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yJethva/Documents/Gen.Assembly/Project 1/"/>
    </mc:Choice>
  </mc:AlternateContent>
  <bookViews>
    <workbookView xWindow="0" yWindow="460" windowWidth="25600" windowHeight="15460" tabRatio="500"/>
  </bookViews>
  <sheets>
    <sheet name="Sheet1" sheetId="1" r:id="rId1"/>
  </sheets>
  <definedNames>
    <definedName name="_xlnm._FilterDatabase" localSheetId="0" hidden="1">Sheet1!$A$1:$AN$7835</definedName>
  </definedName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23" i="1" l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2" i="1"/>
  <c r="E2988" i="1"/>
  <c r="F2988" i="1"/>
  <c r="G2988" i="1"/>
  <c r="E2989" i="1"/>
  <c r="F2989" i="1"/>
  <c r="G2989" i="1"/>
  <c r="E2990" i="1"/>
  <c r="F2990" i="1"/>
  <c r="G2990" i="1"/>
  <c r="E2991" i="1"/>
  <c r="F2991" i="1"/>
  <c r="G2991" i="1"/>
  <c r="E2992" i="1"/>
  <c r="F2992" i="1"/>
  <c r="G2992" i="1"/>
  <c r="E2993" i="1"/>
  <c r="F2993" i="1"/>
  <c r="G2993" i="1"/>
  <c r="E2994" i="1"/>
  <c r="F2994" i="1"/>
  <c r="G2994" i="1"/>
  <c r="E2995" i="1"/>
  <c r="F2995" i="1"/>
  <c r="G2995" i="1"/>
  <c r="E2996" i="1"/>
  <c r="F2996" i="1"/>
  <c r="G2996" i="1"/>
  <c r="E2997" i="1"/>
  <c r="F2997" i="1"/>
  <c r="G2997" i="1"/>
  <c r="E2998" i="1"/>
  <c r="F2998" i="1"/>
  <c r="G2998" i="1"/>
  <c r="E2999" i="1"/>
  <c r="F2999" i="1"/>
  <c r="G2999" i="1"/>
  <c r="E3000" i="1"/>
  <c r="F3000" i="1"/>
  <c r="G3000" i="1"/>
  <c r="E3001" i="1"/>
  <c r="F3001" i="1"/>
  <c r="G3001" i="1"/>
  <c r="E3002" i="1"/>
  <c r="F3002" i="1"/>
  <c r="G3002" i="1"/>
  <c r="E3003" i="1"/>
  <c r="F3003" i="1"/>
  <c r="G3003" i="1"/>
  <c r="E3004" i="1"/>
  <c r="F3004" i="1"/>
  <c r="G3004" i="1"/>
  <c r="E3005" i="1"/>
  <c r="F3005" i="1"/>
  <c r="G3005" i="1"/>
  <c r="E3006" i="1"/>
  <c r="F3006" i="1"/>
  <c r="G3006" i="1"/>
  <c r="E3007" i="1"/>
  <c r="F3007" i="1"/>
  <c r="G3007" i="1"/>
  <c r="E3008" i="1"/>
  <c r="F3008" i="1"/>
  <c r="G3008" i="1"/>
  <c r="E3009" i="1"/>
  <c r="F3009" i="1"/>
  <c r="G3009" i="1"/>
  <c r="E3010" i="1"/>
  <c r="F3010" i="1"/>
  <c r="G3010" i="1"/>
  <c r="E3011" i="1"/>
  <c r="F3011" i="1"/>
  <c r="G3011" i="1"/>
  <c r="E3012" i="1"/>
  <c r="F3012" i="1"/>
  <c r="G3012" i="1"/>
  <c r="E3013" i="1"/>
  <c r="F3013" i="1"/>
  <c r="G3013" i="1"/>
  <c r="E3014" i="1"/>
  <c r="F3014" i="1"/>
  <c r="G3014" i="1"/>
  <c r="E3015" i="1"/>
  <c r="F3015" i="1"/>
  <c r="G3015" i="1"/>
  <c r="E3016" i="1"/>
  <c r="F3016" i="1"/>
  <c r="G3016" i="1"/>
  <c r="E3017" i="1"/>
  <c r="F3017" i="1"/>
  <c r="G3017" i="1"/>
  <c r="E3018" i="1"/>
  <c r="F3018" i="1"/>
  <c r="G3018" i="1"/>
  <c r="E3019" i="1"/>
  <c r="F3019" i="1"/>
  <c r="G3019" i="1"/>
  <c r="E3020" i="1"/>
  <c r="F3020" i="1"/>
  <c r="G3020" i="1"/>
  <c r="E3021" i="1"/>
  <c r="F3021" i="1"/>
  <c r="G3021" i="1"/>
  <c r="E3022" i="1"/>
  <c r="F3022" i="1"/>
  <c r="G3022" i="1"/>
  <c r="E3023" i="1"/>
  <c r="F3023" i="1"/>
  <c r="G3023" i="1"/>
  <c r="E3024" i="1"/>
  <c r="F3024" i="1"/>
  <c r="G3024" i="1"/>
  <c r="E3025" i="1"/>
  <c r="F3025" i="1"/>
  <c r="G3025" i="1"/>
  <c r="E3026" i="1"/>
  <c r="F3026" i="1"/>
  <c r="G3026" i="1"/>
  <c r="E3027" i="1"/>
  <c r="F3027" i="1"/>
  <c r="G3027" i="1"/>
  <c r="E3028" i="1"/>
  <c r="F3028" i="1"/>
  <c r="G3028" i="1"/>
  <c r="E3029" i="1"/>
  <c r="F3029" i="1"/>
  <c r="G3029" i="1"/>
  <c r="E3030" i="1"/>
  <c r="F3030" i="1"/>
  <c r="G3030" i="1"/>
  <c r="E3031" i="1"/>
  <c r="F3031" i="1"/>
  <c r="G3031" i="1"/>
  <c r="E3032" i="1"/>
  <c r="F3032" i="1"/>
  <c r="G3032" i="1"/>
  <c r="E3033" i="1"/>
  <c r="F3033" i="1"/>
  <c r="G3033" i="1"/>
  <c r="E3034" i="1"/>
  <c r="F3034" i="1"/>
  <c r="G3034" i="1"/>
  <c r="E3035" i="1"/>
  <c r="F3035" i="1"/>
  <c r="G3035" i="1"/>
  <c r="E3036" i="1"/>
  <c r="F3036" i="1"/>
  <c r="G3036" i="1"/>
  <c r="E3037" i="1"/>
  <c r="F3037" i="1"/>
  <c r="G3037" i="1"/>
  <c r="E3038" i="1"/>
  <c r="F3038" i="1"/>
  <c r="G3038" i="1"/>
  <c r="E3039" i="1"/>
  <c r="F3039" i="1"/>
  <c r="G3039" i="1"/>
  <c r="E3040" i="1"/>
  <c r="F3040" i="1"/>
  <c r="G3040" i="1"/>
  <c r="E3041" i="1"/>
  <c r="F3041" i="1"/>
  <c r="G3041" i="1"/>
  <c r="E3042" i="1"/>
  <c r="F3042" i="1"/>
  <c r="G3042" i="1"/>
  <c r="E3043" i="1"/>
  <c r="F3043" i="1"/>
  <c r="G3043" i="1"/>
  <c r="E3044" i="1"/>
  <c r="F3044" i="1"/>
  <c r="G3044" i="1"/>
  <c r="E3045" i="1"/>
  <c r="F3045" i="1"/>
  <c r="G3045" i="1"/>
  <c r="E3046" i="1"/>
  <c r="F3046" i="1"/>
  <c r="G3046" i="1"/>
  <c r="E3047" i="1"/>
  <c r="F3047" i="1"/>
  <c r="G3047" i="1"/>
  <c r="E3048" i="1"/>
  <c r="F3048" i="1"/>
  <c r="G3048" i="1"/>
  <c r="E3049" i="1"/>
  <c r="F3049" i="1"/>
  <c r="G3049" i="1"/>
  <c r="E3050" i="1"/>
  <c r="F3050" i="1"/>
  <c r="G3050" i="1"/>
  <c r="E3051" i="1"/>
  <c r="F3051" i="1"/>
  <c r="G3051" i="1"/>
  <c r="E3052" i="1"/>
  <c r="F3052" i="1"/>
  <c r="G3052" i="1"/>
  <c r="E3053" i="1"/>
  <c r="F3053" i="1"/>
  <c r="G3053" i="1"/>
  <c r="E3054" i="1"/>
  <c r="F3054" i="1"/>
  <c r="G3054" i="1"/>
  <c r="E3055" i="1"/>
  <c r="F3055" i="1"/>
  <c r="G3055" i="1"/>
  <c r="E3056" i="1"/>
  <c r="F3056" i="1"/>
  <c r="G3056" i="1"/>
  <c r="E3057" i="1"/>
  <c r="F3057" i="1"/>
  <c r="G3057" i="1"/>
  <c r="E3058" i="1"/>
  <c r="F3058" i="1"/>
  <c r="G3058" i="1"/>
  <c r="E3059" i="1"/>
  <c r="F3059" i="1"/>
  <c r="G3059" i="1"/>
  <c r="E3060" i="1"/>
  <c r="F3060" i="1"/>
  <c r="G3060" i="1"/>
  <c r="E3061" i="1"/>
  <c r="F3061" i="1"/>
  <c r="G3061" i="1"/>
  <c r="E3062" i="1"/>
  <c r="F3062" i="1"/>
  <c r="G3062" i="1"/>
  <c r="E3063" i="1"/>
  <c r="F3063" i="1"/>
  <c r="G3063" i="1"/>
  <c r="E3064" i="1"/>
  <c r="F3064" i="1"/>
  <c r="G3064" i="1"/>
  <c r="E3065" i="1"/>
  <c r="F3065" i="1"/>
  <c r="G3065" i="1"/>
  <c r="E3066" i="1"/>
  <c r="F3066" i="1"/>
  <c r="G3066" i="1"/>
  <c r="E3067" i="1"/>
  <c r="F3067" i="1"/>
  <c r="G3067" i="1"/>
  <c r="E3068" i="1"/>
  <c r="F3068" i="1"/>
  <c r="G3068" i="1"/>
  <c r="E3069" i="1"/>
  <c r="F3069" i="1"/>
  <c r="G3069" i="1"/>
  <c r="E3070" i="1"/>
  <c r="F3070" i="1"/>
  <c r="G3070" i="1"/>
  <c r="E3071" i="1"/>
  <c r="F3071" i="1"/>
  <c r="G3071" i="1"/>
  <c r="E3072" i="1"/>
  <c r="F3072" i="1"/>
  <c r="G3072" i="1"/>
  <c r="E3073" i="1"/>
  <c r="F3073" i="1"/>
  <c r="G3073" i="1"/>
  <c r="E3074" i="1"/>
  <c r="F3074" i="1"/>
  <c r="G3074" i="1"/>
  <c r="E3075" i="1"/>
  <c r="F3075" i="1"/>
  <c r="G3075" i="1"/>
  <c r="E3076" i="1"/>
  <c r="F3076" i="1"/>
  <c r="G3076" i="1"/>
  <c r="E3077" i="1"/>
  <c r="F3077" i="1"/>
  <c r="G3077" i="1"/>
  <c r="E3078" i="1"/>
  <c r="F3078" i="1"/>
  <c r="G3078" i="1"/>
  <c r="E3079" i="1"/>
  <c r="F3079" i="1"/>
  <c r="G3079" i="1"/>
  <c r="E3080" i="1"/>
  <c r="F3080" i="1"/>
  <c r="G3080" i="1"/>
  <c r="E3081" i="1"/>
  <c r="F3081" i="1"/>
  <c r="G3081" i="1"/>
  <c r="E3082" i="1"/>
  <c r="F3082" i="1"/>
  <c r="G3082" i="1"/>
  <c r="E3083" i="1"/>
  <c r="F3083" i="1"/>
  <c r="G3083" i="1"/>
  <c r="E3084" i="1"/>
  <c r="F3084" i="1"/>
  <c r="G3084" i="1"/>
  <c r="E3085" i="1"/>
  <c r="F3085" i="1"/>
  <c r="G3085" i="1"/>
  <c r="E3086" i="1"/>
  <c r="F3086" i="1"/>
  <c r="G3086" i="1"/>
  <c r="E3087" i="1"/>
  <c r="F3087" i="1"/>
  <c r="G3087" i="1"/>
  <c r="E3088" i="1"/>
  <c r="F3088" i="1"/>
  <c r="G3088" i="1"/>
  <c r="E3089" i="1"/>
  <c r="F3089" i="1"/>
  <c r="G3089" i="1"/>
  <c r="E3090" i="1"/>
  <c r="F3090" i="1"/>
  <c r="G3090" i="1"/>
  <c r="E3091" i="1"/>
  <c r="F3091" i="1"/>
  <c r="G3091" i="1"/>
  <c r="E3092" i="1"/>
  <c r="F3092" i="1"/>
  <c r="G3092" i="1"/>
  <c r="E3093" i="1"/>
  <c r="F3093" i="1"/>
  <c r="G3093" i="1"/>
  <c r="E3094" i="1"/>
  <c r="F3094" i="1"/>
  <c r="G3094" i="1"/>
  <c r="E3095" i="1"/>
  <c r="F3095" i="1"/>
  <c r="G3095" i="1"/>
  <c r="E3096" i="1"/>
  <c r="F3096" i="1"/>
  <c r="G3096" i="1"/>
  <c r="E3097" i="1"/>
  <c r="F3097" i="1"/>
  <c r="G3097" i="1"/>
  <c r="E3098" i="1"/>
  <c r="F3098" i="1"/>
  <c r="G3098" i="1"/>
  <c r="E3099" i="1"/>
  <c r="F3099" i="1"/>
  <c r="G3099" i="1"/>
  <c r="E3100" i="1"/>
  <c r="F3100" i="1"/>
  <c r="G3100" i="1"/>
  <c r="E3101" i="1"/>
  <c r="F3101" i="1"/>
  <c r="G3101" i="1"/>
  <c r="E3102" i="1"/>
  <c r="F3102" i="1"/>
  <c r="G3102" i="1"/>
  <c r="E3103" i="1"/>
  <c r="F3103" i="1"/>
  <c r="G3103" i="1"/>
  <c r="E3104" i="1"/>
  <c r="F3104" i="1"/>
  <c r="G3104" i="1"/>
  <c r="E3105" i="1"/>
  <c r="F3105" i="1"/>
  <c r="G3105" i="1"/>
  <c r="E3106" i="1"/>
  <c r="F3106" i="1"/>
  <c r="G3106" i="1"/>
  <c r="E3107" i="1"/>
  <c r="F3107" i="1"/>
  <c r="G3107" i="1"/>
  <c r="E3108" i="1"/>
  <c r="F3108" i="1"/>
  <c r="G3108" i="1"/>
  <c r="E3109" i="1"/>
  <c r="F3109" i="1"/>
  <c r="G3109" i="1"/>
  <c r="E3110" i="1"/>
  <c r="F3110" i="1"/>
  <c r="G3110" i="1"/>
  <c r="E3111" i="1"/>
  <c r="F3111" i="1"/>
  <c r="G3111" i="1"/>
  <c r="E3112" i="1"/>
  <c r="F3112" i="1"/>
  <c r="G3112" i="1"/>
  <c r="E3113" i="1"/>
  <c r="F3113" i="1"/>
  <c r="G3113" i="1"/>
  <c r="E3114" i="1"/>
  <c r="F3114" i="1"/>
  <c r="G3114" i="1"/>
  <c r="E3115" i="1"/>
  <c r="F3115" i="1"/>
  <c r="G3115" i="1"/>
  <c r="E3116" i="1"/>
  <c r="F3116" i="1"/>
  <c r="G3116" i="1"/>
  <c r="E3117" i="1"/>
  <c r="F3117" i="1"/>
  <c r="G3117" i="1"/>
  <c r="E3118" i="1"/>
  <c r="F3118" i="1"/>
  <c r="G3118" i="1"/>
  <c r="E3119" i="1"/>
  <c r="F3119" i="1"/>
  <c r="G3119" i="1"/>
  <c r="E3120" i="1"/>
  <c r="F3120" i="1"/>
  <c r="G3120" i="1"/>
  <c r="E3121" i="1"/>
  <c r="F3121" i="1"/>
  <c r="G3121" i="1"/>
  <c r="E3122" i="1"/>
  <c r="F3122" i="1"/>
  <c r="G3122" i="1"/>
  <c r="E3123" i="1"/>
  <c r="F3123" i="1"/>
  <c r="G3123" i="1"/>
  <c r="E3124" i="1"/>
  <c r="F3124" i="1"/>
  <c r="G3124" i="1"/>
  <c r="E3125" i="1"/>
  <c r="F3125" i="1"/>
  <c r="G3125" i="1"/>
  <c r="E3126" i="1"/>
  <c r="F3126" i="1"/>
  <c r="G3126" i="1"/>
  <c r="E3127" i="1"/>
  <c r="F3127" i="1"/>
  <c r="G3127" i="1"/>
  <c r="E3128" i="1"/>
  <c r="F3128" i="1"/>
  <c r="G3128" i="1"/>
  <c r="E3129" i="1"/>
  <c r="F3129" i="1"/>
  <c r="G3129" i="1"/>
  <c r="E3130" i="1"/>
  <c r="F3130" i="1"/>
  <c r="G3130" i="1"/>
  <c r="E3131" i="1"/>
  <c r="F3131" i="1"/>
  <c r="G3131" i="1"/>
  <c r="E3132" i="1"/>
  <c r="F3132" i="1"/>
  <c r="G3132" i="1"/>
  <c r="E3133" i="1"/>
  <c r="F3133" i="1"/>
  <c r="G3133" i="1"/>
  <c r="E3134" i="1"/>
  <c r="F3134" i="1"/>
  <c r="G3134" i="1"/>
  <c r="E3135" i="1"/>
  <c r="F3135" i="1"/>
  <c r="G3135" i="1"/>
  <c r="E3136" i="1"/>
  <c r="F3136" i="1"/>
  <c r="G3136" i="1"/>
  <c r="E3137" i="1"/>
  <c r="F3137" i="1"/>
  <c r="G3137" i="1"/>
  <c r="E3138" i="1"/>
  <c r="F3138" i="1"/>
  <c r="G3138" i="1"/>
  <c r="E3139" i="1"/>
  <c r="F3139" i="1"/>
  <c r="G3139" i="1"/>
  <c r="E3140" i="1"/>
  <c r="F3140" i="1"/>
  <c r="G3140" i="1"/>
  <c r="E3141" i="1"/>
  <c r="F3141" i="1"/>
  <c r="G3141" i="1"/>
  <c r="E3142" i="1"/>
  <c r="F3142" i="1"/>
  <c r="G3142" i="1"/>
  <c r="E3143" i="1"/>
  <c r="F3143" i="1"/>
  <c r="G3143" i="1"/>
  <c r="E3144" i="1"/>
  <c r="F3144" i="1"/>
  <c r="G3144" i="1"/>
  <c r="E3145" i="1"/>
  <c r="F3145" i="1"/>
  <c r="G3145" i="1"/>
  <c r="E3146" i="1"/>
  <c r="F3146" i="1"/>
  <c r="G3146" i="1"/>
  <c r="E3147" i="1"/>
  <c r="F3147" i="1"/>
  <c r="G3147" i="1"/>
  <c r="E3148" i="1"/>
  <c r="F3148" i="1"/>
  <c r="G3148" i="1"/>
  <c r="E3149" i="1"/>
  <c r="F3149" i="1"/>
  <c r="G3149" i="1"/>
  <c r="E3150" i="1"/>
  <c r="F3150" i="1"/>
  <c r="G3150" i="1"/>
  <c r="E3151" i="1"/>
  <c r="F3151" i="1"/>
  <c r="G3151" i="1"/>
  <c r="E3152" i="1"/>
  <c r="F3152" i="1"/>
  <c r="G3152" i="1"/>
  <c r="E3153" i="1"/>
  <c r="F3153" i="1"/>
  <c r="G3153" i="1"/>
  <c r="E3154" i="1"/>
  <c r="F3154" i="1"/>
  <c r="G3154" i="1"/>
  <c r="E3155" i="1"/>
  <c r="F3155" i="1"/>
  <c r="G3155" i="1"/>
  <c r="E3156" i="1"/>
  <c r="F3156" i="1"/>
  <c r="G3156" i="1"/>
  <c r="E3157" i="1"/>
  <c r="F3157" i="1"/>
  <c r="G3157" i="1"/>
  <c r="E3158" i="1"/>
  <c r="F3158" i="1"/>
  <c r="G3158" i="1"/>
  <c r="E3159" i="1"/>
  <c r="F3159" i="1"/>
  <c r="G3159" i="1"/>
  <c r="E3160" i="1"/>
  <c r="F3160" i="1"/>
  <c r="G3160" i="1"/>
  <c r="E3161" i="1"/>
  <c r="F3161" i="1"/>
  <c r="G3161" i="1"/>
  <c r="E3162" i="1"/>
  <c r="F3162" i="1"/>
  <c r="G3162" i="1"/>
  <c r="E3163" i="1"/>
  <c r="F3163" i="1"/>
  <c r="G3163" i="1"/>
  <c r="E3164" i="1"/>
  <c r="F3164" i="1"/>
  <c r="G3164" i="1"/>
  <c r="E3165" i="1"/>
  <c r="F3165" i="1"/>
  <c r="G3165" i="1"/>
  <c r="E3166" i="1"/>
  <c r="F3166" i="1"/>
  <c r="G3166" i="1"/>
  <c r="E3167" i="1"/>
  <c r="F3167" i="1"/>
  <c r="G3167" i="1"/>
  <c r="E3168" i="1"/>
  <c r="F3168" i="1"/>
  <c r="G3168" i="1"/>
  <c r="E3169" i="1"/>
  <c r="F3169" i="1"/>
  <c r="G3169" i="1"/>
  <c r="E3170" i="1"/>
  <c r="F3170" i="1"/>
  <c r="G3170" i="1"/>
  <c r="E3171" i="1"/>
  <c r="F3171" i="1"/>
  <c r="G3171" i="1"/>
  <c r="E3172" i="1"/>
  <c r="F3172" i="1"/>
  <c r="G3172" i="1"/>
  <c r="E3173" i="1"/>
  <c r="F3173" i="1"/>
  <c r="G3173" i="1"/>
  <c r="E3174" i="1"/>
  <c r="F3174" i="1"/>
  <c r="G3174" i="1"/>
  <c r="E3175" i="1"/>
  <c r="F3175" i="1"/>
  <c r="G3175" i="1"/>
  <c r="E3176" i="1"/>
  <c r="F3176" i="1"/>
  <c r="G3176" i="1"/>
  <c r="E3177" i="1"/>
  <c r="F3177" i="1"/>
  <c r="G3177" i="1"/>
  <c r="E3178" i="1"/>
  <c r="F3178" i="1"/>
  <c r="G3178" i="1"/>
  <c r="E3179" i="1"/>
  <c r="F3179" i="1"/>
  <c r="G3179" i="1"/>
  <c r="E3180" i="1"/>
  <c r="F3180" i="1"/>
  <c r="G3180" i="1"/>
  <c r="E3181" i="1"/>
  <c r="F3181" i="1"/>
  <c r="G3181" i="1"/>
  <c r="E3182" i="1"/>
  <c r="F3182" i="1"/>
  <c r="G3182" i="1"/>
  <c r="E3183" i="1"/>
  <c r="F3183" i="1"/>
  <c r="G3183" i="1"/>
  <c r="E3184" i="1"/>
  <c r="F3184" i="1"/>
  <c r="G3184" i="1"/>
  <c r="E3185" i="1"/>
  <c r="F3185" i="1"/>
  <c r="G3185" i="1"/>
  <c r="E3186" i="1"/>
  <c r="F3186" i="1"/>
  <c r="G3186" i="1"/>
  <c r="E3187" i="1"/>
  <c r="F3187" i="1"/>
  <c r="G3187" i="1"/>
  <c r="E3188" i="1"/>
  <c r="F3188" i="1"/>
  <c r="G3188" i="1"/>
  <c r="E3189" i="1"/>
  <c r="F3189" i="1"/>
  <c r="G3189" i="1"/>
  <c r="E3190" i="1"/>
  <c r="F3190" i="1"/>
  <c r="G3190" i="1"/>
  <c r="E3191" i="1"/>
  <c r="F3191" i="1"/>
  <c r="G3191" i="1"/>
  <c r="E3192" i="1"/>
  <c r="F3192" i="1"/>
  <c r="G3192" i="1"/>
  <c r="E3193" i="1"/>
  <c r="F3193" i="1"/>
  <c r="G3193" i="1"/>
  <c r="E3194" i="1"/>
  <c r="F3194" i="1"/>
  <c r="G3194" i="1"/>
  <c r="E3195" i="1"/>
  <c r="F3195" i="1"/>
  <c r="G3195" i="1"/>
  <c r="E3196" i="1"/>
  <c r="F3196" i="1"/>
  <c r="G3196" i="1"/>
  <c r="E3197" i="1"/>
  <c r="F3197" i="1"/>
  <c r="G3197" i="1"/>
  <c r="E3198" i="1"/>
  <c r="F3198" i="1"/>
  <c r="G3198" i="1"/>
  <c r="E3199" i="1"/>
  <c r="F3199" i="1"/>
  <c r="G3199" i="1"/>
  <c r="E3200" i="1"/>
  <c r="F3200" i="1"/>
  <c r="G3200" i="1"/>
  <c r="E3201" i="1"/>
  <c r="F3201" i="1"/>
  <c r="G3201" i="1"/>
  <c r="E3202" i="1"/>
  <c r="F3202" i="1"/>
  <c r="G3202" i="1"/>
  <c r="E3203" i="1"/>
  <c r="F3203" i="1"/>
  <c r="G3203" i="1"/>
  <c r="E3204" i="1"/>
  <c r="F3204" i="1"/>
  <c r="G3204" i="1"/>
  <c r="E3205" i="1"/>
  <c r="F3205" i="1"/>
  <c r="G3205" i="1"/>
  <c r="E3206" i="1"/>
  <c r="F3206" i="1"/>
  <c r="G3206" i="1"/>
  <c r="E3207" i="1"/>
  <c r="F3207" i="1"/>
  <c r="G3207" i="1"/>
  <c r="E3208" i="1"/>
  <c r="F3208" i="1"/>
  <c r="G3208" i="1"/>
  <c r="E3209" i="1"/>
  <c r="F3209" i="1"/>
  <c r="G3209" i="1"/>
  <c r="E3210" i="1"/>
  <c r="F3210" i="1"/>
  <c r="G3210" i="1"/>
  <c r="E3211" i="1"/>
  <c r="F3211" i="1"/>
  <c r="G3211" i="1"/>
  <c r="E3212" i="1"/>
  <c r="F3212" i="1"/>
  <c r="G3212" i="1"/>
  <c r="E3213" i="1"/>
  <c r="F3213" i="1"/>
  <c r="G3213" i="1"/>
  <c r="E3214" i="1"/>
  <c r="F3214" i="1"/>
  <c r="G3214" i="1"/>
  <c r="E3215" i="1"/>
  <c r="F3215" i="1"/>
  <c r="G3215" i="1"/>
  <c r="E3216" i="1"/>
  <c r="F3216" i="1"/>
  <c r="G3216" i="1"/>
  <c r="E3217" i="1"/>
  <c r="F3217" i="1"/>
  <c r="G3217" i="1"/>
  <c r="E3218" i="1"/>
  <c r="F3218" i="1"/>
  <c r="G3218" i="1"/>
  <c r="E3219" i="1"/>
  <c r="F3219" i="1"/>
  <c r="G3219" i="1"/>
  <c r="E3220" i="1"/>
  <c r="F3220" i="1"/>
  <c r="G3220" i="1"/>
  <c r="E3221" i="1"/>
  <c r="F3221" i="1"/>
  <c r="G3221" i="1"/>
  <c r="E3222" i="1"/>
  <c r="F3222" i="1"/>
  <c r="G3222" i="1"/>
  <c r="E3223" i="1"/>
  <c r="F3223" i="1"/>
  <c r="G3223" i="1"/>
  <c r="E3224" i="1"/>
  <c r="F3224" i="1"/>
  <c r="G3224" i="1"/>
  <c r="E3225" i="1"/>
  <c r="F3225" i="1"/>
  <c r="G3225" i="1"/>
  <c r="E3226" i="1"/>
  <c r="F3226" i="1"/>
  <c r="G3226" i="1"/>
  <c r="E3227" i="1"/>
  <c r="F3227" i="1"/>
  <c r="G3227" i="1"/>
  <c r="E3228" i="1"/>
  <c r="F3228" i="1"/>
  <c r="G3228" i="1"/>
  <c r="E3229" i="1"/>
  <c r="F3229" i="1"/>
  <c r="G3229" i="1"/>
  <c r="E3230" i="1"/>
  <c r="F3230" i="1"/>
  <c r="G3230" i="1"/>
  <c r="E3231" i="1"/>
  <c r="F3231" i="1"/>
  <c r="G3231" i="1"/>
  <c r="E3232" i="1"/>
  <c r="F3232" i="1"/>
  <c r="G3232" i="1"/>
  <c r="E3233" i="1"/>
  <c r="F3233" i="1"/>
  <c r="G3233" i="1"/>
  <c r="E3234" i="1"/>
  <c r="F3234" i="1"/>
  <c r="G3234" i="1"/>
  <c r="E3235" i="1"/>
  <c r="F3235" i="1"/>
  <c r="G3235" i="1"/>
  <c r="E3236" i="1"/>
  <c r="F3236" i="1"/>
  <c r="G3236" i="1"/>
  <c r="E3237" i="1"/>
  <c r="F3237" i="1"/>
  <c r="G3237" i="1"/>
  <c r="E3238" i="1"/>
  <c r="F3238" i="1"/>
  <c r="G3238" i="1"/>
  <c r="E3239" i="1"/>
  <c r="F3239" i="1"/>
  <c r="G3239" i="1"/>
  <c r="E3240" i="1"/>
  <c r="F3240" i="1"/>
  <c r="G3240" i="1"/>
  <c r="E3241" i="1"/>
  <c r="F3241" i="1"/>
  <c r="G3241" i="1"/>
  <c r="E3242" i="1"/>
  <c r="F3242" i="1"/>
  <c r="G3242" i="1"/>
  <c r="E3243" i="1"/>
  <c r="F3243" i="1"/>
  <c r="G3243" i="1"/>
  <c r="E3244" i="1"/>
  <c r="F3244" i="1"/>
  <c r="G3244" i="1"/>
  <c r="E3245" i="1"/>
  <c r="F3245" i="1"/>
  <c r="G3245" i="1"/>
  <c r="E3246" i="1"/>
  <c r="F3246" i="1"/>
  <c r="G3246" i="1"/>
  <c r="E3247" i="1"/>
  <c r="F3247" i="1"/>
  <c r="G3247" i="1"/>
  <c r="E3248" i="1"/>
  <c r="F3248" i="1"/>
  <c r="G3248" i="1"/>
  <c r="E3249" i="1"/>
  <c r="F3249" i="1"/>
  <c r="G3249" i="1"/>
  <c r="E3250" i="1"/>
  <c r="F3250" i="1"/>
  <c r="G3250" i="1"/>
  <c r="E3251" i="1"/>
  <c r="F3251" i="1"/>
  <c r="G3251" i="1"/>
  <c r="E3252" i="1"/>
  <c r="F3252" i="1"/>
  <c r="G3252" i="1"/>
  <c r="E3253" i="1"/>
  <c r="F3253" i="1"/>
  <c r="G3253" i="1"/>
  <c r="E3254" i="1"/>
  <c r="F3254" i="1"/>
  <c r="G3254" i="1"/>
  <c r="E3255" i="1"/>
  <c r="F3255" i="1"/>
  <c r="G3255" i="1"/>
  <c r="E3256" i="1"/>
  <c r="F3256" i="1"/>
  <c r="G3256" i="1"/>
  <c r="E3257" i="1"/>
  <c r="F3257" i="1"/>
  <c r="G3257" i="1"/>
  <c r="E3258" i="1"/>
  <c r="F3258" i="1"/>
  <c r="G3258" i="1"/>
  <c r="E3259" i="1"/>
  <c r="F3259" i="1"/>
  <c r="G3259" i="1"/>
  <c r="E3260" i="1"/>
  <c r="F3260" i="1"/>
  <c r="G3260" i="1"/>
  <c r="E3261" i="1"/>
  <c r="F3261" i="1"/>
  <c r="G3261" i="1"/>
  <c r="E3262" i="1"/>
  <c r="F3262" i="1"/>
  <c r="G3262" i="1"/>
  <c r="E3263" i="1"/>
  <c r="F3263" i="1"/>
  <c r="G3263" i="1"/>
  <c r="E3264" i="1"/>
  <c r="F3264" i="1"/>
  <c r="G3264" i="1"/>
  <c r="E3265" i="1"/>
  <c r="F3265" i="1"/>
  <c r="G3265" i="1"/>
  <c r="E3266" i="1"/>
  <c r="F3266" i="1"/>
  <c r="G3266" i="1"/>
  <c r="E3267" i="1"/>
  <c r="F3267" i="1"/>
  <c r="G3267" i="1"/>
  <c r="E3268" i="1"/>
  <c r="F3268" i="1"/>
  <c r="G3268" i="1"/>
  <c r="E3269" i="1"/>
  <c r="F3269" i="1"/>
  <c r="G3269" i="1"/>
  <c r="E3270" i="1"/>
  <c r="F3270" i="1"/>
  <c r="G3270" i="1"/>
  <c r="E3271" i="1"/>
  <c r="F3271" i="1"/>
  <c r="G3271" i="1"/>
  <c r="E3272" i="1"/>
  <c r="F3272" i="1"/>
  <c r="G3272" i="1"/>
  <c r="E3273" i="1"/>
  <c r="F3273" i="1"/>
  <c r="G3273" i="1"/>
  <c r="E3274" i="1"/>
  <c r="F3274" i="1"/>
  <c r="G3274" i="1"/>
  <c r="E3275" i="1"/>
  <c r="F3275" i="1"/>
  <c r="G3275" i="1"/>
  <c r="E3276" i="1"/>
  <c r="F3276" i="1"/>
  <c r="G3276" i="1"/>
  <c r="E3277" i="1"/>
  <c r="F3277" i="1"/>
  <c r="G3277" i="1"/>
  <c r="E3278" i="1"/>
  <c r="F3278" i="1"/>
  <c r="G3278" i="1"/>
  <c r="E3279" i="1"/>
  <c r="F3279" i="1"/>
  <c r="G3279" i="1"/>
  <c r="E3280" i="1"/>
  <c r="F3280" i="1"/>
  <c r="G3280" i="1"/>
  <c r="E3281" i="1"/>
  <c r="F3281" i="1"/>
  <c r="G3281" i="1"/>
  <c r="E3282" i="1"/>
  <c r="F3282" i="1"/>
  <c r="G3282" i="1"/>
  <c r="E3283" i="1"/>
  <c r="F3283" i="1"/>
  <c r="G3283" i="1"/>
  <c r="E3284" i="1"/>
  <c r="F3284" i="1"/>
  <c r="G3284" i="1"/>
  <c r="E3285" i="1"/>
  <c r="F3285" i="1"/>
  <c r="G3285" i="1"/>
  <c r="E3286" i="1"/>
  <c r="F3286" i="1"/>
  <c r="G3286" i="1"/>
  <c r="E3287" i="1"/>
  <c r="F3287" i="1"/>
  <c r="G3287" i="1"/>
  <c r="E3288" i="1"/>
  <c r="F3288" i="1"/>
  <c r="G3288" i="1"/>
  <c r="E3289" i="1"/>
  <c r="F3289" i="1"/>
  <c r="G3289" i="1"/>
  <c r="E3290" i="1"/>
  <c r="F3290" i="1"/>
  <c r="G3290" i="1"/>
  <c r="E3291" i="1"/>
  <c r="F3291" i="1"/>
  <c r="G3291" i="1"/>
  <c r="E3292" i="1"/>
  <c r="F3292" i="1"/>
  <c r="G3292" i="1"/>
  <c r="E3293" i="1"/>
  <c r="F3293" i="1"/>
  <c r="G3293" i="1"/>
  <c r="E3294" i="1"/>
  <c r="F3294" i="1"/>
  <c r="G3294" i="1"/>
  <c r="E3295" i="1"/>
  <c r="F3295" i="1"/>
  <c r="G3295" i="1"/>
  <c r="E3296" i="1"/>
  <c r="F3296" i="1"/>
  <c r="G3296" i="1"/>
  <c r="E3297" i="1"/>
  <c r="F3297" i="1"/>
  <c r="G3297" i="1"/>
  <c r="E3298" i="1"/>
  <c r="F3298" i="1"/>
  <c r="G3298" i="1"/>
  <c r="E3299" i="1"/>
  <c r="F3299" i="1"/>
  <c r="G3299" i="1"/>
  <c r="E3300" i="1"/>
  <c r="F3300" i="1"/>
  <c r="G3300" i="1"/>
  <c r="E3301" i="1"/>
  <c r="F3301" i="1"/>
  <c r="G3301" i="1"/>
  <c r="E3302" i="1"/>
  <c r="F3302" i="1"/>
  <c r="G3302" i="1"/>
  <c r="E3303" i="1"/>
  <c r="F3303" i="1"/>
  <c r="G3303" i="1"/>
  <c r="E3304" i="1"/>
  <c r="F3304" i="1"/>
  <c r="G3304" i="1"/>
  <c r="E3305" i="1"/>
  <c r="F3305" i="1"/>
  <c r="G3305" i="1"/>
  <c r="E3306" i="1"/>
  <c r="F3306" i="1"/>
  <c r="G3306" i="1"/>
  <c r="E3307" i="1"/>
  <c r="F3307" i="1"/>
  <c r="G3307" i="1"/>
  <c r="E3308" i="1"/>
  <c r="F3308" i="1"/>
  <c r="G3308" i="1"/>
  <c r="E3309" i="1"/>
  <c r="F3309" i="1"/>
  <c r="G3309" i="1"/>
  <c r="E3310" i="1"/>
  <c r="F3310" i="1"/>
  <c r="G3310" i="1"/>
  <c r="E3311" i="1"/>
  <c r="F3311" i="1"/>
  <c r="G3311" i="1"/>
  <c r="E3312" i="1"/>
  <c r="F3312" i="1"/>
  <c r="G3312" i="1"/>
  <c r="E3313" i="1"/>
  <c r="F3313" i="1"/>
  <c r="G3313" i="1"/>
  <c r="E3314" i="1"/>
  <c r="F3314" i="1"/>
  <c r="G3314" i="1"/>
  <c r="E3315" i="1"/>
  <c r="F3315" i="1"/>
  <c r="G3315" i="1"/>
  <c r="E3316" i="1"/>
  <c r="F3316" i="1"/>
  <c r="G3316" i="1"/>
  <c r="E3317" i="1"/>
  <c r="F3317" i="1"/>
  <c r="G3317" i="1"/>
  <c r="E3318" i="1"/>
  <c r="F3318" i="1"/>
  <c r="G3318" i="1"/>
  <c r="E3319" i="1"/>
  <c r="F3319" i="1"/>
  <c r="G3319" i="1"/>
  <c r="E3320" i="1"/>
  <c r="F3320" i="1"/>
  <c r="G3320" i="1"/>
  <c r="E3321" i="1"/>
  <c r="F3321" i="1"/>
  <c r="G3321" i="1"/>
  <c r="E3322" i="1"/>
  <c r="F3322" i="1"/>
  <c r="G3322" i="1"/>
  <c r="E3323" i="1"/>
  <c r="F3323" i="1"/>
  <c r="G3323" i="1"/>
  <c r="E3324" i="1"/>
  <c r="F3324" i="1"/>
  <c r="G3324" i="1"/>
  <c r="E3325" i="1"/>
  <c r="F3325" i="1"/>
  <c r="G3325" i="1"/>
  <c r="E3326" i="1"/>
  <c r="F3326" i="1"/>
  <c r="G3326" i="1"/>
  <c r="E3327" i="1"/>
  <c r="F3327" i="1"/>
  <c r="G3327" i="1"/>
  <c r="E3328" i="1"/>
  <c r="F3328" i="1"/>
  <c r="G3328" i="1"/>
  <c r="E3329" i="1"/>
  <c r="F3329" i="1"/>
  <c r="G3329" i="1"/>
  <c r="E3330" i="1"/>
  <c r="F3330" i="1"/>
  <c r="G3330" i="1"/>
  <c r="E3331" i="1"/>
  <c r="F3331" i="1"/>
  <c r="G3331" i="1"/>
  <c r="E3332" i="1"/>
  <c r="F3332" i="1"/>
  <c r="G3332" i="1"/>
  <c r="E3333" i="1"/>
  <c r="F3333" i="1"/>
  <c r="G3333" i="1"/>
  <c r="E3334" i="1"/>
  <c r="F3334" i="1"/>
  <c r="G3334" i="1"/>
  <c r="E3335" i="1"/>
  <c r="F3335" i="1"/>
  <c r="G3335" i="1"/>
  <c r="E3336" i="1"/>
  <c r="F3336" i="1"/>
  <c r="G3336" i="1"/>
  <c r="E3337" i="1"/>
  <c r="F3337" i="1"/>
  <c r="G3337" i="1"/>
  <c r="E3338" i="1"/>
  <c r="F3338" i="1"/>
  <c r="G3338" i="1"/>
  <c r="E3339" i="1"/>
  <c r="F3339" i="1"/>
  <c r="G3339" i="1"/>
  <c r="E3340" i="1"/>
  <c r="F3340" i="1"/>
  <c r="G3340" i="1"/>
  <c r="E3341" i="1"/>
  <c r="F3341" i="1"/>
  <c r="G3341" i="1"/>
  <c r="E3342" i="1"/>
  <c r="F3342" i="1"/>
  <c r="G3342" i="1"/>
  <c r="E3343" i="1"/>
  <c r="F3343" i="1"/>
  <c r="G3343" i="1"/>
  <c r="E3344" i="1"/>
  <c r="F3344" i="1"/>
  <c r="G3344" i="1"/>
  <c r="E3345" i="1"/>
  <c r="F3345" i="1"/>
  <c r="G3345" i="1"/>
  <c r="E3346" i="1"/>
  <c r="F3346" i="1"/>
  <c r="G3346" i="1"/>
  <c r="E3347" i="1"/>
  <c r="F3347" i="1"/>
  <c r="G3347" i="1"/>
  <c r="E3348" i="1"/>
  <c r="F3348" i="1"/>
  <c r="G3348" i="1"/>
  <c r="E3349" i="1"/>
  <c r="F3349" i="1"/>
  <c r="G3349" i="1"/>
  <c r="E3350" i="1"/>
  <c r="F3350" i="1"/>
  <c r="G3350" i="1"/>
  <c r="E3351" i="1"/>
  <c r="F3351" i="1"/>
  <c r="G3351" i="1"/>
  <c r="E3352" i="1"/>
  <c r="F3352" i="1"/>
  <c r="G3352" i="1"/>
  <c r="E3353" i="1"/>
  <c r="F3353" i="1"/>
  <c r="G3353" i="1"/>
  <c r="E3354" i="1"/>
  <c r="F3354" i="1"/>
  <c r="G3354" i="1"/>
  <c r="E3355" i="1"/>
  <c r="F3355" i="1"/>
  <c r="G3355" i="1"/>
  <c r="E3356" i="1"/>
  <c r="F3356" i="1"/>
  <c r="G3356" i="1"/>
  <c r="E3357" i="1"/>
  <c r="F3357" i="1"/>
  <c r="G3357" i="1"/>
  <c r="E3358" i="1"/>
  <c r="F3358" i="1"/>
  <c r="G3358" i="1"/>
  <c r="E3359" i="1"/>
  <c r="F3359" i="1"/>
  <c r="G3359" i="1"/>
  <c r="E3360" i="1"/>
  <c r="F3360" i="1"/>
  <c r="G3360" i="1"/>
  <c r="E3361" i="1"/>
  <c r="F3361" i="1"/>
  <c r="G3361" i="1"/>
  <c r="E3362" i="1"/>
  <c r="F3362" i="1"/>
  <c r="G3362" i="1"/>
  <c r="E3363" i="1"/>
  <c r="F3363" i="1"/>
  <c r="G3363" i="1"/>
  <c r="E3364" i="1"/>
  <c r="F3364" i="1"/>
  <c r="G3364" i="1"/>
  <c r="E3365" i="1"/>
  <c r="F3365" i="1"/>
  <c r="G3365" i="1"/>
  <c r="E3366" i="1"/>
  <c r="F3366" i="1"/>
  <c r="G3366" i="1"/>
  <c r="E3367" i="1"/>
  <c r="F3367" i="1"/>
  <c r="G3367" i="1"/>
  <c r="E3368" i="1"/>
  <c r="F3368" i="1"/>
  <c r="G3368" i="1"/>
  <c r="E3369" i="1"/>
  <c r="F3369" i="1"/>
  <c r="G3369" i="1"/>
  <c r="E3370" i="1"/>
  <c r="F3370" i="1"/>
  <c r="G3370" i="1"/>
  <c r="E3371" i="1"/>
  <c r="F3371" i="1"/>
  <c r="G3371" i="1"/>
  <c r="E3372" i="1"/>
  <c r="F3372" i="1"/>
  <c r="G3372" i="1"/>
  <c r="E3373" i="1"/>
  <c r="F3373" i="1"/>
  <c r="G3373" i="1"/>
  <c r="E3374" i="1"/>
  <c r="F3374" i="1"/>
  <c r="G3374" i="1"/>
  <c r="E3375" i="1"/>
  <c r="F3375" i="1"/>
  <c r="G3375" i="1"/>
  <c r="E3376" i="1"/>
  <c r="F3376" i="1"/>
  <c r="G3376" i="1"/>
  <c r="E3377" i="1"/>
  <c r="F3377" i="1"/>
  <c r="G3377" i="1"/>
  <c r="E3378" i="1"/>
  <c r="F3378" i="1"/>
  <c r="G3378" i="1"/>
  <c r="E3379" i="1"/>
  <c r="F3379" i="1"/>
  <c r="G3379" i="1"/>
  <c r="E3380" i="1"/>
  <c r="F3380" i="1"/>
  <c r="G3380" i="1"/>
  <c r="E3381" i="1"/>
  <c r="F3381" i="1"/>
  <c r="G3381" i="1"/>
  <c r="E3382" i="1"/>
  <c r="F3382" i="1"/>
  <c r="G3382" i="1"/>
  <c r="E3383" i="1"/>
  <c r="F3383" i="1"/>
  <c r="G3383" i="1"/>
  <c r="E3384" i="1"/>
  <c r="F3384" i="1"/>
  <c r="G3384" i="1"/>
  <c r="E3385" i="1"/>
  <c r="F3385" i="1"/>
  <c r="G3385" i="1"/>
  <c r="E3386" i="1"/>
  <c r="F3386" i="1"/>
  <c r="G3386" i="1"/>
  <c r="E3387" i="1"/>
  <c r="F3387" i="1"/>
  <c r="G3387" i="1"/>
  <c r="E3388" i="1"/>
  <c r="F3388" i="1"/>
  <c r="G3388" i="1"/>
  <c r="E3389" i="1"/>
  <c r="F3389" i="1"/>
  <c r="G3389" i="1"/>
  <c r="E3390" i="1"/>
  <c r="F3390" i="1"/>
  <c r="G3390" i="1"/>
  <c r="E3391" i="1"/>
  <c r="F3391" i="1"/>
  <c r="G3391" i="1"/>
  <c r="E3392" i="1"/>
  <c r="F3392" i="1"/>
  <c r="G3392" i="1"/>
  <c r="E3393" i="1"/>
  <c r="F3393" i="1"/>
  <c r="G3393" i="1"/>
  <c r="E3394" i="1"/>
  <c r="F3394" i="1"/>
  <c r="G3394" i="1"/>
  <c r="E3395" i="1"/>
  <c r="F3395" i="1"/>
  <c r="G3395" i="1"/>
  <c r="E3396" i="1"/>
  <c r="F3396" i="1"/>
  <c r="G3396" i="1"/>
  <c r="E3397" i="1"/>
  <c r="F3397" i="1"/>
  <c r="G3397" i="1"/>
  <c r="E3398" i="1"/>
  <c r="F3398" i="1"/>
  <c r="G3398" i="1"/>
  <c r="E3399" i="1"/>
  <c r="F3399" i="1"/>
  <c r="G3399" i="1"/>
  <c r="E3400" i="1"/>
  <c r="F3400" i="1"/>
  <c r="G3400" i="1"/>
  <c r="E3401" i="1"/>
  <c r="F3401" i="1"/>
  <c r="G3401" i="1"/>
  <c r="E3402" i="1"/>
  <c r="F3402" i="1"/>
  <c r="G3402" i="1"/>
  <c r="E3403" i="1"/>
  <c r="F3403" i="1"/>
  <c r="G3403" i="1"/>
  <c r="E3404" i="1"/>
  <c r="F3404" i="1"/>
  <c r="G3404" i="1"/>
  <c r="E3405" i="1"/>
  <c r="F3405" i="1"/>
  <c r="G3405" i="1"/>
  <c r="E3406" i="1"/>
  <c r="F3406" i="1"/>
  <c r="G3406" i="1"/>
  <c r="E3407" i="1"/>
  <c r="F3407" i="1"/>
  <c r="G3407" i="1"/>
  <c r="E3408" i="1"/>
  <c r="F3408" i="1"/>
  <c r="G3408" i="1"/>
  <c r="E3409" i="1"/>
  <c r="F3409" i="1"/>
  <c r="G3409" i="1"/>
  <c r="E3410" i="1"/>
  <c r="F3410" i="1"/>
  <c r="G3410" i="1"/>
  <c r="E3411" i="1"/>
  <c r="F3411" i="1"/>
  <c r="G3411" i="1"/>
  <c r="E3412" i="1"/>
  <c r="F3412" i="1"/>
  <c r="G3412" i="1"/>
  <c r="E3413" i="1"/>
  <c r="F3413" i="1"/>
  <c r="G3413" i="1"/>
  <c r="E3414" i="1"/>
  <c r="F3414" i="1"/>
  <c r="G3414" i="1"/>
  <c r="E3415" i="1"/>
  <c r="F3415" i="1"/>
  <c r="G3415" i="1"/>
  <c r="E3416" i="1"/>
  <c r="F3416" i="1"/>
  <c r="G3416" i="1"/>
  <c r="E3417" i="1"/>
  <c r="F3417" i="1"/>
  <c r="G3417" i="1"/>
  <c r="E3418" i="1"/>
  <c r="F3418" i="1"/>
  <c r="G3418" i="1"/>
  <c r="E3419" i="1"/>
  <c r="F3419" i="1"/>
  <c r="G3419" i="1"/>
  <c r="E3420" i="1"/>
  <c r="F3420" i="1"/>
  <c r="G3420" i="1"/>
  <c r="E3421" i="1"/>
  <c r="F3421" i="1"/>
  <c r="G3421" i="1"/>
  <c r="E3422" i="1"/>
  <c r="F3422" i="1"/>
  <c r="G3422" i="1"/>
  <c r="E3423" i="1"/>
  <c r="F3423" i="1"/>
  <c r="G3423" i="1"/>
  <c r="E3424" i="1"/>
  <c r="F3424" i="1"/>
  <c r="G3424" i="1"/>
  <c r="E3425" i="1"/>
  <c r="F3425" i="1"/>
  <c r="G3425" i="1"/>
  <c r="E3426" i="1"/>
  <c r="F3426" i="1"/>
  <c r="G3426" i="1"/>
  <c r="E3427" i="1"/>
  <c r="F3427" i="1"/>
  <c r="G3427" i="1"/>
  <c r="E3428" i="1"/>
  <c r="F3428" i="1"/>
  <c r="G3428" i="1"/>
  <c r="E3429" i="1"/>
  <c r="F3429" i="1"/>
  <c r="G3429" i="1"/>
  <c r="E3430" i="1"/>
  <c r="F3430" i="1"/>
  <c r="G3430" i="1"/>
  <c r="E3431" i="1"/>
  <c r="F3431" i="1"/>
  <c r="G3431" i="1"/>
  <c r="E3432" i="1"/>
  <c r="F3432" i="1"/>
  <c r="G3432" i="1"/>
  <c r="E3433" i="1"/>
  <c r="F3433" i="1"/>
  <c r="G3433" i="1"/>
  <c r="E3434" i="1"/>
  <c r="F3434" i="1"/>
  <c r="G3434" i="1"/>
  <c r="E3435" i="1"/>
  <c r="F3435" i="1"/>
  <c r="G3435" i="1"/>
  <c r="E3436" i="1"/>
  <c r="F3436" i="1"/>
  <c r="G3436" i="1"/>
  <c r="E3437" i="1"/>
  <c r="F3437" i="1"/>
  <c r="G3437" i="1"/>
  <c r="E3438" i="1"/>
  <c r="F3438" i="1"/>
  <c r="G3438" i="1"/>
  <c r="E3439" i="1"/>
  <c r="F3439" i="1"/>
  <c r="G3439" i="1"/>
  <c r="E3440" i="1"/>
  <c r="F3440" i="1"/>
  <c r="G3440" i="1"/>
  <c r="E3441" i="1"/>
  <c r="F3441" i="1"/>
  <c r="G3441" i="1"/>
  <c r="E3442" i="1"/>
  <c r="F3442" i="1"/>
  <c r="G3442" i="1"/>
  <c r="E3443" i="1"/>
  <c r="F3443" i="1"/>
  <c r="G3443" i="1"/>
  <c r="E3444" i="1"/>
  <c r="F3444" i="1"/>
  <c r="G3444" i="1"/>
  <c r="E3445" i="1"/>
  <c r="F3445" i="1"/>
  <c r="G3445" i="1"/>
  <c r="E3446" i="1"/>
  <c r="F3446" i="1"/>
  <c r="G3446" i="1"/>
  <c r="E3447" i="1"/>
  <c r="F3447" i="1"/>
  <c r="G3447" i="1"/>
  <c r="E3448" i="1"/>
  <c r="F3448" i="1"/>
  <c r="G3448" i="1"/>
  <c r="E3449" i="1"/>
  <c r="F3449" i="1"/>
  <c r="G3449" i="1"/>
  <c r="E3450" i="1"/>
  <c r="F3450" i="1"/>
  <c r="G3450" i="1"/>
  <c r="E3451" i="1"/>
  <c r="F3451" i="1"/>
  <c r="G3451" i="1"/>
  <c r="E3452" i="1"/>
  <c r="F3452" i="1"/>
  <c r="G3452" i="1"/>
  <c r="E3453" i="1"/>
  <c r="F3453" i="1"/>
  <c r="G3453" i="1"/>
  <c r="E3454" i="1"/>
  <c r="F3454" i="1"/>
  <c r="G3454" i="1"/>
  <c r="E3455" i="1"/>
  <c r="F3455" i="1"/>
  <c r="G3455" i="1"/>
  <c r="E3456" i="1"/>
  <c r="F3456" i="1"/>
  <c r="G3456" i="1"/>
  <c r="E3457" i="1"/>
  <c r="F3457" i="1"/>
  <c r="G3457" i="1"/>
  <c r="E3458" i="1"/>
  <c r="F3458" i="1"/>
  <c r="G3458" i="1"/>
  <c r="E3459" i="1"/>
  <c r="F3459" i="1"/>
  <c r="G3459" i="1"/>
  <c r="E3460" i="1"/>
  <c r="F3460" i="1"/>
  <c r="G3460" i="1"/>
  <c r="E3461" i="1"/>
  <c r="F3461" i="1"/>
  <c r="G3461" i="1"/>
  <c r="E3462" i="1"/>
  <c r="F3462" i="1"/>
  <c r="G3462" i="1"/>
  <c r="E3463" i="1"/>
  <c r="F3463" i="1"/>
  <c r="G3463" i="1"/>
  <c r="E3464" i="1"/>
  <c r="F3464" i="1"/>
  <c r="G3464" i="1"/>
  <c r="E3465" i="1"/>
  <c r="F3465" i="1"/>
  <c r="G3465" i="1"/>
  <c r="E3466" i="1"/>
  <c r="F3466" i="1"/>
  <c r="G3466" i="1"/>
  <c r="E3467" i="1"/>
  <c r="F3467" i="1"/>
  <c r="G3467" i="1"/>
  <c r="E3468" i="1"/>
  <c r="F3468" i="1"/>
  <c r="G3468" i="1"/>
  <c r="E3469" i="1"/>
  <c r="F3469" i="1"/>
  <c r="G3469" i="1"/>
  <c r="E3470" i="1"/>
  <c r="F3470" i="1"/>
  <c r="G3470" i="1"/>
  <c r="E3471" i="1"/>
  <c r="F3471" i="1"/>
  <c r="G3471" i="1"/>
  <c r="E3472" i="1"/>
  <c r="F3472" i="1"/>
  <c r="G3472" i="1"/>
  <c r="E3473" i="1"/>
  <c r="F3473" i="1"/>
  <c r="G3473" i="1"/>
  <c r="E3474" i="1"/>
  <c r="F3474" i="1"/>
  <c r="G3474" i="1"/>
  <c r="E3475" i="1"/>
  <c r="F3475" i="1"/>
  <c r="G3475" i="1"/>
  <c r="E3476" i="1"/>
  <c r="F3476" i="1"/>
  <c r="G3476" i="1"/>
  <c r="E3477" i="1"/>
  <c r="F3477" i="1"/>
  <c r="G3477" i="1"/>
  <c r="E3478" i="1"/>
  <c r="F3478" i="1"/>
  <c r="G3478" i="1"/>
  <c r="E3479" i="1"/>
  <c r="F3479" i="1"/>
  <c r="G3479" i="1"/>
  <c r="E3480" i="1"/>
  <c r="F3480" i="1"/>
  <c r="G3480" i="1"/>
  <c r="E3481" i="1"/>
  <c r="F3481" i="1"/>
  <c r="G3481" i="1"/>
  <c r="E3482" i="1"/>
  <c r="F3482" i="1"/>
  <c r="G3482" i="1"/>
  <c r="E3483" i="1"/>
  <c r="F3483" i="1"/>
  <c r="G3483" i="1"/>
  <c r="E3484" i="1"/>
  <c r="F3484" i="1"/>
  <c r="G3484" i="1"/>
  <c r="E3485" i="1"/>
  <c r="F3485" i="1"/>
  <c r="G3485" i="1"/>
  <c r="E3486" i="1"/>
  <c r="F3486" i="1"/>
  <c r="G3486" i="1"/>
  <c r="E3487" i="1"/>
  <c r="F3487" i="1"/>
  <c r="G3487" i="1"/>
  <c r="E3488" i="1"/>
  <c r="F3488" i="1"/>
  <c r="G3488" i="1"/>
  <c r="E3489" i="1"/>
  <c r="F3489" i="1"/>
  <c r="G3489" i="1"/>
  <c r="E3490" i="1"/>
  <c r="F3490" i="1"/>
  <c r="G3490" i="1"/>
  <c r="E3491" i="1"/>
  <c r="F3491" i="1"/>
  <c r="G3491" i="1"/>
  <c r="E3492" i="1"/>
  <c r="F3492" i="1"/>
  <c r="G3492" i="1"/>
  <c r="E3493" i="1"/>
  <c r="F3493" i="1"/>
  <c r="G3493" i="1"/>
  <c r="E3494" i="1"/>
  <c r="F3494" i="1"/>
  <c r="G3494" i="1"/>
  <c r="E3495" i="1"/>
  <c r="F3495" i="1"/>
  <c r="G3495" i="1"/>
  <c r="E3496" i="1"/>
  <c r="F3496" i="1"/>
  <c r="G3496" i="1"/>
  <c r="E3497" i="1"/>
  <c r="F3497" i="1"/>
  <c r="G3497" i="1"/>
  <c r="E3498" i="1"/>
  <c r="F3498" i="1"/>
  <c r="G3498" i="1"/>
  <c r="E3499" i="1"/>
  <c r="F3499" i="1"/>
  <c r="G3499" i="1"/>
  <c r="E3500" i="1"/>
  <c r="F3500" i="1"/>
  <c r="G3500" i="1"/>
  <c r="E3501" i="1"/>
  <c r="F3501" i="1"/>
  <c r="G3501" i="1"/>
  <c r="E3502" i="1"/>
  <c r="F3502" i="1"/>
  <c r="G3502" i="1"/>
  <c r="E3503" i="1"/>
  <c r="F3503" i="1"/>
  <c r="G3503" i="1"/>
  <c r="E3504" i="1"/>
  <c r="F3504" i="1"/>
  <c r="G3504" i="1"/>
  <c r="E3505" i="1"/>
  <c r="F3505" i="1"/>
  <c r="G3505" i="1"/>
  <c r="E3506" i="1"/>
  <c r="F3506" i="1"/>
  <c r="G3506" i="1"/>
  <c r="E3507" i="1"/>
  <c r="F3507" i="1"/>
  <c r="G3507" i="1"/>
  <c r="E3508" i="1"/>
  <c r="F3508" i="1"/>
  <c r="G3508" i="1"/>
  <c r="E3509" i="1"/>
  <c r="F3509" i="1"/>
  <c r="G3509" i="1"/>
  <c r="E3510" i="1"/>
  <c r="F3510" i="1"/>
  <c r="G3510" i="1"/>
  <c r="E3511" i="1"/>
  <c r="F3511" i="1"/>
  <c r="G3511" i="1"/>
  <c r="E3512" i="1"/>
  <c r="F3512" i="1"/>
  <c r="G3512" i="1"/>
  <c r="E3513" i="1"/>
  <c r="F3513" i="1"/>
  <c r="G3513" i="1"/>
  <c r="E3514" i="1"/>
  <c r="F3514" i="1"/>
  <c r="G3514" i="1"/>
  <c r="E3515" i="1"/>
  <c r="F3515" i="1"/>
  <c r="G3515" i="1"/>
  <c r="E3516" i="1"/>
  <c r="F3516" i="1"/>
  <c r="G3516" i="1"/>
  <c r="E3517" i="1"/>
  <c r="F3517" i="1"/>
  <c r="G3517" i="1"/>
  <c r="E3518" i="1"/>
  <c r="F3518" i="1"/>
  <c r="G3518" i="1"/>
  <c r="E3519" i="1"/>
  <c r="F3519" i="1"/>
  <c r="G3519" i="1"/>
  <c r="E3520" i="1"/>
  <c r="F3520" i="1"/>
  <c r="G3520" i="1"/>
  <c r="E3521" i="1"/>
  <c r="F3521" i="1"/>
  <c r="G3521" i="1"/>
  <c r="E3522" i="1"/>
  <c r="F3522" i="1"/>
  <c r="G3522" i="1"/>
  <c r="E3523" i="1"/>
  <c r="F3523" i="1"/>
  <c r="G3523" i="1"/>
  <c r="E3524" i="1"/>
  <c r="F3524" i="1"/>
  <c r="G3524" i="1"/>
  <c r="E3525" i="1"/>
  <c r="F3525" i="1"/>
  <c r="G3525" i="1"/>
  <c r="E3526" i="1"/>
  <c r="F3526" i="1"/>
  <c r="G3526" i="1"/>
  <c r="E3527" i="1"/>
  <c r="F3527" i="1"/>
  <c r="G3527" i="1"/>
  <c r="E3528" i="1"/>
  <c r="F3528" i="1"/>
  <c r="G3528" i="1"/>
  <c r="E3529" i="1"/>
  <c r="F3529" i="1"/>
  <c r="G3529" i="1"/>
  <c r="E3530" i="1"/>
  <c r="F3530" i="1"/>
  <c r="G3530" i="1"/>
  <c r="E3531" i="1"/>
  <c r="F3531" i="1"/>
  <c r="G3531" i="1"/>
  <c r="E3532" i="1"/>
  <c r="F3532" i="1"/>
  <c r="G3532" i="1"/>
  <c r="E3533" i="1"/>
  <c r="F3533" i="1"/>
  <c r="G3533" i="1"/>
  <c r="E3534" i="1"/>
  <c r="F3534" i="1"/>
  <c r="G3534" i="1"/>
  <c r="E3535" i="1"/>
  <c r="F3535" i="1"/>
  <c r="G3535" i="1"/>
  <c r="E3536" i="1"/>
  <c r="F3536" i="1"/>
  <c r="G3536" i="1"/>
  <c r="E3537" i="1"/>
  <c r="F3537" i="1"/>
  <c r="G3537" i="1"/>
  <c r="E3538" i="1"/>
  <c r="F3538" i="1"/>
  <c r="G3538" i="1"/>
  <c r="E3539" i="1"/>
  <c r="F3539" i="1"/>
  <c r="G3539" i="1"/>
  <c r="E3540" i="1"/>
  <c r="F3540" i="1"/>
  <c r="G3540" i="1"/>
  <c r="E3541" i="1"/>
  <c r="F3541" i="1"/>
  <c r="G3541" i="1"/>
  <c r="E3542" i="1"/>
  <c r="F3542" i="1"/>
  <c r="G3542" i="1"/>
  <c r="E3543" i="1"/>
  <c r="F3543" i="1"/>
  <c r="G3543" i="1"/>
  <c r="E3544" i="1"/>
  <c r="F3544" i="1"/>
  <c r="G3544" i="1"/>
  <c r="E3545" i="1"/>
  <c r="F3545" i="1"/>
  <c r="G3545" i="1"/>
  <c r="E3546" i="1"/>
  <c r="F3546" i="1"/>
  <c r="G3546" i="1"/>
  <c r="E3547" i="1"/>
  <c r="F3547" i="1"/>
  <c r="G3547" i="1"/>
  <c r="E3548" i="1"/>
  <c r="F3548" i="1"/>
  <c r="G3548" i="1"/>
  <c r="E3549" i="1"/>
  <c r="F3549" i="1"/>
  <c r="G3549" i="1"/>
  <c r="E3550" i="1"/>
  <c r="F3550" i="1"/>
  <c r="G3550" i="1"/>
  <c r="E3551" i="1"/>
  <c r="F3551" i="1"/>
  <c r="G3551" i="1"/>
  <c r="E3552" i="1"/>
  <c r="F3552" i="1"/>
  <c r="G3552" i="1"/>
  <c r="E3553" i="1"/>
  <c r="F3553" i="1"/>
  <c r="G3553" i="1"/>
  <c r="E3554" i="1"/>
  <c r="F3554" i="1"/>
  <c r="G3554" i="1"/>
  <c r="E3555" i="1"/>
  <c r="F3555" i="1"/>
  <c r="G3555" i="1"/>
  <c r="E3556" i="1"/>
  <c r="F3556" i="1"/>
  <c r="G3556" i="1"/>
  <c r="E3557" i="1"/>
  <c r="F3557" i="1"/>
  <c r="G3557" i="1"/>
  <c r="E3558" i="1"/>
  <c r="F3558" i="1"/>
  <c r="G3558" i="1"/>
  <c r="E3559" i="1"/>
  <c r="F3559" i="1"/>
  <c r="G3559" i="1"/>
  <c r="E3560" i="1"/>
  <c r="F3560" i="1"/>
  <c r="G3560" i="1"/>
  <c r="E3561" i="1"/>
  <c r="F3561" i="1"/>
  <c r="G3561" i="1"/>
  <c r="E3562" i="1"/>
  <c r="F3562" i="1"/>
  <c r="G3562" i="1"/>
  <c r="E3563" i="1"/>
  <c r="F3563" i="1"/>
  <c r="G3563" i="1"/>
  <c r="E3564" i="1"/>
  <c r="F3564" i="1"/>
  <c r="G3564" i="1"/>
  <c r="E3565" i="1"/>
  <c r="F3565" i="1"/>
  <c r="G3565" i="1"/>
  <c r="E3566" i="1"/>
  <c r="F3566" i="1"/>
  <c r="G3566" i="1"/>
  <c r="E3567" i="1"/>
  <c r="F3567" i="1"/>
  <c r="G3567" i="1"/>
  <c r="E3568" i="1"/>
  <c r="F3568" i="1"/>
  <c r="G3568" i="1"/>
  <c r="E3569" i="1"/>
  <c r="F3569" i="1"/>
  <c r="G3569" i="1"/>
  <c r="E3570" i="1"/>
  <c r="F3570" i="1"/>
  <c r="G3570" i="1"/>
  <c r="E3571" i="1"/>
  <c r="F3571" i="1"/>
  <c r="G3571" i="1"/>
  <c r="E3572" i="1"/>
  <c r="F3572" i="1"/>
  <c r="G3572" i="1"/>
  <c r="E3573" i="1"/>
  <c r="F3573" i="1"/>
  <c r="G3573" i="1"/>
  <c r="E3574" i="1"/>
  <c r="F3574" i="1"/>
  <c r="G3574" i="1"/>
  <c r="E3575" i="1"/>
  <c r="F3575" i="1"/>
  <c r="G3575" i="1"/>
  <c r="E3576" i="1"/>
  <c r="F3576" i="1"/>
  <c r="G3576" i="1"/>
  <c r="E3577" i="1"/>
  <c r="F3577" i="1"/>
  <c r="G3577" i="1"/>
  <c r="E3578" i="1"/>
  <c r="F3578" i="1"/>
  <c r="G3578" i="1"/>
  <c r="E3579" i="1"/>
  <c r="F3579" i="1"/>
  <c r="G3579" i="1"/>
  <c r="E3580" i="1"/>
  <c r="F3580" i="1"/>
  <c r="G3580" i="1"/>
  <c r="E3581" i="1"/>
  <c r="F3581" i="1"/>
  <c r="G3581" i="1"/>
  <c r="E3582" i="1"/>
  <c r="F3582" i="1"/>
  <c r="G3582" i="1"/>
  <c r="E3583" i="1"/>
  <c r="F3583" i="1"/>
  <c r="G3583" i="1"/>
  <c r="E3584" i="1"/>
  <c r="F3584" i="1"/>
  <c r="G3584" i="1"/>
  <c r="E3585" i="1"/>
  <c r="F3585" i="1"/>
  <c r="G3585" i="1"/>
  <c r="E3586" i="1"/>
  <c r="F3586" i="1"/>
  <c r="G3586" i="1"/>
  <c r="E3587" i="1"/>
  <c r="F3587" i="1"/>
  <c r="G3587" i="1"/>
  <c r="E3588" i="1"/>
  <c r="F3588" i="1"/>
  <c r="G3588" i="1"/>
  <c r="E3589" i="1"/>
  <c r="F3589" i="1"/>
  <c r="G3589" i="1"/>
  <c r="E3590" i="1"/>
  <c r="F3590" i="1"/>
  <c r="G3590" i="1"/>
  <c r="E3591" i="1"/>
  <c r="F3591" i="1"/>
  <c r="G3591" i="1"/>
  <c r="E3592" i="1"/>
  <c r="F3592" i="1"/>
  <c r="G3592" i="1"/>
  <c r="E3593" i="1"/>
  <c r="F3593" i="1"/>
  <c r="G3593" i="1"/>
  <c r="E3594" i="1"/>
  <c r="F3594" i="1"/>
  <c r="G3594" i="1"/>
  <c r="E3595" i="1"/>
  <c r="F3595" i="1"/>
  <c r="G3595" i="1"/>
  <c r="E3596" i="1"/>
  <c r="F3596" i="1"/>
  <c r="G3596" i="1"/>
  <c r="E3597" i="1"/>
  <c r="F3597" i="1"/>
  <c r="G3597" i="1"/>
  <c r="E3598" i="1"/>
  <c r="F3598" i="1"/>
  <c r="G3598" i="1"/>
  <c r="E3599" i="1"/>
  <c r="F3599" i="1"/>
  <c r="G3599" i="1"/>
  <c r="E3600" i="1"/>
  <c r="F3600" i="1"/>
  <c r="G3600" i="1"/>
  <c r="E3601" i="1"/>
  <c r="F3601" i="1"/>
  <c r="G3601" i="1"/>
  <c r="E3602" i="1"/>
  <c r="F3602" i="1"/>
  <c r="G3602" i="1"/>
  <c r="E3603" i="1"/>
  <c r="F3603" i="1"/>
  <c r="G3603" i="1"/>
  <c r="E3604" i="1"/>
  <c r="F3604" i="1"/>
  <c r="G3604" i="1"/>
  <c r="E3605" i="1"/>
  <c r="F3605" i="1"/>
  <c r="G3605" i="1"/>
  <c r="E3606" i="1"/>
  <c r="F3606" i="1"/>
  <c r="G3606" i="1"/>
  <c r="E3607" i="1"/>
  <c r="F3607" i="1"/>
  <c r="G3607" i="1"/>
  <c r="E3608" i="1"/>
  <c r="F3608" i="1"/>
  <c r="G3608" i="1"/>
  <c r="E3609" i="1"/>
  <c r="F3609" i="1"/>
  <c r="G3609" i="1"/>
  <c r="E3610" i="1"/>
  <c r="F3610" i="1"/>
  <c r="G3610" i="1"/>
  <c r="E3611" i="1"/>
  <c r="F3611" i="1"/>
  <c r="G3611" i="1"/>
  <c r="E3612" i="1"/>
  <c r="F3612" i="1"/>
  <c r="G3612" i="1"/>
  <c r="E3613" i="1"/>
  <c r="F3613" i="1"/>
  <c r="G3613" i="1"/>
  <c r="E3614" i="1"/>
  <c r="F3614" i="1"/>
  <c r="G3614" i="1"/>
  <c r="E3615" i="1"/>
  <c r="F3615" i="1"/>
  <c r="G3615" i="1"/>
  <c r="E3616" i="1"/>
  <c r="F3616" i="1"/>
  <c r="G3616" i="1"/>
  <c r="E3617" i="1"/>
  <c r="F3617" i="1"/>
  <c r="G3617" i="1"/>
  <c r="E3618" i="1"/>
  <c r="F3618" i="1"/>
  <c r="G3618" i="1"/>
  <c r="E3619" i="1"/>
  <c r="F3619" i="1"/>
  <c r="G3619" i="1"/>
  <c r="E3620" i="1"/>
  <c r="F3620" i="1"/>
  <c r="G3620" i="1"/>
  <c r="E3621" i="1"/>
  <c r="F3621" i="1"/>
  <c r="G3621" i="1"/>
  <c r="E3622" i="1"/>
  <c r="F3622" i="1"/>
  <c r="G3622" i="1"/>
  <c r="E3623" i="1"/>
  <c r="F3623" i="1"/>
  <c r="G3623" i="1"/>
  <c r="E3624" i="1"/>
  <c r="F3624" i="1"/>
  <c r="G3624" i="1"/>
  <c r="E3625" i="1"/>
  <c r="F3625" i="1"/>
  <c r="G3625" i="1"/>
  <c r="E3626" i="1"/>
  <c r="F3626" i="1"/>
  <c r="G3626" i="1"/>
  <c r="E3627" i="1"/>
  <c r="F3627" i="1"/>
  <c r="G3627" i="1"/>
  <c r="E3628" i="1"/>
  <c r="F3628" i="1"/>
  <c r="G3628" i="1"/>
  <c r="E3629" i="1"/>
  <c r="F3629" i="1"/>
  <c r="G3629" i="1"/>
  <c r="E3630" i="1"/>
  <c r="F3630" i="1"/>
  <c r="G3630" i="1"/>
  <c r="E3631" i="1"/>
  <c r="F3631" i="1"/>
  <c r="G3631" i="1"/>
  <c r="E3632" i="1"/>
  <c r="F3632" i="1"/>
  <c r="G3632" i="1"/>
  <c r="E3633" i="1"/>
  <c r="F3633" i="1"/>
  <c r="G3633" i="1"/>
  <c r="E3634" i="1"/>
  <c r="F3634" i="1"/>
  <c r="G3634" i="1"/>
  <c r="E3635" i="1"/>
  <c r="F3635" i="1"/>
  <c r="G3635" i="1"/>
  <c r="E3636" i="1"/>
  <c r="F3636" i="1"/>
  <c r="G3636" i="1"/>
  <c r="E3637" i="1"/>
  <c r="F3637" i="1"/>
  <c r="G3637" i="1"/>
  <c r="E3638" i="1"/>
  <c r="F3638" i="1"/>
  <c r="G3638" i="1"/>
  <c r="E3639" i="1"/>
  <c r="F3639" i="1"/>
  <c r="G3639" i="1"/>
  <c r="E3640" i="1"/>
  <c r="F3640" i="1"/>
  <c r="G3640" i="1"/>
  <c r="E3641" i="1"/>
  <c r="F3641" i="1"/>
  <c r="G3641" i="1"/>
  <c r="E3642" i="1"/>
  <c r="F3642" i="1"/>
  <c r="G3642" i="1"/>
  <c r="E3643" i="1"/>
  <c r="F3643" i="1"/>
  <c r="G3643" i="1"/>
  <c r="E3644" i="1"/>
  <c r="F3644" i="1"/>
  <c r="G3644" i="1"/>
  <c r="E3645" i="1"/>
  <c r="F3645" i="1"/>
  <c r="G3645" i="1"/>
  <c r="E3646" i="1"/>
  <c r="F3646" i="1"/>
  <c r="G3646" i="1"/>
  <c r="E3647" i="1"/>
  <c r="F3647" i="1"/>
  <c r="G3647" i="1"/>
  <c r="E3648" i="1"/>
  <c r="F3648" i="1"/>
  <c r="G3648" i="1"/>
  <c r="E3649" i="1"/>
  <c r="F3649" i="1"/>
  <c r="G3649" i="1"/>
  <c r="E3650" i="1"/>
  <c r="F3650" i="1"/>
  <c r="G3650" i="1"/>
  <c r="E3651" i="1"/>
  <c r="F3651" i="1"/>
  <c r="G3651" i="1"/>
  <c r="E3652" i="1"/>
  <c r="F3652" i="1"/>
  <c r="G3652" i="1"/>
  <c r="E3653" i="1"/>
  <c r="F3653" i="1"/>
  <c r="G3653" i="1"/>
  <c r="E3654" i="1"/>
  <c r="F3654" i="1"/>
  <c r="G3654" i="1"/>
  <c r="E3655" i="1"/>
  <c r="F3655" i="1"/>
  <c r="G3655" i="1"/>
  <c r="E3656" i="1"/>
  <c r="F3656" i="1"/>
  <c r="G3656" i="1"/>
  <c r="E3657" i="1"/>
  <c r="F3657" i="1"/>
  <c r="G3657" i="1"/>
  <c r="E3658" i="1"/>
  <c r="F3658" i="1"/>
  <c r="G3658" i="1"/>
  <c r="E3659" i="1"/>
  <c r="F3659" i="1"/>
  <c r="G3659" i="1"/>
  <c r="E3660" i="1"/>
  <c r="F3660" i="1"/>
  <c r="G3660" i="1"/>
  <c r="E3661" i="1"/>
  <c r="F3661" i="1"/>
  <c r="G3661" i="1"/>
  <c r="E3662" i="1"/>
  <c r="F3662" i="1"/>
  <c r="G3662" i="1"/>
  <c r="E3663" i="1"/>
  <c r="F3663" i="1"/>
  <c r="G3663" i="1"/>
  <c r="E3664" i="1"/>
  <c r="F3664" i="1"/>
  <c r="G3664" i="1"/>
  <c r="E3665" i="1"/>
  <c r="F3665" i="1"/>
  <c r="G3665" i="1"/>
  <c r="E3666" i="1"/>
  <c r="F3666" i="1"/>
  <c r="G3666" i="1"/>
  <c r="E3667" i="1"/>
  <c r="F3667" i="1"/>
  <c r="G3667" i="1"/>
  <c r="E3668" i="1"/>
  <c r="F3668" i="1"/>
  <c r="G3668" i="1"/>
  <c r="E3669" i="1"/>
  <c r="F3669" i="1"/>
  <c r="G3669" i="1"/>
  <c r="E3670" i="1"/>
  <c r="F3670" i="1"/>
  <c r="G3670" i="1"/>
  <c r="E3671" i="1"/>
  <c r="F3671" i="1"/>
  <c r="G3671" i="1"/>
  <c r="E3672" i="1"/>
  <c r="F3672" i="1"/>
  <c r="G3672" i="1"/>
  <c r="E3673" i="1"/>
  <c r="F3673" i="1"/>
  <c r="G3673" i="1"/>
  <c r="E3674" i="1"/>
  <c r="F3674" i="1"/>
  <c r="G3674" i="1"/>
  <c r="E3675" i="1"/>
  <c r="F3675" i="1"/>
  <c r="G3675" i="1"/>
  <c r="E3676" i="1"/>
  <c r="F3676" i="1"/>
  <c r="G3676" i="1"/>
  <c r="E3677" i="1"/>
  <c r="F3677" i="1"/>
  <c r="G3677" i="1"/>
  <c r="E3678" i="1"/>
  <c r="F3678" i="1"/>
  <c r="G3678" i="1"/>
  <c r="E3679" i="1"/>
  <c r="F3679" i="1"/>
  <c r="G3679" i="1"/>
  <c r="E3680" i="1"/>
  <c r="F3680" i="1"/>
  <c r="G3680" i="1"/>
  <c r="E3681" i="1"/>
  <c r="F3681" i="1"/>
  <c r="G3681" i="1"/>
  <c r="E3682" i="1"/>
  <c r="F3682" i="1"/>
  <c r="G3682" i="1"/>
  <c r="E3683" i="1"/>
  <c r="F3683" i="1"/>
  <c r="G3683" i="1"/>
  <c r="E3684" i="1"/>
  <c r="F3684" i="1"/>
  <c r="G3684" i="1"/>
  <c r="E3685" i="1"/>
  <c r="F3685" i="1"/>
  <c r="G3685" i="1"/>
  <c r="E3686" i="1"/>
  <c r="F3686" i="1"/>
  <c r="G3686" i="1"/>
  <c r="E3687" i="1"/>
  <c r="F3687" i="1"/>
  <c r="G3687" i="1"/>
  <c r="E3688" i="1"/>
  <c r="F3688" i="1"/>
  <c r="G3688" i="1"/>
  <c r="E3689" i="1"/>
  <c r="F3689" i="1"/>
  <c r="G3689" i="1"/>
  <c r="E3690" i="1"/>
  <c r="F3690" i="1"/>
  <c r="G3690" i="1"/>
  <c r="E3691" i="1"/>
  <c r="F3691" i="1"/>
  <c r="G3691" i="1"/>
  <c r="E3692" i="1"/>
  <c r="F3692" i="1"/>
  <c r="G3692" i="1"/>
  <c r="E3693" i="1"/>
  <c r="F3693" i="1"/>
  <c r="G3693" i="1"/>
  <c r="E3694" i="1"/>
  <c r="F3694" i="1"/>
  <c r="G3694" i="1"/>
  <c r="E3695" i="1"/>
  <c r="F3695" i="1"/>
  <c r="G3695" i="1"/>
  <c r="E3696" i="1"/>
  <c r="F3696" i="1"/>
  <c r="G3696" i="1"/>
  <c r="E3697" i="1"/>
  <c r="F3697" i="1"/>
  <c r="G3697" i="1"/>
  <c r="E3698" i="1"/>
  <c r="F3698" i="1"/>
  <c r="G3698" i="1"/>
  <c r="E3699" i="1"/>
  <c r="F3699" i="1"/>
  <c r="G3699" i="1"/>
  <c r="E3700" i="1"/>
  <c r="F3700" i="1"/>
  <c r="G3700" i="1"/>
  <c r="E3701" i="1"/>
  <c r="F3701" i="1"/>
  <c r="G3701" i="1"/>
  <c r="E3702" i="1"/>
  <c r="F3702" i="1"/>
  <c r="G3702" i="1"/>
  <c r="E3703" i="1"/>
  <c r="F3703" i="1"/>
  <c r="G3703" i="1"/>
  <c r="E3704" i="1"/>
  <c r="F3704" i="1"/>
  <c r="G3704" i="1"/>
  <c r="E3705" i="1"/>
  <c r="F3705" i="1"/>
  <c r="G3705" i="1"/>
  <c r="E3706" i="1"/>
  <c r="F3706" i="1"/>
  <c r="G3706" i="1"/>
  <c r="E3707" i="1"/>
  <c r="F3707" i="1"/>
  <c r="G3707" i="1"/>
  <c r="E3708" i="1"/>
  <c r="F3708" i="1"/>
  <c r="G3708" i="1"/>
  <c r="E3709" i="1"/>
  <c r="F3709" i="1"/>
  <c r="G3709" i="1"/>
  <c r="E3710" i="1"/>
  <c r="F3710" i="1"/>
  <c r="G3710" i="1"/>
  <c r="E3711" i="1"/>
  <c r="F3711" i="1"/>
  <c r="G3711" i="1"/>
  <c r="E3712" i="1"/>
  <c r="F3712" i="1"/>
  <c r="G3712" i="1"/>
  <c r="E3713" i="1"/>
  <c r="F3713" i="1"/>
  <c r="G3713" i="1"/>
  <c r="E3714" i="1"/>
  <c r="F3714" i="1"/>
  <c r="G3714" i="1"/>
  <c r="E3715" i="1"/>
  <c r="F3715" i="1"/>
  <c r="G3715" i="1"/>
  <c r="E3716" i="1"/>
  <c r="F3716" i="1"/>
  <c r="G3716" i="1"/>
  <c r="E3717" i="1"/>
  <c r="F3717" i="1"/>
  <c r="G3717" i="1"/>
  <c r="E3718" i="1"/>
  <c r="F3718" i="1"/>
  <c r="G3718" i="1"/>
  <c r="E3719" i="1"/>
  <c r="F3719" i="1"/>
  <c r="G3719" i="1"/>
  <c r="E3720" i="1"/>
  <c r="F3720" i="1"/>
  <c r="G3720" i="1"/>
  <c r="E3721" i="1"/>
  <c r="F3721" i="1"/>
  <c r="G3721" i="1"/>
  <c r="E3722" i="1"/>
  <c r="F3722" i="1"/>
  <c r="G3722" i="1"/>
  <c r="E3723" i="1"/>
  <c r="F3723" i="1"/>
  <c r="G3723" i="1"/>
  <c r="E3724" i="1"/>
  <c r="F3724" i="1"/>
  <c r="G3724" i="1"/>
  <c r="E3725" i="1"/>
  <c r="F3725" i="1"/>
  <c r="G3725" i="1"/>
  <c r="E3726" i="1"/>
  <c r="F3726" i="1"/>
  <c r="G3726" i="1"/>
  <c r="E3727" i="1"/>
  <c r="F3727" i="1"/>
  <c r="G3727" i="1"/>
  <c r="E3728" i="1"/>
  <c r="F3728" i="1"/>
  <c r="G3728" i="1"/>
  <c r="E3729" i="1"/>
  <c r="F3729" i="1"/>
  <c r="G3729" i="1"/>
  <c r="E3730" i="1"/>
  <c r="F3730" i="1"/>
  <c r="G3730" i="1"/>
  <c r="E3731" i="1"/>
  <c r="F3731" i="1"/>
  <c r="G3731" i="1"/>
  <c r="E3732" i="1"/>
  <c r="F3732" i="1"/>
  <c r="G3732" i="1"/>
  <c r="E3733" i="1"/>
  <c r="F3733" i="1"/>
  <c r="G3733" i="1"/>
  <c r="E3734" i="1"/>
  <c r="F3734" i="1"/>
  <c r="G3734" i="1"/>
  <c r="E3735" i="1"/>
  <c r="F3735" i="1"/>
  <c r="G3735" i="1"/>
  <c r="E3736" i="1"/>
  <c r="F3736" i="1"/>
  <c r="G3736" i="1"/>
  <c r="E3737" i="1"/>
  <c r="F3737" i="1"/>
  <c r="G3737" i="1"/>
  <c r="E3738" i="1"/>
  <c r="F3738" i="1"/>
  <c r="G3738" i="1"/>
  <c r="E3739" i="1"/>
  <c r="F3739" i="1"/>
  <c r="G3739" i="1"/>
  <c r="E3740" i="1"/>
  <c r="F3740" i="1"/>
  <c r="G3740" i="1"/>
  <c r="E3741" i="1"/>
  <c r="F3741" i="1"/>
  <c r="G3741" i="1"/>
  <c r="E3742" i="1"/>
  <c r="F3742" i="1"/>
  <c r="G3742" i="1"/>
  <c r="E3743" i="1"/>
  <c r="F3743" i="1"/>
  <c r="G3743" i="1"/>
  <c r="E3744" i="1"/>
  <c r="F3744" i="1"/>
  <c r="G3744" i="1"/>
  <c r="E3745" i="1"/>
  <c r="F3745" i="1"/>
  <c r="G3745" i="1"/>
  <c r="E3746" i="1"/>
  <c r="F3746" i="1"/>
  <c r="G3746" i="1"/>
  <c r="E3747" i="1"/>
  <c r="F3747" i="1"/>
  <c r="G3747" i="1"/>
  <c r="E3748" i="1"/>
  <c r="F3748" i="1"/>
  <c r="G3748" i="1"/>
  <c r="E3749" i="1"/>
  <c r="F3749" i="1"/>
  <c r="G3749" i="1"/>
  <c r="E3750" i="1"/>
  <c r="F3750" i="1"/>
  <c r="G3750" i="1"/>
  <c r="E3751" i="1"/>
  <c r="F3751" i="1"/>
  <c r="G3751" i="1"/>
  <c r="E3752" i="1"/>
  <c r="F3752" i="1"/>
  <c r="G3752" i="1"/>
  <c r="E3753" i="1"/>
  <c r="F3753" i="1"/>
  <c r="G3753" i="1"/>
  <c r="E3754" i="1"/>
  <c r="F3754" i="1"/>
  <c r="G3754" i="1"/>
  <c r="E3755" i="1"/>
  <c r="F3755" i="1"/>
  <c r="G3755" i="1"/>
  <c r="E3756" i="1"/>
  <c r="F3756" i="1"/>
  <c r="G3756" i="1"/>
  <c r="E3757" i="1"/>
  <c r="F3757" i="1"/>
  <c r="G3757" i="1"/>
  <c r="E3758" i="1"/>
  <c r="F3758" i="1"/>
  <c r="G3758" i="1"/>
  <c r="E3759" i="1"/>
  <c r="F3759" i="1"/>
  <c r="G3759" i="1"/>
  <c r="E3760" i="1"/>
  <c r="F3760" i="1"/>
  <c r="G3760" i="1"/>
  <c r="E3761" i="1"/>
  <c r="F3761" i="1"/>
  <c r="G3761" i="1"/>
  <c r="E3762" i="1"/>
  <c r="F3762" i="1"/>
  <c r="G3762" i="1"/>
  <c r="E3763" i="1"/>
  <c r="F3763" i="1"/>
  <c r="G3763" i="1"/>
  <c r="E3764" i="1"/>
  <c r="F3764" i="1"/>
  <c r="G3764" i="1"/>
  <c r="E3765" i="1"/>
  <c r="F3765" i="1"/>
  <c r="G3765" i="1"/>
  <c r="E3766" i="1"/>
  <c r="F3766" i="1"/>
  <c r="G3766" i="1"/>
  <c r="E3767" i="1"/>
  <c r="F3767" i="1"/>
  <c r="G3767" i="1"/>
  <c r="E3768" i="1"/>
  <c r="F3768" i="1"/>
  <c r="G3768" i="1"/>
  <c r="E3769" i="1"/>
  <c r="F3769" i="1"/>
  <c r="G3769" i="1"/>
  <c r="E3770" i="1"/>
  <c r="F3770" i="1"/>
  <c r="G3770" i="1"/>
  <c r="E3771" i="1"/>
  <c r="F3771" i="1"/>
  <c r="G3771" i="1"/>
  <c r="E3772" i="1"/>
  <c r="F3772" i="1"/>
  <c r="G3772" i="1"/>
  <c r="E3773" i="1"/>
  <c r="F3773" i="1"/>
  <c r="G3773" i="1"/>
  <c r="E3774" i="1"/>
  <c r="F3774" i="1"/>
  <c r="G3774" i="1"/>
  <c r="E3775" i="1"/>
  <c r="F3775" i="1"/>
  <c r="G3775" i="1"/>
  <c r="E3776" i="1"/>
  <c r="F3776" i="1"/>
  <c r="G3776" i="1"/>
  <c r="E3777" i="1"/>
  <c r="F3777" i="1"/>
  <c r="G3777" i="1"/>
  <c r="E3778" i="1"/>
  <c r="F3778" i="1"/>
  <c r="G3778" i="1"/>
  <c r="E3779" i="1"/>
  <c r="F3779" i="1"/>
  <c r="G3779" i="1"/>
  <c r="E3780" i="1"/>
  <c r="F3780" i="1"/>
  <c r="G3780" i="1"/>
  <c r="E3781" i="1"/>
  <c r="F3781" i="1"/>
  <c r="G3781" i="1"/>
  <c r="E3782" i="1"/>
  <c r="F3782" i="1"/>
  <c r="G3782" i="1"/>
  <c r="E3783" i="1"/>
  <c r="F3783" i="1"/>
  <c r="G3783" i="1"/>
  <c r="E3784" i="1"/>
  <c r="F3784" i="1"/>
  <c r="G3784" i="1"/>
  <c r="E3785" i="1"/>
  <c r="F3785" i="1"/>
  <c r="G3785" i="1"/>
  <c r="E3786" i="1"/>
  <c r="F3786" i="1"/>
  <c r="G3786" i="1"/>
  <c r="E3787" i="1"/>
  <c r="F3787" i="1"/>
  <c r="G3787" i="1"/>
  <c r="E3788" i="1"/>
  <c r="F3788" i="1"/>
  <c r="G3788" i="1"/>
  <c r="E3789" i="1"/>
  <c r="F3789" i="1"/>
  <c r="G3789" i="1"/>
  <c r="E3790" i="1"/>
  <c r="F3790" i="1"/>
  <c r="G3790" i="1"/>
  <c r="E3791" i="1"/>
  <c r="F3791" i="1"/>
  <c r="G3791" i="1"/>
  <c r="E3792" i="1"/>
  <c r="F3792" i="1"/>
  <c r="G3792" i="1"/>
  <c r="E3793" i="1"/>
  <c r="F3793" i="1"/>
  <c r="G3793" i="1"/>
  <c r="E3794" i="1"/>
  <c r="F3794" i="1"/>
  <c r="G3794" i="1"/>
  <c r="E3795" i="1"/>
  <c r="F3795" i="1"/>
  <c r="G3795" i="1"/>
  <c r="E3796" i="1"/>
  <c r="F3796" i="1"/>
  <c r="G3796" i="1"/>
  <c r="E3797" i="1"/>
  <c r="F3797" i="1"/>
  <c r="G3797" i="1"/>
  <c r="E3798" i="1"/>
  <c r="F3798" i="1"/>
  <c r="G3798" i="1"/>
  <c r="E3799" i="1"/>
  <c r="F3799" i="1"/>
  <c r="G3799" i="1"/>
  <c r="E3800" i="1"/>
  <c r="F3800" i="1"/>
  <c r="G3800" i="1"/>
  <c r="E3801" i="1"/>
  <c r="F3801" i="1"/>
  <c r="G3801" i="1"/>
  <c r="E3802" i="1"/>
  <c r="F3802" i="1"/>
  <c r="G3802" i="1"/>
  <c r="E3803" i="1"/>
  <c r="F3803" i="1"/>
  <c r="G3803" i="1"/>
  <c r="E3804" i="1"/>
  <c r="F3804" i="1"/>
  <c r="G3804" i="1"/>
  <c r="E3805" i="1"/>
  <c r="F3805" i="1"/>
  <c r="G3805" i="1"/>
  <c r="E3806" i="1"/>
  <c r="F3806" i="1"/>
  <c r="G3806" i="1"/>
  <c r="E3807" i="1"/>
  <c r="F3807" i="1"/>
  <c r="G3807" i="1"/>
  <c r="E3808" i="1"/>
  <c r="F3808" i="1"/>
  <c r="G3808" i="1"/>
  <c r="E3809" i="1"/>
  <c r="F3809" i="1"/>
  <c r="G3809" i="1"/>
  <c r="E3810" i="1"/>
  <c r="F3810" i="1"/>
  <c r="G3810" i="1"/>
  <c r="E3811" i="1"/>
  <c r="F3811" i="1"/>
  <c r="G3811" i="1"/>
  <c r="E3812" i="1"/>
  <c r="F3812" i="1"/>
  <c r="G3812" i="1"/>
  <c r="E3813" i="1"/>
  <c r="F3813" i="1"/>
  <c r="G3813" i="1"/>
  <c r="E3814" i="1"/>
  <c r="F3814" i="1"/>
  <c r="G3814" i="1"/>
  <c r="E3815" i="1"/>
  <c r="F3815" i="1"/>
  <c r="G3815" i="1"/>
  <c r="E3816" i="1"/>
  <c r="F3816" i="1"/>
  <c r="G3816" i="1"/>
  <c r="E3817" i="1"/>
  <c r="F3817" i="1"/>
  <c r="G3817" i="1"/>
  <c r="E3818" i="1"/>
  <c r="F3818" i="1"/>
  <c r="G3818" i="1"/>
  <c r="E3819" i="1"/>
  <c r="F3819" i="1"/>
  <c r="G3819" i="1"/>
  <c r="E3820" i="1"/>
  <c r="F3820" i="1"/>
  <c r="G3820" i="1"/>
  <c r="E3821" i="1"/>
  <c r="F3821" i="1"/>
  <c r="G3821" i="1"/>
  <c r="E3822" i="1"/>
  <c r="F3822" i="1"/>
  <c r="G3822" i="1"/>
  <c r="E3823" i="1"/>
  <c r="F3823" i="1"/>
  <c r="G3823" i="1"/>
  <c r="E3824" i="1"/>
  <c r="F3824" i="1"/>
  <c r="G3824" i="1"/>
  <c r="E3825" i="1"/>
  <c r="F3825" i="1"/>
  <c r="G3825" i="1"/>
  <c r="E3826" i="1"/>
  <c r="F3826" i="1"/>
  <c r="G3826" i="1"/>
  <c r="E3827" i="1"/>
  <c r="F3827" i="1"/>
  <c r="G3827" i="1"/>
  <c r="E3828" i="1"/>
  <c r="F3828" i="1"/>
  <c r="G3828" i="1"/>
  <c r="E3829" i="1"/>
  <c r="F3829" i="1"/>
  <c r="G3829" i="1"/>
  <c r="E3830" i="1"/>
  <c r="F3830" i="1"/>
  <c r="G3830" i="1"/>
  <c r="E3831" i="1"/>
  <c r="F3831" i="1"/>
  <c r="G3831" i="1"/>
  <c r="E3832" i="1"/>
  <c r="F3832" i="1"/>
  <c r="G3832" i="1"/>
  <c r="E3833" i="1"/>
  <c r="F3833" i="1"/>
  <c r="G3833" i="1"/>
  <c r="E3834" i="1"/>
  <c r="F3834" i="1"/>
  <c r="G3834" i="1"/>
  <c r="E3835" i="1"/>
  <c r="F3835" i="1"/>
  <c r="G3835" i="1"/>
  <c r="E3836" i="1"/>
  <c r="F3836" i="1"/>
  <c r="G3836" i="1"/>
  <c r="E3837" i="1"/>
  <c r="F3837" i="1"/>
  <c r="G3837" i="1"/>
  <c r="E3838" i="1"/>
  <c r="F3838" i="1"/>
  <c r="G3838" i="1"/>
  <c r="E3839" i="1"/>
  <c r="F3839" i="1"/>
  <c r="G3839" i="1"/>
  <c r="E3840" i="1"/>
  <c r="F3840" i="1"/>
  <c r="G3840" i="1"/>
  <c r="E3841" i="1"/>
  <c r="F3841" i="1"/>
  <c r="G3841" i="1"/>
  <c r="E3842" i="1"/>
  <c r="F3842" i="1"/>
  <c r="G3842" i="1"/>
  <c r="E3843" i="1"/>
  <c r="F3843" i="1"/>
  <c r="G3843" i="1"/>
  <c r="E3844" i="1"/>
  <c r="F3844" i="1"/>
  <c r="G3844" i="1"/>
  <c r="E3845" i="1"/>
  <c r="F3845" i="1"/>
  <c r="G3845" i="1"/>
  <c r="E3846" i="1"/>
  <c r="F3846" i="1"/>
  <c r="G3846" i="1"/>
  <c r="E3847" i="1"/>
  <c r="F3847" i="1"/>
  <c r="G3847" i="1"/>
  <c r="E3848" i="1"/>
  <c r="F3848" i="1"/>
  <c r="G3848" i="1"/>
  <c r="E3849" i="1"/>
  <c r="F3849" i="1"/>
  <c r="G3849" i="1"/>
  <c r="E3850" i="1"/>
  <c r="F3850" i="1"/>
  <c r="G3850" i="1"/>
  <c r="E3851" i="1"/>
  <c r="F3851" i="1"/>
  <c r="G3851" i="1"/>
  <c r="E3852" i="1"/>
  <c r="F3852" i="1"/>
  <c r="G3852" i="1"/>
  <c r="E3853" i="1"/>
  <c r="F3853" i="1"/>
  <c r="G3853" i="1"/>
  <c r="E3854" i="1"/>
  <c r="F3854" i="1"/>
  <c r="G3854" i="1"/>
  <c r="E3855" i="1"/>
  <c r="F3855" i="1"/>
  <c r="G3855" i="1"/>
  <c r="E3856" i="1"/>
  <c r="F3856" i="1"/>
  <c r="G3856" i="1"/>
  <c r="E3857" i="1"/>
  <c r="F3857" i="1"/>
  <c r="G3857" i="1"/>
  <c r="E3858" i="1"/>
  <c r="F3858" i="1"/>
  <c r="G3858" i="1"/>
  <c r="E3859" i="1"/>
  <c r="F3859" i="1"/>
  <c r="G3859" i="1"/>
  <c r="E3860" i="1"/>
  <c r="F3860" i="1"/>
  <c r="G3860" i="1"/>
  <c r="E3861" i="1"/>
  <c r="F3861" i="1"/>
  <c r="G3861" i="1"/>
  <c r="E3862" i="1"/>
  <c r="F3862" i="1"/>
  <c r="G3862" i="1"/>
  <c r="E3863" i="1"/>
  <c r="F3863" i="1"/>
  <c r="G3863" i="1"/>
  <c r="E3864" i="1"/>
  <c r="F3864" i="1"/>
  <c r="G3864" i="1"/>
  <c r="E3865" i="1"/>
  <c r="F3865" i="1"/>
  <c r="G3865" i="1"/>
  <c r="E3866" i="1"/>
  <c r="F3866" i="1"/>
  <c r="G3866" i="1"/>
  <c r="E3867" i="1"/>
  <c r="F3867" i="1"/>
  <c r="G3867" i="1"/>
  <c r="E3868" i="1"/>
  <c r="F3868" i="1"/>
  <c r="G3868" i="1"/>
  <c r="E3869" i="1"/>
  <c r="F3869" i="1"/>
  <c r="G3869" i="1"/>
  <c r="E3870" i="1"/>
  <c r="F3870" i="1"/>
  <c r="G3870" i="1"/>
  <c r="E3871" i="1"/>
  <c r="F3871" i="1"/>
  <c r="G3871" i="1"/>
  <c r="E3872" i="1"/>
  <c r="F3872" i="1"/>
  <c r="G3872" i="1"/>
  <c r="E3873" i="1"/>
  <c r="F3873" i="1"/>
  <c r="G3873" i="1"/>
  <c r="E3874" i="1"/>
  <c r="F3874" i="1"/>
  <c r="G3874" i="1"/>
  <c r="E3875" i="1"/>
  <c r="F3875" i="1"/>
  <c r="G3875" i="1"/>
  <c r="E3876" i="1"/>
  <c r="F3876" i="1"/>
  <c r="G3876" i="1"/>
  <c r="E3877" i="1"/>
  <c r="F3877" i="1"/>
  <c r="G3877" i="1"/>
  <c r="E3878" i="1"/>
  <c r="F3878" i="1"/>
  <c r="G3878" i="1"/>
  <c r="E3879" i="1"/>
  <c r="F3879" i="1"/>
  <c r="G3879" i="1"/>
  <c r="E3880" i="1"/>
  <c r="F3880" i="1"/>
  <c r="G3880" i="1"/>
  <c r="E3881" i="1"/>
  <c r="F3881" i="1"/>
  <c r="G3881" i="1"/>
  <c r="E3882" i="1"/>
  <c r="F3882" i="1"/>
  <c r="G3882" i="1"/>
  <c r="E3883" i="1"/>
  <c r="F3883" i="1"/>
  <c r="G3883" i="1"/>
  <c r="E3884" i="1"/>
  <c r="F3884" i="1"/>
  <c r="G3884" i="1"/>
  <c r="E3885" i="1"/>
  <c r="F3885" i="1"/>
  <c r="G3885" i="1"/>
  <c r="E3886" i="1"/>
  <c r="F3886" i="1"/>
  <c r="G3886" i="1"/>
  <c r="E3887" i="1"/>
  <c r="F3887" i="1"/>
  <c r="G3887" i="1"/>
  <c r="E3888" i="1"/>
  <c r="F3888" i="1"/>
  <c r="G3888" i="1"/>
  <c r="E3889" i="1"/>
  <c r="F3889" i="1"/>
  <c r="G3889" i="1"/>
  <c r="E3890" i="1"/>
  <c r="F3890" i="1"/>
  <c r="G3890" i="1"/>
  <c r="E3891" i="1"/>
  <c r="F3891" i="1"/>
  <c r="G3891" i="1"/>
  <c r="E3892" i="1"/>
  <c r="F3892" i="1"/>
  <c r="G3892" i="1"/>
  <c r="E3893" i="1"/>
  <c r="F3893" i="1"/>
  <c r="G3893" i="1"/>
  <c r="E3894" i="1"/>
  <c r="F3894" i="1"/>
  <c r="G3894" i="1"/>
  <c r="E3895" i="1"/>
  <c r="F3895" i="1"/>
  <c r="G3895" i="1"/>
  <c r="E3896" i="1"/>
  <c r="F3896" i="1"/>
  <c r="G3896" i="1"/>
  <c r="E3897" i="1"/>
  <c r="F3897" i="1"/>
  <c r="G3897" i="1"/>
  <c r="E3898" i="1"/>
  <c r="F3898" i="1"/>
  <c r="G3898" i="1"/>
  <c r="E3899" i="1"/>
  <c r="F3899" i="1"/>
  <c r="G3899" i="1"/>
  <c r="E3900" i="1"/>
  <c r="F3900" i="1"/>
  <c r="G3900" i="1"/>
  <c r="E3901" i="1"/>
  <c r="F3901" i="1"/>
  <c r="G3901" i="1"/>
  <c r="E3902" i="1"/>
  <c r="F3902" i="1"/>
  <c r="G3902" i="1"/>
  <c r="E3903" i="1"/>
  <c r="F3903" i="1"/>
  <c r="G3903" i="1"/>
  <c r="E3904" i="1"/>
  <c r="F3904" i="1"/>
  <c r="G3904" i="1"/>
  <c r="E3905" i="1"/>
  <c r="F3905" i="1"/>
  <c r="G3905" i="1"/>
  <c r="E3906" i="1"/>
  <c r="F3906" i="1"/>
  <c r="G3906" i="1"/>
  <c r="E3907" i="1"/>
  <c r="F3907" i="1"/>
  <c r="G3907" i="1"/>
  <c r="E3908" i="1"/>
  <c r="F3908" i="1"/>
  <c r="G3908" i="1"/>
  <c r="E3909" i="1"/>
  <c r="F3909" i="1"/>
  <c r="G3909" i="1"/>
  <c r="E3910" i="1"/>
  <c r="F3910" i="1"/>
  <c r="G3910" i="1"/>
  <c r="E3911" i="1"/>
  <c r="F3911" i="1"/>
  <c r="G3911" i="1"/>
  <c r="E3912" i="1"/>
  <c r="F3912" i="1"/>
  <c r="G3912" i="1"/>
  <c r="E3913" i="1"/>
  <c r="F3913" i="1"/>
  <c r="G3913" i="1"/>
  <c r="E3914" i="1"/>
  <c r="F3914" i="1"/>
  <c r="G3914" i="1"/>
  <c r="E3915" i="1"/>
  <c r="F3915" i="1"/>
  <c r="G3915" i="1"/>
  <c r="E3916" i="1"/>
  <c r="F3916" i="1"/>
  <c r="G3916" i="1"/>
  <c r="E3917" i="1"/>
  <c r="F3917" i="1"/>
  <c r="G3917" i="1"/>
  <c r="E3918" i="1"/>
  <c r="F3918" i="1"/>
  <c r="G3918" i="1"/>
  <c r="E3919" i="1"/>
  <c r="F3919" i="1"/>
  <c r="G3919" i="1"/>
  <c r="E3920" i="1"/>
  <c r="F3920" i="1"/>
  <c r="G3920" i="1"/>
  <c r="E3921" i="1"/>
  <c r="F3921" i="1"/>
  <c r="G3921" i="1"/>
  <c r="E3922" i="1"/>
  <c r="F3922" i="1"/>
  <c r="G3922" i="1"/>
  <c r="E3923" i="1"/>
  <c r="F3923" i="1"/>
  <c r="G3923" i="1"/>
  <c r="E3924" i="1"/>
  <c r="F3924" i="1"/>
  <c r="G3924" i="1"/>
  <c r="E3925" i="1"/>
  <c r="F3925" i="1"/>
  <c r="G3925" i="1"/>
  <c r="E3926" i="1"/>
  <c r="F3926" i="1"/>
  <c r="G3926" i="1"/>
  <c r="E3927" i="1"/>
  <c r="F3927" i="1"/>
  <c r="G3927" i="1"/>
  <c r="E3928" i="1"/>
  <c r="F3928" i="1"/>
  <c r="G3928" i="1"/>
  <c r="E3929" i="1"/>
  <c r="F3929" i="1"/>
  <c r="G3929" i="1"/>
  <c r="E3930" i="1"/>
  <c r="F3930" i="1"/>
  <c r="G3930" i="1"/>
  <c r="E3931" i="1"/>
  <c r="F3931" i="1"/>
  <c r="G3931" i="1"/>
  <c r="E3932" i="1"/>
  <c r="F3932" i="1"/>
  <c r="G3932" i="1"/>
  <c r="E3933" i="1"/>
  <c r="F3933" i="1"/>
  <c r="G3933" i="1"/>
  <c r="E3934" i="1"/>
  <c r="F3934" i="1"/>
  <c r="G3934" i="1"/>
  <c r="E3935" i="1"/>
  <c r="F3935" i="1"/>
  <c r="G3935" i="1"/>
  <c r="E3936" i="1"/>
  <c r="F3936" i="1"/>
  <c r="G3936" i="1"/>
  <c r="E3937" i="1"/>
  <c r="F3937" i="1"/>
  <c r="G3937" i="1"/>
  <c r="E3938" i="1"/>
  <c r="F3938" i="1"/>
  <c r="G3938" i="1"/>
  <c r="E3939" i="1"/>
  <c r="F3939" i="1"/>
  <c r="G3939" i="1"/>
  <c r="E3940" i="1"/>
  <c r="F3940" i="1"/>
  <c r="G3940" i="1"/>
  <c r="E3941" i="1"/>
  <c r="F3941" i="1"/>
  <c r="G3941" i="1"/>
  <c r="E3942" i="1"/>
  <c r="F3942" i="1"/>
  <c r="G3942" i="1"/>
  <c r="E3943" i="1"/>
  <c r="F3943" i="1"/>
  <c r="G3943" i="1"/>
  <c r="E3944" i="1"/>
  <c r="F3944" i="1"/>
  <c r="G3944" i="1"/>
  <c r="E3945" i="1"/>
  <c r="F3945" i="1"/>
  <c r="G3945" i="1"/>
  <c r="E3946" i="1"/>
  <c r="F3946" i="1"/>
  <c r="G3946" i="1"/>
  <c r="E3947" i="1"/>
  <c r="F3947" i="1"/>
  <c r="G3947" i="1"/>
  <c r="E3948" i="1"/>
  <c r="F3948" i="1"/>
  <c r="G3948" i="1"/>
  <c r="E3949" i="1"/>
  <c r="F3949" i="1"/>
  <c r="G3949" i="1"/>
  <c r="E3950" i="1"/>
  <c r="F3950" i="1"/>
  <c r="G3950" i="1"/>
  <c r="E3951" i="1"/>
  <c r="F3951" i="1"/>
  <c r="G3951" i="1"/>
  <c r="E3952" i="1"/>
  <c r="F3952" i="1"/>
  <c r="G3952" i="1"/>
  <c r="E3953" i="1"/>
  <c r="F3953" i="1"/>
  <c r="G3953" i="1"/>
  <c r="E3954" i="1"/>
  <c r="F3954" i="1"/>
  <c r="G3954" i="1"/>
  <c r="E3955" i="1"/>
  <c r="F3955" i="1"/>
  <c r="G3955" i="1"/>
  <c r="E3956" i="1"/>
  <c r="F3956" i="1"/>
  <c r="G3956" i="1"/>
  <c r="E3957" i="1"/>
  <c r="F3957" i="1"/>
  <c r="G3957" i="1"/>
  <c r="E3958" i="1"/>
  <c r="F3958" i="1"/>
  <c r="G3958" i="1"/>
  <c r="E3959" i="1"/>
  <c r="F3959" i="1"/>
  <c r="G3959" i="1"/>
  <c r="E3960" i="1"/>
  <c r="F3960" i="1"/>
  <c r="G3960" i="1"/>
  <c r="E3961" i="1"/>
  <c r="F3961" i="1"/>
  <c r="G3961" i="1"/>
  <c r="E3962" i="1"/>
  <c r="F3962" i="1"/>
  <c r="G3962" i="1"/>
  <c r="E3963" i="1"/>
  <c r="F3963" i="1"/>
  <c r="G3963" i="1"/>
  <c r="E3964" i="1"/>
  <c r="F3964" i="1"/>
  <c r="G3964" i="1"/>
  <c r="E3965" i="1"/>
  <c r="F3965" i="1"/>
  <c r="G3965" i="1"/>
  <c r="E3966" i="1"/>
  <c r="F3966" i="1"/>
  <c r="G3966" i="1"/>
  <c r="E3967" i="1"/>
  <c r="F3967" i="1"/>
  <c r="G3967" i="1"/>
  <c r="E3968" i="1"/>
  <c r="F3968" i="1"/>
  <c r="G3968" i="1"/>
  <c r="E3969" i="1"/>
  <c r="F3969" i="1"/>
  <c r="G3969" i="1"/>
  <c r="E3970" i="1"/>
  <c r="F3970" i="1"/>
  <c r="G3970" i="1"/>
  <c r="E3971" i="1"/>
  <c r="F3971" i="1"/>
  <c r="G3971" i="1"/>
  <c r="E3972" i="1"/>
  <c r="F3972" i="1"/>
  <c r="G3972" i="1"/>
  <c r="E3973" i="1"/>
  <c r="F3973" i="1"/>
  <c r="G3973" i="1"/>
  <c r="E3974" i="1"/>
  <c r="F3974" i="1"/>
  <c r="G3974" i="1"/>
  <c r="E3975" i="1"/>
  <c r="F3975" i="1"/>
  <c r="G3975" i="1"/>
  <c r="E3976" i="1"/>
  <c r="F3976" i="1"/>
  <c r="G3976" i="1"/>
  <c r="E3977" i="1"/>
  <c r="F3977" i="1"/>
  <c r="G3977" i="1"/>
  <c r="E3978" i="1"/>
  <c r="F3978" i="1"/>
  <c r="G3978" i="1"/>
  <c r="E3979" i="1"/>
  <c r="F3979" i="1"/>
  <c r="G3979" i="1"/>
  <c r="E3980" i="1"/>
  <c r="F3980" i="1"/>
  <c r="G3980" i="1"/>
  <c r="E3981" i="1"/>
  <c r="F3981" i="1"/>
  <c r="G3981" i="1"/>
  <c r="E3982" i="1"/>
  <c r="F3982" i="1"/>
  <c r="G3982" i="1"/>
  <c r="E3983" i="1"/>
  <c r="F3983" i="1"/>
  <c r="G3983" i="1"/>
  <c r="E3984" i="1"/>
  <c r="F3984" i="1"/>
  <c r="G3984" i="1"/>
  <c r="E3985" i="1"/>
  <c r="F3985" i="1"/>
  <c r="G3985" i="1"/>
  <c r="E3986" i="1"/>
  <c r="F3986" i="1"/>
  <c r="G3986" i="1"/>
  <c r="E3987" i="1"/>
  <c r="F3987" i="1"/>
  <c r="G3987" i="1"/>
  <c r="E3988" i="1"/>
  <c r="F3988" i="1"/>
  <c r="G3988" i="1"/>
  <c r="E3989" i="1"/>
  <c r="F3989" i="1"/>
  <c r="G3989" i="1"/>
  <c r="E3990" i="1"/>
  <c r="F3990" i="1"/>
  <c r="G3990" i="1"/>
  <c r="E3991" i="1"/>
  <c r="F3991" i="1"/>
  <c r="G3991" i="1"/>
  <c r="E3992" i="1"/>
  <c r="F3992" i="1"/>
  <c r="G3992" i="1"/>
  <c r="E3993" i="1"/>
  <c r="F3993" i="1"/>
  <c r="G3993" i="1"/>
  <c r="E3994" i="1"/>
  <c r="F3994" i="1"/>
  <c r="G3994" i="1"/>
  <c r="E3995" i="1"/>
  <c r="F3995" i="1"/>
  <c r="G3995" i="1"/>
  <c r="E3996" i="1"/>
  <c r="F3996" i="1"/>
  <c r="G3996" i="1"/>
  <c r="E3997" i="1"/>
  <c r="F3997" i="1"/>
  <c r="G3997" i="1"/>
  <c r="E3998" i="1"/>
  <c r="F3998" i="1"/>
  <c r="G3998" i="1"/>
  <c r="E3999" i="1"/>
  <c r="F3999" i="1"/>
  <c r="G3999" i="1"/>
  <c r="E4000" i="1"/>
  <c r="F4000" i="1"/>
  <c r="G4000" i="1"/>
  <c r="E4001" i="1"/>
  <c r="F4001" i="1"/>
  <c r="G4001" i="1"/>
  <c r="E4002" i="1"/>
  <c r="F4002" i="1"/>
  <c r="G4002" i="1"/>
  <c r="E4003" i="1"/>
  <c r="F4003" i="1"/>
  <c r="G4003" i="1"/>
  <c r="E4004" i="1"/>
  <c r="F4004" i="1"/>
  <c r="G4004" i="1"/>
  <c r="E4005" i="1"/>
  <c r="F4005" i="1"/>
  <c r="G4005" i="1"/>
  <c r="E4006" i="1"/>
  <c r="F4006" i="1"/>
  <c r="G4006" i="1"/>
  <c r="E4007" i="1"/>
  <c r="F4007" i="1"/>
  <c r="G4007" i="1"/>
  <c r="E4008" i="1"/>
  <c r="F4008" i="1"/>
  <c r="G4008" i="1"/>
  <c r="E4009" i="1"/>
  <c r="F4009" i="1"/>
  <c r="G4009" i="1"/>
  <c r="E4010" i="1"/>
  <c r="F4010" i="1"/>
  <c r="G4010" i="1"/>
  <c r="E4011" i="1"/>
  <c r="F4011" i="1"/>
  <c r="G4011" i="1"/>
  <c r="E4012" i="1"/>
  <c r="F4012" i="1"/>
  <c r="G4012" i="1"/>
  <c r="E4013" i="1"/>
  <c r="F4013" i="1"/>
  <c r="G4013" i="1"/>
  <c r="E4014" i="1"/>
  <c r="F4014" i="1"/>
  <c r="G4014" i="1"/>
  <c r="E4015" i="1"/>
  <c r="F4015" i="1"/>
  <c r="G4015" i="1"/>
  <c r="E4016" i="1"/>
  <c r="F4016" i="1"/>
  <c r="G4016" i="1"/>
  <c r="E4017" i="1"/>
  <c r="F4017" i="1"/>
  <c r="G4017" i="1"/>
  <c r="E4018" i="1"/>
  <c r="F4018" i="1"/>
  <c r="G4018" i="1"/>
  <c r="E4019" i="1"/>
  <c r="F4019" i="1"/>
  <c r="G4019" i="1"/>
  <c r="E4020" i="1"/>
  <c r="F4020" i="1"/>
  <c r="G4020" i="1"/>
  <c r="E4021" i="1"/>
  <c r="F4021" i="1"/>
  <c r="G4021" i="1"/>
  <c r="E4022" i="1"/>
  <c r="F4022" i="1"/>
  <c r="G4022" i="1"/>
  <c r="E4023" i="1"/>
  <c r="F4023" i="1"/>
  <c r="G4023" i="1"/>
  <c r="E4024" i="1"/>
  <c r="F4024" i="1"/>
  <c r="G4024" i="1"/>
  <c r="E4025" i="1"/>
  <c r="F4025" i="1"/>
  <c r="G4025" i="1"/>
  <c r="E4026" i="1"/>
  <c r="F4026" i="1"/>
  <c r="G4026" i="1"/>
  <c r="E4027" i="1"/>
  <c r="F4027" i="1"/>
  <c r="G4027" i="1"/>
  <c r="E4028" i="1"/>
  <c r="F4028" i="1"/>
  <c r="G4028" i="1"/>
  <c r="E4029" i="1"/>
  <c r="F4029" i="1"/>
  <c r="G4029" i="1"/>
  <c r="E4030" i="1"/>
  <c r="F4030" i="1"/>
  <c r="G4030" i="1"/>
  <c r="E4031" i="1"/>
  <c r="F4031" i="1"/>
  <c r="G4031" i="1"/>
  <c r="E4032" i="1"/>
  <c r="F4032" i="1"/>
  <c r="G4032" i="1"/>
  <c r="E4033" i="1"/>
  <c r="F4033" i="1"/>
  <c r="G4033" i="1"/>
  <c r="E4034" i="1"/>
  <c r="F4034" i="1"/>
  <c r="G4034" i="1"/>
  <c r="E4035" i="1"/>
  <c r="F4035" i="1"/>
  <c r="G4035" i="1"/>
  <c r="E4036" i="1"/>
  <c r="F4036" i="1"/>
  <c r="G4036" i="1"/>
  <c r="E4037" i="1"/>
  <c r="F4037" i="1"/>
  <c r="G4037" i="1"/>
  <c r="E4038" i="1"/>
  <c r="F4038" i="1"/>
  <c r="G4038" i="1"/>
  <c r="E4039" i="1"/>
  <c r="F4039" i="1"/>
  <c r="G4039" i="1"/>
  <c r="E4040" i="1"/>
  <c r="F4040" i="1"/>
  <c r="G4040" i="1"/>
  <c r="E4041" i="1"/>
  <c r="F4041" i="1"/>
  <c r="G4041" i="1"/>
  <c r="E4042" i="1"/>
  <c r="F4042" i="1"/>
  <c r="G4042" i="1"/>
  <c r="E4043" i="1"/>
  <c r="F4043" i="1"/>
  <c r="G4043" i="1"/>
  <c r="E4044" i="1"/>
  <c r="F4044" i="1"/>
  <c r="G4044" i="1"/>
  <c r="E4045" i="1"/>
  <c r="F4045" i="1"/>
  <c r="G4045" i="1"/>
  <c r="E4046" i="1"/>
  <c r="F4046" i="1"/>
  <c r="G4046" i="1"/>
  <c r="E4047" i="1"/>
  <c r="F4047" i="1"/>
  <c r="G4047" i="1"/>
  <c r="E4048" i="1"/>
  <c r="F4048" i="1"/>
  <c r="G4048" i="1"/>
  <c r="E4049" i="1"/>
  <c r="F4049" i="1"/>
  <c r="G4049" i="1"/>
  <c r="E4050" i="1"/>
  <c r="F4050" i="1"/>
  <c r="G4050" i="1"/>
  <c r="E4051" i="1"/>
  <c r="F4051" i="1"/>
  <c r="G4051" i="1"/>
  <c r="E4052" i="1"/>
  <c r="F4052" i="1"/>
  <c r="G4052" i="1"/>
  <c r="E4053" i="1"/>
  <c r="F4053" i="1"/>
  <c r="G4053" i="1"/>
  <c r="E4054" i="1"/>
  <c r="F4054" i="1"/>
  <c r="G4054" i="1"/>
  <c r="E4055" i="1"/>
  <c r="F4055" i="1"/>
  <c r="G4055" i="1"/>
  <c r="E4056" i="1"/>
  <c r="F4056" i="1"/>
  <c r="G4056" i="1"/>
  <c r="E4057" i="1"/>
  <c r="F4057" i="1"/>
  <c r="G4057" i="1"/>
  <c r="E4058" i="1"/>
  <c r="F4058" i="1"/>
  <c r="G4058" i="1"/>
  <c r="E4059" i="1"/>
  <c r="F4059" i="1"/>
  <c r="G4059" i="1"/>
  <c r="E4060" i="1"/>
  <c r="F4060" i="1"/>
  <c r="G4060" i="1"/>
  <c r="E4061" i="1"/>
  <c r="F4061" i="1"/>
  <c r="G4061" i="1"/>
  <c r="E4062" i="1"/>
  <c r="F4062" i="1"/>
  <c r="G4062" i="1"/>
  <c r="E4063" i="1"/>
  <c r="F4063" i="1"/>
  <c r="G4063" i="1"/>
  <c r="E4064" i="1"/>
  <c r="F4064" i="1"/>
  <c r="G4064" i="1"/>
  <c r="E4065" i="1"/>
  <c r="F4065" i="1"/>
  <c r="G4065" i="1"/>
  <c r="E4066" i="1"/>
  <c r="F4066" i="1"/>
  <c r="G4066" i="1"/>
  <c r="E4067" i="1"/>
  <c r="F4067" i="1"/>
  <c r="G4067" i="1"/>
  <c r="E4068" i="1"/>
  <c r="F4068" i="1"/>
  <c r="G4068" i="1"/>
  <c r="E4069" i="1"/>
  <c r="F4069" i="1"/>
  <c r="G4069" i="1"/>
  <c r="E4070" i="1"/>
  <c r="F4070" i="1"/>
  <c r="G4070" i="1"/>
  <c r="E4071" i="1"/>
  <c r="F4071" i="1"/>
  <c r="G4071" i="1"/>
  <c r="E4072" i="1"/>
  <c r="F4072" i="1"/>
  <c r="G4072" i="1"/>
  <c r="E4073" i="1"/>
  <c r="F4073" i="1"/>
  <c r="G4073" i="1"/>
  <c r="E4074" i="1"/>
  <c r="F4074" i="1"/>
  <c r="G4074" i="1"/>
  <c r="E4075" i="1"/>
  <c r="F4075" i="1"/>
  <c r="G4075" i="1"/>
  <c r="E4076" i="1"/>
  <c r="F4076" i="1"/>
  <c r="G4076" i="1"/>
  <c r="E4077" i="1"/>
  <c r="F4077" i="1"/>
  <c r="G4077" i="1"/>
  <c r="E4078" i="1"/>
  <c r="F4078" i="1"/>
  <c r="G4078" i="1"/>
  <c r="E4079" i="1"/>
  <c r="F4079" i="1"/>
  <c r="G4079" i="1"/>
  <c r="E4080" i="1"/>
  <c r="F4080" i="1"/>
  <c r="G4080" i="1"/>
  <c r="E4081" i="1"/>
  <c r="F4081" i="1"/>
  <c r="G4081" i="1"/>
  <c r="E4082" i="1"/>
  <c r="F4082" i="1"/>
  <c r="G4082" i="1"/>
  <c r="E4083" i="1"/>
  <c r="F4083" i="1"/>
  <c r="G4083" i="1"/>
  <c r="E4084" i="1"/>
  <c r="F4084" i="1"/>
  <c r="G4084" i="1"/>
  <c r="E4085" i="1"/>
  <c r="F4085" i="1"/>
  <c r="G4085" i="1"/>
  <c r="E4086" i="1"/>
  <c r="F4086" i="1"/>
  <c r="G4086" i="1"/>
  <c r="E4087" i="1"/>
  <c r="F4087" i="1"/>
  <c r="G4087" i="1"/>
  <c r="E4088" i="1"/>
  <c r="F4088" i="1"/>
  <c r="G4088" i="1"/>
  <c r="E4089" i="1"/>
  <c r="F4089" i="1"/>
  <c r="G4089" i="1"/>
  <c r="E4090" i="1"/>
  <c r="F4090" i="1"/>
  <c r="G4090" i="1"/>
  <c r="E4091" i="1"/>
  <c r="F4091" i="1"/>
  <c r="G4091" i="1"/>
  <c r="E4092" i="1"/>
  <c r="F4092" i="1"/>
  <c r="G4092" i="1"/>
  <c r="E4093" i="1"/>
  <c r="F4093" i="1"/>
  <c r="G4093" i="1"/>
  <c r="E4094" i="1"/>
  <c r="F4094" i="1"/>
  <c r="G4094" i="1"/>
  <c r="E4095" i="1"/>
  <c r="F4095" i="1"/>
  <c r="G4095" i="1"/>
  <c r="E4096" i="1"/>
  <c r="F4096" i="1"/>
  <c r="G4096" i="1"/>
  <c r="E4097" i="1"/>
  <c r="F4097" i="1"/>
  <c r="G4097" i="1"/>
  <c r="E4098" i="1"/>
  <c r="F4098" i="1"/>
  <c r="G4098" i="1"/>
  <c r="E4099" i="1"/>
  <c r="F4099" i="1"/>
  <c r="G4099" i="1"/>
  <c r="E4100" i="1"/>
  <c r="F4100" i="1"/>
  <c r="G4100" i="1"/>
  <c r="E4101" i="1"/>
  <c r="F4101" i="1"/>
  <c r="G4101" i="1"/>
  <c r="E4102" i="1"/>
  <c r="F4102" i="1"/>
  <c r="G4102" i="1"/>
  <c r="E4103" i="1"/>
  <c r="F4103" i="1"/>
  <c r="G4103" i="1"/>
  <c r="E4104" i="1"/>
  <c r="F4104" i="1"/>
  <c r="G4104" i="1"/>
  <c r="E4105" i="1"/>
  <c r="F4105" i="1"/>
  <c r="G4105" i="1"/>
  <c r="E4106" i="1"/>
  <c r="F4106" i="1"/>
  <c r="G4106" i="1"/>
  <c r="E4107" i="1"/>
  <c r="F4107" i="1"/>
  <c r="G4107" i="1"/>
  <c r="E4108" i="1"/>
  <c r="F4108" i="1"/>
  <c r="G4108" i="1"/>
  <c r="E4109" i="1"/>
  <c r="F4109" i="1"/>
  <c r="G4109" i="1"/>
  <c r="E4110" i="1"/>
  <c r="F4110" i="1"/>
  <c r="G4110" i="1"/>
  <c r="E4111" i="1"/>
  <c r="F4111" i="1"/>
  <c r="G4111" i="1"/>
  <c r="E4112" i="1"/>
  <c r="F4112" i="1"/>
  <c r="G4112" i="1"/>
  <c r="E4113" i="1"/>
  <c r="F4113" i="1"/>
  <c r="G4113" i="1"/>
  <c r="E4114" i="1"/>
  <c r="F4114" i="1"/>
  <c r="G4114" i="1"/>
  <c r="E4115" i="1"/>
  <c r="F4115" i="1"/>
  <c r="G4115" i="1"/>
  <c r="E4116" i="1"/>
  <c r="F4116" i="1"/>
  <c r="G4116" i="1"/>
  <c r="E4117" i="1"/>
  <c r="F4117" i="1"/>
  <c r="G4117" i="1"/>
  <c r="E4118" i="1"/>
  <c r="F4118" i="1"/>
  <c r="G4118" i="1"/>
  <c r="E4119" i="1"/>
  <c r="F4119" i="1"/>
  <c r="G4119" i="1"/>
  <c r="E4120" i="1"/>
  <c r="F4120" i="1"/>
  <c r="G4120" i="1"/>
  <c r="E4121" i="1"/>
  <c r="F4121" i="1"/>
  <c r="G4121" i="1"/>
  <c r="E4122" i="1"/>
  <c r="F4122" i="1"/>
  <c r="G4122" i="1"/>
  <c r="E4123" i="1"/>
  <c r="F4123" i="1"/>
  <c r="G4123" i="1"/>
  <c r="E4124" i="1"/>
  <c r="F4124" i="1"/>
  <c r="G4124" i="1"/>
  <c r="E4125" i="1"/>
  <c r="F4125" i="1"/>
  <c r="G4125" i="1"/>
  <c r="E4126" i="1"/>
  <c r="F4126" i="1"/>
  <c r="G4126" i="1"/>
  <c r="E4127" i="1"/>
  <c r="F4127" i="1"/>
  <c r="G4127" i="1"/>
  <c r="E4128" i="1"/>
  <c r="F4128" i="1"/>
  <c r="G4128" i="1"/>
  <c r="E4129" i="1"/>
  <c r="F4129" i="1"/>
  <c r="G4129" i="1"/>
  <c r="E4130" i="1"/>
  <c r="F4130" i="1"/>
  <c r="G4130" i="1"/>
  <c r="E4131" i="1"/>
  <c r="F4131" i="1"/>
  <c r="G4131" i="1"/>
  <c r="E4132" i="1"/>
  <c r="F4132" i="1"/>
  <c r="G4132" i="1"/>
  <c r="E4133" i="1"/>
  <c r="F4133" i="1"/>
  <c r="G4133" i="1"/>
  <c r="E4134" i="1"/>
  <c r="F4134" i="1"/>
  <c r="G4134" i="1"/>
  <c r="E4135" i="1"/>
  <c r="F4135" i="1"/>
  <c r="G4135" i="1"/>
  <c r="E4136" i="1"/>
  <c r="F4136" i="1"/>
  <c r="G4136" i="1"/>
  <c r="E4137" i="1"/>
  <c r="F4137" i="1"/>
  <c r="G4137" i="1"/>
  <c r="E4138" i="1"/>
  <c r="F4138" i="1"/>
  <c r="G4138" i="1"/>
  <c r="E4139" i="1"/>
  <c r="F4139" i="1"/>
  <c r="G4139" i="1"/>
  <c r="E4140" i="1"/>
  <c r="F4140" i="1"/>
  <c r="G4140" i="1"/>
  <c r="E4141" i="1"/>
  <c r="F4141" i="1"/>
  <c r="G4141" i="1"/>
  <c r="E4142" i="1"/>
  <c r="F4142" i="1"/>
  <c r="G4142" i="1"/>
  <c r="E4143" i="1"/>
  <c r="F4143" i="1"/>
  <c r="G4143" i="1"/>
  <c r="E4144" i="1"/>
  <c r="F4144" i="1"/>
  <c r="G4144" i="1"/>
  <c r="E4145" i="1"/>
  <c r="F4145" i="1"/>
  <c r="G4145" i="1"/>
  <c r="E4146" i="1"/>
  <c r="F4146" i="1"/>
  <c r="G4146" i="1"/>
  <c r="E4147" i="1"/>
  <c r="F4147" i="1"/>
  <c r="G4147" i="1"/>
  <c r="E4148" i="1"/>
  <c r="F4148" i="1"/>
  <c r="G4148" i="1"/>
  <c r="E4149" i="1"/>
  <c r="F4149" i="1"/>
  <c r="G4149" i="1"/>
  <c r="E4150" i="1"/>
  <c r="F4150" i="1"/>
  <c r="G4150" i="1"/>
  <c r="E4151" i="1"/>
  <c r="F4151" i="1"/>
  <c r="G4151" i="1"/>
  <c r="E4152" i="1"/>
  <c r="F4152" i="1"/>
  <c r="G4152" i="1"/>
  <c r="E4153" i="1"/>
  <c r="F4153" i="1"/>
  <c r="G4153" i="1"/>
  <c r="E4154" i="1"/>
  <c r="F4154" i="1"/>
  <c r="G4154" i="1"/>
  <c r="E4155" i="1"/>
  <c r="F4155" i="1"/>
  <c r="G4155" i="1"/>
  <c r="E4156" i="1"/>
  <c r="F4156" i="1"/>
  <c r="G4156" i="1"/>
  <c r="E4157" i="1"/>
  <c r="F4157" i="1"/>
  <c r="G4157" i="1"/>
  <c r="E4158" i="1"/>
  <c r="F4158" i="1"/>
  <c r="G4158" i="1"/>
  <c r="E4159" i="1"/>
  <c r="F4159" i="1"/>
  <c r="G4159" i="1"/>
  <c r="E4160" i="1"/>
  <c r="F4160" i="1"/>
  <c r="G4160" i="1"/>
  <c r="E4161" i="1"/>
  <c r="F4161" i="1"/>
  <c r="G4161" i="1"/>
  <c r="E4162" i="1"/>
  <c r="F4162" i="1"/>
  <c r="G4162" i="1"/>
  <c r="E4163" i="1"/>
  <c r="F4163" i="1"/>
  <c r="G4163" i="1"/>
  <c r="E4164" i="1"/>
  <c r="F4164" i="1"/>
  <c r="G4164" i="1"/>
  <c r="E4165" i="1"/>
  <c r="F4165" i="1"/>
  <c r="G4165" i="1"/>
  <c r="E4166" i="1"/>
  <c r="F4166" i="1"/>
  <c r="G4166" i="1"/>
  <c r="E4167" i="1"/>
  <c r="F4167" i="1"/>
  <c r="G4167" i="1"/>
  <c r="E4168" i="1"/>
  <c r="F4168" i="1"/>
  <c r="G4168" i="1"/>
  <c r="E4169" i="1"/>
  <c r="F4169" i="1"/>
  <c r="G4169" i="1"/>
  <c r="E4170" i="1"/>
  <c r="F4170" i="1"/>
  <c r="G4170" i="1"/>
  <c r="E4171" i="1"/>
  <c r="F4171" i="1"/>
  <c r="G4171" i="1"/>
  <c r="E4172" i="1"/>
  <c r="F4172" i="1"/>
  <c r="G4172" i="1"/>
  <c r="E4173" i="1"/>
  <c r="F4173" i="1"/>
  <c r="G4173" i="1"/>
  <c r="E4174" i="1"/>
  <c r="F4174" i="1"/>
  <c r="G4174" i="1"/>
  <c r="E4175" i="1"/>
  <c r="F4175" i="1"/>
  <c r="G4175" i="1"/>
  <c r="E4176" i="1"/>
  <c r="F4176" i="1"/>
  <c r="G4176" i="1"/>
  <c r="E4177" i="1"/>
  <c r="F4177" i="1"/>
  <c r="G4177" i="1"/>
  <c r="E4178" i="1"/>
  <c r="F4178" i="1"/>
  <c r="G4178" i="1"/>
  <c r="E4179" i="1"/>
  <c r="F4179" i="1"/>
  <c r="G4179" i="1"/>
  <c r="E4180" i="1"/>
  <c r="F4180" i="1"/>
  <c r="G4180" i="1"/>
  <c r="E4181" i="1"/>
  <c r="F4181" i="1"/>
  <c r="G4181" i="1"/>
  <c r="E4182" i="1"/>
  <c r="F4182" i="1"/>
  <c r="G4182" i="1"/>
  <c r="E4183" i="1"/>
  <c r="F4183" i="1"/>
  <c r="G4183" i="1"/>
  <c r="E4184" i="1"/>
  <c r="F4184" i="1"/>
  <c r="G4184" i="1"/>
  <c r="E4185" i="1"/>
  <c r="F4185" i="1"/>
  <c r="G4185" i="1"/>
  <c r="E4186" i="1"/>
  <c r="F4186" i="1"/>
  <c r="G4186" i="1"/>
  <c r="E4187" i="1"/>
  <c r="F4187" i="1"/>
  <c r="G4187" i="1"/>
  <c r="E4188" i="1"/>
  <c r="F4188" i="1"/>
  <c r="G4188" i="1"/>
  <c r="E4189" i="1"/>
  <c r="F4189" i="1"/>
  <c r="G4189" i="1"/>
  <c r="E4190" i="1"/>
  <c r="F4190" i="1"/>
  <c r="G4190" i="1"/>
  <c r="E4191" i="1"/>
  <c r="F4191" i="1"/>
  <c r="G4191" i="1"/>
  <c r="E4192" i="1"/>
  <c r="F4192" i="1"/>
  <c r="G4192" i="1"/>
  <c r="E4193" i="1"/>
  <c r="F4193" i="1"/>
  <c r="G4193" i="1"/>
  <c r="E4194" i="1"/>
  <c r="F4194" i="1"/>
  <c r="G4194" i="1"/>
  <c r="E4195" i="1"/>
  <c r="F4195" i="1"/>
  <c r="G4195" i="1"/>
  <c r="E4196" i="1"/>
  <c r="F4196" i="1"/>
  <c r="G4196" i="1"/>
  <c r="E4197" i="1"/>
  <c r="F4197" i="1"/>
  <c r="G4197" i="1"/>
  <c r="E4198" i="1"/>
  <c r="F4198" i="1"/>
  <c r="G4198" i="1"/>
  <c r="E4199" i="1"/>
  <c r="F4199" i="1"/>
  <c r="G4199" i="1"/>
  <c r="E4200" i="1"/>
  <c r="F4200" i="1"/>
  <c r="G4200" i="1"/>
  <c r="E4201" i="1"/>
  <c r="F4201" i="1"/>
  <c r="G4201" i="1"/>
  <c r="E4202" i="1"/>
  <c r="F4202" i="1"/>
  <c r="G4202" i="1"/>
  <c r="E4203" i="1"/>
  <c r="F4203" i="1"/>
  <c r="G4203" i="1"/>
  <c r="E4204" i="1"/>
  <c r="F4204" i="1"/>
  <c r="G4204" i="1"/>
  <c r="E4205" i="1"/>
  <c r="F4205" i="1"/>
  <c r="G4205" i="1"/>
  <c r="E4206" i="1"/>
  <c r="F4206" i="1"/>
  <c r="G4206" i="1"/>
  <c r="E4207" i="1"/>
  <c r="F4207" i="1"/>
  <c r="G4207" i="1"/>
  <c r="E4208" i="1"/>
  <c r="F4208" i="1"/>
  <c r="G4208" i="1"/>
  <c r="E4209" i="1"/>
  <c r="F4209" i="1"/>
  <c r="G4209" i="1"/>
  <c r="E4210" i="1"/>
  <c r="F4210" i="1"/>
  <c r="G4210" i="1"/>
  <c r="E4211" i="1"/>
  <c r="F4211" i="1"/>
  <c r="G4211" i="1"/>
  <c r="E4212" i="1"/>
  <c r="F4212" i="1"/>
  <c r="G4212" i="1"/>
  <c r="E4213" i="1"/>
  <c r="F4213" i="1"/>
  <c r="G4213" i="1"/>
  <c r="E4214" i="1"/>
  <c r="F4214" i="1"/>
  <c r="G4214" i="1"/>
  <c r="E4215" i="1"/>
  <c r="F4215" i="1"/>
  <c r="G4215" i="1"/>
  <c r="E4216" i="1"/>
  <c r="F4216" i="1"/>
  <c r="G4216" i="1"/>
  <c r="E4217" i="1"/>
  <c r="F4217" i="1"/>
  <c r="G4217" i="1"/>
  <c r="E4218" i="1"/>
  <c r="F4218" i="1"/>
  <c r="G4218" i="1"/>
  <c r="E4219" i="1"/>
  <c r="F4219" i="1"/>
  <c r="G4219" i="1"/>
  <c r="E4220" i="1"/>
  <c r="F4220" i="1"/>
  <c r="G4220" i="1"/>
  <c r="E4221" i="1"/>
  <c r="F4221" i="1"/>
  <c r="G4221" i="1"/>
  <c r="E4222" i="1"/>
  <c r="F4222" i="1"/>
  <c r="G4222" i="1"/>
  <c r="E4223" i="1"/>
  <c r="F4223" i="1"/>
  <c r="G4223" i="1"/>
  <c r="E4224" i="1"/>
  <c r="F4224" i="1"/>
  <c r="G4224" i="1"/>
  <c r="E4225" i="1"/>
  <c r="F4225" i="1"/>
  <c r="G4225" i="1"/>
  <c r="E4226" i="1"/>
  <c r="F4226" i="1"/>
  <c r="G4226" i="1"/>
  <c r="E4227" i="1"/>
  <c r="F4227" i="1"/>
  <c r="G4227" i="1"/>
  <c r="E4228" i="1"/>
  <c r="F4228" i="1"/>
  <c r="G4228" i="1"/>
  <c r="E4229" i="1"/>
  <c r="F4229" i="1"/>
  <c r="G4229" i="1"/>
  <c r="E4230" i="1"/>
  <c r="F4230" i="1"/>
  <c r="G4230" i="1"/>
  <c r="E4231" i="1"/>
  <c r="F4231" i="1"/>
  <c r="G4231" i="1"/>
  <c r="E4232" i="1"/>
  <c r="F4232" i="1"/>
  <c r="G4232" i="1"/>
  <c r="E4233" i="1"/>
  <c r="F4233" i="1"/>
  <c r="G4233" i="1"/>
  <c r="E4234" i="1"/>
  <c r="F4234" i="1"/>
  <c r="G4234" i="1"/>
  <c r="E4235" i="1"/>
  <c r="F4235" i="1"/>
  <c r="G4235" i="1"/>
  <c r="E4236" i="1"/>
  <c r="F4236" i="1"/>
  <c r="G4236" i="1"/>
  <c r="E4237" i="1"/>
  <c r="F4237" i="1"/>
  <c r="G4237" i="1"/>
  <c r="E4238" i="1"/>
  <c r="F4238" i="1"/>
  <c r="G4238" i="1"/>
  <c r="E4239" i="1"/>
  <c r="F4239" i="1"/>
  <c r="G4239" i="1"/>
  <c r="E4240" i="1"/>
  <c r="F4240" i="1"/>
  <c r="G4240" i="1"/>
  <c r="E4241" i="1"/>
  <c r="F4241" i="1"/>
  <c r="G4241" i="1"/>
  <c r="E4242" i="1"/>
  <c r="F4242" i="1"/>
  <c r="G4242" i="1"/>
  <c r="E4243" i="1"/>
  <c r="F4243" i="1"/>
  <c r="G4243" i="1"/>
  <c r="E4244" i="1"/>
  <c r="F4244" i="1"/>
  <c r="G4244" i="1"/>
  <c r="E4245" i="1"/>
  <c r="F4245" i="1"/>
  <c r="G4245" i="1"/>
  <c r="E4246" i="1"/>
  <c r="F4246" i="1"/>
  <c r="G4246" i="1"/>
  <c r="E4247" i="1"/>
  <c r="F4247" i="1"/>
  <c r="G4247" i="1"/>
  <c r="E4248" i="1"/>
  <c r="F4248" i="1"/>
  <c r="G4248" i="1"/>
  <c r="E4249" i="1"/>
  <c r="F4249" i="1"/>
  <c r="G4249" i="1"/>
  <c r="E4250" i="1"/>
  <c r="F4250" i="1"/>
  <c r="G4250" i="1"/>
  <c r="E4251" i="1"/>
  <c r="F4251" i="1"/>
  <c r="G4251" i="1"/>
  <c r="E4252" i="1"/>
  <c r="F4252" i="1"/>
  <c r="G4252" i="1"/>
  <c r="E4253" i="1"/>
  <c r="F4253" i="1"/>
  <c r="G4253" i="1"/>
  <c r="E4254" i="1"/>
  <c r="F4254" i="1"/>
  <c r="G4254" i="1"/>
  <c r="E4255" i="1"/>
  <c r="F4255" i="1"/>
  <c r="G4255" i="1"/>
  <c r="E4256" i="1"/>
  <c r="F4256" i="1"/>
  <c r="G4256" i="1"/>
  <c r="E4257" i="1"/>
  <c r="F4257" i="1"/>
  <c r="G4257" i="1"/>
  <c r="E4258" i="1"/>
  <c r="F4258" i="1"/>
  <c r="G4258" i="1"/>
  <c r="E4259" i="1"/>
  <c r="F4259" i="1"/>
  <c r="G4259" i="1"/>
  <c r="E4260" i="1"/>
  <c r="F4260" i="1"/>
  <c r="G4260" i="1"/>
  <c r="E4261" i="1"/>
  <c r="F4261" i="1"/>
  <c r="G4261" i="1"/>
  <c r="E4262" i="1"/>
  <c r="F4262" i="1"/>
  <c r="G4262" i="1"/>
  <c r="E4263" i="1"/>
  <c r="F4263" i="1"/>
  <c r="G4263" i="1"/>
  <c r="E4264" i="1"/>
  <c r="F4264" i="1"/>
  <c r="G4264" i="1"/>
  <c r="E4265" i="1"/>
  <c r="F4265" i="1"/>
  <c r="G4265" i="1"/>
  <c r="E4266" i="1"/>
  <c r="F4266" i="1"/>
  <c r="G4266" i="1"/>
  <c r="E4267" i="1"/>
  <c r="F4267" i="1"/>
  <c r="G4267" i="1"/>
  <c r="E4268" i="1"/>
  <c r="F4268" i="1"/>
  <c r="G4268" i="1"/>
  <c r="E4269" i="1"/>
  <c r="F4269" i="1"/>
  <c r="G4269" i="1"/>
  <c r="E4270" i="1"/>
  <c r="F4270" i="1"/>
  <c r="G4270" i="1"/>
  <c r="E4271" i="1"/>
  <c r="F4271" i="1"/>
  <c r="G4271" i="1"/>
  <c r="E4272" i="1"/>
  <c r="F4272" i="1"/>
  <c r="G4272" i="1"/>
  <c r="E4273" i="1"/>
  <c r="F4273" i="1"/>
  <c r="G4273" i="1"/>
  <c r="E4274" i="1"/>
  <c r="F4274" i="1"/>
  <c r="G4274" i="1"/>
  <c r="E4275" i="1"/>
  <c r="F4275" i="1"/>
  <c r="G4275" i="1"/>
  <c r="E4276" i="1"/>
  <c r="F4276" i="1"/>
  <c r="G4276" i="1"/>
  <c r="E4277" i="1"/>
  <c r="F4277" i="1"/>
  <c r="G4277" i="1"/>
  <c r="E4278" i="1"/>
  <c r="F4278" i="1"/>
  <c r="G4278" i="1"/>
  <c r="E4279" i="1"/>
  <c r="F4279" i="1"/>
  <c r="G4279" i="1"/>
  <c r="E4280" i="1"/>
  <c r="F4280" i="1"/>
  <c r="G4280" i="1"/>
  <c r="E4281" i="1"/>
  <c r="F4281" i="1"/>
  <c r="G4281" i="1"/>
  <c r="E4282" i="1"/>
  <c r="F4282" i="1"/>
  <c r="G4282" i="1"/>
  <c r="E4283" i="1"/>
  <c r="F4283" i="1"/>
  <c r="G4283" i="1"/>
  <c r="E4284" i="1"/>
  <c r="F4284" i="1"/>
  <c r="G4284" i="1"/>
  <c r="E4285" i="1"/>
  <c r="F4285" i="1"/>
  <c r="G4285" i="1"/>
  <c r="E4286" i="1"/>
  <c r="F4286" i="1"/>
  <c r="G4286" i="1"/>
  <c r="E4287" i="1"/>
  <c r="F4287" i="1"/>
  <c r="G4287" i="1"/>
  <c r="E4288" i="1"/>
  <c r="F4288" i="1"/>
  <c r="G4288" i="1"/>
  <c r="E4289" i="1"/>
  <c r="F4289" i="1"/>
  <c r="G4289" i="1"/>
  <c r="E4290" i="1"/>
  <c r="F4290" i="1"/>
  <c r="G4290" i="1"/>
  <c r="E4291" i="1"/>
  <c r="F4291" i="1"/>
  <c r="G4291" i="1"/>
  <c r="E4292" i="1"/>
  <c r="F4292" i="1"/>
  <c r="G4292" i="1"/>
  <c r="E4293" i="1"/>
  <c r="F4293" i="1"/>
  <c r="G4293" i="1"/>
  <c r="E4294" i="1"/>
  <c r="F4294" i="1"/>
  <c r="G4294" i="1"/>
  <c r="E4295" i="1"/>
  <c r="F4295" i="1"/>
  <c r="G4295" i="1"/>
  <c r="E4296" i="1"/>
  <c r="F4296" i="1"/>
  <c r="G4296" i="1"/>
  <c r="E4297" i="1"/>
  <c r="F4297" i="1"/>
  <c r="G4297" i="1"/>
  <c r="E4298" i="1"/>
  <c r="F4298" i="1"/>
  <c r="G4298" i="1"/>
  <c r="E4299" i="1"/>
  <c r="F4299" i="1"/>
  <c r="G4299" i="1"/>
  <c r="E4300" i="1"/>
  <c r="F4300" i="1"/>
  <c r="G4300" i="1"/>
  <c r="E4301" i="1"/>
  <c r="F4301" i="1"/>
  <c r="G4301" i="1"/>
  <c r="E4302" i="1"/>
  <c r="F4302" i="1"/>
  <c r="G4302" i="1"/>
  <c r="E4303" i="1"/>
  <c r="F4303" i="1"/>
  <c r="G4303" i="1"/>
  <c r="E4304" i="1"/>
  <c r="F4304" i="1"/>
  <c r="G4304" i="1"/>
  <c r="E4305" i="1"/>
  <c r="F4305" i="1"/>
  <c r="G4305" i="1"/>
  <c r="E4306" i="1"/>
  <c r="F4306" i="1"/>
  <c r="G4306" i="1"/>
  <c r="E4307" i="1"/>
  <c r="F4307" i="1"/>
  <c r="G4307" i="1"/>
  <c r="E4308" i="1"/>
  <c r="F4308" i="1"/>
  <c r="G4308" i="1"/>
  <c r="E4309" i="1"/>
  <c r="F4309" i="1"/>
  <c r="G4309" i="1"/>
  <c r="E4310" i="1"/>
  <c r="F4310" i="1"/>
  <c r="G4310" i="1"/>
  <c r="E4311" i="1"/>
  <c r="F4311" i="1"/>
  <c r="G4311" i="1"/>
  <c r="E4312" i="1"/>
  <c r="F4312" i="1"/>
  <c r="G4312" i="1"/>
  <c r="E4313" i="1"/>
  <c r="F4313" i="1"/>
  <c r="G4313" i="1"/>
  <c r="E4314" i="1"/>
  <c r="F4314" i="1"/>
  <c r="G4314" i="1"/>
  <c r="E4315" i="1"/>
  <c r="F4315" i="1"/>
  <c r="G4315" i="1"/>
  <c r="E4316" i="1"/>
  <c r="F4316" i="1"/>
  <c r="G4316" i="1"/>
  <c r="E4317" i="1"/>
  <c r="F4317" i="1"/>
  <c r="G4317" i="1"/>
  <c r="E4318" i="1"/>
  <c r="F4318" i="1"/>
  <c r="G4318" i="1"/>
  <c r="E4319" i="1"/>
  <c r="F4319" i="1"/>
  <c r="G4319" i="1"/>
  <c r="E4320" i="1"/>
  <c r="F4320" i="1"/>
  <c r="G4320" i="1"/>
  <c r="E4321" i="1"/>
  <c r="F4321" i="1"/>
  <c r="G4321" i="1"/>
  <c r="E4322" i="1"/>
  <c r="F4322" i="1"/>
  <c r="G4322" i="1"/>
  <c r="E4323" i="1"/>
  <c r="F4323" i="1"/>
  <c r="G4323" i="1"/>
  <c r="E4324" i="1"/>
  <c r="F4324" i="1"/>
  <c r="G4324" i="1"/>
  <c r="E4325" i="1"/>
  <c r="F4325" i="1"/>
  <c r="G4325" i="1"/>
  <c r="E4326" i="1"/>
  <c r="F4326" i="1"/>
  <c r="G4326" i="1"/>
  <c r="E4327" i="1"/>
  <c r="F4327" i="1"/>
  <c r="G4327" i="1"/>
  <c r="E4328" i="1"/>
  <c r="F4328" i="1"/>
  <c r="G4328" i="1"/>
  <c r="E4329" i="1"/>
  <c r="F4329" i="1"/>
  <c r="G4329" i="1"/>
  <c r="E4330" i="1"/>
  <c r="F4330" i="1"/>
  <c r="G4330" i="1"/>
  <c r="E4331" i="1"/>
  <c r="F4331" i="1"/>
  <c r="G4331" i="1"/>
  <c r="E4332" i="1"/>
  <c r="F4332" i="1"/>
  <c r="G4332" i="1"/>
  <c r="E4333" i="1"/>
  <c r="F4333" i="1"/>
  <c r="G4333" i="1"/>
  <c r="E4334" i="1"/>
  <c r="F4334" i="1"/>
  <c r="G4334" i="1"/>
  <c r="E4335" i="1"/>
  <c r="F4335" i="1"/>
  <c r="G4335" i="1"/>
  <c r="E4336" i="1"/>
  <c r="F4336" i="1"/>
  <c r="G4336" i="1"/>
  <c r="E4337" i="1"/>
  <c r="F4337" i="1"/>
  <c r="G4337" i="1"/>
  <c r="E4338" i="1"/>
  <c r="F4338" i="1"/>
  <c r="G4338" i="1"/>
  <c r="E4339" i="1"/>
  <c r="F4339" i="1"/>
  <c r="G4339" i="1"/>
  <c r="E4340" i="1"/>
  <c r="F4340" i="1"/>
  <c r="G4340" i="1"/>
  <c r="E4341" i="1"/>
  <c r="F4341" i="1"/>
  <c r="G4341" i="1"/>
  <c r="E4342" i="1"/>
  <c r="F4342" i="1"/>
  <c r="G4342" i="1"/>
  <c r="E4343" i="1"/>
  <c r="F4343" i="1"/>
  <c r="G4343" i="1"/>
  <c r="E4344" i="1"/>
  <c r="F4344" i="1"/>
  <c r="G4344" i="1"/>
  <c r="E4345" i="1"/>
  <c r="F4345" i="1"/>
  <c r="G4345" i="1"/>
  <c r="E4346" i="1"/>
  <c r="F4346" i="1"/>
  <c r="G4346" i="1"/>
  <c r="E4347" i="1"/>
  <c r="F4347" i="1"/>
  <c r="G4347" i="1"/>
  <c r="E4348" i="1"/>
  <c r="F4348" i="1"/>
  <c r="G4348" i="1"/>
  <c r="E4349" i="1"/>
  <c r="F4349" i="1"/>
  <c r="G4349" i="1"/>
  <c r="E4350" i="1"/>
  <c r="F4350" i="1"/>
  <c r="G4350" i="1"/>
  <c r="E4351" i="1"/>
  <c r="F4351" i="1"/>
  <c r="G4351" i="1"/>
  <c r="E4352" i="1"/>
  <c r="F4352" i="1"/>
  <c r="G4352" i="1"/>
  <c r="E4353" i="1"/>
  <c r="F4353" i="1"/>
  <c r="G4353" i="1"/>
  <c r="E4354" i="1"/>
  <c r="F4354" i="1"/>
  <c r="G4354" i="1"/>
  <c r="E4355" i="1"/>
  <c r="F4355" i="1"/>
  <c r="G4355" i="1"/>
  <c r="E4356" i="1"/>
  <c r="F4356" i="1"/>
  <c r="G4356" i="1"/>
  <c r="E4357" i="1"/>
  <c r="F4357" i="1"/>
  <c r="G4357" i="1"/>
  <c r="E4358" i="1"/>
  <c r="F4358" i="1"/>
  <c r="G4358" i="1"/>
  <c r="E4359" i="1"/>
  <c r="F4359" i="1"/>
  <c r="G4359" i="1"/>
  <c r="E4360" i="1"/>
  <c r="F4360" i="1"/>
  <c r="G4360" i="1"/>
  <c r="E4361" i="1"/>
  <c r="F4361" i="1"/>
  <c r="G4361" i="1"/>
  <c r="E4362" i="1"/>
  <c r="F4362" i="1"/>
  <c r="G4362" i="1"/>
  <c r="E4363" i="1"/>
  <c r="F4363" i="1"/>
  <c r="G4363" i="1"/>
  <c r="E4364" i="1"/>
  <c r="F4364" i="1"/>
  <c r="G4364" i="1"/>
  <c r="E4365" i="1"/>
  <c r="F4365" i="1"/>
  <c r="G4365" i="1"/>
  <c r="E4366" i="1"/>
  <c r="F4366" i="1"/>
  <c r="G4366" i="1"/>
  <c r="E4367" i="1"/>
  <c r="F4367" i="1"/>
  <c r="G4367" i="1"/>
  <c r="E4368" i="1"/>
  <c r="F4368" i="1"/>
  <c r="G4368" i="1"/>
  <c r="E4369" i="1"/>
  <c r="F4369" i="1"/>
  <c r="G4369" i="1"/>
  <c r="E4370" i="1"/>
  <c r="F4370" i="1"/>
  <c r="G4370" i="1"/>
  <c r="E4371" i="1"/>
  <c r="F4371" i="1"/>
  <c r="G4371" i="1"/>
  <c r="E4372" i="1"/>
  <c r="F4372" i="1"/>
  <c r="G4372" i="1"/>
  <c r="E4373" i="1"/>
  <c r="F4373" i="1"/>
  <c r="G4373" i="1"/>
  <c r="E4374" i="1"/>
  <c r="F4374" i="1"/>
  <c r="G4374" i="1"/>
  <c r="E4375" i="1"/>
  <c r="F4375" i="1"/>
  <c r="G4375" i="1"/>
  <c r="E4376" i="1"/>
  <c r="F4376" i="1"/>
  <c r="G4376" i="1"/>
  <c r="E4377" i="1"/>
  <c r="F4377" i="1"/>
  <c r="G4377" i="1"/>
  <c r="E4378" i="1"/>
  <c r="F4378" i="1"/>
  <c r="G4378" i="1"/>
  <c r="E4379" i="1"/>
  <c r="F4379" i="1"/>
  <c r="G4379" i="1"/>
  <c r="E4380" i="1"/>
  <c r="F4380" i="1"/>
  <c r="G4380" i="1"/>
  <c r="E4381" i="1"/>
  <c r="F4381" i="1"/>
  <c r="G4381" i="1"/>
  <c r="E4382" i="1"/>
  <c r="F4382" i="1"/>
  <c r="G4382" i="1"/>
  <c r="E4383" i="1"/>
  <c r="F4383" i="1"/>
  <c r="G4383" i="1"/>
  <c r="E4384" i="1"/>
  <c r="F4384" i="1"/>
  <c r="G4384" i="1"/>
  <c r="E4385" i="1"/>
  <c r="F4385" i="1"/>
  <c r="G4385" i="1"/>
  <c r="E4386" i="1"/>
  <c r="F4386" i="1"/>
  <c r="G4386" i="1"/>
  <c r="E4387" i="1"/>
  <c r="F4387" i="1"/>
  <c r="G4387" i="1"/>
  <c r="E4388" i="1"/>
  <c r="F4388" i="1"/>
  <c r="G4388" i="1"/>
  <c r="E4389" i="1"/>
  <c r="F4389" i="1"/>
  <c r="G4389" i="1"/>
  <c r="E4390" i="1"/>
  <c r="F4390" i="1"/>
  <c r="G4390" i="1"/>
  <c r="E4391" i="1"/>
  <c r="F4391" i="1"/>
  <c r="G4391" i="1"/>
  <c r="E4392" i="1"/>
  <c r="F4392" i="1"/>
  <c r="G4392" i="1"/>
  <c r="E4393" i="1"/>
  <c r="F4393" i="1"/>
  <c r="G4393" i="1"/>
  <c r="E4394" i="1"/>
  <c r="F4394" i="1"/>
  <c r="G4394" i="1"/>
  <c r="E4395" i="1"/>
  <c r="F4395" i="1"/>
  <c r="G4395" i="1"/>
  <c r="E4396" i="1"/>
  <c r="F4396" i="1"/>
  <c r="G4396" i="1"/>
  <c r="E4397" i="1"/>
  <c r="F4397" i="1"/>
  <c r="G4397" i="1"/>
  <c r="E4398" i="1"/>
  <c r="F4398" i="1"/>
  <c r="G4398" i="1"/>
  <c r="E4399" i="1"/>
  <c r="F4399" i="1"/>
  <c r="G4399" i="1"/>
  <c r="E4400" i="1"/>
  <c r="F4400" i="1"/>
  <c r="G4400" i="1"/>
  <c r="E4401" i="1"/>
  <c r="F4401" i="1"/>
  <c r="G4401" i="1"/>
  <c r="E4402" i="1"/>
  <c r="F4402" i="1"/>
  <c r="G4402" i="1"/>
  <c r="E4403" i="1"/>
  <c r="F4403" i="1"/>
  <c r="G4403" i="1"/>
  <c r="E4404" i="1"/>
  <c r="F4404" i="1"/>
  <c r="G4404" i="1"/>
  <c r="E4405" i="1"/>
  <c r="F4405" i="1"/>
  <c r="G4405" i="1"/>
  <c r="E4406" i="1"/>
  <c r="F4406" i="1"/>
  <c r="G4406" i="1"/>
  <c r="E4407" i="1"/>
  <c r="F4407" i="1"/>
  <c r="G4407" i="1"/>
  <c r="E4408" i="1"/>
  <c r="F4408" i="1"/>
  <c r="G4408" i="1"/>
  <c r="E4409" i="1"/>
  <c r="F4409" i="1"/>
  <c r="G4409" i="1"/>
  <c r="E4410" i="1"/>
  <c r="F4410" i="1"/>
  <c r="G4410" i="1"/>
  <c r="E4411" i="1"/>
  <c r="F4411" i="1"/>
  <c r="G4411" i="1"/>
  <c r="E4412" i="1"/>
  <c r="F4412" i="1"/>
  <c r="G4412" i="1"/>
  <c r="E4413" i="1"/>
  <c r="F4413" i="1"/>
  <c r="G4413" i="1"/>
  <c r="E4414" i="1"/>
  <c r="F4414" i="1"/>
  <c r="G4414" i="1"/>
  <c r="E4415" i="1"/>
  <c r="F4415" i="1"/>
  <c r="G4415" i="1"/>
  <c r="E4416" i="1"/>
  <c r="F4416" i="1"/>
  <c r="G4416" i="1"/>
  <c r="E4417" i="1"/>
  <c r="F4417" i="1"/>
  <c r="G4417" i="1"/>
  <c r="E4418" i="1"/>
  <c r="F4418" i="1"/>
  <c r="G4418" i="1"/>
  <c r="E4419" i="1"/>
  <c r="F4419" i="1"/>
  <c r="G4419" i="1"/>
  <c r="E4420" i="1"/>
  <c r="F4420" i="1"/>
  <c r="G4420" i="1"/>
  <c r="E4421" i="1"/>
  <c r="F4421" i="1"/>
  <c r="G4421" i="1"/>
  <c r="E4422" i="1"/>
  <c r="F4422" i="1"/>
  <c r="G4422" i="1"/>
  <c r="E4423" i="1"/>
  <c r="F4423" i="1"/>
  <c r="G4423" i="1"/>
  <c r="E4424" i="1"/>
  <c r="F4424" i="1"/>
  <c r="G4424" i="1"/>
  <c r="E4425" i="1"/>
  <c r="F4425" i="1"/>
  <c r="G4425" i="1"/>
  <c r="E4426" i="1"/>
  <c r="F4426" i="1"/>
  <c r="G4426" i="1"/>
  <c r="E4427" i="1"/>
  <c r="F4427" i="1"/>
  <c r="G4427" i="1"/>
  <c r="E4428" i="1"/>
  <c r="F4428" i="1"/>
  <c r="G4428" i="1"/>
  <c r="E4429" i="1"/>
  <c r="F4429" i="1"/>
  <c r="G4429" i="1"/>
  <c r="E4430" i="1"/>
  <c r="F4430" i="1"/>
  <c r="G4430" i="1"/>
  <c r="E4431" i="1"/>
  <c r="F4431" i="1"/>
  <c r="G4431" i="1"/>
  <c r="E4432" i="1"/>
  <c r="F4432" i="1"/>
  <c r="G4432" i="1"/>
  <c r="E4433" i="1"/>
  <c r="F4433" i="1"/>
  <c r="G4433" i="1"/>
  <c r="E4434" i="1"/>
  <c r="F4434" i="1"/>
  <c r="G4434" i="1"/>
  <c r="E4435" i="1"/>
  <c r="F4435" i="1"/>
  <c r="G4435" i="1"/>
  <c r="E4436" i="1"/>
  <c r="F4436" i="1"/>
  <c r="G4436" i="1"/>
  <c r="E4437" i="1"/>
  <c r="F4437" i="1"/>
  <c r="G4437" i="1"/>
  <c r="E4438" i="1"/>
  <c r="F4438" i="1"/>
  <c r="G4438" i="1"/>
  <c r="E4439" i="1"/>
  <c r="F4439" i="1"/>
  <c r="G4439" i="1"/>
  <c r="E4440" i="1"/>
  <c r="F4440" i="1"/>
  <c r="G4440" i="1"/>
  <c r="E4441" i="1"/>
  <c r="F4441" i="1"/>
  <c r="G4441" i="1"/>
  <c r="E4442" i="1"/>
  <c r="F4442" i="1"/>
  <c r="G4442" i="1"/>
  <c r="E4443" i="1"/>
  <c r="F4443" i="1"/>
  <c r="G4443" i="1"/>
  <c r="E4444" i="1"/>
  <c r="F4444" i="1"/>
  <c r="G4444" i="1"/>
  <c r="E4445" i="1"/>
  <c r="F4445" i="1"/>
  <c r="G4445" i="1"/>
  <c r="E4446" i="1"/>
  <c r="F4446" i="1"/>
  <c r="G4446" i="1"/>
  <c r="E4447" i="1"/>
  <c r="F4447" i="1"/>
  <c r="G4447" i="1"/>
  <c r="E4448" i="1"/>
  <c r="F4448" i="1"/>
  <c r="G4448" i="1"/>
  <c r="E4449" i="1"/>
  <c r="F4449" i="1"/>
  <c r="G4449" i="1"/>
  <c r="E4450" i="1"/>
  <c r="F4450" i="1"/>
  <c r="G4450" i="1"/>
  <c r="E4451" i="1"/>
  <c r="F4451" i="1"/>
  <c r="G4451" i="1"/>
  <c r="E4452" i="1"/>
  <c r="F4452" i="1"/>
  <c r="G4452" i="1"/>
  <c r="E4453" i="1"/>
  <c r="F4453" i="1"/>
  <c r="G4453" i="1"/>
  <c r="E4454" i="1"/>
  <c r="F4454" i="1"/>
  <c r="G4454" i="1"/>
  <c r="E4455" i="1"/>
  <c r="F4455" i="1"/>
  <c r="G4455" i="1"/>
  <c r="E4456" i="1"/>
  <c r="F4456" i="1"/>
  <c r="G4456" i="1"/>
  <c r="E4457" i="1"/>
  <c r="F4457" i="1"/>
  <c r="G4457" i="1"/>
  <c r="E4458" i="1"/>
  <c r="F4458" i="1"/>
  <c r="G4458" i="1"/>
  <c r="E4459" i="1"/>
  <c r="F4459" i="1"/>
  <c r="G4459" i="1"/>
  <c r="E4460" i="1"/>
  <c r="F4460" i="1"/>
  <c r="G4460" i="1"/>
  <c r="E4461" i="1"/>
  <c r="F4461" i="1"/>
  <c r="G4461" i="1"/>
  <c r="E4462" i="1"/>
  <c r="F4462" i="1"/>
  <c r="G4462" i="1"/>
  <c r="E4463" i="1"/>
  <c r="F4463" i="1"/>
  <c r="G4463" i="1"/>
  <c r="E4464" i="1"/>
  <c r="F4464" i="1"/>
  <c r="G4464" i="1"/>
  <c r="E4465" i="1"/>
  <c r="F4465" i="1"/>
  <c r="G4465" i="1"/>
  <c r="E4466" i="1"/>
  <c r="F4466" i="1"/>
  <c r="G4466" i="1"/>
  <c r="E4467" i="1"/>
  <c r="F4467" i="1"/>
  <c r="G4467" i="1"/>
  <c r="E4468" i="1"/>
  <c r="F4468" i="1"/>
  <c r="G4468" i="1"/>
  <c r="E4469" i="1"/>
  <c r="F4469" i="1"/>
  <c r="G4469" i="1"/>
  <c r="E4470" i="1"/>
  <c r="F4470" i="1"/>
  <c r="G4470" i="1"/>
  <c r="E4471" i="1"/>
  <c r="F4471" i="1"/>
  <c r="G4471" i="1"/>
  <c r="E4472" i="1"/>
  <c r="F4472" i="1"/>
  <c r="G4472" i="1"/>
  <c r="E4473" i="1"/>
  <c r="F4473" i="1"/>
  <c r="G4473" i="1"/>
  <c r="E4474" i="1"/>
  <c r="F4474" i="1"/>
  <c r="G4474" i="1"/>
  <c r="E4475" i="1"/>
  <c r="F4475" i="1"/>
  <c r="G4475" i="1"/>
  <c r="E4476" i="1"/>
  <c r="F4476" i="1"/>
  <c r="G4476" i="1"/>
  <c r="E4477" i="1"/>
  <c r="F4477" i="1"/>
  <c r="G4477" i="1"/>
  <c r="E4478" i="1"/>
  <c r="F4478" i="1"/>
  <c r="G4478" i="1"/>
  <c r="E4479" i="1"/>
  <c r="F4479" i="1"/>
  <c r="G4479" i="1"/>
  <c r="E4480" i="1"/>
  <c r="F4480" i="1"/>
  <c r="G4480" i="1"/>
  <c r="E4481" i="1"/>
  <c r="F4481" i="1"/>
  <c r="G4481" i="1"/>
  <c r="E4482" i="1"/>
  <c r="F4482" i="1"/>
  <c r="G4482" i="1"/>
  <c r="E4483" i="1"/>
  <c r="F4483" i="1"/>
  <c r="G4483" i="1"/>
  <c r="E4484" i="1"/>
  <c r="F4484" i="1"/>
  <c r="G4484" i="1"/>
  <c r="E4485" i="1"/>
  <c r="F4485" i="1"/>
  <c r="G4485" i="1"/>
  <c r="E4486" i="1"/>
  <c r="F4486" i="1"/>
  <c r="G4486" i="1"/>
  <c r="E4487" i="1"/>
  <c r="F4487" i="1"/>
  <c r="G4487" i="1"/>
  <c r="E4488" i="1"/>
  <c r="F4488" i="1"/>
  <c r="G4488" i="1"/>
  <c r="E4489" i="1"/>
  <c r="F4489" i="1"/>
  <c r="G4489" i="1"/>
  <c r="E4490" i="1"/>
  <c r="F4490" i="1"/>
  <c r="G4490" i="1"/>
  <c r="E4491" i="1"/>
  <c r="F4491" i="1"/>
  <c r="G4491" i="1"/>
  <c r="E4492" i="1"/>
  <c r="F4492" i="1"/>
  <c r="G4492" i="1"/>
  <c r="E4493" i="1"/>
  <c r="F4493" i="1"/>
  <c r="G4493" i="1"/>
  <c r="E4494" i="1"/>
  <c r="F4494" i="1"/>
  <c r="G4494" i="1"/>
  <c r="E4495" i="1"/>
  <c r="F4495" i="1"/>
  <c r="G4495" i="1"/>
  <c r="E4496" i="1"/>
  <c r="F4496" i="1"/>
  <c r="G4496" i="1"/>
  <c r="E4497" i="1"/>
  <c r="F4497" i="1"/>
  <c r="G4497" i="1"/>
  <c r="E4498" i="1"/>
  <c r="F4498" i="1"/>
  <c r="G4498" i="1"/>
  <c r="E4499" i="1"/>
  <c r="F4499" i="1"/>
  <c r="G4499" i="1"/>
  <c r="E4500" i="1"/>
  <c r="F4500" i="1"/>
  <c r="G4500" i="1"/>
  <c r="E4501" i="1"/>
  <c r="F4501" i="1"/>
  <c r="G4501" i="1"/>
  <c r="E4502" i="1"/>
  <c r="F4502" i="1"/>
  <c r="G4502" i="1"/>
  <c r="E4503" i="1"/>
  <c r="F4503" i="1"/>
  <c r="G4503" i="1"/>
  <c r="E4504" i="1"/>
  <c r="F4504" i="1"/>
  <c r="G4504" i="1"/>
  <c r="E4505" i="1"/>
  <c r="F4505" i="1"/>
  <c r="G4505" i="1"/>
  <c r="E4506" i="1"/>
  <c r="F4506" i="1"/>
  <c r="G4506" i="1"/>
  <c r="E4507" i="1"/>
  <c r="F4507" i="1"/>
  <c r="G4507" i="1"/>
  <c r="E4508" i="1"/>
  <c r="F4508" i="1"/>
  <c r="G4508" i="1"/>
  <c r="E4509" i="1"/>
  <c r="F4509" i="1"/>
  <c r="G4509" i="1"/>
  <c r="E4510" i="1"/>
  <c r="F4510" i="1"/>
  <c r="G4510" i="1"/>
  <c r="E4511" i="1"/>
  <c r="F4511" i="1"/>
  <c r="G4511" i="1"/>
  <c r="E4512" i="1"/>
  <c r="F4512" i="1"/>
  <c r="G4512" i="1"/>
  <c r="E4513" i="1"/>
  <c r="F4513" i="1"/>
  <c r="G4513" i="1"/>
  <c r="E4514" i="1"/>
  <c r="F4514" i="1"/>
  <c r="G4514" i="1"/>
  <c r="E4515" i="1"/>
  <c r="F4515" i="1"/>
  <c r="G4515" i="1"/>
  <c r="E4516" i="1"/>
  <c r="F4516" i="1"/>
  <c r="G4516" i="1"/>
  <c r="E4517" i="1"/>
  <c r="F4517" i="1"/>
  <c r="G4517" i="1"/>
  <c r="E4518" i="1"/>
  <c r="F4518" i="1"/>
  <c r="G4518" i="1"/>
  <c r="E4519" i="1"/>
  <c r="F4519" i="1"/>
  <c r="G4519" i="1"/>
  <c r="E4520" i="1"/>
  <c r="F4520" i="1"/>
  <c r="G4520" i="1"/>
  <c r="E4521" i="1"/>
  <c r="F4521" i="1"/>
  <c r="G4521" i="1"/>
  <c r="E4522" i="1"/>
  <c r="F4522" i="1"/>
  <c r="G4522" i="1"/>
  <c r="E4523" i="1"/>
  <c r="F4523" i="1"/>
  <c r="G4523" i="1"/>
  <c r="E4524" i="1"/>
  <c r="F4524" i="1"/>
  <c r="G4524" i="1"/>
  <c r="E4525" i="1"/>
  <c r="F4525" i="1"/>
  <c r="G4525" i="1"/>
  <c r="E4526" i="1"/>
  <c r="F4526" i="1"/>
  <c r="G4526" i="1"/>
  <c r="E4527" i="1"/>
  <c r="F4527" i="1"/>
  <c r="G4527" i="1"/>
  <c r="E4528" i="1"/>
  <c r="F4528" i="1"/>
  <c r="G4528" i="1"/>
  <c r="E4529" i="1"/>
  <c r="F4529" i="1"/>
  <c r="G4529" i="1"/>
  <c r="E4530" i="1"/>
  <c r="F4530" i="1"/>
  <c r="G4530" i="1"/>
  <c r="E4531" i="1"/>
  <c r="F4531" i="1"/>
  <c r="G4531" i="1"/>
  <c r="E4532" i="1"/>
  <c r="F4532" i="1"/>
  <c r="G4532" i="1"/>
  <c r="E4533" i="1"/>
  <c r="F4533" i="1"/>
  <c r="G4533" i="1"/>
  <c r="E4534" i="1"/>
  <c r="F4534" i="1"/>
  <c r="G4534" i="1"/>
  <c r="E4535" i="1"/>
  <c r="F4535" i="1"/>
  <c r="G4535" i="1"/>
  <c r="E4536" i="1"/>
  <c r="F4536" i="1"/>
  <c r="G4536" i="1"/>
  <c r="E4537" i="1"/>
  <c r="F4537" i="1"/>
  <c r="G4537" i="1"/>
  <c r="E4538" i="1"/>
  <c r="F4538" i="1"/>
  <c r="G4538" i="1"/>
  <c r="E4539" i="1"/>
  <c r="F4539" i="1"/>
  <c r="G4539" i="1"/>
  <c r="E4540" i="1"/>
  <c r="F4540" i="1"/>
  <c r="G4540" i="1"/>
  <c r="E4541" i="1"/>
  <c r="F4541" i="1"/>
  <c r="G4541" i="1"/>
  <c r="E4542" i="1"/>
  <c r="F4542" i="1"/>
  <c r="G4542" i="1"/>
  <c r="E4543" i="1"/>
  <c r="F4543" i="1"/>
  <c r="G4543" i="1"/>
  <c r="E4544" i="1"/>
  <c r="F4544" i="1"/>
  <c r="G4544" i="1"/>
  <c r="E4545" i="1"/>
  <c r="F4545" i="1"/>
  <c r="G4545" i="1"/>
  <c r="E4546" i="1"/>
  <c r="F4546" i="1"/>
  <c r="G4546" i="1"/>
  <c r="E4547" i="1"/>
  <c r="F4547" i="1"/>
  <c r="G4547" i="1"/>
  <c r="E4548" i="1"/>
  <c r="F4548" i="1"/>
  <c r="G4548" i="1"/>
  <c r="E4549" i="1"/>
  <c r="F4549" i="1"/>
  <c r="G4549" i="1"/>
  <c r="E4550" i="1"/>
  <c r="F4550" i="1"/>
  <c r="G4550" i="1"/>
  <c r="E4551" i="1"/>
  <c r="F4551" i="1"/>
  <c r="G4551" i="1"/>
  <c r="E4552" i="1"/>
  <c r="F4552" i="1"/>
  <c r="G4552" i="1"/>
  <c r="E4553" i="1"/>
  <c r="F4553" i="1"/>
  <c r="G4553" i="1"/>
  <c r="E4554" i="1"/>
  <c r="F4554" i="1"/>
  <c r="G4554" i="1"/>
  <c r="E4555" i="1"/>
  <c r="F4555" i="1"/>
  <c r="G4555" i="1"/>
  <c r="E4556" i="1"/>
  <c r="F4556" i="1"/>
  <c r="G4556" i="1"/>
  <c r="E4557" i="1"/>
  <c r="F4557" i="1"/>
  <c r="G4557" i="1"/>
  <c r="E4558" i="1"/>
  <c r="F4558" i="1"/>
  <c r="G4558" i="1"/>
  <c r="E4559" i="1"/>
  <c r="F4559" i="1"/>
  <c r="G4559" i="1"/>
  <c r="E4560" i="1"/>
  <c r="F4560" i="1"/>
  <c r="G4560" i="1"/>
  <c r="E4561" i="1"/>
  <c r="F4561" i="1"/>
  <c r="G4561" i="1"/>
  <c r="E4562" i="1"/>
  <c r="F4562" i="1"/>
  <c r="G4562" i="1"/>
  <c r="E4563" i="1"/>
  <c r="F4563" i="1"/>
  <c r="G4563" i="1"/>
  <c r="E4564" i="1"/>
  <c r="F4564" i="1"/>
  <c r="G4564" i="1"/>
  <c r="E4565" i="1"/>
  <c r="F4565" i="1"/>
  <c r="G4565" i="1"/>
  <c r="E4566" i="1"/>
  <c r="F4566" i="1"/>
  <c r="G4566" i="1"/>
  <c r="E4567" i="1"/>
  <c r="F4567" i="1"/>
  <c r="G4567" i="1"/>
  <c r="E4568" i="1"/>
  <c r="F4568" i="1"/>
  <c r="G4568" i="1"/>
  <c r="E4569" i="1"/>
  <c r="F4569" i="1"/>
  <c r="G4569" i="1"/>
  <c r="E4570" i="1"/>
  <c r="F4570" i="1"/>
  <c r="G4570" i="1"/>
  <c r="E4571" i="1"/>
  <c r="F4571" i="1"/>
  <c r="G4571" i="1"/>
  <c r="E4572" i="1"/>
  <c r="F4572" i="1"/>
  <c r="G4572" i="1"/>
  <c r="E4573" i="1"/>
  <c r="F4573" i="1"/>
  <c r="G4573" i="1"/>
  <c r="E4574" i="1"/>
  <c r="F4574" i="1"/>
  <c r="G4574" i="1"/>
  <c r="E4575" i="1"/>
  <c r="F4575" i="1"/>
  <c r="G4575" i="1"/>
  <c r="E4576" i="1"/>
  <c r="F4576" i="1"/>
  <c r="G4576" i="1"/>
  <c r="E4577" i="1"/>
  <c r="F4577" i="1"/>
  <c r="G4577" i="1"/>
  <c r="E4578" i="1"/>
  <c r="F4578" i="1"/>
  <c r="G4578" i="1"/>
  <c r="E4579" i="1"/>
  <c r="F4579" i="1"/>
  <c r="G4579" i="1"/>
  <c r="E4580" i="1"/>
  <c r="F4580" i="1"/>
  <c r="G4580" i="1"/>
  <c r="E4581" i="1"/>
  <c r="F4581" i="1"/>
  <c r="G4581" i="1"/>
  <c r="E4582" i="1"/>
  <c r="F4582" i="1"/>
  <c r="G4582" i="1"/>
  <c r="E4583" i="1"/>
  <c r="F4583" i="1"/>
  <c r="G4583" i="1"/>
  <c r="E4584" i="1"/>
  <c r="F4584" i="1"/>
  <c r="G4584" i="1"/>
  <c r="E4585" i="1"/>
  <c r="F4585" i="1"/>
  <c r="G4585" i="1"/>
  <c r="E4586" i="1"/>
  <c r="F4586" i="1"/>
  <c r="G4586" i="1"/>
  <c r="E4587" i="1"/>
  <c r="F4587" i="1"/>
  <c r="G4587" i="1"/>
  <c r="E4588" i="1"/>
  <c r="F4588" i="1"/>
  <c r="G4588" i="1"/>
  <c r="E4589" i="1"/>
  <c r="F4589" i="1"/>
  <c r="G4589" i="1"/>
  <c r="E4590" i="1"/>
  <c r="F4590" i="1"/>
  <c r="G4590" i="1"/>
  <c r="E4591" i="1"/>
  <c r="F4591" i="1"/>
  <c r="G4591" i="1"/>
  <c r="E4592" i="1"/>
  <c r="F4592" i="1"/>
  <c r="G4592" i="1"/>
  <c r="E4593" i="1"/>
  <c r="F4593" i="1"/>
  <c r="G4593" i="1"/>
  <c r="E4594" i="1"/>
  <c r="F4594" i="1"/>
  <c r="G4594" i="1"/>
  <c r="E4595" i="1"/>
  <c r="F4595" i="1"/>
  <c r="G4595" i="1"/>
  <c r="E4596" i="1"/>
  <c r="F4596" i="1"/>
  <c r="G4596" i="1"/>
  <c r="E4597" i="1"/>
  <c r="F4597" i="1"/>
  <c r="G4597" i="1"/>
  <c r="E4598" i="1"/>
  <c r="F4598" i="1"/>
  <c r="G4598" i="1"/>
  <c r="E4599" i="1"/>
  <c r="F4599" i="1"/>
  <c r="G4599" i="1"/>
  <c r="E4600" i="1"/>
  <c r="F4600" i="1"/>
  <c r="G4600" i="1"/>
  <c r="E4601" i="1"/>
  <c r="F4601" i="1"/>
  <c r="G4601" i="1"/>
  <c r="E4602" i="1"/>
  <c r="F4602" i="1"/>
  <c r="G4602" i="1"/>
  <c r="E4603" i="1"/>
  <c r="F4603" i="1"/>
  <c r="G4603" i="1"/>
  <c r="E4604" i="1"/>
  <c r="F4604" i="1"/>
  <c r="G4604" i="1"/>
  <c r="E4605" i="1"/>
  <c r="F4605" i="1"/>
  <c r="G4605" i="1"/>
  <c r="E4606" i="1"/>
  <c r="F4606" i="1"/>
  <c r="G4606" i="1"/>
  <c r="E4607" i="1"/>
  <c r="F4607" i="1"/>
  <c r="G4607" i="1"/>
  <c r="E4608" i="1"/>
  <c r="F4608" i="1"/>
  <c r="G4608" i="1"/>
  <c r="E4609" i="1"/>
  <c r="F4609" i="1"/>
  <c r="G4609" i="1"/>
  <c r="E4610" i="1"/>
  <c r="F4610" i="1"/>
  <c r="G4610" i="1"/>
  <c r="E4611" i="1"/>
  <c r="F4611" i="1"/>
  <c r="G4611" i="1"/>
  <c r="E4612" i="1"/>
  <c r="F4612" i="1"/>
  <c r="G4612" i="1"/>
  <c r="E4613" i="1"/>
  <c r="F4613" i="1"/>
  <c r="G4613" i="1"/>
  <c r="E4614" i="1"/>
  <c r="F4614" i="1"/>
  <c r="G4614" i="1"/>
  <c r="E4615" i="1"/>
  <c r="F4615" i="1"/>
  <c r="G4615" i="1"/>
  <c r="E4616" i="1"/>
  <c r="F4616" i="1"/>
  <c r="G4616" i="1"/>
  <c r="E4617" i="1"/>
  <c r="F4617" i="1"/>
  <c r="G4617" i="1"/>
  <c r="E4618" i="1"/>
  <c r="F4618" i="1"/>
  <c r="G4618" i="1"/>
  <c r="E4619" i="1"/>
  <c r="F4619" i="1"/>
  <c r="G4619" i="1"/>
  <c r="E4620" i="1"/>
  <c r="F4620" i="1"/>
  <c r="G4620" i="1"/>
  <c r="E4621" i="1"/>
  <c r="F4621" i="1"/>
  <c r="G4621" i="1"/>
  <c r="E4622" i="1"/>
  <c r="F4622" i="1"/>
  <c r="G4622" i="1"/>
  <c r="E4623" i="1"/>
  <c r="F4623" i="1"/>
  <c r="G4623" i="1"/>
  <c r="E4624" i="1"/>
  <c r="F4624" i="1"/>
  <c r="G4624" i="1"/>
  <c r="E4625" i="1"/>
  <c r="F4625" i="1"/>
  <c r="G4625" i="1"/>
  <c r="E4626" i="1"/>
  <c r="F4626" i="1"/>
  <c r="G4626" i="1"/>
  <c r="E4627" i="1"/>
  <c r="F4627" i="1"/>
  <c r="G4627" i="1"/>
  <c r="E4628" i="1"/>
  <c r="F4628" i="1"/>
  <c r="G4628" i="1"/>
  <c r="E4629" i="1"/>
  <c r="F4629" i="1"/>
  <c r="G4629" i="1"/>
  <c r="E4630" i="1"/>
  <c r="F4630" i="1"/>
  <c r="G4630" i="1"/>
  <c r="E4631" i="1"/>
  <c r="F4631" i="1"/>
  <c r="G4631" i="1"/>
  <c r="E4632" i="1"/>
  <c r="F4632" i="1"/>
  <c r="G4632" i="1"/>
  <c r="E4633" i="1"/>
  <c r="F4633" i="1"/>
  <c r="G4633" i="1"/>
  <c r="E4634" i="1"/>
  <c r="F4634" i="1"/>
  <c r="G4634" i="1"/>
  <c r="E4635" i="1"/>
  <c r="F4635" i="1"/>
  <c r="G4635" i="1"/>
  <c r="E4636" i="1"/>
  <c r="F4636" i="1"/>
  <c r="G4636" i="1"/>
  <c r="E4637" i="1"/>
  <c r="F4637" i="1"/>
  <c r="G4637" i="1"/>
  <c r="E4638" i="1"/>
  <c r="F4638" i="1"/>
  <c r="G4638" i="1"/>
  <c r="E4639" i="1"/>
  <c r="F4639" i="1"/>
  <c r="G4639" i="1"/>
  <c r="E4640" i="1"/>
  <c r="F4640" i="1"/>
  <c r="G4640" i="1"/>
  <c r="E4641" i="1"/>
  <c r="F4641" i="1"/>
  <c r="G4641" i="1"/>
  <c r="E4642" i="1"/>
  <c r="F4642" i="1"/>
  <c r="G4642" i="1"/>
  <c r="E4643" i="1"/>
  <c r="F4643" i="1"/>
  <c r="G4643" i="1"/>
  <c r="E4644" i="1"/>
  <c r="F4644" i="1"/>
  <c r="G4644" i="1"/>
  <c r="E4645" i="1"/>
  <c r="F4645" i="1"/>
  <c r="G4645" i="1"/>
  <c r="E4646" i="1"/>
  <c r="F4646" i="1"/>
  <c r="G4646" i="1"/>
  <c r="E4647" i="1"/>
  <c r="F4647" i="1"/>
  <c r="G4647" i="1"/>
  <c r="E4648" i="1"/>
  <c r="F4648" i="1"/>
  <c r="G4648" i="1"/>
  <c r="E4649" i="1"/>
  <c r="F4649" i="1"/>
  <c r="G4649" i="1"/>
  <c r="E4650" i="1"/>
  <c r="F4650" i="1"/>
  <c r="G4650" i="1"/>
  <c r="E4651" i="1"/>
  <c r="F4651" i="1"/>
  <c r="G4651" i="1"/>
  <c r="E4652" i="1"/>
  <c r="F4652" i="1"/>
  <c r="G4652" i="1"/>
  <c r="E4653" i="1"/>
  <c r="F4653" i="1"/>
  <c r="G4653" i="1"/>
  <c r="E4654" i="1"/>
  <c r="F4654" i="1"/>
  <c r="G4654" i="1"/>
  <c r="E4655" i="1"/>
  <c r="F4655" i="1"/>
  <c r="G4655" i="1"/>
  <c r="E4656" i="1"/>
  <c r="F4656" i="1"/>
  <c r="G4656" i="1"/>
  <c r="E4657" i="1"/>
  <c r="F4657" i="1"/>
  <c r="G4657" i="1"/>
  <c r="E4658" i="1"/>
  <c r="F4658" i="1"/>
  <c r="G4658" i="1"/>
  <c r="E4659" i="1"/>
  <c r="F4659" i="1"/>
  <c r="G4659" i="1"/>
  <c r="E4660" i="1"/>
  <c r="F4660" i="1"/>
  <c r="G4660" i="1"/>
  <c r="E4661" i="1"/>
  <c r="F4661" i="1"/>
  <c r="G4661" i="1"/>
  <c r="E4662" i="1"/>
  <c r="F4662" i="1"/>
  <c r="G4662" i="1"/>
  <c r="E4663" i="1"/>
  <c r="F4663" i="1"/>
  <c r="G4663" i="1"/>
  <c r="E4664" i="1"/>
  <c r="F4664" i="1"/>
  <c r="G4664" i="1"/>
  <c r="E4665" i="1"/>
  <c r="F4665" i="1"/>
  <c r="G4665" i="1"/>
  <c r="E4666" i="1"/>
  <c r="F4666" i="1"/>
  <c r="G4666" i="1"/>
  <c r="E4667" i="1"/>
  <c r="F4667" i="1"/>
  <c r="G4667" i="1"/>
  <c r="E4668" i="1"/>
  <c r="F4668" i="1"/>
  <c r="G4668" i="1"/>
  <c r="E4669" i="1"/>
  <c r="F4669" i="1"/>
  <c r="G4669" i="1"/>
  <c r="E4670" i="1"/>
  <c r="F4670" i="1"/>
  <c r="G4670" i="1"/>
  <c r="E4671" i="1"/>
  <c r="F4671" i="1"/>
  <c r="G4671" i="1"/>
  <c r="E4672" i="1"/>
  <c r="F4672" i="1"/>
  <c r="G4672" i="1"/>
  <c r="E4673" i="1"/>
  <c r="F4673" i="1"/>
  <c r="G4673" i="1"/>
  <c r="E4674" i="1"/>
  <c r="F4674" i="1"/>
  <c r="G4674" i="1"/>
  <c r="E4675" i="1"/>
  <c r="F4675" i="1"/>
  <c r="G4675" i="1"/>
  <c r="E4676" i="1"/>
  <c r="F4676" i="1"/>
  <c r="G4676" i="1"/>
  <c r="E4677" i="1"/>
  <c r="F4677" i="1"/>
  <c r="G4677" i="1"/>
  <c r="E4678" i="1"/>
  <c r="F4678" i="1"/>
  <c r="G4678" i="1"/>
  <c r="E4679" i="1"/>
  <c r="F4679" i="1"/>
  <c r="G4679" i="1"/>
  <c r="E4680" i="1"/>
  <c r="F4680" i="1"/>
  <c r="G4680" i="1"/>
  <c r="E4681" i="1"/>
  <c r="F4681" i="1"/>
  <c r="G4681" i="1"/>
  <c r="E4682" i="1"/>
  <c r="F4682" i="1"/>
  <c r="G4682" i="1"/>
  <c r="E4683" i="1"/>
  <c r="F4683" i="1"/>
  <c r="G4683" i="1"/>
  <c r="E4684" i="1"/>
  <c r="F4684" i="1"/>
  <c r="G4684" i="1"/>
  <c r="E4685" i="1"/>
  <c r="F4685" i="1"/>
  <c r="G4685" i="1"/>
  <c r="E4686" i="1"/>
  <c r="F4686" i="1"/>
  <c r="G4686" i="1"/>
  <c r="E4687" i="1"/>
  <c r="F4687" i="1"/>
  <c r="G4687" i="1"/>
  <c r="E4688" i="1"/>
  <c r="F4688" i="1"/>
  <c r="G4688" i="1"/>
  <c r="E4689" i="1"/>
  <c r="F4689" i="1"/>
  <c r="G4689" i="1"/>
  <c r="E4690" i="1"/>
  <c r="F4690" i="1"/>
  <c r="G4690" i="1"/>
  <c r="E4691" i="1"/>
  <c r="F4691" i="1"/>
  <c r="G4691" i="1"/>
  <c r="E4692" i="1"/>
  <c r="F4692" i="1"/>
  <c r="G4692" i="1"/>
  <c r="E4693" i="1"/>
  <c r="F4693" i="1"/>
  <c r="G4693" i="1"/>
  <c r="E4694" i="1"/>
  <c r="F4694" i="1"/>
  <c r="G4694" i="1"/>
  <c r="E4695" i="1"/>
  <c r="F4695" i="1"/>
  <c r="G4695" i="1"/>
  <c r="E4696" i="1"/>
  <c r="F4696" i="1"/>
  <c r="G4696" i="1"/>
  <c r="E4697" i="1"/>
  <c r="F4697" i="1"/>
  <c r="G4697" i="1"/>
  <c r="E4698" i="1"/>
  <c r="F4698" i="1"/>
  <c r="G4698" i="1"/>
  <c r="E4699" i="1"/>
  <c r="F4699" i="1"/>
  <c r="G4699" i="1"/>
  <c r="E4700" i="1"/>
  <c r="F4700" i="1"/>
  <c r="G4700" i="1"/>
  <c r="E4701" i="1"/>
  <c r="F4701" i="1"/>
  <c r="G4701" i="1"/>
  <c r="E4702" i="1"/>
  <c r="F4702" i="1"/>
  <c r="G4702" i="1"/>
  <c r="E4703" i="1"/>
  <c r="F4703" i="1"/>
  <c r="G4703" i="1"/>
  <c r="E4704" i="1"/>
  <c r="F4704" i="1"/>
  <c r="G4704" i="1"/>
  <c r="E4705" i="1"/>
  <c r="F4705" i="1"/>
  <c r="G4705" i="1"/>
  <c r="E4706" i="1"/>
  <c r="F4706" i="1"/>
  <c r="G4706" i="1"/>
  <c r="E4707" i="1"/>
  <c r="F4707" i="1"/>
  <c r="G4707" i="1"/>
  <c r="E4708" i="1"/>
  <c r="F4708" i="1"/>
  <c r="G4708" i="1"/>
  <c r="E4709" i="1"/>
  <c r="F4709" i="1"/>
  <c r="G4709" i="1"/>
  <c r="E4710" i="1"/>
  <c r="F4710" i="1"/>
  <c r="G4710" i="1"/>
  <c r="E4711" i="1"/>
  <c r="F4711" i="1"/>
  <c r="G4711" i="1"/>
  <c r="E4712" i="1"/>
  <c r="F4712" i="1"/>
  <c r="G4712" i="1"/>
  <c r="E4713" i="1"/>
  <c r="F4713" i="1"/>
  <c r="G4713" i="1"/>
  <c r="E4714" i="1"/>
  <c r="F4714" i="1"/>
  <c r="G4714" i="1"/>
  <c r="E4715" i="1"/>
  <c r="F4715" i="1"/>
  <c r="G4715" i="1"/>
  <c r="E4716" i="1"/>
  <c r="F4716" i="1"/>
  <c r="G4716" i="1"/>
  <c r="E4717" i="1"/>
  <c r="F4717" i="1"/>
  <c r="G4717" i="1"/>
  <c r="E4718" i="1"/>
  <c r="F4718" i="1"/>
  <c r="G4718" i="1"/>
  <c r="E4719" i="1"/>
  <c r="F4719" i="1"/>
  <c r="G4719" i="1"/>
  <c r="E4720" i="1"/>
  <c r="F4720" i="1"/>
  <c r="G4720" i="1"/>
  <c r="E4721" i="1"/>
  <c r="F4721" i="1"/>
  <c r="G4721" i="1"/>
  <c r="E4722" i="1"/>
  <c r="F4722" i="1"/>
  <c r="G4722" i="1"/>
  <c r="E4723" i="1"/>
  <c r="F4723" i="1"/>
  <c r="G4723" i="1"/>
  <c r="E4724" i="1"/>
  <c r="F4724" i="1"/>
  <c r="G4724" i="1"/>
  <c r="E4725" i="1"/>
  <c r="F4725" i="1"/>
  <c r="G4725" i="1"/>
  <c r="E4726" i="1"/>
  <c r="F4726" i="1"/>
  <c r="G4726" i="1"/>
  <c r="E4727" i="1"/>
  <c r="F4727" i="1"/>
  <c r="G4727" i="1"/>
  <c r="E4728" i="1"/>
  <c r="F4728" i="1"/>
  <c r="G4728" i="1"/>
  <c r="E4729" i="1"/>
  <c r="F4729" i="1"/>
  <c r="G4729" i="1"/>
  <c r="E4730" i="1"/>
  <c r="F4730" i="1"/>
  <c r="G4730" i="1"/>
  <c r="E4731" i="1"/>
  <c r="F4731" i="1"/>
  <c r="G4731" i="1"/>
  <c r="E4732" i="1"/>
  <c r="F4732" i="1"/>
  <c r="G4732" i="1"/>
  <c r="E4733" i="1"/>
  <c r="F4733" i="1"/>
  <c r="G4733" i="1"/>
  <c r="E4734" i="1"/>
  <c r="F4734" i="1"/>
  <c r="G4734" i="1"/>
  <c r="E4735" i="1"/>
  <c r="F4735" i="1"/>
  <c r="G4735" i="1"/>
  <c r="E4736" i="1"/>
  <c r="F4736" i="1"/>
  <c r="G4736" i="1"/>
  <c r="E4737" i="1"/>
  <c r="F4737" i="1"/>
  <c r="G4737" i="1"/>
  <c r="E4738" i="1"/>
  <c r="F4738" i="1"/>
  <c r="G4738" i="1"/>
  <c r="E4739" i="1"/>
  <c r="F4739" i="1"/>
  <c r="G4739" i="1"/>
  <c r="E4740" i="1"/>
  <c r="F4740" i="1"/>
  <c r="G4740" i="1"/>
  <c r="E4741" i="1"/>
  <c r="F4741" i="1"/>
  <c r="G4741" i="1"/>
  <c r="E4742" i="1"/>
  <c r="F4742" i="1"/>
  <c r="G4742" i="1"/>
  <c r="E4743" i="1"/>
  <c r="F4743" i="1"/>
  <c r="G4743" i="1"/>
  <c r="E4744" i="1"/>
  <c r="F4744" i="1"/>
  <c r="G4744" i="1"/>
  <c r="E4745" i="1"/>
  <c r="F4745" i="1"/>
  <c r="G4745" i="1"/>
  <c r="E4746" i="1"/>
  <c r="F4746" i="1"/>
  <c r="G4746" i="1"/>
  <c r="E4747" i="1"/>
  <c r="F4747" i="1"/>
  <c r="G4747" i="1"/>
  <c r="E4748" i="1"/>
  <c r="F4748" i="1"/>
  <c r="G4748" i="1"/>
  <c r="E4749" i="1"/>
  <c r="F4749" i="1"/>
  <c r="G4749" i="1"/>
  <c r="E4750" i="1"/>
  <c r="F4750" i="1"/>
  <c r="G4750" i="1"/>
  <c r="E4751" i="1"/>
  <c r="F4751" i="1"/>
  <c r="G4751" i="1"/>
  <c r="E4752" i="1"/>
  <c r="F4752" i="1"/>
  <c r="G4752" i="1"/>
  <c r="E4753" i="1"/>
  <c r="F4753" i="1"/>
  <c r="G4753" i="1"/>
  <c r="E4754" i="1"/>
  <c r="F4754" i="1"/>
  <c r="G4754" i="1"/>
  <c r="E4755" i="1"/>
  <c r="F4755" i="1"/>
  <c r="G4755" i="1"/>
  <c r="E4756" i="1"/>
  <c r="F4756" i="1"/>
  <c r="G4756" i="1"/>
  <c r="E4757" i="1"/>
  <c r="F4757" i="1"/>
  <c r="G4757" i="1"/>
  <c r="E4758" i="1"/>
  <c r="F4758" i="1"/>
  <c r="G4758" i="1"/>
  <c r="E4759" i="1"/>
  <c r="F4759" i="1"/>
  <c r="G4759" i="1"/>
  <c r="E4760" i="1"/>
  <c r="F4760" i="1"/>
  <c r="G4760" i="1"/>
  <c r="E4761" i="1"/>
  <c r="F4761" i="1"/>
  <c r="G4761" i="1"/>
  <c r="E4762" i="1"/>
  <c r="F4762" i="1"/>
  <c r="G4762" i="1"/>
  <c r="E4763" i="1"/>
  <c r="F4763" i="1"/>
  <c r="G4763" i="1"/>
  <c r="E4764" i="1"/>
  <c r="F4764" i="1"/>
  <c r="G4764" i="1"/>
  <c r="E4765" i="1"/>
  <c r="F4765" i="1"/>
  <c r="G4765" i="1"/>
  <c r="E4766" i="1"/>
  <c r="F4766" i="1"/>
  <c r="G4766" i="1"/>
  <c r="E4767" i="1"/>
  <c r="F4767" i="1"/>
  <c r="G4767" i="1"/>
  <c r="E4768" i="1"/>
  <c r="F4768" i="1"/>
  <c r="G4768" i="1"/>
  <c r="E4769" i="1"/>
  <c r="F4769" i="1"/>
  <c r="G4769" i="1"/>
  <c r="E4770" i="1"/>
  <c r="F4770" i="1"/>
  <c r="G4770" i="1"/>
  <c r="E4771" i="1"/>
  <c r="F4771" i="1"/>
  <c r="G4771" i="1"/>
  <c r="E4772" i="1"/>
  <c r="F4772" i="1"/>
  <c r="G4772" i="1"/>
  <c r="E4773" i="1"/>
  <c r="F4773" i="1"/>
  <c r="G4773" i="1"/>
  <c r="E4774" i="1"/>
  <c r="F4774" i="1"/>
  <c r="G4774" i="1"/>
  <c r="E4775" i="1"/>
  <c r="F4775" i="1"/>
  <c r="G4775" i="1"/>
  <c r="E4776" i="1"/>
  <c r="F4776" i="1"/>
  <c r="G4776" i="1"/>
  <c r="E4777" i="1"/>
  <c r="F4777" i="1"/>
  <c r="G4777" i="1"/>
  <c r="E4778" i="1"/>
  <c r="F4778" i="1"/>
  <c r="G4778" i="1"/>
  <c r="E4779" i="1"/>
  <c r="F4779" i="1"/>
  <c r="G4779" i="1"/>
  <c r="E4780" i="1"/>
  <c r="F4780" i="1"/>
  <c r="G4780" i="1"/>
  <c r="E4781" i="1"/>
  <c r="F4781" i="1"/>
  <c r="G4781" i="1"/>
  <c r="E4782" i="1"/>
  <c r="F4782" i="1"/>
  <c r="G4782" i="1"/>
  <c r="E4783" i="1"/>
  <c r="F4783" i="1"/>
  <c r="G4783" i="1"/>
  <c r="E4784" i="1"/>
  <c r="F4784" i="1"/>
  <c r="G4784" i="1"/>
  <c r="E4785" i="1"/>
  <c r="F4785" i="1"/>
  <c r="G4785" i="1"/>
  <c r="E4786" i="1"/>
  <c r="F4786" i="1"/>
  <c r="G4786" i="1"/>
  <c r="E4787" i="1"/>
  <c r="F4787" i="1"/>
  <c r="G4787" i="1"/>
  <c r="E4788" i="1"/>
  <c r="F4788" i="1"/>
  <c r="G4788" i="1"/>
  <c r="E4789" i="1"/>
  <c r="F4789" i="1"/>
  <c r="G4789" i="1"/>
  <c r="E4790" i="1"/>
  <c r="F4790" i="1"/>
  <c r="G4790" i="1"/>
  <c r="E4791" i="1"/>
  <c r="F4791" i="1"/>
  <c r="G4791" i="1"/>
  <c r="E4792" i="1"/>
  <c r="F4792" i="1"/>
  <c r="G4792" i="1"/>
  <c r="E4793" i="1"/>
  <c r="F4793" i="1"/>
  <c r="G4793" i="1"/>
  <c r="E4794" i="1"/>
  <c r="F4794" i="1"/>
  <c r="G4794" i="1"/>
  <c r="E4795" i="1"/>
  <c r="F4795" i="1"/>
  <c r="G4795" i="1"/>
  <c r="E4796" i="1"/>
  <c r="F4796" i="1"/>
  <c r="G4796" i="1"/>
  <c r="E4797" i="1"/>
  <c r="F4797" i="1"/>
  <c r="G4797" i="1"/>
  <c r="E4798" i="1"/>
  <c r="F4798" i="1"/>
  <c r="G4798" i="1"/>
  <c r="E4799" i="1"/>
  <c r="F4799" i="1"/>
  <c r="G4799" i="1"/>
  <c r="E4800" i="1"/>
  <c r="F4800" i="1"/>
  <c r="G4800" i="1"/>
  <c r="E4801" i="1"/>
  <c r="F4801" i="1"/>
  <c r="G4801" i="1"/>
  <c r="E4802" i="1"/>
  <c r="F4802" i="1"/>
  <c r="G4802" i="1"/>
  <c r="E4803" i="1"/>
  <c r="F4803" i="1"/>
  <c r="G4803" i="1"/>
  <c r="E4804" i="1"/>
  <c r="F4804" i="1"/>
  <c r="G4804" i="1"/>
  <c r="E4805" i="1"/>
  <c r="F4805" i="1"/>
  <c r="G4805" i="1"/>
  <c r="E4806" i="1"/>
  <c r="F4806" i="1"/>
  <c r="G4806" i="1"/>
  <c r="E4807" i="1"/>
  <c r="F4807" i="1"/>
  <c r="G4807" i="1"/>
  <c r="E4808" i="1"/>
  <c r="F4808" i="1"/>
  <c r="G4808" i="1"/>
  <c r="E4809" i="1"/>
  <c r="F4809" i="1"/>
  <c r="G4809" i="1"/>
  <c r="E4810" i="1"/>
  <c r="F4810" i="1"/>
  <c r="G4810" i="1"/>
  <c r="E4811" i="1"/>
  <c r="F4811" i="1"/>
  <c r="G4811" i="1"/>
  <c r="E4812" i="1"/>
  <c r="F4812" i="1"/>
  <c r="G4812" i="1"/>
  <c r="E4813" i="1"/>
  <c r="F4813" i="1"/>
  <c r="G4813" i="1"/>
  <c r="E4814" i="1"/>
  <c r="F4814" i="1"/>
  <c r="G4814" i="1"/>
  <c r="E4815" i="1"/>
  <c r="F4815" i="1"/>
  <c r="G4815" i="1"/>
  <c r="E4816" i="1"/>
  <c r="F4816" i="1"/>
  <c r="G4816" i="1"/>
  <c r="E4817" i="1"/>
  <c r="F4817" i="1"/>
  <c r="G4817" i="1"/>
  <c r="E4818" i="1"/>
  <c r="F4818" i="1"/>
  <c r="G4818" i="1"/>
  <c r="E4819" i="1"/>
  <c r="F4819" i="1"/>
  <c r="G4819" i="1"/>
  <c r="E4820" i="1"/>
  <c r="F4820" i="1"/>
  <c r="G4820" i="1"/>
  <c r="E4821" i="1"/>
  <c r="F4821" i="1"/>
  <c r="G4821" i="1"/>
  <c r="E4822" i="1"/>
  <c r="F4822" i="1"/>
  <c r="G4822" i="1"/>
  <c r="E4823" i="1"/>
  <c r="F4823" i="1"/>
  <c r="G4823" i="1"/>
  <c r="E4824" i="1"/>
  <c r="F4824" i="1"/>
  <c r="G4824" i="1"/>
  <c r="E4825" i="1"/>
  <c r="F4825" i="1"/>
  <c r="G4825" i="1"/>
  <c r="E4826" i="1"/>
  <c r="F4826" i="1"/>
  <c r="G4826" i="1"/>
  <c r="E4827" i="1"/>
  <c r="F4827" i="1"/>
  <c r="G4827" i="1"/>
  <c r="E4828" i="1"/>
  <c r="F4828" i="1"/>
  <c r="G4828" i="1"/>
  <c r="E4829" i="1"/>
  <c r="F4829" i="1"/>
  <c r="G4829" i="1"/>
  <c r="E4830" i="1"/>
  <c r="F4830" i="1"/>
  <c r="G4830" i="1"/>
  <c r="E4831" i="1"/>
  <c r="F4831" i="1"/>
  <c r="G4831" i="1"/>
  <c r="E4832" i="1"/>
  <c r="F4832" i="1"/>
  <c r="G4832" i="1"/>
  <c r="E4833" i="1"/>
  <c r="F4833" i="1"/>
  <c r="G4833" i="1"/>
  <c r="E4834" i="1"/>
  <c r="F4834" i="1"/>
  <c r="G4834" i="1"/>
  <c r="E4835" i="1"/>
  <c r="F4835" i="1"/>
  <c r="G4835" i="1"/>
  <c r="E4836" i="1"/>
  <c r="F4836" i="1"/>
  <c r="G4836" i="1"/>
  <c r="E4837" i="1"/>
  <c r="F4837" i="1"/>
  <c r="G4837" i="1"/>
  <c r="E4838" i="1"/>
  <c r="F4838" i="1"/>
  <c r="G4838" i="1"/>
  <c r="E4839" i="1"/>
  <c r="F4839" i="1"/>
  <c r="G4839" i="1"/>
  <c r="E4840" i="1"/>
  <c r="F4840" i="1"/>
  <c r="G4840" i="1"/>
  <c r="E4841" i="1"/>
  <c r="F4841" i="1"/>
  <c r="G4841" i="1"/>
  <c r="E4842" i="1"/>
  <c r="F4842" i="1"/>
  <c r="G4842" i="1"/>
  <c r="E4843" i="1"/>
  <c r="F4843" i="1"/>
  <c r="G4843" i="1"/>
  <c r="E4844" i="1"/>
  <c r="F4844" i="1"/>
  <c r="G4844" i="1"/>
  <c r="E4845" i="1"/>
  <c r="F4845" i="1"/>
  <c r="G4845" i="1"/>
  <c r="E4846" i="1"/>
  <c r="F4846" i="1"/>
  <c r="G4846" i="1"/>
  <c r="E4847" i="1"/>
  <c r="F4847" i="1"/>
  <c r="G4847" i="1"/>
  <c r="E4848" i="1"/>
  <c r="F4848" i="1"/>
  <c r="G4848" i="1"/>
  <c r="E4849" i="1"/>
  <c r="F4849" i="1"/>
  <c r="G4849" i="1"/>
  <c r="E4850" i="1"/>
  <c r="F4850" i="1"/>
  <c r="G4850" i="1"/>
  <c r="E4851" i="1"/>
  <c r="F4851" i="1"/>
  <c r="G4851" i="1"/>
  <c r="E4852" i="1"/>
  <c r="F4852" i="1"/>
  <c r="G4852" i="1"/>
  <c r="E4853" i="1"/>
  <c r="F4853" i="1"/>
  <c r="G4853" i="1"/>
  <c r="E4854" i="1"/>
  <c r="F4854" i="1"/>
  <c r="G4854" i="1"/>
  <c r="E4855" i="1"/>
  <c r="F4855" i="1"/>
  <c r="G4855" i="1"/>
  <c r="E4856" i="1"/>
  <c r="F4856" i="1"/>
  <c r="G4856" i="1"/>
  <c r="E4857" i="1"/>
  <c r="F4857" i="1"/>
  <c r="G4857" i="1"/>
  <c r="E4858" i="1"/>
  <c r="F4858" i="1"/>
  <c r="G4858" i="1"/>
  <c r="E4859" i="1"/>
  <c r="F4859" i="1"/>
  <c r="G4859" i="1"/>
  <c r="E4860" i="1"/>
  <c r="F4860" i="1"/>
  <c r="G4860" i="1"/>
  <c r="E4861" i="1"/>
  <c r="F4861" i="1"/>
  <c r="G4861" i="1"/>
  <c r="E4862" i="1"/>
  <c r="F4862" i="1"/>
  <c r="G4862" i="1"/>
  <c r="E4863" i="1"/>
  <c r="F4863" i="1"/>
  <c r="G4863" i="1"/>
  <c r="E4864" i="1"/>
  <c r="F4864" i="1"/>
  <c r="G4864" i="1"/>
  <c r="E4865" i="1"/>
  <c r="F4865" i="1"/>
  <c r="G4865" i="1"/>
  <c r="E4866" i="1"/>
  <c r="F4866" i="1"/>
  <c r="G4866" i="1"/>
  <c r="E4867" i="1"/>
  <c r="F4867" i="1"/>
  <c r="G4867" i="1"/>
  <c r="E4868" i="1"/>
  <c r="F4868" i="1"/>
  <c r="G4868" i="1"/>
  <c r="E4869" i="1"/>
  <c r="F4869" i="1"/>
  <c r="G4869" i="1"/>
  <c r="E4870" i="1"/>
  <c r="F4870" i="1"/>
  <c r="G4870" i="1"/>
  <c r="E4871" i="1"/>
  <c r="F4871" i="1"/>
  <c r="G4871" i="1"/>
  <c r="E4872" i="1"/>
  <c r="F4872" i="1"/>
  <c r="G4872" i="1"/>
  <c r="E4873" i="1"/>
  <c r="F4873" i="1"/>
  <c r="G4873" i="1"/>
  <c r="E4874" i="1"/>
  <c r="F4874" i="1"/>
  <c r="G4874" i="1"/>
  <c r="E4875" i="1"/>
  <c r="F4875" i="1"/>
  <c r="G4875" i="1"/>
  <c r="E4876" i="1"/>
  <c r="F4876" i="1"/>
  <c r="G4876" i="1"/>
  <c r="E4877" i="1"/>
  <c r="F4877" i="1"/>
  <c r="G4877" i="1"/>
  <c r="E4878" i="1"/>
  <c r="F4878" i="1"/>
  <c r="G4878" i="1"/>
  <c r="E4879" i="1"/>
  <c r="F4879" i="1"/>
  <c r="G4879" i="1"/>
  <c r="E4880" i="1"/>
  <c r="F4880" i="1"/>
  <c r="G4880" i="1"/>
  <c r="E4881" i="1"/>
  <c r="F4881" i="1"/>
  <c r="G4881" i="1"/>
  <c r="E4882" i="1"/>
  <c r="F4882" i="1"/>
  <c r="G4882" i="1"/>
  <c r="E4883" i="1"/>
  <c r="F4883" i="1"/>
  <c r="G4883" i="1"/>
  <c r="E4884" i="1"/>
  <c r="F4884" i="1"/>
  <c r="G4884" i="1"/>
  <c r="E4885" i="1"/>
  <c r="F4885" i="1"/>
  <c r="G4885" i="1"/>
  <c r="E4886" i="1"/>
  <c r="F4886" i="1"/>
  <c r="G4886" i="1"/>
  <c r="E4887" i="1"/>
  <c r="F4887" i="1"/>
  <c r="G4887" i="1"/>
  <c r="E4888" i="1"/>
  <c r="F4888" i="1"/>
  <c r="G4888" i="1"/>
  <c r="E4889" i="1"/>
  <c r="F4889" i="1"/>
  <c r="G4889" i="1"/>
  <c r="E4890" i="1"/>
  <c r="F4890" i="1"/>
  <c r="G4890" i="1"/>
  <c r="E4891" i="1"/>
  <c r="F4891" i="1"/>
  <c r="G4891" i="1"/>
  <c r="E4892" i="1"/>
  <c r="F4892" i="1"/>
  <c r="G4892" i="1"/>
  <c r="E4893" i="1"/>
  <c r="F4893" i="1"/>
  <c r="G4893" i="1"/>
  <c r="E4894" i="1"/>
  <c r="F4894" i="1"/>
  <c r="G4894" i="1"/>
  <c r="E4895" i="1"/>
  <c r="F4895" i="1"/>
  <c r="G4895" i="1"/>
  <c r="E4896" i="1"/>
  <c r="F4896" i="1"/>
  <c r="G4896" i="1"/>
  <c r="E4897" i="1"/>
  <c r="F4897" i="1"/>
  <c r="G4897" i="1"/>
  <c r="E4898" i="1"/>
  <c r="F4898" i="1"/>
  <c r="G4898" i="1"/>
  <c r="E4899" i="1"/>
  <c r="F4899" i="1"/>
  <c r="G4899" i="1"/>
  <c r="E4900" i="1"/>
  <c r="F4900" i="1"/>
  <c r="G4900" i="1"/>
  <c r="E4901" i="1"/>
  <c r="F4901" i="1"/>
  <c r="G4901" i="1"/>
  <c r="E4902" i="1"/>
  <c r="F4902" i="1"/>
  <c r="G4902" i="1"/>
  <c r="E4903" i="1"/>
  <c r="F4903" i="1"/>
  <c r="G4903" i="1"/>
  <c r="E4904" i="1"/>
  <c r="F4904" i="1"/>
  <c r="G4904" i="1"/>
  <c r="E4905" i="1"/>
  <c r="F4905" i="1"/>
  <c r="G4905" i="1"/>
  <c r="E4906" i="1"/>
  <c r="F4906" i="1"/>
  <c r="G4906" i="1"/>
  <c r="E4907" i="1"/>
  <c r="F4907" i="1"/>
  <c r="G4907" i="1"/>
  <c r="E4908" i="1"/>
  <c r="F4908" i="1"/>
  <c r="G4908" i="1"/>
  <c r="E4909" i="1"/>
  <c r="F4909" i="1"/>
  <c r="G4909" i="1"/>
  <c r="E4910" i="1"/>
  <c r="F4910" i="1"/>
  <c r="G4910" i="1"/>
  <c r="E4911" i="1"/>
  <c r="F4911" i="1"/>
  <c r="G4911" i="1"/>
  <c r="E4912" i="1"/>
  <c r="F4912" i="1"/>
  <c r="G4912" i="1"/>
  <c r="E4913" i="1"/>
  <c r="F4913" i="1"/>
  <c r="G4913" i="1"/>
  <c r="E4914" i="1"/>
  <c r="F4914" i="1"/>
  <c r="G4914" i="1"/>
  <c r="E4915" i="1"/>
  <c r="F4915" i="1"/>
  <c r="G4915" i="1"/>
  <c r="E4916" i="1"/>
  <c r="F4916" i="1"/>
  <c r="G4916" i="1"/>
  <c r="E4917" i="1"/>
  <c r="F4917" i="1"/>
  <c r="G4917" i="1"/>
  <c r="E4918" i="1"/>
  <c r="F4918" i="1"/>
  <c r="G4918" i="1"/>
  <c r="E4919" i="1"/>
  <c r="F4919" i="1"/>
  <c r="G4919" i="1"/>
  <c r="E4920" i="1"/>
  <c r="F4920" i="1"/>
  <c r="G4920" i="1"/>
  <c r="E4921" i="1"/>
  <c r="F4921" i="1"/>
  <c r="G4921" i="1"/>
  <c r="E4922" i="1"/>
  <c r="F4922" i="1"/>
  <c r="G4922" i="1"/>
  <c r="E4923" i="1"/>
  <c r="F4923" i="1"/>
  <c r="G4923" i="1"/>
  <c r="E4924" i="1"/>
  <c r="F4924" i="1"/>
  <c r="G4924" i="1"/>
  <c r="E4925" i="1"/>
  <c r="F4925" i="1"/>
  <c r="G4925" i="1"/>
  <c r="E4926" i="1"/>
  <c r="F4926" i="1"/>
  <c r="G4926" i="1"/>
  <c r="E4927" i="1"/>
  <c r="F4927" i="1"/>
  <c r="G4927" i="1"/>
  <c r="E4928" i="1"/>
  <c r="F4928" i="1"/>
  <c r="G4928" i="1"/>
  <c r="E4929" i="1"/>
  <c r="F4929" i="1"/>
  <c r="G4929" i="1"/>
  <c r="E4930" i="1"/>
  <c r="F4930" i="1"/>
  <c r="G4930" i="1"/>
  <c r="E4931" i="1"/>
  <c r="F4931" i="1"/>
  <c r="G4931" i="1"/>
  <c r="E4932" i="1"/>
  <c r="F4932" i="1"/>
  <c r="G4932" i="1"/>
  <c r="E4933" i="1"/>
  <c r="F4933" i="1"/>
  <c r="G4933" i="1"/>
  <c r="E4934" i="1"/>
  <c r="F4934" i="1"/>
  <c r="G4934" i="1"/>
  <c r="E4935" i="1"/>
  <c r="F4935" i="1"/>
  <c r="G4935" i="1"/>
  <c r="E4936" i="1"/>
  <c r="F4936" i="1"/>
  <c r="G4936" i="1"/>
  <c r="E4937" i="1"/>
  <c r="F4937" i="1"/>
  <c r="G4937" i="1"/>
  <c r="E4938" i="1"/>
  <c r="F4938" i="1"/>
  <c r="G4938" i="1"/>
  <c r="E4939" i="1"/>
  <c r="F4939" i="1"/>
  <c r="G4939" i="1"/>
  <c r="E4940" i="1"/>
  <c r="F4940" i="1"/>
  <c r="G4940" i="1"/>
  <c r="E4941" i="1"/>
  <c r="F4941" i="1"/>
  <c r="G4941" i="1"/>
  <c r="E4942" i="1"/>
  <c r="F4942" i="1"/>
  <c r="G4942" i="1"/>
  <c r="E4943" i="1"/>
  <c r="F4943" i="1"/>
  <c r="G4943" i="1"/>
  <c r="E4944" i="1"/>
  <c r="F4944" i="1"/>
  <c r="G4944" i="1"/>
  <c r="E4945" i="1"/>
  <c r="F4945" i="1"/>
  <c r="G4945" i="1"/>
  <c r="E4946" i="1"/>
  <c r="F4946" i="1"/>
  <c r="G4946" i="1"/>
  <c r="E4947" i="1"/>
  <c r="F4947" i="1"/>
  <c r="G4947" i="1"/>
  <c r="E4948" i="1"/>
  <c r="F4948" i="1"/>
  <c r="G4948" i="1"/>
  <c r="E4949" i="1"/>
  <c r="F4949" i="1"/>
  <c r="G4949" i="1"/>
  <c r="E4950" i="1"/>
  <c r="F4950" i="1"/>
  <c r="G4950" i="1"/>
  <c r="E4951" i="1"/>
  <c r="F4951" i="1"/>
  <c r="G4951" i="1"/>
  <c r="E4952" i="1"/>
  <c r="F4952" i="1"/>
  <c r="G4952" i="1"/>
  <c r="E4953" i="1"/>
  <c r="F4953" i="1"/>
  <c r="G4953" i="1"/>
  <c r="E4954" i="1"/>
  <c r="F4954" i="1"/>
  <c r="G4954" i="1"/>
  <c r="E4955" i="1"/>
  <c r="F4955" i="1"/>
  <c r="G4955" i="1"/>
  <c r="E4956" i="1"/>
  <c r="F4956" i="1"/>
  <c r="G4956" i="1"/>
  <c r="E4957" i="1"/>
  <c r="F4957" i="1"/>
  <c r="G4957" i="1"/>
  <c r="E4958" i="1"/>
  <c r="F4958" i="1"/>
  <c r="G4958" i="1"/>
  <c r="E4959" i="1"/>
  <c r="F4959" i="1"/>
  <c r="G4959" i="1"/>
  <c r="E4960" i="1"/>
  <c r="F4960" i="1"/>
  <c r="G4960" i="1"/>
  <c r="E4961" i="1"/>
  <c r="F4961" i="1"/>
  <c r="G4961" i="1"/>
  <c r="E4962" i="1"/>
  <c r="F4962" i="1"/>
  <c r="G4962" i="1"/>
  <c r="E4963" i="1"/>
  <c r="F4963" i="1"/>
  <c r="G4963" i="1"/>
  <c r="E4964" i="1"/>
  <c r="F4964" i="1"/>
  <c r="G4964" i="1"/>
  <c r="E4965" i="1"/>
  <c r="F4965" i="1"/>
  <c r="G4965" i="1"/>
  <c r="E4966" i="1"/>
  <c r="F4966" i="1"/>
  <c r="G4966" i="1"/>
  <c r="E4967" i="1"/>
  <c r="F4967" i="1"/>
  <c r="G4967" i="1"/>
  <c r="E4968" i="1"/>
  <c r="F4968" i="1"/>
  <c r="G4968" i="1"/>
  <c r="E4969" i="1"/>
  <c r="F4969" i="1"/>
  <c r="G4969" i="1"/>
  <c r="E4970" i="1"/>
  <c r="F4970" i="1"/>
  <c r="G4970" i="1"/>
  <c r="E4971" i="1"/>
  <c r="F4971" i="1"/>
  <c r="G4971" i="1"/>
  <c r="E4972" i="1"/>
  <c r="F4972" i="1"/>
  <c r="G4972" i="1"/>
  <c r="E4973" i="1"/>
  <c r="F4973" i="1"/>
  <c r="G4973" i="1"/>
  <c r="E4974" i="1"/>
  <c r="F4974" i="1"/>
  <c r="G4974" i="1"/>
  <c r="E4975" i="1"/>
  <c r="F4975" i="1"/>
  <c r="G4975" i="1"/>
  <c r="E4976" i="1"/>
  <c r="F4976" i="1"/>
  <c r="G4976" i="1"/>
  <c r="E4977" i="1"/>
  <c r="F4977" i="1"/>
  <c r="G4977" i="1"/>
  <c r="E4978" i="1"/>
  <c r="F4978" i="1"/>
  <c r="G4978" i="1"/>
  <c r="E4979" i="1"/>
  <c r="F4979" i="1"/>
  <c r="G4979" i="1"/>
  <c r="E4980" i="1"/>
  <c r="F4980" i="1"/>
  <c r="G4980" i="1"/>
  <c r="E4981" i="1"/>
  <c r="F4981" i="1"/>
  <c r="G4981" i="1"/>
  <c r="E4982" i="1"/>
  <c r="F4982" i="1"/>
  <c r="G4982" i="1"/>
  <c r="E4983" i="1"/>
  <c r="F4983" i="1"/>
  <c r="G4983" i="1"/>
  <c r="E4984" i="1"/>
  <c r="F4984" i="1"/>
  <c r="G4984" i="1"/>
  <c r="E4985" i="1"/>
  <c r="F4985" i="1"/>
  <c r="G4985" i="1"/>
  <c r="E4986" i="1"/>
  <c r="F4986" i="1"/>
  <c r="G4986" i="1"/>
  <c r="E4987" i="1"/>
  <c r="F4987" i="1"/>
  <c r="G4987" i="1"/>
  <c r="E4988" i="1"/>
  <c r="F4988" i="1"/>
  <c r="G4988" i="1"/>
  <c r="E4989" i="1"/>
  <c r="F4989" i="1"/>
  <c r="G4989" i="1"/>
  <c r="E4990" i="1"/>
  <c r="F4990" i="1"/>
  <c r="G4990" i="1"/>
  <c r="E4991" i="1"/>
  <c r="F4991" i="1"/>
  <c r="G4991" i="1"/>
  <c r="E4992" i="1"/>
  <c r="F4992" i="1"/>
  <c r="G4992" i="1"/>
  <c r="E4993" i="1"/>
  <c r="F4993" i="1"/>
  <c r="G4993" i="1"/>
  <c r="E4994" i="1"/>
  <c r="F4994" i="1"/>
  <c r="G4994" i="1"/>
  <c r="E4995" i="1"/>
  <c r="F4995" i="1"/>
  <c r="G4995" i="1"/>
  <c r="E4996" i="1"/>
  <c r="F4996" i="1"/>
  <c r="G4996" i="1"/>
  <c r="E4997" i="1"/>
  <c r="F4997" i="1"/>
  <c r="G4997" i="1"/>
  <c r="E4998" i="1"/>
  <c r="F4998" i="1"/>
  <c r="G4998" i="1"/>
  <c r="E4999" i="1"/>
  <c r="F4999" i="1"/>
  <c r="G4999" i="1"/>
  <c r="E5000" i="1"/>
  <c r="F5000" i="1"/>
  <c r="G5000" i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E5005" i="1"/>
  <c r="F5005" i="1"/>
  <c r="G5005" i="1"/>
  <c r="E5006" i="1"/>
  <c r="F5006" i="1"/>
  <c r="G5006" i="1"/>
  <c r="E5007" i="1"/>
  <c r="F5007" i="1"/>
  <c r="G5007" i="1"/>
  <c r="E5008" i="1"/>
  <c r="F5008" i="1"/>
  <c r="G5008" i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E5013" i="1"/>
  <c r="F5013" i="1"/>
  <c r="G5013" i="1"/>
  <c r="E5014" i="1"/>
  <c r="F5014" i="1"/>
  <c r="G5014" i="1"/>
  <c r="E5015" i="1"/>
  <c r="F5015" i="1"/>
  <c r="G5015" i="1"/>
  <c r="E5016" i="1"/>
  <c r="F5016" i="1"/>
  <c r="G5016" i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E5021" i="1"/>
  <c r="F5021" i="1"/>
  <c r="G5021" i="1"/>
  <c r="E5022" i="1"/>
  <c r="F5022" i="1"/>
  <c r="G5022" i="1"/>
  <c r="E5023" i="1"/>
  <c r="F5023" i="1"/>
  <c r="G5023" i="1"/>
  <c r="E5024" i="1"/>
  <c r="F5024" i="1"/>
  <c r="G5024" i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E5029" i="1"/>
  <c r="F5029" i="1"/>
  <c r="G5029" i="1"/>
  <c r="E5030" i="1"/>
  <c r="F5030" i="1"/>
  <c r="G5030" i="1"/>
  <c r="E5031" i="1"/>
  <c r="F5031" i="1"/>
  <c r="G5031" i="1"/>
  <c r="E5032" i="1"/>
  <c r="F5032" i="1"/>
  <c r="G5032" i="1"/>
  <c r="E5033" i="1"/>
  <c r="F5033" i="1"/>
  <c r="G5033" i="1"/>
  <c r="E5034" i="1"/>
  <c r="F5034" i="1"/>
  <c r="G5034" i="1"/>
  <c r="E5035" i="1"/>
  <c r="F5035" i="1"/>
  <c r="G5035" i="1"/>
  <c r="E5036" i="1"/>
  <c r="F5036" i="1"/>
  <c r="G5036" i="1"/>
  <c r="E5037" i="1"/>
  <c r="F5037" i="1"/>
  <c r="G5037" i="1"/>
  <c r="E5038" i="1"/>
  <c r="F5038" i="1"/>
  <c r="G5038" i="1"/>
  <c r="E5039" i="1"/>
  <c r="F5039" i="1"/>
  <c r="G5039" i="1"/>
  <c r="E5040" i="1"/>
  <c r="F5040" i="1"/>
  <c r="G5040" i="1"/>
  <c r="E5041" i="1"/>
  <c r="F5041" i="1"/>
  <c r="G5041" i="1"/>
  <c r="E5042" i="1"/>
  <c r="F5042" i="1"/>
  <c r="G5042" i="1"/>
  <c r="E5043" i="1"/>
  <c r="F5043" i="1"/>
  <c r="G5043" i="1"/>
  <c r="E5044" i="1"/>
  <c r="F5044" i="1"/>
  <c r="G5044" i="1"/>
  <c r="E5045" i="1"/>
  <c r="F5045" i="1"/>
  <c r="G5045" i="1"/>
  <c r="E5046" i="1"/>
  <c r="F5046" i="1"/>
  <c r="G5046" i="1"/>
  <c r="E5047" i="1"/>
  <c r="F5047" i="1"/>
  <c r="G5047" i="1"/>
  <c r="E5048" i="1"/>
  <c r="F5048" i="1"/>
  <c r="G5048" i="1"/>
  <c r="E5049" i="1"/>
  <c r="F5049" i="1"/>
  <c r="G5049" i="1"/>
  <c r="E5050" i="1"/>
  <c r="F5050" i="1"/>
  <c r="G5050" i="1"/>
  <c r="E5051" i="1"/>
  <c r="F5051" i="1"/>
  <c r="G5051" i="1"/>
  <c r="E5052" i="1"/>
  <c r="F5052" i="1"/>
  <c r="G5052" i="1"/>
  <c r="E5053" i="1"/>
  <c r="F5053" i="1"/>
  <c r="G5053" i="1"/>
  <c r="E5054" i="1"/>
  <c r="F5054" i="1"/>
  <c r="G5054" i="1"/>
  <c r="E5055" i="1"/>
  <c r="F5055" i="1"/>
  <c r="G5055" i="1"/>
  <c r="E5056" i="1"/>
  <c r="F5056" i="1"/>
  <c r="G5056" i="1"/>
  <c r="E5057" i="1"/>
  <c r="F5057" i="1"/>
  <c r="G5057" i="1"/>
  <c r="E5058" i="1"/>
  <c r="F5058" i="1"/>
  <c r="G5058" i="1"/>
  <c r="E5059" i="1"/>
  <c r="F5059" i="1"/>
  <c r="G5059" i="1"/>
  <c r="E5060" i="1"/>
  <c r="F5060" i="1"/>
  <c r="G5060" i="1"/>
  <c r="E5061" i="1"/>
  <c r="F5061" i="1"/>
  <c r="G5061" i="1"/>
  <c r="E5062" i="1"/>
  <c r="F5062" i="1"/>
  <c r="G5062" i="1"/>
  <c r="E5063" i="1"/>
  <c r="F5063" i="1"/>
  <c r="G5063" i="1"/>
  <c r="E5064" i="1"/>
  <c r="F5064" i="1"/>
  <c r="G5064" i="1"/>
  <c r="E5065" i="1"/>
  <c r="F5065" i="1"/>
  <c r="G5065" i="1"/>
  <c r="E5066" i="1"/>
  <c r="F5066" i="1"/>
  <c r="G5066" i="1"/>
  <c r="E5067" i="1"/>
  <c r="F5067" i="1"/>
  <c r="G5067" i="1"/>
  <c r="E5068" i="1"/>
  <c r="F5068" i="1"/>
  <c r="G5068" i="1"/>
  <c r="E5069" i="1"/>
  <c r="F5069" i="1"/>
  <c r="G5069" i="1"/>
  <c r="E5070" i="1"/>
  <c r="F5070" i="1"/>
  <c r="G5070" i="1"/>
  <c r="E5071" i="1"/>
  <c r="F5071" i="1"/>
  <c r="G5071" i="1"/>
  <c r="E5072" i="1"/>
  <c r="F5072" i="1"/>
  <c r="G5072" i="1"/>
  <c r="E5073" i="1"/>
  <c r="F5073" i="1"/>
  <c r="G5073" i="1"/>
  <c r="E5074" i="1"/>
  <c r="F5074" i="1"/>
  <c r="G5074" i="1"/>
  <c r="E5075" i="1"/>
  <c r="F5075" i="1"/>
  <c r="G5075" i="1"/>
  <c r="E5076" i="1"/>
  <c r="F5076" i="1"/>
  <c r="G5076" i="1"/>
  <c r="E5077" i="1"/>
  <c r="F5077" i="1"/>
  <c r="G5077" i="1"/>
  <c r="E5078" i="1"/>
  <c r="F5078" i="1"/>
  <c r="G5078" i="1"/>
  <c r="E5079" i="1"/>
  <c r="F5079" i="1"/>
  <c r="G5079" i="1"/>
  <c r="E5080" i="1"/>
  <c r="F5080" i="1"/>
  <c r="G5080" i="1"/>
  <c r="E5081" i="1"/>
  <c r="F5081" i="1"/>
  <c r="G5081" i="1"/>
  <c r="E5082" i="1"/>
  <c r="F5082" i="1"/>
  <c r="G5082" i="1"/>
  <c r="E5083" i="1"/>
  <c r="F5083" i="1"/>
  <c r="G5083" i="1"/>
  <c r="E5084" i="1"/>
  <c r="F5084" i="1"/>
  <c r="G5084" i="1"/>
  <c r="E5085" i="1"/>
  <c r="F5085" i="1"/>
  <c r="G5085" i="1"/>
  <c r="E5086" i="1"/>
  <c r="F5086" i="1"/>
  <c r="G5086" i="1"/>
  <c r="E5087" i="1"/>
  <c r="F5087" i="1"/>
  <c r="G5087" i="1"/>
  <c r="E5088" i="1"/>
  <c r="F5088" i="1"/>
  <c r="G5088" i="1"/>
  <c r="E5089" i="1"/>
  <c r="F5089" i="1"/>
  <c r="G5089" i="1"/>
  <c r="E5090" i="1"/>
  <c r="F5090" i="1"/>
  <c r="G5090" i="1"/>
  <c r="E5091" i="1"/>
  <c r="F5091" i="1"/>
  <c r="G5091" i="1"/>
  <c r="E5092" i="1"/>
  <c r="F5092" i="1"/>
  <c r="G5092" i="1"/>
  <c r="E5093" i="1"/>
  <c r="F5093" i="1"/>
  <c r="G5093" i="1"/>
  <c r="E5094" i="1"/>
  <c r="F5094" i="1"/>
  <c r="G5094" i="1"/>
  <c r="E5095" i="1"/>
  <c r="F5095" i="1"/>
  <c r="G5095" i="1"/>
  <c r="E5096" i="1"/>
  <c r="F5096" i="1"/>
  <c r="G5096" i="1"/>
  <c r="E5097" i="1"/>
  <c r="F5097" i="1"/>
  <c r="G5097" i="1"/>
  <c r="E5098" i="1"/>
  <c r="F5098" i="1"/>
  <c r="G5098" i="1"/>
  <c r="E5099" i="1"/>
  <c r="F5099" i="1"/>
  <c r="G5099" i="1"/>
  <c r="E5100" i="1"/>
  <c r="F5100" i="1"/>
  <c r="G5100" i="1"/>
  <c r="E5101" i="1"/>
  <c r="F5101" i="1"/>
  <c r="G5101" i="1"/>
  <c r="E5102" i="1"/>
  <c r="F5102" i="1"/>
  <c r="G5102" i="1"/>
  <c r="E5103" i="1"/>
  <c r="F5103" i="1"/>
  <c r="G5103" i="1"/>
  <c r="E5104" i="1"/>
  <c r="F5104" i="1"/>
  <c r="G5104" i="1"/>
  <c r="E5105" i="1"/>
  <c r="F5105" i="1"/>
  <c r="G5105" i="1"/>
  <c r="E5106" i="1"/>
  <c r="F5106" i="1"/>
  <c r="G5106" i="1"/>
  <c r="E5107" i="1"/>
  <c r="F5107" i="1"/>
  <c r="G5107" i="1"/>
  <c r="E5108" i="1"/>
  <c r="F5108" i="1"/>
  <c r="G5108" i="1"/>
  <c r="E5109" i="1"/>
  <c r="F5109" i="1"/>
  <c r="G5109" i="1"/>
  <c r="E5110" i="1"/>
  <c r="F5110" i="1"/>
  <c r="G5110" i="1"/>
  <c r="E5111" i="1"/>
  <c r="F5111" i="1"/>
  <c r="G5111" i="1"/>
  <c r="E5112" i="1"/>
  <c r="F5112" i="1"/>
  <c r="G5112" i="1"/>
  <c r="E5113" i="1"/>
  <c r="F5113" i="1"/>
  <c r="G5113" i="1"/>
  <c r="E5114" i="1"/>
  <c r="F5114" i="1"/>
  <c r="G5114" i="1"/>
  <c r="E5115" i="1"/>
  <c r="F5115" i="1"/>
  <c r="G5115" i="1"/>
  <c r="E5116" i="1"/>
  <c r="F5116" i="1"/>
  <c r="G5116" i="1"/>
  <c r="E5117" i="1"/>
  <c r="F5117" i="1"/>
  <c r="G5117" i="1"/>
  <c r="E5118" i="1"/>
  <c r="F5118" i="1"/>
  <c r="G5118" i="1"/>
  <c r="E5119" i="1"/>
  <c r="F5119" i="1"/>
  <c r="G5119" i="1"/>
  <c r="E5120" i="1"/>
  <c r="F5120" i="1"/>
  <c r="G5120" i="1"/>
  <c r="E5121" i="1"/>
  <c r="F5121" i="1"/>
  <c r="G5121" i="1"/>
  <c r="E5122" i="1"/>
  <c r="F5122" i="1"/>
  <c r="G5122" i="1"/>
  <c r="E5123" i="1"/>
  <c r="F5123" i="1"/>
  <c r="G5123" i="1"/>
  <c r="E5124" i="1"/>
  <c r="F5124" i="1"/>
  <c r="G5124" i="1"/>
  <c r="E5125" i="1"/>
  <c r="F5125" i="1"/>
  <c r="G5125" i="1"/>
  <c r="E5126" i="1"/>
  <c r="F5126" i="1"/>
  <c r="G5126" i="1"/>
  <c r="E5127" i="1"/>
  <c r="F5127" i="1"/>
  <c r="G5127" i="1"/>
  <c r="E5128" i="1"/>
  <c r="F5128" i="1"/>
  <c r="G5128" i="1"/>
  <c r="E5129" i="1"/>
  <c r="F5129" i="1"/>
  <c r="G5129" i="1"/>
  <c r="E5130" i="1"/>
  <c r="F5130" i="1"/>
  <c r="G5130" i="1"/>
  <c r="E5131" i="1"/>
  <c r="F5131" i="1"/>
  <c r="G5131" i="1"/>
  <c r="E5132" i="1"/>
  <c r="F5132" i="1"/>
  <c r="G5132" i="1"/>
  <c r="E5133" i="1"/>
  <c r="F5133" i="1"/>
  <c r="G5133" i="1"/>
  <c r="E5134" i="1"/>
  <c r="F5134" i="1"/>
  <c r="G5134" i="1"/>
  <c r="E5135" i="1"/>
  <c r="F5135" i="1"/>
  <c r="G5135" i="1"/>
  <c r="E5136" i="1"/>
  <c r="F5136" i="1"/>
  <c r="G5136" i="1"/>
  <c r="E5137" i="1"/>
  <c r="F5137" i="1"/>
  <c r="G5137" i="1"/>
  <c r="E5138" i="1"/>
  <c r="F5138" i="1"/>
  <c r="G5138" i="1"/>
  <c r="E5139" i="1"/>
  <c r="F5139" i="1"/>
  <c r="G5139" i="1"/>
  <c r="E5140" i="1"/>
  <c r="F5140" i="1"/>
  <c r="G5140" i="1"/>
  <c r="E5141" i="1"/>
  <c r="F5141" i="1"/>
  <c r="G5141" i="1"/>
  <c r="E5142" i="1"/>
  <c r="F5142" i="1"/>
  <c r="G5142" i="1"/>
  <c r="E5143" i="1"/>
  <c r="F5143" i="1"/>
  <c r="G5143" i="1"/>
  <c r="E5144" i="1"/>
  <c r="F5144" i="1"/>
  <c r="G5144" i="1"/>
  <c r="E5145" i="1"/>
  <c r="F5145" i="1"/>
  <c r="G5145" i="1"/>
  <c r="E5146" i="1"/>
  <c r="F5146" i="1"/>
  <c r="G5146" i="1"/>
  <c r="E5147" i="1"/>
  <c r="F5147" i="1"/>
  <c r="G5147" i="1"/>
  <c r="E5148" i="1"/>
  <c r="F5148" i="1"/>
  <c r="G5148" i="1"/>
  <c r="E5149" i="1"/>
  <c r="F5149" i="1"/>
  <c r="G5149" i="1"/>
  <c r="E5150" i="1"/>
  <c r="F5150" i="1"/>
  <c r="G5150" i="1"/>
  <c r="E5151" i="1"/>
  <c r="F5151" i="1"/>
  <c r="G5151" i="1"/>
  <c r="E5152" i="1"/>
  <c r="F5152" i="1"/>
  <c r="G5152" i="1"/>
  <c r="E5153" i="1"/>
  <c r="F5153" i="1"/>
  <c r="G5153" i="1"/>
  <c r="E5154" i="1"/>
  <c r="F5154" i="1"/>
  <c r="G5154" i="1"/>
  <c r="E5155" i="1"/>
  <c r="F5155" i="1"/>
  <c r="G5155" i="1"/>
  <c r="E5156" i="1"/>
  <c r="F5156" i="1"/>
  <c r="G5156" i="1"/>
  <c r="E5157" i="1"/>
  <c r="F5157" i="1"/>
  <c r="G5157" i="1"/>
  <c r="E5158" i="1"/>
  <c r="F5158" i="1"/>
  <c r="G5158" i="1"/>
  <c r="E5159" i="1"/>
  <c r="F5159" i="1"/>
  <c r="G5159" i="1"/>
  <c r="E5160" i="1"/>
  <c r="F5160" i="1"/>
  <c r="G5160" i="1"/>
  <c r="E5161" i="1"/>
  <c r="F5161" i="1"/>
  <c r="G5161" i="1"/>
  <c r="E5162" i="1"/>
  <c r="F5162" i="1"/>
  <c r="G5162" i="1"/>
  <c r="E5163" i="1"/>
  <c r="F5163" i="1"/>
  <c r="G5163" i="1"/>
  <c r="E5164" i="1"/>
  <c r="F5164" i="1"/>
  <c r="G5164" i="1"/>
  <c r="E5165" i="1"/>
  <c r="F5165" i="1"/>
  <c r="G5165" i="1"/>
  <c r="E5166" i="1"/>
  <c r="F5166" i="1"/>
  <c r="G5166" i="1"/>
  <c r="E5167" i="1"/>
  <c r="F5167" i="1"/>
  <c r="G5167" i="1"/>
  <c r="E5168" i="1"/>
  <c r="F5168" i="1"/>
  <c r="G5168" i="1"/>
  <c r="E5169" i="1"/>
  <c r="F5169" i="1"/>
  <c r="G5169" i="1"/>
  <c r="E5170" i="1"/>
  <c r="F5170" i="1"/>
  <c r="G5170" i="1"/>
  <c r="E5171" i="1"/>
  <c r="F5171" i="1"/>
  <c r="G5171" i="1"/>
  <c r="E5172" i="1"/>
  <c r="F5172" i="1"/>
  <c r="G5172" i="1"/>
  <c r="E5173" i="1"/>
  <c r="F5173" i="1"/>
  <c r="G5173" i="1"/>
  <c r="E5174" i="1"/>
  <c r="F5174" i="1"/>
  <c r="G5174" i="1"/>
  <c r="E5175" i="1"/>
  <c r="F5175" i="1"/>
  <c r="G5175" i="1"/>
  <c r="E5176" i="1"/>
  <c r="F5176" i="1"/>
  <c r="G5176" i="1"/>
  <c r="E5177" i="1"/>
  <c r="F5177" i="1"/>
  <c r="G5177" i="1"/>
  <c r="E5178" i="1"/>
  <c r="F5178" i="1"/>
  <c r="G5178" i="1"/>
  <c r="E5179" i="1"/>
  <c r="F5179" i="1"/>
  <c r="G5179" i="1"/>
  <c r="E5180" i="1"/>
  <c r="F5180" i="1"/>
  <c r="G5180" i="1"/>
  <c r="E5181" i="1"/>
  <c r="F5181" i="1"/>
  <c r="G5181" i="1"/>
  <c r="E5182" i="1"/>
  <c r="F5182" i="1"/>
  <c r="G5182" i="1"/>
  <c r="E5183" i="1"/>
  <c r="F5183" i="1"/>
  <c r="G5183" i="1"/>
  <c r="E5184" i="1"/>
  <c r="F5184" i="1"/>
  <c r="G5184" i="1"/>
  <c r="E5185" i="1"/>
  <c r="F5185" i="1"/>
  <c r="G5185" i="1"/>
  <c r="E5186" i="1"/>
  <c r="F5186" i="1"/>
  <c r="G5186" i="1"/>
  <c r="E5187" i="1"/>
  <c r="F5187" i="1"/>
  <c r="G5187" i="1"/>
  <c r="E5188" i="1"/>
  <c r="F5188" i="1"/>
  <c r="G5188" i="1"/>
  <c r="E5189" i="1"/>
  <c r="F5189" i="1"/>
  <c r="G5189" i="1"/>
  <c r="E5190" i="1"/>
  <c r="F5190" i="1"/>
  <c r="G5190" i="1"/>
  <c r="E5191" i="1"/>
  <c r="F5191" i="1"/>
  <c r="G5191" i="1"/>
  <c r="E5192" i="1"/>
  <c r="F5192" i="1"/>
  <c r="G5192" i="1"/>
  <c r="E5193" i="1"/>
  <c r="F5193" i="1"/>
  <c r="G5193" i="1"/>
  <c r="E5194" i="1"/>
  <c r="F5194" i="1"/>
  <c r="G5194" i="1"/>
  <c r="E5195" i="1"/>
  <c r="F5195" i="1"/>
  <c r="G5195" i="1"/>
  <c r="E5196" i="1"/>
  <c r="F5196" i="1"/>
  <c r="G5196" i="1"/>
  <c r="E5197" i="1"/>
  <c r="F5197" i="1"/>
  <c r="G5197" i="1"/>
  <c r="E5198" i="1"/>
  <c r="F5198" i="1"/>
  <c r="G5198" i="1"/>
  <c r="E5199" i="1"/>
  <c r="F5199" i="1"/>
  <c r="G5199" i="1"/>
  <c r="E5200" i="1"/>
  <c r="F5200" i="1"/>
  <c r="G5200" i="1"/>
  <c r="E5201" i="1"/>
  <c r="F5201" i="1"/>
  <c r="G5201" i="1"/>
  <c r="E5202" i="1"/>
  <c r="F5202" i="1"/>
  <c r="G5202" i="1"/>
  <c r="E5203" i="1"/>
  <c r="F5203" i="1"/>
  <c r="G5203" i="1"/>
  <c r="E5204" i="1"/>
  <c r="F5204" i="1"/>
  <c r="G5204" i="1"/>
  <c r="E5205" i="1"/>
  <c r="F5205" i="1"/>
  <c r="G5205" i="1"/>
  <c r="E5206" i="1"/>
  <c r="F5206" i="1"/>
  <c r="G5206" i="1"/>
  <c r="E5207" i="1"/>
  <c r="F5207" i="1"/>
  <c r="G5207" i="1"/>
  <c r="E5208" i="1"/>
  <c r="F5208" i="1"/>
  <c r="G5208" i="1"/>
  <c r="E5209" i="1"/>
  <c r="F5209" i="1"/>
  <c r="G5209" i="1"/>
  <c r="E5210" i="1"/>
  <c r="F5210" i="1"/>
  <c r="G5210" i="1"/>
  <c r="E5211" i="1"/>
  <c r="F5211" i="1"/>
  <c r="G5211" i="1"/>
  <c r="E5212" i="1"/>
  <c r="F5212" i="1"/>
  <c r="G5212" i="1"/>
  <c r="E5213" i="1"/>
  <c r="F5213" i="1"/>
  <c r="G5213" i="1"/>
  <c r="E5214" i="1"/>
  <c r="F5214" i="1"/>
  <c r="G5214" i="1"/>
  <c r="E5215" i="1"/>
  <c r="F5215" i="1"/>
  <c r="G5215" i="1"/>
  <c r="E5216" i="1"/>
  <c r="F5216" i="1"/>
  <c r="G5216" i="1"/>
  <c r="E5217" i="1"/>
  <c r="F5217" i="1"/>
  <c r="G5217" i="1"/>
  <c r="E5218" i="1"/>
  <c r="F5218" i="1"/>
  <c r="G5218" i="1"/>
  <c r="E5219" i="1"/>
  <c r="F5219" i="1"/>
  <c r="G5219" i="1"/>
  <c r="E5220" i="1"/>
  <c r="F5220" i="1"/>
  <c r="G5220" i="1"/>
  <c r="E5221" i="1"/>
  <c r="F5221" i="1"/>
  <c r="G5221" i="1"/>
  <c r="E5222" i="1"/>
  <c r="F5222" i="1"/>
  <c r="G5222" i="1"/>
  <c r="E5223" i="1"/>
  <c r="F5223" i="1"/>
  <c r="G5223" i="1"/>
  <c r="E5224" i="1"/>
  <c r="F5224" i="1"/>
  <c r="G5224" i="1"/>
  <c r="E5225" i="1"/>
  <c r="F5225" i="1"/>
  <c r="G5225" i="1"/>
  <c r="E5226" i="1"/>
  <c r="F5226" i="1"/>
  <c r="G5226" i="1"/>
  <c r="E5227" i="1"/>
  <c r="F5227" i="1"/>
  <c r="G5227" i="1"/>
  <c r="E5228" i="1"/>
  <c r="F5228" i="1"/>
  <c r="G5228" i="1"/>
  <c r="E5229" i="1"/>
  <c r="F5229" i="1"/>
  <c r="G5229" i="1"/>
  <c r="E5230" i="1"/>
  <c r="F5230" i="1"/>
  <c r="G5230" i="1"/>
  <c r="E5231" i="1"/>
  <c r="F5231" i="1"/>
  <c r="G5231" i="1"/>
  <c r="E5232" i="1"/>
  <c r="F5232" i="1"/>
  <c r="G5232" i="1"/>
  <c r="E5233" i="1"/>
  <c r="F5233" i="1"/>
  <c r="G5233" i="1"/>
  <c r="E5234" i="1"/>
  <c r="F5234" i="1"/>
  <c r="G5234" i="1"/>
  <c r="E5235" i="1"/>
  <c r="F5235" i="1"/>
  <c r="G5235" i="1"/>
  <c r="E5236" i="1"/>
  <c r="F5236" i="1"/>
  <c r="G5236" i="1"/>
  <c r="E5237" i="1"/>
  <c r="F5237" i="1"/>
  <c r="G5237" i="1"/>
  <c r="E5238" i="1"/>
  <c r="F5238" i="1"/>
  <c r="G5238" i="1"/>
  <c r="E5239" i="1"/>
  <c r="F5239" i="1"/>
  <c r="G5239" i="1"/>
  <c r="E5240" i="1"/>
  <c r="F5240" i="1"/>
  <c r="G5240" i="1"/>
  <c r="E5241" i="1"/>
  <c r="F5241" i="1"/>
  <c r="G5241" i="1"/>
  <c r="E5242" i="1"/>
  <c r="F5242" i="1"/>
  <c r="G5242" i="1"/>
  <c r="E5243" i="1"/>
  <c r="F5243" i="1"/>
  <c r="G5243" i="1"/>
  <c r="E5244" i="1"/>
  <c r="F5244" i="1"/>
  <c r="G5244" i="1"/>
  <c r="E5245" i="1"/>
  <c r="F5245" i="1"/>
  <c r="G5245" i="1"/>
  <c r="E5246" i="1"/>
  <c r="F5246" i="1"/>
  <c r="G5246" i="1"/>
  <c r="E5247" i="1"/>
  <c r="F5247" i="1"/>
  <c r="G5247" i="1"/>
  <c r="E5248" i="1"/>
  <c r="F5248" i="1"/>
  <c r="G5248" i="1"/>
  <c r="E5249" i="1"/>
  <c r="F5249" i="1"/>
  <c r="G5249" i="1"/>
  <c r="E5250" i="1"/>
  <c r="F5250" i="1"/>
  <c r="G5250" i="1"/>
  <c r="E5251" i="1"/>
  <c r="F5251" i="1"/>
  <c r="G5251" i="1"/>
  <c r="E5252" i="1"/>
  <c r="F5252" i="1"/>
  <c r="G5252" i="1"/>
  <c r="E5253" i="1"/>
  <c r="F5253" i="1"/>
  <c r="G5253" i="1"/>
  <c r="E5254" i="1"/>
  <c r="F5254" i="1"/>
  <c r="G5254" i="1"/>
  <c r="E5255" i="1"/>
  <c r="F5255" i="1"/>
  <c r="G5255" i="1"/>
  <c r="E5256" i="1"/>
  <c r="F5256" i="1"/>
  <c r="G5256" i="1"/>
  <c r="E5257" i="1"/>
  <c r="F5257" i="1"/>
  <c r="G5257" i="1"/>
  <c r="E5258" i="1"/>
  <c r="F5258" i="1"/>
  <c r="G5258" i="1"/>
  <c r="E5259" i="1"/>
  <c r="F5259" i="1"/>
  <c r="G5259" i="1"/>
  <c r="E5260" i="1"/>
  <c r="F5260" i="1"/>
  <c r="G5260" i="1"/>
  <c r="E5261" i="1"/>
  <c r="F5261" i="1"/>
  <c r="G5261" i="1"/>
  <c r="E5262" i="1"/>
  <c r="F5262" i="1"/>
  <c r="G5262" i="1"/>
  <c r="E5263" i="1"/>
  <c r="F5263" i="1"/>
  <c r="G5263" i="1"/>
  <c r="E5264" i="1"/>
  <c r="F5264" i="1"/>
  <c r="G5264" i="1"/>
  <c r="E5265" i="1"/>
  <c r="F5265" i="1"/>
  <c r="G5265" i="1"/>
  <c r="E5266" i="1"/>
  <c r="F5266" i="1"/>
  <c r="G5266" i="1"/>
  <c r="E5267" i="1"/>
  <c r="F5267" i="1"/>
  <c r="G5267" i="1"/>
  <c r="E5268" i="1"/>
  <c r="F5268" i="1"/>
  <c r="G5268" i="1"/>
  <c r="E5269" i="1"/>
  <c r="F5269" i="1"/>
  <c r="G5269" i="1"/>
  <c r="E5270" i="1"/>
  <c r="F5270" i="1"/>
  <c r="G5270" i="1"/>
  <c r="E5271" i="1"/>
  <c r="F5271" i="1"/>
  <c r="G5271" i="1"/>
  <c r="E5272" i="1"/>
  <c r="F5272" i="1"/>
  <c r="G5272" i="1"/>
  <c r="E5273" i="1"/>
  <c r="F5273" i="1"/>
  <c r="G5273" i="1"/>
  <c r="E5274" i="1"/>
  <c r="F5274" i="1"/>
  <c r="G5274" i="1"/>
  <c r="E5275" i="1"/>
  <c r="F5275" i="1"/>
  <c r="G5275" i="1"/>
  <c r="E5276" i="1"/>
  <c r="F5276" i="1"/>
  <c r="G5276" i="1"/>
  <c r="E5277" i="1"/>
  <c r="F5277" i="1"/>
  <c r="G5277" i="1"/>
  <c r="E5278" i="1"/>
  <c r="F5278" i="1"/>
  <c r="G5278" i="1"/>
  <c r="E5279" i="1"/>
  <c r="F5279" i="1"/>
  <c r="G5279" i="1"/>
  <c r="E5280" i="1"/>
  <c r="F5280" i="1"/>
  <c r="G5280" i="1"/>
  <c r="E5281" i="1"/>
  <c r="F5281" i="1"/>
  <c r="G5281" i="1"/>
  <c r="E5282" i="1"/>
  <c r="F5282" i="1"/>
  <c r="G5282" i="1"/>
  <c r="E5283" i="1"/>
  <c r="F5283" i="1"/>
  <c r="G5283" i="1"/>
  <c r="E5284" i="1"/>
  <c r="F5284" i="1"/>
  <c r="G5284" i="1"/>
  <c r="E5285" i="1"/>
  <c r="F5285" i="1"/>
  <c r="G5285" i="1"/>
  <c r="E5286" i="1"/>
  <c r="F5286" i="1"/>
  <c r="G5286" i="1"/>
  <c r="E5287" i="1"/>
  <c r="F5287" i="1"/>
  <c r="G5287" i="1"/>
  <c r="E5288" i="1"/>
  <c r="F5288" i="1"/>
  <c r="G5288" i="1"/>
  <c r="E5289" i="1"/>
  <c r="F5289" i="1"/>
  <c r="G5289" i="1"/>
  <c r="E5290" i="1"/>
  <c r="F5290" i="1"/>
  <c r="G5290" i="1"/>
  <c r="E5291" i="1"/>
  <c r="F5291" i="1"/>
  <c r="G5291" i="1"/>
  <c r="E5292" i="1"/>
  <c r="F5292" i="1"/>
  <c r="G5292" i="1"/>
  <c r="E5293" i="1"/>
  <c r="F5293" i="1"/>
  <c r="G5293" i="1"/>
  <c r="E5294" i="1"/>
  <c r="F5294" i="1"/>
  <c r="G5294" i="1"/>
  <c r="E5295" i="1"/>
  <c r="F5295" i="1"/>
  <c r="G5295" i="1"/>
  <c r="E5296" i="1"/>
  <c r="F5296" i="1"/>
  <c r="G5296" i="1"/>
  <c r="E5297" i="1"/>
  <c r="F5297" i="1"/>
  <c r="G5297" i="1"/>
  <c r="E5298" i="1"/>
  <c r="F5298" i="1"/>
  <c r="G5298" i="1"/>
  <c r="E5299" i="1"/>
  <c r="F5299" i="1"/>
  <c r="G5299" i="1"/>
  <c r="E5300" i="1"/>
  <c r="F5300" i="1"/>
  <c r="G5300" i="1"/>
  <c r="E5301" i="1"/>
  <c r="F5301" i="1"/>
  <c r="G5301" i="1"/>
  <c r="E5302" i="1"/>
  <c r="F5302" i="1"/>
  <c r="G5302" i="1"/>
  <c r="E5303" i="1"/>
  <c r="F5303" i="1"/>
  <c r="G5303" i="1"/>
  <c r="E5304" i="1"/>
  <c r="F5304" i="1"/>
  <c r="G5304" i="1"/>
  <c r="E5305" i="1"/>
  <c r="F5305" i="1"/>
  <c r="G5305" i="1"/>
  <c r="E5306" i="1"/>
  <c r="F5306" i="1"/>
  <c r="G5306" i="1"/>
  <c r="E5307" i="1"/>
  <c r="F5307" i="1"/>
  <c r="G5307" i="1"/>
  <c r="E5308" i="1"/>
  <c r="F5308" i="1"/>
  <c r="G5308" i="1"/>
  <c r="E5309" i="1"/>
  <c r="F5309" i="1"/>
  <c r="G5309" i="1"/>
  <c r="E5310" i="1"/>
  <c r="F5310" i="1"/>
  <c r="G5310" i="1"/>
  <c r="E5311" i="1"/>
  <c r="F5311" i="1"/>
  <c r="G5311" i="1"/>
  <c r="E5312" i="1"/>
  <c r="F5312" i="1"/>
  <c r="G5312" i="1"/>
  <c r="E5313" i="1"/>
  <c r="F5313" i="1"/>
  <c r="G5313" i="1"/>
  <c r="E5314" i="1"/>
  <c r="F5314" i="1"/>
  <c r="G5314" i="1"/>
  <c r="E5315" i="1"/>
  <c r="F5315" i="1"/>
  <c r="G5315" i="1"/>
  <c r="E5316" i="1"/>
  <c r="F5316" i="1"/>
  <c r="G5316" i="1"/>
  <c r="E5317" i="1"/>
  <c r="F5317" i="1"/>
  <c r="G5317" i="1"/>
  <c r="E5318" i="1"/>
  <c r="F5318" i="1"/>
  <c r="G5318" i="1"/>
  <c r="E5319" i="1"/>
  <c r="F5319" i="1"/>
  <c r="G5319" i="1"/>
  <c r="E5320" i="1"/>
  <c r="F5320" i="1"/>
  <c r="G5320" i="1"/>
  <c r="E5321" i="1"/>
  <c r="F5321" i="1"/>
  <c r="G5321" i="1"/>
  <c r="E5322" i="1"/>
  <c r="F5322" i="1"/>
  <c r="G5322" i="1"/>
  <c r="E5323" i="1"/>
  <c r="F5323" i="1"/>
  <c r="G5323" i="1"/>
  <c r="E5324" i="1"/>
  <c r="F5324" i="1"/>
  <c r="G5324" i="1"/>
  <c r="E5325" i="1"/>
  <c r="F5325" i="1"/>
  <c r="G5325" i="1"/>
  <c r="E5326" i="1"/>
  <c r="F5326" i="1"/>
  <c r="G5326" i="1"/>
  <c r="E5327" i="1"/>
  <c r="F5327" i="1"/>
  <c r="G5327" i="1"/>
  <c r="E5328" i="1"/>
  <c r="F5328" i="1"/>
  <c r="G5328" i="1"/>
  <c r="E5329" i="1"/>
  <c r="F5329" i="1"/>
  <c r="G5329" i="1"/>
  <c r="E5330" i="1"/>
  <c r="F5330" i="1"/>
  <c r="G5330" i="1"/>
  <c r="E5331" i="1"/>
  <c r="F5331" i="1"/>
  <c r="G5331" i="1"/>
  <c r="E5332" i="1"/>
  <c r="F5332" i="1"/>
  <c r="G5332" i="1"/>
  <c r="E5333" i="1"/>
  <c r="F5333" i="1"/>
  <c r="G5333" i="1"/>
  <c r="E5334" i="1"/>
  <c r="F5334" i="1"/>
  <c r="G5334" i="1"/>
  <c r="E5335" i="1"/>
  <c r="F5335" i="1"/>
  <c r="G5335" i="1"/>
  <c r="E5336" i="1"/>
  <c r="F5336" i="1"/>
  <c r="G5336" i="1"/>
  <c r="E5337" i="1"/>
  <c r="F5337" i="1"/>
  <c r="G5337" i="1"/>
  <c r="E5338" i="1"/>
  <c r="F5338" i="1"/>
  <c r="G5338" i="1"/>
  <c r="E5339" i="1"/>
  <c r="F5339" i="1"/>
  <c r="G5339" i="1"/>
  <c r="E5340" i="1"/>
  <c r="F5340" i="1"/>
  <c r="G5340" i="1"/>
  <c r="E5341" i="1"/>
  <c r="F5341" i="1"/>
  <c r="G5341" i="1"/>
  <c r="E5342" i="1"/>
  <c r="F5342" i="1"/>
  <c r="G5342" i="1"/>
  <c r="E5343" i="1"/>
  <c r="F5343" i="1"/>
  <c r="G5343" i="1"/>
  <c r="E5344" i="1"/>
  <c r="F5344" i="1"/>
  <c r="G5344" i="1"/>
  <c r="E5345" i="1"/>
  <c r="F5345" i="1"/>
  <c r="G5345" i="1"/>
  <c r="E5346" i="1"/>
  <c r="F5346" i="1"/>
  <c r="G5346" i="1"/>
  <c r="E5347" i="1"/>
  <c r="F5347" i="1"/>
  <c r="G5347" i="1"/>
  <c r="E5348" i="1"/>
  <c r="F5348" i="1"/>
  <c r="G5348" i="1"/>
  <c r="E5349" i="1"/>
  <c r="F5349" i="1"/>
  <c r="G5349" i="1"/>
  <c r="E5350" i="1"/>
  <c r="F5350" i="1"/>
  <c r="G5350" i="1"/>
  <c r="E5351" i="1"/>
  <c r="F5351" i="1"/>
  <c r="G5351" i="1"/>
  <c r="E5352" i="1"/>
  <c r="F5352" i="1"/>
  <c r="G5352" i="1"/>
  <c r="E5353" i="1"/>
  <c r="F5353" i="1"/>
  <c r="G5353" i="1"/>
  <c r="E5354" i="1"/>
  <c r="F5354" i="1"/>
  <c r="G5354" i="1"/>
  <c r="E5355" i="1"/>
  <c r="F5355" i="1"/>
  <c r="G5355" i="1"/>
  <c r="E5356" i="1"/>
  <c r="F5356" i="1"/>
  <c r="G5356" i="1"/>
  <c r="E5357" i="1"/>
  <c r="F5357" i="1"/>
  <c r="G5357" i="1"/>
  <c r="E5358" i="1"/>
  <c r="F5358" i="1"/>
  <c r="G5358" i="1"/>
  <c r="E5359" i="1"/>
  <c r="F5359" i="1"/>
  <c r="G5359" i="1"/>
  <c r="E5360" i="1"/>
  <c r="F5360" i="1"/>
  <c r="G5360" i="1"/>
  <c r="E5361" i="1"/>
  <c r="F5361" i="1"/>
  <c r="G5361" i="1"/>
  <c r="E5362" i="1"/>
  <c r="F5362" i="1"/>
  <c r="G5362" i="1"/>
  <c r="E5363" i="1"/>
  <c r="F5363" i="1"/>
  <c r="G5363" i="1"/>
  <c r="E5364" i="1"/>
  <c r="F5364" i="1"/>
  <c r="G5364" i="1"/>
  <c r="E5365" i="1"/>
  <c r="F5365" i="1"/>
  <c r="G5365" i="1"/>
  <c r="E5366" i="1"/>
  <c r="F5366" i="1"/>
  <c r="G5366" i="1"/>
  <c r="E5367" i="1"/>
  <c r="F5367" i="1"/>
  <c r="G5367" i="1"/>
  <c r="E5368" i="1"/>
  <c r="F5368" i="1"/>
  <c r="G5368" i="1"/>
  <c r="E5369" i="1"/>
  <c r="F5369" i="1"/>
  <c r="G5369" i="1"/>
  <c r="E5370" i="1"/>
  <c r="F5370" i="1"/>
  <c r="G5370" i="1"/>
  <c r="E5371" i="1"/>
  <c r="F5371" i="1"/>
  <c r="G5371" i="1"/>
  <c r="E5372" i="1"/>
  <c r="F5372" i="1"/>
  <c r="G5372" i="1"/>
  <c r="E5373" i="1"/>
  <c r="F5373" i="1"/>
  <c r="G5373" i="1"/>
  <c r="E5374" i="1"/>
  <c r="F5374" i="1"/>
  <c r="G5374" i="1"/>
  <c r="E5375" i="1"/>
  <c r="F5375" i="1"/>
  <c r="G5375" i="1"/>
  <c r="E5376" i="1"/>
  <c r="F5376" i="1"/>
  <c r="G5376" i="1"/>
  <c r="E5377" i="1"/>
  <c r="F5377" i="1"/>
  <c r="G5377" i="1"/>
  <c r="E5378" i="1"/>
  <c r="F5378" i="1"/>
  <c r="G5378" i="1"/>
  <c r="E5379" i="1"/>
  <c r="F5379" i="1"/>
  <c r="G5379" i="1"/>
  <c r="E5380" i="1"/>
  <c r="F5380" i="1"/>
  <c r="G5380" i="1"/>
  <c r="E5381" i="1"/>
  <c r="F5381" i="1"/>
  <c r="G5381" i="1"/>
  <c r="E5382" i="1"/>
  <c r="F5382" i="1"/>
  <c r="G5382" i="1"/>
  <c r="E5383" i="1"/>
  <c r="F5383" i="1"/>
  <c r="G5383" i="1"/>
  <c r="E5384" i="1"/>
  <c r="F5384" i="1"/>
  <c r="G5384" i="1"/>
  <c r="E5385" i="1"/>
  <c r="F5385" i="1"/>
  <c r="G5385" i="1"/>
  <c r="E5386" i="1"/>
  <c r="F5386" i="1"/>
  <c r="G5386" i="1"/>
  <c r="E5387" i="1"/>
  <c r="F5387" i="1"/>
  <c r="G5387" i="1"/>
  <c r="E5388" i="1"/>
  <c r="F5388" i="1"/>
  <c r="G5388" i="1"/>
  <c r="E5389" i="1"/>
  <c r="F5389" i="1"/>
  <c r="G5389" i="1"/>
  <c r="E5390" i="1"/>
  <c r="F5390" i="1"/>
  <c r="G5390" i="1"/>
  <c r="E5391" i="1"/>
  <c r="F5391" i="1"/>
  <c r="G5391" i="1"/>
  <c r="E5392" i="1"/>
  <c r="F5392" i="1"/>
  <c r="G5392" i="1"/>
  <c r="E5393" i="1"/>
  <c r="F5393" i="1"/>
  <c r="G5393" i="1"/>
  <c r="E5394" i="1"/>
  <c r="F5394" i="1"/>
  <c r="G5394" i="1"/>
  <c r="E5395" i="1"/>
  <c r="F5395" i="1"/>
  <c r="G5395" i="1"/>
  <c r="E5396" i="1"/>
  <c r="F5396" i="1"/>
  <c r="G5396" i="1"/>
  <c r="E5397" i="1"/>
  <c r="F5397" i="1"/>
  <c r="G5397" i="1"/>
  <c r="E5398" i="1"/>
  <c r="F5398" i="1"/>
  <c r="G5398" i="1"/>
  <c r="E5399" i="1"/>
  <c r="F5399" i="1"/>
  <c r="G5399" i="1"/>
  <c r="E5400" i="1"/>
  <c r="F5400" i="1"/>
  <c r="G5400" i="1"/>
  <c r="E5401" i="1"/>
  <c r="F5401" i="1"/>
  <c r="G5401" i="1"/>
  <c r="E5402" i="1"/>
  <c r="F5402" i="1"/>
  <c r="G5402" i="1"/>
  <c r="E5403" i="1"/>
  <c r="F5403" i="1"/>
  <c r="G5403" i="1"/>
  <c r="E5404" i="1"/>
  <c r="F5404" i="1"/>
  <c r="G5404" i="1"/>
  <c r="E5405" i="1"/>
  <c r="F5405" i="1"/>
  <c r="G5405" i="1"/>
  <c r="E5406" i="1"/>
  <c r="F5406" i="1"/>
  <c r="G5406" i="1"/>
  <c r="E5407" i="1"/>
  <c r="F5407" i="1"/>
  <c r="G5407" i="1"/>
  <c r="E5408" i="1"/>
  <c r="F5408" i="1"/>
  <c r="G5408" i="1"/>
  <c r="E5409" i="1"/>
  <c r="F5409" i="1"/>
  <c r="G5409" i="1"/>
  <c r="E5410" i="1"/>
  <c r="F5410" i="1"/>
  <c r="G5410" i="1"/>
  <c r="E5411" i="1"/>
  <c r="F5411" i="1"/>
  <c r="G5411" i="1"/>
  <c r="E5412" i="1"/>
  <c r="F5412" i="1"/>
  <c r="G5412" i="1"/>
  <c r="E5413" i="1"/>
  <c r="F5413" i="1"/>
  <c r="G5413" i="1"/>
  <c r="E5414" i="1"/>
  <c r="F5414" i="1"/>
  <c r="G5414" i="1"/>
  <c r="E5415" i="1"/>
  <c r="F5415" i="1"/>
  <c r="G5415" i="1"/>
  <c r="E5416" i="1"/>
  <c r="F5416" i="1"/>
  <c r="G5416" i="1"/>
  <c r="E5417" i="1"/>
  <c r="F5417" i="1"/>
  <c r="G5417" i="1"/>
  <c r="E5418" i="1"/>
  <c r="F5418" i="1"/>
  <c r="G5418" i="1"/>
  <c r="E5419" i="1"/>
  <c r="F5419" i="1"/>
  <c r="G5419" i="1"/>
  <c r="E5420" i="1"/>
  <c r="F5420" i="1"/>
  <c r="G5420" i="1"/>
  <c r="E5421" i="1"/>
  <c r="F5421" i="1"/>
  <c r="G5421" i="1"/>
  <c r="E5422" i="1"/>
  <c r="F5422" i="1"/>
  <c r="G5422" i="1"/>
  <c r="E5423" i="1"/>
  <c r="F5423" i="1"/>
  <c r="G5423" i="1"/>
  <c r="E5424" i="1"/>
  <c r="F5424" i="1"/>
  <c r="G5424" i="1"/>
  <c r="E5425" i="1"/>
  <c r="F5425" i="1"/>
  <c r="G5425" i="1"/>
  <c r="E5426" i="1"/>
  <c r="F5426" i="1"/>
  <c r="G5426" i="1"/>
  <c r="E5427" i="1"/>
  <c r="F5427" i="1"/>
  <c r="G5427" i="1"/>
  <c r="E5428" i="1"/>
  <c r="F5428" i="1"/>
  <c r="G5428" i="1"/>
  <c r="E5429" i="1"/>
  <c r="F5429" i="1"/>
  <c r="G5429" i="1"/>
  <c r="E5430" i="1"/>
  <c r="F5430" i="1"/>
  <c r="G5430" i="1"/>
  <c r="E5431" i="1"/>
  <c r="F5431" i="1"/>
  <c r="G5431" i="1"/>
  <c r="E5432" i="1"/>
  <c r="F5432" i="1"/>
  <c r="G5432" i="1"/>
  <c r="E5433" i="1"/>
  <c r="F5433" i="1"/>
  <c r="G5433" i="1"/>
  <c r="E5434" i="1"/>
  <c r="F5434" i="1"/>
  <c r="G5434" i="1"/>
  <c r="E5435" i="1"/>
  <c r="F5435" i="1"/>
  <c r="G5435" i="1"/>
  <c r="E5436" i="1"/>
  <c r="F5436" i="1"/>
  <c r="G5436" i="1"/>
  <c r="E5437" i="1"/>
  <c r="F5437" i="1"/>
  <c r="G5437" i="1"/>
  <c r="E5438" i="1"/>
  <c r="F5438" i="1"/>
  <c r="G5438" i="1"/>
  <c r="E5439" i="1"/>
  <c r="F5439" i="1"/>
  <c r="G5439" i="1"/>
  <c r="E5440" i="1"/>
  <c r="F5440" i="1"/>
  <c r="G5440" i="1"/>
  <c r="E5441" i="1"/>
  <c r="F5441" i="1"/>
  <c r="G5441" i="1"/>
  <c r="E5442" i="1"/>
  <c r="F5442" i="1"/>
  <c r="G5442" i="1"/>
  <c r="E5443" i="1"/>
  <c r="F5443" i="1"/>
  <c r="G5443" i="1"/>
  <c r="E5444" i="1"/>
  <c r="F5444" i="1"/>
  <c r="G5444" i="1"/>
  <c r="E5445" i="1"/>
  <c r="F5445" i="1"/>
  <c r="G5445" i="1"/>
  <c r="E5446" i="1"/>
  <c r="F5446" i="1"/>
  <c r="G5446" i="1"/>
  <c r="E5447" i="1"/>
  <c r="F5447" i="1"/>
  <c r="G5447" i="1"/>
  <c r="E5448" i="1"/>
  <c r="F5448" i="1"/>
  <c r="G5448" i="1"/>
  <c r="E5449" i="1"/>
  <c r="F5449" i="1"/>
  <c r="G5449" i="1"/>
  <c r="E5450" i="1"/>
  <c r="F5450" i="1"/>
  <c r="G5450" i="1"/>
  <c r="E5451" i="1"/>
  <c r="F5451" i="1"/>
  <c r="G5451" i="1"/>
  <c r="E5452" i="1"/>
  <c r="F5452" i="1"/>
  <c r="G5452" i="1"/>
  <c r="E5453" i="1"/>
  <c r="F5453" i="1"/>
  <c r="G5453" i="1"/>
  <c r="E5454" i="1"/>
  <c r="F5454" i="1"/>
  <c r="G5454" i="1"/>
  <c r="E5455" i="1"/>
  <c r="F5455" i="1"/>
  <c r="G5455" i="1"/>
  <c r="E5456" i="1"/>
  <c r="F5456" i="1"/>
  <c r="G5456" i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E5461" i="1"/>
  <c r="F5461" i="1"/>
  <c r="G5461" i="1"/>
  <c r="E5462" i="1"/>
  <c r="F5462" i="1"/>
  <c r="G5462" i="1"/>
  <c r="E5463" i="1"/>
  <c r="F5463" i="1"/>
  <c r="G5463" i="1"/>
  <c r="E5464" i="1"/>
  <c r="F5464" i="1"/>
  <c r="G5464" i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E5469" i="1"/>
  <c r="F5469" i="1"/>
  <c r="G5469" i="1"/>
  <c r="E5470" i="1"/>
  <c r="F5470" i="1"/>
  <c r="G5470" i="1"/>
  <c r="E5471" i="1"/>
  <c r="F5471" i="1"/>
  <c r="G5471" i="1"/>
  <c r="E5472" i="1"/>
  <c r="F5472" i="1"/>
  <c r="G5472" i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E5477" i="1"/>
  <c r="F5477" i="1"/>
  <c r="G5477" i="1"/>
  <c r="E5478" i="1"/>
  <c r="F5478" i="1"/>
  <c r="G5478" i="1"/>
  <c r="E5479" i="1"/>
  <c r="F5479" i="1"/>
  <c r="G5479" i="1"/>
  <c r="E5480" i="1"/>
  <c r="F5480" i="1"/>
  <c r="G5480" i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E5485" i="1"/>
  <c r="F5485" i="1"/>
  <c r="G5485" i="1"/>
  <c r="E5486" i="1"/>
  <c r="F5486" i="1"/>
  <c r="G5486" i="1"/>
  <c r="E5487" i="1"/>
  <c r="F5487" i="1"/>
  <c r="G5487" i="1"/>
  <c r="E5488" i="1"/>
  <c r="F5488" i="1"/>
  <c r="G5488" i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E5493" i="1"/>
  <c r="F5493" i="1"/>
  <c r="G5493" i="1"/>
  <c r="E5494" i="1"/>
  <c r="F5494" i="1"/>
  <c r="G5494" i="1"/>
  <c r="E5495" i="1"/>
  <c r="F5495" i="1"/>
  <c r="G5495" i="1"/>
  <c r="E5496" i="1"/>
  <c r="F5496" i="1"/>
  <c r="G5496" i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E5501" i="1"/>
  <c r="F5501" i="1"/>
  <c r="G5501" i="1"/>
  <c r="E5502" i="1"/>
  <c r="F5502" i="1"/>
  <c r="G5502" i="1"/>
  <c r="E5503" i="1"/>
  <c r="F5503" i="1"/>
  <c r="G5503" i="1"/>
  <c r="E5504" i="1"/>
  <c r="F5504" i="1"/>
  <c r="G5504" i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E5509" i="1"/>
  <c r="F5509" i="1"/>
  <c r="G5509" i="1"/>
  <c r="E5510" i="1"/>
  <c r="F5510" i="1"/>
  <c r="G5510" i="1"/>
  <c r="E5511" i="1"/>
  <c r="F5511" i="1"/>
  <c r="G5511" i="1"/>
  <c r="E5512" i="1"/>
  <c r="F5512" i="1"/>
  <c r="G5512" i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E5517" i="1"/>
  <c r="F5517" i="1"/>
  <c r="G5517" i="1"/>
  <c r="E5518" i="1"/>
  <c r="F5518" i="1"/>
  <c r="G5518" i="1"/>
  <c r="E5519" i="1"/>
  <c r="F5519" i="1"/>
  <c r="G5519" i="1"/>
  <c r="E5520" i="1"/>
  <c r="F5520" i="1"/>
  <c r="G5520" i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E5525" i="1"/>
  <c r="F5525" i="1"/>
  <c r="G5525" i="1"/>
  <c r="E5526" i="1"/>
  <c r="F5526" i="1"/>
  <c r="G5526" i="1"/>
  <c r="E5527" i="1"/>
  <c r="F5527" i="1"/>
  <c r="G5527" i="1"/>
  <c r="E5528" i="1"/>
  <c r="F5528" i="1"/>
  <c r="G5528" i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E5533" i="1"/>
  <c r="F5533" i="1"/>
  <c r="G5533" i="1"/>
  <c r="E5534" i="1"/>
  <c r="F5534" i="1"/>
  <c r="G5534" i="1"/>
  <c r="E5535" i="1"/>
  <c r="F5535" i="1"/>
  <c r="G5535" i="1"/>
  <c r="E5536" i="1"/>
  <c r="F5536" i="1"/>
  <c r="G5536" i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E5541" i="1"/>
  <c r="F5541" i="1"/>
  <c r="G5541" i="1"/>
  <c r="E5542" i="1"/>
  <c r="F5542" i="1"/>
  <c r="G5542" i="1"/>
  <c r="E5543" i="1"/>
  <c r="F5543" i="1"/>
  <c r="G5543" i="1"/>
  <c r="E5544" i="1"/>
  <c r="F5544" i="1"/>
  <c r="G5544" i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E5549" i="1"/>
  <c r="F5549" i="1"/>
  <c r="G5549" i="1"/>
  <c r="E5550" i="1"/>
  <c r="F5550" i="1"/>
  <c r="G5550" i="1"/>
  <c r="E5551" i="1"/>
  <c r="F5551" i="1"/>
  <c r="G5551" i="1"/>
  <c r="E5552" i="1"/>
  <c r="F5552" i="1"/>
  <c r="G5552" i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E5557" i="1"/>
  <c r="F5557" i="1"/>
  <c r="G5557" i="1"/>
  <c r="E5558" i="1"/>
  <c r="F5558" i="1"/>
  <c r="G5558" i="1"/>
  <c r="E5559" i="1"/>
  <c r="F5559" i="1"/>
  <c r="G5559" i="1"/>
  <c r="E5560" i="1"/>
  <c r="F5560" i="1"/>
  <c r="G5560" i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E5565" i="1"/>
  <c r="F5565" i="1"/>
  <c r="G5565" i="1"/>
  <c r="E5566" i="1"/>
  <c r="F5566" i="1"/>
  <c r="G5566" i="1"/>
  <c r="E5567" i="1"/>
  <c r="F5567" i="1"/>
  <c r="G5567" i="1"/>
  <c r="E5568" i="1"/>
  <c r="F5568" i="1"/>
  <c r="G5568" i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E5573" i="1"/>
  <c r="F5573" i="1"/>
  <c r="G5573" i="1"/>
  <c r="E5574" i="1"/>
  <c r="F5574" i="1"/>
  <c r="G5574" i="1"/>
  <c r="E5575" i="1"/>
  <c r="F5575" i="1"/>
  <c r="G5575" i="1"/>
  <c r="E5576" i="1"/>
  <c r="F5576" i="1"/>
  <c r="G5576" i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E5581" i="1"/>
  <c r="F5581" i="1"/>
  <c r="G5581" i="1"/>
  <c r="E5582" i="1"/>
  <c r="F5582" i="1"/>
  <c r="G5582" i="1"/>
  <c r="E5583" i="1"/>
  <c r="F5583" i="1"/>
  <c r="G5583" i="1"/>
  <c r="E5584" i="1"/>
  <c r="F5584" i="1"/>
  <c r="G5584" i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E5589" i="1"/>
  <c r="F5589" i="1"/>
  <c r="G5589" i="1"/>
  <c r="E5590" i="1"/>
  <c r="F5590" i="1"/>
  <c r="G5590" i="1"/>
  <c r="E5591" i="1"/>
  <c r="F5591" i="1"/>
  <c r="G5591" i="1"/>
  <c r="E5592" i="1"/>
  <c r="F5592" i="1"/>
  <c r="G5592" i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E5597" i="1"/>
  <c r="F5597" i="1"/>
  <c r="G5597" i="1"/>
  <c r="E5598" i="1"/>
  <c r="F5598" i="1"/>
  <c r="G5598" i="1"/>
  <c r="E5599" i="1"/>
  <c r="F5599" i="1"/>
  <c r="G5599" i="1"/>
  <c r="E5600" i="1"/>
  <c r="F5600" i="1"/>
  <c r="G5600" i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E5605" i="1"/>
  <c r="F5605" i="1"/>
  <c r="G5605" i="1"/>
  <c r="E5606" i="1"/>
  <c r="F5606" i="1"/>
  <c r="G5606" i="1"/>
  <c r="E5607" i="1"/>
  <c r="F5607" i="1"/>
  <c r="G5607" i="1"/>
  <c r="E5608" i="1"/>
  <c r="F5608" i="1"/>
  <c r="G5608" i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E5613" i="1"/>
  <c r="F5613" i="1"/>
  <c r="G5613" i="1"/>
  <c r="E5614" i="1"/>
  <c r="F5614" i="1"/>
  <c r="G5614" i="1"/>
  <c r="E5615" i="1"/>
  <c r="F5615" i="1"/>
  <c r="G5615" i="1"/>
  <c r="E5616" i="1"/>
  <c r="F5616" i="1"/>
  <c r="G5616" i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E5621" i="1"/>
  <c r="F5621" i="1"/>
  <c r="G5621" i="1"/>
  <c r="E5622" i="1"/>
  <c r="F5622" i="1"/>
  <c r="G5622" i="1"/>
  <c r="E5623" i="1"/>
  <c r="F5623" i="1"/>
  <c r="G5623" i="1"/>
  <c r="E5624" i="1"/>
  <c r="F5624" i="1"/>
  <c r="G5624" i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E5629" i="1"/>
  <c r="F5629" i="1"/>
  <c r="G5629" i="1"/>
  <c r="E5630" i="1"/>
  <c r="F5630" i="1"/>
  <c r="G5630" i="1"/>
  <c r="E5631" i="1"/>
  <c r="F5631" i="1"/>
  <c r="G5631" i="1"/>
  <c r="E5632" i="1"/>
  <c r="F5632" i="1"/>
  <c r="G5632" i="1"/>
  <c r="E5633" i="1"/>
  <c r="F5633" i="1"/>
  <c r="G5633" i="1"/>
  <c r="E5634" i="1"/>
  <c r="F5634" i="1"/>
  <c r="G5634" i="1"/>
  <c r="E5635" i="1"/>
  <c r="F5635" i="1"/>
  <c r="G5635" i="1"/>
  <c r="E5636" i="1"/>
  <c r="F5636" i="1"/>
  <c r="G5636" i="1"/>
  <c r="E5637" i="1"/>
  <c r="F5637" i="1"/>
  <c r="G5637" i="1"/>
  <c r="E5638" i="1"/>
  <c r="F5638" i="1"/>
  <c r="G5638" i="1"/>
  <c r="E5639" i="1"/>
  <c r="F5639" i="1"/>
  <c r="G5639" i="1"/>
  <c r="E5640" i="1"/>
  <c r="F5640" i="1"/>
  <c r="G5640" i="1"/>
  <c r="E5641" i="1"/>
  <c r="F5641" i="1"/>
  <c r="G5641" i="1"/>
  <c r="E5642" i="1"/>
  <c r="F5642" i="1"/>
  <c r="G5642" i="1"/>
  <c r="E5643" i="1"/>
  <c r="F5643" i="1"/>
  <c r="G5643" i="1"/>
  <c r="E5644" i="1"/>
  <c r="F5644" i="1"/>
  <c r="G5644" i="1"/>
  <c r="E5645" i="1"/>
  <c r="F5645" i="1"/>
  <c r="G5645" i="1"/>
  <c r="E5646" i="1"/>
  <c r="F5646" i="1"/>
  <c r="G5646" i="1"/>
  <c r="E5647" i="1"/>
  <c r="F5647" i="1"/>
  <c r="G5647" i="1"/>
  <c r="E5648" i="1"/>
  <c r="F5648" i="1"/>
  <c r="G5648" i="1"/>
  <c r="E5649" i="1"/>
  <c r="F5649" i="1"/>
  <c r="G5649" i="1"/>
  <c r="E5650" i="1"/>
  <c r="F5650" i="1"/>
  <c r="G5650" i="1"/>
  <c r="E5651" i="1"/>
  <c r="F5651" i="1"/>
  <c r="G5651" i="1"/>
  <c r="E5652" i="1"/>
  <c r="F5652" i="1"/>
  <c r="G5652" i="1"/>
  <c r="E5653" i="1"/>
  <c r="F5653" i="1"/>
  <c r="G5653" i="1"/>
  <c r="E5654" i="1"/>
  <c r="F5654" i="1"/>
  <c r="G5654" i="1"/>
  <c r="E5655" i="1"/>
  <c r="F5655" i="1"/>
  <c r="G5655" i="1"/>
  <c r="E5656" i="1"/>
  <c r="F5656" i="1"/>
  <c r="G5656" i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E5661" i="1"/>
  <c r="F5661" i="1"/>
  <c r="G5661" i="1"/>
  <c r="E5662" i="1"/>
  <c r="F5662" i="1"/>
  <c r="G5662" i="1"/>
  <c r="E5663" i="1"/>
  <c r="F5663" i="1"/>
  <c r="G5663" i="1"/>
  <c r="E5664" i="1"/>
  <c r="F5664" i="1"/>
  <c r="G5664" i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E5669" i="1"/>
  <c r="F5669" i="1"/>
  <c r="G5669" i="1"/>
  <c r="E5670" i="1"/>
  <c r="F5670" i="1"/>
  <c r="G5670" i="1"/>
  <c r="E5671" i="1"/>
  <c r="F5671" i="1"/>
  <c r="G5671" i="1"/>
  <c r="E5672" i="1"/>
  <c r="F5672" i="1"/>
  <c r="G5672" i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E5677" i="1"/>
  <c r="F5677" i="1"/>
  <c r="G5677" i="1"/>
  <c r="E5678" i="1"/>
  <c r="F5678" i="1"/>
  <c r="G5678" i="1"/>
  <c r="E5679" i="1"/>
  <c r="F5679" i="1"/>
  <c r="G5679" i="1"/>
  <c r="E5680" i="1"/>
  <c r="F5680" i="1"/>
  <c r="G5680" i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E5685" i="1"/>
  <c r="F5685" i="1"/>
  <c r="G5685" i="1"/>
  <c r="E5686" i="1"/>
  <c r="F5686" i="1"/>
  <c r="G5686" i="1"/>
  <c r="E5687" i="1"/>
  <c r="F5687" i="1"/>
  <c r="G5687" i="1"/>
  <c r="E5688" i="1"/>
  <c r="F5688" i="1"/>
  <c r="G5688" i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E5693" i="1"/>
  <c r="F5693" i="1"/>
  <c r="G5693" i="1"/>
  <c r="E5694" i="1"/>
  <c r="F5694" i="1"/>
  <c r="G5694" i="1"/>
  <c r="E5695" i="1"/>
  <c r="F5695" i="1"/>
  <c r="G5695" i="1"/>
  <c r="E5696" i="1"/>
  <c r="F5696" i="1"/>
  <c r="G5696" i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E5701" i="1"/>
  <c r="F5701" i="1"/>
  <c r="G5701" i="1"/>
  <c r="E5702" i="1"/>
  <c r="F5702" i="1"/>
  <c r="G5702" i="1"/>
  <c r="E5703" i="1"/>
  <c r="F5703" i="1"/>
  <c r="G5703" i="1"/>
  <c r="E5704" i="1"/>
  <c r="F5704" i="1"/>
  <c r="G5704" i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E5709" i="1"/>
  <c r="F5709" i="1"/>
  <c r="G5709" i="1"/>
  <c r="E5710" i="1"/>
  <c r="F5710" i="1"/>
  <c r="G5710" i="1"/>
  <c r="E5711" i="1"/>
  <c r="F5711" i="1"/>
  <c r="G5711" i="1"/>
  <c r="E5712" i="1"/>
  <c r="F5712" i="1"/>
  <c r="G5712" i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E5717" i="1"/>
  <c r="F5717" i="1"/>
  <c r="G5717" i="1"/>
  <c r="E5718" i="1"/>
  <c r="F5718" i="1"/>
  <c r="G5718" i="1"/>
  <c r="E5719" i="1"/>
  <c r="F5719" i="1"/>
  <c r="G5719" i="1"/>
  <c r="E5720" i="1"/>
  <c r="F5720" i="1"/>
  <c r="G5720" i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E5725" i="1"/>
  <c r="F5725" i="1"/>
  <c r="G5725" i="1"/>
  <c r="E5726" i="1"/>
  <c r="F5726" i="1"/>
  <c r="G5726" i="1"/>
  <c r="E5727" i="1"/>
  <c r="F5727" i="1"/>
  <c r="G5727" i="1"/>
  <c r="E5728" i="1"/>
  <c r="F5728" i="1"/>
  <c r="G5728" i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E5733" i="1"/>
  <c r="F5733" i="1"/>
  <c r="G5733" i="1"/>
  <c r="E5734" i="1"/>
  <c r="F5734" i="1"/>
  <c r="G5734" i="1"/>
  <c r="E5735" i="1"/>
  <c r="F5735" i="1"/>
  <c r="G5735" i="1"/>
  <c r="E5736" i="1"/>
  <c r="F5736" i="1"/>
  <c r="G5736" i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E5741" i="1"/>
  <c r="F5741" i="1"/>
  <c r="G5741" i="1"/>
  <c r="E5742" i="1"/>
  <c r="F5742" i="1"/>
  <c r="G5742" i="1"/>
  <c r="E5743" i="1"/>
  <c r="F5743" i="1"/>
  <c r="G5743" i="1"/>
  <c r="E5744" i="1"/>
  <c r="F5744" i="1"/>
  <c r="G5744" i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E5749" i="1"/>
  <c r="F5749" i="1"/>
  <c r="G5749" i="1"/>
  <c r="E5750" i="1"/>
  <c r="F5750" i="1"/>
  <c r="G5750" i="1"/>
  <c r="E5751" i="1"/>
  <c r="F5751" i="1"/>
  <c r="G5751" i="1"/>
  <c r="E5752" i="1"/>
  <c r="F5752" i="1"/>
  <c r="G5752" i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E5757" i="1"/>
  <c r="F5757" i="1"/>
  <c r="G5757" i="1"/>
  <c r="E5758" i="1"/>
  <c r="F5758" i="1"/>
  <c r="G5758" i="1"/>
  <c r="E5759" i="1"/>
  <c r="F5759" i="1"/>
  <c r="G5759" i="1"/>
  <c r="E5760" i="1"/>
  <c r="F5760" i="1"/>
  <c r="G5760" i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E5765" i="1"/>
  <c r="F5765" i="1"/>
  <c r="G5765" i="1"/>
  <c r="E5766" i="1"/>
  <c r="F5766" i="1"/>
  <c r="G5766" i="1"/>
  <c r="E5767" i="1"/>
  <c r="F5767" i="1"/>
  <c r="G5767" i="1"/>
  <c r="E5768" i="1"/>
  <c r="F5768" i="1"/>
  <c r="G5768" i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E5773" i="1"/>
  <c r="F5773" i="1"/>
  <c r="G5773" i="1"/>
  <c r="E5774" i="1"/>
  <c r="F5774" i="1"/>
  <c r="G5774" i="1"/>
  <c r="E5775" i="1"/>
  <c r="F5775" i="1"/>
  <c r="G5775" i="1"/>
  <c r="E5776" i="1"/>
  <c r="F5776" i="1"/>
  <c r="G5776" i="1"/>
  <c r="E5777" i="1"/>
  <c r="F5777" i="1"/>
  <c r="G5777" i="1"/>
  <c r="E5778" i="1"/>
  <c r="F5778" i="1"/>
  <c r="G5778" i="1"/>
  <c r="E5779" i="1"/>
  <c r="F5779" i="1"/>
  <c r="G5779" i="1"/>
  <c r="E5780" i="1"/>
  <c r="F5780" i="1"/>
  <c r="G5780" i="1"/>
  <c r="E5781" i="1"/>
  <c r="F5781" i="1"/>
  <c r="G5781" i="1"/>
  <c r="E5782" i="1"/>
  <c r="F5782" i="1"/>
  <c r="G5782" i="1"/>
  <c r="E5783" i="1"/>
  <c r="F5783" i="1"/>
  <c r="G5783" i="1"/>
  <c r="E5784" i="1"/>
  <c r="F5784" i="1"/>
  <c r="G5784" i="1"/>
  <c r="E5785" i="1"/>
  <c r="F5785" i="1"/>
  <c r="G5785" i="1"/>
  <c r="E5786" i="1"/>
  <c r="F5786" i="1"/>
  <c r="G5786" i="1"/>
  <c r="E5787" i="1"/>
  <c r="F5787" i="1"/>
  <c r="G5787" i="1"/>
  <c r="E5788" i="1"/>
  <c r="F5788" i="1"/>
  <c r="G5788" i="1"/>
  <c r="E5789" i="1"/>
  <c r="F5789" i="1"/>
  <c r="G5789" i="1"/>
  <c r="E5790" i="1"/>
  <c r="F5790" i="1"/>
  <c r="G5790" i="1"/>
  <c r="E5791" i="1"/>
  <c r="F5791" i="1"/>
  <c r="G5791" i="1"/>
  <c r="E5792" i="1"/>
  <c r="F5792" i="1"/>
  <c r="G5792" i="1"/>
  <c r="E5793" i="1"/>
  <c r="F5793" i="1"/>
  <c r="G5793" i="1"/>
  <c r="E5794" i="1"/>
  <c r="F5794" i="1"/>
  <c r="G5794" i="1"/>
  <c r="E5795" i="1"/>
  <c r="F5795" i="1"/>
  <c r="G5795" i="1"/>
  <c r="E5796" i="1"/>
  <c r="F5796" i="1"/>
  <c r="G5796" i="1"/>
  <c r="E5797" i="1"/>
  <c r="F5797" i="1"/>
  <c r="G5797" i="1"/>
  <c r="E5798" i="1"/>
  <c r="F5798" i="1"/>
  <c r="G5798" i="1"/>
  <c r="E5799" i="1"/>
  <c r="F5799" i="1"/>
  <c r="G5799" i="1"/>
  <c r="E5800" i="1"/>
  <c r="F5800" i="1"/>
  <c r="G5800" i="1"/>
  <c r="E5801" i="1"/>
  <c r="F5801" i="1"/>
  <c r="G5801" i="1"/>
  <c r="E5802" i="1"/>
  <c r="F5802" i="1"/>
  <c r="G5802" i="1"/>
  <c r="E5803" i="1"/>
  <c r="F5803" i="1"/>
  <c r="G5803" i="1"/>
  <c r="E5804" i="1"/>
  <c r="F5804" i="1"/>
  <c r="G5804" i="1"/>
  <c r="E5805" i="1"/>
  <c r="F5805" i="1"/>
  <c r="G5805" i="1"/>
  <c r="E5806" i="1"/>
  <c r="F5806" i="1"/>
  <c r="G5806" i="1"/>
  <c r="E5807" i="1"/>
  <c r="F5807" i="1"/>
  <c r="G5807" i="1"/>
  <c r="E5808" i="1"/>
  <c r="F5808" i="1"/>
  <c r="G5808" i="1"/>
  <c r="E5809" i="1"/>
  <c r="F5809" i="1"/>
  <c r="G5809" i="1"/>
  <c r="E5810" i="1"/>
  <c r="F5810" i="1"/>
  <c r="G5810" i="1"/>
  <c r="E5811" i="1"/>
  <c r="F5811" i="1"/>
  <c r="G5811" i="1"/>
  <c r="E5812" i="1"/>
  <c r="F5812" i="1"/>
  <c r="G5812" i="1"/>
  <c r="E5813" i="1"/>
  <c r="F5813" i="1"/>
  <c r="G5813" i="1"/>
  <c r="E5814" i="1"/>
  <c r="F5814" i="1"/>
  <c r="G5814" i="1"/>
  <c r="E5815" i="1"/>
  <c r="F5815" i="1"/>
  <c r="G5815" i="1"/>
  <c r="E5816" i="1"/>
  <c r="F5816" i="1"/>
  <c r="G5816" i="1"/>
  <c r="E5817" i="1"/>
  <c r="F5817" i="1"/>
  <c r="G5817" i="1"/>
  <c r="E5818" i="1"/>
  <c r="F5818" i="1"/>
  <c r="G5818" i="1"/>
  <c r="E5819" i="1"/>
  <c r="F5819" i="1"/>
  <c r="G5819" i="1"/>
  <c r="E5820" i="1"/>
  <c r="F5820" i="1"/>
  <c r="G5820" i="1"/>
  <c r="E5821" i="1"/>
  <c r="F5821" i="1"/>
  <c r="G5821" i="1"/>
  <c r="E5822" i="1"/>
  <c r="F5822" i="1"/>
  <c r="G5822" i="1"/>
  <c r="E5823" i="1"/>
  <c r="F5823" i="1"/>
  <c r="G5823" i="1"/>
  <c r="E5824" i="1"/>
  <c r="F5824" i="1"/>
  <c r="G5824" i="1"/>
  <c r="E5825" i="1"/>
  <c r="F5825" i="1"/>
  <c r="G5825" i="1"/>
  <c r="E5826" i="1"/>
  <c r="F5826" i="1"/>
  <c r="G5826" i="1"/>
  <c r="E5827" i="1"/>
  <c r="F5827" i="1"/>
  <c r="G5827" i="1"/>
  <c r="E5828" i="1"/>
  <c r="F5828" i="1"/>
  <c r="G5828" i="1"/>
  <c r="E5829" i="1"/>
  <c r="F5829" i="1"/>
  <c r="G5829" i="1"/>
  <c r="E5830" i="1"/>
  <c r="F5830" i="1"/>
  <c r="G5830" i="1"/>
  <c r="E5831" i="1"/>
  <c r="F5831" i="1"/>
  <c r="G5831" i="1"/>
  <c r="E5832" i="1"/>
  <c r="F5832" i="1"/>
  <c r="G5832" i="1"/>
  <c r="E5833" i="1"/>
  <c r="F5833" i="1"/>
  <c r="G5833" i="1"/>
  <c r="E5834" i="1"/>
  <c r="F5834" i="1"/>
  <c r="G5834" i="1"/>
  <c r="E5835" i="1"/>
  <c r="F5835" i="1"/>
  <c r="G5835" i="1"/>
  <c r="E5836" i="1"/>
  <c r="F5836" i="1"/>
  <c r="G5836" i="1"/>
  <c r="E5837" i="1"/>
  <c r="F5837" i="1"/>
  <c r="G5837" i="1"/>
  <c r="E5838" i="1"/>
  <c r="F5838" i="1"/>
  <c r="G5838" i="1"/>
  <c r="E5839" i="1"/>
  <c r="F5839" i="1"/>
  <c r="G5839" i="1"/>
  <c r="E5840" i="1"/>
  <c r="F5840" i="1"/>
  <c r="G5840" i="1"/>
  <c r="E5841" i="1"/>
  <c r="F5841" i="1"/>
  <c r="G5841" i="1"/>
  <c r="E5842" i="1"/>
  <c r="F5842" i="1"/>
  <c r="G5842" i="1"/>
  <c r="E5843" i="1"/>
  <c r="F5843" i="1"/>
  <c r="G5843" i="1"/>
  <c r="E5844" i="1"/>
  <c r="F5844" i="1"/>
  <c r="G5844" i="1"/>
  <c r="E5845" i="1"/>
  <c r="F5845" i="1"/>
  <c r="G5845" i="1"/>
  <c r="E5846" i="1"/>
  <c r="F5846" i="1"/>
  <c r="G5846" i="1"/>
  <c r="E5847" i="1"/>
  <c r="F5847" i="1"/>
  <c r="G5847" i="1"/>
  <c r="E5848" i="1"/>
  <c r="F5848" i="1"/>
  <c r="G5848" i="1"/>
  <c r="E5849" i="1"/>
  <c r="F5849" i="1"/>
  <c r="G5849" i="1"/>
  <c r="E5850" i="1"/>
  <c r="F5850" i="1"/>
  <c r="G5850" i="1"/>
  <c r="E5851" i="1"/>
  <c r="F5851" i="1"/>
  <c r="G5851" i="1"/>
  <c r="E5852" i="1"/>
  <c r="F5852" i="1"/>
  <c r="G5852" i="1"/>
  <c r="E5853" i="1"/>
  <c r="F5853" i="1"/>
  <c r="G5853" i="1"/>
  <c r="E5854" i="1"/>
  <c r="F5854" i="1"/>
  <c r="G5854" i="1"/>
  <c r="E5855" i="1"/>
  <c r="F5855" i="1"/>
  <c r="G5855" i="1"/>
  <c r="E5856" i="1"/>
  <c r="F5856" i="1"/>
  <c r="G5856" i="1"/>
  <c r="E5857" i="1"/>
  <c r="F5857" i="1"/>
  <c r="G5857" i="1"/>
  <c r="E5858" i="1"/>
  <c r="F5858" i="1"/>
  <c r="G5858" i="1"/>
  <c r="E5859" i="1"/>
  <c r="F5859" i="1"/>
  <c r="G5859" i="1"/>
  <c r="E5860" i="1"/>
  <c r="F5860" i="1"/>
  <c r="G5860" i="1"/>
  <c r="E5861" i="1"/>
  <c r="F5861" i="1"/>
  <c r="G5861" i="1"/>
  <c r="E5862" i="1"/>
  <c r="F5862" i="1"/>
  <c r="G5862" i="1"/>
  <c r="E5863" i="1"/>
  <c r="F5863" i="1"/>
  <c r="G5863" i="1"/>
  <c r="E5864" i="1"/>
  <c r="F5864" i="1"/>
  <c r="G5864" i="1"/>
  <c r="E5865" i="1"/>
  <c r="F5865" i="1"/>
  <c r="G5865" i="1"/>
  <c r="E5866" i="1"/>
  <c r="F5866" i="1"/>
  <c r="G5866" i="1"/>
  <c r="E5867" i="1"/>
  <c r="F5867" i="1"/>
  <c r="G5867" i="1"/>
  <c r="E5868" i="1"/>
  <c r="F5868" i="1"/>
  <c r="G5868" i="1"/>
  <c r="E5869" i="1"/>
  <c r="F5869" i="1"/>
  <c r="G5869" i="1"/>
  <c r="E5870" i="1"/>
  <c r="F5870" i="1"/>
  <c r="G5870" i="1"/>
  <c r="E5871" i="1"/>
  <c r="F5871" i="1"/>
  <c r="G5871" i="1"/>
  <c r="E5872" i="1"/>
  <c r="F5872" i="1"/>
  <c r="G5872" i="1"/>
  <c r="E5873" i="1"/>
  <c r="F5873" i="1"/>
  <c r="G5873" i="1"/>
  <c r="E5874" i="1"/>
  <c r="F5874" i="1"/>
  <c r="G5874" i="1"/>
  <c r="E5875" i="1"/>
  <c r="F5875" i="1"/>
  <c r="G5875" i="1"/>
  <c r="E5876" i="1"/>
  <c r="F5876" i="1"/>
  <c r="G5876" i="1"/>
  <c r="E5877" i="1"/>
  <c r="F5877" i="1"/>
  <c r="G5877" i="1"/>
  <c r="E5878" i="1"/>
  <c r="F5878" i="1"/>
  <c r="G5878" i="1"/>
  <c r="E5879" i="1"/>
  <c r="F5879" i="1"/>
  <c r="G5879" i="1"/>
  <c r="E5880" i="1"/>
  <c r="F5880" i="1"/>
  <c r="G5880" i="1"/>
  <c r="E5881" i="1"/>
  <c r="F5881" i="1"/>
  <c r="G5881" i="1"/>
  <c r="E5882" i="1"/>
  <c r="F5882" i="1"/>
  <c r="G5882" i="1"/>
  <c r="E5883" i="1"/>
  <c r="F5883" i="1"/>
  <c r="G5883" i="1"/>
  <c r="E5884" i="1"/>
  <c r="F5884" i="1"/>
  <c r="G5884" i="1"/>
  <c r="E5885" i="1"/>
  <c r="F5885" i="1"/>
  <c r="G5885" i="1"/>
  <c r="E5886" i="1"/>
  <c r="F5886" i="1"/>
  <c r="G5886" i="1"/>
  <c r="E5887" i="1"/>
  <c r="F5887" i="1"/>
  <c r="G5887" i="1"/>
  <c r="E5888" i="1"/>
  <c r="F5888" i="1"/>
  <c r="G5888" i="1"/>
  <c r="E5889" i="1"/>
  <c r="F5889" i="1"/>
  <c r="G5889" i="1"/>
  <c r="E5890" i="1"/>
  <c r="F5890" i="1"/>
  <c r="G5890" i="1"/>
  <c r="E5891" i="1"/>
  <c r="F5891" i="1"/>
  <c r="G5891" i="1"/>
  <c r="E5892" i="1"/>
  <c r="F5892" i="1"/>
  <c r="G5892" i="1"/>
  <c r="E5893" i="1"/>
  <c r="F5893" i="1"/>
  <c r="G5893" i="1"/>
  <c r="E5894" i="1"/>
  <c r="F5894" i="1"/>
  <c r="G5894" i="1"/>
  <c r="E5895" i="1"/>
  <c r="F5895" i="1"/>
  <c r="G5895" i="1"/>
  <c r="E5896" i="1"/>
  <c r="F5896" i="1"/>
  <c r="G5896" i="1"/>
  <c r="E5897" i="1"/>
  <c r="F5897" i="1"/>
  <c r="G5897" i="1"/>
  <c r="E5898" i="1"/>
  <c r="F5898" i="1"/>
  <c r="G5898" i="1"/>
  <c r="E5899" i="1"/>
  <c r="F5899" i="1"/>
  <c r="G5899" i="1"/>
  <c r="E5900" i="1"/>
  <c r="F5900" i="1"/>
  <c r="G5900" i="1"/>
  <c r="E5901" i="1"/>
  <c r="F5901" i="1"/>
  <c r="G5901" i="1"/>
  <c r="E5902" i="1"/>
  <c r="F5902" i="1"/>
  <c r="G5902" i="1"/>
  <c r="E5903" i="1"/>
  <c r="F5903" i="1"/>
  <c r="G5903" i="1"/>
  <c r="E5904" i="1"/>
  <c r="F5904" i="1"/>
  <c r="G5904" i="1"/>
  <c r="E5905" i="1"/>
  <c r="F5905" i="1"/>
  <c r="G5905" i="1"/>
  <c r="E5906" i="1"/>
  <c r="F5906" i="1"/>
  <c r="G5906" i="1"/>
  <c r="E5907" i="1"/>
  <c r="F5907" i="1"/>
  <c r="G5907" i="1"/>
  <c r="E5908" i="1"/>
  <c r="F5908" i="1"/>
  <c r="G5908" i="1"/>
  <c r="E5909" i="1"/>
  <c r="F5909" i="1"/>
  <c r="G5909" i="1"/>
  <c r="E5910" i="1"/>
  <c r="F5910" i="1"/>
  <c r="G5910" i="1"/>
  <c r="E5911" i="1"/>
  <c r="F5911" i="1"/>
  <c r="G5911" i="1"/>
  <c r="E5912" i="1"/>
  <c r="F5912" i="1"/>
  <c r="G5912" i="1"/>
  <c r="E5913" i="1"/>
  <c r="F5913" i="1"/>
  <c r="G5913" i="1"/>
  <c r="E5914" i="1"/>
  <c r="F5914" i="1"/>
  <c r="G5914" i="1"/>
  <c r="E5915" i="1"/>
  <c r="F5915" i="1"/>
  <c r="G5915" i="1"/>
  <c r="E5916" i="1"/>
  <c r="F5916" i="1"/>
  <c r="G5916" i="1"/>
  <c r="E5917" i="1"/>
  <c r="F5917" i="1"/>
  <c r="G5917" i="1"/>
  <c r="E5918" i="1"/>
  <c r="F5918" i="1"/>
  <c r="G5918" i="1"/>
  <c r="E5919" i="1"/>
  <c r="F5919" i="1"/>
  <c r="G5919" i="1"/>
  <c r="E5920" i="1"/>
  <c r="F5920" i="1"/>
  <c r="G5920" i="1"/>
  <c r="E5921" i="1"/>
  <c r="F5921" i="1"/>
  <c r="G5921" i="1"/>
  <c r="E5922" i="1"/>
  <c r="F5922" i="1"/>
  <c r="G5922" i="1"/>
  <c r="E5923" i="1"/>
  <c r="F5923" i="1"/>
  <c r="G5923" i="1"/>
  <c r="E5924" i="1"/>
  <c r="F5924" i="1"/>
  <c r="G5924" i="1"/>
  <c r="E5925" i="1"/>
  <c r="F5925" i="1"/>
  <c r="G5925" i="1"/>
  <c r="E5926" i="1"/>
  <c r="F5926" i="1"/>
  <c r="G5926" i="1"/>
  <c r="E5927" i="1"/>
  <c r="F5927" i="1"/>
  <c r="G5927" i="1"/>
  <c r="E5928" i="1"/>
  <c r="F5928" i="1"/>
  <c r="G5928" i="1"/>
  <c r="E5929" i="1"/>
  <c r="F5929" i="1"/>
  <c r="G5929" i="1"/>
  <c r="E5930" i="1"/>
  <c r="F5930" i="1"/>
  <c r="G5930" i="1"/>
  <c r="E5931" i="1"/>
  <c r="F5931" i="1"/>
  <c r="G5931" i="1"/>
  <c r="E5932" i="1"/>
  <c r="F5932" i="1"/>
  <c r="G5932" i="1"/>
  <c r="E5933" i="1"/>
  <c r="F5933" i="1"/>
  <c r="G5933" i="1"/>
  <c r="E5934" i="1"/>
  <c r="F5934" i="1"/>
  <c r="G5934" i="1"/>
  <c r="E5935" i="1"/>
  <c r="F5935" i="1"/>
  <c r="G5935" i="1"/>
  <c r="E5936" i="1"/>
  <c r="F5936" i="1"/>
  <c r="G5936" i="1"/>
  <c r="E5937" i="1"/>
  <c r="F5937" i="1"/>
  <c r="G5937" i="1"/>
  <c r="E5938" i="1"/>
  <c r="F5938" i="1"/>
  <c r="G5938" i="1"/>
  <c r="E5939" i="1"/>
  <c r="F5939" i="1"/>
  <c r="G5939" i="1"/>
  <c r="E5940" i="1"/>
  <c r="F5940" i="1"/>
  <c r="G5940" i="1"/>
  <c r="E5941" i="1"/>
  <c r="F5941" i="1"/>
  <c r="G5941" i="1"/>
  <c r="E5942" i="1"/>
  <c r="F5942" i="1"/>
  <c r="G5942" i="1"/>
  <c r="E5943" i="1"/>
  <c r="F5943" i="1"/>
  <c r="G5943" i="1"/>
  <c r="E5944" i="1"/>
  <c r="F5944" i="1"/>
  <c r="G5944" i="1"/>
  <c r="E5945" i="1"/>
  <c r="F5945" i="1"/>
  <c r="G5945" i="1"/>
  <c r="E5946" i="1"/>
  <c r="F5946" i="1"/>
  <c r="G5946" i="1"/>
  <c r="E5947" i="1"/>
  <c r="F5947" i="1"/>
  <c r="G5947" i="1"/>
  <c r="E5948" i="1"/>
  <c r="F5948" i="1"/>
  <c r="G5948" i="1"/>
  <c r="E5949" i="1"/>
  <c r="F5949" i="1"/>
  <c r="G5949" i="1"/>
  <c r="E5950" i="1"/>
  <c r="F5950" i="1"/>
  <c r="G5950" i="1"/>
  <c r="E5951" i="1"/>
  <c r="F5951" i="1"/>
  <c r="G5951" i="1"/>
  <c r="E5952" i="1"/>
  <c r="F5952" i="1"/>
  <c r="G5952" i="1"/>
  <c r="E5953" i="1"/>
  <c r="F5953" i="1"/>
  <c r="G5953" i="1"/>
  <c r="E5954" i="1"/>
  <c r="F5954" i="1"/>
  <c r="G5954" i="1"/>
  <c r="E5955" i="1"/>
  <c r="F5955" i="1"/>
  <c r="G5955" i="1"/>
  <c r="E5956" i="1"/>
  <c r="F5956" i="1"/>
  <c r="G5956" i="1"/>
  <c r="E5957" i="1"/>
  <c r="F5957" i="1"/>
  <c r="G5957" i="1"/>
  <c r="E5958" i="1"/>
  <c r="F5958" i="1"/>
  <c r="G5958" i="1"/>
  <c r="E5959" i="1"/>
  <c r="F5959" i="1"/>
  <c r="G5959" i="1"/>
  <c r="E5960" i="1"/>
  <c r="F5960" i="1"/>
  <c r="G5960" i="1"/>
  <c r="E5961" i="1"/>
  <c r="F5961" i="1"/>
  <c r="G5961" i="1"/>
  <c r="E5962" i="1"/>
  <c r="F5962" i="1"/>
  <c r="G5962" i="1"/>
  <c r="E5963" i="1"/>
  <c r="F5963" i="1"/>
  <c r="G5963" i="1"/>
  <c r="E5964" i="1"/>
  <c r="F5964" i="1"/>
  <c r="G5964" i="1"/>
  <c r="E5965" i="1"/>
  <c r="F5965" i="1"/>
  <c r="G5965" i="1"/>
  <c r="E5966" i="1"/>
  <c r="F5966" i="1"/>
  <c r="G5966" i="1"/>
  <c r="E5967" i="1"/>
  <c r="F5967" i="1"/>
  <c r="G5967" i="1"/>
  <c r="E5968" i="1"/>
  <c r="F5968" i="1"/>
  <c r="G5968" i="1"/>
  <c r="E5969" i="1"/>
  <c r="F5969" i="1"/>
  <c r="G5969" i="1"/>
  <c r="E5970" i="1"/>
  <c r="F5970" i="1"/>
  <c r="G5970" i="1"/>
  <c r="E5971" i="1"/>
  <c r="F5971" i="1"/>
  <c r="G5971" i="1"/>
  <c r="E5972" i="1"/>
  <c r="F5972" i="1"/>
  <c r="G5972" i="1"/>
  <c r="E5973" i="1"/>
  <c r="F5973" i="1"/>
  <c r="G5973" i="1"/>
  <c r="E5974" i="1"/>
  <c r="F5974" i="1"/>
  <c r="G5974" i="1"/>
  <c r="E5975" i="1"/>
  <c r="F5975" i="1"/>
  <c r="G5975" i="1"/>
  <c r="E5976" i="1"/>
  <c r="F5976" i="1"/>
  <c r="G5976" i="1"/>
  <c r="E5977" i="1"/>
  <c r="F5977" i="1"/>
  <c r="G5977" i="1"/>
  <c r="E5978" i="1"/>
  <c r="F5978" i="1"/>
  <c r="G5978" i="1"/>
  <c r="E5979" i="1"/>
  <c r="F5979" i="1"/>
  <c r="G5979" i="1"/>
  <c r="E5980" i="1"/>
  <c r="F5980" i="1"/>
  <c r="G5980" i="1"/>
  <c r="E5981" i="1"/>
  <c r="F5981" i="1"/>
  <c r="G5981" i="1"/>
  <c r="E5982" i="1"/>
  <c r="F5982" i="1"/>
  <c r="G5982" i="1"/>
  <c r="E5983" i="1"/>
  <c r="F5983" i="1"/>
  <c r="G5983" i="1"/>
  <c r="E5984" i="1"/>
  <c r="F5984" i="1"/>
  <c r="G5984" i="1"/>
  <c r="E5985" i="1"/>
  <c r="F5985" i="1"/>
  <c r="G5985" i="1"/>
  <c r="E5986" i="1"/>
  <c r="F5986" i="1"/>
  <c r="G5986" i="1"/>
  <c r="E5987" i="1"/>
  <c r="F5987" i="1"/>
  <c r="G5987" i="1"/>
  <c r="E5988" i="1"/>
  <c r="F5988" i="1"/>
  <c r="G5988" i="1"/>
  <c r="E5989" i="1"/>
  <c r="F5989" i="1"/>
  <c r="G5989" i="1"/>
  <c r="E5990" i="1"/>
  <c r="F5990" i="1"/>
  <c r="G5990" i="1"/>
  <c r="E5991" i="1"/>
  <c r="F5991" i="1"/>
  <c r="G5991" i="1"/>
  <c r="E5992" i="1"/>
  <c r="F5992" i="1"/>
  <c r="G5992" i="1"/>
  <c r="E5993" i="1"/>
  <c r="F5993" i="1"/>
  <c r="G5993" i="1"/>
  <c r="E5994" i="1"/>
  <c r="F5994" i="1"/>
  <c r="G5994" i="1"/>
  <c r="E5995" i="1"/>
  <c r="F5995" i="1"/>
  <c r="G5995" i="1"/>
  <c r="E5996" i="1"/>
  <c r="F5996" i="1"/>
  <c r="G5996" i="1"/>
  <c r="E5997" i="1"/>
  <c r="F5997" i="1"/>
  <c r="G5997" i="1"/>
  <c r="E5998" i="1"/>
  <c r="F5998" i="1"/>
  <c r="G5998" i="1"/>
  <c r="E5999" i="1"/>
  <c r="F5999" i="1"/>
  <c r="G5999" i="1"/>
  <c r="E6000" i="1"/>
  <c r="F6000" i="1"/>
  <c r="G6000" i="1"/>
  <c r="E6001" i="1"/>
  <c r="F6001" i="1"/>
  <c r="G6001" i="1"/>
  <c r="E6002" i="1"/>
  <c r="F6002" i="1"/>
  <c r="G6002" i="1"/>
  <c r="E6003" i="1"/>
  <c r="F6003" i="1"/>
  <c r="G6003" i="1"/>
  <c r="E6004" i="1"/>
  <c r="F6004" i="1"/>
  <c r="G6004" i="1"/>
  <c r="E6005" i="1"/>
  <c r="F6005" i="1"/>
  <c r="G6005" i="1"/>
  <c r="E6006" i="1"/>
  <c r="F6006" i="1"/>
  <c r="G6006" i="1"/>
  <c r="E6007" i="1"/>
  <c r="F6007" i="1"/>
  <c r="G6007" i="1"/>
  <c r="E6008" i="1"/>
  <c r="F6008" i="1"/>
  <c r="G6008" i="1"/>
  <c r="E6009" i="1"/>
  <c r="F6009" i="1"/>
  <c r="G6009" i="1"/>
  <c r="E6010" i="1"/>
  <c r="F6010" i="1"/>
  <c r="G6010" i="1"/>
  <c r="E6011" i="1"/>
  <c r="F6011" i="1"/>
  <c r="G6011" i="1"/>
  <c r="E6012" i="1"/>
  <c r="F6012" i="1"/>
  <c r="G6012" i="1"/>
  <c r="E6013" i="1"/>
  <c r="F6013" i="1"/>
  <c r="G6013" i="1"/>
  <c r="E6014" i="1"/>
  <c r="F6014" i="1"/>
  <c r="G6014" i="1"/>
  <c r="E6015" i="1"/>
  <c r="F6015" i="1"/>
  <c r="G6015" i="1"/>
  <c r="E6016" i="1"/>
  <c r="F6016" i="1"/>
  <c r="G6016" i="1"/>
  <c r="E6017" i="1"/>
  <c r="F6017" i="1"/>
  <c r="G6017" i="1"/>
  <c r="E6018" i="1"/>
  <c r="F6018" i="1"/>
  <c r="G6018" i="1"/>
  <c r="E6019" i="1"/>
  <c r="F6019" i="1"/>
  <c r="G6019" i="1"/>
  <c r="E6020" i="1"/>
  <c r="F6020" i="1"/>
  <c r="G6020" i="1"/>
  <c r="E6021" i="1"/>
  <c r="F6021" i="1"/>
  <c r="G6021" i="1"/>
  <c r="E6022" i="1"/>
  <c r="F6022" i="1"/>
  <c r="G6022" i="1"/>
  <c r="E6023" i="1"/>
  <c r="F6023" i="1"/>
  <c r="G6023" i="1"/>
  <c r="E6024" i="1"/>
  <c r="F6024" i="1"/>
  <c r="G6024" i="1"/>
  <c r="E6025" i="1"/>
  <c r="F6025" i="1"/>
  <c r="G6025" i="1"/>
  <c r="E6026" i="1"/>
  <c r="F6026" i="1"/>
  <c r="G6026" i="1"/>
  <c r="E6027" i="1"/>
  <c r="F6027" i="1"/>
  <c r="G6027" i="1"/>
  <c r="E6028" i="1"/>
  <c r="F6028" i="1"/>
  <c r="G6028" i="1"/>
  <c r="E6029" i="1"/>
  <c r="F6029" i="1"/>
  <c r="G6029" i="1"/>
  <c r="E6030" i="1"/>
  <c r="F6030" i="1"/>
  <c r="G6030" i="1"/>
  <c r="E6031" i="1"/>
  <c r="F6031" i="1"/>
  <c r="G6031" i="1"/>
  <c r="E6032" i="1"/>
  <c r="F6032" i="1"/>
  <c r="G6032" i="1"/>
  <c r="E6033" i="1"/>
  <c r="F6033" i="1"/>
  <c r="G6033" i="1"/>
  <c r="E6034" i="1"/>
  <c r="F6034" i="1"/>
  <c r="G6034" i="1"/>
  <c r="E6035" i="1"/>
  <c r="F6035" i="1"/>
  <c r="G6035" i="1"/>
  <c r="E6036" i="1"/>
  <c r="F6036" i="1"/>
  <c r="G6036" i="1"/>
  <c r="E6037" i="1"/>
  <c r="F6037" i="1"/>
  <c r="G6037" i="1"/>
  <c r="E6038" i="1"/>
  <c r="F6038" i="1"/>
  <c r="G6038" i="1"/>
  <c r="E6039" i="1"/>
  <c r="F6039" i="1"/>
  <c r="G6039" i="1"/>
  <c r="E6040" i="1"/>
  <c r="F6040" i="1"/>
  <c r="G6040" i="1"/>
  <c r="E6041" i="1"/>
  <c r="F6041" i="1"/>
  <c r="G6041" i="1"/>
  <c r="E6042" i="1"/>
  <c r="F6042" i="1"/>
  <c r="G6042" i="1"/>
  <c r="E6043" i="1"/>
  <c r="F6043" i="1"/>
  <c r="G6043" i="1"/>
  <c r="E6044" i="1"/>
  <c r="F6044" i="1"/>
  <c r="G6044" i="1"/>
  <c r="E6045" i="1"/>
  <c r="F6045" i="1"/>
  <c r="G6045" i="1"/>
  <c r="E6046" i="1"/>
  <c r="F6046" i="1"/>
  <c r="G6046" i="1"/>
  <c r="E6047" i="1"/>
  <c r="F6047" i="1"/>
  <c r="G6047" i="1"/>
  <c r="E6048" i="1"/>
  <c r="F6048" i="1"/>
  <c r="G6048" i="1"/>
  <c r="E6049" i="1"/>
  <c r="F6049" i="1"/>
  <c r="G6049" i="1"/>
  <c r="E6050" i="1"/>
  <c r="F6050" i="1"/>
  <c r="G6050" i="1"/>
  <c r="E6051" i="1"/>
  <c r="F6051" i="1"/>
  <c r="G6051" i="1"/>
  <c r="E6052" i="1"/>
  <c r="F6052" i="1"/>
  <c r="G6052" i="1"/>
  <c r="E6053" i="1"/>
  <c r="F6053" i="1"/>
  <c r="G6053" i="1"/>
  <c r="E6054" i="1"/>
  <c r="F6054" i="1"/>
  <c r="G6054" i="1"/>
  <c r="E6055" i="1"/>
  <c r="F6055" i="1"/>
  <c r="G6055" i="1"/>
  <c r="E6056" i="1"/>
  <c r="F6056" i="1"/>
  <c r="G6056" i="1"/>
  <c r="E6057" i="1"/>
  <c r="F6057" i="1"/>
  <c r="G6057" i="1"/>
  <c r="E6058" i="1"/>
  <c r="F6058" i="1"/>
  <c r="G6058" i="1"/>
  <c r="E6059" i="1"/>
  <c r="F6059" i="1"/>
  <c r="G6059" i="1"/>
  <c r="E6060" i="1"/>
  <c r="F6060" i="1"/>
  <c r="G6060" i="1"/>
  <c r="E6061" i="1"/>
  <c r="F6061" i="1"/>
  <c r="G6061" i="1"/>
  <c r="E6062" i="1"/>
  <c r="F6062" i="1"/>
  <c r="G6062" i="1"/>
  <c r="E6063" i="1"/>
  <c r="F6063" i="1"/>
  <c r="G6063" i="1"/>
  <c r="E6064" i="1"/>
  <c r="F6064" i="1"/>
  <c r="G6064" i="1"/>
  <c r="E6065" i="1"/>
  <c r="F6065" i="1"/>
  <c r="G6065" i="1"/>
  <c r="E6066" i="1"/>
  <c r="F6066" i="1"/>
  <c r="G6066" i="1"/>
  <c r="E6067" i="1"/>
  <c r="F6067" i="1"/>
  <c r="G6067" i="1"/>
  <c r="E6068" i="1"/>
  <c r="F6068" i="1"/>
  <c r="G6068" i="1"/>
  <c r="E6069" i="1"/>
  <c r="F6069" i="1"/>
  <c r="G6069" i="1"/>
  <c r="E6070" i="1"/>
  <c r="F6070" i="1"/>
  <c r="G6070" i="1"/>
  <c r="E6071" i="1"/>
  <c r="F6071" i="1"/>
  <c r="G6071" i="1"/>
  <c r="E6072" i="1"/>
  <c r="F6072" i="1"/>
  <c r="G6072" i="1"/>
  <c r="E6073" i="1"/>
  <c r="F6073" i="1"/>
  <c r="G6073" i="1"/>
  <c r="E6074" i="1"/>
  <c r="F6074" i="1"/>
  <c r="G6074" i="1"/>
  <c r="E6075" i="1"/>
  <c r="F6075" i="1"/>
  <c r="G6075" i="1"/>
  <c r="E6076" i="1"/>
  <c r="F6076" i="1"/>
  <c r="G6076" i="1"/>
  <c r="E6077" i="1"/>
  <c r="F6077" i="1"/>
  <c r="G6077" i="1"/>
  <c r="E6078" i="1"/>
  <c r="F6078" i="1"/>
  <c r="G6078" i="1"/>
  <c r="E6079" i="1"/>
  <c r="F6079" i="1"/>
  <c r="G6079" i="1"/>
  <c r="E6080" i="1"/>
  <c r="F6080" i="1"/>
  <c r="G6080" i="1"/>
  <c r="E6081" i="1"/>
  <c r="F6081" i="1"/>
  <c r="G6081" i="1"/>
  <c r="E6082" i="1"/>
  <c r="F6082" i="1"/>
  <c r="G6082" i="1"/>
  <c r="E6083" i="1"/>
  <c r="F6083" i="1"/>
  <c r="G6083" i="1"/>
  <c r="E6084" i="1"/>
  <c r="F6084" i="1"/>
  <c r="G6084" i="1"/>
  <c r="E6085" i="1"/>
  <c r="F6085" i="1"/>
  <c r="G6085" i="1"/>
  <c r="E6086" i="1"/>
  <c r="F6086" i="1"/>
  <c r="G6086" i="1"/>
  <c r="E6087" i="1"/>
  <c r="F6087" i="1"/>
  <c r="G6087" i="1"/>
  <c r="E6088" i="1"/>
  <c r="F6088" i="1"/>
  <c r="G6088" i="1"/>
  <c r="E6089" i="1"/>
  <c r="F6089" i="1"/>
  <c r="G6089" i="1"/>
  <c r="E6090" i="1"/>
  <c r="F6090" i="1"/>
  <c r="G6090" i="1"/>
  <c r="E6091" i="1"/>
  <c r="F6091" i="1"/>
  <c r="G6091" i="1"/>
  <c r="E6092" i="1"/>
  <c r="F6092" i="1"/>
  <c r="G6092" i="1"/>
  <c r="E6093" i="1"/>
  <c r="F6093" i="1"/>
  <c r="G6093" i="1"/>
  <c r="E6094" i="1"/>
  <c r="F6094" i="1"/>
  <c r="G6094" i="1"/>
  <c r="E6095" i="1"/>
  <c r="F6095" i="1"/>
  <c r="G6095" i="1"/>
  <c r="E6096" i="1"/>
  <c r="F6096" i="1"/>
  <c r="G6096" i="1"/>
  <c r="E6097" i="1"/>
  <c r="F6097" i="1"/>
  <c r="G6097" i="1"/>
  <c r="E6098" i="1"/>
  <c r="F6098" i="1"/>
  <c r="G6098" i="1"/>
  <c r="E6099" i="1"/>
  <c r="F6099" i="1"/>
  <c r="G6099" i="1"/>
  <c r="E6100" i="1"/>
  <c r="F6100" i="1"/>
  <c r="G6100" i="1"/>
  <c r="E6101" i="1"/>
  <c r="F6101" i="1"/>
  <c r="G6101" i="1"/>
  <c r="E6102" i="1"/>
  <c r="F6102" i="1"/>
  <c r="G6102" i="1"/>
  <c r="E6103" i="1"/>
  <c r="F6103" i="1"/>
  <c r="G6103" i="1"/>
  <c r="E6104" i="1"/>
  <c r="F6104" i="1"/>
  <c r="G6104" i="1"/>
  <c r="E6105" i="1"/>
  <c r="F6105" i="1"/>
  <c r="G6105" i="1"/>
  <c r="E6106" i="1"/>
  <c r="F6106" i="1"/>
  <c r="G6106" i="1"/>
  <c r="E6107" i="1"/>
  <c r="F6107" i="1"/>
  <c r="G6107" i="1"/>
  <c r="E6108" i="1"/>
  <c r="F6108" i="1"/>
  <c r="G6108" i="1"/>
  <c r="E6109" i="1"/>
  <c r="F6109" i="1"/>
  <c r="G6109" i="1"/>
  <c r="E6110" i="1"/>
  <c r="F6110" i="1"/>
  <c r="G6110" i="1"/>
  <c r="E6111" i="1"/>
  <c r="F6111" i="1"/>
  <c r="G6111" i="1"/>
  <c r="E6112" i="1"/>
  <c r="F6112" i="1"/>
  <c r="G6112" i="1"/>
  <c r="E6113" i="1"/>
  <c r="F6113" i="1"/>
  <c r="G6113" i="1"/>
  <c r="E6114" i="1"/>
  <c r="F6114" i="1"/>
  <c r="G6114" i="1"/>
  <c r="E6115" i="1"/>
  <c r="F6115" i="1"/>
  <c r="G6115" i="1"/>
  <c r="E6116" i="1"/>
  <c r="F6116" i="1"/>
  <c r="G6116" i="1"/>
  <c r="E6117" i="1"/>
  <c r="F6117" i="1"/>
  <c r="G6117" i="1"/>
  <c r="E6118" i="1"/>
  <c r="F6118" i="1"/>
  <c r="G6118" i="1"/>
  <c r="E6119" i="1"/>
  <c r="F6119" i="1"/>
  <c r="G6119" i="1"/>
  <c r="E6120" i="1"/>
  <c r="F6120" i="1"/>
  <c r="G6120" i="1"/>
  <c r="E6121" i="1"/>
  <c r="F6121" i="1"/>
  <c r="G6121" i="1"/>
  <c r="E6122" i="1"/>
  <c r="F6122" i="1"/>
  <c r="G6122" i="1"/>
  <c r="E6123" i="1"/>
  <c r="F6123" i="1"/>
  <c r="G6123" i="1"/>
  <c r="E6124" i="1"/>
  <c r="F6124" i="1"/>
  <c r="G6124" i="1"/>
  <c r="E6125" i="1"/>
  <c r="F6125" i="1"/>
  <c r="G6125" i="1"/>
  <c r="E6126" i="1"/>
  <c r="F6126" i="1"/>
  <c r="G6126" i="1"/>
  <c r="E6127" i="1"/>
  <c r="F6127" i="1"/>
  <c r="G6127" i="1"/>
  <c r="E6128" i="1"/>
  <c r="F6128" i="1"/>
  <c r="G6128" i="1"/>
  <c r="E6129" i="1"/>
  <c r="F6129" i="1"/>
  <c r="G6129" i="1"/>
  <c r="E6130" i="1"/>
  <c r="F6130" i="1"/>
  <c r="G6130" i="1"/>
  <c r="E6131" i="1"/>
  <c r="F6131" i="1"/>
  <c r="G6131" i="1"/>
  <c r="E6132" i="1"/>
  <c r="F6132" i="1"/>
  <c r="G6132" i="1"/>
  <c r="E6133" i="1"/>
  <c r="F6133" i="1"/>
  <c r="G6133" i="1"/>
  <c r="E6134" i="1"/>
  <c r="F6134" i="1"/>
  <c r="G6134" i="1"/>
  <c r="E6135" i="1"/>
  <c r="F6135" i="1"/>
  <c r="G6135" i="1"/>
  <c r="E6136" i="1"/>
  <c r="F6136" i="1"/>
  <c r="G6136" i="1"/>
  <c r="E6137" i="1"/>
  <c r="F6137" i="1"/>
  <c r="G6137" i="1"/>
  <c r="E6138" i="1"/>
  <c r="F6138" i="1"/>
  <c r="G6138" i="1"/>
  <c r="E6139" i="1"/>
  <c r="F6139" i="1"/>
  <c r="G6139" i="1"/>
  <c r="E6140" i="1"/>
  <c r="F6140" i="1"/>
  <c r="G6140" i="1"/>
  <c r="E6141" i="1"/>
  <c r="F6141" i="1"/>
  <c r="G6141" i="1"/>
  <c r="E6142" i="1"/>
  <c r="F6142" i="1"/>
  <c r="G6142" i="1"/>
  <c r="E6143" i="1"/>
  <c r="F6143" i="1"/>
  <c r="G6143" i="1"/>
  <c r="E6144" i="1"/>
  <c r="F6144" i="1"/>
  <c r="G6144" i="1"/>
  <c r="E6145" i="1"/>
  <c r="F6145" i="1"/>
  <c r="G6145" i="1"/>
  <c r="E6146" i="1"/>
  <c r="F6146" i="1"/>
  <c r="G6146" i="1"/>
  <c r="E6147" i="1"/>
  <c r="F6147" i="1"/>
  <c r="G6147" i="1"/>
  <c r="E6148" i="1"/>
  <c r="F6148" i="1"/>
  <c r="G6148" i="1"/>
  <c r="E6149" i="1"/>
  <c r="F6149" i="1"/>
  <c r="G6149" i="1"/>
  <c r="E6150" i="1"/>
  <c r="F6150" i="1"/>
  <c r="G6150" i="1"/>
  <c r="E6151" i="1"/>
  <c r="F6151" i="1"/>
  <c r="G6151" i="1"/>
  <c r="E6152" i="1"/>
  <c r="F6152" i="1"/>
  <c r="G6152" i="1"/>
  <c r="E6153" i="1"/>
  <c r="F6153" i="1"/>
  <c r="G6153" i="1"/>
  <c r="E6154" i="1"/>
  <c r="F6154" i="1"/>
  <c r="G6154" i="1"/>
  <c r="E6155" i="1"/>
  <c r="F6155" i="1"/>
  <c r="G6155" i="1"/>
  <c r="E6156" i="1"/>
  <c r="F6156" i="1"/>
  <c r="G6156" i="1"/>
  <c r="E6157" i="1"/>
  <c r="F6157" i="1"/>
  <c r="G6157" i="1"/>
  <c r="E6158" i="1"/>
  <c r="F6158" i="1"/>
  <c r="G6158" i="1"/>
  <c r="E6159" i="1"/>
  <c r="F6159" i="1"/>
  <c r="G6159" i="1"/>
  <c r="E6160" i="1"/>
  <c r="F6160" i="1"/>
  <c r="G6160" i="1"/>
  <c r="E6161" i="1"/>
  <c r="F6161" i="1"/>
  <c r="G6161" i="1"/>
  <c r="E6162" i="1"/>
  <c r="F6162" i="1"/>
  <c r="G6162" i="1"/>
  <c r="E6163" i="1"/>
  <c r="F6163" i="1"/>
  <c r="G6163" i="1"/>
  <c r="E6164" i="1"/>
  <c r="F6164" i="1"/>
  <c r="G6164" i="1"/>
  <c r="E6165" i="1"/>
  <c r="F6165" i="1"/>
  <c r="G6165" i="1"/>
  <c r="E6166" i="1"/>
  <c r="F6166" i="1"/>
  <c r="G6166" i="1"/>
  <c r="E6167" i="1"/>
  <c r="F6167" i="1"/>
  <c r="G6167" i="1"/>
  <c r="E6168" i="1"/>
  <c r="F6168" i="1"/>
  <c r="G6168" i="1"/>
  <c r="E6169" i="1"/>
  <c r="F6169" i="1"/>
  <c r="G6169" i="1"/>
  <c r="E6170" i="1"/>
  <c r="F6170" i="1"/>
  <c r="G6170" i="1"/>
  <c r="E6171" i="1"/>
  <c r="F6171" i="1"/>
  <c r="G6171" i="1"/>
  <c r="E6172" i="1"/>
  <c r="F6172" i="1"/>
  <c r="G6172" i="1"/>
  <c r="E6173" i="1"/>
  <c r="F6173" i="1"/>
  <c r="G6173" i="1"/>
  <c r="E6174" i="1"/>
  <c r="F6174" i="1"/>
  <c r="G6174" i="1"/>
  <c r="E6175" i="1"/>
  <c r="F6175" i="1"/>
  <c r="G6175" i="1"/>
  <c r="E6176" i="1"/>
  <c r="F6176" i="1"/>
  <c r="G6176" i="1"/>
  <c r="E6177" i="1"/>
  <c r="F6177" i="1"/>
  <c r="G6177" i="1"/>
  <c r="E6178" i="1"/>
  <c r="F6178" i="1"/>
  <c r="G6178" i="1"/>
  <c r="E6179" i="1"/>
  <c r="F6179" i="1"/>
  <c r="G6179" i="1"/>
  <c r="E6180" i="1"/>
  <c r="F6180" i="1"/>
  <c r="G6180" i="1"/>
  <c r="E6181" i="1"/>
  <c r="F6181" i="1"/>
  <c r="G6181" i="1"/>
  <c r="E6182" i="1"/>
  <c r="F6182" i="1"/>
  <c r="G6182" i="1"/>
  <c r="E6183" i="1"/>
  <c r="F6183" i="1"/>
  <c r="G6183" i="1"/>
  <c r="E6184" i="1"/>
  <c r="F6184" i="1"/>
  <c r="G6184" i="1"/>
  <c r="E6185" i="1"/>
  <c r="F6185" i="1"/>
  <c r="G6185" i="1"/>
  <c r="E6186" i="1"/>
  <c r="F6186" i="1"/>
  <c r="G6186" i="1"/>
  <c r="E6187" i="1"/>
  <c r="F6187" i="1"/>
  <c r="G6187" i="1"/>
  <c r="E6188" i="1"/>
  <c r="F6188" i="1"/>
  <c r="G6188" i="1"/>
  <c r="E6189" i="1"/>
  <c r="F6189" i="1"/>
  <c r="G6189" i="1"/>
  <c r="E6190" i="1"/>
  <c r="F6190" i="1"/>
  <c r="G6190" i="1"/>
  <c r="E6191" i="1"/>
  <c r="F6191" i="1"/>
  <c r="G6191" i="1"/>
  <c r="E6192" i="1"/>
  <c r="F6192" i="1"/>
  <c r="G6192" i="1"/>
  <c r="E6193" i="1"/>
  <c r="F6193" i="1"/>
  <c r="G6193" i="1"/>
  <c r="E6194" i="1"/>
  <c r="F6194" i="1"/>
  <c r="G6194" i="1"/>
  <c r="E6195" i="1"/>
  <c r="F6195" i="1"/>
  <c r="G6195" i="1"/>
  <c r="E6196" i="1"/>
  <c r="F6196" i="1"/>
  <c r="G6196" i="1"/>
  <c r="E6197" i="1"/>
  <c r="F6197" i="1"/>
  <c r="G6197" i="1"/>
  <c r="E6198" i="1"/>
  <c r="F6198" i="1"/>
  <c r="G6198" i="1"/>
  <c r="E6199" i="1"/>
  <c r="F6199" i="1"/>
  <c r="G6199" i="1"/>
  <c r="E6200" i="1"/>
  <c r="F6200" i="1"/>
  <c r="G6200" i="1"/>
  <c r="E6201" i="1"/>
  <c r="F6201" i="1"/>
  <c r="G6201" i="1"/>
  <c r="E6202" i="1"/>
  <c r="F6202" i="1"/>
  <c r="G6202" i="1"/>
  <c r="E6203" i="1"/>
  <c r="F6203" i="1"/>
  <c r="G6203" i="1"/>
  <c r="E6204" i="1"/>
  <c r="F6204" i="1"/>
  <c r="G6204" i="1"/>
  <c r="E6205" i="1"/>
  <c r="F6205" i="1"/>
  <c r="G6205" i="1"/>
  <c r="E6206" i="1"/>
  <c r="F6206" i="1"/>
  <c r="G6206" i="1"/>
  <c r="E6207" i="1"/>
  <c r="F6207" i="1"/>
  <c r="G6207" i="1"/>
  <c r="E6208" i="1"/>
  <c r="F6208" i="1"/>
  <c r="G6208" i="1"/>
  <c r="E6209" i="1"/>
  <c r="F6209" i="1"/>
  <c r="G6209" i="1"/>
  <c r="E6210" i="1"/>
  <c r="F6210" i="1"/>
  <c r="G6210" i="1"/>
  <c r="E6211" i="1"/>
  <c r="F6211" i="1"/>
  <c r="G6211" i="1"/>
  <c r="E6212" i="1"/>
  <c r="F6212" i="1"/>
  <c r="G6212" i="1"/>
  <c r="E6213" i="1"/>
  <c r="F6213" i="1"/>
  <c r="G6213" i="1"/>
  <c r="E6214" i="1"/>
  <c r="F6214" i="1"/>
  <c r="G6214" i="1"/>
  <c r="E6215" i="1"/>
  <c r="F6215" i="1"/>
  <c r="G6215" i="1"/>
  <c r="E6216" i="1"/>
  <c r="F6216" i="1"/>
  <c r="G6216" i="1"/>
  <c r="E6217" i="1"/>
  <c r="F6217" i="1"/>
  <c r="G6217" i="1"/>
  <c r="E6218" i="1"/>
  <c r="F6218" i="1"/>
  <c r="G6218" i="1"/>
  <c r="E6219" i="1"/>
  <c r="F6219" i="1"/>
  <c r="G6219" i="1"/>
  <c r="E6220" i="1"/>
  <c r="F6220" i="1"/>
  <c r="G6220" i="1"/>
  <c r="E6221" i="1"/>
  <c r="F6221" i="1"/>
  <c r="G6221" i="1"/>
  <c r="E6222" i="1"/>
  <c r="F6222" i="1"/>
  <c r="G6222" i="1"/>
  <c r="E6223" i="1"/>
  <c r="F6223" i="1"/>
  <c r="G6223" i="1"/>
  <c r="E6224" i="1"/>
  <c r="F6224" i="1"/>
  <c r="G6224" i="1"/>
  <c r="E6225" i="1"/>
  <c r="F6225" i="1"/>
  <c r="G6225" i="1"/>
  <c r="E6226" i="1"/>
  <c r="F6226" i="1"/>
  <c r="G6226" i="1"/>
  <c r="E6227" i="1"/>
  <c r="F6227" i="1"/>
  <c r="G6227" i="1"/>
  <c r="E6228" i="1"/>
  <c r="F6228" i="1"/>
  <c r="G6228" i="1"/>
  <c r="E6229" i="1"/>
  <c r="F6229" i="1"/>
  <c r="G6229" i="1"/>
  <c r="E6230" i="1"/>
  <c r="F6230" i="1"/>
  <c r="G6230" i="1"/>
  <c r="E6231" i="1"/>
  <c r="F6231" i="1"/>
  <c r="G6231" i="1"/>
  <c r="E6232" i="1"/>
  <c r="F6232" i="1"/>
  <c r="G6232" i="1"/>
  <c r="E6233" i="1"/>
  <c r="F6233" i="1"/>
  <c r="G6233" i="1"/>
  <c r="E6234" i="1"/>
  <c r="F6234" i="1"/>
  <c r="G6234" i="1"/>
  <c r="E6235" i="1"/>
  <c r="F6235" i="1"/>
  <c r="G6235" i="1"/>
  <c r="E6236" i="1"/>
  <c r="F6236" i="1"/>
  <c r="G6236" i="1"/>
  <c r="E6237" i="1"/>
  <c r="F6237" i="1"/>
  <c r="G6237" i="1"/>
  <c r="E6238" i="1"/>
  <c r="F6238" i="1"/>
  <c r="G6238" i="1"/>
  <c r="E6239" i="1"/>
  <c r="F6239" i="1"/>
  <c r="G6239" i="1"/>
  <c r="E6240" i="1"/>
  <c r="F6240" i="1"/>
  <c r="G6240" i="1"/>
  <c r="E6241" i="1"/>
  <c r="F6241" i="1"/>
  <c r="G6241" i="1"/>
  <c r="E6242" i="1"/>
  <c r="F6242" i="1"/>
  <c r="G6242" i="1"/>
  <c r="E6243" i="1"/>
  <c r="F6243" i="1"/>
  <c r="G6243" i="1"/>
  <c r="E6244" i="1"/>
  <c r="F6244" i="1"/>
  <c r="G6244" i="1"/>
  <c r="E6245" i="1"/>
  <c r="F6245" i="1"/>
  <c r="G6245" i="1"/>
  <c r="E6246" i="1"/>
  <c r="F6246" i="1"/>
  <c r="G6246" i="1"/>
  <c r="E6247" i="1"/>
  <c r="F6247" i="1"/>
  <c r="G6247" i="1"/>
  <c r="E6248" i="1"/>
  <c r="F6248" i="1"/>
  <c r="G6248" i="1"/>
  <c r="E6249" i="1"/>
  <c r="F6249" i="1"/>
  <c r="G6249" i="1"/>
  <c r="E6250" i="1"/>
  <c r="F6250" i="1"/>
  <c r="G6250" i="1"/>
  <c r="E6251" i="1"/>
  <c r="F6251" i="1"/>
  <c r="G6251" i="1"/>
  <c r="E6252" i="1"/>
  <c r="F6252" i="1"/>
  <c r="G6252" i="1"/>
  <c r="E6253" i="1"/>
  <c r="F6253" i="1"/>
  <c r="G6253" i="1"/>
  <c r="E6254" i="1"/>
  <c r="F6254" i="1"/>
  <c r="G6254" i="1"/>
  <c r="E6255" i="1"/>
  <c r="F6255" i="1"/>
  <c r="G6255" i="1"/>
  <c r="E6256" i="1"/>
  <c r="F6256" i="1"/>
  <c r="G6256" i="1"/>
  <c r="E6257" i="1"/>
  <c r="F6257" i="1"/>
  <c r="G6257" i="1"/>
  <c r="E6258" i="1"/>
  <c r="F6258" i="1"/>
  <c r="G6258" i="1"/>
  <c r="E6259" i="1"/>
  <c r="F6259" i="1"/>
  <c r="G6259" i="1"/>
  <c r="E6260" i="1"/>
  <c r="F6260" i="1"/>
  <c r="G6260" i="1"/>
  <c r="E6261" i="1"/>
  <c r="F6261" i="1"/>
  <c r="G6261" i="1"/>
  <c r="E6262" i="1"/>
  <c r="F6262" i="1"/>
  <c r="G6262" i="1"/>
  <c r="E6263" i="1"/>
  <c r="F6263" i="1"/>
  <c r="G6263" i="1"/>
  <c r="E6264" i="1"/>
  <c r="F6264" i="1"/>
  <c r="G6264" i="1"/>
  <c r="E6265" i="1"/>
  <c r="F6265" i="1"/>
  <c r="G6265" i="1"/>
  <c r="E6266" i="1"/>
  <c r="F6266" i="1"/>
  <c r="G6266" i="1"/>
  <c r="E6267" i="1"/>
  <c r="F6267" i="1"/>
  <c r="G6267" i="1"/>
  <c r="E6268" i="1"/>
  <c r="F6268" i="1"/>
  <c r="G6268" i="1"/>
  <c r="E6269" i="1"/>
  <c r="F6269" i="1"/>
  <c r="G6269" i="1"/>
  <c r="E6270" i="1"/>
  <c r="F6270" i="1"/>
  <c r="G6270" i="1"/>
  <c r="E6271" i="1"/>
  <c r="F6271" i="1"/>
  <c r="G6271" i="1"/>
  <c r="E6272" i="1"/>
  <c r="F6272" i="1"/>
  <c r="G6272" i="1"/>
  <c r="E6273" i="1"/>
  <c r="F6273" i="1"/>
  <c r="G6273" i="1"/>
  <c r="E6274" i="1"/>
  <c r="F6274" i="1"/>
  <c r="G6274" i="1"/>
  <c r="E6275" i="1"/>
  <c r="F6275" i="1"/>
  <c r="G6275" i="1"/>
  <c r="E6276" i="1"/>
  <c r="F6276" i="1"/>
  <c r="G6276" i="1"/>
  <c r="E6277" i="1"/>
  <c r="F6277" i="1"/>
  <c r="G6277" i="1"/>
  <c r="E6278" i="1"/>
  <c r="F6278" i="1"/>
  <c r="G6278" i="1"/>
  <c r="E6279" i="1"/>
  <c r="F6279" i="1"/>
  <c r="G6279" i="1"/>
  <c r="E6280" i="1"/>
  <c r="F6280" i="1"/>
  <c r="G6280" i="1"/>
  <c r="E6281" i="1"/>
  <c r="F6281" i="1"/>
  <c r="G6281" i="1"/>
  <c r="E6282" i="1"/>
  <c r="F6282" i="1"/>
  <c r="G6282" i="1"/>
  <c r="E6283" i="1"/>
  <c r="F6283" i="1"/>
  <c r="G6283" i="1"/>
  <c r="E6284" i="1"/>
  <c r="F6284" i="1"/>
  <c r="G6284" i="1"/>
  <c r="E6285" i="1"/>
  <c r="F6285" i="1"/>
  <c r="G6285" i="1"/>
  <c r="E6286" i="1"/>
  <c r="F6286" i="1"/>
  <c r="G6286" i="1"/>
  <c r="E6287" i="1"/>
  <c r="F6287" i="1"/>
  <c r="G6287" i="1"/>
  <c r="E6288" i="1"/>
  <c r="F6288" i="1"/>
  <c r="G6288" i="1"/>
  <c r="E6289" i="1"/>
  <c r="F6289" i="1"/>
  <c r="G6289" i="1"/>
  <c r="E6290" i="1"/>
  <c r="F6290" i="1"/>
  <c r="G6290" i="1"/>
  <c r="E6291" i="1"/>
  <c r="F6291" i="1"/>
  <c r="G6291" i="1"/>
  <c r="E6292" i="1"/>
  <c r="F6292" i="1"/>
  <c r="G6292" i="1"/>
  <c r="E6293" i="1"/>
  <c r="F6293" i="1"/>
  <c r="G6293" i="1"/>
  <c r="E6294" i="1"/>
  <c r="F6294" i="1"/>
  <c r="G6294" i="1"/>
  <c r="E6295" i="1"/>
  <c r="F6295" i="1"/>
  <c r="G6295" i="1"/>
  <c r="E6296" i="1"/>
  <c r="F6296" i="1"/>
  <c r="G6296" i="1"/>
  <c r="E6297" i="1"/>
  <c r="F6297" i="1"/>
  <c r="G6297" i="1"/>
  <c r="E6298" i="1"/>
  <c r="F6298" i="1"/>
  <c r="G6298" i="1"/>
  <c r="E6299" i="1"/>
  <c r="F6299" i="1"/>
  <c r="G6299" i="1"/>
  <c r="E6300" i="1"/>
  <c r="F6300" i="1"/>
  <c r="G6300" i="1"/>
  <c r="E6301" i="1"/>
  <c r="F6301" i="1"/>
  <c r="G6301" i="1"/>
  <c r="E6302" i="1"/>
  <c r="F6302" i="1"/>
  <c r="G6302" i="1"/>
  <c r="E6303" i="1"/>
  <c r="F6303" i="1"/>
  <c r="G6303" i="1"/>
  <c r="E6304" i="1"/>
  <c r="F6304" i="1"/>
  <c r="G6304" i="1"/>
  <c r="E6305" i="1"/>
  <c r="F6305" i="1"/>
  <c r="G6305" i="1"/>
  <c r="E6306" i="1"/>
  <c r="F6306" i="1"/>
  <c r="G6306" i="1"/>
  <c r="E6307" i="1"/>
  <c r="F6307" i="1"/>
  <c r="G6307" i="1"/>
  <c r="E6308" i="1"/>
  <c r="F6308" i="1"/>
  <c r="G6308" i="1"/>
  <c r="E6309" i="1"/>
  <c r="F6309" i="1"/>
  <c r="G6309" i="1"/>
  <c r="E6310" i="1"/>
  <c r="F6310" i="1"/>
  <c r="G6310" i="1"/>
  <c r="E6311" i="1"/>
  <c r="F6311" i="1"/>
  <c r="G6311" i="1"/>
  <c r="E6312" i="1"/>
  <c r="F6312" i="1"/>
  <c r="G6312" i="1"/>
  <c r="E6313" i="1"/>
  <c r="F6313" i="1"/>
  <c r="G6313" i="1"/>
  <c r="E6314" i="1"/>
  <c r="F6314" i="1"/>
  <c r="G6314" i="1"/>
  <c r="E6315" i="1"/>
  <c r="F6315" i="1"/>
  <c r="G6315" i="1"/>
  <c r="E6316" i="1"/>
  <c r="F6316" i="1"/>
  <c r="G6316" i="1"/>
  <c r="E6317" i="1"/>
  <c r="F6317" i="1"/>
  <c r="G6317" i="1"/>
  <c r="E6318" i="1"/>
  <c r="F6318" i="1"/>
  <c r="G6318" i="1"/>
  <c r="E6319" i="1"/>
  <c r="F6319" i="1"/>
  <c r="G6319" i="1"/>
  <c r="E6320" i="1"/>
  <c r="F6320" i="1"/>
  <c r="G6320" i="1"/>
  <c r="E6321" i="1"/>
  <c r="F6321" i="1"/>
  <c r="G6321" i="1"/>
  <c r="E6322" i="1"/>
  <c r="F6322" i="1"/>
  <c r="G6322" i="1"/>
  <c r="E6323" i="1"/>
  <c r="F6323" i="1"/>
  <c r="G6323" i="1"/>
  <c r="E6324" i="1"/>
  <c r="F6324" i="1"/>
  <c r="G6324" i="1"/>
  <c r="E6325" i="1"/>
  <c r="F6325" i="1"/>
  <c r="G6325" i="1"/>
  <c r="E6326" i="1"/>
  <c r="F6326" i="1"/>
  <c r="G6326" i="1"/>
  <c r="E6327" i="1"/>
  <c r="F6327" i="1"/>
  <c r="G6327" i="1"/>
  <c r="E6328" i="1"/>
  <c r="F6328" i="1"/>
  <c r="G6328" i="1"/>
  <c r="E6329" i="1"/>
  <c r="F6329" i="1"/>
  <c r="G6329" i="1"/>
  <c r="E6330" i="1"/>
  <c r="F6330" i="1"/>
  <c r="G6330" i="1"/>
  <c r="E6331" i="1"/>
  <c r="F6331" i="1"/>
  <c r="G6331" i="1"/>
  <c r="E6332" i="1"/>
  <c r="F6332" i="1"/>
  <c r="G6332" i="1"/>
  <c r="E6333" i="1"/>
  <c r="F6333" i="1"/>
  <c r="G6333" i="1"/>
  <c r="E6334" i="1"/>
  <c r="F6334" i="1"/>
  <c r="G6334" i="1"/>
  <c r="E6335" i="1"/>
  <c r="F6335" i="1"/>
  <c r="G6335" i="1"/>
  <c r="E6336" i="1"/>
  <c r="F6336" i="1"/>
  <c r="G6336" i="1"/>
  <c r="E6337" i="1"/>
  <c r="F6337" i="1"/>
  <c r="G6337" i="1"/>
  <c r="E6338" i="1"/>
  <c r="F6338" i="1"/>
  <c r="G6338" i="1"/>
  <c r="E6339" i="1"/>
  <c r="F6339" i="1"/>
  <c r="G6339" i="1"/>
  <c r="E6340" i="1"/>
  <c r="F6340" i="1"/>
  <c r="G6340" i="1"/>
  <c r="E6341" i="1"/>
  <c r="F6341" i="1"/>
  <c r="G6341" i="1"/>
  <c r="E6342" i="1"/>
  <c r="F6342" i="1"/>
  <c r="G6342" i="1"/>
  <c r="E6343" i="1"/>
  <c r="F6343" i="1"/>
  <c r="G6343" i="1"/>
  <c r="E6344" i="1"/>
  <c r="F6344" i="1"/>
  <c r="G6344" i="1"/>
  <c r="E6345" i="1"/>
  <c r="F6345" i="1"/>
  <c r="G6345" i="1"/>
  <c r="E6346" i="1"/>
  <c r="F6346" i="1"/>
  <c r="G6346" i="1"/>
  <c r="E6347" i="1"/>
  <c r="F6347" i="1"/>
  <c r="G6347" i="1"/>
  <c r="E6348" i="1"/>
  <c r="F6348" i="1"/>
  <c r="G6348" i="1"/>
  <c r="E6349" i="1"/>
  <c r="F6349" i="1"/>
  <c r="G6349" i="1"/>
  <c r="E6350" i="1"/>
  <c r="F6350" i="1"/>
  <c r="G6350" i="1"/>
  <c r="E6351" i="1"/>
  <c r="F6351" i="1"/>
  <c r="G6351" i="1"/>
  <c r="E6352" i="1"/>
  <c r="F6352" i="1"/>
  <c r="G6352" i="1"/>
  <c r="E6353" i="1"/>
  <c r="F6353" i="1"/>
  <c r="G6353" i="1"/>
  <c r="E6354" i="1"/>
  <c r="F6354" i="1"/>
  <c r="G6354" i="1"/>
  <c r="E6355" i="1"/>
  <c r="F6355" i="1"/>
  <c r="G6355" i="1"/>
  <c r="E6356" i="1"/>
  <c r="F6356" i="1"/>
  <c r="G6356" i="1"/>
  <c r="E6357" i="1"/>
  <c r="F6357" i="1"/>
  <c r="G6357" i="1"/>
  <c r="E6358" i="1"/>
  <c r="F6358" i="1"/>
  <c r="G6358" i="1"/>
  <c r="E6359" i="1"/>
  <c r="F6359" i="1"/>
  <c r="G6359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E903" i="1"/>
  <c r="F903" i="1"/>
  <c r="G903" i="1"/>
  <c r="E904" i="1"/>
  <c r="F904" i="1"/>
  <c r="G904" i="1"/>
  <c r="E905" i="1"/>
  <c r="F905" i="1"/>
  <c r="G905" i="1"/>
  <c r="E906" i="1"/>
  <c r="F906" i="1"/>
  <c r="G906" i="1"/>
  <c r="E907" i="1"/>
  <c r="F907" i="1"/>
  <c r="G907" i="1"/>
  <c r="E908" i="1"/>
  <c r="F908" i="1"/>
  <c r="G908" i="1"/>
  <c r="E909" i="1"/>
  <c r="F909" i="1"/>
  <c r="G909" i="1"/>
  <c r="E910" i="1"/>
  <c r="F910" i="1"/>
  <c r="G910" i="1"/>
  <c r="E911" i="1"/>
  <c r="F911" i="1"/>
  <c r="G911" i="1"/>
  <c r="E912" i="1"/>
  <c r="F912" i="1"/>
  <c r="G912" i="1"/>
  <c r="E913" i="1"/>
  <c r="F913" i="1"/>
  <c r="G913" i="1"/>
  <c r="E914" i="1"/>
  <c r="F914" i="1"/>
  <c r="G914" i="1"/>
  <c r="E915" i="1"/>
  <c r="F915" i="1"/>
  <c r="G915" i="1"/>
  <c r="E916" i="1"/>
  <c r="F916" i="1"/>
  <c r="G916" i="1"/>
  <c r="E917" i="1"/>
  <c r="F917" i="1"/>
  <c r="G917" i="1"/>
  <c r="E918" i="1"/>
  <c r="F918" i="1"/>
  <c r="G918" i="1"/>
  <c r="E919" i="1"/>
  <c r="F919" i="1"/>
  <c r="G919" i="1"/>
  <c r="E920" i="1"/>
  <c r="F920" i="1"/>
  <c r="G920" i="1"/>
  <c r="E921" i="1"/>
  <c r="F921" i="1"/>
  <c r="G921" i="1"/>
  <c r="E922" i="1"/>
  <c r="F922" i="1"/>
  <c r="G922" i="1"/>
  <c r="E923" i="1"/>
  <c r="F923" i="1"/>
  <c r="G923" i="1"/>
  <c r="E924" i="1"/>
  <c r="F924" i="1"/>
  <c r="G924" i="1"/>
  <c r="E925" i="1"/>
  <c r="F925" i="1"/>
  <c r="G925" i="1"/>
  <c r="E926" i="1"/>
  <c r="F926" i="1"/>
  <c r="G926" i="1"/>
  <c r="E927" i="1"/>
  <c r="F927" i="1"/>
  <c r="G927" i="1"/>
  <c r="E928" i="1"/>
  <c r="F928" i="1"/>
  <c r="G928" i="1"/>
  <c r="E929" i="1"/>
  <c r="F929" i="1"/>
  <c r="G929" i="1"/>
  <c r="E930" i="1"/>
  <c r="F930" i="1"/>
  <c r="G930" i="1"/>
  <c r="E931" i="1"/>
  <c r="F931" i="1"/>
  <c r="G931" i="1"/>
  <c r="E932" i="1"/>
  <c r="F932" i="1"/>
  <c r="G932" i="1"/>
  <c r="E933" i="1"/>
  <c r="F933" i="1"/>
  <c r="G933" i="1"/>
  <c r="E934" i="1"/>
  <c r="F934" i="1"/>
  <c r="G934" i="1"/>
  <c r="E935" i="1"/>
  <c r="F935" i="1"/>
  <c r="G935" i="1"/>
  <c r="E936" i="1"/>
  <c r="F936" i="1"/>
  <c r="G936" i="1"/>
  <c r="E937" i="1"/>
  <c r="F937" i="1"/>
  <c r="G937" i="1"/>
  <c r="E938" i="1"/>
  <c r="F938" i="1"/>
  <c r="G938" i="1"/>
  <c r="E939" i="1"/>
  <c r="F939" i="1"/>
  <c r="G939" i="1"/>
  <c r="E940" i="1"/>
  <c r="F940" i="1"/>
  <c r="G940" i="1"/>
  <c r="E941" i="1"/>
  <c r="F941" i="1"/>
  <c r="G941" i="1"/>
  <c r="E942" i="1"/>
  <c r="F942" i="1"/>
  <c r="G942" i="1"/>
  <c r="E943" i="1"/>
  <c r="F943" i="1"/>
  <c r="G943" i="1"/>
  <c r="E944" i="1"/>
  <c r="F944" i="1"/>
  <c r="G944" i="1"/>
  <c r="E945" i="1"/>
  <c r="F945" i="1"/>
  <c r="G945" i="1"/>
  <c r="E946" i="1"/>
  <c r="F946" i="1"/>
  <c r="G946" i="1"/>
  <c r="E947" i="1"/>
  <c r="F947" i="1"/>
  <c r="G947" i="1"/>
  <c r="E948" i="1"/>
  <c r="F948" i="1"/>
  <c r="G948" i="1"/>
  <c r="E949" i="1"/>
  <c r="F949" i="1"/>
  <c r="G949" i="1"/>
  <c r="E950" i="1"/>
  <c r="F950" i="1"/>
  <c r="G950" i="1"/>
  <c r="E951" i="1"/>
  <c r="F951" i="1"/>
  <c r="G951" i="1"/>
  <c r="E952" i="1"/>
  <c r="F952" i="1"/>
  <c r="G952" i="1"/>
  <c r="E953" i="1"/>
  <c r="F953" i="1"/>
  <c r="G953" i="1"/>
  <c r="E954" i="1"/>
  <c r="F954" i="1"/>
  <c r="G954" i="1"/>
  <c r="E955" i="1"/>
  <c r="F955" i="1"/>
  <c r="G955" i="1"/>
  <c r="E956" i="1"/>
  <c r="F956" i="1"/>
  <c r="G956" i="1"/>
  <c r="E957" i="1"/>
  <c r="F957" i="1"/>
  <c r="G957" i="1"/>
  <c r="E958" i="1"/>
  <c r="F958" i="1"/>
  <c r="G958" i="1"/>
  <c r="E959" i="1"/>
  <c r="F959" i="1"/>
  <c r="G959" i="1"/>
  <c r="E960" i="1"/>
  <c r="F960" i="1"/>
  <c r="G960" i="1"/>
  <c r="E961" i="1"/>
  <c r="F961" i="1"/>
  <c r="G961" i="1"/>
  <c r="E962" i="1"/>
  <c r="F962" i="1"/>
  <c r="G962" i="1"/>
  <c r="E963" i="1"/>
  <c r="F963" i="1"/>
  <c r="G963" i="1"/>
  <c r="E964" i="1"/>
  <c r="F964" i="1"/>
  <c r="G964" i="1"/>
  <c r="E965" i="1"/>
  <c r="F965" i="1"/>
  <c r="G965" i="1"/>
  <c r="E966" i="1"/>
  <c r="F966" i="1"/>
  <c r="G966" i="1"/>
  <c r="E967" i="1"/>
  <c r="F967" i="1"/>
  <c r="G967" i="1"/>
  <c r="E968" i="1"/>
  <c r="F968" i="1"/>
  <c r="G968" i="1"/>
  <c r="E969" i="1"/>
  <c r="F969" i="1"/>
  <c r="G969" i="1"/>
  <c r="E970" i="1"/>
  <c r="F970" i="1"/>
  <c r="G970" i="1"/>
  <c r="E971" i="1"/>
  <c r="F971" i="1"/>
  <c r="G971" i="1"/>
  <c r="E972" i="1"/>
  <c r="F972" i="1"/>
  <c r="G972" i="1"/>
  <c r="E973" i="1"/>
  <c r="F973" i="1"/>
  <c r="G973" i="1"/>
  <c r="E974" i="1"/>
  <c r="F974" i="1"/>
  <c r="G974" i="1"/>
  <c r="E975" i="1"/>
  <c r="F975" i="1"/>
  <c r="G975" i="1"/>
  <c r="E976" i="1"/>
  <c r="F976" i="1"/>
  <c r="G976" i="1"/>
  <c r="E977" i="1"/>
  <c r="F977" i="1"/>
  <c r="G977" i="1"/>
  <c r="E978" i="1"/>
  <c r="F978" i="1"/>
  <c r="G978" i="1"/>
  <c r="E979" i="1"/>
  <c r="F979" i="1"/>
  <c r="G979" i="1"/>
  <c r="E980" i="1"/>
  <c r="F980" i="1"/>
  <c r="G980" i="1"/>
  <c r="E981" i="1"/>
  <c r="F981" i="1"/>
  <c r="G981" i="1"/>
  <c r="E982" i="1"/>
  <c r="F982" i="1"/>
  <c r="G982" i="1"/>
  <c r="E983" i="1"/>
  <c r="F983" i="1"/>
  <c r="G983" i="1"/>
  <c r="E984" i="1"/>
  <c r="F984" i="1"/>
  <c r="G984" i="1"/>
  <c r="E985" i="1"/>
  <c r="F985" i="1"/>
  <c r="G985" i="1"/>
  <c r="E986" i="1"/>
  <c r="F986" i="1"/>
  <c r="G986" i="1"/>
  <c r="E987" i="1"/>
  <c r="F987" i="1"/>
  <c r="G987" i="1"/>
  <c r="E988" i="1"/>
  <c r="F988" i="1"/>
  <c r="G988" i="1"/>
  <c r="E989" i="1"/>
  <c r="F989" i="1"/>
  <c r="G989" i="1"/>
  <c r="E990" i="1"/>
  <c r="F990" i="1"/>
  <c r="G990" i="1"/>
  <c r="E991" i="1"/>
  <c r="F991" i="1"/>
  <c r="G991" i="1"/>
  <c r="E992" i="1"/>
  <c r="F992" i="1"/>
  <c r="G992" i="1"/>
  <c r="E993" i="1"/>
  <c r="F993" i="1"/>
  <c r="G993" i="1"/>
  <c r="E994" i="1"/>
  <c r="F994" i="1"/>
  <c r="G994" i="1"/>
  <c r="E995" i="1"/>
  <c r="F995" i="1"/>
  <c r="G995" i="1"/>
  <c r="E996" i="1"/>
  <c r="F996" i="1"/>
  <c r="G996" i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E1001" i="1"/>
  <c r="F1001" i="1"/>
  <c r="G1001" i="1"/>
  <c r="E1002" i="1"/>
  <c r="F1002" i="1"/>
  <c r="G1002" i="1"/>
  <c r="E1003" i="1"/>
  <c r="F1003" i="1"/>
  <c r="G1003" i="1"/>
  <c r="E1004" i="1"/>
  <c r="F1004" i="1"/>
  <c r="G1004" i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E1009" i="1"/>
  <c r="F1009" i="1"/>
  <c r="G1009" i="1"/>
  <c r="E1010" i="1"/>
  <c r="F1010" i="1"/>
  <c r="G1010" i="1"/>
  <c r="E1011" i="1"/>
  <c r="F1011" i="1"/>
  <c r="G1011" i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E1017" i="1"/>
  <c r="F1017" i="1"/>
  <c r="G1017" i="1"/>
  <c r="E1018" i="1"/>
  <c r="F1018" i="1"/>
  <c r="G1018" i="1"/>
  <c r="E1019" i="1"/>
  <c r="F1019" i="1"/>
  <c r="G1019" i="1"/>
  <c r="E1020" i="1"/>
  <c r="F1020" i="1"/>
  <c r="G1020" i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E1025" i="1"/>
  <c r="F1025" i="1"/>
  <c r="G1025" i="1"/>
  <c r="E1026" i="1"/>
  <c r="F1026" i="1"/>
  <c r="G1026" i="1"/>
  <c r="E1027" i="1"/>
  <c r="F1027" i="1"/>
  <c r="G1027" i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E1033" i="1"/>
  <c r="F1033" i="1"/>
  <c r="G1033" i="1"/>
  <c r="E1034" i="1"/>
  <c r="F1034" i="1"/>
  <c r="G1034" i="1"/>
  <c r="E1035" i="1"/>
  <c r="F1035" i="1"/>
  <c r="G1035" i="1"/>
  <c r="E1036" i="1"/>
  <c r="F1036" i="1"/>
  <c r="G1036" i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E1041" i="1"/>
  <c r="F1041" i="1"/>
  <c r="G1041" i="1"/>
  <c r="E1042" i="1"/>
  <c r="F1042" i="1"/>
  <c r="G1042" i="1"/>
  <c r="E1043" i="1"/>
  <c r="F1043" i="1"/>
  <c r="G1043" i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E1049" i="1"/>
  <c r="F1049" i="1"/>
  <c r="G1049" i="1"/>
  <c r="E1050" i="1"/>
  <c r="F1050" i="1"/>
  <c r="G1050" i="1"/>
  <c r="E1051" i="1"/>
  <c r="F1051" i="1"/>
  <c r="G1051" i="1"/>
  <c r="E1052" i="1"/>
  <c r="F1052" i="1"/>
  <c r="G1052" i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E1057" i="1"/>
  <c r="F1057" i="1"/>
  <c r="G1057" i="1"/>
  <c r="E1058" i="1"/>
  <c r="F1058" i="1"/>
  <c r="G1058" i="1"/>
  <c r="E1059" i="1"/>
  <c r="F1059" i="1"/>
  <c r="G1059" i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E1065" i="1"/>
  <c r="F1065" i="1"/>
  <c r="G1065" i="1"/>
  <c r="E1066" i="1"/>
  <c r="F1066" i="1"/>
  <c r="G1066" i="1"/>
  <c r="E1067" i="1"/>
  <c r="F1067" i="1"/>
  <c r="G1067" i="1"/>
  <c r="E1068" i="1"/>
  <c r="F1068" i="1"/>
  <c r="G1068" i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E1073" i="1"/>
  <c r="F1073" i="1"/>
  <c r="G1073" i="1"/>
  <c r="E1074" i="1"/>
  <c r="F1074" i="1"/>
  <c r="G1074" i="1"/>
  <c r="E1075" i="1"/>
  <c r="F1075" i="1"/>
  <c r="G1075" i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E1081" i="1"/>
  <c r="F1081" i="1"/>
  <c r="G1081" i="1"/>
  <c r="E1082" i="1"/>
  <c r="F1082" i="1"/>
  <c r="G1082" i="1"/>
  <c r="E1083" i="1"/>
  <c r="F1083" i="1"/>
  <c r="G1083" i="1"/>
  <c r="E1084" i="1"/>
  <c r="F1084" i="1"/>
  <c r="G1084" i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E1089" i="1"/>
  <c r="F1089" i="1"/>
  <c r="G1089" i="1"/>
  <c r="E1090" i="1"/>
  <c r="F1090" i="1"/>
  <c r="G1090" i="1"/>
  <c r="E1091" i="1"/>
  <c r="F1091" i="1"/>
  <c r="G1091" i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E1097" i="1"/>
  <c r="F1097" i="1"/>
  <c r="G1097" i="1"/>
  <c r="E1098" i="1"/>
  <c r="F1098" i="1"/>
  <c r="G1098" i="1"/>
  <c r="E1099" i="1"/>
  <c r="F1099" i="1"/>
  <c r="G1099" i="1"/>
  <c r="E1100" i="1"/>
  <c r="F1100" i="1"/>
  <c r="G1100" i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E1105" i="1"/>
  <c r="F1105" i="1"/>
  <c r="G1105" i="1"/>
  <c r="E1106" i="1"/>
  <c r="F1106" i="1"/>
  <c r="G1106" i="1"/>
  <c r="E1107" i="1"/>
  <c r="F1107" i="1"/>
  <c r="G1107" i="1"/>
  <c r="E1108" i="1"/>
  <c r="F1108" i="1"/>
  <c r="G1108" i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E1113" i="1"/>
  <c r="F1113" i="1"/>
  <c r="G1113" i="1"/>
  <c r="E1114" i="1"/>
  <c r="F1114" i="1"/>
  <c r="G1114" i="1"/>
  <c r="E1115" i="1"/>
  <c r="F1115" i="1"/>
  <c r="G1115" i="1"/>
  <c r="E1116" i="1"/>
  <c r="F1116" i="1"/>
  <c r="G1116" i="1"/>
  <c r="E1117" i="1"/>
  <c r="F1117" i="1"/>
  <c r="G1117" i="1"/>
  <c r="E1118" i="1"/>
  <c r="F1118" i="1"/>
  <c r="G1118" i="1"/>
  <c r="E1119" i="1"/>
  <c r="F1119" i="1"/>
  <c r="G1119" i="1"/>
  <c r="E1120" i="1"/>
  <c r="F1120" i="1"/>
  <c r="G1120" i="1"/>
  <c r="E1121" i="1"/>
  <c r="F1121" i="1"/>
  <c r="G1121" i="1"/>
  <c r="E1122" i="1"/>
  <c r="F1122" i="1"/>
  <c r="G1122" i="1"/>
  <c r="E1123" i="1"/>
  <c r="F1123" i="1"/>
  <c r="G1123" i="1"/>
  <c r="E1124" i="1"/>
  <c r="F1124" i="1"/>
  <c r="G1124" i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E1129" i="1"/>
  <c r="F1129" i="1"/>
  <c r="G1129" i="1"/>
  <c r="E1130" i="1"/>
  <c r="F1130" i="1"/>
  <c r="G1130" i="1"/>
  <c r="E1131" i="1"/>
  <c r="F1131" i="1"/>
  <c r="G1131" i="1"/>
  <c r="E1132" i="1"/>
  <c r="F1132" i="1"/>
  <c r="G1132" i="1"/>
  <c r="E1133" i="1"/>
  <c r="F1133" i="1"/>
  <c r="G1133" i="1"/>
  <c r="E1134" i="1"/>
  <c r="F1134" i="1"/>
  <c r="G1134" i="1"/>
  <c r="E1135" i="1"/>
  <c r="F1135" i="1"/>
  <c r="G1135" i="1"/>
  <c r="E1136" i="1"/>
  <c r="F1136" i="1"/>
  <c r="G1136" i="1"/>
  <c r="E1137" i="1"/>
  <c r="F1137" i="1"/>
  <c r="G1137" i="1"/>
  <c r="E1138" i="1"/>
  <c r="F1138" i="1"/>
  <c r="G1138" i="1"/>
  <c r="E1139" i="1"/>
  <c r="F1139" i="1"/>
  <c r="G1139" i="1"/>
  <c r="E1140" i="1"/>
  <c r="F1140" i="1"/>
  <c r="G1140" i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E1145" i="1"/>
  <c r="F1145" i="1"/>
  <c r="G1145" i="1"/>
  <c r="E1146" i="1"/>
  <c r="F1146" i="1"/>
  <c r="G1146" i="1"/>
  <c r="E1147" i="1"/>
  <c r="F1147" i="1"/>
  <c r="G1147" i="1"/>
  <c r="E1148" i="1"/>
  <c r="F1148" i="1"/>
  <c r="G1148" i="1"/>
  <c r="E1149" i="1"/>
  <c r="F1149" i="1"/>
  <c r="G1149" i="1"/>
  <c r="E1150" i="1"/>
  <c r="F1150" i="1"/>
  <c r="G1150" i="1"/>
  <c r="E1151" i="1"/>
  <c r="F1151" i="1"/>
  <c r="G1151" i="1"/>
  <c r="E1152" i="1"/>
  <c r="F1152" i="1"/>
  <c r="G1152" i="1"/>
  <c r="E1153" i="1"/>
  <c r="F1153" i="1"/>
  <c r="G1153" i="1"/>
  <c r="E1154" i="1"/>
  <c r="F1154" i="1"/>
  <c r="G1154" i="1"/>
  <c r="E1155" i="1"/>
  <c r="F1155" i="1"/>
  <c r="G1155" i="1"/>
  <c r="E1156" i="1"/>
  <c r="F1156" i="1"/>
  <c r="G1156" i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E1161" i="1"/>
  <c r="F1161" i="1"/>
  <c r="G1161" i="1"/>
  <c r="E1162" i="1"/>
  <c r="F1162" i="1"/>
  <c r="G1162" i="1"/>
  <c r="E1163" i="1"/>
  <c r="F1163" i="1"/>
  <c r="G1163" i="1"/>
  <c r="E1164" i="1"/>
  <c r="F1164" i="1"/>
  <c r="G1164" i="1"/>
  <c r="E1165" i="1"/>
  <c r="F1165" i="1"/>
  <c r="G1165" i="1"/>
  <c r="E1166" i="1"/>
  <c r="F1166" i="1"/>
  <c r="G1166" i="1"/>
  <c r="E1167" i="1"/>
  <c r="F1167" i="1"/>
  <c r="G1167" i="1"/>
  <c r="E1168" i="1"/>
  <c r="F1168" i="1"/>
  <c r="G1168" i="1"/>
  <c r="E1169" i="1"/>
  <c r="F1169" i="1"/>
  <c r="G1169" i="1"/>
  <c r="E1170" i="1"/>
  <c r="F1170" i="1"/>
  <c r="G1170" i="1"/>
  <c r="E1171" i="1"/>
  <c r="F1171" i="1"/>
  <c r="G1171" i="1"/>
  <c r="E1172" i="1"/>
  <c r="F1172" i="1"/>
  <c r="G1172" i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E1177" i="1"/>
  <c r="F1177" i="1"/>
  <c r="G1177" i="1"/>
  <c r="E1178" i="1"/>
  <c r="F1178" i="1"/>
  <c r="G1178" i="1"/>
  <c r="E1179" i="1"/>
  <c r="F1179" i="1"/>
  <c r="G1179" i="1"/>
  <c r="E1180" i="1"/>
  <c r="F1180" i="1"/>
  <c r="G1180" i="1"/>
  <c r="E1181" i="1"/>
  <c r="F1181" i="1"/>
  <c r="G1181" i="1"/>
  <c r="E1182" i="1"/>
  <c r="F1182" i="1"/>
  <c r="G1182" i="1"/>
  <c r="E1183" i="1"/>
  <c r="F1183" i="1"/>
  <c r="G1183" i="1"/>
  <c r="E1184" i="1"/>
  <c r="F1184" i="1"/>
  <c r="G1184" i="1"/>
  <c r="E1185" i="1"/>
  <c r="F1185" i="1"/>
  <c r="G1185" i="1"/>
  <c r="E1186" i="1"/>
  <c r="F1186" i="1"/>
  <c r="G1186" i="1"/>
  <c r="E1187" i="1"/>
  <c r="F1187" i="1"/>
  <c r="G1187" i="1"/>
  <c r="E1188" i="1"/>
  <c r="F1188" i="1"/>
  <c r="G1188" i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E1193" i="1"/>
  <c r="F1193" i="1"/>
  <c r="G1193" i="1"/>
  <c r="E1194" i="1"/>
  <c r="F1194" i="1"/>
  <c r="G1194" i="1"/>
  <c r="E1195" i="1"/>
  <c r="F1195" i="1"/>
  <c r="G1195" i="1"/>
  <c r="E1196" i="1"/>
  <c r="F1196" i="1"/>
  <c r="G1196" i="1"/>
  <c r="E1197" i="1"/>
  <c r="F1197" i="1"/>
  <c r="G1197" i="1"/>
  <c r="E1198" i="1"/>
  <c r="F1198" i="1"/>
  <c r="G1198" i="1"/>
  <c r="E1199" i="1"/>
  <c r="F1199" i="1"/>
  <c r="G1199" i="1"/>
  <c r="E1200" i="1"/>
  <c r="F1200" i="1"/>
  <c r="G1200" i="1"/>
  <c r="E1201" i="1"/>
  <c r="F1201" i="1"/>
  <c r="G1201" i="1"/>
  <c r="E1202" i="1"/>
  <c r="F1202" i="1"/>
  <c r="G1202" i="1"/>
  <c r="E1203" i="1"/>
  <c r="F1203" i="1"/>
  <c r="G1203" i="1"/>
  <c r="E1204" i="1"/>
  <c r="F1204" i="1"/>
  <c r="G1204" i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/>
  <c r="E1209" i="1"/>
  <c r="F1209" i="1"/>
  <c r="G1209" i="1"/>
  <c r="E1210" i="1"/>
  <c r="F1210" i="1"/>
  <c r="G1210" i="1"/>
  <c r="E1211" i="1"/>
  <c r="F1211" i="1"/>
  <c r="G1211" i="1"/>
  <c r="E1212" i="1"/>
  <c r="F1212" i="1"/>
  <c r="G1212" i="1"/>
  <c r="E1213" i="1"/>
  <c r="F1213" i="1"/>
  <c r="G1213" i="1"/>
  <c r="E1214" i="1"/>
  <c r="F1214" i="1"/>
  <c r="G1214" i="1"/>
  <c r="E1215" i="1"/>
  <c r="F1215" i="1"/>
  <c r="G1215" i="1"/>
  <c r="E1216" i="1"/>
  <c r="F1216" i="1"/>
  <c r="G1216" i="1"/>
  <c r="E1217" i="1"/>
  <c r="F1217" i="1"/>
  <c r="G1217" i="1"/>
  <c r="E1218" i="1"/>
  <c r="F1218" i="1"/>
  <c r="G1218" i="1"/>
  <c r="E1219" i="1"/>
  <c r="F1219" i="1"/>
  <c r="G1219" i="1"/>
  <c r="E1220" i="1"/>
  <c r="F1220" i="1"/>
  <c r="G1220" i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/>
  <c r="E1225" i="1"/>
  <c r="F1225" i="1"/>
  <c r="G1225" i="1"/>
  <c r="E1226" i="1"/>
  <c r="F1226" i="1"/>
  <c r="G1226" i="1"/>
  <c r="E1227" i="1"/>
  <c r="F1227" i="1"/>
  <c r="G1227" i="1"/>
  <c r="E1228" i="1"/>
  <c r="F1228" i="1"/>
  <c r="G1228" i="1"/>
  <c r="E1229" i="1"/>
  <c r="F1229" i="1"/>
  <c r="G1229" i="1"/>
  <c r="E1230" i="1"/>
  <c r="F1230" i="1"/>
  <c r="G1230" i="1"/>
  <c r="E1231" i="1"/>
  <c r="F1231" i="1"/>
  <c r="G1231" i="1"/>
  <c r="E1232" i="1"/>
  <c r="F1232" i="1"/>
  <c r="G1232" i="1"/>
  <c r="E1233" i="1"/>
  <c r="F1233" i="1"/>
  <c r="G1233" i="1"/>
  <c r="E1234" i="1"/>
  <c r="F1234" i="1"/>
  <c r="G1234" i="1"/>
  <c r="E1235" i="1"/>
  <c r="F1235" i="1"/>
  <c r="G1235" i="1"/>
  <c r="E1236" i="1"/>
  <c r="F1236" i="1"/>
  <c r="G1236" i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E1241" i="1"/>
  <c r="F1241" i="1"/>
  <c r="G1241" i="1"/>
  <c r="E1242" i="1"/>
  <c r="F1242" i="1"/>
  <c r="G1242" i="1"/>
  <c r="E1243" i="1"/>
  <c r="F1243" i="1"/>
  <c r="G1243" i="1"/>
  <c r="E1244" i="1"/>
  <c r="F1244" i="1"/>
  <c r="G1244" i="1"/>
  <c r="E1245" i="1"/>
  <c r="F1245" i="1"/>
  <c r="G1245" i="1"/>
  <c r="E1246" i="1"/>
  <c r="F1246" i="1"/>
  <c r="G1246" i="1"/>
  <c r="E1247" i="1"/>
  <c r="F1247" i="1"/>
  <c r="G1247" i="1"/>
  <c r="E1248" i="1"/>
  <c r="F1248" i="1"/>
  <c r="G1248" i="1"/>
  <c r="E1249" i="1"/>
  <c r="F1249" i="1"/>
  <c r="G1249" i="1"/>
  <c r="E1250" i="1"/>
  <c r="F1250" i="1"/>
  <c r="G1250" i="1"/>
  <c r="E1251" i="1"/>
  <c r="F1251" i="1"/>
  <c r="G1251" i="1"/>
  <c r="E1252" i="1"/>
  <c r="F1252" i="1"/>
  <c r="G1252" i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E1257" i="1"/>
  <c r="F1257" i="1"/>
  <c r="G1257" i="1"/>
  <c r="E1258" i="1"/>
  <c r="F1258" i="1"/>
  <c r="G1258" i="1"/>
  <c r="E1259" i="1"/>
  <c r="F1259" i="1"/>
  <c r="G1259" i="1"/>
  <c r="E1260" i="1"/>
  <c r="F1260" i="1"/>
  <c r="G1260" i="1"/>
  <c r="E1261" i="1"/>
  <c r="F1261" i="1"/>
  <c r="G1261" i="1"/>
  <c r="E1262" i="1"/>
  <c r="F1262" i="1"/>
  <c r="G1262" i="1"/>
  <c r="E1263" i="1"/>
  <c r="F1263" i="1"/>
  <c r="G1263" i="1"/>
  <c r="E1264" i="1"/>
  <c r="F1264" i="1"/>
  <c r="G1264" i="1"/>
  <c r="E1265" i="1"/>
  <c r="F1265" i="1"/>
  <c r="G1265" i="1"/>
  <c r="E1266" i="1"/>
  <c r="F1266" i="1"/>
  <c r="G1266" i="1"/>
  <c r="E1267" i="1"/>
  <c r="F1267" i="1"/>
  <c r="G1267" i="1"/>
  <c r="E1268" i="1"/>
  <c r="F1268" i="1"/>
  <c r="G1268" i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E1273" i="1"/>
  <c r="F1273" i="1"/>
  <c r="G1273" i="1"/>
  <c r="E1274" i="1"/>
  <c r="F1274" i="1"/>
  <c r="G1274" i="1"/>
  <c r="E1275" i="1"/>
  <c r="F1275" i="1"/>
  <c r="G1275" i="1"/>
  <c r="E1276" i="1"/>
  <c r="F1276" i="1"/>
  <c r="G1276" i="1"/>
  <c r="E1277" i="1"/>
  <c r="F1277" i="1"/>
  <c r="G1277" i="1"/>
  <c r="E1278" i="1"/>
  <c r="F1278" i="1"/>
  <c r="G1278" i="1"/>
  <c r="E1279" i="1"/>
  <c r="F1279" i="1"/>
  <c r="G1279" i="1"/>
  <c r="E1280" i="1"/>
  <c r="F1280" i="1"/>
  <c r="G1280" i="1"/>
  <c r="E1281" i="1"/>
  <c r="F1281" i="1"/>
  <c r="G1281" i="1"/>
  <c r="E1282" i="1"/>
  <c r="F1282" i="1"/>
  <c r="G1282" i="1"/>
  <c r="E1283" i="1"/>
  <c r="F1283" i="1"/>
  <c r="G1283" i="1"/>
  <c r="E1284" i="1"/>
  <c r="F1284" i="1"/>
  <c r="G1284" i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/>
  <c r="E1289" i="1"/>
  <c r="F1289" i="1"/>
  <c r="G1289" i="1"/>
  <c r="E1290" i="1"/>
  <c r="F1290" i="1"/>
  <c r="G1290" i="1"/>
  <c r="E1291" i="1"/>
  <c r="F1291" i="1"/>
  <c r="G1291" i="1"/>
  <c r="E1292" i="1"/>
  <c r="F1292" i="1"/>
  <c r="G1292" i="1"/>
  <c r="E1293" i="1"/>
  <c r="F1293" i="1"/>
  <c r="G1293" i="1"/>
  <c r="E1294" i="1"/>
  <c r="F1294" i="1"/>
  <c r="G1294" i="1"/>
  <c r="E1295" i="1"/>
  <c r="F1295" i="1"/>
  <c r="G1295" i="1"/>
  <c r="E1296" i="1"/>
  <c r="F1296" i="1"/>
  <c r="G1296" i="1"/>
  <c r="E1297" i="1"/>
  <c r="F1297" i="1"/>
  <c r="G1297" i="1"/>
  <c r="E1298" i="1"/>
  <c r="F1298" i="1"/>
  <c r="G1298" i="1"/>
  <c r="E1299" i="1"/>
  <c r="F1299" i="1"/>
  <c r="G1299" i="1"/>
  <c r="E1300" i="1"/>
  <c r="F1300" i="1"/>
  <c r="G1300" i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E1305" i="1"/>
  <c r="F1305" i="1"/>
  <c r="G1305" i="1"/>
  <c r="E1306" i="1"/>
  <c r="F1306" i="1"/>
  <c r="G1306" i="1"/>
  <c r="E1307" i="1"/>
  <c r="F1307" i="1"/>
  <c r="G1307" i="1"/>
  <c r="E1308" i="1"/>
  <c r="F1308" i="1"/>
  <c r="G1308" i="1"/>
  <c r="E1309" i="1"/>
  <c r="F1309" i="1"/>
  <c r="G1309" i="1"/>
  <c r="E1310" i="1"/>
  <c r="F1310" i="1"/>
  <c r="G1310" i="1"/>
  <c r="E1311" i="1"/>
  <c r="F1311" i="1"/>
  <c r="G1311" i="1"/>
  <c r="E1312" i="1"/>
  <c r="F1312" i="1"/>
  <c r="G1312" i="1"/>
  <c r="E1313" i="1"/>
  <c r="F1313" i="1"/>
  <c r="G1313" i="1"/>
  <c r="E1314" i="1"/>
  <c r="F1314" i="1"/>
  <c r="G1314" i="1"/>
  <c r="E1315" i="1"/>
  <c r="F1315" i="1"/>
  <c r="G1315" i="1"/>
  <c r="E1316" i="1"/>
  <c r="F1316" i="1"/>
  <c r="G1316" i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E1321" i="1"/>
  <c r="F1321" i="1"/>
  <c r="G1321" i="1"/>
  <c r="E1322" i="1"/>
  <c r="F1322" i="1"/>
  <c r="G1322" i="1"/>
  <c r="E1323" i="1"/>
  <c r="F1323" i="1"/>
  <c r="G1323" i="1"/>
  <c r="E1324" i="1"/>
  <c r="F1324" i="1"/>
  <c r="G1324" i="1"/>
  <c r="E1325" i="1"/>
  <c r="F1325" i="1"/>
  <c r="G1325" i="1"/>
  <c r="E1326" i="1"/>
  <c r="F1326" i="1"/>
  <c r="G1326" i="1"/>
  <c r="E1327" i="1"/>
  <c r="F1327" i="1"/>
  <c r="G1327" i="1"/>
  <c r="E1328" i="1"/>
  <c r="F1328" i="1"/>
  <c r="G1328" i="1"/>
  <c r="E1329" i="1"/>
  <c r="F1329" i="1"/>
  <c r="G1329" i="1"/>
  <c r="E1330" i="1"/>
  <c r="F1330" i="1"/>
  <c r="G1330" i="1"/>
  <c r="E1331" i="1"/>
  <c r="F1331" i="1"/>
  <c r="G1331" i="1"/>
  <c r="E1332" i="1"/>
  <c r="F1332" i="1"/>
  <c r="G1332" i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/>
  <c r="E1337" i="1"/>
  <c r="F1337" i="1"/>
  <c r="G1337" i="1"/>
  <c r="E1338" i="1"/>
  <c r="F1338" i="1"/>
  <c r="G1338" i="1"/>
  <c r="E1339" i="1"/>
  <c r="F1339" i="1"/>
  <c r="G1339" i="1"/>
  <c r="E1340" i="1"/>
  <c r="F1340" i="1"/>
  <c r="G1340" i="1"/>
  <c r="E1341" i="1"/>
  <c r="F1341" i="1"/>
  <c r="G1341" i="1"/>
  <c r="E1342" i="1"/>
  <c r="F1342" i="1"/>
  <c r="G1342" i="1"/>
  <c r="E1343" i="1"/>
  <c r="F1343" i="1"/>
  <c r="G1343" i="1"/>
  <c r="E1344" i="1"/>
  <c r="F1344" i="1"/>
  <c r="G1344" i="1"/>
  <c r="E1345" i="1"/>
  <c r="F1345" i="1"/>
  <c r="G1345" i="1"/>
  <c r="E1346" i="1"/>
  <c r="F1346" i="1"/>
  <c r="G1346" i="1"/>
  <c r="E1347" i="1"/>
  <c r="F1347" i="1"/>
  <c r="G1347" i="1"/>
  <c r="E1348" i="1"/>
  <c r="F1348" i="1"/>
  <c r="G1348" i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/>
  <c r="E1353" i="1"/>
  <c r="F1353" i="1"/>
  <c r="G1353" i="1"/>
  <c r="E1354" i="1"/>
  <c r="F1354" i="1"/>
  <c r="G1354" i="1"/>
  <c r="E1355" i="1"/>
  <c r="F1355" i="1"/>
  <c r="G1355" i="1"/>
  <c r="E1356" i="1"/>
  <c r="F1356" i="1"/>
  <c r="G1356" i="1"/>
  <c r="E1357" i="1"/>
  <c r="F1357" i="1"/>
  <c r="G1357" i="1"/>
  <c r="E1358" i="1"/>
  <c r="F1358" i="1"/>
  <c r="G1358" i="1"/>
  <c r="E1359" i="1"/>
  <c r="F1359" i="1"/>
  <c r="G1359" i="1"/>
  <c r="E1360" i="1"/>
  <c r="F1360" i="1"/>
  <c r="G1360" i="1"/>
  <c r="E1361" i="1"/>
  <c r="F1361" i="1"/>
  <c r="G1361" i="1"/>
  <c r="E1362" i="1"/>
  <c r="F1362" i="1"/>
  <c r="G1362" i="1"/>
  <c r="E1363" i="1"/>
  <c r="F1363" i="1"/>
  <c r="G1363" i="1"/>
  <c r="E1364" i="1"/>
  <c r="F1364" i="1"/>
  <c r="G1364" i="1"/>
  <c r="E1365" i="1"/>
  <c r="F1365" i="1"/>
  <c r="G1365" i="1"/>
  <c r="E1366" i="1"/>
  <c r="F1366" i="1"/>
  <c r="G1366" i="1"/>
  <c r="E1367" i="1"/>
  <c r="F1367" i="1"/>
  <c r="G1367" i="1"/>
  <c r="E1368" i="1"/>
  <c r="F1368" i="1"/>
  <c r="G1368" i="1"/>
  <c r="E1369" i="1"/>
  <c r="F1369" i="1"/>
  <c r="G1369" i="1"/>
  <c r="E1370" i="1"/>
  <c r="F1370" i="1"/>
  <c r="G1370" i="1"/>
  <c r="E1371" i="1"/>
  <c r="F1371" i="1"/>
  <c r="G1371" i="1"/>
  <c r="E1372" i="1"/>
  <c r="F1372" i="1"/>
  <c r="G1372" i="1"/>
  <c r="E1373" i="1"/>
  <c r="F1373" i="1"/>
  <c r="G1373" i="1"/>
  <c r="E1374" i="1"/>
  <c r="F1374" i="1"/>
  <c r="G1374" i="1"/>
  <c r="E1375" i="1"/>
  <c r="F1375" i="1"/>
  <c r="G1375" i="1"/>
  <c r="E1376" i="1"/>
  <c r="F1376" i="1"/>
  <c r="G1376" i="1"/>
  <c r="E1377" i="1"/>
  <c r="F1377" i="1"/>
  <c r="G1377" i="1"/>
  <c r="E1378" i="1"/>
  <c r="F1378" i="1"/>
  <c r="G1378" i="1"/>
  <c r="E1379" i="1"/>
  <c r="F1379" i="1"/>
  <c r="G1379" i="1"/>
  <c r="E1380" i="1"/>
  <c r="F1380" i="1"/>
  <c r="G1380" i="1"/>
  <c r="E1381" i="1"/>
  <c r="F1381" i="1"/>
  <c r="G1381" i="1"/>
  <c r="E1382" i="1"/>
  <c r="F1382" i="1"/>
  <c r="G1382" i="1"/>
  <c r="E1383" i="1"/>
  <c r="F1383" i="1"/>
  <c r="G1383" i="1"/>
  <c r="E1384" i="1"/>
  <c r="F1384" i="1"/>
  <c r="G1384" i="1"/>
  <c r="E1385" i="1"/>
  <c r="F1385" i="1"/>
  <c r="G1385" i="1"/>
  <c r="E1386" i="1"/>
  <c r="F1386" i="1"/>
  <c r="G1386" i="1"/>
  <c r="E1387" i="1"/>
  <c r="F1387" i="1"/>
  <c r="G1387" i="1"/>
  <c r="E1388" i="1"/>
  <c r="F1388" i="1"/>
  <c r="G1388" i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/>
  <c r="E1393" i="1"/>
  <c r="F1393" i="1"/>
  <c r="G1393" i="1"/>
  <c r="E1394" i="1"/>
  <c r="F1394" i="1"/>
  <c r="G1394" i="1"/>
  <c r="E1395" i="1"/>
  <c r="F1395" i="1"/>
  <c r="G1395" i="1"/>
  <c r="E1396" i="1"/>
  <c r="F1396" i="1"/>
  <c r="G1396" i="1"/>
  <c r="E1397" i="1"/>
  <c r="F1397" i="1"/>
  <c r="G1397" i="1"/>
  <c r="E1398" i="1"/>
  <c r="F1398" i="1"/>
  <c r="G1398" i="1"/>
  <c r="E1399" i="1"/>
  <c r="F1399" i="1"/>
  <c r="G1399" i="1"/>
  <c r="E1400" i="1"/>
  <c r="F1400" i="1"/>
  <c r="G1400" i="1"/>
  <c r="E1401" i="1"/>
  <c r="F1401" i="1"/>
  <c r="G1401" i="1"/>
  <c r="E1402" i="1"/>
  <c r="F1402" i="1"/>
  <c r="G1402" i="1"/>
  <c r="E1403" i="1"/>
  <c r="F1403" i="1"/>
  <c r="G1403" i="1"/>
  <c r="E1404" i="1"/>
  <c r="F1404" i="1"/>
  <c r="G1404" i="1"/>
  <c r="E1405" i="1"/>
  <c r="F1405" i="1"/>
  <c r="G1405" i="1"/>
  <c r="E1406" i="1"/>
  <c r="F1406" i="1"/>
  <c r="G1406" i="1"/>
  <c r="E1407" i="1"/>
  <c r="F1407" i="1"/>
  <c r="G1407" i="1"/>
  <c r="E1408" i="1"/>
  <c r="F1408" i="1"/>
  <c r="G1408" i="1"/>
  <c r="E1409" i="1"/>
  <c r="F1409" i="1"/>
  <c r="G1409" i="1"/>
  <c r="E1410" i="1"/>
  <c r="F1410" i="1"/>
  <c r="G1410" i="1"/>
  <c r="E1411" i="1"/>
  <c r="F1411" i="1"/>
  <c r="G1411" i="1"/>
  <c r="E1412" i="1"/>
  <c r="F1412" i="1"/>
  <c r="G1412" i="1"/>
  <c r="E1413" i="1"/>
  <c r="F1413" i="1"/>
  <c r="G1413" i="1"/>
  <c r="E1414" i="1"/>
  <c r="F1414" i="1"/>
  <c r="G1414" i="1"/>
  <c r="E1415" i="1"/>
  <c r="F1415" i="1"/>
  <c r="G1415" i="1"/>
  <c r="E1416" i="1"/>
  <c r="F1416" i="1"/>
  <c r="G1416" i="1"/>
  <c r="E1417" i="1"/>
  <c r="F1417" i="1"/>
  <c r="G1417" i="1"/>
  <c r="E1418" i="1"/>
  <c r="F1418" i="1"/>
  <c r="G1418" i="1"/>
  <c r="E1419" i="1"/>
  <c r="F1419" i="1"/>
  <c r="G1419" i="1"/>
  <c r="E1420" i="1"/>
  <c r="F1420" i="1"/>
  <c r="G1420" i="1"/>
  <c r="E1421" i="1"/>
  <c r="F1421" i="1"/>
  <c r="G1421" i="1"/>
  <c r="E1422" i="1"/>
  <c r="F1422" i="1"/>
  <c r="G1422" i="1"/>
  <c r="E1423" i="1"/>
  <c r="F1423" i="1"/>
  <c r="G1423" i="1"/>
  <c r="E1424" i="1"/>
  <c r="F1424" i="1"/>
  <c r="G1424" i="1"/>
  <c r="E1425" i="1"/>
  <c r="F1425" i="1"/>
  <c r="G1425" i="1"/>
  <c r="E1426" i="1"/>
  <c r="F1426" i="1"/>
  <c r="G1426" i="1"/>
  <c r="E1427" i="1"/>
  <c r="F1427" i="1"/>
  <c r="G1427" i="1"/>
  <c r="E1428" i="1"/>
  <c r="F1428" i="1"/>
  <c r="G1428" i="1"/>
  <c r="E1429" i="1"/>
  <c r="F1429" i="1"/>
  <c r="G1429" i="1"/>
  <c r="E1430" i="1"/>
  <c r="F1430" i="1"/>
  <c r="G1430" i="1"/>
  <c r="E1431" i="1"/>
  <c r="F1431" i="1"/>
  <c r="G1431" i="1"/>
  <c r="E1432" i="1"/>
  <c r="F1432" i="1"/>
  <c r="G1432" i="1"/>
  <c r="E1433" i="1"/>
  <c r="F1433" i="1"/>
  <c r="G1433" i="1"/>
  <c r="E1434" i="1"/>
  <c r="F1434" i="1"/>
  <c r="G1434" i="1"/>
  <c r="E1435" i="1"/>
  <c r="F1435" i="1"/>
  <c r="G1435" i="1"/>
  <c r="E1436" i="1"/>
  <c r="F1436" i="1"/>
  <c r="G1436" i="1"/>
  <c r="E1437" i="1"/>
  <c r="F1437" i="1"/>
  <c r="G1437" i="1"/>
  <c r="E1438" i="1"/>
  <c r="F1438" i="1"/>
  <c r="G1438" i="1"/>
  <c r="E1439" i="1"/>
  <c r="F1439" i="1"/>
  <c r="G1439" i="1"/>
  <c r="E1440" i="1"/>
  <c r="F1440" i="1"/>
  <c r="G1440" i="1"/>
  <c r="E1441" i="1"/>
  <c r="F1441" i="1"/>
  <c r="G1441" i="1"/>
  <c r="E1442" i="1"/>
  <c r="F1442" i="1"/>
  <c r="G1442" i="1"/>
  <c r="E1443" i="1"/>
  <c r="F1443" i="1"/>
  <c r="G1443" i="1"/>
  <c r="E1444" i="1"/>
  <c r="F1444" i="1"/>
  <c r="G1444" i="1"/>
  <c r="E1445" i="1"/>
  <c r="F1445" i="1"/>
  <c r="G1445" i="1"/>
  <c r="E1446" i="1"/>
  <c r="F1446" i="1"/>
  <c r="G1446" i="1"/>
  <c r="E1447" i="1"/>
  <c r="F1447" i="1"/>
  <c r="G1447" i="1"/>
  <c r="E1448" i="1"/>
  <c r="F1448" i="1"/>
  <c r="G1448" i="1"/>
  <c r="E1449" i="1"/>
  <c r="F1449" i="1"/>
  <c r="G1449" i="1"/>
  <c r="E1450" i="1"/>
  <c r="F1450" i="1"/>
  <c r="G1450" i="1"/>
  <c r="E1451" i="1"/>
  <c r="F1451" i="1"/>
  <c r="G1451" i="1"/>
  <c r="E1452" i="1"/>
  <c r="F1452" i="1"/>
  <c r="G1452" i="1"/>
  <c r="E1453" i="1"/>
  <c r="F1453" i="1"/>
  <c r="G1453" i="1"/>
  <c r="E1454" i="1"/>
  <c r="F1454" i="1"/>
  <c r="G1454" i="1"/>
  <c r="E1455" i="1"/>
  <c r="F1455" i="1"/>
  <c r="G1455" i="1"/>
  <c r="E1456" i="1"/>
  <c r="F1456" i="1"/>
  <c r="G1456" i="1"/>
  <c r="E1457" i="1"/>
  <c r="F1457" i="1"/>
  <c r="G1457" i="1"/>
  <c r="E1458" i="1"/>
  <c r="F1458" i="1"/>
  <c r="G1458" i="1"/>
  <c r="E1459" i="1"/>
  <c r="F1459" i="1"/>
  <c r="G1459" i="1"/>
  <c r="E1460" i="1"/>
  <c r="F1460" i="1"/>
  <c r="G1460" i="1"/>
  <c r="E1461" i="1"/>
  <c r="F1461" i="1"/>
  <c r="G1461" i="1"/>
  <c r="E1462" i="1"/>
  <c r="F1462" i="1"/>
  <c r="G1462" i="1"/>
  <c r="E1463" i="1"/>
  <c r="F1463" i="1"/>
  <c r="G1463" i="1"/>
  <c r="E1464" i="1"/>
  <c r="F1464" i="1"/>
  <c r="G1464" i="1"/>
  <c r="E1465" i="1"/>
  <c r="F1465" i="1"/>
  <c r="G1465" i="1"/>
  <c r="E1466" i="1"/>
  <c r="F1466" i="1"/>
  <c r="G1466" i="1"/>
  <c r="E1467" i="1"/>
  <c r="F1467" i="1"/>
  <c r="G1467" i="1"/>
  <c r="E1468" i="1"/>
  <c r="F1468" i="1"/>
  <c r="G1468" i="1"/>
  <c r="E1469" i="1"/>
  <c r="F1469" i="1"/>
  <c r="G1469" i="1"/>
  <c r="E1470" i="1"/>
  <c r="F1470" i="1"/>
  <c r="G1470" i="1"/>
  <c r="E1471" i="1"/>
  <c r="F1471" i="1"/>
  <c r="G1471" i="1"/>
  <c r="E1472" i="1"/>
  <c r="F1472" i="1"/>
  <c r="G1472" i="1"/>
  <c r="E1473" i="1"/>
  <c r="F1473" i="1"/>
  <c r="G1473" i="1"/>
  <c r="E1474" i="1"/>
  <c r="F1474" i="1"/>
  <c r="G1474" i="1"/>
  <c r="E1475" i="1"/>
  <c r="F1475" i="1"/>
  <c r="G1475" i="1"/>
  <c r="E1476" i="1"/>
  <c r="F1476" i="1"/>
  <c r="G1476" i="1"/>
  <c r="E1477" i="1"/>
  <c r="F1477" i="1"/>
  <c r="G1477" i="1"/>
  <c r="E1478" i="1"/>
  <c r="F1478" i="1"/>
  <c r="G1478" i="1"/>
  <c r="E1479" i="1"/>
  <c r="F1479" i="1"/>
  <c r="G1479" i="1"/>
  <c r="E1480" i="1"/>
  <c r="F1480" i="1"/>
  <c r="G1480" i="1"/>
  <c r="E1481" i="1"/>
  <c r="F1481" i="1"/>
  <c r="G1481" i="1"/>
  <c r="E1482" i="1"/>
  <c r="F1482" i="1"/>
  <c r="G1482" i="1"/>
  <c r="E1483" i="1"/>
  <c r="F1483" i="1"/>
  <c r="G1483" i="1"/>
  <c r="E1484" i="1"/>
  <c r="F1484" i="1"/>
  <c r="G1484" i="1"/>
  <c r="E1485" i="1"/>
  <c r="F1485" i="1"/>
  <c r="G1485" i="1"/>
  <c r="E1486" i="1"/>
  <c r="F1486" i="1"/>
  <c r="G1486" i="1"/>
  <c r="E1487" i="1"/>
  <c r="F1487" i="1"/>
  <c r="G1487" i="1"/>
  <c r="E1488" i="1"/>
  <c r="F1488" i="1"/>
  <c r="G1488" i="1"/>
  <c r="E1489" i="1"/>
  <c r="F1489" i="1"/>
  <c r="G1489" i="1"/>
  <c r="E1490" i="1"/>
  <c r="F1490" i="1"/>
  <c r="G1490" i="1"/>
  <c r="E1491" i="1"/>
  <c r="F1491" i="1"/>
  <c r="G1491" i="1"/>
  <c r="E1492" i="1"/>
  <c r="F1492" i="1"/>
  <c r="G1492" i="1"/>
  <c r="E1493" i="1"/>
  <c r="F1493" i="1"/>
  <c r="G1493" i="1"/>
  <c r="E1494" i="1"/>
  <c r="F1494" i="1"/>
  <c r="G1494" i="1"/>
  <c r="E1495" i="1"/>
  <c r="F1495" i="1"/>
  <c r="G1495" i="1"/>
  <c r="E1496" i="1"/>
  <c r="F1496" i="1"/>
  <c r="G1496" i="1"/>
  <c r="E1497" i="1"/>
  <c r="F1497" i="1"/>
  <c r="G1497" i="1"/>
  <c r="E1498" i="1"/>
  <c r="F1498" i="1"/>
  <c r="G1498" i="1"/>
  <c r="E1499" i="1"/>
  <c r="F1499" i="1"/>
  <c r="G1499" i="1"/>
  <c r="E1500" i="1"/>
  <c r="F1500" i="1"/>
  <c r="G1500" i="1"/>
  <c r="E1501" i="1"/>
  <c r="F1501" i="1"/>
  <c r="G1501" i="1"/>
  <c r="E1502" i="1"/>
  <c r="F1502" i="1"/>
  <c r="G1502" i="1"/>
  <c r="E1503" i="1"/>
  <c r="F1503" i="1"/>
  <c r="G1503" i="1"/>
  <c r="E1504" i="1"/>
  <c r="F1504" i="1"/>
  <c r="G1504" i="1"/>
  <c r="E1505" i="1"/>
  <c r="F1505" i="1"/>
  <c r="G1505" i="1"/>
  <c r="E1506" i="1"/>
  <c r="F1506" i="1"/>
  <c r="G1506" i="1"/>
  <c r="E1507" i="1"/>
  <c r="F1507" i="1"/>
  <c r="G1507" i="1"/>
  <c r="E1508" i="1"/>
  <c r="F1508" i="1"/>
  <c r="G1508" i="1"/>
  <c r="E1509" i="1"/>
  <c r="F1509" i="1"/>
  <c r="G1509" i="1"/>
  <c r="E1510" i="1"/>
  <c r="F1510" i="1"/>
  <c r="G1510" i="1"/>
  <c r="E1511" i="1"/>
  <c r="F1511" i="1"/>
  <c r="G1511" i="1"/>
  <c r="E1512" i="1"/>
  <c r="F1512" i="1"/>
  <c r="G1512" i="1"/>
  <c r="E1513" i="1"/>
  <c r="F1513" i="1"/>
  <c r="G1513" i="1"/>
  <c r="E1514" i="1"/>
  <c r="F1514" i="1"/>
  <c r="G1514" i="1"/>
  <c r="E1515" i="1"/>
  <c r="F1515" i="1"/>
  <c r="G1515" i="1"/>
  <c r="E1516" i="1"/>
  <c r="F1516" i="1"/>
  <c r="G1516" i="1"/>
  <c r="E1517" i="1"/>
  <c r="F1517" i="1"/>
  <c r="G1517" i="1"/>
  <c r="E1518" i="1"/>
  <c r="F1518" i="1"/>
  <c r="G1518" i="1"/>
  <c r="E1519" i="1"/>
  <c r="F1519" i="1"/>
  <c r="G1519" i="1"/>
  <c r="E1520" i="1"/>
  <c r="F1520" i="1"/>
  <c r="G1520" i="1"/>
  <c r="E1521" i="1"/>
  <c r="F1521" i="1"/>
  <c r="G1521" i="1"/>
  <c r="E1522" i="1"/>
  <c r="F1522" i="1"/>
  <c r="G1522" i="1"/>
  <c r="E1523" i="1"/>
  <c r="F1523" i="1"/>
  <c r="G1523" i="1"/>
  <c r="E1524" i="1"/>
  <c r="F1524" i="1"/>
  <c r="G1524" i="1"/>
  <c r="E1525" i="1"/>
  <c r="F1525" i="1"/>
  <c r="G1525" i="1"/>
  <c r="E1526" i="1"/>
  <c r="F1526" i="1"/>
  <c r="G1526" i="1"/>
  <c r="E1527" i="1"/>
  <c r="F1527" i="1"/>
  <c r="G1527" i="1"/>
  <c r="E1528" i="1"/>
  <c r="F1528" i="1"/>
  <c r="G1528" i="1"/>
  <c r="E1529" i="1"/>
  <c r="F1529" i="1"/>
  <c r="G1529" i="1"/>
  <c r="E1530" i="1"/>
  <c r="F1530" i="1"/>
  <c r="G1530" i="1"/>
  <c r="E1531" i="1"/>
  <c r="F1531" i="1"/>
  <c r="G1531" i="1"/>
  <c r="E1532" i="1"/>
  <c r="F1532" i="1"/>
  <c r="G1532" i="1"/>
  <c r="E1533" i="1"/>
  <c r="F1533" i="1"/>
  <c r="G1533" i="1"/>
  <c r="E1534" i="1"/>
  <c r="F1534" i="1"/>
  <c r="G1534" i="1"/>
  <c r="E1535" i="1"/>
  <c r="F1535" i="1"/>
  <c r="G1535" i="1"/>
  <c r="E1536" i="1"/>
  <c r="F1536" i="1"/>
  <c r="G1536" i="1"/>
  <c r="E1537" i="1"/>
  <c r="F1537" i="1"/>
  <c r="G1537" i="1"/>
  <c r="E1538" i="1"/>
  <c r="F1538" i="1"/>
  <c r="G1538" i="1"/>
  <c r="E1539" i="1"/>
  <c r="F1539" i="1"/>
  <c r="G1539" i="1"/>
  <c r="E1540" i="1"/>
  <c r="F1540" i="1"/>
  <c r="G1540" i="1"/>
  <c r="E1541" i="1"/>
  <c r="F1541" i="1"/>
  <c r="G1541" i="1"/>
  <c r="E1542" i="1"/>
  <c r="F1542" i="1"/>
  <c r="G1542" i="1"/>
  <c r="E1543" i="1"/>
  <c r="F1543" i="1"/>
  <c r="G1543" i="1"/>
  <c r="E1544" i="1"/>
  <c r="F1544" i="1"/>
  <c r="G1544" i="1"/>
  <c r="E1545" i="1"/>
  <c r="F1545" i="1"/>
  <c r="G1545" i="1"/>
  <c r="E1546" i="1"/>
  <c r="F1546" i="1"/>
  <c r="G1546" i="1"/>
  <c r="E1547" i="1"/>
  <c r="F1547" i="1"/>
  <c r="G1547" i="1"/>
  <c r="E1548" i="1"/>
  <c r="F1548" i="1"/>
  <c r="G1548" i="1"/>
  <c r="E1549" i="1"/>
  <c r="F1549" i="1"/>
  <c r="G1549" i="1"/>
  <c r="E1550" i="1"/>
  <c r="F1550" i="1"/>
  <c r="G1550" i="1"/>
  <c r="E1551" i="1"/>
  <c r="F1551" i="1"/>
  <c r="G1551" i="1"/>
  <c r="E1552" i="1"/>
  <c r="F1552" i="1"/>
  <c r="G1552" i="1"/>
  <c r="E1553" i="1"/>
  <c r="F1553" i="1"/>
  <c r="G1553" i="1"/>
  <c r="E1554" i="1"/>
  <c r="F1554" i="1"/>
  <c r="G1554" i="1"/>
  <c r="E1555" i="1"/>
  <c r="F1555" i="1"/>
  <c r="G1555" i="1"/>
  <c r="E1556" i="1"/>
  <c r="F1556" i="1"/>
  <c r="G1556" i="1"/>
  <c r="E1557" i="1"/>
  <c r="F1557" i="1"/>
  <c r="G1557" i="1"/>
  <c r="E1558" i="1"/>
  <c r="F1558" i="1"/>
  <c r="G1558" i="1"/>
  <c r="E1559" i="1"/>
  <c r="F1559" i="1"/>
  <c r="G1559" i="1"/>
  <c r="E1560" i="1"/>
  <c r="F1560" i="1"/>
  <c r="G1560" i="1"/>
  <c r="E1561" i="1"/>
  <c r="F1561" i="1"/>
  <c r="G1561" i="1"/>
  <c r="E1562" i="1"/>
  <c r="F1562" i="1"/>
  <c r="G1562" i="1"/>
  <c r="E1563" i="1"/>
  <c r="F1563" i="1"/>
  <c r="G1563" i="1"/>
  <c r="E1564" i="1"/>
  <c r="F1564" i="1"/>
  <c r="G1564" i="1"/>
  <c r="E1565" i="1"/>
  <c r="F1565" i="1"/>
  <c r="G1565" i="1"/>
  <c r="E1566" i="1"/>
  <c r="F1566" i="1"/>
  <c r="G1566" i="1"/>
  <c r="E1567" i="1"/>
  <c r="F1567" i="1"/>
  <c r="G1567" i="1"/>
  <c r="E1568" i="1"/>
  <c r="F1568" i="1"/>
  <c r="G1568" i="1"/>
  <c r="E1569" i="1"/>
  <c r="F1569" i="1"/>
  <c r="G1569" i="1"/>
  <c r="E1570" i="1"/>
  <c r="F1570" i="1"/>
  <c r="G1570" i="1"/>
  <c r="E1571" i="1"/>
  <c r="F1571" i="1"/>
  <c r="G1571" i="1"/>
  <c r="E1572" i="1"/>
  <c r="F1572" i="1"/>
  <c r="G1572" i="1"/>
  <c r="E1573" i="1"/>
  <c r="F1573" i="1"/>
  <c r="G1573" i="1"/>
  <c r="E1574" i="1"/>
  <c r="F1574" i="1"/>
  <c r="G1574" i="1"/>
  <c r="E1575" i="1"/>
  <c r="F1575" i="1"/>
  <c r="G1575" i="1"/>
  <c r="E1576" i="1"/>
  <c r="F1576" i="1"/>
  <c r="G1576" i="1"/>
  <c r="E1577" i="1"/>
  <c r="F1577" i="1"/>
  <c r="G1577" i="1"/>
  <c r="E1578" i="1"/>
  <c r="F1578" i="1"/>
  <c r="G1578" i="1"/>
  <c r="E1579" i="1"/>
  <c r="F1579" i="1"/>
  <c r="G1579" i="1"/>
  <c r="E1580" i="1"/>
  <c r="F1580" i="1"/>
  <c r="G1580" i="1"/>
  <c r="E1581" i="1"/>
  <c r="F1581" i="1"/>
  <c r="G1581" i="1"/>
  <c r="E1582" i="1"/>
  <c r="F1582" i="1"/>
  <c r="G1582" i="1"/>
  <c r="E1583" i="1"/>
  <c r="F1583" i="1"/>
  <c r="G1583" i="1"/>
  <c r="E1584" i="1"/>
  <c r="F1584" i="1"/>
  <c r="G1584" i="1"/>
  <c r="E1585" i="1"/>
  <c r="F1585" i="1"/>
  <c r="G1585" i="1"/>
  <c r="E1586" i="1"/>
  <c r="F1586" i="1"/>
  <c r="G1586" i="1"/>
  <c r="E1587" i="1"/>
  <c r="F1587" i="1"/>
  <c r="G1587" i="1"/>
  <c r="E1588" i="1"/>
  <c r="F1588" i="1"/>
  <c r="G1588" i="1"/>
  <c r="E1589" i="1"/>
  <c r="F1589" i="1"/>
  <c r="G1589" i="1"/>
  <c r="E1590" i="1"/>
  <c r="F1590" i="1"/>
  <c r="G1590" i="1"/>
  <c r="E1591" i="1"/>
  <c r="F1591" i="1"/>
  <c r="G1591" i="1"/>
  <c r="E1592" i="1"/>
  <c r="F1592" i="1"/>
  <c r="G1592" i="1"/>
  <c r="E1593" i="1"/>
  <c r="F1593" i="1"/>
  <c r="G1593" i="1"/>
  <c r="E1594" i="1"/>
  <c r="F1594" i="1"/>
  <c r="G1594" i="1"/>
  <c r="E1595" i="1"/>
  <c r="F1595" i="1"/>
  <c r="G1595" i="1"/>
  <c r="E1596" i="1"/>
  <c r="F1596" i="1"/>
  <c r="G1596" i="1"/>
  <c r="E1597" i="1"/>
  <c r="F1597" i="1"/>
  <c r="G1597" i="1"/>
  <c r="E1598" i="1"/>
  <c r="F1598" i="1"/>
  <c r="G1598" i="1"/>
  <c r="E1599" i="1"/>
  <c r="F1599" i="1"/>
  <c r="G1599" i="1"/>
  <c r="E1600" i="1"/>
  <c r="F1600" i="1"/>
  <c r="G1600" i="1"/>
  <c r="E1601" i="1"/>
  <c r="F1601" i="1"/>
  <c r="G1601" i="1"/>
  <c r="E1602" i="1"/>
  <c r="F1602" i="1"/>
  <c r="G1602" i="1"/>
  <c r="E1603" i="1"/>
  <c r="F1603" i="1"/>
  <c r="G1603" i="1"/>
  <c r="E1604" i="1"/>
  <c r="F1604" i="1"/>
  <c r="G1604" i="1"/>
  <c r="E1605" i="1"/>
  <c r="F1605" i="1"/>
  <c r="G1605" i="1"/>
  <c r="E1606" i="1"/>
  <c r="F1606" i="1"/>
  <c r="G1606" i="1"/>
  <c r="E1607" i="1"/>
  <c r="F1607" i="1"/>
  <c r="G1607" i="1"/>
  <c r="E1608" i="1"/>
  <c r="F1608" i="1"/>
  <c r="G1608" i="1"/>
  <c r="E1609" i="1"/>
  <c r="F1609" i="1"/>
  <c r="G1609" i="1"/>
  <c r="E1610" i="1"/>
  <c r="F1610" i="1"/>
  <c r="G1610" i="1"/>
  <c r="E1611" i="1"/>
  <c r="F1611" i="1"/>
  <c r="G1611" i="1"/>
  <c r="E1612" i="1"/>
  <c r="F1612" i="1"/>
  <c r="G1612" i="1"/>
  <c r="E1613" i="1"/>
  <c r="F1613" i="1"/>
  <c r="G1613" i="1"/>
  <c r="E1614" i="1"/>
  <c r="F1614" i="1"/>
  <c r="G1614" i="1"/>
  <c r="E1615" i="1"/>
  <c r="F1615" i="1"/>
  <c r="G1615" i="1"/>
  <c r="E1616" i="1"/>
  <c r="F1616" i="1"/>
  <c r="G1616" i="1"/>
  <c r="E1617" i="1"/>
  <c r="F1617" i="1"/>
  <c r="G1617" i="1"/>
  <c r="E1618" i="1"/>
  <c r="F1618" i="1"/>
  <c r="G1618" i="1"/>
  <c r="E1619" i="1"/>
  <c r="F1619" i="1"/>
  <c r="G1619" i="1"/>
  <c r="E1620" i="1"/>
  <c r="F1620" i="1"/>
  <c r="G1620" i="1"/>
  <c r="E1621" i="1"/>
  <c r="F1621" i="1"/>
  <c r="G1621" i="1"/>
  <c r="E1622" i="1"/>
  <c r="F1622" i="1"/>
  <c r="G1622" i="1"/>
  <c r="E1623" i="1"/>
  <c r="F1623" i="1"/>
  <c r="G1623" i="1"/>
  <c r="E1624" i="1"/>
  <c r="F1624" i="1"/>
  <c r="G1624" i="1"/>
  <c r="E1625" i="1"/>
  <c r="F1625" i="1"/>
  <c r="G1625" i="1"/>
  <c r="E1626" i="1"/>
  <c r="F1626" i="1"/>
  <c r="G1626" i="1"/>
  <c r="E1627" i="1"/>
  <c r="F1627" i="1"/>
  <c r="G1627" i="1"/>
  <c r="E1628" i="1"/>
  <c r="F1628" i="1"/>
  <c r="G1628" i="1"/>
  <c r="E1629" i="1"/>
  <c r="F1629" i="1"/>
  <c r="G1629" i="1"/>
  <c r="E1630" i="1"/>
  <c r="F1630" i="1"/>
  <c r="G1630" i="1"/>
  <c r="E1631" i="1"/>
  <c r="F1631" i="1"/>
  <c r="G1631" i="1"/>
  <c r="E1632" i="1"/>
  <c r="F1632" i="1"/>
  <c r="G1632" i="1"/>
  <c r="E1633" i="1"/>
  <c r="F1633" i="1"/>
  <c r="G1633" i="1"/>
  <c r="E1634" i="1"/>
  <c r="F1634" i="1"/>
  <c r="G1634" i="1"/>
  <c r="E1635" i="1"/>
  <c r="F1635" i="1"/>
  <c r="G1635" i="1"/>
  <c r="E1636" i="1"/>
  <c r="F1636" i="1"/>
  <c r="G1636" i="1"/>
  <c r="E1637" i="1"/>
  <c r="F1637" i="1"/>
  <c r="G1637" i="1"/>
  <c r="E1638" i="1"/>
  <c r="F1638" i="1"/>
  <c r="G1638" i="1"/>
  <c r="E1639" i="1"/>
  <c r="F1639" i="1"/>
  <c r="G1639" i="1"/>
  <c r="E1640" i="1"/>
  <c r="F1640" i="1"/>
  <c r="G1640" i="1"/>
  <c r="E1641" i="1"/>
  <c r="F1641" i="1"/>
  <c r="G1641" i="1"/>
  <c r="E1642" i="1"/>
  <c r="F1642" i="1"/>
  <c r="G1642" i="1"/>
  <c r="E1643" i="1"/>
  <c r="F1643" i="1"/>
  <c r="G1643" i="1"/>
  <c r="E1644" i="1"/>
  <c r="F1644" i="1"/>
  <c r="G1644" i="1"/>
  <c r="E1645" i="1"/>
  <c r="F1645" i="1"/>
  <c r="G1645" i="1"/>
  <c r="E1646" i="1"/>
  <c r="F1646" i="1"/>
  <c r="G1646" i="1"/>
  <c r="E1647" i="1"/>
  <c r="F1647" i="1"/>
  <c r="G1647" i="1"/>
  <c r="E1648" i="1"/>
  <c r="F1648" i="1"/>
  <c r="G1648" i="1"/>
  <c r="E1649" i="1"/>
  <c r="F1649" i="1"/>
  <c r="G1649" i="1"/>
  <c r="E1650" i="1"/>
  <c r="F1650" i="1"/>
  <c r="G1650" i="1"/>
  <c r="E1651" i="1"/>
  <c r="F1651" i="1"/>
  <c r="G1651" i="1"/>
  <c r="E1652" i="1"/>
  <c r="F1652" i="1"/>
  <c r="G1652" i="1"/>
  <c r="E1653" i="1"/>
  <c r="F1653" i="1"/>
  <c r="G1653" i="1"/>
  <c r="E1654" i="1"/>
  <c r="F1654" i="1"/>
  <c r="G1654" i="1"/>
  <c r="E1655" i="1"/>
  <c r="F1655" i="1"/>
  <c r="G1655" i="1"/>
  <c r="E1656" i="1"/>
  <c r="F1656" i="1"/>
  <c r="G1656" i="1"/>
  <c r="E1657" i="1"/>
  <c r="F1657" i="1"/>
  <c r="G1657" i="1"/>
  <c r="E1658" i="1"/>
  <c r="F1658" i="1"/>
  <c r="G1658" i="1"/>
  <c r="E1659" i="1"/>
  <c r="F1659" i="1"/>
  <c r="G1659" i="1"/>
  <c r="E1660" i="1"/>
  <c r="F1660" i="1"/>
  <c r="G1660" i="1"/>
  <c r="E1661" i="1"/>
  <c r="F1661" i="1"/>
  <c r="G1661" i="1"/>
  <c r="E1662" i="1"/>
  <c r="F1662" i="1"/>
  <c r="G1662" i="1"/>
  <c r="E1663" i="1"/>
  <c r="F1663" i="1"/>
  <c r="G1663" i="1"/>
  <c r="E1664" i="1"/>
  <c r="F1664" i="1"/>
  <c r="G1664" i="1"/>
  <c r="E1665" i="1"/>
  <c r="F1665" i="1"/>
  <c r="G1665" i="1"/>
  <c r="E1666" i="1"/>
  <c r="F1666" i="1"/>
  <c r="G1666" i="1"/>
  <c r="E1667" i="1"/>
  <c r="F1667" i="1"/>
  <c r="G1667" i="1"/>
  <c r="E1668" i="1"/>
  <c r="F1668" i="1"/>
  <c r="G1668" i="1"/>
  <c r="E1669" i="1"/>
  <c r="F1669" i="1"/>
  <c r="G1669" i="1"/>
  <c r="E1670" i="1"/>
  <c r="F1670" i="1"/>
  <c r="G1670" i="1"/>
  <c r="E1671" i="1"/>
  <c r="F1671" i="1"/>
  <c r="G1671" i="1"/>
  <c r="E1672" i="1"/>
  <c r="F1672" i="1"/>
  <c r="G1672" i="1"/>
  <c r="E1673" i="1"/>
  <c r="F1673" i="1"/>
  <c r="G1673" i="1"/>
  <c r="E1674" i="1"/>
  <c r="F1674" i="1"/>
  <c r="G1674" i="1"/>
  <c r="E1675" i="1"/>
  <c r="F1675" i="1"/>
  <c r="G1675" i="1"/>
  <c r="E1676" i="1"/>
  <c r="F1676" i="1"/>
  <c r="G1676" i="1"/>
  <c r="E1677" i="1"/>
  <c r="F1677" i="1"/>
  <c r="G1677" i="1"/>
  <c r="E1678" i="1"/>
  <c r="F1678" i="1"/>
  <c r="G1678" i="1"/>
  <c r="E1679" i="1"/>
  <c r="F1679" i="1"/>
  <c r="G1679" i="1"/>
  <c r="E1680" i="1"/>
  <c r="F1680" i="1"/>
  <c r="G1680" i="1"/>
  <c r="E1681" i="1"/>
  <c r="F1681" i="1"/>
  <c r="G1681" i="1"/>
  <c r="E1682" i="1"/>
  <c r="F1682" i="1"/>
  <c r="G1682" i="1"/>
  <c r="E1683" i="1"/>
  <c r="F1683" i="1"/>
  <c r="G1683" i="1"/>
  <c r="E1684" i="1"/>
  <c r="F1684" i="1"/>
  <c r="G1684" i="1"/>
  <c r="E1685" i="1"/>
  <c r="F1685" i="1"/>
  <c r="G1685" i="1"/>
  <c r="E1686" i="1"/>
  <c r="F1686" i="1"/>
  <c r="G1686" i="1"/>
  <c r="E1687" i="1"/>
  <c r="F1687" i="1"/>
  <c r="G1687" i="1"/>
  <c r="E1688" i="1"/>
  <c r="F1688" i="1"/>
  <c r="G1688" i="1"/>
  <c r="E1689" i="1"/>
  <c r="F1689" i="1"/>
  <c r="G1689" i="1"/>
  <c r="E1690" i="1"/>
  <c r="F1690" i="1"/>
  <c r="G1690" i="1"/>
  <c r="E1691" i="1"/>
  <c r="F1691" i="1"/>
  <c r="G1691" i="1"/>
  <c r="E1692" i="1"/>
  <c r="F1692" i="1"/>
  <c r="G1692" i="1"/>
  <c r="E1693" i="1"/>
  <c r="F1693" i="1"/>
  <c r="G1693" i="1"/>
  <c r="E1694" i="1"/>
  <c r="F1694" i="1"/>
  <c r="G1694" i="1"/>
  <c r="E1695" i="1"/>
  <c r="F1695" i="1"/>
  <c r="G1695" i="1"/>
  <c r="E1696" i="1"/>
  <c r="F1696" i="1"/>
  <c r="G1696" i="1"/>
  <c r="E1697" i="1"/>
  <c r="F1697" i="1"/>
  <c r="G1697" i="1"/>
  <c r="E1698" i="1"/>
  <c r="F1698" i="1"/>
  <c r="G1698" i="1"/>
  <c r="E1699" i="1"/>
  <c r="F1699" i="1"/>
  <c r="G1699" i="1"/>
  <c r="E1700" i="1"/>
  <c r="F1700" i="1"/>
  <c r="G1700" i="1"/>
  <c r="E1701" i="1"/>
  <c r="F1701" i="1"/>
  <c r="G1701" i="1"/>
  <c r="E1702" i="1"/>
  <c r="F1702" i="1"/>
  <c r="G1702" i="1"/>
  <c r="E1703" i="1"/>
  <c r="F1703" i="1"/>
  <c r="G1703" i="1"/>
  <c r="E1704" i="1"/>
  <c r="F1704" i="1"/>
  <c r="G1704" i="1"/>
  <c r="E1705" i="1"/>
  <c r="F1705" i="1"/>
  <c r="G1705" i="1"/>
  <c r="E1706" i="1"/>
  <c r="F1706" i="1"/>
  <c r="G1706" i="1"/>
  <c r="E1707" i="1"/>
  <c r="F1707" i="1"/>
  <c r="G1707" i="1"/>
  <c r="E1708" i="1"/>
  <c r="F1708" i="1"/>
  <c r="G1708" i="1"/>
  <c r="E1709" i="1"/>
  <c r="F1709" i="1"/>
  <c r="G1709" i="1"/>
  <c r="E1710" i="1"/>
  <c r="F1710" i="1"/>
  <c r="G1710" i="1"/>
  <c r="E1711" i="1"/>
  <c r="F1711" i="1"/>
  <c r="G1711" i="1"/>
  <c r="E1712" i="1"/>
  <c r="F1712" i="1"/>
  <c r="G1712" i="1"/>
  <c r="E1713" i="1"/>
  <c r="F1713" i="1"/>
  <c r="G1713" i="1"/>
  <c r="E1714" i="1"/>
  <c r="F1714" i="1"/>
  <c r="G1714" i="1"/>
  <c r="E1715" i="1"/>
  <c r="F1715" i="1"/>
  <c r="G1715" i="1"/>
  <c r="E1716" i="1"/>
  <c r="F1716" i="1"/>
  <c r="G1716" i="1"/>
  <c r="E1717" i="1"/>
  <c r="F1717" i="1"/>
  <c r="G1717" i="1"/>
  <c r="E1718" i="1"/>
  <c r="F1718" i="1"/>
  <c r="G1718" i="1"/>
  <c r="E1719" i="1"/>
  <c r="F1719" i="1"/>
  <c r="G1719" i="1"/>
  <c r="E1720" i="1"/>
  <c r="F1720" i="1"/>
  <c r="G1720" i="1"/>
  <c r="E1721" i="1"/>
  <c r="F1721" i="1"/>
  <c r="G1721" i="1"/>
  <c r="E1722" i="1"/>
  <c r="F1722" i="1"/>
  <c r="G1722" i="1"/>
  <c r="E1723" i="1"/>
  <c r="F1723" i="1"/>
  <c r="G1723" i="1"/>
  <c r="E1724" i="1"/>
  <c r="F1724" i="1"/>
  <c r="G1724" i="1"/>
  <c r="E1725" i="1"/>
  <c r="F1725" i="1"/>
  <c r="G1725" i="1"/>
  <c r="E1726" i="1"/>
  <c r="F1726" i="1"/>
  <c r="G1726" i="1"/>
  <c r="E1727" i="1"/>
  <c r="F1727" i="1"/>
  <c r="G1727" i="1"/>
  <c r="E1728" i="1"/>
  <c r="F1728" i="1"/>
  <c r="G1728" i="1"/>
  <c r="E1729" i="1"/>
  <c r="F1729" i="1"/>
  <c r="G1729" i="1"/>
  <c r="E1730" i="1"/>
  <c r="F1730" i="1"/>
  <c r="G1730" i="1"/>
  <c r="E1731" i="1"/>
  <c r="F1731" i="1"/>
  <c r="G1731" i="1"/>
  <c r="E1732" i="1"/>
  <c r="F1732" i="1"/>
  <c r="G1732" i="1"/>
  <c r="E1733" i="1"/>
  <c r="F1733" i="1"/>
  <c r="G1733" i="1"/>
  <c r="E1734" i="1"/>
  <c r="F1734" i="1"/>
  <c r="G1734" i="1"/>
  <c r="E1735" i="1"/>
  <c r="F1735" i="1"/>
  <c r="G1735" i="1"/>
  <c r="E1736" i="1"/>
  <c r="F1736" i="1"/>
  <c r="G1736" i="1"/>
  <c r="E1737" i="1"/>
  <c r="F1737" i="1"/>
  <c r="G1737" i="1"/>
  <c r="E1738" i="1"/>
  <c r="F1738" i="1"/>
  <c r="G1738" i="1"/>
  <c r="E1739" i="1"/>
  <c r="F1739" i="1"/>
  <c r="G1739" i="1"/>
  <c r="E1740" i="1"/>
  <c r="F1740" i="1"/>
  <c r="G1740" i="1"/>
  <c r="E1741" i="1"/>
  <c r="F1741" i="1"/>
  <c r="G1741" i="1"/>
  <c r="E1742" i="1"/>
  <c r="F1742" i="1"/>
  <c r="G1742" i="1"/>
  <c r="E1743" i="1"/>
  <c r="F1743" i="1"/>
  <c r="G1743" i="1"/>
  <c r="E1744" i="1"/>
  <c r="F1744" i="1"/>
  <c r="G1744" i="1"/>
  <c r="E1745" i="1"/>
  <c r="F1745" i="1"/>
  <c r="G1745" i="1"/>
  <c r="E1746" i="1"/>
  <c r="F1746" i="1"/>
  <c r="G1746" i="1"/>
  <c r="E1747" i="1"/>
  <c r="F1747" i="1"/>
  <c r="G1747" i="1"/>
  <c r="E1748" i="1"/>
  <c r="F1748" i="1"/>
  <c r="G1748" i="1"/>
  <c r="E1749" i="1"/>
  <c r="F1749" i="1"/>
  <c r="G1749" i="1"/>
  <c r="E1750" i="1"/>
  <c r="F1750" i="1"/>
  <c r="G1750" i="1"/>
  <c r="E1751" i="1"/>
  <c r="F1751" i="1"/>
  <c r="G1751" i="1"/>
  <c r="E1752" i="1"/>
  <c r="F1752" i="1"/>
  <c r="G1752" i="1"/>
  <c r="E1753" i="1"/>
  <c r="F1753" i="1"/>
  <c r="G1753" i="1"/>
  <c r="E1754" i="1"/>
  <c r="F1754" i="1"/>
  <c r="G1754" i="1"/>
  <c r="E1755" i="1"/>
  <c r="F1755" i="1"/>
  <c r="G1755" i="1"/>
  <c r="E1756" i="1"/>
  <c r="F1756" i="1"/>
  <c r="G1756" i="1"/>
  <c r="E1757" i="1"/>
  <c r="F1757" i="1"/>
  <c r="G1757" i="1"/>
  <c r="E1758" i="1"/>
  <c r="F1758" i="1"/>
  <c r="G1758" i="1"/>
  <c r="E1759" i="1"/>
  <c r="F1759" i="1"/>
  <c r="G1759" i="1"/>
  <c r="E1760" i="1"/>
  <c r="F1760" i="1"/>
  <c r="G1760" i="1"/>
  <c r="E1761" i="1"/>
  <c r="F1761" i="1"/>
  <c r="G1761" i="1"/>
  <c r="E1762" i="1"/>
  <c r="F1762" i="1"/>
  <c r="G1762" i="1"/>
  <c r="E1763" i="1"/>
  <c r="F1763" i="1"/>
  <c r="G1763" i="1"/>
  <c r="E1764" i="1"/>
  <c r="F1764" i="1"/>
  <c r="G1764" i="1"/>
  <c r="E1765" i="1"/>
  <c r="F1765" i="1"/>
  <c r="G1765" i="1"/>
  <c r="E1766" i="1"/>
  <c r="F1766" i="1"/>
  <c r="G1766" i="1"/>
  <c r="E1767" i="1"/>
  <c r="F1767" i="1"/>
  <c r="G1767" i="1"/>
  <c r="E1768" i="1"/>
  <c r="F1768" i="1"/>
  <c r="G1768" i="1"/>
  <c r="E1769" i="1"/>
  <c r="F1769" i="1"/>
  <c r="G1769" i="1"/>
  <c r="E1770" i="1"/>
  <c r="F1770" i="1"/>
  <c r="G1770" i="1"/>
  <c r="E1771" i="1"/>
  <c r="F1771" i="1"/>
  <c r="G1771" i="1"/>
  <c r="E1772" i="1"/>
  <c r="F1772" i="1"/>
  <c r="G1772" i="1"/>
  <c r="E1773" i="1"/>
  <c r="F1773" i="1"/>
  <c r="G1773" i="1"/>
  <c r="E1774" i="1"/>
  <c r="F1774" i="1"/>
  <c r="G1774" i="1"/>
  <c r="E1775" i="1"/>
  <c r="F1775" i="1"/>
  <c r="G1775" i="1"/>
  <c r="E1776" i="1"/>
  <c r="F1776" i="1"/>
  <c r="G1776" i="1"/>
  <c r="E1777" i="1"/>
  <c r="F1777" i="1"/>
  <c r="G1777" i="1"/>
  <c r="E1778" i="1"/>
  <c r="F1778" i="1"/>
  <c r="G1778" i="1"/>
  <c r="E1779" i="1"/>
  <c r="F1779" i="1"/>
  <c r="G1779" i="1"/>
  <c r="E1780" i="1"/>
  <c r="F1780" i="1"/>
  <c r="G1780" i="1"/>
  <c r="E1781" i="1"/>
  <c r="F1781" i="1"/>
  <c r="G1781" i="1"/>
  <c r="E1782" i="1"/>
  <c r="F1782" i="1"/>
  <c r="G1782" i="1"/>
  <c r="E1783" i="1"/>
  <c r="F1783" i="1"/>
  <c r="G1783" i="1"/>
  <c r="E1784" i="1"/>
  <c r="F1784" i="1"/>
  <c r="G1784" i="1"/>
  <c r="E1785" i="1"/>
  <c r="F1785" i="1"/>
  <c r="G1785" i="1"/>
  <c r="E1786" i="1"/>
  <c r="F1786" i="1"/>
  <c r="G1786" i="1"/>
  <c r="E1787" i="1"/>
  <c r="F1787" i="1"/>
  <c r="G1787" i="1"/>
  <c r="E1788" i="1"/>
  <c r="F1788" i="1"/>
  <c r="G1788" i="1"/>
  <c r="E1789" i="1"/>
  <c r="F1789" i="1"/>
  <c r="G1789" i="1"/>
  <c r="E1790" i="1"/>
  <c r="F1790" i="1"/>
  <c r="G1790" i="1"/>
  <c r="E1791" i="1"/>
  <c r="F1791" i="1"/>
  <c r="G1791" i="1"/>
  <c r="E1792" i="1"/>
  <c r="F1792" i="1"/>
  <c r="G1792" i="1"/>
  <c r="E1793" i="1"/>
  <c r="F1793" i="1"/>
  <c r="G1793" i="1"/>
  <c r="E1794" i="1"/>
  <c r="F1794" i="1"/>
  <c r="G1794" i="1"/>
  <c r="E1795" i="1"/>
  <c r="F1795" i="1"/>
  <c r="G1795" i="1"/>
  <c r="E1796" i="1"/>
  <c r="F1796" i="1"/>
  <c r="G1796" i="1"/>
  <c r="E1797" i="1"/>
  <c r="F1797" i="1"/>
  <c r="G1797" i="1"/>
  <c r="E1798" i="1"/>
  <c r="F1798" i="1"/>
  <c r="G1798" i="1"/>
  <c r="E1799" i="1"/>
  <c r="F1799" i="1"/>
  <c r="G1799" i="1"/>
  <c r="E1800" i="1"/>
  <c r="F1800" i="1"/>
  <c r="G1800" i="1"/>
  <c r="E1801" i="1"/>
  <c r="F1801" i="1"/>
  <c r="G1801" i="1"/>
  <c r="E1802" i="1"/>
  <c r="F1802" i="1"/>
  <c r="G1802" i="1"/>
  <c r="E1803" i="1"/>
  <c r="F1803" i="1"/>
  <c r="G1803" i="1"/>
  <c r="E1804" i="1"/>
  <c r="F1804" i="1"/>
  <c r="G1804" i="1"/>
  <c r="E1805" i="1"/>
  <c r="F1805" i="1"/>
  <c r="G1805" i="1"/>
  <c r="E1806" i="1"/>
  <c r="F1806" i="1"/>
  <c r="G1806" i="1"/>
  <c r="E1807" i="1"/>
  <c r="F1807" i="1"/>
  <c r="G1807" i="1"/>
  <c r="E1808" i="1"/>
  <c r="F1808" i="1"/>
  <c r="G1808" i="1"/>
  <c r="E1809" i="1"/>
  <c r="F1809" i="1"/>
  <c r="G1809" i="1"/>
  <c r="E1810" i="1"/>
  <c r="F1810" i="1"/>
  <c r="G1810" i="1"/>
  <c r="E1811" i="1"/>
  <c r="F1811" i="1"/>
  <c r="G1811" i="1"/>
  <c r="E1812" i="1"/>
  <c r="F1812" i="1"/>
  <c r="G1812" i="1"/>
  <c r="E1813" i="1"/>
  <c r="F1813" i="1"/>
  <c r="G1813" i="1"/>
  <c r="E1814" i="1"/>
  <c r="F1814" i="1"/>
  <c r="G1814" i="1"/>
  <c r="E1815" i="1"/>
  <c r="F1815" i="1"/>
  <c r="G1815" i="1"/>
  <c r="E1816" i="1"/>
  <c r="F1816" i="1"/>
  <c r="G1816" i="1"/>
  <c r="E1817" i="1"/>
  <c r="F1817" i="1"/>
  <c r="G1817" i="1"/>
  <c r="E1818" i="1"/>
  <c r="F1818" i="1"/>
  <c r="G1818" i="1"/>
  <c r="E1819" i="1"/>
  <c r="F1819" i="1"/>
  <c r="G1819" i="1"/>
  <c r="E1820" i="1"/>
  <c r="F1820" i="1"/>
  <c r="G1820" i="1"/>
  <c r="E1821" i="1"/>
  <c r="F1821" i="1"/>
  <c r="G1821" i="1"/>
  <c r="E1822" i="1"/>
  <c r="F1822" i="1"/>
  <c r="G1822" i="1"/>
  <c r="E1823" i="1"/>
  <c r="F1823" i="1"/>
  <c r="G1823" i="1"/>
  <c r="E1824" i="1"/>
  <c r="F1824" i="1"/>
  <c r="G1824" i="1"/>
  <c r="E1825" i="1"/>
  <c r="F1825" i="1"/>
  <c r="G1825" i="1"/>
  <c r="E1826" i="1"/>
  <c r="F1826" i="1"/>
  <c r="G1826" i="1"/>
  <c r="E1827" i="1"/>
  <c r="F1827" i="1"/>
  <c r="G1827" i="1"/>
  <c r="E1828" i="1"/>
  <c r="F1828" i="1"/>
  <c r="G1828" i="1"/>
  <c r="E1829" i="1"/>
  <c r="F1829" i="1"/>
  <c r="G1829" i="1"/>
  <c r="E1830" i="1"/>
  <c r="F1830" i="1"/>
  <c r="G1830" i="1"/>
  <c r="E1831" i="1"/>
  <c r="F1831" i="1"/>
  <c r="G1831" i="1"/>
  <c r="E1832" i="1"/>
  <c r="F1832" i="1"/>
  <c r="G1832" i="1"/>
  <c r="E1833" i="1"/>
  <c r="F1833" i="1"/>
  <c r="G1833" i="1"/>
  <c r="E1834" i="1"/>
  <c r="F1834" i="1"/>
  <c r="G1834" i="1"/>
  <c r="E1835" i="1"/>
  <c r="F1835" i="1"/>
  <c r="G1835" i="1"/>
  <c r="E1836" i="1"/>
  <c r="F1836" i="1"/>
  <c r="G1836" i="1"/>
  <c r="E1837" i="1"/>
  <c r="F1837" i="1"/>
  <c r="G1837" i="1"/>
  <c r="E1838" i="1"/>
  <c r="F1838" i="1"/>
  <c r="G1838" i="1"/>
  <c r="E1839" i="1"/>
  <c r="F1839" i="1"/>
  <c r="G1839" i="1"/>
  <c r="E1840" i="1"/>
  <c r="F1840" i="1"/>
  <c r="G1840" i="1"/>
  <c r="E1841" i="1"/>
  <c r="F1841" i="1"/>
  <c r="G1841" i="1"/>
  <c r="E1842" i="1"/>
  <c r="F1842" i="1"/>
  <c r="G1842" i="1"/>
  <c r="E1843" i="1"/>
  <c r="F1843" i="1"/>
  <c r="G1843" i="1"/>
  <c r="E1844" i="1"/>
  <c r="F1844" i="1"/>
  <c r="G1844" i="1"/>
  <c r="E1845" i="1"/>
  <c r="F1845" i="1"/>
  <c r="G1845" i="1"/>
  <c r="E1846" i="1"/>
  <c r="F1846" i="1"/>
  <c r="G1846" i="1"/>
  <c r="E1847" i="1"/>
  <c r="F1847" i="1"/>
  <c r="G1847" i="1"/>
  <c r="E1848" i="1"/>
  <c r="F1848" i="1"/>
  <c r="G1848" i="1"/>
  <c r="E1849" i="1"/>
  <c r="F1849" i="1"/>
  <c r="G1849" i="1"/>
  <c r="E1850" i="1"/>
  <c r="F1850" i="1"/>
  <c r="G1850" i="1"/>
  <c r="E1851" i="1"/>
  <c r="F1851" i="1"/>
  <c r="G1851" i="1"/>
  <c r="E1852" i="1"/>
  <c r="F1852" i="1"/>
  <c r="G1852" i="1"/>
  <c r="E1853" i="1"/>
  <c r="F1853" i="1"/>
  <c r="G1853" i="1"/>
  <c r="E1854" i="1"/>
  <c r="F1854" i="1"/>
  <c r="G1854" i="1"/>
  <c r="E1855" i="1"/>
  <c r="F1855" i="1"/>
  <c r="G1855" i="1"/>
  <c r="E1856" i="1"/>
  <c r="F1856" i="1"/>
  <c r="G1856" i="1"/>
  <c r="E1857" i="1"/>
  <c r="F1857" i="1"/>
  <c r="G1857" i="1"/>
  <c r="E1858" i="1"/>
  <c r="F1858" i="1"/>
  <c r="G1858" i="1"/>
  <c r="E1859" i="1"/>
  <c r="F1859" i="1"/>
  <c r="G1859" i="1"/>
  <c r="E1860" i="1"/>
  <c r="F1860" i="1"/>
  <c r="G1860" i="1"/>
  <c r="E1861" i="1"/>
  <c r="F1861" i="1"/>
  <c r="G1861" i="1"/>
  <c r="E1862" i="1"/>
  <c r="F1862" i="1"/>
  <c r="G1862" i="1"/>
  <c r="E1863" i="1"/>
  <c r="F1863" i="1"/>
  <c r="G1863" i="1"/>
  <c r="E1864" i="1"/>
  <c r="F1864" i="1"/>
  <c r="G1864" i="1"/>
  <c r="E1865" i="1"/>
  <c r="F1865" i="1"/>
  <c r="G1865" i="1"/>
  <c r="E1866" i="1"/>
  <c r="F1866" i="1"/>
  <c r="G1866" i="1"/>
  <c r="E1867" i="1"/>
  <c r="F1867" i="1"/>
  <c r="G1867" i="1"/>
  <c r="E1868" i="1"/>
  <c r="F1868" i="1"/>
  <c r="G1868" i="1"/>
  <c r="E1869" i="1"/>
  <c r="F1869" i="1"/>
  <c r="G1869" i="1"/>
  <c r="E1870" i="1"/>
  <c r="F1870" i="1"/>
  <c r="G1870" i="1"/>
  <c r="E1871" i="1"/>
  <c r="F1871" i="1"/>
  <c r="G1871" i="1"/>
  <c r="E1872" i="1"/>
  <c r="F1872" i="1"/>
  <c r="G1872" i="1"/>
  <c r="E1873" i="1"/>
  <c r="F1873" i="1"/>
  <c r="G1873" i="1"/>
  <c r="E1874" i="1"/>
  <c r="F1874" i="1"/>
  <c r="G1874" i="1"/>
  <c r="E1875" i="1"/>
  <c r="F1875" i="1"/>
  <c r="G1875" i="1"/>
  <c r="E1876" i="1"/>
  <c r="F1876" i="1"/>
  <c r="G1876" i="1"/>
  <c r="E1877" i="1"/>
  <c r="F1877" i="1"/>
  <c r="G1877" i="1"/>
  <c r="E1878" i="1"/>
  <c r="F1878" i="1"/>
  <c r="G1878" i="1"/>
  <c r="E1879" i="1"/>
  <c r="F1879" i="1"/>
  <c r="G1879" i="1"/>
  <c r="E1880" i="1"/>
  <c r="F1880" i="1"/>
  <c r="G1880" i="1"/>
  <c r="E1881" i="1"/>
  <c r="F1881" i="1"/>
  <c r="G1881" i="1"/>
  <c r="E1882" i="1"/>
  <c r="F1882" i="1"/>
  <c r="G1882" i="1"/>
  <c r="E1883" i="1"/>
  <c r="F1883" i="1"/>
  <c r="G1883" i="1"/>
  <c r="E1884" i="1"/>
  <c r="F1884" i="1"/>
  <c r="G1884" i="1"/>
  <c r="E1885" i="1"/>
  <c r="F1885" i="1"/>
  <c r="G1885" i="1"/>
  <c r="E1886" i="1"/>
  <c r="F1886" i="1"/>
  <c r="G1886" i="1"/>
  <c r="E1887" i="1"/>
  <c r="F1887" i="1"/>
  <c r="G1887" i="1"/>
  <c r="E1888" i="1"/>
  <c r="F1888" i="1"/>
  <c r="G1888" i="1"/>
  <c r="E1889" i="1"/>
  <c r="F1889" i="1"/>
  <c r="G1889" i="1"/>
  <c r="E1890" i="1"/>
  <c r="F1890" i="1"/>
  <c r="G1890" i="1"/>
  <c r="E1891" i="1"/>
  <c r="F1891" i="1"/>
  <c r="G1891" i="1"/>
  <c r="E1892" i="1"/>
  <c r="F1892" i="1"/>
  <c r="G1892" i="1"/>
  <c r="E1893" i="1"/>
  <c r="F1893" i="1"/>
  <c r="G1893" i="1"/>
  <c r="E1894" i="1"/>
  <c r="F1894" i="1"/>
  <c r="G1894" i="1"/>
  <c r="E1895" i="1"/>
  <c r="F1895" i="1"/>
  <c r="G1895" i="1"/>
  <c r="E1896" i="1"/>
  <c r="F1896" i="1"/>
  <c r="G1896" i="1"/>
  <c r="E1897" i="1"/>
  <c r="F1897" i="1"/>
  <c r="G1897" i="1"/>
  <c r="E1898" i="1"/>
  <c r="F1898" i="1"/>
  <c r="G1898" i="1"/>
  <c r="E1899" i="1"/>
  <c r="F1899" i="1"/>
  <c r="G1899" i="1"/>
  <c r="E1900" i="1"/>
  <c r="F1900" i="1"/>
  <c r="G1900" i="1"/>
  <c r="E1901" i="1"/>
  <c r="F1901" i="1"/>
  <c r="G1901" i="1"/>
  <c r="E1902" i="1"/>
  <c r="F1902" i="1"/>
  <c r="G1902" i="1"/>
  <c r="E1903" i="1"/>
  <c r="F1903" i="1"/>
  <c r="G1903" i="1"/>
  <c r="E1904" i="1"/>
  <c r="F1904" i="1"/>
  <c r="G1904" i="1"/>
  <c r="E1905" i="1"/>
  <c r="F1905" i="1"/>
  <c r="G1905" i="1"/>
  <c r="E1906" i="1"/>
  <c r="F1906" i="1"/>
  <c r="G1906" i="1"/>
  <c r="E1907" i="1"/>
  <c r="F1907" i="1"/>
  <c r="G1907" i="1"/>
  <c r="E1908" i="1"/>
  <c r="F1908" i="1"/>
  <c r="G1908" i="1"/>
  <c r="E1909" i="1"/>
  <c r="F1909" i="1"/>
  <c r="G1909" i="1"/>
  <c r="E1910" i="1"/>
  <c r="F1910" i="1"/>
  <c r="G1910" i="1"/>
  <c r="E1911" i="1"/>
  <c r="F1911" i="1"/>
  <c r="G1911" i="1"/>
  <c r="E1912" i="1"/>
  <c r="F1912" i="1"/>
  <c r="G1912" i="1"/>
  <c r="E1913" i="1"/>
  <c r="F1913" i="1"/>
  <c r="G1913" i="1"/>
  <c r="E1914" i="1"/>
  <c r="F1914" i="1"/>
  <c r="G1914" i="1"/>
  <c r="E1915" i="1"/>
  <c r="F1915" i="1"/>
  <c r="G1915" i="1"/>
  <c r="E1916" i="1"/>
  <c r="F1916" i="1"/>
  <c r="G1916" i="1"/>
  <c r="E1917" i="1"/>
  <c r="F1917" i="1"/>
  <c r="G1917" i="1"/>
  <c r="E1918" i="1"/>
  <c r="F1918" i="1"/>
  <c r="G1918" i="1"/>
  <c r="E1919" i="1"/>
  <c r="F1919" i="1"/>
  <c r="G1919" i="1"/>
  <c r="E1920" i="1"/>
  <c r="F1920" i="1"/>
  <c r="G1920" i="1"/>
  <c r="E1921" i="1"/>
  <c r="F1921" i="1"/>
  <c r="G1921" i="1"/>
  <c r="E1922" i="1"/>
  <c r="F1922" i="1"/>
  <c r="G1922" i="1"/>
  <c r="E1923" i="1"/>
  <c r="F1923" i="1"/>
  <c r="G1923" i="1"/>
  <c r="E1924" i="1"/>
  <c r="F1924" i="1"/>
  <c r="G1924" i="1"/>
  <c r="E1925" i="1"/>
  <c r="F1925" i="1"/>
  <c r="G1925" i="1"/>
  <c r="E1926" i="1"/>
  <c r="F1926" i="1"/>
  <c r="G1926" i="1"/>
  <c r="E1927" i="1"/>
  <c r="F1927" i="1"/>
  <c r="G1927" i="1"/>
  <c r="E1928" i="1"/>
  <c r="F1928" i="1"/>
  <c r="G1928" i="1"/>
  <c r="E1929" i="1"/>
  <c r="F1929" i="1"/>
  <c r="G1929" i="1"/>
  <c r="E1930" i="1"/>
  <c r="F1930" i="1"/>
  <c r="G1930" i="1"/>
  <c r="E1931" i="1"/>
  <c r="F1931" i="1"/>
  <c r="G1931" i="1"/>
  <c r="E1932" i="1"/>
  <c r="F1932" i="1"/>
  <c r="G1932" i="1"/>
  <c r="E1933" i="1"/>
  <c r="F1933" i="1"/>
  <c r="G1933" i="1"/>
  <c r="E1934" i="1"/>
  <c r="F1934" i="1"/>
  <c r="G1934" i="1"/>
  <c r="E1935" i="1"/>
  <c r="F1935" i="1"/>
  <c r="G1935" i="1"/>
  <c r="E1936" i="1"/>
  <c r="F1936" i="1"/>
  <c r="G1936" i="1"/>
  <c r="E1937" i="1"/>
  <c r="F1937" i="1"/>
  <c r="G1937" i="1"/>
  <c r="E1938" i="1"/>
  <c r="F1938" i="1"/>
  <c r="G1938" i="1"/>
  <c r="E1939" i="1"/>
  <c r="F1939" i="1"/>
  <c r="G1939" i="1"/>
  <c r="E1940" i="1"/>
  <c r="F1940" i="1"/>
  <c r="G1940" i="1"/>
  <c r="E1941" i="1"/>
  <c r="F1941" i="1"/>
  <c r="G1941" i="1"/>
  <c r="E1942" i="1"/>
  <c r="F1942" i="1"/>
  <c r="G1942" i="1"/>
  <c r="E1943" i="1"/>
  <c r="F1943" i="1"/>
  <c r="G1943" i="1"/>
  <c r="E1944" i="1"/>
  <c r="F1944" i="1"/>
  <c r="G1944" i="1"/>
  <c r="E1945" i="1"/>
  <c r="F1945" i="1"/>
  <c r="G1945" i="1"/>
  <c r="E1946" i="1"/>
  <c r="F1946" i="1"/>
  <c r="G1946" i="1"/>
  <c r="E1947" i="1"/>
  <c r="F1947" i="1"/>
  <c r="G1947" i="1"/>
  <c r="E1948" i="1"/>
  <c r="F1948" i="1"/>
  <c r="G1948" i="1"/>
  <c r="E1949" i="1"/>
  <c r="F1949" i="1"/>
  <c r="G1949" i="1"/>
  <c r="E1950" i="1"/>
  <c r="F1950" i="1"/>
  <c r="G1950" i="1"/>
  <c r="E1951" i="1"/>
  <c r="F1951" i="1"/>
  <c r="G1951" i="1"/>
  <c r="E1952" i="1"/>
  <c r="F1952" i="1"/>
  <c r="G1952" i="1"/>
  <c r="E1953" i="1"/>
  <c r="F1953" i="1"/>
  <c r="G1953" i="1"/>
  <c r="E1954" i="1"/>
  <c r="F1954" i="1"/>
  <c r="G1954" i="1"/>
  <c r="E1955" i="1"/>
  <c r="F1955" i="1"/>
  <c r="G1955" i="1"/>
  <c r="E1956" i="1"/>
  <c r="F1956" i="1"/>
  <c r="G1956" i="1"/>
  <c r="E1957" i="1"/>
  <c r="F1957" i="1"/>
  <c r="G1957" i="1"/>
  <c r="E1958" i="1"/>
  <c r="F1958" i="1"/>
  <c r="G1958" i="1"/>
  <c r="E1959" i="1"/>
  <c r="F1959" i="1"/>
  <c r="G1959" i="1"/>
  <c r="E1960" i="1"/>
  <c r="F1960" i="1"/>
  <c r="G1960" i="1"/>
  <c r="E1961" i="1"/>
  <c r="F1961" i="1"/>
  <c r="G1961" i="1"/>
  <c r="E1962" i="1"/>
  <c r="F1962" i="1"/>
  <c r="G1962" i="1"/>
  <c r="E1963" i="1"/>
  <c r="F1963" i="1"/>
  <c r="G1963" i="1"/>
  <c r="E1964" i="1"/>
  <c r="F1964" i="1"/>
  <c r="G1964" i="1"/>
  <c r="E1965" i="1"/>
  <c r="F1965" i="1"/>
  <c r="G1965" i="1"/>
  <c r="E1966" i="1"/>
  <c r="F1966" i="1"/>
  <c r="G1966" i="1"/>
  <c r="E1967" i="1"/>
  <c r="F1967" i="1"/>
  <c r="G1967" i="1"/>
  <c r="E1968" i="1"/>
  <c r="F1968" i="1"/>
  <c r="G1968" i="1"/>
  <c r="E1969" i="1"/>
  <c r="F1969" i="1"/>
  <c r="G1969" i="1"/>
  <c r="E1970" i="1"/>
  <c r="F1970" i="1"/>
  <c r="G1970" i="1"/>
  <c r="E1971" i="1"/>
  <c r="F1971" i="1"/>
  <c r="G1971" i="1"/>
  <c r="E1972" i="1"/>
  <c r="F1972" i="1"/>
  <c r="G1972" i="1"/>
  <c r="E1973" i="1"/>
  <c r="F1973" i="1"/>
  <c r="G1973" i="1"/>
  <c r="E1974" i="1"/>
  <c r="F1974" i="1"/>
  <c r="G1974" i="1"/>
  <c r="E1975" i="1"/>
  <c r="F1975" i="1"/>
  <c r="G1975" i="1"/>
  <c r="E1976" i="1"/>
  <c r="F1976" i="1"/>
  <c r="G1976" i="1"/>
  <c r="E1977" i="1"/>
  <c r="F1977" i="1"/>
  <c r="G1977" i="1"/>
  <c r="E1978" i="1"/>
  <c r="F1978" i="1"/>
  <c r="G1978" i="1"/>
  <c r="E1979" i="1"/>
  <c r="F1979" i="1"/>
  <c r="G1979" i="1"/>
  <c r="E1980" i="1"/>
  <c r="F1980" i="1"/>
  <c r="G1980" i="1"/>
  <c r="E1981" i="1"/>
  <c r="F1981" i="1"/>
  <c r="G1981" i="1"/>
  <c r="E1982" i="1"/>
  <c r="F1982" i="1"/>
  <c r="G1982" i="1"/>
  <c r="E1983" i="1"/>
  <c r="F1983" i="1"/>
  <c r="G1983" i="1"/>
  <c r="E1984" i="1"/>
  <c r="F1984" i="1"/>
  <c r="G1984" i="1"/>
  <c r="E1985" i="1"/>
  <c r="F1985" i="1"/>
  <c r="G1985" i="1"/>
  <c r="E1986" i="1"/>
  <c r="F1986" i="1"/>
  <c r="G1986" i="1"/>
  <c r="E1987" i="1"/>
  <c r="F1987" i="1"/>
  <c r="G1987" i="1"/>
  <c r="E1988" i="1"/>
  <c r="F1988" i="1"/>
  <c r="G1988" i="1"/>
  <c r="E1989" i="1"/>
  <c r="F1989" i="1"/>
  <c r="G1989" i="1"/>
  <c r="E1990" i="1"/>
  <c r="F1990" i="1"/>
  <c r="G1990" i="1"/>
  <c r="E1991" i="1"/>
  <c r="F1991" i="1"/>
  <c r="G1991" i="1"/>
  <c r="E1992" i="1"/>
  <c r="F1992" i="1"/>
  <c r="G1992" i="1"/>
  <c r="E1993" i="1"/>
  <c r="F1993" i="1"/>
  <c r="G1993" i="1"/>
  <c r="E1994" i="1"/>
  <c r="F1994" i="1"/>
  <c r="G1994" i="1"/>
  <c r="E1995" i="1"/>
  <c r="F1995" i="1"/>
  <c r="G1995" i="1"/>
  <c r="E1996" i="1"/>
  <c r="F1996" i="1"/>
  <c r="G1996" i="1"/>
  <c r="E1997" i="1"/>
  <c r="F1997" i="1"/>
  <c r="G1997" i="1"/>
  <c r="E1998" i="1"/>
  <c r="F1998" i="1"/>
  <c r="G1998" i="1"/>
  <c r="E1999" i="1"/>
  <c r="F1999" i="1"/>
  <c r="G1999" i="1"/>
  <c r="E2000" i="1"/>
  <c r="F2000" i="1"/>
  <c r="G2000" i="1"/>
  <c r="E2001" i="1"/>
  <c r="F2001" i="1"/>
  <c r="G2001" i="1"/>
  <c r="E2002" i="1"/>
  <c r="F2002" i="1"/>
  <c r="G2002" i="1"/>
  <c r="E2003" i="1"/>
  <c r="F2003" i="1"/>
  <c r="G2003" i="1"/>
  <c r="E2004" i="1"/>
  <c r="F2004" i="1"/>
  <c r="G2004" i="1"/>
  <c r="E2005" i="1"/>
  <c r="F2005" i="1"/>
  <c r="G2005" i="1"/>
  <c r="E2006" i="1"/>
  <c r="F2006" i="1"/>
  <c r="G2006" i="1"/>
  <c r="E2007" i="1"/>
  <c r="F2007" i="1"/>
  <c r="G2007" i="1"/>
  <c r="E2008" i="1"/>
  <c r="F2008" i="1"/>
  <c r="G2008" i="1"/>
  <c r="E2009" i="1"/>
  <c r="F2009" i="1"/>
  <c r="G2009" i="1"/>
  <c r="E2010" i="1"/>
  <c r="F2010" i="1"/>
  <c r="G2010" i="1"/>
  <c r="E2011" i="1"/>
  <c r="F2011" i="1"/>
  <c r="G2011" i="1"/>
  <c r="E2012" i="1"/>
  <c r="F2012" i="1"/>
  <c r="G2012" i="1"/>
  <c r="E2013" i="1"/>
  <c r="F2013" i="1"/>
  <c r="G2013" i="1"/>
  <c r="E2014" i="1"/>
  <c r="F2014" i="1"/>
  <c r="G2014" i="1"/>
  <c r="E2015" i="1"/>
  <c r="F2015" i="1"/>
  <c r="G2015" i="1"/>
  <c r="E2016" i="1"/>
  <c r="F2016" i="1"/>
  <c r="G2016" i="1"/>
  <c r="E2017" i="1"/>
  <c r="F2017" i="1"/>
  <c r="G2017" i="1"/>
  <c r="E2018" i="1"/>
  <c r="F2018" i="1"/>
  <c r="G2018" i="1"/>
  <c r="E2019" i="1"/>
  <c r="F2019" i="1"/>
  <c r="G2019" i="1"/>
  <c r="E2020" i="1"/>
  <c r="F2020" i="1"/>
  <c r="G2020" i="1"/>
  <c r="E2021" i="1"/>
  <c r="F2021" i="1"/>
  <c r="G2021" i="1"/>
  <c r="E2022" i="1"/>
  <c r="F2022" i="1"/>
  <c r="G2022" i="1"/>
  <c r="E2023" i="1"/>
  <c r="F2023" i="1"/>
  <c r="G2023" i="1"/>
  <c r="E2024" i="1"/>
  <c r="F2024" i="1"/>
  <c r="G2024" i="1"/>
  <c r="E2025" i="1"/>
  <c r="F2025" i="1"/>
  <c r="G2025" i="1"/>
  <c r="E2026" i="1"/>
  <c r="F2026" i="1"/>
  <c r="G2026" i="1"/>
  <c r="E2027" i="1"/>
  <c r="F2027" i="1"/>
  <c r="G2027" i="1"/>
  <c r="E2028" i="1"/>
  <c r="F2028" i="1"/>
  <c r="G2028" i="1"/>
  <c r="E2029" i="1"/>
  <c r="F2029" i="1"/>
  <c r="G2029" i="1"/>
  <c r="E2030" i="1"/>
  <c r="F2030" i="1"/>
  <c r="G2030" i="1"/>
  <c r="E2031" i="1"/>
  <c r="F2031" i="1"/>
  <c r="G2031" i="1"/>
  <c r="E2032" i="1"/>
  <c r="F2032" i="1"/>
  <c r="G2032" i="1"/>
  <c r="E2033" i="1"/>
  <c r="F2033" i="1"/>
  <c r="G2033" i="1"/>
  <c r="E2034" i="1"/>
  <c r="F2034" i="1"/>
  <c r="G2034" i="1"/>
  <c r="E2035" i="1"/>
  <c r="F2035" i="1"/>
  <c r="G2035" i="1"/>
  <c r="E2036" i="1"/>
  <c r="F2036" i="1"/>
  <c r="G2036" i="1"/>
  <c r="E2037" i="1"/>
  <c r="F2037" i="1"/>
  <c r="G2037" i="1"/>
  <c r="E2038" i="1"/>
  <c r="F2038" i="1"/>
  <c r="G2038" i="1"/>
  <c r="E2039" i="1"/>
  <c r="F2039" i="1"/>
  <c r="G2039" i="1"/>
  <c r="E2040" i="1"/>
  <c r="F2040" i="1"/>
  <c r="G2040" i="1"/>
  <c r="E2041" i="1"/>
  <c r="F2041" i="1"/>
  <c r="G2041" i="1"/>
  <c r="E2042" i="1"/>
  <c r="F2042" i="1"/>
  <c r="G2042" i="1"/>
  <c r="E2043" i="1"/>
  <c r="F2043" i="1"/>
  <c r="G2043" i="1"/>
  <c r="E2044" i="1"/>
  <c r="F2044" i="1"/>
  <c r="G2044" i="1"/>
  <c r="E2045" i="1"/>
  <c r="F2045" i="1"/>
  <c r="G2045" i="1"/>
  <c r="E2046" i="1"/>
  <c r="F2046" i="1"/>
  <c r="G2046" i="1"/>
  <c r="E2047" i="1"/>
  <c r="F2047" i="1"/>
  <c r="G2047" i="1"/>
  <c r="E2048" i="1"/>
  <c r="F2048" i="1"/>
  <c r="G2048" i="1"/>
  <c r="E2049" i="1"/>
  <c r="F2049" i="1"/>
  <c r="G2049" i="1"/>
  <c r="E2050" i="1"/>
  <c r="F2050" i="1"/>
  <c r="G2050" i="1"/>
  <c r="E2051" i="1"/>
  <c r="F2051" i="1"/>
  <c r="G2051" i="1"/>
  <c r="E2052" i="1"/>
  <c r="F2052" i="1"/>
  <c r="G2052" i="1"/>
  <c r="E2053" i="1"/>
  <c r="F2053" i="1"/>
  <c r="G2053" i="1"/>
  <c r="E2054" i="1"/>
  <c r="F2054" i="1"/>
  <c r="G2054" i="1"/>
  <c r="E2055" i="1"/>
  <c r="F2055" i="1"/>
  <c r="G2055" i="1"/>
  <c r="E2056" i="1"/>
  <c r="F2056" i="1"/>
  <c r="G2056" i="1"/>
  <c r="E2057" i="1"/>
  <c r="F2057" i="1"/>
  <c r="G2057" i="1"/>
  <c r="E2058" i="1"/>
  <c r="F2058" i="1"/>
  <c r="G2058" i="1"/>
  <c r="E2059" i="1"/>
  <c r="F2059" i="1"/>
  <c r="G2059" i="1"/>
  <c r="E2060" i="1"/>
  <c r="F2060" i="1"/>
  <c r="G2060" i="1"/>
  <c r="E2061" i="1"/>
  <c r="F2061" i="1"/>
  <c r="G2061" i="1"/>
  <c r="E2062" i="1"/>
  <c r="F2062" i="1"/>
  <c r="G2062" i="1"/>
  <c r="E2063" i="1"/>
  <c r="F2063" i="1"/>
  <c r="G2063" i="1"/>
  <c r="E2064" i="1"/>
  <c r="F2064" i="1"/>
  <c r="G2064" i="1"/>
  <c r="E2065" i="1"/>
  <c r="F2065" i="1"/>
  <c r="G2065" i="1"/>
  <c r="E2066" i="1"/>
  <c r="F2066" i="1"/>
  <c r="G2066" i="1"/>
  <c r="E2067" i="1"/>
  <c r="F2067" i="1"/>
  <c r="G2067" i="1"/>
  <c r="E2068" i="1"/>
  <c r="F2068" i="1"/>
  <c r="G2068" i="1"/>
  <c r="E2069" i="1"/>
  <c r="F2069" i="1"/>
  <c r="G2069" i="1"/>
  <c r="E2070" i="1"/>
  <c r="F2070" i="1"/>
  <c r="G2070" i="1"/>
  <c r="E2071" i="1"/>
  <c r="F2071" i="1"/>
  <c r="G2071" i="1"/>
  <c r="E2072" i="1"/>
  <c r="F2072" i="1"/>
  <c r="G2072" i="1"/>
  <c r="E2073" i="1"/>
  <c r="F2073" i="1"/>
  <c r="G2073" i="1"/>
  <c r="E2074" i="1"/>
  <c r="F2074" i="1"/>
  <c r="G2074" i="1"/>
  <c r="E2075" i="1"/>
  <c r="F2075" i="1"/>
  <c r="G2075" i="1"/>
  <c r="E2076" i="1"/>
  <c r="F2076" i="1"/>
  <c r="G2076" i="1"/>
  <c r="E2077" i="1"/>
  <c r="F2077" i="1"/>
  <c r="G2077" i="1"/>
  <c r="E2078" i="1"/>
  <c r="F2078" i="1"/>
  <c r="G2078" i="1"/>
  <c r="E2079" i="1"/>
  <c r="F2079" i="1"/>
  <c r="G2079" i="1"/>
  <c r="E2080" i="1"/>
  <c r="F2080" i="1"/>
  <c r="G2080" i="1"/>
  <c r="E2081" i="1"/>
  <c r="F2081" i="1"/>
  <c r="G2081" i="1"/>
  <c r="E2082" i="1"/>
  <c r="F2082" i="1"/>
  <c r="G2082" i="1"/>
  <c r="E2083" i="1"/>
  <c r="F2083" i="1"/>
  <c r="G2083" i="1"/>
  <c r="E2084" i="1"/>
  <c r="F2084" i="1"/>
  <c r="G2084" i="1"/>
  <c r="E2085" i="1"/>
  <c r="F2085" i="1"/>
  <c r="G2085" i="1"/>
  <c r="E2086" i="1"/>
  <c r="F2086" i="1"/>
  <c r="G2086" i="1"/>
  <c r="E2087" i="1"/>
  <c r="F2087" i="1"/>
  <c r="G2087" i="1"/>
  <c r="E2088" i="1"/>
  <c r="F2088" i="1"/>
  <c r="G2088" i="1"/>
  <c r="E2089" i="1"/>
  <c r="F2089" i="1"/>
  <c r="G2089" i="1"/>
  <c r="E2090" i="1"/>
  <c r="F2090" i="1"/>
  <c r="G2090" i="1"/>
  <c r="E2091" i="1"/>
  <c r="F2091" i="1"/>
  <c r="G2091" i="1"/>
  <c r="E2092" i="1"/>
  <c r="F2092" i="1"/>
  <c r="G2092" i="1"/>
  <c r="E2093" i="1"/>
  <c r="F2093" i="1"/>
  <c r="G2093" i="1"/>
  <c r="E2094" i="1"/>
  <c r="F2094" i="1"/>
  <c r="G2094" i="1"/>
  <c r="E2095" i="1"/>
  <c r="F2095" i="1"/>
  <c r="G2095" i="1"/>
  <c r="E2096" i="1"/>
  <c r="F2096" i="1"/>
  <c r="G2096" i="1"/>
  <c r="E2097" i="1"/>
  <c r="F2097" i="1"/>
  <c r="G2097" i="1"/>
  <c r="E2098" i="1"/>
  <c r="F2098" i="1"/>
  <c r="G2098" i="1"/>
  <c r="E2099" i="1"/>
  <c r="F2099" i="1"/>
  <c r="G2099" i="1"/>
  <c r="E2100" i="1"/>
  <c r="F2100" i="1"/>
  <c r="G2100" i="1"/>
  <c r="E2101" i="1"/>
  <c r="F2101" i="1"/>
  <c r="G2101" i="1"/>
  <c r="E2102" i="1"/>
  <c r="F2102" i="1"/>
  <c r="G2102" i="1"/>
  <c r="E2103" i="1"/>
  <c r="F2103" i="1"/>
  <c r="G2103" i="1"/>
  <c r="E2104" i="1"/>
  <c r="F2104" i="1"/>
  <c r="G2104" i="1"/>
  <c r="E2105" i="1"/>
  <c r="F2105" i="1"/>
  <c r="G2105" i="1"/>
  <c r="E2106" i="1"/>
  <c r="F2106" i="1"/>
  <c r="G2106" i="1"/>
  <c r="E2107" i="1"/>
  <c r="F2107" i="1"/>
  <c r="G2107" i="1"/>
  <c r="E2108" i="1"/>
  <c r="F2108" i="1"/>
  <c r="G2108" i="1"/>
  <c r="E2109" i="1"/>
  <c r="F2109" i="1"/>
  <c r="G2109" i="1"/>
  <c r="E2110" i="1"/>
  <c r="F2110" i="1"/>
  <c r="G2110" i="1"/>
  <c r="E2111" i="1"/>
  <c r="F2111" i="1"/>
  <c r="G2111" i="1"/>
  <c r="E2112" i="1"/>
  <c r="F2112" i="1"/>
  <c r="G2112" i="1"/>
  <c r="E2113" i="1"/>
  <c r="F2113" i="1"/>
  <c r="G2113" i="1"/>
  <c r="E2114" i="1"/>
  <c r="F2114" i="1"/>
  <c r="G2114" i="1"/>
  <c r="E2115" i="1"/>
  <c r="F2115" i="1"/>
  <c r="G2115" i="1"/>
  <c r="E2116" i="1"/>
  <c r="F2116" i="1"/>
  <c r="G2116" i="1"/>
  <c r="E2117" i="1"/>
  <c r="F2117" i="1"/>
  <c r="G2117" i="1"/>
  <c r="E2118" i="1"/>
  <c r="F2118" i="1"/>
  <c r="G2118" i="1"/>
  <c r="E2119" i="1"/>
  <c r="F2119" i="1"/>
  <c r="G2119" i="1"/>
  <c r="E2120" i="1"/>
  <c r="F2120" i="1"/>
  <c r="G2120" i="1"/>
  <c r="E2121" i="1"/>
  <c r="F2121" i="1"/>
  <c r="G2121" i="1"/>
  <c r="E2122" i="1"/>
  <c r="F2122" i="1"/>
  <c r="G2122" i="1"/>
  <c r="E2123" i="1"/>
  <c r="F2123" i="1"/>
  <c r="G2123" i="1"/>
  <c r="E2124" i="1"/>
  <c r="F2124" i="1"/>
  <c r="G2124" i="1"/>
  <c r="E2125" i="1"/>
  <c r="F2125" i="1"/>
  <c r="G2125" i="1"/>
  <c r="E2126" i="1"/>
  <c r="F2126" i="1"/>
  <c r="G2126" i="1"/>
  <c r="E2127" i="1"/>
  <c r="F2127" i="1"/>
  <c r="G2127" i="1"/>
  <c r="E2128" i="1"/>
  <c r="F2128" i="1"/>
  <c r="G2128" i="1"/>
  <c r="E2129" i="1"/>
  <c r="F2129" i="1"/>
  <c r="G2129" i="1"/>
  <c r="E2130" i="1"/>
  <c r="F2130" i="1"/>
  <c r="G2130" i="1"/>
  <c r="E2131" i="1"/>
  <c r="F2131" i="1"/>
  <c r="G2131" i="1"/>
  <c r="E2132" i="1"/>
  <c r="F2132" i="1"/>
  <c r="G2132" i="1"/>
  <c r="E2133" i="1"/>
  <c r="F2133" i="1"/>
  <c r="G2133" i="1"/>
  <c r="E2134" i="1"/>
  <c r="F2134" i="1"/>
  <c r="G2134" i="1"/>
  <c r="E2135" i="1"/>
  <c r="F2135" i="1"/>
  <c r="G2135" i="1"/>
  <c r="E2136" i="1"/>
  <c r="F2136" i="1"/>
  <c r="G2136" i="1"/>
  <c r="E2137" i="1"/>
  <c r="F2137" i="1"/>
  <c r="G2137" i="1"/>
  <c r="E2138" i="1"/>
  <c r="F2138" i="1"/>
  <c r="G2138" i="1"/>
  <c r="E2139" i="1"/>
  <c r="F2139" i="1"/>
  <c r="G2139" i="1"/>
  <c r="E2140" i="1"/>
  <c r="F2140" i="1"/>
  <c r="G2140" i="1"/>
  <c r="E2141" i="1"/>
  <c r="F2141" i="1"/>
  <c r="G2141" i="1"/>
  <c r="E2142" i="1"/>
  <c r="F2142" i="1"/>
  <c r="G2142" i="1"/>
  <c r="E2143" i="1"/>
  <c r="F2143" i="1"/>
  <c r="G2143" i="1"/>
  <c r="E2144" i="1"/>
  <c r="F2144" i="1"/>
  <c r="G2144" i="1"/>
  <c r="E2145" i="1"/>
  <c r="F2145" i="1"/>
  <c r="G2145" i="1"/>
  <c r="E2146" i="1"/>
  <c r="F2146" i="1"/>
  <c r="G2146" i="1"/>
  <c r="E2147" i="1"/>
  <c r="F2147" i="1"/>
  <c r="G2147" i="1"/>
  <c r="E2148" i="1"/>
  <c r="F2148" i="1"/>
  <c r="G2148" i="1"/>
  <c r="E2149" i="1"/>
  <c r="F2149" i="1"/>
  <c r="G2149" i="1"/>
  <c r="E2150" i="1"/>
  <c r="F2150" i="1"/>
  <c r="G2150" i="1"/>
  <c r="E2151" i="1"/>
  <c r="F2151" i="1"/>
  <c r="G2151" i="1"/>
  <c r="E2152" i="1"/>
  <c r="F2152" i="1"/>
  <c r="G2152" i="1"/>
  <c r="E2153" i="1"/>
  <c r="F2153" i="1"/>
  <c r="G2153" i="1"/>
  <c r="E2154" i="1"/>
  <c r="F2154" i="1"/>
  <c r="G2154" i="1"/>
  <c r="E2155" i="1"/>
  <c r="F2155" i="1"/>
  <c r="G2155" i="1"/>
  <c r="E2156" i="1"/>
  <c r="F2156" i="1"/>
  <c r="G2156" i="1"/>
  <c r="E2157" i="1"/>
  <c r="F2157" i="1"/>
  <c r="G2157" i="1"/>
  <c r="E2158" i="1"/>
  <c r="F2158" i="1"/>
  <c r="G2158" i="1"/>
  <c r="E2159" i="1"/>
  <c r="F2159" i="1"/>
  <c r="G2159" i="1"/>
  <c r="E2160" i="1"/>
  <c r="F2160" i="1"/>
  <c r="G2160" i="1"/>
  <c r="E2161" i="1"/>
  <c r="F2161" i="1"/>
  <c r="G2161" i="1"/>
  <c r="E2162" i="1"/>
  <c r="F2162" i="1"/>
  <c r="G2162" i="1"/>
  <c r="E2163" i="1"/>
  <c r="F2163" i="1"/>
  <c r="G2163" i="1"/>
  <c r="E2164" i="1"/>
  <c r="F2164" i="1"/>
  <c r="G2164" i="1"/>
  <c r="E2165" i="1"/>
  <c r="F2165" i="1"/>
  <c r="G2165" i="1"/>
  <c r="E2166" i="1"/>
  <c r="F2166" i="1"/>
  <c r="G2166" i="1"/>
  <c r="E2167" i="1"/>
  <c r="F2167" i="1"/>
  <c r="G2167" i="1"/>
  <c r="E2168" i="1"/>
  <c r="F2168" i="1"/>
  <c r="G2168" i="1"/>
  <c r="E2169" i="1"/>
  <c r="F2169" i="1"/>
  <c r="G2169" i="1"/>
  <c r="E2170" i="1"/>
  <c r="F2170" i="1"/>
  <c r="G2170" i="1"/>
  <c r="E2171" i="1"/>
  <c r="F2171" i="1"/>
  <c r="G2171" i="1"/>
  <c r="E2172" i="1"/>
  <c r="F2172" i="1"/>
  <c r="G2172" i="1"/>
  <c r="E2173" i="1"/>
  <c r="F2173" i="1"/>
  <c r="G2173" i="1"/>
  <c r="E2174" i="1"/>
  <c r="F2174" i="1"/>
  <c r="G2174" i="1"/>
  <c r="E2175" i="1"/>
  <c r="F2175" i="1"/>
  <c r="G2175" i="1"/>
  <c r="E2176" i="1"/>
  <c r="F2176" i="1"/>
  <c r="G2176" i="1"/>
  <c r="E2177" i="1"/>
  <c r="F2177" i="1"/>
  <c r="G2177" i="1"/>
  <c r="E2178" i="1"/>
  <c r="F2178" i="1"/>
  <c r="G2178" i="1"/>
  <c r="E2179" i="1"/>
  <c r="F2179" i="1"/>
  <c r="G2179" i="1"/>
  <c r="E2180" i="1"/>
  <c r="F2180" i="1"/>
  <c r="G2180" i="1"/>
  <c r="E2181" i="1"/>
  <c r="F2181" i="1"/>
  <c r="G2181" i="1"/>
  <c r="E2182" i="1"/>
  <c r="F2182" i="1"/>
  <c r="G2182" i="1"/>
  <c r="E2183" i="1"/>
  <c r="F2183" i="1"/>
  <c r="G2183" i="1"/>
  <c r="E2184" i="1"/>
  <c r="F2184" i="1"/>
  <c r="G2184" i="1"/>
  <c r="E2185" i="1"/>
  <c r="F2185" i="1"/>
  <c r="G2185" i="1"/>
  <c r="E2186" i="1"/>
  <c r="F2186" i="1"/>
  <c r="G2186" i="1"/>
  <c r="E2187" i="1"/>
  <c r="F2187" i="1"/>
  <c r="G2187" i="1"/>
  <c r="E2188" i="1"/>
  <c r="F2188" i="1"/>
  <c r="G2188" i="1"/>
  <c r="E2189" i="1"/>
  <c r="F2189" i="1"/>
  <c r="G2189" i="1"/>
  <c r="E2190" i="1"/>
  <c r="F2190" i="1"/>
  <c r="G2190" i="1"/>
  <c r="E2191" i="1"/>
  <c r="F2191" i="1"/>
  <c r="G2191" i="1"/>
  <c r="E2192" i="1"/>
  <c r="F2192" i="1"/>
  <c r="G2192" i="1"/>
  <c r="E2193" i="1"/>
  <c r="F2193" i="1"/>
  <c r="G2193" i="1"/>
  <c r="E2194" i="1"/>
  <c r="F2194" i="1"/>
  <c r="G2194" i="1"/>
  <c r="E2195" i="1"/>
  <c r="F2195" i="1"/>
  <c r="G2195" i="1"/>
  <c r="E2196" i="1"/>
  <c r="F2196" i="1"/>
  <c r="G2196" i="1"/>
  <c r="E2197" i="1"/>
  <c r="F2197" i="1"/>
  <c r="G2197" i="1"/>
  <c r="E2198" i="1"/>
  <c r="F2198" i="1"/>
  <c r="G2198" i="1"/>
  <c r="E2199" i="1"/>
  <c r="F2199" i="1"/>
  <c r="G2199" i="1"/>
  <c r="E2200" i="1"/>
  <c r="F2200" i="1"/>
  <c r="G2200" i="1"/>
  <c r="E2201" i="1"/>
  <c r="F2201" i="1"/>
  <c r="G2201" i="1"/>
  <c r="E2202" i="1"/>
  <c r="F2202" i="1"/>
  <c r="G2202" i="1"/>
  <c r="E2203" i="1"/>
  <c r="F2203" i="1"/>
  <c r="G2203" i="1"/>
  <c r="E2204" i="1"/>
  <c r="F2204" i="1"/>
  <c r="G2204" i="1"/>
  <c r="E2205" i="1"/>
  <c r="F2205" i="1"/>
  <c r="G2205" i="1"/>
  <c r="E2206" i="1"/>
  <c r="F2206" i="1"/>
  <c r="G2206" i="1"/>
  <c r="E2207" i="1"/>
  <c r="F2207" i="1"/>
  <c r="G2207" i="1"/>
  <c r="E2208" i="1"/>
  <c r="F2208" i="1"/>
  <c r="G2208" i="1"/>
  <c r="E2209" i="1"/>
  <c r="F2209" i="1"/>
  <c r="G2209" i="1"/>
  <c r="E2210" i="1"/>
  <c r="F2210" i="1"/>
  <c r="G2210" i="1"/>
  <c r="E2211" i="1"/>
  <c r="F2211" i="1"/>
  <c r="G2211" i="1"/>
  <c r="E2212" i="1"/>
  <c r="F2212" i="1"/>
  <c r="G2212" i="1"/>
  <c r="E2213" i="1"/>
  <c r="F2213" i="1"/>
  <c r="G2213" i="1"/>
  <c r="E2214" i="1"/>
  <c r="F2214" i="1"/>
  <c r="G2214" i="1"/>
  <c r="E2215" i="1"/>
  <c r="F2215" i="1"/>
  <c r="G2215" i="1"/>
  <c r="E2216" i="1"/>
  <c r="F2216" i="1"/>
  <c r="G2216" i="1"/>
  <c r="E2217" i="1"/>
  <c r="F2217" i="1"/>
  <c r="G2217" i="1"/>
  <c r="E2218" i="1"/>
  <c r="F2218" i="1"/>
  <c r="G2218" i="1"/>
  <c r="E2219" i="1"/>
  <c r="F2219" i="1"/>
  <c r="G2219" i="1"/>
  <c r="E2220" i="1"/>
  <c r="F2220" i="1"/>
  <c r="G2220" i="1"/>
  <c r="E2221" i="1"/>
  <c r="F2221" i="1"/>
  <c r="G2221" i="1"/>
  <c r="E2222" i="1"/>
  <c r="F2222" i="1"/>
  <c r="G2222" i="1"/>
  <c r="E2223" i="1"/>
  <c r="F2223" i="1"/>
  <c r="G2223" i="1"/>
  <c r="E2224" i="1"/>
  <c r="F2224" i="1"/>
  <c r="G2224" i="1"/>
  <c r="E2225" i="1"/>
  <c r="F2225" i="1"/>
  <c r="G2225" i="1"/>
  <c r="E2226" i="1"/>
  <c r="F2226" i="1"/>
  <c r="G2226" i="1"/>
  <c r="E2227" i="1"/>
  <c r="F2227" i="1"/>
  <c r="G2227" i="1"/>
  <c r="E2228" i="1"/>
  <c r="F2228" i="1"/>
  <c r="G2228" i="1"/>
  <c r="E2229" i="1"/>
  <c r="F2229" i="1"/>
  <c r="G2229" i="1"/>
  <c r="E2230" i="1"/>
  <c r="F2230" i="1"/>
  <c r="G2230" i="1"/>
  <c r="E2231" i="1"/>
  <c r="F2231" i="1"/>
  <c r="G2231" i="1"/>
  <c r="E2232" i="1"/>
  <c r="F2232" i="1"/>
  <c r="G2232" i="1"/>
  <c r="E2233" i="1"/>
  <c r="F2233" i="1"/>
  <c r="G2233" i="1"/>
  <c r="E2234" i="1"/>
  <c r="F2234" i="1"/>
  <c r="G2234" i="1"/>
  <c r="E2235" i="1"/>
  <c r="F2235" i="1"/>
  <c r="G2235" i="1"/>
  <c r="E2236" i="1"/>
  <c r="F2236" i="1"/>
  <c r="G2236" i="1"/>
  <c r="E2237" i="1"/>
  <c r="F2237" i="1"/>
  <c r="G2237" i="1"/>
  <c r="E2238" i="1"/>
  <c r="F2238" i="1"/>
  <c r="G2238" i="1"/>
  <c r="E2239" i="1"/>
  <c r="F2239" i="1"/>
  <c r="G2239" i="1"/>
  <c r="E2240" i="1"/>
  <c r="F2240" i="1"/>
  <c r="G2240" i="1"/>
  <c r="E2241" i="1"/>
  <c r="F2241" i="1"/>
  <c r="G2241" i="1"/>
  <c r="E2242" i="1"/>
  <c r="F2242" i="1"/>
  <c r="G2242" i="1"/>
  <c r="E2243" i="1"/>
  <c r="F2243" i="1"/>
  <c r="G2243" i="1"/>
  <c r="E2244" i="1"/>
  <c r="F2244" i="1"/>
  <c r="G2244" i="1"/>
  <c r="E2245" i="1"/>
  <c r="F2245" i="1"/>
  <c r="G2245" i="1"/>
  <c r="E2246" i="1"/>
  <c r="F2246" i="1"/>
  <c r="G2246" i="1"/>
  <c r="E2247" i="1"/>
  <c r="F2247" i="1"/>
  <c r="G2247" i="1"/>
  <c r="E2248" i="1"/>
  <c r="F2248" i="1"/>
  <c r="G2248" i="1"/>
  <c r="E2249" i="1"/>
  <c r="F2249" i="1"/>
  <c r="G2249" i="1"/>
  <c r="E2250" i="1"/>
  <c r="F2250" i="1"/>
  <c r="G2250" i="1"/>
  <c r="E2251" i="1"/>
  <c r="F2251" i="1"/>
  <c r="G2251" i="1"/>
  <c r="E2252" i="1"/>
  <c r="F2252" i="1"/>
  <c r="G2252" i="1"/>
  <c r="E2253" i="1"/>
  <c r="F2253" i="1"/>
  <c r="G2253" i="1"/>
  <c r="E2254" i="1"/>
  <c r="F2254" i="1"/>
  <c r="G2254" i="1"/>
  <c r="E2255" i="1"/>
  <c r="F2255" i="1"/>
  <c r="G2255" i="1"/>
  <c r="E2256" i="1"/>
  <c r="F2256" i="1"/>
  <c r="G2256" i="1"/>
  <c r="E2257" i="1"/>
  <c r="F2257" i="1"/>
  <c r="G2257" i="1"/>
  <c r="E2258" i="1"/>
  <c r="F2258" i="1"/>
  <c r="G2258" i="1"/>
  <c r="E2259" i="1"/>
  <c r="F2259" i="1"/>
  <c r="G2259" i="1"/>
  <c r="E2260" i="1"/>
  <c r="F2260" i="1"/>
  <c r="G2260" i="1"/>
  <c r="E2261" i="1"/>
  <c r="F2261" i="1"/>
  <c r="G2261" i="1"/>
  <c r="E2262" i="1"/>
  <c r="F2262" i="1"/>
  <c r="G2262" i="1"/>
  <c r="E2263" i="1"/>
  <c r="F2263" i="1"/>
  <c r="G2263" i="1"/>
  <c r="E2264" i="1"/>
  <c r="F2264" i="1"/>
  <c r="G2264" i="1"/>
  <c r="E2265" i="1"/>
  <c r="F2265" i="1"/>
  <c r="G2265" i="1"/>
  <c r="E2266" i="1"/>
  <c r="F2266" i="1"/>
  <c r="G2266" i="1"/>
  <c r="E2267" i="1"/>
  <c r="F2267" i="1"/>
  <c r="G2267" i="1"/>
  <c r="E2268" i="1"/>
  <c r="F2268" i="1"/>
  <c r="G2268" i="1"/>
  <c r="E2269" i="1"/>
  <c r="F2269" i="1"/>
  <c r="G2269" i="1"/>
  <c r="E2270" i="1"/>
  <c r="F2270" i="1"/>
  <c r="G2270" i="1"/>
  <c r="E2271" i="1"/>
  <c r="F2271" i="1"/>
  <c r="G2271" i="1"/>
  <c r="E2272" i="1"/>
  <c r="F2272" i="1"/>
  <c r="G2272" i="1"/>
  <c r="E2273" i="1"/>
  <c r="F2273" i="1"/>
  <c r="G2273" i="1"/>
  <c r="E2274" i="1"/>
  <c r="F2274" i="1"/>
  <c r="G2274" i="1"/>
  <c r="E2275" i="1"/>
  <c r="F2275" i="1"/>
  <c r="G2275" i="1"/>
  <c r="E2276" i="1"/>
  <c r="F2276" i="1"/>
  <c r="G2276" i="1"/>
  <c r="E2277" i="1"/>
  <c r="F2277" i="1"/>
  <c r="G2277" i="1"/>
  <c r="E2278" i="1"/>
  <c r="F2278" i="1"/>
  <c r="G2278" i="1"/>
  <c r="E2279" i="1"/>
  <c r="F2279" i="1"/>
  <c r="G2279" i="1"/>
  <c r="E2280" i="1"/>
  <c r="F2280" i="1"/>
  <c r="G2280" i="1"/>
  <c r="E2281" i="1"/>
  <c r="F2281" i="1"/>
  <c r="G2281" i="1"/>
  <c r="E2282" i="1"/>
  <c r="F2282" i="1"/>
  <c r="G2282" i="1"/>
  <c r="E2283" i="1"/>
  <c r="F2283" i="1"/>
  <c r="G2283" i="1"/>
  <c r="E2284" i="1"/>
  <c r="F2284" i="1"/>
  <c r="G2284" i="1"/>
  <c r="E2285" i="1"/>
  <c r="F2285" i="1"/>
  <c r="G2285" i="1"/>
  <c r="E2286" i="1"/>
  <c r="F2286" i="1"/>
  <c r="G2286" i="1"/>
  <c r="E2287" i="1"/>
  <c r="F2287" i="1"/>
  <c r="G2287" i="1"/>
  <c r="E2288" i="1"/>
  <c r="F2288" i="1"/>
  <c r="G2288" i="1"/>
  <c r="E2289" i="1"/>
  <c r="F2289" i="1"/>
  <c r="G2289" i="1"/>
  <c r="E2290" i="1"/>
  <c r="F2290" i="1"/>
  <c r="G2290" i="1"/>
  <c r="E2291" i="1"/>
  <c r="F2291" i="1"/>
  <c r="G2291" i="1"/>
  <c r="E2292" i="1"/>
  <c r="F2292" i="1"/>
  <c r="G2292" i="1"/>
  <c r="E2293" i="1"/>
  <c r="F2293" i="1"/>
  <c r="G2293" i="1"/>
  <c r="E2294" i="1"/>
  <c r="F2294" i="1"/>
  <c r="G2294" i="1"/>
  <c r="E2295" i="1"/>
  <c r="F2295" i="1"/>
  <c r="G2295" i="1"/>
  <c r="E2296" i="1"/>
  <c r="F2296" i="1"/>
  <c r="G2296" i="1"/>
  <c r="E2297" i="1"/>
  <c r="F2297" i="1"/>
  <c r="G2297" i="1"/>
  <c r="E2298" i="1"/>
  <c r="F2298" i="1"/>
  <c r="G2298" i="1"/>
  <c r="E2299" i="1"/>
  <c r="F2299" i="1"/>
  <c r="G2299" i="1"/>
  <c r="E2300" i="1"/>
  <c r="F2300" i="1"/>
  <c r="G2300" i="1"/>
  <c r="E2301" i="1"/>
  <c r="F2301" i="1"/>
  <c r="G2301" i="1"/>
  <c r="E2302" i="1"/>
  <c r="F2302" i="1"/>
  <c r="G2302" i="1"/>
  <c r="E2303" i="1"/>
  <c r="F2303" i="1"/>
  <c r="G2303" i="1"/>
  <c r="E2304" i="1"/>
  <c r="F2304" i="1"/>
  <c r="G2304" i="1"/>
  <c r="E2305" i="1"/>
  <c r="F2305" i="1"/>
  <c r="G2305" i="1"/>
  <c r="E2306" i="1"/>
  <c r="F2306" i="1"/>
  <c r="G2306" i="1"/>
  <c r="E2307" i="1"/>
  <c r="F2307" i="1"/>
  <c r="G2307" i="1"/>
  <c r="E2308" i="1"/>
  <c r="F2308" i="1"/>
  <c r="G2308" i="1"/>
  <c r="E2309" i="1"/>
  <c r="F2309" i="1"/>
  <c r="G2309" i="1"/>
  <c r="E2310" i="1"/>
  <c r="F2310" i="1"/>
  <c r="G2310" i="1"/>
  <c r="E2311" i="1"/>
  <c r="F2311" i="1"/>
  <c r="G2311" i="1"/>
  <c r="E2312" i="1"/>
  <c r="F2312" i="1"/>
  <c r="G2312" i="1"/>
  <c r="E2313" i="1"/>
  <c r="F2313" i="1"/>
  <c r="G2313" i="1"/>
  <c r="E2314" i="1"/>
  <c r="F2314" i="1"/>
  <c r="G2314" i="1"/>
  <c r="E2315" i="1"/>
  <c r="F2315" i="1"/>
  <c r="G2315" i="1"/>
  <c r="E2316" i="1"/>
  <c r="F2316" i="1"/>
  <c r="G2316" i="1"/>
  <c r="E2317" i="1"/>
  <c r="F2317" i="1"/>
  <c r="G2317" i="1"/>
  <c r="E2318" i="1"/>
  <c r="F2318" i="1"/>
  <c r="G2318" i="1"/>
  <c r="E2319" i="1"/>
  <c r="F2319" i="1"/>
  <c r="G2319" i="1"/>
  <c r="E2320" i="1"/>
  <c r="F2320" i="1"/>
  <c r="G2320" i="1"/>
  <c r="E2321" i="1"/>
  <c r="F2321" i="1"/>
  <c r="G2321" i="1"/>
  <c r="E2322" i="1"/>
  <c r="F2322" i="1"/>
  <c r="G2322" i="1"/>
  <c r="E2323" i="1"/>
  <c r="F2323" i="1"/>
  <c r="G2323" i="1"/>
  <c r="E2324" i="1"/>
  <c r="F2324" i="1"/>
  <c r="G2324" i="1"/>
  <c r="E2325" i="1"/>
  <c r="F2325" i="1"/>
  <c r="G2325" i="1"/>
  <c r="E2326" i="1"/>
  <c r="F2326" i="1"/>
  <c r="G2326" i="1"/>
  <c r="E2327" i="1"/>
  <c r="F2327" i="1"/>
  <c r="G2327" i="1"/>
  <c r="E2328" i="1"/>
  <c r="F2328" i="1"/>
  <c r="G2328" i="1"/>
  <c r="E2329" i="1"/>
  <c r="F2329" i="1"/>
  <c r="G2329" i="1"/>
  <c r="E2330" i="1"/>
  <c r="F2330" i="1"/>
  <c r="G2330" i="1"/>
  <c r="E2331" i="1"/>
  <c r="F2331" i="1"/>
  <c r="G2331" i="1"/>
  <c r="E2332" i="1"/>
  <c r="F2332" i="1"/>
  <c r="G2332" i="1"/>
  <c r="E2333" i="1"/>
  <c r="F2333" i="1"/>
  <c r="G2333" i="1"/>
  <c r="E2334" i="1"/>
  <c r="F2334" i="1"/>
  <c r="G2334" i="1"/>
  <c r="E2335" i="1"/>
  <c r="F2335" i="1"/>
  <c r="G2335" i="1"/>
  <c r="E2336" i="1"/>
  <c r="F2336" i="1"/>
  <c r="G2336" i="1"/>
  <c r="E2337" i="1"/>
  <c r="F2337" i="1"/>
  <c r="G2337" i="1"/>
  <c r="E2338" i="1"/>
  <c r="F2338" i="1"/>
  <c r="G2338" i="1"/>
  <c r="E2339" i="1"/>
  <c r="F2339" i="1"/>
  <c r="G2339" i="1"/>
  <c r="E2340" i="1"/>
  <c r="F2340" i="1"/>
  <c r="G2340" i="1"/>
  <c r="E2341" i="1"/>
  <c r="F2341" i="1"/>
  <c r="G2341" i="1"/>
  <c r="E2342" i="1"/>
  <c r="F2342" i="1"/>
  <c r="G2342" i="1"/>
  <c r="E2343" i="1"/>
  <c r="F2343" i="1"/>
  <c r="G2343" i="1"/>
  <c r="E2344" i="1"/>
  <c r="F2344" i="1"/>
  <c r="G2344" i="1"/>
  <c r="E2345" i="1"/>
  <c r="F2345" i="1"/>
  <c r="G2345" i="1"/>
  <c r="E2346" i="1"/>
  <c r="F2346" i="1"/>
  <c r="G2346" i="1"/>
  <c r="E2347" i="1"/>
  <c r="F2347" i="1"/>
  <c r="G2347" i="1"/>
  <c r="E2348" i="1"/>
  <c r="F2348" i="1"/>
  <c r="G2348" i="1"/>
  <c r="E2349" i="1"/>
  <c r="F2349" i="1"/>
  <c r="G2349" i="1"/>
  <c r="E2350" i="1"/>
  <c r="F2350" i="1"/>
  <c r="G2350" i="1"/>
  <c r="E2351" i="1"/>
  <c r="F2351" i="1"/>
  <c r="G2351" i="1"/>
  <c r="E2352" i="1"/>
  <c r="F2352" i="1"/>
  <c r="G2352" i="1"/>
  <c r="E2353" i="1"/>
  <c r="F2353" i="1"/>
  <c r="G2353" i="1"/>
  <c r="E2354" i="1"/>
  <c r="F2354" i="1"/>
  <c r="G2354" i="1"/>
  <c r="E2355" i="1"/>
  <c r="F2355" i="1"/>
  <c r="G2355" i="1"/>
  <c r="E2356" i="1"/>
  <c r="F2356" i="1"/>
  <c r="G2356" i="1"/>
  <c r="E2357" i="1"/>
  <c r="F2357" i="1"/>
  <c r="G2357" i="1"/>
  <c r="E2358" i="1"/>
  <c r="F2358" i="1"/>
  <c r="G2358" i="1"/>
  <c r="E2359" i="1"/>
  <c r="F2359" i="1"/>
  <c r="G2359" i="1"/>
  <c r="E2360" i="1"/>
  <c r="F2360" i="1"/>
  <c r="G2360" i="1"/>
  <c r="E2361" i="1"/>
  <c r="F2361" i="1"/>
  <c r="G2361" i="1"/>
  <c r="E2362" i="1"/>
  <c r="F2362" i="1"/>
  <c r="G2362" i="1"/>
  <c r="E2363" i="1"/>
  <c r="F2363" i="1"/>
  <c r="G2363" i="1"/>
  <c r="E2364" i="1"/>
  <c r="F2364" i="1"/>
  <c r="G2364" i="1"/>
  <c r="E2365" i="1"/>
  <c r="F2365" i="1"/>
  <c r="G2365" i="1"/>
  <c r="E2366" i="1"/>
  <c r="F2366" i="1"/>
  <c r="G2366" i="1"/>
  <c r="E2367" i="1"/>
  <c r="F2367" i="1"/>
  <c r="G2367" i="1"/>
  <c r="E2368" i="1"/>
  <c r="F2368" i="1"/>
  <c r="G2368" i="1"/>
  <c r="E2369" i="1"/>
  <c r="F2369" i="1"/>
  <c r="G2369" i="1"/>
  <c r="E2370" i="1"/>
  <c r="F2370" i="1"/>
  <c r="G2370" i="1"/>
  <c r="E2371" i="1"/>
  <c r="F2371" i="1"/>
  <c r="G2371" i="1"/>
  <c r="E2372" i="1"/>
  <c r="F2372" i="1"/>
  <c r="G2372" i="1"/>
  <c r="E2373" i="1"/>
  <c r="F2373" i="1"/>
  <c r="G2373" i="1"/>
  <c r="E2374" i="1"/>
  <c r="F2374" i="1"/>
  <c r="G2374" i="1"/>
  <c r="E2375" i="1"/>
  <c r="F2375" i="1"/>
  <c r="G2375" i="1"/>
  <c r="E2376" i="1"/>
  <c r="F2376" i="1"/>
  <c r="G2376" i="1"/>
  <c r="E2377" i="1"/>
  <c r="F2377" i="1"/>
  <c r="G2377" i="1"/>
  <c r="E2378" i="1"/>
  <c r="F2378" i="1"/>
  <c r="G2378" i="1"/>
  <c r="E2379" i="1"/>
  <c r="F2379" i="1"/>
  <c r="G2379" i="1"/>
  <c r="E2380" i="1"/>
  <c r="F2380" i="1"/>
  <c r="G2380" i="1"/>
  <c r="E2381" i="1"/>
  <c r="F2381" i="1"/>
  <c r="G2381" i="1"/>
  <c r="E2382" i="1"/>
  <c r="F2382" i="1"/>
  <c r="G2382" i="1"/>
  <c r="E2383" i="1"/>
  <c r="F2383" i="1"/>
  <c r="G2383" i="1"/>
  <c r="E2384" i="1"/>
  <c r="F2384" i="1"/>
  <c r="G2384" i="1"/>
  <c r="E2385" i="1"/>
  <c r="F2385" i="1"/>
  <c r="G2385" i="1"/>
  <c r="E2386" i="1"/>
  <c r="F2386" i="1"/>
  <c r="G2386" i="1"/>
  <c r="E2387" i="1"/>
  <c r="F2387" i="1"/>
  <c r="G2387" i="1"/>
  <c r="E2388" i="1"/>
  <c r="F2388" i="1"/>
  <c r="G2388" i="1"/>
  <c r="E2389" i="1"/>
  <c r="F2389" i="1"/>
  <c r="G2389" i="1"/>
  <c r="E2390" i="1"/>
  <c r="F2390" i="1"/>
  <c r="G2390" i="1"/>
  <c r="E2391" i="1"/>
  <c r="F2391" i="1"/>
  <c r="G2391" i="1"/>
  <c r="E2392" i="1"/>
  <c r="F2392" i="1"/>
  <c r="G2392" i="1"/>
  <c r="E2393" i="1"/>
  <c r="F2393" i="1"/>
  <c r="G2393" i="1"/>
  <c r="E2394" i="1"/>
  <c r="F2394" i="1"/>
  <c r="G2394" i="1"/>
  <c r="E2395" i="1"/>
  <c r="F2395" i="1"/>
  <c r="G2395" i="1"/>
  <c r="E2396" i="1"/>
  <c r="F2396" i="1"/>
  <c r="G2396" i="1"/>
  <c r="E2397" i="1"/>
  <c r="F2397" i="1"/>
  <c r="G2397" i="1"/>
  <c r="E2398" i="1"/>
  <c r="F2398" i="1"/>
  <c r="G2398" i="1"/>
  <c r="E2399" i="1"/>
  <c r="F2399" i="1"/>
  <c r="G2399" i="1"/>
  <c r="E2400" i="1"/>
  <c r="F2400" i="1"/>
  <c r="G2400" i="1"/>
  <c r="E2401" i="1"/>
  <c r="F2401" i="1"/>
  <c r="G2401" i="1"/>
  <c r="E2402" i="1"/>
  <c r="F2402" i="1"/>
  <c r="G2402" i="1"/>
  <c r="E2403" i="1"/>
  <c r="F2403" i="1"/>
  <c r="G2403" i="1"/>
  <c r="E2404" i="1"/>
  <c r="F2404" i="1"/>
  <c r="G2404" i="1"/>
  <c r="E2405" i="1"/>
  <c r="F2405" i="1"/>
  <c r="G2405" i="1"/>
  <c r="E2406" i="1"/>
  <c r="F2406" i="1"/>
  <c r="G2406" i="1"/>
  <c r="E2407" i="1"/>
  <c r="F2407" i="1"/>
  <c r="G2407" i="1"/>
  <c r="E2408" i="1"/>
  <c r="F2408" i="1"/>
  <c r="G2408" i="1"/>
  <c r="E2409" i="1"/>
  <c r="F2409" i="1"/>
  <c r="G2409" i="1"/>
  <c r="E2410" i="1"/>
  <c r="F2410" i="1"/>
  <c r="G2410" i="1"/>
  <c r="E2411" i="1"/>
  <c r="F2411" i="1"/>
  <c r="G2411" i="1"/>
  <c r="E2412" i="1"/>
  <c r="F2412" i="1"/>
  <c r="G2412" i="1"/>
  <c r="E2413" i="1"/>
  <c r="F2413" i="1"/>
  <c r="G2413" i="1"/>
  <c r="E2414" i="1"/>
  <c r="F2414" i="1"/>
  <c r="G2414" i="1"/>
  <c r="E2415" i="1"/>
  <c r="F2415" i="1"/>
  <c r="G2415" i="1"/>
  <c r="E2416" i="1"/>
  <c r="F2416" i="1"/>
  <c r="G2416" i="1"/>
  <c r="E2417" i="1"/>
  <c r="F2417" i="1"/>
  <c r="G2417" i="1"/>
  <c r="E2418" i="1"/>
  <c r="F2418" i="1"/>
  <c r="G2418" i="1"/>
  <c r="E2419" i="1"/>
  <c r="F2419" i="1"/>
  <c r="G2419" i="1"/>
  <c r="E2420" i="1"/>
  <c r="F2420" i="1"/>
  <c r="G2420" i="1"/>
  <c r="E2421" i="1"/>
  <c r="F2421" i="1"/>
  <c r="G2421" i="1"/>
  <c r="E2422" i="1"/>
  <c r="F2422" i="1"/>
  <c r="G2422" i="1"/>
  <c r="E2423" i="1"/>
  <c r="F2423" i="1"/>
  <c r="G2423" i="1"/>
  <c r="E2424" i="1"/>
  <c r="F2424" i="1"/>
  <c r="G2424" i="1"/>
  <c r="E2425" i="1"/>
  <c r="F2425" i="1"/>
  <c r="G2425" i="1"/>
  <c r="E2426" i="1"/>
  <c r="F2426" i="1"/>
  <c r="G2426" i="1"/>
  <c r="E2427" i="1"/>
  <c r="F2427" i="1"/>
  <c r="G2427" i="1"/>
  <c r="E2428" i="1"/>
  <c r="F2428" i="1"/>
  <c r="G2428" i="1"/>
  <c r="E2429" i="1"/>
  <c r="F2429" i="1"/>
  <c r="G2429" i="1"/>
  <c r="E2430" i="1"/>
  <c r="F2430" i="1"/>
  <c r="G2430" i="1"/>
  <c r="E2431" i="1"/>
  <c r="F2431" i="1"/>
  <c r="G2431" i="1"/>
  <c r="E2432" i="1"/>
  <c r="F2432" i="1"/>
  <c r="G2432" i="1"/>
  <c r="E2433" i="1"/>
  <c r="F2433" i="1"/>
  <c r="G2433" i="1"/>
  <c r="E2434" i="1"/>
  <c r="F2434" i="1"/>
  <c r="G2434" i="1"/>
  <c r="E2435" i="1"/>
  <c r="F2435" i="1"/>
  <c r="G2435" i="1"/>
  <c r="E2436" i="1"/>
  <c r="F2436" i="1"/>
  <c r="G2436" i="1"/>
  <c r="E2437" i="1"/>
  <c r="F2437" i="1"/>
  <c r="G2437" i="1"/>
  <c r="E2438" i="1"/>
  <c r="F2438" i="1"/>
  <c r="G2438" i="1"/>
  <c r="E2439" i="1"/>
  <c r="F2439" i="1"/>
  <c r="G2439" i="1"/>
  <c r="E2440" i="1"/>
  <c r="F2440" i="1"/>
  <c r="G2440" i="1"/>
  <c r="E2441" i="1"/>
  <c r="F2441" i="1"/>
  <c r="G2441" i="1"/>
  <c r="E2442" i="1"/>
  <c r="F2442" i="1"/>
  <c r="G2442" i="1"/>
  <c r="E2443" i="1"/>
  <c r="F2443" i="1"/>
  <c r="G2443" i="1"/>
  <c r="E2444" i="1"/>
  <c r="F2444" i="1"/>
  <c r="G2444" i="1"/>
  <c r="E2445" i="1"/>
  <c r="F2445" i="1"/>
  <c r="G2445" i="1"/>
  <c r="E2446" i="1"/>
  <c r="F2446" i="1"/>
  <c r="G2446" i="1"/>
  <c r="E2447" i="1"/>
  <c r="F2447" i="1"/>
  <c r="G2447" i="1"/>
  <c r="E2448" i="1"/>
  <c r="F2448" i="1"/>
  <c r="G2448" i="1"/>
  <c r="E2449" i="1"/>
  <c r="F2449" i="1"/>
  <c r="G2449" i="1"/>
  <c r="E2450" i="1"/>
  <c r="F2450" i="1"/>
  <c r="G2450" i="1"/>
  <c r="E2451" i="1"/>
  <c r="F2451" i="1"/>
  <c r="G2451" i="1"/>
  <c r="E2452" i="1"/>
  <c r="F2452" i="1"/>
  <c r="G2452" i="1"/>
  <c r="E2453" i="1"/>
  <c r="F2453" i="1"/>
  <c r="G2453" i="1"/>
  <c r="E2454" i="1"/>
  <c r="F2454" i="1"/>
  <c r="G2454" i="1"/>
  <c r="E2455" i="1"/>
  <c r="F2455" i="1"/>
  <c r="G2455" i="1"/>
  <c r="E2456" i="1"/>
  <c r="F2456" i="1"/>
  <c r="G2456" i="1"/>
  <c r="E2457" i="1"/>
  <c r="F2457" i="1"/>
  <c r="G2457" i="1"/>
  <c r="E2458" i="1"/>
  <c r="F2458" i="1"/>
  <c r="G2458" i="1"/>
  <c r="E2459" i="1"/>
  <c r="F2459" i="1"/>
  <c r="G2459" i="1"/>
  <c r="E2460" i="1"/>
  <c r="F2460" i="1"/>
  <c r="G2460" i="1"/>
  <c r="E2461" i="1"/>
  <c r="F2461" i="1"/>
  <c r="G2461" i="1"/>
  <c r="E2462" i="1"/>
  <c r="F2462" i="1"/>
  <c r="G2462" i="1"/>
  <c r="E2463" i="1"/>
  <c r="F2463" i="1"/>
  <c r="G2463" i="1"/>
  <c r="E2464" i="1"/>
  <c r="F2464" i="1"/>
  <c r="G2464" i="1"/>
  <c r="E2465" i="1"/>
  <c r="F2465" i="1"/>
  <c r="G2465" i="1"/>
  <c r="E2466" i="1"/>
  <c r="F2466" i="1"/>
  <c r="G2466" i="1"/>
  <c r="E2467" i="1"/>
  <c r="F2467" i="1"/>
  <c r="G2467" i="1"/>
  <c r="E2468" i="1"/>
  <c r="F2468" i="1"/>
  <c r="G2468" i="1"/>
  <c r="E2469" i="1"/>
  <c r="F2469" i="1"/>
  <c r="G2469" i="1"/>
  <c r="E2470" i="1"/>
  <c r="F2470" i="1"/>
  <c r="G2470" i="1"/>
  <c r="E2471" i="1"/>
  <c r="F2471" i="1"/>
  <c r="G2471" i="1"/>
  <c r="E2472" i="1"/>
  <c r="F2472" i="1"/>
  <c r="G2472" i="1"/>
  <c r="E2473" i="1"/>
  <c r="F2473" i="1"/>
  <c r="G2473" i="1"/>
  <c r="E2474" i="1"/>
  <c r="F2474" i="1"/>
  <c r="G2474" i="1"/>
  <c r="E2475" i="1"/>
  <c r="F2475" i="1"/>
  <c r="G2475" i="1"/>
  <c r="E2476" i="1"/>
  <c r="F2476" i="1"/>
  <c r="G2476" i="1"/>
  <c r="E2477" i="1"/>
  <c r="F2477" i="1"/>
  <c r="G2477" i="1"/>
  <c r="E2478" i="1"/>
  <c r="F2478" i="1"/>
  <c r="G2478" i="1"/>
  <c r="E2479" i="1"/>
  <c r="F2479" i="1"/>
  <c r="G2479" i="1"/>
  <c r="E2480" i="1"/>
  <c r="F2480" i="1"/>
  <c r="G2480" i="1"/>
  <c r="E2481" i="1"/>
  <c r="F2481" i="1"/>
  <c r="G2481" i="1"/>
  <c r="E2482" i="1"/>
  <c r="F2482" i="1"/>
  <c r="G2482" i="1"/>
  <c r="E2483" i="1"/>
  <c r="F2483" i="1"/>
  <c r="G2483" i="1"/>
  <c r="E2484" i="1"/>
  <c r="F2484" i="1"/>
  <c r="G2484" i="1"/>
  <c r="E2485" i="1"/>
  <c r="F2485" i="1"/>
  <c r="G2485" i="1"/>
  <c r="E2486" i="1"/>
  <c r="F2486" i="1"/>
  <c r="G2486" i="1"/>
  <c r="E2487" i="1"/>
  <c r="F2487" i="1"/>
  <c r="G2487" i="1"/>
  <c r="E2488" i="1"/>
  <c r="F2488" i="1"/>
  <c r="G2488" i="1"/>
  <c r="E2489" i="1"/>
  <c r="F2489" i="1"/>
  <c r="G2489" i="1"/>
  <c r="E2490" i="1"/>
  <c r="F2490" i="1"/>
  <c r="G2490" i="1"/>
  <c r="E2491" i="1"/>
  <c r="F2491" i="1"/>
  <c r="G2491" i="1"/>
  <c r="E2492" i="1"/>
  <c r="F2492" i="1"/>
  <c r="G2492" i="1"/>
  <c r="E2493" i="1"/>
  <c r="F2493" i="1"/>
  <c r="G2493" i="1"/>
  <c r="E2494" i="1"/>
  <c r="F2494" i="1"/>
  <c r="G2494" i="1"/>
  <c r="E2495" i="1"/>
  <c r="F2495" i="1"/>
  <c r="G2495" i="1"/>
  <c r="E2496" i="1"/>
  <c r="F2496" i="1"/>
  <c r="G2496" i="1"/>
  <c r="E2497" i="1"/>
  <c r="F2497" i="1"/>
  <c r="G2497" i="1"/>
  <c r="E2498" i="1"/>
  <c r="F2498" i="1"/>
  <c r="G2498" i="1"/>
  <c r="E2499" i="1"/>
  <c r="F2499" i="1"/>
  <c r="G2499" i="1"/>
  <c r="E2500" i="1"/>
  <c r="F2500" i="1"/>
  <c r="G2500" i="1"/>
  <c r="E2501" i="1"/>
  <c r="F2501" i="1"/>
  <c r="G2501" i="1"/>
  <c r="E2502" i="1"/>
  <c r="F2502" i="1"/>
  <c r="G2502" i="1"/>
  <c r="E2503" i="1"/>
  <c r="F2503" i="1"/>
  <c r="G2503" i="1"/>
  <c r="E2504" i="1"/>
  <c r="F2504" i="1"/>
  <c r="G2504" i="1"/>
  <c r="E2505" i="1"/>
  <c r="F2505" i="1"/>
  <c r="G2505" i="1"/>
  <c r="E2506" i="1"/>
  <c r="F2506" i="1"/>
  <c r="G2506" i="1"/>
  <c r="E2507" i="1"/>
  <c r="F2507" i="1"/>
  <c r="G2507" i="1"/>
  <c r="E2508" i="1"/>
  <c r="F2508" i="1"/>
  <c r="G2508" i="1"/>
  <c r="E2509" i="1"/>
  <c r="F2509" i="1"/>
  <c r="G2509" i="1"/>
  <c r="E2510" i="1"/>
  <c r="F2510" i="1"/>
  <c r="G2510" i="1"/>
  <c r="E2511" i="1"/>
  <c r="F2511" i="1"/>
  <c r="G2511" i="1"/>
  <c r="E2512" i="1"/>
  <c r="F2512" i="1"/>
  <c r="G2512" i="1"/>
  <c r="E2513" i="1"/>
  <c r="F2513" i="1"/>
  <c r="G2513" i="1"/>
  <c r="E2514" i="1"/>
  <c r="F2514" i="1"/>
  <c r="G2514" i="1"/>
  <c r="E2515" i="1"/>
  <c r="F2515" i="1"/>
  <c r="G2515" i="1"/>
  <c r="E2516" i="1"/>
  <c r="F2516" i="1"/>
  <c r="G2516" i="1"/>
  <c r="E2517" i="1"/>
  <c r="F2517" i="1"/>
  <c r="G2517" i="1"/>
  <c r="E2518" i="1"/>
  <c r="F2518" i="1"/>
  <c r="G2518" i="1"/>
  <c r="E2519" i="1"/>
  <c r="F2519" i="1"/>
  <c r="G2519" i="1"/>
  <c r="E2520" i="1"/>
  <c r="F2520" i="1"/>
  <c r="G2520" i="1"/>
  <c r="E2521" i="1"/>
  <c r="F2521" i="1"/>
  <c r="G2521" i="1"/>
  <c r="E2522" i="1"/>
  <c r="F2522" i="1"/>
  <c r="G2522" i="1"/>
  <c r="E2523" i="1"/>
  <c r="F2523" i="1"/>
  <c r="G2523" i="1"/>
  <c r="E2524" i="1"/>
  <c r="F2524" i="1"/>
  <c r="G2524" i="1"/>
  <c r="E2525" i="1"/>
  <c r="F2525" i="1"/>
  <c r="G2525" i="1"/>
  <c r="E2526" i="1"/>
  <c r="F2526" i="1"/>
  <c r="G2526" i="1"/>
  <c r="E2527" i="1"/>
  <c r="F2527" i="1"/>
  <c r="G2527" i="1"/>
  <c r="E2528" i="1"/>
  <c r="F2528" i="1"/>
  <c r="G2528" i="1"/>
  <c r="E2529" i="1"/>
  <c r="F2529" i="1"/>
  <c r="G2529" i="1"/>
  <c r="E2530" i="1"/>
  <c r="F2530" i="1"/>
  <c r="G2530" i="1"/>
  <c r="E2531" i="1"/>
  <c r="F2531" i="1"/>
  <c r="G2531" i="1"/>
  <c r="E2532" i="1"/>
  <c r="F2532" i="1"/>
  <c r="G2532" i="1"/>
  <c r="E2533" i="1"/>
  <c r="F2533" i="1"/>
  <c r="G2533" i="1"/>
  <c r="E2534" i="1"/>
  <c r="F2534" i="1"/>
  <c r="G2534" i="1"/>
  <c r="E2535" i="1"/>
  <c r="F2535" i="1"/>
  <c r="G2535" i="1"/>
  <c r="E2536" i="1"/>
  <c r="F2536" i="1"/>
  <c r="G2536" i="1"/>
  <c r="E2537" i="1"/>
  <c r="F2537" i="1"/>
  <c r="G2537" i="1"/>
  <c r="E2538" i="1"/>
  <c r="F2538" i="1"/>
  <c r="G2538" i="1"/>
  <c r="E2539" i="1"/>
  <c r="F2539" i="1"/>
  <c r="G2539" i="1"/>
  <c r="E2540" i="1"/>
  <c r="F2540" i="1"/>
  <c r="G2540" i="1"/>
  <c r="E2541" i="1"/>
  <c r="F2541" i="1"/>
  <c r="G2541" i="1"/>
  <c r="E2542" i="1"/>
  <c r="F2542" i="1"/>
  <c r="G2542" i="1"/>
  <c r="E2543" i="1"/>
  <c r="F2543" i="1"/>
  <c r="G2543" i="1"/>
  <c r="E2544" i="1"/>
  <c r="F2544" i="1"/>
  <c r="G2544" i="1"/>
  <c r="E2545" i="1"/>
  <c r="F2545" i="1"/>
  <c r="G2545" i="1"/>
  <c r="E2546" i="1"/>
  <c r="F2546" i="1"/>
  <c r="G2546" i="1"/>
  <c r="E2547" i="1"/>
  <c r="F2547" i="1"/>
  <c r="G2547" i="1"/>
  <c r="E2548" i="1"/>
  <c r="F2548" i="1"/>
  <c r="G2548" i="1"/>
  <c r="E2549" i="1"/>
  <c r="F2549" i="1"/>
  <c r="G2549" i="1"/>
  <c r="E2550" i="1"/>
  <c r="F2550" i="1"/>
  <c r="G2550" i="1"/>
  <c r="E2551" i="1"/>
  <c r="F2551" i="1"/>
  <c r="G2551" i="1"/>
  <c r="E2552" i="1"/>
  <c r="F2552" i="1"/>
  <c r="G2552" i="1"/>
  <c r="E2553" i="1"/>
  <c r="F2553" i="1"/>
  <c r="G2553" i="1"/>
  <c r="E2554" i="1"/>
  <c r="F2554" i="1"/>
  <c r="G2554" i="1"/>
  <c r="E2555" i="1"/>
  <c r="F2555" i="1"/>
  <c r="G2555" i="1"/>
  <c r="E2556" i="1"/>
  <c r="F2556" i="1"/>
  <c r="G2556" i="1"/>
  <c r="E2557" i="1"/>
  <c r="F2557" i="1"/>
  <c r="G2557" i="1"/>
  <c r="E2558" i="1"/>
  <c r="F2558" i="1"/>
  <c r="G2558" i="1"/>
  <c r="E2559" i="1"/>
  <c r="F2559" i="1"/>
  <c r="G2559" i="1"/>
  <c r="E2560" i="1"/>
  <c r="F2560" i="1"/>
  <c r="G2560" i="1"/>
  <c r="E2561" i="1"/>
  <c r="F2561" i="1"/>
  <c r="G2561" i="1"/>
  <c r="E2562" i="1"/>
  <c r="F2562" i="1"/>
  <c r="G2562" i="1"/>
  <c r="E2563" i="1"/>
  <c r="F2563" i="1"/>
  <c r="G2563" i="1"/>
  <c r="E2564" i="1"/>
  <c r="F2564" i="1"/>
  <c r="G2564" i="1"/>
  <c r="E2565" i="1"/>
  <c r="F2565" i="1"/>
  <c r="G2565" i="1"/>
  <c r="E2566" i="1"/>
  <c r="F2566" i="1"/>
  <c r="G2566" i="1"/>
  <c r="E2567" i="1"/>
  <c r="F2567" i="1"/>
  <c r="G2567" i="1"/>
  <c r="E2568" i="1"/>
  <c r="F2568" i="1"/>
  <c r="G2568" i="1"/>
  <c r="E2569" i="1"/>
  <c r="F2569" i="1"/>
  <c r="G2569" i="1"/>
  <c r="E2570" i="1"/>
  <c r="F2570" i="1"/>
  <c r="G2570" i="1"/>
  <c r="E2571" i="1"/>
  <c r="F2571" i="1"/>
  <c r="G2571" i="1"/>
  <c r="E2572" i="1"/>
  <c r="F2572" i="1"/>
  <c r="G2572" i="1"/>
  <c r="E2573" i="1"/>
  <c r="F2573" i="1"/>
  <c r="G2573" i="1"/>
  <c r="E2574" i="1"/>
  <c r="F2574" i="1"/>
  <c r="G2574" i="1"/>
  <c r="E2575" i="1"/>
  <c r="F2575" i="1"/>
  <c r="G2575" i="1"/>
  <c r="E2576" i="1"/>
  <c r="F2576" i="1"/>
  <c r="G2576" i="1"/>
  <c r="E2577" i="1"/>
  <c r="F2577" i="1"/>
  <c r="G2577" i="1"/>
  <c r="E2578" i="1"/>
  <c r="F2578" i="1"/>
  <c r="G2578" i="1"/>
  <c r="E2579" i="1"/>
  <c r="F2579" i="1"/>
  <c r="G2579" i="1"/>
  <c r="E2580" i="1"/>
  <c r="F2580" i="1"/>
  <c r="G2580" i="1"/>
  <c r="E2581" i="1"/>
  <c r="F2581" i="1"/>
  <c r="G2581" i="1"/>
  <c r="E2582" i="1"/>
  <c r="F2582" i="1"/>
  <c r="G2582" i="1"/>
  <c r="E2583" i="1"/>
  <c r="F2583" i="1"/>
  <c r="G2583" i="1"/>
  <c r="E2584" i="1"/>
  <c r="F2584" i="1"/>
  <c r="G2584" i="1"/>
  <c r="E2585" i="1"/>
  <c r="F2585" i="1"/>
  <c r="G2585" i="1"/>
  <c r="E2586" i="1"/>
  <c r="F2586" i="1"/>
  <c r="G2586" i="1"/>
  <c r="E2587" i="1"/>
  <c r="F2587" i="1"/>
  <c r="G2587" i="1"/>
  <c r="E2588" i="1"/>
  <c r="F2588" i="1"/>
  <c r="G2588" i="1"/>
  <c r="E2589" i="1"/>
  <c r="F2589" i="1"/>
  <c r="G2589" i="1"/>
  <c r="E2590" i="1"/>
  <c r="F2590" i="1"/>
  <c r="G2590" i="1"/>
  <c r="E2591" i="1"/>
  <c r="F2591" i="1"/>
  <c r="G2591" i="1"/>
  <c r="E2592" i="1"/>
  <c r="F2592" i="1"/>
  <c r="G2592" i="1"/>
  <c r="E2593" i="1"/>
  <c r="F2593" i="1"/>
  <c r="G2593" i="1"/>
  <c r="E2594" i="1"/>
  <c r="F2594" i="1"/>
  <c r="G2594" i="1"/>
  <c r="E2595" i="1"/>
  <c r="F2595" i="1"/>
  <c r="G2595" i="1"/>
  <c r="E2596" i="1"/>
  <c r="F2596" i="1"/>
  <c r="G2596" i="1"/>
  <c r="E2597" i="1"/>
  <c r="F2597" i="1"/>
  <c r="G2597" i="1"/>
  <c r="E2598" i="1"/>
  <c r="F2598" i="1"/>
  <c r="G2598" i="1"/>
  <c r="E2599" i="1"/>
  <c r="F2599" i="1"/>
  <c r="G2599" i="1"/>
  <c r="E2600" i="1"/>
  <c r="F2600" i="1"/>
  <c r="G2600" i="1"/>
  <c r="E2601" i="1"/>
  <c r="F2601" i="1"/>
  <c r="G2601" i="1"/>
  <c r="E2602" i="1"/>
  <c r="F2602" i="1"/>
  <c r="G2602" i="1"/>
  <c r="E2603" i="1"/>
  <c r="F2603" i="1"/>
  <c r="G2603" i="1"/>
  <c r="E2604" i="1"/>
  <c r="F2604" i="1"/>
  <c r="G2604" i="1"/>
  <c r="E2605" i="1"/>
  <c r="F2605" i="1"/>
  <c r="G2605" i="1"/>
  <c r="E2606" i="1"/>
  <c r="F2606" i="1"/>
  <c r="G2606" i="1"/>
  <c r="E2607" i="1"/>
  <c r="F2607" i="1"/>
  <c r="G2607" i="1"/>
  <c r="E2608" i="1"/>
  <c r="F2608" i="1"/>
  <c r="G2608" i="1"/>
  <c r="E2609" i="1"/>
  <c r="F2609" i="1"/>
  <c r="G2609" i="1"/>
  <c r="E2610" i="1"/>
  <c r="F2610" i="1"/>
  <c r="G2610" i="1"/>
  <c r="E2611" i="1"/>
  <c r="F2611" i="1"/>
  <c r="G2611" i="1"/>
  <c r="E2612" i="1"/>
  <c r="F2612" i="1"/>
  <c r="G2612" i="1"/>
  <c r="E2613" i="1"/>
  <c r="F2613" i="1"/>
  <c r="G2613" i="1"/>
  <c r="E2614" i="1"/>
  <c r="F2614" i="1"/>
  <c r="G2614" i="1"/>
  <c r="E2615" i="1"/>
  <c r="F2615" i="1"/>
  <c r="G2615" i="1"/>
  <c r="E2616" i="1"/>
  <c r="F2616" i="1"/>
  <c r="G2616" i="1"/>
  <c r="E2617" i="1"/>
  <c r="F2617" i="1"/>
  <c r="G2617" i="1"/>
  <c r="E2618" i="1"/>
  <c r="F2618" i="1"/>
  <c r="G2618" i="1"/>
  <c r="E2619" i="1"/>
  <c r="F2619" i="1"/>
  <c r="G2619" i="1"/>
  <c r="E2620" i="1"/>
  <c r="F2620" i="1"/>
  <c r="G2620" i="1"/>
  <c r="E2621" i="1"/>
  <c r="F2621" i="1"/>
  <c r="G2621" i="1"/>
  <c r="E2622" i="1"/>
  <c r="F2622" i="1"/>
  <c r="G2622" i="1"/>
  <c r="E2623" i="1"/>
  <c r="F2623" i="1"/>
  <c r="G2623" i="1"/>
  <c r="E2624" i="1"/>
  <c r="F2624" i="1"/>
  <c r="G2624" i="1"/>
  <c r="E2625" i="1"/>
  <c r="F2625" i="1"/>
  <c r="G2625" i="1"/>
  <c r="E2626" i="1"/>
  <c r="F2626" i="1"/>
  <c r="G2626" i="1"/>
  <c r="E2627" i="1"/>
  <c r="F2627" i="1"/>
  <c r="G2627" i="1"/>
  <c r="E2628" i="1"/>
  <c r="F2628" i="1"/>
  <c r="G2628" i="1"/>
  <c r="E2629" i="1"/>
  <c r="F2629" i="1"/>
  <c r="G2629" i="1"/>
  <c r="E2630" i="1"/>
  <c r="F2630" i="1"/>
  <c r="G2630" i="1"/>
  <c r="E2631" i="1"/>
  <c r="F2631" i="1"/>
  <c r="G2631" i="1"/>
  <c r="E2632" i="1"/>
  <c r="F2632" i="1"/>
  <c r="G2632" i="1"/>
  <c r="E2633" i="1"/>
  <c r="F2633" i="1"/>
  <c r="G2633" i="1"/>
  <c r="E2634" i="1"/>
  <c r="F2634" i="1"/>
  <c r="G2634" i="1"/>
  <c r="E2635" i="1"/>
  <c r="F2635" i="1"/>
  <c r="G2635" i="1"/>
  <c r="E2636" i="1"/>
  <c r="F2636" i="1"/>
  <c r="G2636" i="1"/>
  <c r="E2637" i="1"/>
  <c r="F2637" i="1"/>
  <c r="G2637" i="1"/>
  <c r="E2638" i="1"/>
  <c r="F2638" i="1"/>
  <c r="G2638" i="1"/>
  <c r="E2639" i="1"/>
  <c r="F2639" i="1"/>
  <c r="G2639" i="1"/>
  <c r="E2640" i="1"/>
  <c r="F2640" i="1"/>
  <c r="G2640" i="1"/>
  <c r="E2641" i="1"/>
  <c r="F2641" i="1"/>
  <c r="G2641" i="1"/>
  <c r="E2642" i="1"/>
  <c r="F2642" i="1"/>
  <c r="G2642" i="1"/>
  <c r="E2643" i="1"/>
  <c r="F2643" i="1"/>
  <c r="G2643" i="1"/>
  <c r="E2644" i="1"/>
  <c r="F2644" i="1"/>
  <c r="G2644" i="1"/>
  <c r="E2645" i="1"/>
  <c r="F2645" i="1"/>
  <c r="G2645" i="1"/>
  <c r="E2646" i="1"/>
  <c r="F2646" i="1"/>
  <c r="G2646" i="1"/>
  <c r="E2647" i="1"/>
  <c r="F2647" i="1"/>
  <c r="G2647" i="1"/>
  <c r="E2648" i="1"/>
  <c r="F2648" i="1"/>
  <c r="G2648" i="1"/>
  <c r="E2649" i="1"/>
  <c r="F2649" i="1"/>
  <c r="G2649" i="1"/>
  <c r="E2650" i="1"/>
  <c r="F2650" i="1"/>
  <c r="G2650" i="1"/>
  <c r="E2651" i="1"/>
  <c r="F2651" i="1"/>
  <c r="G2651" i="1"/>
  <c r="E2652" i="1"/>
  <c r="F2652" i="1"/>
  <c r="G2652" i="1"/>
  <c r="E2653" i="1"/>
  <c r="F2653" i="1"/>
  <c r="G2653" i="1"/>
  <c r="E2654" i="1"/>
  <c r="F2654" i="1"/>
  <c r="G2654" i="1"/>
  <c r="E2655" i="1"/>
  <c r="F2655" i="1"/>
  <c r="G2655" i="1"/>
  <c r="E2656" i="1"/>
  <c r="F2656" i="1"/>
  <c r="G2656" i="1"/>
  <c r="E2657" i="1"/>
  <c r="F2657" i="1"/>
  <c r="G2657" i="1"/>
  <c r="E2658" i="1"/>
  <c r="F2658" i="1"/>
  <c r="G2658" i="1"/>
  <c r="E2659" i="1"/>
  <c r="F2659" i="1"/>
  <c r="G2659" i="1"/>
  <c r="E2660" i="1"/>
  <c r="F2660" i="1"/>
  <c r="G2660" i="1"/>
  <c r="E2661" i="1"/>
  <c r="F2661" i="1"/>
  <c r="G2661" i="1"/>
  <c r="E2662" i="1"/>
  <c r="F2662" i="1"/>
  <c r="G2662" i="1"/>
  <c r="E2663" i="1"/>
  <c r="F2663" i="1"/>
  <c r="G2663" i="1"/>
  <c r="E2664" i="1"/>
  <c r="F2664" i="1"/>
  <c r="G2664" i="1"/>
  <c r="E2665" i="1"/>
  <c r="F2665" i="1"/>
  <c r="G2665" i="1"/>
  <c r="E2666" i="1"/>
  <c r="F2666" i="1"/>
  <c r="G2666" i="1"/>
  <c r="E2667" i="1"/>
  <c r="F2667" i="1"/>
  <c r="G2667" i="1"/>
  <c r="E2668" i="1"/>
  <c r="F2668" i="1"/>
  <c r="G2668" i="1"/>
  <c r="E2669" i="1"/>
  <c r="F2669" i="1"/>
  <c r="G2669" i="1"/>
  <c r="E2670" i="1"/>
  <c r="F2670" i="1"/>
  <c r="G2670" i="1"/>
  <c r="E2671" i="1"/>
  <c r="F2671" i="1"/>
  <c r="G2671" i="1"/>
  <c r="E2672" i="1"/>
  <c r="F2672" i="1"/>
  <c r="G2672" i="1"/>
  <c r="E2673" i="1"/>
  <c r="F2673" i="1"/>
  <c r="G2673" i="1"/>
  <c r="E2674" i="1"/>
  <c r="F2674" i="1"/>
  <c r="G2674" i="1"/>
  <c r="E2675" i="1"/>
  <c r="F2675" i="1"/>
  <c r="G2675" i="1"/>
  <c r="E2676" i="1"/>
  <c r="F2676" i="1"/>
  <c r="G2676" i="1"/>
  <c r="E2677" i="1"/>
  <c r="F2677" i="1"/>
  <c r="G2677" i="1"/>
  <c r="E2678" i="1"/>
  <c r="F2678" i="1"/>
  <c r="G2678" i="1"/>
  <c r="E2679" i="1"/>
  <c r="F2679" i="1"/>
  <c r="G2679" i="1"/>
  <c r="E2680" i="1"/>
  <c r="F2680" i="1"/>
  <c r="G2680" i="1"/>
  <c r="E2681" i="1"/>
  <c r="F2681" i="1"/>
  <c r="G2681" i="1"/>
  <c r="E2682" i="1"/>
  <c r="F2682" i="1"/>
  <c r="G2682" i="1"/>
  <c r="E2683" i="1"/>
  <c r="F2683" i="1"/>
  <c r="G2683" i="1"/>
  <c r="E2684" i="1"/>
  <c r="F2684" i="1"/>
  <c r="G2684" i="1"/>
  <c r="E2685" i="1"/>
  <c r="F2685" i="1"/>
  <c r="G2685" i="1"/>
  <c r="E2686" i="1"/>
  <c r="F2686" i="1"/>
  <c r="G2686" i="1"/>
  <c r="E2687" i="1"/>
  <c r="F2687" i="1"/>
  <c r="G2687" i="1"/>
  <c r="E2688" i="1"/>
  <c r="F2688" i="1"/>
  <c r="G2688" i="1"/>
  <c r="E2689" i="1"/>
  <c r="F2689" i="1"/>
  <c r="G2689" i="1"/>
  <c r="E2690" i="1"/>
  <c r="F2690" i="1"/>
  <c r="G2690" i="1"/>
  <c r="E2691" i="1"/>
  <c r="F2691" i="1"/>
  <c r="G2691" i="1"/>
  <c r="E2692" i="1"/>
  <c r="F2692" i="1"/>
  <c r="G2692" i="1"/>
  <c r="E2693" i="1"/>
  <c r="F2693" i="1"/>
  <c r="G2693" i="1"/>
  <c r="E2694" i="1"/>
  <c r="F2694" i="1"/>
  <c r="G2694" i="1"/>
  <c r="E2695" i="1"/>
  <c r="F2695" i="1"/>
  <c r="G2695" i="1"/>
  <c r="E2696" i="1"/>
  <c r="F2696" i="1"/>
  <c r="G2696" i="1"/>
  <c r="E2697" i="1"/>
  <c r="F2697" i="1"/>
  <c r="G2697" i="1"/>
  <c r="E2698" i="1"/>
  <c r="F2698" i="1"/>
  <c r="G2698" i="1"/>
  <c r="E2699" i="1"/>
  <c r="F2699" i="1"/>
  <c r="G2699" i="1"/>
  <c r="E2700" i="1"/>
  <c r="F2700" i="1"/>
  <c r="G2700" i="1"/>
  <c r="E2701" i="1"/>
  <c r="F2701" i="1"/>
  <c r="G2701" i="1"/>
  <c r="E2702" i="1"/>
  <c r="F2702" i="1"/>
  <c r="G2702" i="1"/>
  <c r="E2703" i="1"/>
  <c r="F2703" i="1"/>
  <c r="G2703" i="1"/>
  <c r="E2704" i="1"/>
  <c r="F2704" i="1"/>
  <c r="G2704" i="1"/>
  <c r="E2705" i="1"/>
  <c r="F2705" i="1"/>
  <c r="G2705" i="1"/>
  <c r="E2706" i="1"/>
  <c r="F2706" i="1"/>
  <c r="G2706" i="1"/>
  <c r="E2707" i="1"/>
  <c r="F2707" i="1"/>
  <c r="G2707" i="1"/>
  <c r="E2708" i="1"/>
  <c r="F2708" i="1"/>
  <c r="G2708" i="1"/>
  <c r="E2709" i="1"/>
  <c r="F2709" i="1"/>
  <c r="G2709" i="1"/>
  <c r="E2710" i="1"/>
  <c r="F2710" i="1"/>
  <c r="G2710" i="1"/>
  <c r="E2711" i="1"/>
  <c r="F2711" i="1"/>
  <c r="G2711" i="1"/>
  <c r="E2712" i="1"/>
  <c r="F2712" i="1"/>
  <c r="G2712" i="1"/>
  <c r="E2713" i="1"/>
  <c r="F2713" i="1"/>
  <c r="G2713" i="1"/>
  <c r="E2714" i="1"/>
  <c r="F2714" i="1"/>
  <c r="G2714" i="1"/>
  <c r="E2715" i="1"/>
  <c r="F2715" i="1"/>
  <c r="G2715" i="1"/>
  <c r="E2716" i="1"/>
  <c r="F2716" i="1"/>
  <c r="G2716" i="1"/>
  <c r="E2717" i="1"/>
  <c r="F2717" i="1"/>
  <c r="G2717" i="1"/>
  <c r="E2718" i="1"/>
  <c r="F2718" i="1"/>
  <c r="G2718" i="1"/>
  <c r="E2719" i="1"/>
  <c r="F2719" i="1"/>
  <c r="G2719" i="1"/>
  <c r="E2720" i="1"/>
  <c r="F2720" i="1"/>
  <c r="G2720" i="1"/>
  <c r="E2721" i="1"/>
  <c r="F2721" i="1"/>
  <c r="G2721" i="1"/>
  <c r="E2722" i="1"/>
  <c r="F2722" i="1"/>
  <c r="G2722" i="1"/>
  <c r="E2723" i="1"/>
  <c r="F2723" i="1"/>
  <c r="G2723" i="1"/>
  <c r="E2724" i="1"/>
  <c r="F2724" i="1"/>
  <c r="G2724" i="1"/>
  <c r="E2725" i="1"/>
  <c r="F2725" i="1"/>
  <c r="G2725" i="1"/>
  <c r="E2726" i="1"/>
  <c r="F2726" i="1"/>
  <c r="G2726" i="1"/>
  <c r="E2727" i="1"/>
  <c r="F2727" i="1"/>
  <c r="G2727" i="1"/>
  <c r="E2728" i="1"/>
  <c r="F2728" i="1"/>
  <c r="G2728" i="1"/>
  <c r="E2729" i="1"/>
  <c r="F2729" i="1"/>
  <c r="G2729" i="1"/>
  <c r="E2730" i="1"/>
  <c r="F2730" i="1"/>
  <c r="G2730" i="1"/>
  <c r="E2731" i="1"/>
  <c r="F2731" i="1"/>
  <c r="G2731" i="1"/>
  <c r="E2732" i="1"/>
  <c r="F2732" i="1"/>
  <c r="G2732" i="1"/>
  <c r="E2733" i="1"/>
  <c r="F2733" i="1"/>
  <c r="G2733" i="1"/>
  <c r="E2734" i="1"/>
  <c r="F2734" i="1"/>
  <c r="G2734" i="1"/>
  <c r="E2735" i="1"/>
  <c r="F2735" i="1"/>
  <c r="G2735" i="1"/>
  <c r="E2736" i="1"/>
  <c r="F2736" i="1"/>
  <c r="G2736" i="1"/>
  <c r="E2737" i="1"/>
  <c r="F2737" i="1"/>
  <c r="G2737" i="1"/>
  <c r="E2738" i="1"/>
  <c r="F2738" i="1"/>
  <c r="G2738" i="1"/>
  <c r="E2739" i="1"/>
  <c r="F2739" i="1"/>
  <c r="G2739" i="1"/>
  <c r="E2740" i="1"/>
  <c r="F2740" i="1"/>
  <c r="G2740" i="1"/>
  <c r="E2741" i="1"/>
  <c r="F2741" i="1"/>
  <c r="G2741" i="1"/>
  <c r="E2742" i="1"/>
  <c r="F2742" i="1"/>
  <c r="G2742" i="1"/>
  <c r="E2743" i="1"/>
  <c r="F2743" i="1"/>
  <c r="G2743" i="1"/>
  <c r="E2744" i="1"/>
  <c r="F2744" i="1"/>
  <c r="G2744" i="1"/>
  <c r="E2745" i="1"/>
  <c r="F2745" i="1"/>
  <c r="G2745" i="1"/>
  <c r="E2746" i="1"/>
  <c r="F2746" i="1"/>
  <c r="G2746" i="1"/>
  <c r="E2747" i="1"/>
  <c r="F2747" i="1"/>
  <c r="G2747" i="1"/>
  <c r="E2748" i="1"/>
  <c r="F2748" i="1"/>
  <c r="G2748" i="1"/>
  <c r="E2749" i="1"/>
  <c r="F2749" i="1"/>
  <c r="G2749" i="1"/>
  <c r="E2750" i="1"/>
  <c r="F2750" i="1"/>
  <c r="G2750" i="1"/>
  <c r="E2751" i="1"/>
  <c r="F2751" i="1"/>
  <c r="G2751" i="1"/>
  <c r="E2752" i="1"/>
  <c r="F2752" i="1"/>
  <c r="G2752" i="1"/>
  <c r="E2753" i="1"/>
  <c r="F2753" i="1"/>
  <c r="G2753" i="1"/>
  <c r="E2754" i="1"/>
  <c r="F2754" i="1"/>
  <c r="G2754" i="1"/>
  <c r="E2755" i="1"/>
  <c r="F2755" i="1"/>
  <c r="G2755" i="1"/>
  <c r="E2756" i="1"/>
  <c r="F2756" i="1"/>
  <c r="G2756" i="1"/>
  <c r="E2757" i="1"/>
  <c r="F2757" i="1"/>
  <c r="G2757" i="1"/>
  <c r="E2758" i="1"/>
  <c r="F2758" i="1"/>
  <c r="G2758" i="1"/>
  <c r="E2759" i="1"/>
  <c r="F2759" i="1"/>
  <c r="G2759" i="1"/>
  <c r="E2760" i="1"/>
  <c r="F2760" i="1"/>
  <c r="G2760" i="1"/>
  <c r="E2761" i="1"/>
  <c r="F2761" i="1"/>
  <c r="G2761" i="1"/>
  <c r="E2762" i="1"/>
  <c r="F2762" i="1"/>
  <c r="G2762" i="1"/>
  <c r="E2763" i="1"/>
  <c r="F2763" i="1"/>
  <c r="G2763" i="1"/>
  <c r="E2764" i="1"/>
  <c r="F2764" i="1"/>
  <c r="G2764" i="1"/>
  <c r="E2765" i="1"/>
  <c r="F2765" i="1"/>
  <c r="G2765" i="1"/>
  <c r="E2766" i="1"/>
  <c r="F2766" i="1"/>
  <c r="G2766" i="1"/>
  <c r="E2767" i="1"/>
  <c r="F2767" i="1"/>
  <c r="G2767" i="1"/>
  <c r="E2768" i="1"/>
  <c r="F2768" i="1"/>
  <c r="G2768" i="1"/>
  <c r="E2769" i="1"/>
  <c r="F2769" i="1"/>
  <c r="G2769" i="1"/>
  <c r="E2770" i="1"/>
  <c r="F2770" i="1"/>
  <c r="G2770" i="1"/>
  <c r="E2771" i="1"/>
  <c r="F2771" i="1"/>
  <c r="G2771" i="1"/>
  <c r="E2772" i="1"/>
  <c r="F2772" i="1"/>
  <c r="G2772" i="1"/>
  <c r="E2773" i="1"/>
  <c r="F2773" i="1"/>
  <c r="G2773" i="1"/>
  <c r="E2774" i="1"/>
  <c r="F2774" i="1"/>
  <c r="G2774" i="1"/>
  <c r="E2775" i="1"/>
  <c r="F2775" i="1"/>
  <c r="G2775" i="1"/>
  <c r="E2776" i="1"/>
  <c r="F2776" i="1"/>
  <c r="G2776" i="1"/>
  <c r="E2777" i="1"/>
  <c r="F2777" i="1"/>
  <c r="G2777" i="1"/>
  <c r="E2778" i="1"/>
  <c r="F2778" i="1"/>
  <c r="G2778" i="1"/>
  <c r="E2779" i="1"/>
  <c r="F2779" i="1"/>
  <c r="G2779" i="1"/>
  <c r="E2780" i="1"/>
  <c r="F2780" i="1"/>
  <c r="G2780" i="1"/>
  <c r="E2781" i="1"/>
  <c r="F2781" i="1"/>
  <c r="G2781" i="1"/>
  <c r="E2782" i="1"/>
  <c r="F2782" i="1"/>
  <c r="G2782" i="1"/>
  <c r="E2783" i="1"/>
  <c r="F2783" i="1"/>
  <c r="G2783" i="1"/>
  <c r="E2784" i="1"/>
  <c r="F2784" i="1"/>
  <c r="G2784" i="1"/>
  <c r="E2785" i="1"/>
  <c r="F2785" i="1"/>
  <c r="G2785" i="1"/>
  <c r="E2786" i="1"/>
  <c r="F2786" i="1"/>
  <c r="G2786" i="1"/>
  <c r="E2787" i="1"/>
  <c r="F2787" i="1"/>
  <c r="G2787" i="1"/>
  <c r="E2788" i="1"/>
  <c r="F2788" i="1"/>
  <c r="G2788" i="1"/>
  <c r="E2789" i="1"/>
  <c r="F2789" i="1"/>
  <c r="G2789" i="1"/>
  <c r="E2790" i="1"/>
  <c r="F2790" i="1"/>
  <c r="G2790" i="1"/>
  <c r="E2791" i="1"/>
  <c r="F2791" i="1"/>
  <c r="G2791" i="1"/>
  <c r="E2792" i="1"/>
  <c r="F2792" i="1"/>
  <c r="G2792" i="1"/>
  <c r="E2793" i="1"/>
  <c r="F2793" i="1"/>
  <c r="G2793" i="1"/>
  <c r="E2794" i="1"/>
  <c r="F2794" i="1"/>
  <c r="G2794" i="1"/>
  <c r="E2795" i="1"/>
  <c r="F2795" i="1"/>
  <c r="G2795" i="1"/>
  <c r="E2796" i="1"/>
  <c r="F2796" i="1"/>
  <c r="G2796" i="1"/>
  <c r="E2797" i="1"/>
  <c r="F2797" i="1"/>
  <c r="G2797" i="1"/>
  <c r="E2798" i="1"/>
  <c r="F2798" i="1"/>
  <c r="G2798" i="1"/>
  <c r="E2799" i="1"/>
  <c r="F2799" i="1"/>
  <c r="G2799" i="1"/>
  <c r="E2800" i="1"/>
  <c r="F2800" i="1"/>
  <c r="G2800" i="1"/>
  <c r="E2801" i="1"/>
  <c r="F2801" i="1"/>
  <c r="G2801" i="1"/>
  <c r="E2802" i="1"/>
  <c r="F2802" i="1"/>
  <c r="G2802" i="1"/>
  <c r="E2803" i="1"/>
  <c r="F2803" i="1"/>
  <c r="G2803" i="1"/>
  <c r="E2804" i="1"/>
  <c r="F2804" i="1"/>
  <c r="G2804" i="1"/>
  <c r="E2805" i="1"/>
  <c r="F2805" i="1"/>
  <c r="G2805" i="1"/>
  <c r="E2806" i="1"/>
  <c r="F2806" i="1"/>
  <c r="G2806" i="1"/>
  <c r="E2807" i="1"/>
  <c r="F2807" i="1"/>
  <c r="G2807" i="1"/>
  <c r="E2808" i="1"/>
  <c r="F2808" i="1"/>
  <c r="G2808" i="1"/>
  <c r="E2809" i="1"/>
  <c r="F2809" i="1"/>
  <c r="G2809" i="1"/>
  <c r="E2810" i="1"/>
  <c r="F2810" i="1"/>
  <c r="G2810" i="1"/>
  <c r="E2811" i="1"/>
  <c r="F2811" i="1"/>
  <c r="G2811" i="1"/>
  <c r="E2812" i="1"/>
  <c r="F2812" i="1"/>
  <c r="G2812" i="1"/>
  <c r="E2813" i="1"/>
  <c r="F2813" i="1"/>
  <c r="G2813" i="1"/>
  <c r="E2814" i="1"/>
  <c r="F2814" i="1"/>
  <c r="G2814" i="1"/>
  <c r="E2815" i="1"/>
  <c r="F2815" i="1"/>
  <c r="G2815" i="1"/>
  <c r="E2816" i="1"/>
  <c r="F2816" i="1"/>
  <c r="G2816" i="1"/>
  <c r="E2817" i="1"/>
  <c r="F2817" i="1"/>
  <c r="G2817" i="1"/>
  <c r="E2818" i="1"/>
  <c r="F2818" i="1"/>
  <c r="G2818" i="1"/>
  <c r="E2819" i="1"/>
  <c r="F2819" i="1"/>
  <c r="G2819" i="1"/>
  <c r="E2820" i="1"/>
  <c r="F2820" i="1"/>
  <c r="G2820" i="1"/>
  <c r="E2821" i="1"/>
  <c r="F2821" i="1"/>
  <c r="G2821" i="1"/>
  <c r="E2822" i="1"/>
  <c r="F2822" i="1"/>
  <c r="G2822" i="1"/>
  <c r="E2823" i="1"/>
  <c r="F2823" i="1"/>
  <c r="G2823" i="1"/>
  <c r="E2824" i="1"/>
  <c r="F2824" i="1"/>
  <c r="G2824" i="1"/>
  <c r="E2825" i="1"/>
  <c r="F2825" i="1"/>
  <c r="G2825" i="1"/>
  <c r="E2826" i="1"/>
  <c r="F2826" i="1"/>
  <c r="G2826" i="1"/>
  <c r="E2827" i="1"/>
  <c r="F2827" i="1"/>
  <c r="G2827" i="1"/>
  <c r="E2828" i="1"/>
  <c r="F2828" i="1"/>
  <c r="G2828" i="1"/>
  <c r="E2829" i="1"/>
  <c r="F2829" i="1"/>
  <c r="G2829" i="1"/>
  <c r="E2830" i="1"/>
  <c r="F2830" i="1"/>
  <c r="G2830" i="1"/>
  <c r="E2831" i="1"/>
  <c r="F2831" i="1"/>
  <c r="G2831" i="1"/>
  <c r="E2832" i="1"/>
  <c r="F2832" i="1"/>
  <c r="G2832" i="1"/>
  <c r="E2833" i="1"/>
  <c r="F2833" i="1"/>
  <c r="G2833" i="1"/>
  <c r="E2834" i="1"/>
  <c r="F2834" i="1"/>
  <c r="G2834" i="1"/>
  <c r="E2835" i="1"/>
  <c r="F2835" i="1"/>
  <c r="G2835" i="1"/>
  <c r="E2836" i="1"/>
  <c r="F2836" i="1"/>
  <c r="G2836" i="1"/>
  <c r="E2837" i="1"/>
  <c r="F2837" i="1"/>
  <c r="G2837" i="1"/>
  <c r="E2838" i="1"/>
  <c r="F2838" i="1"/>
  <c r="G2838" i="1"/>
  <c r="E2839" i="1"/>
  <c r="F2839" i="1"/>
  <c r="G2839" i="1"/>
  <c r="E2840" i="1"/>
  <c r="F2840" i="1"/>
  <c r="G2840" i="1"/>
  <c r="E2841" i="1"/>
  <c r="F2841" i="1"/>
  <c r="G2841" i="1"/>
  <c r="E2842" i="1"/>
  <c r="F2842" i="1"/>
  <c r="G2842" i="1"/>
  <c r="E2843" i="1"/>
  <c r="F2843" i="1"/>
  <c r="G2843" i="1"/>
  <c r="E2844" i="1"/>
  <c r="F2844" i="1"/>
  <c r="G2844" i="1"/>
  <c r="E2845" i="1"/>
  <c r="F2845" i="1"/>
  <c r="G2845" i="1"/>
  <c r="E2846" i="1"/>
  <c r="F2846" i="1"/>
  <c r="G2846" i="1"/>
  <c r="E2847" i="1"/>
  <c r="F2847" i="1"/>
  <c r="G2847" i="1"/>
  <c r="E2848" i="1"/>
  <c r="F2848" i="1"/>
  <c r="G2848" i="1"/>
  <c r="E2849" i="1"/>
  <c r="F2849" i="1"/>
  <c r="G2849" i="1"/>
  <c r="E2850" i="1"/>
  <c r="F2850" i="1"/>
  <c r="G2850" i="1"/>
  <c r="E2851" i="1"/>
  <c r="F2851" i="1"/>
  <c r="G2851" i="1"/>
  <c r="E2852" i="1"/>
  <c r="F2852" i="1"/>
  <c r="G2852" i="1"/>
  <c r="E2853" i="1"/>
  <c r="F2853" i="1"/>
  <c r="G2853" i="1"/>
  <c r="E2854" i="1"/>
  <c r="F2854" i="1"/>
  <c r="G2854" i="1"/>
  <c r="E2855" i="1"/>
  <c r="F2855" i="1"/>
  <c r="G2855" i="1"/>
  <c r="E2856" i="1"/>
  <c r="F2856" i="1"/>
  <c r="G2856" i="1"/>
  <c r="E2857" i="1"/>
  <c r="F2857" i="1"/>
  <c r="G2857" i="1"/>
  <c r="E2858" i="1"/>
  <c r="F2858" i="1"/>
  <c r="G2858" i="1"/>
  <c r="E2859" i="1"/>
  <c r="F2859" i="1"/>
  <c r="G2859" i="1"/>
  <c r="E2860" i="1"/>
  <c r="F2860" i="1"/>
  <c r="G2860" i="1"/>
  <c r="E2861" i="1"/>
  <c r="F2861" i="1"/>
  <c r="G2861" i="1"/>
  <c r="E2862" i="1"/>
  <c r="F2862" i="1"/>
  <c r="G2862" i="1"/>
  <c r="E2863" i="1"/>
  <c r="F2863" i="1"/>
  <c r="G2863" i="1"/>
  <c r="E2864" i="1"/>
  <c r="F2864" i="1"/>
  <c r="G2864" i="1"/>
  <c r="E2865" i="1"/>
  <c r="F2865" i="1"/>
  <c r="G2865" i="1"/>
  <c r="E2866" i="1"/>
  <c r="F2866" i="1"/>
  <c r="G2866" i="1"/>
  <c r="E2867" i="1"/>
  <c r="F2867" i="1"/>
  <c r="G2867" i="1"/>
  <c r="E2868" i="1"/>
  <c r="F2868" i="1"/>
  <c r="G2868" i="1"/>
  <c r="E2869" i="1"/>
  <c r="F2869" i="1"/>
  <c r="G2869" i="1"/>
  <c r="E2870" i="1"/>
  <c r="F2870" i="1"/>
  <c r="G2870" i="1"/>
  <c r="E2871" i="1"/>
  <c r="F2871" i="1"/>
  <c r="G2871" i="1"/>
  <c r="E2872" i="1"/>
  <c r="F2872" i="1"/>
  <c r="G2872" i="1"/>
  <c r="E2873" i="1"/>
  <c r="F2873" i="1"/>
  <c r="G2873" i="1"/>
  <c r="E2874" i="1"/>
  <c r="F2874" i="1"/>
  <c r="G2874" i="1"/>
  <c r="E2875" i="1"/>
  <c r="F2875" i="1"/>
  <c r="G2875" i="1"/>
  <c r="E2876" i="1"/>
  <c r="F2876" i="1"/>
  <c r="G2876" i="1"/>
  <c r="E2877" i="1"/>
  <c r="F2877" i="1"/>
  <c r="G2877" i="1"/>
  <c r="E2878" i="1"/>
  <c r="F2878" i="1"/>
  <c r="G2878" i="1"/>
  <c r="E2879" i="1"/>
  <c r="F2879" i="1"/>
  <c r="G2879" i="1"/>
  <c r="E2880" i="1"/>
  <c r="F2880" i="1"/>
  <c r="G2880" i="1"/>
  <c r="E2881" i="1"/>
  <c r="F2881" i="1"/>
  <c r="G2881" i="1"/>
  <c r="E2882" i="1"/>
  <c r="F2882" i="1"/>
  <c r="G2882" i="1"/>
  <c r="E2883" i="1"/>
  <c r="F2883" i="1"/>
  <c r="G2883" i="1"/>
  <c r="E2884" i="1"/>
  <c r="F2884" i="1"/>
  <c r="G2884" i="1"/>
  <c r="E2885" i="1"/>
  <c r="F2885" i="1"/>
  <c r="G2885" i="1"/>
  <c r="E2886" i="1"/>
  <c r="F2886" i="1"/>
  <c r="G2886" i="1"/>
  <c r="E2887" i="1"/>
  <c r="F2887" i="1"/>
  <c r="G2887" i="1"/>
  <c r="E2888" i="1"/>
  <c r="F2888" i="1"/>
  <c r="G2888" i="1"/>
  <c r="E2889" i="1"/>
  <c r="F2889" i="1"/>
  <c r="G2889" i="1"/>
  <c r="E2890" i="1"/>
  <c r="F2890" i="1"/>
  <c r="G2890" i="1"/>
  <c r="E2891" i="1"/>
  <c r="F2891" i="1"/>
  <c r="G2891" i="1"/>
  <c r="E2892" i="1"/>
  <c r="F2892" i="1"/>
  <c r="G2892" i="1"/>
  <c r="E2893" i="1"/>
  <c r="F2893" i="1"/>
  <c r="G2893" i="1"/>
  <c r="E2894" i="1"/>
  <c r="F2894" i="1"/>
  <c r="G2894" i="1"/>
  <c r="E2895" i="1"/>
  <c r="F2895" i="1"/>
  <c r="G2895" i="1"/>
  <c r="E2896" i="1"/>
  <c r="F2896" i="1"/>
  <c r="G2896" i="1"/>
  <c r="E2897" i="1"/>
  <c r="F2897" i="1"/>
  <c r="G2897" i="1"/>
  <c r="E2898" i="1"/>
  <c r="F2898" i="1"/>
  <c r="G2898" i="1"/>
  <c r="E2899" i="1"/>
  <c r="F2899" i="1"/>
  <c r="G2899" i="1"/>
  <c r="E2900" i="1"/>
  <c r="F2900" i="1"/>
  <c r="G2900" i="1"/>
  <c r="E2901" i="1"/>
  <c r="F2901" i="1"/>
  <c r="G2901" i="1"/>
  <c r="E2902" i="1"/>
  <c r="F2902" i="1"/>
  <c r="G2902" i="1"/>
  <c r="E2903" i="1"/>
  <c r="F2903" i="1"/>
  <c r="G2903" i="1"/>
  <c r="E2904" i="1"/>
  <c r="F2904" i="1"/>
  <c r="G2904" i="1"/>
  <c r="E2905" i="1"/>
  <c r="F2905" i="1"/>
  <c r="G2905" i="1"/>
  <c r="E2906" i="1"/>
  <c r="F2906" i="1"/>
  <c r="G2906" i="1"/>
  <c r="E2907" i="1"/>
  <c r="F2907" i="1"/>
  <c r="G2907" i="1"/>
  <c r="E2908" i="1"/>
  <c r="F2908" i="1"/>
  <c r="G2908" i="1"/>
  <c r="E2909" i="1"/>
  <c r="F2909" i="1"/>
  <c r="G2909" i="1"/>
  <c r="E2910" i="1"/>
  <c r="F2910" i="1"/>
  <c r="G2910" i="1"/>
  <c r="E2911" i="1"/>
  <c r="F2911" i="1"/>
  <c r="G2911" i="1"/>
  <c r="E2912" i="1"/>
  <c r="F2912" i="1"/>
  <c r="G2912" i="1"/>
  <c r="E2913" i="1"/>
  <c r="F2913" i="1"/>
  <c r="G2913" i="1"/>
  <c r="E2914" i="1"/>
  <c r="F2914" i="1"/>
  <c r="G2914" i="1"/>
  <c r="E2915" i="1"/>
  <c r="F2915" i="1"/>
  <c r="G2915" i="1"/>
  <c r="E2916" i="1"/>
  <c r="F2916" i="1"/>
  <c r="G2916" i="1"/>
  <c r="E2917" i="1"/>
  <c r="F2917" i="1"/>
  <c r="G2917" i="1"/>
  <c r="E2918" i="1"/>
  <c r="F2918" i="1"/>
  <c r="G2918" i="1"/>
  <c r="E2919" i="1"/>
  <c r="F2919" i="1"/>
  <c r="G2919" i="1"/>
  <c r="E2920" i="1"/>
  <c r="F2920" i="1"/>
  <c r="G2920" i="1"/>
  <c r="E2921" i="1"/>
  <c r="F2921" i="1"/>
  <c r="G2921" i="1"/>
  <c r="E2922" i="1"/>
  <c r="F2922" i="1"/>
  <c r="G2922" i="1"/>
  <c r="E2923" i="1"/>
  <c r="F2923" i="1"/>
  <c r="G2923" i="1"/>
  <c r="E2924" i="1"/>
  <c r="F2924" i="1"/>
  <c r="G2924" i="1"/>
  <c r="E2925" i="1"/>
  <c r="F2925" i="1"/>
  <c r="G2925" i="1"/>
  <c r="E2926" i="1"/>
  <c r="F2926" i="1"/>
  <c r="G2926" i="1"/>
  <c r="E2927" i="1"/>
  <c r="F2927" i="1"/>
  <c r="G2927" i="1"/>
  <c r="E2928" i="1"/>
  <c r="F2928" i="1"/>
  <c r="G2928" i="1"/>
  <c r="E2929" i="1"/>
  <c r="F2929" i="1"/>
  <c r="G2929" i="1"/>
  <c r="E2930" i="1"/>
  <c r="F2930" i="1"/>
  <c r="G2930" i="1"/>
  <c r="E2931" i="1"/>
  <c r="F2931" i="1"/>
  <c r="G2931" i="1"/>
  <c r="E2932" i="1"/>
  <c r="F2932" i="1"/>
  <c r="G2932" i="1"/>
  <c r="E2933" i="1"/>
  <c r="F2933" i="1"/>
  <c r="G2933" i="1"/>
  <c r="E2934" i="1"/>
  <c r="F2934" i="1"/>
  <c r="G2934" i="1"/>
  <c r="E2935" i="1"/>
  <c r="F2935" i="1"/>
  <c r="G2935" i="1"/>
  <c r="E2936" i="1"/>
  <c r="F2936" i="1"/>
  <c r="G2936" i="1"/>
  <c r="E2937" i="1"/>
  <c r="F2937" i="1"/>
  <c r="G2937" i="1"/>
  <c r="E2938" i="1"/>
  <c r="F2938" i="1"/>
  <c r="G2938" i="1"/>
  <c r="E2939" i="1"/>
  <c r="F2939" i="1"/>
  <c r="G2939" i="1"/>
  <c r="E2940" i="1"/>
  <c r="F2940" i="1"/>
  <c r="G2940" i="1"/>
  <c r="E2941" i="1"/>
  <c r="F2941" i="1"/>
  <c r="G2941" i="1"/>
  <c r="E2942" i="1"/>
  <c r="F2942" i="1"/>
  <c r="G2942" i="1"/>
  <c r="E2943" i="1"/>
  <c r="F2943" i="1"/>
  <c r="G2943" i="1"/>
  <c r="E2944" i="1"/>
  <c r="F2944" i="1"/>
  <c r="G2944" i="1"/>
  <c r="E2945" i="1"/>
  <c r="F2945" i="1"/>
  <c r="G2945" i="1"/>
  <c r="E2946" i="1"/>
  <c r="F2946" i="1"/>
  <c r="G2946" i="1"/>
  <c r="E2947" i="1"/>
  <c r="F2947" i="1"/>
  <c r="G2947" i="1"/>
  <c r="E2948" i="1"/>
  <c r="F2948" i="1"/>
  <c r="G2948" i="1"/>
  <c r="E2949" i="1"/>
  <c r="F2949" i="1"/>
  <c r="G2949" i="1"/>
  <c r="E2950" i="1"/>
  <c r="F2950" i="1"/>
  <c r="G2950" i="1"/>
  <c r="E2951" i="1"/>
  <c r="F2951" i="1"/>
  <c r="G2951" i="1"/>
  <c r="E2952" i="1"/>
  <c r="F2952" i="1"/>
  <c r="G2952" i="1"/>
  <c r="E2953" i="1"/>
  <c r="F2953" i="1"/>
  <c r="G2953" i="1"/>
  <c r="E2954" i="1"/>
  <c r="F2954" i="1"/>
  <c r="G2954" i="1"/>
  <c r="E2955" i="1"/>
  <c r="F2955" i="1"/>
  <c r="G2955" i="1"/>
  <c r="E2956" i="1"/>
  <c r="F2956" i="1"/>
  <c r="G2956" i="1"/>
  <c r="E2957" i="1"/>
  <c r="F2957" i="1"/>
  <c r="G2957" i="1"/>
  <c r="E2958" i="1"/>
  <c r="F2958" i="1"/>
  <c r="G2958" i="1"/>
  <c r="E2959" i="1"/>
  <c r="F2959" i="1"/>
  <c r="G2959" i="1"/>
  <c r="E2960" i="1"/>
  <c r="F2960" i="1"/>
  <c r="G2960" i="1"/>
  <c r="E2961" i="1"/>
  <c r="F2961" i="1"/>
  <c r="G2961" i="1"/>
  <c r="E2962" i="1"/>
  <c r="F2962" i="1"/>
  <c r="G2962" i="1"/>
  <c r="E2963" i="1"/>
  <c r="F2963" i="1"/>
  <c r="G2963" i="1"/>
  <c r="E2964" i="1"/>
  <c r="F2964" i="1"/>
  <c r="G2964" i="1"/>
  <c r="E2965" i="1"/>
  <c r="F2965" i="1"/>
  <c r="G2965" i="1"/>
  <c r="E2966" i="1"/>
  <c r="F2966" i="1"/>
  <c r="G2966" i="1"/>
  <c r="E2967" i="1"/>
  <c r="F2967" i="1"/>
  <c r="G2967" i="1"/>
  <c r="E2968" i="1"/>
  <c r="F2968" i="1"/>
  <c r="G2968" i="1"/>
  <c r="E2969" i="1"/>
  <c r="F2969" i="1"/>
  <c r="G2969" i="1"/>
  <c r="E2970" i="1"/>
  <c r="F2970" i="1"/>
  <c r="G2970" i="1"/>
  <c r="E2971" i="1"/>
  <c r="F2971" i="1"/>
  <c r="G2971" i="1"/>
  <c r="E2972" i="1"/>
  <c r="F2972" i="1"/>
  <c r="G2972" i="1"/>
  <c r="E2973" i="1"/>
  <c r="F2973" i="1"/>
  <c r="G2973" i="1"/>
  <c r="E2974" i="1"/>
  <c r="F2974" i="1"/>
  <c r="G2974" i="1"/>
  <c r="E2975" i="1"/>
  <c r="F2975" i="1"/>
  <c r="G2975" i="1"/>
  <c r="E2976" i="1"/>
  <c r="F2976" i="1"/>
  <c r="G2976" i="1"/>
  <c r="E2977" i="1"/>
  <c r="F2977" i="1"/>
  <c r="G2977" i="1"/>
  <c r="E2978" i="1"/>
  <c r="F2978" i="1"/>
  <c r="G2978" i="1"/>
  <c r="E2979" i="1"/>
  <c r="F2979" i="1"/>
  <c r="G2979" i="1"/>
  <c r="E2980" i="1"/>
  <c r="F2980" i="1"/>
  <c r="G2980" i="1"/>
  <c r="E2981" i="1"/>
  <c r="F2981" i="1"/>
  <c r="G2981" i="1"/>
  <c r="E2982" i="1"/>
  <c r="F2982" i="1"/>
  <c r="G2982" i="1"/>
  <c r="E2983" i="1"/>
  <c r="F2983" i="1"/>
  <c r="G2983" i="1"/>
  <c r="E2984" i="1"/>
  <c r="F2984" i="1"/>
  <c r="G2984" i="1"/>
  <c r="E2985" i="1"/>
  <c r="F2985" i="1"/>
  <c r="G2985" i="1"/>
  <c r="E2986" i="1"/>
  <c r="F2986" i="1"/>
  <c r="G2986" i="1"/>
  <c r="E2987" i="1"/>
  <c r="F2987" i="1"/>
  <c r="G2987" i="1"/>
  <c r="E3" i="1"/>
  <c r="F3" i="1"/>
  <c r="G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" i="1"/>
  <c r="F2" i="1"/>
  <c r="G2" i="1"/>
</calcChain>
</file>

<file path=xl/sharedStrings.xml><?xml version="1.0" encoding="utf-8"?>
<sst xmlns="http://schemas.openxmlformats.org/spreadsheetml/2006/main" count="67660" uniqueCount="5605">
  <si>
    <t>host_id</t>
  </si>
  <si>
    <t>host_name</t>
  </si>
  <si>
    <t>id</t>
  </si>
  <si>
    <t>neighbourhood_cleansed</t>
  </si>
  <si>
    <t>city</t>
  </si>
  <si>
    <t>state</t>
  </si>
  <si>
    <t>zipcode</t>
  </si>
  <si>
    <t>country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</si>
  <si>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</si>
  <si>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</si>
  <si>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</si>
  <si>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</si>
  <si>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</si>
  <si>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</si>
  <si>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</si>
  <si>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</si>
  <si>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</si>
  <si>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price</t>
  </si>
  <si>
    <t>guests_included</t>
  </si>
  <si>
    <t>extra_people</t>
  </si>
  <si>
    <t>minimum_nights</t>
  </si>
  <si>
    <t>host_response_time</t>
  </si>
  <si>
    <t>host_response_rate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</si>
  <si>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</si>
  <si>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</si>
  <si>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</si>
  <si>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</si>
  <si>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</si>
  <si>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</si>
  <si>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</si>
  <si>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</si>
  <si>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Chloe</t>
  </si>
  <si>
    <t>Westerpark</t>
  </si>
  <si>
    <t>Amsterdam</t>
  </si>
  <si>
    <t>North Holland</t>
  </si>
  <si>
    <t>Netherlands</t>
  </si>
  <si>
    <t>Apartment</t>
  </si>
  <si>
    <t>Entire home/apt</t>
  </si>
  <si>
    <t>Real Bed</t>
  </si>
  <si>
    <t>within a day</t>
  </si>
  <si>
    <t>Daniel</t>
  </si>
  <si>
    <t>Oostelijk Havengebied - Indische Buurt</t>
  </si>
  <si>
    <t>Private room</t>
  </si>
  <si>
    <t>within an hour</t>
  </si>
  <si>
    <t>Britta</t>
  </si>
  <si>
    <t>De Baarsjes - Oud-West</t>
  </si>
  <si>
    <t>within a few hours</t>
  </si>
  <si>
    <t>Stefan</t>
  </si>
  <si>
    <t>Centrum-Oost</t>
  </si>
  <si>
    <t>Tyler</t>
  </si>
  <si>
    <t>Centrum-West</t>
  </si>
  <si>
    <t>1016 AM</t>
  </si>
  <si>
    <t>Futon</t>
  </si>
  <si>
    <t>Ramona</t>
  </si>
  <si>
    <t>Zuid</t>
  </si>
  <si>
    <t>1071 VV</t>
  </si>
  <si>
    <t>House</t>
  </si>
  <si>
    <t>Laura</t>
  </si>
  <si>
    <t>De Pijp - Rivierenbuurt</t>
  </si>
  <si>
    <t>Rutger</t>
  </si>
  <si>
    <t>N/A</t>
  </si>
  <si>
    <t>Shelly</t>
  </si>
  <si>
    <t>De Pijp</t>
  </si>
  <si>
    <t>Mark</t>
  </si>
  <si>
    <t>1056 TM</t>
  </si>
  <si>
    <t>Hugo</t>
  </si>
  <si>
    <t>1011 JX</t>
  </si>
  <si>
    <t>Sabine &amp; Sander</t>
  </si>
  <si>
    <t>Leonie</t>
  </si>
  <si>
    <t>Bos en Lommer</t>
  </si>
  <si>
    <t>1055XP</t>
  </si>
  <si>
    <t>Miguel</t>
  </si>
  <si>
    <t>1013HE</t>
  </si>
  <si>
    <t>Loft</t>
  </si>
  <si>
    <t>Shared room</t>
  </si>
  <si>
    <t>Marco</t>
  </si>
  <si>
    <t>Jennifer &amp; Michiel</t>
  </si>
  <si>
    <t>Geert</t>
  </si>
  <si>
    <t>Watergraafsmeer</t>
  </si>
  <si>
    <t>1097 AM</t>
  </si>
  <si>
    <t>Sanne</t>
  </si>
  <si>
    <t>a few days or more</t>
  </si>
  <si>
    <t>Joan</t>
  </si>
  <si>
    <t>1053 LB</t>
  </si>
  <si>
    <t>Marius</t>
  </si>
  <si>
    <t>Slotervaart</t>
  </si>
  <si>
    <t>Jan</t>
  </si>
  <si>
    <t>Alex</t>
  </si>
  <si>
    <t>Jurgen</t>
  </si>
  <si>
    <t>1015 GN</t>
  </si>
  <si>
    <t>Ym</t>
  </si>
  <si>
    <t>1013 NS</t>
  </si>
  <si>
    <t>William</t>
  </si>
  <si>
    <t>WZ</t>
  </si>
  <si>
    <t>1019 WZ</t>
  </si>
  <si>
    <t>Tui</t>
  </si>
  <si>
    <t>1018 HL</t>
  </si>
  <si>
    <t>Margreet &amp; Arnout</t>
  </si>
  <si>
    <t>Annelies</t>
  </si>
  <si>
    <t>1012 ML</t>
  </si>
  <si>
    <t>1016 LK</t>
  </si>
  <si>
    <t>1053 MX</t>
  </si>
  <si>
    <t>Boat</t>
  </si>
  <si>
    <t>1074 EN</t>
  </si>
  <si>
    <t>1073 GG</t>
  </si>
  <si>
    <t>Oud-Oost</t>
  </si>
  <si>
    <t>1091 DM</t>
  </si>
  <si>
    <t>1053 NP</t>
  </si>
  <si>
    <t>1017 RD</t>
  </si>
  <si>
    <t>1052 SJ</t>
  </si>
  <si>
    <t>1072 CC</t>
  </si>
  <si>
    <t>1052 EJ</t>
  </si>
  <si>
    <t>Am</t>
  </si>
  <si>
    <t>Wim</t>
  </si>
  <si>
    <t>1079 LM</t>
  </si>
  <si>
    <t>1074 JH</t>
  </si>
  <si>
    <t>1051AL</t>
  </si>
  <si>
    <t>1016 HG</t>
  </si>
  <si>
    <t>1015 DT</t>
  </si>
  <si>
    <t>Flip</t>
  </si>
  <si>
    <t>Jelmer &amp; Sarah</t>
  </si>
  <si>
    <t>Manolis</t>
  </si>
  <si>
    <t>Nazan &amp; Patrick</t>
  </si>
  <si>
    <t>1016 BL</t>
  </si>
  <si>
    <t>Jeff</t>
  </si>
  <si>
    <t>Tanja</t>
  </si>
  <si>
    <t>Allan</t>
  </si>
  <si>
    <t>Michele</t>
  </si>
  <si>
    <t>1056 GC</t>
  </si>
  <si>
    <t>Edwin</t>
  </si>
  <si>
    <t>Bed &amp; Breakfast</t>
  </si>
  <si>
    <t>Samy</t>
  </si>
  <si>
    <t>MichÃ¨le</t>
  </si>
  <si>
    <t>1072 AW</t>
  </si>
  <si>
    <t>Christopher</t>
  </si>
  <si>
    <t>Ingeborg</t>
  </si>
  <si>
    <t>Mirte</t>
  </si>
  <si>
    <t>1091TL</t>
  </si>
  <si>
    <t>Riccardo</t>
  </si>
  <si>
    <t>Francesca</t>
  </si>
  <si>
    <t>1056 DC</t>
  </si>
  <si>
    <t>Ashly</t>
  </si>
  <si>
    <t>Nienke</t>
  </si>
  <si>
    <t>Martijn</t>
  </si>
  <si>
    <t>1016 SP</t>
  </si>
  <si>
    <t>Pippa</t>
  </si>
  <si>
    <t>Jeana</t>
  </si>
  <si>
    <t>1013 WJ</t>
  </si>
  <si>
    <t>Julie</t>
  </si>
  <si>
    <t>Roy</t>
  </si>
  <si>
    <t>Julian</t>
  </si>
  <si>
    <t>Jordaan</t>
  </si>
  <si>
    <t>Bob</t>
  </si>
  <si>
    <t>1053 KR</t>
  </si>
  <si>
    <t>Liedewij</t>
  </si>
  <si>
    <t>Iris</t>
  </si>
  <si>
    <t>Tom &amp; Anat</t>
  </si>
  <si>
    <t>1055 ZT</t>
  </si>
  <si>
    <t>Minee</t>
  </si>
  <si>
    <t>IJburg - Zeeburgereiland</t>
  </si>
  <si>
    <t>Fatih</t>
  </si>
  <si>
    <t>Karen</t>
  </si>
  <si>
    <t>1073CH</t>
  </si>
  <si>
    <t>Emiel</t>
  </si>
  <si>
    <t>Shawna</t>
  </si>
  <si>
    <t>Bo And Cynthia</t>
  </si>
  <si>
    <t>1078 GK</t>
  </si>
  <si>
    <t>Monique</t>
  </si>
  <si>
    <t>1012 VS</t>
  </si>
  <si>
    <t>Tanya</t>
  </si>
  <si>
    <t>1017 HH</t>
  </si>
  <si>
    <t>1015 JJ</t>
  </si>
  <si>
    <t>1012 KE</t>
  </si>
  <si>
    <t>1017HH</t>
  </si>
  <si>
    <t>Pull-out Sofa</t>
  </si>
  <si>
    <t>Lourent</t>
  </si>
  <si>
    <t>Pasquale</t>
  </si>
  <si>
    <t>Buitenveldert - Zuidas</t>
  </si>
  <si>
    <t>1083 GP</t>
  </si>
  <si>
    <t>Koos And Sandra</t>
  </si>
  <si>
    <t>Hannah</t>
  </si>
  <si>
    <t>1051 HM</t>
  </si>
  <si>
    <t>Wende</t>
  </si>
  <si>
    <t>Emily</t>
  </si>
  <si>
    <t>1015 XS</t>
  </si>
  <si>
    <t>Babette</t>
  </si>
  <si>
    <t>Gianni</t>
  </si>
  <si>
    <t>1062 GR</t>
  </si>
  <si>
    <t>Pieter-Bas &amp; Sophie</t>
  </si>
  <si>
    <t>1095 ER</t>
  </si>
  <si>
    <t>Rebeca</t>
  </si>
  <si>
    <t>1013 BX</t>
  </si>
  <si>
    <t>Anne</t>
  </si>
  <si>
    <t>George</t>
  </si>
  <si>
    <t>1015 SV</t>
  </si>
  <si>
    <t>Floor</t>
  </si>
  <si>
    <t>Oud-Noord</t>
  </si>
  <si>
    <t>1023 AT</t>
  </si>
  <si>
    <t>Annemarie</t>
  </si>
  <si>
    <t>1074 XA</t>
  </si>
  <si>
    <t>Wouter</t>
  </si>
  <si>
    <t>Sakshin;</t>
  </si>
  <si>
    <t>Airbed</t>
  </si>
  <si>
    <t>Lisa</t>
  </si>
  <si>
    <t>Ivar</t>
  </si>
  <si>
    <t>1053 LZ</t>
  </si>
  <si>
    <t>Riek</t>
  </si>
  <si>
    <t>1012 GB</t>
  </si>
  <si>
    <t>Chad</t>
  </si>
  <si>
    <t>1012da</t>
  </si>
  <si>
    <t>Franklin</t>
  </si>
  <si>
    <t>Jay</t>
  </si>
  <si>
    <t>Arnoud</t>
  </si>
  <si>
    <t>Noord-Oost</t>
  </si>
  <si>
    <t>1024 BE</t>
  </si>
  <si>
    <t>Tom</t>
  </si>
  <si>
    <t>Joanna &amp; MP</t>
  </si>
  <si>
    <t>1013 EE</t>
  </si>
  <si>
    <t>Johnny &amp; Caroline</t>
  </si>
  <si>
    <t>Klaas</t>
  </si>
  <si>
    <t>1054 ZW</t>
  </si>
  <si>
    <t>Sasha</t>
  </si>
  <si>
    <t>Sabine</t>
  </si>
  <si>
    <t>Dirk</t>
  </si>
  <si>
    <t>Daan</t>
  </si>
  <si>
    <t>Raymond</t>
  </si>
  <si>
    <t>Evert</t>
  </si>
  <si>
    <t>1055SC</t>
  </si>
  <si>
    <t>Sjoerd</t>
  </si>
  <si>
    <t>1098 TJ</t>
  </si>
  <si>
    <t>Alexander</t>
  </si>
  <si>
    <t>1072 VP</t>
  </si>
  <si>
    <t>Paul</t>
  </si>
  <si>
    <t>1015 LP</t>
  </si>
  <si>
    <t>Amar</t>
  </si>
  <si>
    <t>1051 GL</t>
  </si>
  <si>
    <t>Dotti</t>
  </si>
  <si>
    <t>Nicky</t>
  </si>
  <si>
    <t>1086 ZM</t>
  </si>
  <si>
    <t>Georg</t>
  </si>
  <si>
    <t>1013 NN</t>
  </si>
  <si>
    <t>Marieke</t>
  </si>
  <si>
    <t>Alexandra</t>
  </si>
  <si>
    <t>1019 HK</t>
  </si>
  <si>
    <t>Andrew</t>
  </si>
  <si>
    <t>Marcel</t>
  </si>
  <si>
    <t>1015 JG</t>
  </si>
  <si>
    <t>Lotte</t>
  </si>
  <si>
    <t>Niels</t>
  </si>
  <si>
    <t>Walther</t>
  </si>
  <si>
    <t>Renec</t>
  </si>
  <si>
    <t>Osdorp</t>
  </si>
  <si>
    <t>Jan Willem</t>
  </si>
  <si>
    <t>1017 ZJ</t>
  </si>
  <si>
    <t>Carlos &amp; Claudia</t>
  </si>
  <si>
    <t>Frank</t>
  </si>
  <si>
    <t>1056xb</t>
  </si>
  <si>
    <t>Cornelie</t>
  </si>
  <si>
    <t>1071 DN</t>
  </si>
  <si>
    <t>Rene</t>
  </si>
  <si>
    <t>1013 KH</t>
  </si>
  <si>
    <t>Johan</t>
  </si>
  <si>
    <t>Ramzi</t>
  </si>
  <si>
    <t>1053 DC</t>
  </si>
  <si>
    <t>Bo</t>
  </si>
  <si>
    <t>Tabitha</t>
  </si>
  <si>
    <t>Willem</t>
  </si>
  <si>
    <t>Bart</t>
  </si>
  <si>
    <t>Robert</t>
  </si>
  <si>
    <t>1018 NK</t>
  </si>
  <si>
    <t>The One Roomed Guesthouse-BB</t>
  </si>
  <si>
    <t>1016 EZ</t>
  </si>
  <si>
    <t>Pieter</t>
  </si>
  <si>
    <t>Rachel</t>
  </si>
  <si>
    <t>Hev</t>
  </si>
  <si>
    <t>1056 XL</t>
  </si>
  <si>
    <t>1019 BX</t>
  </si>
  <si>
    <t>1052 KE</t>
  </si>
  <si>
    <t>1012 TE</t>
  </si>
  <si>
    <t>Anna</t>
  </si>
  <si>
    <t>Filipa</t>
  </si>
  <si>
    <t>Kate</t>
  </si>
  <si>
    <t>Jessica</t>
  </si>
  <si>
    <t>Ruth</t>
  </si>
  <si>
    <t>Conny</t>
  </si>
  <si>
    <t>Janto</t>
  </si>
  <si>
    <t>Sophie</t>
  </si>
  <si>
    <t>Dan</t>
  </si>
  <si>
    <t>Morgan</t>
  </si>
  <si>
    <t>Rachelle</t>
  </si>
  <si>
    <t>1017 KL</t>
  </si>
  <si>
    <t>Marijntje</t>
  </si>
  <si>
    <t>1017 XL</t>
  </si>
  <si>
    <t>Sarah</t>
  </si>
  <si>
    <t>1011 JV</t>
  </si>
  <si>
    <t>Maud</t>
  </si>
  <si>
    <t>Beldan</t>
  </si>
  <si>
    <t>1051 GG</t>
  </si>
  <si>
    <t>Emmett</t>
  </si>
  <si>
    <t>1073 BG</t>
  </si>
  <si>
    <t>1011 JT</t>
  </si>
  <si>
    <t>1012BN</t>
  </si>
  <si>
    <t>Stephanie</t>
  </si>
  <si>
    <t>Riyadh And Miriam</t>
  </si>
  <si>
    <t>1073 EG</t>
  </si>
  <si>
    <t>Marleen</t>
  </si>
  <si>
    <t>Manuel</t>
  </si>
  <si>
    <t>1012 CK</t>
  </si>
  <si>
    <t>Kjetil</t>
  </si>
  <si>
    <t>Dimphy</t>
  </si>
  <si>
    <t>Emanuele</t>
  </si>
  <si>
    <t>Jennifer</t>
  </si>
  <si>
    <t>Noord holland</t>
  </si>
  <si>
    <t>1093 TR</t>
  </si>
  <si>
    <t>1017 VB</t>
  </si>
  <si>
    <t>Martin</t>
  </si>
  <si>
    <t>Vikki</t>
  </si>
  <si>
    <t>Ernst-Jan</t>
  </si>
  <si>
    <t>Ric</t>
  </si>
  <si>
    <t>1054 AP</t>
  </si>
  <si>
    <t>Adriana</t>
  </si>
  <si>
    <t>AnaÃ¯s</t>
  </si>
  <si>
    <t>Joost</t>
  </si>
  <si>
    <t>1011 LM</t>
  </si>
  <si>
    <t>Tina</t>
  </si>
  <si>
    <t>Edwin + Karin</t>
  </si>
  <si>
    <t>Andreas</t>
  </si>
  <si>
    <t>Lizette</t>
  </si>
  <si>
    <t>Daphne</t>
  </si>
  <si>
    <t>Loes</t>
  </si>
  <si>
    <t>Guido</t>
  </si>
  <si>
    <t>Derk</t>
  </si>
  <si>
    <t>Sean</t>
  </si>
  <si>
    <t>1079 EC</t>
  </si>
  <si>
    <t>Lia</t>
  </si>
  <si>
    <t>Trine</t>
  </si>
  <si>
    <t>1011 KA</t>
  </si>
  <si>
    <t>Puru</t>
  </si>
  <si>
    <t>1081 GN</t>
  </si>
  <si>
    <t>Oz</t>
  </si>
  <si>
    <t>Kelly &amp; Jense</t>
  </si>
  <si>
    <t>Nathalie</t>
  </si>
  <si>
    <t>Marijn</t>
  </si>
  <si>
    <t>Rob</t>
  </si>
  <si>
    <t>1017 TK</t>
  </si>
  <si>
    <t>Riks</t>
  </si>
  <si>
    <t>1013 GW</t>
  </si>
  <si>
    <t>Amy</t>
  </si>
  <si>
    <t>Diana</t>
  </si>
  <si>
    <t>Renske</t>
  </si>
  <si>
    <t>1051 GT</t>
  </si>
  <si>
    <t>Stacey&amp;Jason</t>
  </si>
  <si>
    <t>Rudolf</t>
  </si>
  <si>
    <t>1011 KW</t>
  </si>
  <si>
    <t>Arjan</t>
  </si>
  <si>
    <t>Yme</t>
  </si>
  <si>
    <t>1013 MM</t>
  </si>
  <si>
    <t>Stefania</t>
  </si>
  <si>
    <t>1011 BS</t>
  </si>
  <si>
    <t>1011 BT</t>
  </si>
  <si>
    <t>Mike</t>
  </si>
  <si>
    <t>Julia</t>
  </si>
  <si>
    <t>Joey</t>
  </si>
  <si>
    <t>Lennart</t>
  </si>
  <si>
    <t>Delattre</t>
  </si>
  <si>
    <t>1082 HG</t>
  </si>
  <si>
    <t>1091 EJ</t>
  </si>
  <si>
    <t>Andrea &amp; Rob</t>
  </si>
  <si>
    <t>Charles</t>
  </si>
  <si>
    <t>Hoi-Kee</t>
  </si>
  <si>
    <t>1094 JC</t>
  </si>
  <si>
    <t>Vivian</t>
  </si>
  <si>
    <t>1082 XE</t>
  </si>
  <si>
    <t>Brechtje+Marijn</t>
  </si>
  <si>
    <t>1054WB</t>
  </si>
  <si>
    <t>Pedro</t>
  </si>
  <si>
    <t>Mariette</t>
  </si>
  <si>
    <t>Joris</t>
  </si>
  <si>
    <t>1017 TP</t>
  </si>
  <si>
    <t>Jasper</t>
  </si>
  <si>
    <t>A.L.</t>
  </si>
  <si>
    <t>1011 BC</t>
  </si>
  <si>
    <t>Beheer Mijn Huis</t>
  </si>
  <si>
    <t>Amstelveen</t>
  </si>
  <si>
    <t>1181 CA</t>
  </si>
  <si>
    <t>1016 XR</t>
  </si>
  <si>
    <t>1051 XM</t>
  </si>
  <si>
    <t>1013 LA</t>
  </si>
  <si>
    <t>1015DX</t>
  </si>
  <si>
    <t>1016 BT</t>
  </si>
  <si>
    <t>1015 PT</t>
  </si>
  <si>
    <t>1091BE</t>
  </si>
  <si>
    <t>1011 AZ</t>
  </si>
  <si>
    <t>Kristel</t>
  </si>
  <si>
    <t>Jackie</t>
  </si>
  <si>
    <t>Helena</t>
  </si>
  <si>
    <t>1019 WL</t>
  </si>
  <si>
    <t>Linda</t>
  </si>
  <si>
    <t>Kc</t>
  </si>
  <si>
    <t>Hd</t>
  </si>
  <si>
    <t>Wendie And Hans</t>
  </si>
  <si>
    <t>1017 JT</t>
  </si>
  <si>
    <t>1017 PE</t>
  </si>
  <si>
    <t>1016 RV</t>
  </si>
  <si>
    <t>John And Allie</t>
  </si>
  <si>
    <t>Geuzenveld - Slotermeer</t>
  </si>
  <si>
    <t>1064 AD</t>
  </si>
  <si>
    <t>Morgen</t>
  </si>
  <si>
    <t>1016 PM</t>
  </si>
  <si>
    <t>Fulko</t>
  </si>
  <si>
    <t>Marloes</t>
  </si>
  <si>
    <t>De Aker - Nieuw Sloten</t>
  </si>
  <si>
    <t>Lucy</t>
  </si>
  <si>
    <t>Nessie</t>
  </si>
  <si>
    <t>Joke</t>
  </si>
  <si>
    <t>Bibies</t>
  </si>
  <si>
    <t>1072 XW</t>
  </si>
  <si>
    <t>Lily &amp; Oren</t>
  </si>
  <si>
    <t>1072 HD</t>
  </si>
  <si>
    <t>Gerhard</t>
  </si>
  <si>
    <t>Gaasperdam - Driemond</t>
  </si>
  <si>
    <t>Amsterdam-Zuidoost</t>
  </si>
  <si>
    <t>1108 EM</t>
  </si>
  <si>
    <t>Tetske</t>
  </si>
  <si>
    <t>1031 XX</t>
  </si>
  <si>
    <t>Paulien</t>
  </si>
  <si>
    <t>Thomas</t>
  </si>
  <si>
    <t>1055 TE</t>
  </si>
  <si>
    <t>Ginger</t>
  </si>
  <si>
    <t>Jennifer &amp; Chris</t>
  </si>
  <si>
    <t>Nina</t>
  </si>
  <si>
    <t>Truusje</t>
  </si>
  <si>
    <t>Greet</t>
  </si>
  <si>
    <t>Tineke</t>
  </si>
  <si>
    <t>Zeeburg</t>
  </si>
  <si>
    <t>Mira</t>
  </si>
  <si>
    <t>1018XW</t>
  </si>
  <si>
    <t>Murat</t>
  </si>
  <si>
    <t>1072 PJ</t>
  </si>
  <si>
    <t>Barbara</t>
  </si>
  <si>
    <t>Toni</t>
  </si>
  <si>
    <t>Mirjam</t>
  </si>
  <si>
    <t>Couch</t>
  </si>
  <si>
    <t>Aurora</t>
  </si>
  <si>
    <t>Anne-Marie</t>
  </si>
  <si>
    <t>Elwin</t>
  </si>
  <si>
    <t>Lorna &amp; Joost</t>
  </si>
  <si>
    <t>Wendy</t>
  </si>
  <si>
    <t>Maria</t>
  </si>
  <si>
    <t>Edo</t>
  </si>
  <si>
    <t>Harry</t>
  </si>
  <si>
    <t>I.</t>
  </si>
  <si>
    <t>1056 RW</t>
  </si>
  <si>
    <t>Jesse</t>
  </si>
  <si>
    <t>Marije &amp; Ruud</t>
  </si>
  <si>
    <t>1098 HA</t>
  </si>
  <si>
    <t>Piroska</t>
  </si>
  <si>
    <t>Victoria</t>
  </si>
  <si>
    <t>Cassey</t>
  </si>
  <si>
    <t>1098 KV</t>
  </si>
  <si>
    <t>Karlijn</t>
  </si>
  <si>
    <t>1054 BK</t>
  </si>
  <si>
    <t>Peter</t>
  </si>
  <si>
    <t>1015 MZ</t>
  </si>
  <si>
    <t>1016 XB</t>
  </si>
  <si>
    <t>1015 AL</t>
  </si>
  <si>
    <t>1078 CX</t>
  </si>
  <si>
    <t>1017 TV</t>
  </si>
  <si>
    <t>Ton &amp; Fede</t>
  </si>
  <si>
    <t>Adis Sophie &amp; Panos</t>
  </si>
  <si>
    <t>Ilan</t>
  </si>
  <si>
    <t>Iwana</t>
  </si>
  <si>
    <t>1025 LS</t>
  </si>
  <si>
    <t>Lex</t>
  </si>
  <si>
    <t>Hubert</t>
  </si>
  <si>
    <t>1016 LG</t>
  </si>
  <si>
    <t>Cesar &amp; Floortje</t>
  </si>
  <si>
    <t>1015 VC</t>
  </si>
  <si>
    <t>AndrÃ©</t>
  </si>
  <si>
    <t>Angela</t>
  </si>
  <si>
    <t>Erasmo</t>
  </si>
  <si>
    <t>Ruud</t>
  </si>
  <si>
    <t>1094 HA</t>
  </si>
  <si>
    <t>Inge</t>
  </si>
  <si>
    <t>Eva</t>
  </si>
  <si>
    <t>Fata</t>
  </si>
  <si>
    <t>1013 ET</t>
  </si>
  <si>
    <t>Elise</t>
  </si>
  <si>
    <t>Kim</t>
  </si>
  <si>
    <t>Rita</t>
  </si>
  <si>
    <t>Dorine</t>
  </si>
  <si>
    <t>1018 ES</t>
  </si>
  <si>
    <t>Ivo And Katia</t>
  </si>
  <si>
    <t>1013 ZT</t>
  </si>
  <si>
    <t>King</t>
  </si>
  <si>
    <t>Karel</t>
  </si>
  <si>
    <t>Colin Jeffrey</t>
  </si>
  <si>
    <t>Han</t>
  </si>
  <si>
    <t>Romy</t>
  </si>
  <si>
    <t>Erik</t>
  </si>
  <si>
    <t>Max Osole</t>
  </si>
  <si>
    <t>1053 AA</t>
  </si>
  <si>
    <t>Anita</t>
  </si>
  <si>
    <t>1018 DB</t>
  </si>
  <si>
    <t>Onno</t>
  </si>
  <si>
    <t>Dominique</t>
  </si>
  <si>
    <t>Lioba</t>
  </si>
  <si>
    <t>Ruben  And Suzanne</t>
  </si>
  <si>
    <t>Averechts</t>
  </si>
  <si>
    <t>1013 AX</t>
  </si>
  <si>
    <t>Hester</t>
  </si>
  <si>
    <t>Ronald</t>
  </si>
  <si>
    <t>1056 GA</t>
  </si>
  <si>
    <t>Carlos</t>
  </si>
  <si>
    <t>Stacey</t>
  </si>
  <si>
    <t>1073 BJ</t>
  </si>
  <si>
    <t>Fleur</t>
  </si>
  <si>
    <t>1078 EE</t>
  </si>
  <si>
    <t>Karina</t>
  </si>
  <si>
    <t>Nicole</t>
  </si>
  <si>
    <t>Claire</t>
  </si>
  <si>
    <t>Eef</t>
  </si>
  <si>
    <t>1091 KV</t>
  </si>
  <si>
    <t>1074XJ</t>
  </si>
  <si>
    <t>1017 HD</t>
  </si>
  <si>
    <t>Mendy</t>
  </si>
  <si>
    <t>1095 AW</t>
  </si>
  <si>
    <t>C.</t>
  </si>
  <si>
    <t>Denise</t>
  </si>
  <si>
    <t>1018 KC</t>
  </si>
  <si>
    <t>Hannes</t>
  </si>
  <si>
    <t>Boris</t>
  </si>
  <si>
    <t>1053 BM</t>
  </si>
  <si>
    <t>Nick</t>
  </si>
  <si>
    <t>Blair</t>
  </si>
  <si>
    <t>1052 RW</t>
  </si>
  <si>
    <t>1054 WZ</t>
  </si>
  <si>
    <t>Ranu</t>
  </si>
  <si>
    <t>Francine</t>
  </si>
  <si>
    <t>Kamiel</t>
  </si>
  <si>
    <t>Keja</t>
  </si>
  <si>
    <t>1094 HV</t>
  </si>
  <si>
    <t>Valery</t>
  </si>
  <si>
    <t>Volker</t>
  </si>
  <si>
    <t>1017WE</t>
  </si>
  <si>
    <t>Simon &amp; Jolanda</t>
  </si>
  <si>
    <t>1071 ER</t>
  </si>
  <si>
    <t>1015GC</t>
  </si>
  <si>
    <t>1015 BA</t>
  </si>
  <si>
    <t>1016 HW</t>
  </si>
  <si>
    <t>1013 HA</t>
  </si>
  <si>
    <t>1017 JG</t>
  </si>
  <si>
    <t>1015DS</t>
  </si>
  <si>
    <t>Jean</t>
  </si>
  <si>
    <t>1015 NX</t>
  </si>
  <si>
    <t>Maartje</t>
  </si>
  <si>
    <t>Judith</t>
  </si>
  <si>
    <t>1013 JE</t>
  </si>
  <si>
    <t>RenÃ©e</t>
  </si>
  <si>
    <t>1094 EG</t>
  </si>
  <si>
    <t>Mischa</t>
  </si>
  <si>
    <t>1056 HL</t>
  </si>
  <si>
    <t>Sandra</t>
  </si>
  <si>
    <t>1017 TW</t>
  </si>
  <si>
    <t>Audrey</t>
  </si>
  <si>
    <t>1013 EZ</t>
  </si>
  <si>
    <t>1025 CW</t>
  </si>
  <si>
    <t>Pierre</t>
  </si>
  <si>
    <t>Alvaro</t>
  </si>
  <si>
    <t>1091TT</t>
  </si>
  <si>
    <t>Mieke</t>
  </si>
  <si>
    <t>1051 VN</t>
  </si>
  <si>
    <t>Eveline</t>
  </si>
  <si>
    <t>1056 PV</t>
  </si>
  <si>
    <t>Talitha</t>
  </si>
  <si>
    <t>Freyke</t>
  </si>
  <si>
    <t>1058 EP</t>
  </si>
  <si>
    <t>Hanneke</t>
  </si>
  <si>
    <t>Mauro</t>
  </si>
  <si>
    <t>1012 VC</t>
  </si>
  <si>
    <t>1052 LL</t>
  </si>
  <si>
    <t>Samie</t>
  </si>
  <si>
    <t>Henk</t>
  </si>
  <si>
    <t>1016 AG</t>
  </si>
  <si>
    <t>Vera</t>
  </si>
  <si>
    <t>Cynthia En Jaap</t>
  </si>
  <si>
    <t>Asaf</t>
  </si>
  <si>
    <t>1018 WW</t>
  </si>
  <si>
    <t>Carry</t>
  </si>
  <si>
    <t>Eline</t>
  </si>
  <si>
    <t>1017 WB</t>
  </si>
  <si>
    <t>Sietske</t>
  </si>
  <si>
    <t>Yahav</t>
  </si>
  <si>
    <t>Yael</t>
  </si>
  <si>
    <t>Cornelia</t>
  </si>
  <si>
    <t>1018 PE</t>
  </si>
  <si>
    <t>Nanna</t>
  </si>
  <si>
    <t>Marjolein</t>
  </si>
  <si>
    <t>Alice Jane</t>
  </si>
  <si>
    <t>1015 GH</t>
  </si>
  <si>
    <t>Hans &amp; Floor</t>
  </si>
  <si>
    <t>Sanja</t>
  </si>
  <si>
    <t>1013 RJ</t>
  </si>
  <si>
    <t>Hotske</t>
  </si>
  <si>
    <t>Michael</t>
  </si>
  <si>
    <t>1051 VL</t>
  </si>
  <si>
    <t>1074 HN</t>
  </si>
  <si>
    <t>Siebrand</t>
  </si>
  <si>
    <t>Maarten</t>
  </si>
  <si>
    <t>Carolien</t>
  </si>
  <si>
    <t>1057 et</t>
  </si>
  <si>
    <t>Sharon</t>
  </si>
  <si>
    <t>1054 ZG</t>
  </si>
  <si>
    <t>1054 CB</t>
  </si>
  <si>
    <t>Marie-Katrien</t>
  </si>
  <si>
    <t>Dave</t>
  </si>
  <si>
    <t>Michel</t>
  </si>
  <si>
    <t>Brigitte</t>
  </si>
  <si>
    <t>Jorinde</t>
  </si>
  <si>
    <t>Elvina</t>
  </si>
  <si>
    <t>Vitty</t>
  </si>
  <si>
    <t>Saskia</t>
  </si>
  <si>
    <t>Eelco</t>
  </si>
  <si>
    <t>Uri</t>
  </si>
  <si>
    <t>Charlotte</t>
  </si>
  <si>
    <t>Alberto</t>
  </si>
  <si>
    <t>Wytse</t>
  </si>
  <si>
    <t>1016 BB</t>
  </si>
  <si>
    <t>Diego</t>
  </si>
  <si>
    <t>1072 TN</t>
  </si>
  <si>
    <t>1015 JS</t>
  </si>
  <si>
    <t>Dimi</t>
  </si>
  <si>
    <t>1058 TP</t>
  </si>
  <si>
    <t>Manon</t>
  </si>
  <si>
    <t>1055 CG</t>
  </si>
  <si>
    <t>Lotje</t>
  </si>
  <si>
    <t>1079 GM</t>
  </si>
  <si>
    <t>Marianne</t>
  </si>
  <si>
    <t>1056 XE</t>
  </si>
  <si>
    <t>Mercedes</t>
  </si>
  <si>
    <t>Anouk</t>
  </si>
  <si>
    <t>1079 VW</t>
  </si>
  <si>
    <t>Ersoy</t>
  </si>
  <si>
    <t>Flavio</t>
  </si>
  <si>
    <t>Marnix</t>
  </si>
  <si>
    <t>1051 GA</t>
  </si>
  <si>
    <t>Eve</t>
  </si>
  <si>
    <t>1053 XE</t>
  </si>
  <si>
    <t>Henry</t>
  </si>
  <si>
    <t>1071 BE</t>
  </si>
  <si>
    <t>1073 GR</t>
  </si>
  <si>
    <t>1057 JL</t>
  </si>
  <si>
    <t>Caroline And Tom</t>
  </si>
  <si>
    <t>Ally</t>
  </si>
  <si>
    <t>1094 JK</t>
  </si>
  <si>
    <t>Amsterdam Boutique Apartments</t>
  </si>
  <si>
    <t>Hilde</t>
  </si>
  <si>
    <t>GisÃ¨le And Simon</t>
  </si>
  <si>
    <t>1073 TM</t>
  </si>
  <si>
    <t>1074 HX</t>
  </si>
  <si>
    <t>1093 GB</t>
  </si>
  <si>
    <t>Mario</t>
  </si>
  <si>
    <t>Tsarina</t>
  </si>
  <si>
    <t>Anke</t>
  </si>
  <si>
    <t>1056 XD</t>
  </si>
  <si>
    <t>Amit</t>
  </si>
  <si>
    <t>Marlous</t>
  </si>
  <si>
    <t>1058 em</t>
  </si>
  <si>
    <t>Jona</t>
  </si>
  <si>
    <t>1098 JK</t>
  </si>
  <si>
    <t>Noord-West</t>
  </si>
  <si>
    <t>Sanne &amp; Martijn</t>
  </si>
  <si>
    <t>1011 BD</t>
  </si>
  <si>
    <t>Mariska</t>
  </si>
  <si>
    <t>1060 LZ</t>
  </si>
  <si>
    <t>1025 LA</t>
  </si>
  <si>
    <t>Ruurd</t>
  </si>
  <si>
    <t>Eric</t>
  </si>
  <si>
    <t>Natali</t>
  </si>
  <si>
    <t>Yves</t>
  </si>
  <si>
    <t>1055RA</t>
  </si>
  <si>
    <t>Yonas</t>
  </si>
  <si>
    <t>Myra</t>
  </si>
  <si>
    <t>Ian</t>
  </si>
  <si>
    <t>1012 NV</t>
  </si>
  <si>
    <t>Dennis</t>
  </si>
  <si>
    <t>1059 XL</t>
  </si>
  <si>
    <t>Vincent</t>
  </si>
  <si>
    <t>1087 BB</t>
  </si>
  <si>
    <t>Jordi</t>
  </si>
  <si>
    <t>1075 GB</t>
  </si>
  <si>
    <t>Lieke &amp; Martijn</t>
  </si>
  <si>
    <t>Michelia</t>
  </si>
  <si>
    <t>1082 GZ</t>
  </si>
  <si>
    <t>Valentine</t>
  </si>
  <si>
    <t>Dorien</t>
  </si>
  <si>
    <t>Luisella</t>
  </si>
  <si>
    <t>1016 HA</t>
  </si>
  <si>
    <t>1016HA</t>
  </si>
  <si>
    <t>Erwin</t>
  </si>
  <si>
    <t>Harm</t>
  </si>
  <si>
    <t>Pieternel</t>
  </si>
  <si>
    <t>Rozemarijn</t>
  </si>
  <si>
    <t>Dorus</t>
  </si>
  <si>
    <t>1053 KV</t>
  </si>
  <si>
    <t>Arnold</t>
  </si>
  <si>
    <t>1017 AA</t>
  </si>
  <si>
    <t>Minke</t>
  </si>
  <si>
    <t>Brigit</t>
  </si>
  <si>
    <t>Ingrid</t>
  </si>
  <si>
    <t>1054 KA</t>
  </si>
  <si>
    <t>Lana</t>
  </si>
  <si>
    <t>1074 VA</t>
  </si>
  <si>
    <t>Sonia&amp;Norman</t>
  </si>
  <si>
    <t>Indra</t>
  </si>
  <si>
    <t>Nanne &amp; Nick</t>
  </si>
  <si>
    <t>1033 RC</t>
  </si>
  <si>
    <t>1011 GS</t>
  </si>
  <si>
    <t>1019 HD</t>
  </si>
  <si>
    <t>1075 ER</t>
  </si>
  <si>
    <t>1053 WH</t>
  </si>
  <si>
    <t>1058 XV</t>
  </si>
  <si>
    <t>1093 RT</t>
  </si>
  <si>
    <t>1015 JM</t>
  </si>
  <si>
    <t>1091 TN</t>
  </si>
  <si>
    <t>1053 MS</t>
  </si>
  <si>
    <t>1055 TP</t>
  </si>
  <si>
    <t>1016 CA</t>
  </si>
  <si>
    <t>1091 RW</t>
  </si>
  <si>
    <t>1053 PG</t>
  </si>
  <si>
    <t>1072 SX</t>
  </si>
  <si>
    <t>1018 VG</t>
  </si>
  <si>
    <t>1055 PK</t>
  </si>
  <si>
    <t>1017 EE</t>
  </si>
  <si>
    <t>1073 EB</t>
  </si>
  <si>
    <t>1018 XN</t>
  </si>
  <si>
    <t>1077 DC</t>
  </si>
  <si>
    <t>1016 GJ</t>
  </si>
  <si>
    <t>1056 KH</t>
  </si>
  <si>
    <t>1013 JN</t>
  </si>
  <si>
    <t>1015 WE</t>
  </si>
  <si>
    <t>1053 HB</t>
  </si>
  <si>
    <t>Marcus</t>
  </si>
  <si>
    <t>Andrea</t>
  </si>
  <si>
    <t>Bijlmer-Oost</t>
  </si>
  <si>
    <t>1103 LH</t>
  </si>
  <si>
    <t>Nathan</t>
  </si>
  <si>
    <t>1096GG</t>
  </si>
  <si>
    <t>Emma</t>
  </si>
  <si>
    <t>Arnout</t>
  </si>
  <si>
    <t>1095 LG</t>
  </si>
  <si>
    <t>Maurice</t>
  </si>
  <si>
    <t>1058 XL</t>
  </si>
  <si>
    <t>Fernando</t>
  </si>
  <si>
    <t>1053XE</t>
  </si>
  <si>
    <t>Arif</t>
  </si>
  <si>
    <t>1025 LE</t>
  </si>
  <si>
    <t>Savina</t>
  </si>
  <si>
    <t>Else</t>
  </si>
  <si>
    <t>Marjella</t>
  </si>
  <si>
    <t>1051 GV</t>
  </si>
  <si>
    <t>Jon</t>
  </si>
  <si>
    <t>1053 NM</t>
  </si>
  <si>
    <t>David</t>
  </si>
  <si>
    <t>Tessa</t>
  </si>
  <si>
    <t>1053 SE</t>
  </si>
  <si>
    <t>Micha</t>
  </si>
  <si>
    <t>Evan</t>
  </si>
  <si>
    <t>1011 TW</t>
  </si>
  <si>
    <t>Femke</t>
  </si>
  <si>
    <t>Milan</t>
  </si>
  <si>
    <t>1082 RK</t>
  </si>
  <si>
    <t>Elizabeth</t>
  </si>
  <si>
    <t>Roshni</t>
  </si>
  <si>
    <t>Jonathan</t>
  </si>
  <si>
    <t>1015 DV</t>
  </si>
  <si>
    <t>Claudia</t>
  </si>
  <si>
    <t>Stephan</t>
  </si>
  <si>
    <t>Diederik</t>
  </si>
  <si>
    <t>Andy</t>
  </si>
  <si>
    <t>Godwin Dumagat</t>
  </si>
  <si>
    <t>Melle</t>
  </si>
  <si>
    <t>Barbara &amp; Wladimir</t>
  </si>
  <si>
    <t>1016 VX</t>
  </si>
  <si>
    <t>1015 DC</t>
  </si>
  <si>
    <t>Family Of 5</t>
  </si>
  <si>
    <t>Garion</t>
  </si>
  <si>
    <t>1012 CL</t>
  </si>
  <si>
    <t>John</t>
  </si>
  <si>
    <t>1018 KP</t>
  </si>
  <si>
    <t>Margot</t>
  </si>
  <si>
    <t>1017EX</t>
  </si>
  <si>
    <t>Dana</t>
  </si>
  <si>
    <t>Lau</t>
  </si>
  <si>
    <t>1092 BL</t>
  </si>
  <si>
    <t>Linda &amp; Bernie</t>
  </si>
  <si>
    <t>Yaniv &amp; Dennis</t>
  </si>
  <si>
    <t>Reinout &amp; Marloes</t>
  </si>
  <si>
    <t>1071 GX</t>
  </si>
  <si>
    <t>Marike</t>
  </si>
  <si>
    <t>1094 EX</t>
  </si>
  <si>
    <t>Pauline</t>
  </si>
  <si>
    <t>Milo And Maria</t>
  </si>
  <si>
    <t>Mijef</t>
  </si>
  <si>
    <t>1053 ZV</t>
  </si>
  <si>
    <t>Eltjo &amp; Liselore</t>
  </si>
  <si>
    <t>Thijs &amp; Liedewij</t>
  </si>
  <si>
    <t>Claar</t>
  </si>
  <si>
    <t>Stefanie &amp; Mathi</t>
  </si>
  <si>
    <t>1053KS</t>
  </si>
  <si>
    <t>Emilie</t>
  </si>
  <si>
    <t>1053 CV</t>
  </si>
  <si>
    <t>Bert &amp; Jovelle</t>
  </si>
  <si>
    <t>Alicia</t>
  </si>
  <si>
    <t>Zinna Kayleigh</t>
  </si>
  <si>
    <t>Jantien</t>
  </si>
  <si>
    <t>Jana</t>
  </si>
  <si>
    <t>1092 TR</t>
  </si>
  <si>
    <t>Moniek En Willem</t>
  </si>
  <si>
    <t>Jan And Toot</t>
  </si>
  <si>
    <t>Holger</t>
  </si>
  <si>
    <t>1075 XM</t>
  </si>
  <si>
    <t>Hiske &amp; Erik</t>
  </si>
  <si>
    <t>1092 HC</t>
  </si>
  <si>
    <t>Mitzy</t>
  </si>
  <si>
    <t>Al</t>
  </si>
  <si>
    <t>1012 TV</t>
  </si>
  <si>
    <t>Marij</t>
  </si>
  <si>
    <t>Veronica</t>
  </si>
  <si>
    <t>Maurits</t>
  </si>
  <si>
    <t>1075 SH</t>
  </si>
  <si>
    <t>Niek &amp; Myrthe</t>
  </si>
  <si>
    <t>1051KP</t>
  </si>
  <si>
    <t>Edward</t>
  </si>
  <si>
    <t>1017jd</t>
  </si>
  <si>
    <t>Johanna</t>
  </si>
  <si>
    <t>1094 LN</t>
  </si>
  <si>
    <t>1055 BW</t>
  </si>
  <si>
    <t>Gideon</t>
  </si>
  <si>
    <t>Meike</t>
  </si>
  <si>
    <t>Aafje</t>
  </si>
  <si>
    <t>Laila</t>
  </si>
  <si>
    <t>1091 GW</t>
  </si>
  <si>
    <t>1015 BR</t>
  </si>
  <si>
    <t>Bruno</t>
  </si>
  <si>
    <t>Raul</t>
  </si>
  <si>
    <t>1019 HN</t>
  </si>
  <si>
    <t>Mirko</t>
  </si>
  <si>
    <t>1052 JL</t>
  </si>
  <si>
    <t>Werner</t>
  </si>
  <si>
    <t>1012 TP</t>
  </si>
  <si>
    <t>GeneviÃ¨ve</t>
  </si>
  <si>
    <t>1071ar</t>
  </si>
  <si>
    <t>Maison Amsterdam</t>
  </si>
  <si>
    <t>Helen</t>
  </si>
  <si>
    <t>1055 TK</t>
  </si>
  <si>
    <t>Michiel</t>
  </si>
  <si>
    <t>1091 EN</t>
  </si>
  <si>
    <t>1017 CE</t>
  </si>
  <si>
    <t>1018 SK</t>
  </si>
  <si>
    <t>1015 NV</t>
  </si>
  <si>
    <t>1016 VT</t>
  </si>
  <si>
    <t>1072 LJ</t>
  </si>
  <si>
    <t>1013 LC</t>
  </si>
  <si>
    <t>1013JA</t>
  </si>
  <si>
    <t>Benaz</t>
  </si>
  <si>
    <t>1093 GW</t>
  </si>
  <si>
    <t>Emre</t>
  </si>
  <si>
    <t>Joshua</t>
  </si>
  <si>
    <t>1017 BN</t>
  </si>
  <si>
    <t>1015 MK</t>
  </si>
  <si>
    <t>1015 PV</t>
  </si>
  <si>
    <t>Gerard</t>
  </si>
  <si>
    <t>Florence</t>
  </si>
  <si>
    <t>Kimo</t>
  </si>
  <si>
    <t>1054 HS</t>
  </si>
  <si>
    <t>1074 AG</t>
  </si>
  <si>
    <t>1055 VX</t>
  </si>
  <si>
    <t>1051 KN</t>
  </si>
  <si>
    <t>1015 DL</t>
  </si>
  <si>
    <t>Tatjana &amp; Rogier</t>
  </si>
  <si>
    <t>Camper/RV</t>
  </si>
  <si>
    <t>Merlijn</t>
  </si>
  <si>
    <t>Alva</t>
  </si>
  <si>
    <t>Ietje</t>
  </si>
  <si>
    <t>Steef</t>
  </si>
  <si>
    <t>Jelle, Jake And Stef</t>
  </si>
  <si>
    <t>Bacco</t>
  </si>
  <si>
    <t>1017ZL</t>
  </si>
  <si>
    <t>Tanneke</t>
  </si>
  <si>
    <t>Jillis</t>
  </si>
  <si>
    <t>1012JJ</t>
  </si>
  <si>
    <t>Jacobeijn</t>
  </si>
  <si>
    <t>1078 RJ</t>
  </si>
  <si>
    <t>Masha</t>
  </si>
  <si>
    <t>1053 KB</t>
  </si>
  <si>
    <t>Zippy</t>
  </si>
  <si>
    <t>Ton</t>
  </si>
  <si>
    <t>Trista</t>
  </si>
  <si>
    <t>Saskia &amp; Francisco</t>
  </si>
  <si>
    <t>Keren</t>
  </si>
  <si>
    <t>Anand</t>
  </si>
  <si>
    <t>1057 XA</t>
  </si>
  <si>
    <t>Luc</t>
  </si>
  <si>
    <t>Ernest</t>
  </si>
  <si>
    <t>1091 CK</t>
  </si>
  <si>
    <t>Ivana</t>
  </si>
  <si>
    <t>1052 VR</t>
  </si>
  <si>
    <t>Jan-Willem</t>
  </si>
  <si>
    <t>Martine</t>
  </si>
  <si>
    <t>Kaya And Patricia</t>
  </si>
  <si>
    <t>Frederika</t>
  </si>
  <si>
    <t>Ruben</t>
  </si>
  <si>
    <t>1019 ED</t>
  </si>
  <si>
    <t>Jelle</t>
  </si>
  <si>
    <t>Joris &amp; Lenneke</t>
  </si>
  <si>
    <t>1011 JM</t>
  </si>
  <si>
    <t>Elke</t>
  </si>
  <si>
    <t>Benjamin</t>
  </si>
  <si>
    <t>Janet</t>
  </si>
  <si>
    <t>1034 ZD</t>
  </si>
  <si>
    <t>Villa</t>
  </si>
  <si>
    <t>Clyde</t>
  </si>
  <si>
    <t>Caroline</t>
  </si>
  <si>
    <t>1058 GV</t>
  </si>
  <si>
    <t>Jillian</t>
  </si>
  <si>
    <t>1011 TX</t>
  </si>
  <si>
    <t>Petra</t>
  </si>
  <si>
    <t>1018 BJ</t>
  </si>
  <si>
    <t>Tulin</t>
  </si>
  <si>
    <t>Chris</t>
  </si>
  <si>
    <t>1016 KW</t>
  </si>
  <si>
    <t>Mayu</t>
  </si>
  <si>
    <t>1017 RW</t>
  </si>
  <si>
    <t>Flavia</t>
  </si>
  <si>
    <t>1052 NE</t>
  </si>
  <si>
    <t>Angela &amp; Frank</t>
  </si>
  <si>
    <t>1051 MC</t>
  </si>
  <si>
    <t>Pamela</t>
  </si>
  <si>
    <t>Ciara</t>
  </si>
  <si>
    <t>1053 LP</t>
  </si>
  <si>
    <t>1061 DM</t>
  </si>
  <si>
    <t>Inez</t>
  </si>
  <si>
    <t>Ayla &amp; Jake</t>
  </si>
  <si>
    <t>1013 AZ</t>
  </si>
  <si>
    <t>Guillermo</t>
  </si>
  <si>
    <t>1061MJ</t>
  </si>
  <si>
    <t>Marlies</t>
  </si>
  <si>
    <t>Karin</t>
  </si>
  <si>
    <t>Igor</t>
  </si>
  <si>
    <t>Thea</t>
  </si>
  <si>
    <t>Judit</t>
  </si>
  <si>
    <t>Thijs</t>
  </si>
  <si>
    <t>Imane</t>
  </si>
  <si>
    <t>Janey</t>
  </si>
  <si>
    <t>Renz &amp; Stephanie</t>
  </si>
  <si>
    <t>1015 NT</t>
  </si>
  <si>
    <t>1051 LP</t>
  </si>
  <si>
    <t>Djoke</t>
  </si>
  <si>
    <t>Froukje</t>
  </si>
  <si>
    <t>Dianne</t>
  </si>
  <si>
    <t>Yvonne</t>
  </si>
  <si>
    <t>L.J.</t>
  </si>
  <si>
    <t>1017 SG</t>
  </si>
  <si>
    <t>Franciscus (FranÃ§ois)</t>
  </si>
  <si>
    <t>Charlie</t>
  </si>
  <si>
    <t>Hendrik</t>
  </si>
  <si>
    <t>Celine</t>
  </si>
  <si>
    <t>Ben</t>
  </si>
  <si>
    <t>Carl</t>
  </si>
  <si>
    <t>Hanna</t>
  </si>
  <si>
    <t>Katerina</t>
  </si>
  <si>
    <t>1092 GM</t>
  </si>
  <si>
    <t>Liselotte</t>
  </si>
  <si>
    <t>1092 TV</t>
  </si>
  <si>
    <t>Ilona</t>
  </si>
  <si>
    <t>Helga</t>
  </si>
  <si>
    <t>Ester</t>
  </si>
  <si>
    <t>1072 EP</t>
  </si>
  <si>
    <t>Mar</t>
  </si>
  <si>
    <t>Chiel</t>
  </si>
  <si>
    <t>Naomi</t>
  </si>
  <si>
    <t>1072 VN</t>
  </si>
  <si>
    <t>Gilliane</t>
  </si>
  <si>
    <t>1054WE</t>
  </si>
  <si>
    <t>Regina</t>
  </si>
  <si>
    <t>Merijn</t>
  </si>
  <si>
    <t>Liliana</t>
  </si>
  <si>
    <t>1053 AS</t>
  </si>
  <si>
    <t>1093 RR</t>
  </si>
  <si>
    <t>1093 VG</t>
  </si>
  <si>
    <t>1071 WJ</t>
  </si>
  <si>
    <t>Andrada</t>
  </si>
  <si>
    <t>1073TG</t>
  </si>
  <si>
    <t>Jeroen &amp; Sarah</t>
  </si>
  <si>
    <t>Rhalf &amp; Kitty</t>
  </si>
  <si>
    <t>Olivier</t>
  </si>
  <si>
    <t>Anja</t>
  </si>
  <si>
    <t>Nanne</t>
  </si>
  <si>
    <t>1011 TJ</t>
  </si>
  <si>
    <t>Rijmert</t>
  </si>
  <si>
    <t>Daan &amp; Brechtje</t>
  </si>
  <si>
    <t>Gijs &amp; Brigitte</t>
  </si>
  <si>
    <t>1072 TA</t>
  </si>
  <si>
    <t>Rob &amp; Fang</t>
  </si>
  <si>
    <t>1091 JB</t>
  </si>
  <si>
    <t>Nyika</t>
  </si>
  <si>
    <t>1051 KS</t>
  </si>
  <si>
    <t>Ivan</t>
  </si>
  <si>
    <t>1018 AC</t>
  </si>
  <si>
    <t>Nadine</t>
  </si>
  <si>
    <t>Sven</t>
  </si>
  <si>
    <t>1053DH</t>
  </si>
  <si>
    <t>Jochem</t>
  </si>
  <si>
    <t>1053 GH</t>
  </si>
  <si>
    <t>Cara</t>
  </si>
  <si>
    <t>Hendriek</t>
  </si>
  <si>
    <t>1051 XP</t>
  </si>
  <si>
    <t>1013 DX</t>
  </si>
  <si>
    <t>Lucas</t>
  </si>
  <si>
    <t>1018AK</t>
  </si>
  <si>
    <t>Marre</t>
  </si>
  <si>
    <t>1054 CM</t>
  </si>
  <si>
    <t>Masja</t>
  </si>
  <si>
    <t>Marlien</t>
  </si>
  <si>
    <t>Alan</t>
  </si>
  <si>
    <t>Ing</t>
  </si>
  <si>
    <t>Olly &amp; Josh</t>
  </si>
  <si>
    <t>1018 WD</t>
  </si>
  <si>
    <t>Nadia</t>
  </si>
  <si>
    <t>1094 XT</t>
  </si>
  <si>
    <t>Benedetta</t>
  </si>
  <si>
    <t>Esther &amp; Jan</t>
  </si>
  <si>
    <t>1058 LZ</t>
  </si>
  <si>
    <t>Fred &amp; Wietske</t>
  </si>
  <si>
    <t>1072 NL</t>
  </si>
  <si>
    <t>1054 ZH</t>
  </si>
  <si>
    <t>1076 CJ</t>
  </si>
  <si>
    <t>1017 NB</t>
  </si>
  <si>
    <t>1011 TZ</t>
  </si>
  <si>
    <t>1072 XM</t>
  </si>
  <si>
    <t>1016 DR</t>
  </si>
  <si>
    <t>1052 CV</t>
  </si>
  <si>
    <t>1052 CW</t>
  </si>
  <si>
    <t>1054 ZJ</t>
  </si>
  <si>
    <t>1011 BM</t>
  </si>
  <si>
    <t>1018 GP</t>
  </si>
  <si>
    <t>1075 PE</t>
  </si>
  <si>
    <t>Kees</t>
  </si>
  <si>
    <t>Roel</t>
  </si>
  <si>
    <t>Zulilah</t>
  </si>
  <si>
    <t>Neel</t>
  </si>
  <si>
    <t>Sarin</t>
  </si>
  <si>
    <t>Nicolet</t>
  </si>
  <si>
    <t>Olga &amp; Maarten</t>
  </si>
  <si>
    <t>Federico</t>
  </si>
  <si>
    <t>R &amp; S</t>
  </si>
  <si>
    <t>1012 HR</t>
  </si>
  <si>
    <t>Kriss</t>
  </si>
  <si>
    <t>1086VA</t>
  </si>
  <si>
    <t>Merel</t>
  </si>
  <si>
    <t>Cathalijne</t>
  </si>
  <si>
    <t>Jocelyn</t>
  </si>
  <si>
    <t>1011 AR</t>
  </si>
  <si>
    <t>Marc</t>
  </si>
  <si>
    <t>1054 NG</t>
  </si>
  <si>
    <t>Annebet</t>
  </si>
  <si>
    <t>Rosie</t>
  </si>
  <si>
    <t>1077 KB</t>
  </si>
  <si>
    <t>Liz</t>
  </si>
  <si>
    <t>Bart &amp; Laurine</t>
  </si>
  <si>
    <t>1072 BD</t>
  </si>
  <si>
    <t>Victor</t>
  </si>
  <si>
    <t>Egija</t>
  </si>
  <si>
    <t>1069 SE</t>
  </si>
  <si>
    <t>1018 VE</t>
  </si>
  <si>
    <t>Leon</t>
  </si>
  <si>
    <t>Ernesto Alcaraz</t>
  </si>
  <si>
    <t>1017 BE</t>
  </si>
  <si>
    <t>Martina</t>
  </si>
  <si>
    <t>1078 NX</t>
  </si>
  <si>
    <t>Agnes</t>
  </si>
  <si>
    <t>1057 RE</t>
  </si>
  <si>
    <t>Jena</t>
  </si>
  <si>
    <t>1016 XH</t>
  </si>
  <si>
    <t>Xaviera</t>
  </si>
  <si>
    <t>1077 RV</t>
  </si>
  <si>
    <t>Floris</t>
  </si>
  <si>
    <t>Thalita</t>
  </si>
  <si>
    <t>Carine</t>
  </si>
  <si>
    <t>Jolien</t>
  </si>
  <si>
    <t>1015 HS</t>
  </si>
  <si>
    <t>Joyce</t>
  </si>
  <si>
    <t>Saswitha</t>
  </si>
  <si>
    <t>1017 VD</t>
  </si>
  <si>
    <t>Carolyn</t>
  </si>
  <si>
    <t>1017 AG</t>
  </si>
  <si>
    <t>Bas</t>
  </si>
  <si>
    <t>1094KK</t>
  </si>
  <si>
    <t>1017 EW</t>
  </si>
  <si>
    <t>Repke</t>
  </si>
  <si>
    <t>Geert Jurgen</t>
  </si>
  <si>
    <t>1058 CJ</t>
  </si>
  <si>
    <t>Suzan</t>
  </si>
  <si>
    <t>Sascha</t>
  </si>
  <si>
    <t>1077 MZ</t>
  </si>
  <si>
    <t>Livia</t>
  </si>
  <si>
    <t>Cia</t>
  </si>
  <si>
    <t>Lidy</t>
  </si>
  <si>
    <t>Arjen</t>
  </si>
  <si>
    <t>1091 LM</t>
  </si>
  <si>
    <t>Jonne And RenÃ©e</t>
  </si>
  <si>
    <t>Rick</t>
  </si>
  <si>
    <t>City Centre</t>
  </si>
  <si>
    <t>1016 HZ</t>
  </si>
  <si>
    <t>1015 BD</t>
  </si>
  <si>
    <t>1016 PS</t>
  </si>
  <si>
    <t>1016 VH</t>
  </si>
  <si>
    <t>1075 GX</t>
  </si>
  <si>
    <t>Janto (B)</t>
  </si>
  <si>
    <t>Lilyana</t>
  </si>
  <si>
    <t>1017ET</t>
  </si>
  <si>
    <t>Gordon</t>
  </si>
  <si>
    <t>Boris &amp; Simone</t>
  </si>
  <si>
    <t>1091 CS</t>
  </si>
  <si>
    <t>Krista</t>
  </si>
  <si>
    <t>Jutta</t>
  </si>
  <si>
    <t>1055 BA</t>
  </si>
  <si>
    <t>Tj</t>
  </si>
  <si>
    <t>....</t>
  </si>
  <si>
    <t>Younes</t>
  </si>
  <si>
    <t>1096 CR</t>
  </si>
  <si>
    <t>Cabin</t>
  </si>
  <si>
    <t>Romee</t>
  </si>
  <si>
    <t>Mani</t>
  </si>
  <si>
    <t>1017 VG</t>
  </si>
  <si>
    <t>Ed</t>
  </si>
  <si>
    <t>1018 TT</t>
  </si>
  <si>
    <t>Miranda</t>
  </si>
  <si>
    <t>1017 VW</t>
  </si>
  <si>
    <t>1079 VR</t>
  </si>
  <si>
    <t>Har</t>
  </si>
  <si>
    <t>1054 JL</t>
  </si>
  <si>
    <t>Joanne</t>
  </si>
  <si>
    <t>Becky</t>
  </si>
  <si>
    <t>1072HT</t>
  </si>
  <si>
    <t>Roxanne</t>
  </si>
  <si>
    <t>Luba</t>
  </si>
  <si>
    <t>Jeroen</t>
  </si>
  <si>
    <t>1052 Ch</t>
  </si>
  <si>
    <t>Isabel</t>
  </si>
  <si>
    <t>Emmelie</t>
  </si>
  <si>
    <t>Hil And Dee</t>
  </si>
  <si>
    <t>1091 GC</t>
  </si>
  <si>
    <t>H Josef</t>
  </si>
  <si>
    <t>Tim</t>
  </si>
  <si>
    <t>1092 KS</t>
  </si>
  <si>
    <t>1015 CD</t>
  </si>
  <si>
    <t>1051 BV</t>
  </si>
  <si>
    <t>Sabrina</t>
  </si>
  <si>
    <t>1032 VC</t>
  </si>
  <si>
    <t>M</t>
  </si>
  <si>
    <t>ChloÃ©</t>
  </si>
  <si>
    <t>1076 TA</t>
  </si>
  <si>
    <t>Kejal</t>
  </si>
  <si>
    <t>1082 HE</t>
  </si>
  <si>
    <t>Aukeline</t>
  </si>
  <si>
    <t>1017 HE</t>
  </si>
  <si>
    <t>Veerle</t>
  </si>
  <si>
    <t>Chispa</t>
  </si>
  <si>
    <t>1016 LN</t>
  </si>
  <si>
    <t>Fabeel</t>
  </si>
  <si>
    <t>1052 JX</t>
  </si>
  <si>
    <t>Feiko</t>
  </si>
  <si>
    <t>Olga</t>
  </si>
  <si>
    <t>Sheryl</t>
  </si>
  <si>
    <t>1016 VW</t>
  </si>
  <si>
    <t>1072 CE</t>
  </si>
  <si>
    <t>Inkea</t>
  </si>
  <si>
    <t>1053 RJ</t>
  </si>
  <si>
    <t>Noortje</t>
  </si>
  <si>
    <t>1056 PR</t>
  </si>
  <si>
    <t>1053 SK</t>
  </si>
  <si>
    <t>Nadeschda</t>
  </si>
  <si>
    <t>Franca</t>
  </si>
  <si>
    <t>1015 BT</t>
  </si>
  <si>
    <t>Rudolph And Karl</t>
  </si>
  <si>
    <t>Natalie</t>
  </si>
  <si>
    <t>1018 RL</t>
  </si>
  <si>
    <t>Keren &amp; Azi</t>
  </si>
  <si>
    <t>1081 BB</t>
  </si>
  <si>
    <t>Janneke</t>
  </si>
  <si>
    <t>Art &amp; Cecile</t>
  </si>
  <si>
    <t>Brenda</t>
  </si>
  <si>
    <t>Bernadette</t>
  </si>
  <si>
    <t>Marie</t>
  </si>
  <si>
    <t>Matthijs</t>
  </si>
  <si>
    <t>Haris</t>
  </si>
  <si>
    <t>1068 ZZ</t>
  </si>
  <si>
    <t>1076 CW</t>
  </si>
  <si>
    <t>Job</t>
  </si>
  <si>
    <t>1073 EL</t>
  </si>
  <si>
    <t>Lucien</t>
  </si>
  <si>
    <t>1015 EA</t>
  </si>
  <si>
    <t>Genna</t>
  </si>
  <si>
    <t>1051 CM</t>
  </si>
  <si>
    <t>Clarels</t>
  </si>
  <si>
    <t>Milou</t>
  </si>
  <si>
    <t>Nike</t>
  </si>
  <si>
    <t>Heleen</t>
  </si>
  <si>
    <t>1017 RM</t>
  </si>
  <si>
    <t>Vibeke</t>
  </si>
  <si>
    <t>1055 XT</t>
  </si>
  <si>
    <t>Letty</t>
  </si>
  <si>
    <t>1022 XW</t>
  </si>
  <si>
    <t>Virginie</t>
  </si>
  <si>
    <t>Jan-Hein</t>
  </si>
  <si>
    <t>1053 HG</t>
  </si>
  <si>
    <t>Lara</t>
  </si>
  <si>
    <t>Jacob Andrew</t>
  </si>
  <si>
    <t>1025 TT</t>
  </si>
  <si>
    <t>Kersten</t>
  </si>
  <si>
    <t>1055 RE</t>
  </si>
  <si>
    <t>Roger</t>
  </si>
  <si>
    <t>Richard En Birgit</t>
  </si>
  <si>
    <t>Jessika</t>
  </si>
  <si>
    <t>Ashley</t>
  </si>
  <si>
    <t>Martin &amp; Smadar</t>
  </si>
  <si>
    <t>Piet</t>
  </si>
  <si>
    <t>Maaike</t>
  </si>
  <si>
    <t>1015 XP</t>
  </si>
  <si>
    <t>Suzanne</t>
  </si>
  <si>
    <t>1059 EM</t>
  </si>
  <si>
    <t>1015 KN</t>
  </si>
  <si>
    <t>Jaap</t>
  </si>
  <si>
    <t>Katinka</t>
  </si>
  <si>
    <t>1018 ZW</t>
  </si>
  <si>
    <t>1016 VV</t>
  </si>
  <si>
    <t>Louise</t>
  </si>
  <si>
    <t>Noor</t>
  </si>
  <si>
    <t>Yahya</t>
  </si>
  <si>
    <t>Rolf</t>
  </si>
  <si>
    <t>1015 KR</t>
  </si>
  <si>
    <t>Luis &amp; Lot</t>
  </si>
  <si>
    <t>1073 CE</t>
  </si>
  <si>
    <t>Valerio</t>
  </si>
  <si>
    <t>Timothy</t>
  </si>
  <si>
    <t>1053 LH</t>
  </si>
  <si>
    <t>b</t>
  </si>
  <si>
    <t>Janny</t>
  </si>
  <si>
    <t>Misti</t>
  </si>
  <si>
    <t>1091 NA</t>
  </si>
  <si>
    <t>Miriam</t>
  </si>
  <si>
    <t>Jetty</t>
  </si>
  <si>
    <t>1072 RX</t>
  </si>
  <si>
    <t>1055EB</t>
  </si>
  <si>
    <t>Ana</t>
  </si>
  <si>
    <t>Ned</t>
  </si>
  <si>
    <t>1018 DW</t>
  </si>
  <si>
    <t>Els</t>
  </si>
  <si>
    <t>Celso</t>
  </si>
  <si>
    <t>1015 SH</t>
  </si>
  <si>
    <t>1054 VA</t>
  </si>
  <si>
    <t>Jim</t>
  </si>
  <si>
    <t>1017 DD</t>
  </si>
  <si>
    <t>1015 DG</t>
  </si>
  <si>
    <t>Marida</t>
  </si>
  <si>
    <t>Cedric</t>
  </si>
  <si>
    <t>Carla</t>
  </si>
  <si>
    <t>Foppe</t>
  </si>
  <si>
    <t>Yann</t>
  </si>
  <si>
    <t>Richard</t>
  </si>
  <si>
    <t>Maurizio</t>
  </si>
  <si>
    <t>1095 BJ</t>
  </si>
  <si>
    <t>Marelie</t>
  </si>
  <si>
    <t>Dayanara</t>
  </si>
  <si>
    <t>1076 CA</t>
  </si>
  <si>
    <t>Jenn</t>
  </si>
  <si>
    <t>1055AD</t>
  </si>
  <si>
    <t>Diederick &amp; Querine</t>
  </si>
  <si>
    <t>1054 LZ</t>
  </si>
  <si>
    <t>Fiona</t>
  </si>
  <si>
    <t>Jouk</t>
  </si>
  <si>
    <t>1019 LR</t>
  </si>
  <si>
    <t>Laurens</t>
  </si>
  <si>
    <t>Eddie</t>
  </si>
  <si>
    <t>1052LL</t>
  </si>
  <si>
    <t>Sofie</t>
  </si>
  <si>
    <t>Tijntje</t>
  </si>
  <si>
    <t>Juan</t>
  </si>
  <si>
    <t>Julia &amp; AJ</t>
  </si>
  <si>
    <t>Maira</t>
  </si>
  <si>
    <t>1016 XA</t>
  </si>
  <si>
    <t>1018VW</t>
  </si>
  <si>
    <t>1015 DZ</t>
  </si>
  <si>
    <t>Esther</t>
  </si>
  <si>
    <t>Anna &amp; Maarten</t>
  </si>
  <si>
    <t>Corry</t>
  </si>
  <si>
    <t>Christy</t>
  </si>
  <si>
    <t>1055 JC</t>
  </si>
  <si>
    <t>Safinaz</t>
  </si>
  <si>
    <t>1018 JM</t>
  </si>
  <si>
    <t>Jossie</t>
  </si>
  <si>
    <t>Margreet</t>
  </si>
  <si>
    <t>1054 WX</t>
  </si>
  <si>
    <t>Danny</t>
  </si>
  <si>
    <t>1013 AS</t>
  </si>
  <si>
    <t>Felicia</t>
  </si>
  <si>
    <t>1025 RW</t>
  </si>
  <si>
    <t>Victor &amp; Inge</t>
  </si>
  <si>
    <t>1016 HT</t>
  </si>
  <si>
    <t>Wies</t>
  </si>
  <si>
    <t>Derek</t>
  </si>
  <si>
    <t>Henriette</t>
  </si>
  <si>
    <t>Frans</t>
  </si>
  <si>
    <t>1072XW</t>
  </si>
  <si>
    <t>Stef</t>
  </si>
  <si>
    <t>1094 ed</t>
  </si>
  <si>
    <t>Camilla</t>
  </si>
  <si>
    <t>Lisanne</t>
  </si>
  <si>
    <t>Lardy</t>
  </si>
  <si>
    <t>Hans</t>
  </si>
  <si>
    <t>Marjanne</t>
  </si>
  <si>
    <t>1052 HL</t>
  </si>
  <si>
    <t>Herman</t>
  </si>
  <si>
    <t>1012 ET</t>
  </si>
  <si>
    <t>Joline</t>
  </si>
  <si>
    <t>Rosemarijn</t>
  </si>
  <si>
    <t>Evelina</t>
  </si>
  <si>
    <t>1018 LZ</t>
  </si>
  <si>
    <t>Alban</t>
  </si>
  <si>
    <t>Brian</t>
  </si>
  <si>
    <t>P &amp; M</t>
  </si>
  <si>
    <t>Irene</t>
  </si>
  <si>
    <t>Simone</t>
  </si>
  <si>
    <t>1052 BH</t>
  </si>
  <si>
    <t>1021 TR</t>
  </si>
  <si>
    <t>Tijs</t>
  </si>
  <si>
    <t>1073 GN</t>
  </si>
  <si>
    <t>Neven</t>
  </si>
  <si>
    <t>1058KJ</t>
  </si>
  <si>
    <t>Yvette</t>
  </si>
  <si>
    <t>Barry</t>
  </si>
  <si>
    <t>1056 DA</t>
  </si>
  <si>
    <t>1016 PV</t>
  </si>
  <si>
    <t>Annemiek</t>
  </si>
  <si>
    <t>Paula</t>
  </si>
  <si>
    <t>1018 LP</t>
  </si>
  <si>
    <t>Boat People</t>
  </si>
  <si>
    <t>1019 BD</t>
  </si>
  <si>
    <t>1019 BG</t>
  </si>
  <si>
    <t>1092 KG</t>
  </si>
  <si>
    <t>Ellen</t>
  </si>
  <si>
    <t>1056 EW</t>
  </si>
  <si>
    <t>Noud</t>
  </si>
  <si>
    <t>1066 WS</t>
  </si>
  <si>
    <t>1052 CN</t>
  </si>
  <si>
    <t>1075 VM</t>
  </si>
  <si>
    <t>Annelotte</t>
  </si>
  <si>
    <t>1053 LD</t>
  </si>
  <si>
    <t>NoÃ«lle</t>
  </si>
  <si>
    <t>Carina</t>
  </si>
  <si>
    <t>Stefanie</t>
  </si>
  <si>
    <t>1052 KP</t>
  </si>
  <si>
    <t>Aemilia</t>
  </si>
  <si>
    <t>Jorg</t>
  </si>
  <si>
    <t>Sem</t>
  </si>
  <si>
    <t>Bennie</t>
  </si>
  <si>
    <t>Rik &amp; Tiel</t>
  </si>
  <si>
    <t>1013 LM</t>
  </si>
  <si>
    <t>Linea</t>
  </si>
  <si>
    <t>Nienke &amp; Jeroen</t>
  </si>
  <si>
    <t>1051 EV</t>
  </si>
  <si>
    <t>Harriet</t>
  </si>
  <si>
    <t>Lieke</t>
  </si>
  <si>
    <t>Lysan</t>
  </si>
  <si>
    <t>1052 ED</t>
  </si>
  <si>
    <t>1094 HB</t>
  </si>
  <si>
    <t>Friso</t>
  </si>
  <si>
    <t>1072 XB</t>
  </si>
  <si>
    <t>1017 LV</t>
  </si>
  <si>
    <t>1011 PT</t>
  </si>
  <si>
    <t>Amstelview Apartment Riverside</t>
  </si>
  <si>
    <t>1091 EM</t>
  </si>
  <si>
    <t>Elisa</t>
  </si>
  <si>
    <t>1016 DN</t>
  </si>
  <si>
    <t>Mare</t>
  </si>
  <si>
    <t>1074 CS</t>
  </si>
  <si>
    <t>Mathilde</t>
  </si>
  <si>
    <t>1065 AP</t>
  </si>
  <si>
    <t>Andrea Francesco</t>
  </si>
  <si>
    <t>1054 TZ</t>
  </si>
  <si>
    <t>1018 XD</t>
  </si>
  <si>
    <t>Philippe &amp; Brittany</t>
  </si>
  <si>
    <t>1017 GE</t>
  </si>
  <si>
    <t>Gil</t>
  </si>
  <si>
    <t>1019 PK</t>
  </si>
  <si>
    <t>Deborah</t>
  </si>
  <si>
    <t>Katia</t>
  </si>
  <si>
    <t>Von</t>
  </si>
  <si>
    <t>Jiska</t>
  </si>
  <si>
    <t>1017 SR</t>
  </si>
  <si>
    <t>Jussi</t>
  </si>
  <si>
    <t>Emmanuela</t>
  </si>
  <si>
    <t>1093NB</t>
  </si>
  <si>
    <t>Astrid</t>
  </si>
  <si>
    <t>Minouk &amp; Kristof</t>
  </si>
  <si>
    <t>Guus</t>
  </si>
  <si>
    <t>1078 HC</t>
  </si>
  <si>
    <t>Hilda</t>
  </si>
  <si>
    <t>Taco &amp; Tiffany</t>
  </si>
  <si>
    <t>1032 LA</t>
  </si>
  <si>
    <t>Other</t>
  </si>
  <si>
    <t>1023 BT</t>
  </si>
  <si>
    <t>1013 KX</t>
  </si>
  <si>
    <t>Sander</t>
  </si>
  <si>
    <t>1056 EP</t>
  </si>
  <si>
    <t>Anneloes</t>
  </si>
  <si>
    <t>1055 DD</t>
  </si>
  <si>
    <t>Florentine</t>
  </si>
  <si>
    <t>Milo</t>
  </si>
  <si>
    <t>Esgo En Caroline</t>
  </si>
  <si>
    <t>Asli</t>
  </si>
  <si>
    <t>1013 XT</t>
  </si>
  <si>
    <t>1058 HM</t>
  </si>
  <si>
    <t>Oana &amp; Andrey</t>
  </si>
  <si>
    <t>1051 VD</t>
  </si>
  <si>
    <t>Liselore &amp; Rob</t>
  </si>
  <si>
    <t>Janne</t>
  </si>
  <si>
    <t>Ragna</t>
  </si>
  <si>
    <t>1091 NK</t>
  </si>
  <si>
    <t>Sacha</t>
  </si>
  <si>
    <t>1054 RC</t>
  </si>
  <si>
    <t>Harmke</t>
  </si>
  <si>
    <t>1073 LT</t>
  </si>
  <si>
    <t>Dorothea</t>
  </si>
  <si>
    <t>1015 CR</t>
  </si>
  <si>
    <t>Fer And Sabrine</t>
  </si>
  <si>
    <t>1054 VZ</t>
  </si>
  <si>
    <t>Remco</t>
  </si>
  <si>
    <t>1074 VS</t>
  </si>
  <si>
    <t>Dicky</t>
  </si>
  <si>
    <t>Matthijs &amp; Willemijn</t>
  </si>
  <si>
    <t>1093 EZ</t>
  </si>
  <si>
    <t>Albert</t>
  </si>
  <si>
    <t>Sophia</t>
  </si>
  <si>
    <t>Liza</t>
  </si>
  <si>
    <t>Randall</t>
  </si>
  <si>
    <t>Sebastiaan</t>
  </si>
  <si>
    <t>CÃ©cilia</t>
  </si>
  <si>
    <t>Maurice &amp; Dorien</t>
  </si>
  <si>
    <t>Till</t>
  </si>
  <si>
    <t>1059 EJ</t>
  </si>
  <si>
    <t>Mari Carmen</t>
  </si>
  <si>
    <t>1018 AD</t>
  </si>
  <si>
    <t>1016 PA</t>
  </si>
  <si>
    <t>Bas En Barbara</t>
  </si>
  <si>
    <t>1095 AT</t>
  </si>
  <si>
    <t>Francisco</t>
  </si>
  <si>
    <t>1083 TC</t>
  </si>
  <si>
    <t>Katja</t>
  </si>
  <si>
    <t>Josien</t>
  </si>
  <si>
    <t>Yasha &amp; Dessi</t>
  </si>
  <si>
    <t>Noriko</t>
  </si>
  <si>
    <t>1011 GH</t>
  </si>
  <si>
    <t>Malkanthi</t>
  </si>
  <si>
    <t>MargÃ´</t>
  </si>
  <si>
    <t>1052 AH</t>
  </si>
  <si>
    <t>Patrick</t>
  </si>
  <si>
    <t>Orhan</t>
  </si>
  <si>
    <t>Yaz</t>
  </si>
  <si>
    <t>Justin And Laura</t>
  </si>
  <si>
    <t>1058 DL</t>
  </si>
  <si>
    <t>Maxime</t>
  </si>
  <si>
    <t>1012 NK</t>
  </si>
  <si>
    <t>Jonas</t>
  </si>
  <si>
    <t>Veronique</t>
  </si>
  <si>
    <t>Twan And Linda</t>
  </si>
  <si>
    <t>Xander</t>
  </si>
  <si>
    <t>Malve</t>
  </si>
  <si>
    <t>1056 HD</t>
  </si>
  <si>
    <t>Sonja</t>
  </si>
  <si>
    <t>1053 RZ</t>
  </si>
  <si>
    <t>Didien</t>
  </si>
  <si>
    <t>1018 DH</t>
  </si>
  <si>
    <t>Karim</t>
  </si>
  <si>
    <t>1096DM</t>
  </si>
  <si>
    <t>Lulu</t>
  </si>
  <si>
    <t>Hillie</t>
  </si>
  <si>
    <t>Oliver</t>
  </si>
  <si>
    <t>Lasha</t>
  </si>
  <si>
    <t>Alletta</t>
  </si>
  <si>
    <t>Alexia</t>
  </si>
  <si>
    <t>Christa</t>
  </si>
  <si>
    <t>1018 SV</t>
  </si>
  <si>
    <t>Alexandre</t>
  </si>
  <si>
    <t>Larissa</t>
  </si>
  <si>
    <t>1015 MT</t>
  </si>
  <si>
    <t>Lokke</t>
  </si>
  <si>
    <t>1091 ST</t>
  </si>
  <si>
    <t>1072 CB</t>
  </si>
  <si>
    <t>1025 WS</t>
  </si>
  <si>
    <t>Family De Vries</t>
  </si>
  <si>
    <t>Gyula</t>
  </si>
  <si>
    <t>Birgitta</t>
  </si>
  <si>
    <t>1079CK</t>
  </si>
  <si>
    <t>Fanneke</t>
  </si>
  <si>
    <t>Roosien</t>
  </si>
  <si>
    <t>1058 NG</t>
  </si>
  <si>
    <t>Luis</t>
  </si>
  <si>
    <t>Liesbeth</t>
  </si>
  <si>
    <t>Ido</t>
  </si>
  <si>
    <t>Jacques-Yves</t>
  </si>
  <si>
    <t>Marthe</t>
  </si>
  <si>
    <t>1061 DL</t>
  </si>
  <si>
    <t>1056 SZ</t>
  </si>
  <si>
    <t>Carl &amp; Ronnie</t>
  </si>
  <si>
    <t>1017 BM</t>
  </si>
  <si>
    <t>1079jg</t>
  </si>
  <si>
    <t>Bente</t>
  </si>
  <si>
    <t>1073SK</t>
  </si>
  <si>
    <t>Angelique</t>
  </si>
  <si>
    <t>1071 PJ</t>
  </si>
  <si>
    <t>Roos</t>
  </si>
  <si>
    <t>1017 DK</t>
  </si>
  <si>
    <t>Jacob</t>
  </si>
  <si>
    <t>1053 BJ</t>
  </si>
  <si>
    <t>Juul</t>
  </si>
  <si>
    <t>Matthew</t>
  </si>
  <si>
    <t>1054 ZM</t>
  </si>
  <si>
    <t>Valentijn</t>
  </si>
  <si>
    <t>1073 AT</t>
  </si>
  <si>
    <t>Storm</t>
  </si>
  <si>
    <t>Donate</t>
  </si>
  <si>
    <t>1093 XA</t>
  </si>
  <si>
    <t>Frank &amp; Jasmijn</t>
  </si>
  <si>
    <t>Katelijne</t>
  </si>
  <si>
    <t>Madelijn</t>
  </si>
  <si>
    <t>1075 RT</t>
  </si>
  <si>
    <t>Carlijn</t>
  </si>
  <si>
    <t>1015 WK</t>
  </si>
  <si>
    <t>1016 AK</t>
  </si>
  <si>
    <t>Wytske</t>
  </si>
  <si>
    <t>D&amp;B Host</t>
  </si>
  <si>
    <t>1024 XJ</t>
  </si>
  <si>
    <t>Diewert</t>
  </si>
  <si>
    <t>Myriam</t>
  </si>
  <si>
    <t>1011 GB</t>
  </si>
  <si>
    <t>Mervyn &amp; Christa</t>
  </si>
  <si>
    <t>1058 HG</t>
  </si>
  <si>
    <t>Gordon And Amy</t>
  </si>
  <si>
    <t>Patricia</t>
  </si>
  <si>
    <t>Amsterddam</t>
  </si>
  <si>
    <t>1055 LM</t>
  </si>
  <si>
    <t>Corina</t>
  </si>
  <si>
    <t>Max</t>
  </si>
  <si>
    <t>1054 EL</t>
  </si>
  <si>
    <t>Chalet</t>
  </si>
  <si>
    <t>Ralph</t>
  </si>
  <si>
    <t>1013 MR</t>
  </si>
  <si>
    <t>Leen</t>
  </si>
  <si>
    <t>1011 NB</t>
  </si>
  <si>
    <t>Amsterdam (Zunderdorp)</t>
  </si>
  <si>
    <t>Valeria</t>
  </si>
  <si>
    <t>1018 KB</t>
  </si>
  <si>
    <t>1051 KB</t>
  </si>
  <si>
    <t>Reinier</t>
  </si>
  <si>
    <t>1011 HH</t>
  </si>
  <si>
    <t>1018 CW</t>
  </si>
  <si>
    <t>Noordholland</t>
  </si>
  <si>
    <t>1053NZ</t>
  </si>
  <si>
    <t>Lorenzo</t>
  </si>
  <si>
    <t>Klaas &amp; Wytske</t>
  </si>
  <si>
    <t>Ajdin</t>
  </si>
  <si>
    <t>Marinda</t>
  </si>
  <si>
    <t>1076 XE</t>
  </si>
  <si>
    <t>Cecile</t>
  </si>
  <si>
    <t>Angeline</t>
  </si>
  <si>
    <t>1052 GC</t>
  </si>
  <si>
    <t>Kickan &amp; Rolf</t>
  </si>
  <si>
    <t>1092 TB</t>
  </si>
  <si>
    <t>Klazien</t>
  </si>
  <si>
    <t>1015HX</t>
  </si>
  <si>
    <t>1017 GW</t>
  </si>
  <si>
    <t>Assaf</t>
  </si>
  <si>
    <t>1016 PJ</t>
  </si>
  <si>
    <t>Carolina</t>
  </si>
  <si>
    <t>Andre</t>
  </si>
  <si>
    <t>Janus</t>
  </si>
  <si>
    <t>1079BB</t>
  </si>
  <si>
    <t>Annet</t>
  </si>
  <si>
    <t>Caroline &amp; Siewerd</t>
  </si>
  <si>
    <t>Alwin</t>
  </si>
  <si>
    <t>1051 XZ</t>
  </si>
  <si>
    <t>Heiko</t>
  </si>
  <si>
    <t>Damiaan</t>
  </si>
  <si>
    <t>Caatje</t>
  </si>
  <si>
    <t>1055 TT</t>
  </si>
  <si>
    <t>Ingmar</t>
  </si>
  <si>
    <t>Chuday</t>
  </si>
  <si>
    <t>1052 XP</t>
  </si>
  <si>
    <t>Egor</t>
  </si>
  <si>
    <t>1011 MX</t>
  </si>
  <si>
    <t>1011 MZ</t>
  </si>
  <si>
    <t>Bastiaan</t>
  </si>
  <si>
    <t>Steffie</t>
  </si>
  <si>
    <t>Joep</t>
  </si>
  <si>
    <t>1054 ZT</t>
  </si>
  <si>
    <t>1053 BB</t>
  </si>
  <si>
    <t>1072 HS</t>
  </si>
  <si>
    <t>Nils</t>
  </si>
  <si>
    <t>Coen</t>
  </si>
  <si>
    <t>1073 HR</t>
  </si>
  <si>
    <t>Mattheus</t>
  </si>
  <si>
    <t>Freja</t>
  </si>
  <si>
    <t>Soemiati</t>
  </si>
  <si>
    <t>1052 LB</t>
  </si>
  <si>
    <t>1068 NN</t>
  </si>
  <si>
    <t>Annoek</t>
  </si>
  <si>
    <t>1023 ZB</t>
  </si>
  <si>
    <t>Johannes</t>
  </si>
  <si>
    <t>Auke</t>
  </si>
  <si>
    <t>Quentin</t>
  </si>
  <si>
    <t>1059 AZ</t>
  </si>
  <si>
    <t>1016 TV</t>
  </si>
  <si>
    <t>1073 SE</t>
  </si>
  <si>
    <t>Cristina</t>
  </si>
  <si>
    <t>1081 GC</t>
  </si>
  <si>
    <t>1015 CN</t>
  </si>
  <si>
    <t>Nurit And Alex</t>
  </si>
  <si>
    <t>1011 TE</t>
  </si>
  <si>
    <t>Imke</t>
  </si>
  <si>
    <t>Joeri</t>
  </si>
  <si>
    <t>Willemien</t>
  </si>
  <si>
    <t>1018 WM</t>
  </si>
  <si>
    <t>Ola</t>
  </si>
  <si>
    <t>1032 BP</t>
  </si>
  <si>
    <t>Wieneke</t>
  </si>
  <si>
    <t>Michelle</t>
  </si>
  <si>
    <t>Lisette</t>
  </si>
  <si>
    <t>Deon</t>
  </si>
  <si>
    <t>1094 HK</t>
  </si>
  <si>
    <t>Hester Eialin</t>
  </si>
  <si>
    <t>1078LN</t>
  </si>
  <si>
    <t>Rabea</t>
  </si>
  <si>
    <t>Duivendrecht</t>
  </si>
  <si>
    <t>1115 BC</t>
  </si>
  <si>
    <t>Aart</t>
  </si>
  <si>
    <t>Kev</t>
  </si>
  <si>
    <t>1017 AD</t>
  </si>
  <si>
    <t>Chantal</t>
  </si>
  <si>
    <t>Steve</t>
  </si>
  <si>
    <t>Isabelle</t>
  </si>
  <si>
    <t>1071 XD</t>
  </si>
  <si>
    <t>1072 MK</t>
  </si>
  <si>
    <t>Bijlmer-Centrum</t>
  </si>
  <si>
    <t>Susanne</t>
  </si>
  <si>
    <t>Ingmar &amp; DaniÃ«l</t>
  </si>
  <si>
    <t>Wilhelmien</t>
  </si>
  <si>
    <t>1093 BS</t>
  </si>
  <si>
    <t>Olja</t>
  </si>
  <si>
    <t>Amsterdam Apartment Rental</t>
  </si>
  <si>
    <t>Geerten</t>
  </si>
  <si>
    <t>1018 HR</t>
  </si>
  <si>
    <t>Andres</t>
  </si>
  <si>
    <t>1016 VM</t>
  </si>
  <si>
    <t>Renee</t>
  </si>
  <si>
    <t>Susan</t>
  </si>
  <si>
    <t>1016 CH</t>
  </si>
  <si>
    <t>1015 NB</t>
  </si>
  <si>
    <t>1015 AK</t>
  </si>
  <si>
    <t>Pay</t>
  </si>
  <si>
    <t>Martijn &amp; Siti</t>
  </si>
  <si>
    <t>1087 AW</t>
  </si>
  <si>
    <t>Rosa</t>
  </si>
  <si>
    <t>Santiago &amp; Tony</t>
  </si>
  <si>
    <t>Sisi</t>
  </si>
  <si>
    <t>Matthijs &amp; Francina</t>
  </si>
  <si>
    <t>1012 HL</t>
  </si>
  <si>
    <t>Meltem</t>
  </si>
  <si>
    <t>Yke</t>
  </si>
  <si>
    <t>Marlon</t>
  </si>
  <si>
    <t>Tijl</t>
  </si>
  <si>
    <t>1012 PS</t>
  </si>
  <si>
    <t>1091 BC</t>
  </si>
  <si>
    <t>Boyd</t>
  </si>
  <si>
    <t>1015 ND</t>
  </si>
  <si>
    <t>James &amp; Lina</t>
  </si>
  <si>
    <t>Tristan</t>
  </si>
  <si>
    <t>1051 HA</t>
  </si>
  <si>
    <t>1023 BM</t>
  </si>
  <si>
    <t>Willie</t>
  </si>
  <si>
    <t>1055 VV</t>
  </si>
  <si>
    <t>Marfi</t>
  </si>
  <si>
    <t>Harald</t>
  </si>
  <si>
    <t>1015 JT</t>
  </si>
  <si>
    <t>Catharina</t>
  </si>
  <si>
    <t>1026 BX</t>
  </si>
  <si>
    <t>1017 AL</t>
  </si>
  <si>
    <t>1015 GK</t>
  </si>
  <si>
    <t>1017AL</t>
  </si>
  <si>
    <t>1019 AW</t>
  </si>
  <si>
    <t>1019 JT</t>
  </si>
  <si>
    <t>1019 XA</t>
  </si>
  <si>
    <t>1098 NN</t>
  </si>
  <si>
    <t>1098 GW</t>
  </si>
  <si>
    <t>1022 AB</t>
  </si>
  <si>
    <t>1051MA</t>
  </si>
  <si>
    <t>1019 XH</t>
  </si>
  <si>
    <t>1051 PM</t>
  </si>
  <si>
    <t>1072CK</t>
  </si>
  <si>
    <t>1018 TW</t>
  </si>
  <si>
    <t>1013 HG</t>
  </si>
  <si>
    <t>1018 ZX</t>
  </si>
  <si>
    <t>Northholland</t>
  </si>
  <si>
    <t>1052 SH</t>
  </si>
  <si>
    <t>1011 BK</t>
  </si>
  <si>
    <t>1054 KD</t>
  </si>
  <si>
    <t>1017AK</t>
  </si>
  <si>
    <t>1056 SX</t>
  </si>
  <si>
    <t>Elisabeth</t>
  </si>
  <si>
    <t>Damian &amp; Marco</t>
  </si>
  <si>
    <t>1055 KD</t>
  </si>
  <si>
    <t>1063 AZ</t>
  </si>
  <si>
    <t>Lisa &amp; Maarten</t>
  </si>
  <si>
    <t>1015 GB</t>
  </si>
  <si>
    <t>Luther</t>
  </si>
  <si>
    <t>1013 RW</t>
  </si>
  <si>
    <t>1015 DR</t>
  </si>
  <si>
    <t>Gianna</t>
  </si>
  <si>
    <t>Bono</t>
  </si>
  <si>
    <t>1054 ER</t>
  </si>
  <si>
    <t>1051 GC</t>
  </si>
  <si>
    <t>Anna &amp; Derk</t>
  </si>
  <si>
    <t>Sezen</t>
  </si>
  <si>
    <t>1056 HR</t>
  </si>
  <si>
    <t>Merian</t>
  </si>
  <si>
    <t>Teatsche</t>
  </si>
  <si>
    <t>AnnaKarima</t>
  </si>
  <si>
    <t>1018 EJ</t>
  </si>
  <si>
    <t>Henri &amp; Laura</t>
  </si>
  <si>
    <t>1013 AJ</t>
  </si>
  <si>
    <t>Siet</t>
  </si>
  <si>
    <t>1019 BT</t>
  </si>
  <si>
    <t>Malu</t>
  </si>
  <si>
    <t>1093AD</t>
  </si>
  <si>
    <t>1013 BR</t>
  </si>
  <si>
    <t>Fred Alexander</t>
  </si>
  <si>
    <t>1035 XV</t>
  </si>
  <si>
    <t>Christel</t>
  </si>
  <si>
    <t>Mark &amp; Freeke</t>
  </si>
  <si>
    <t>1013 RK</t>
  </si>
  <si>
    <t>Leanne</t>
  </si>
  <si>
    <t>1072 XC</t>
  </si>
  <si>
    <t>Philippe</t>
  </si>
  <si>
    <t>1017ED</t>
  </si>
  <si>
    <t>Sergio &amp; Mylene</t>
  </si>
  <si>
    <t>1056SN</t>
  </si>
  <si>
    <t>Steff</t>
  </si>
  <si>
    <t>1018 TV</t>
  </si>
  <si>
    <t>1015 LA</t>
  </si>
  <si>
    <t>Skafte</t>
  </si>
  <si>
    <t>1092 CA</t>
  </si>
  <si>
    <t>Nelly</t>
  </si>
  <si>
    <t>Peter-Paul</t>
  </si>
  <si>
    <t>Cathelijne</t>
  </si>
  <si>
    <t>1053 BG</t>
  </si>
  <si>
    <t>Remi</t>
  </si>
  <si>
    <t>1091 GT</t>
  </si>
  <si>
    <t>Phillippe &amp; Marijn</t>
  </si>
  <si>
    <t>Bram</t>
  </si>
  <si>
    <t>1021 LG</t>
  </si>
  <si>
    <t>Jorden</t>
  </si>
  <si>
    <t>1018 EK</t>
  </si>
  <si>
    <t>Loes En Jurjen</t>
  </si>
  <si>
    <t>1056 WT</t>
  </si>
  <si>
    <t>1091 SK</t>
  </si>
  <si>
    <t>Geeske</t>
  </si>
  <si>
    <t>1058 VX</t>
  </si>
  <si>
    <t>Cornelio</t>
  </si>
  <si>
    <t>1073GA</t>
  </si>
  <si>
    <t>1073 GA</t>
  </si>
  <si>
    <t>Annemieke</t>
  </si>
  <si>
    <t>Floris &amp; Allie</t>
  </si>
  <si>
    <t>1058 EN</t>
  </si>
  <si>
    <t>Nuara</t>
  </si>
  <si>
    <t>1019 KS</t>
  </si>
  <si>
    <t>Madalina</t>
  </si>
  <si>
    <t>Sachi</t>
  </si>
  <si>
    <t>Erik + Frederique</t>
  </si>
  <si>
    <t>1052 MZ</t>
  </si>
  <si>
    <t>Geert Peter</t>
  </si>
  <si>
    <t>1058 GT</t>
  </si>
  <si>
    <t>Sule</t>
  </si>
  <si>
    <t>1074 GR</t>
  </si>
  <si>
    <t>Menno</t>
  </si>
  <si>
    <t>Tjitske</t>
  </si>
  <si>
    <t>1091 CB</t>
  </si>
  <si>
    <t>1063 AP</t>
  </si>
  <si>
    <t>Margriet</t>
  </si>
  <si>
    <t>Robert-Willem</t>
  </si>
  <si>
    <t>Mart</t>
  </si>
  <si>
    <t>Martijn En Laura</t>
  </si>
  <si>
    <t>Alderik</t>
  </si>
  <si>
    <t>Paolo</t>
  </si>
  <si>
    <t>Trudie</t>
  </si>
  <si>
    <t>Umut</t>
  </si>
  <si>
    <t>1017 PD</t>
  </si>
  <si>
    <t>Robbert</t>
  </si>
  <si>
    <t>1052 JS</t>
  </si>
  <si>
    <t>1015 KL</t>
  </si>
  <si>
    <t>Robbert &amp; Germaine</t>
  </si>
  <si>
    <t>Dirk &amp; Arjenne</t>
  </si>
  <si>
    <t>1057GV</t>
  </si>
  <si>
    <t>Gijs</t>
  </si>
  <si>
    <t>Kakie</t>
  </si>
  <si>
    <t>1052 KC</t>
  </si>
  <si>
    <t>1027 AK</t>
  </si>
  <si>
    <t>Mandy</t>
  </si>
  <si>
    <t>Erica</t>
  </si>
  <si>
    <t>Mahbu</t>
  </si>
  <si>
    <t>1051 VP</t>
  </si>
  <si>
    <t>Jos</t>
  </si>
  <si>
    <t>1011 BH</t>
  </si>
  <si>
    <t>Rogier</t>
  </si>
  <si>
    <t>1073 EX</t>
  </si>
  <si>
    <t>Ingram</t>
  </si>
  <si>
    <t>1032kj</t>
  </si>
  <si>
    <t>1032 AN</t>
  </si>
  <si>
    <t>1018 VV</t>
  </si>
  <si>
    <t>EugÃ¨ne</t>
  </si>
  <si>
    <t>1058 VD</t>
  </si>
  <si>
    <t>1019 BB</t>
  </si>
  <si>
    <t>Jo</t>
  </si>
  <si>
    <t>Mercy</t>
  </si>
  <si>
    <t>1098 BM</t>
  </si>
  <si>
    <t>Minyou &amp; Kasper</t>
  </si>
  <si>
    <t>Twan</t>
  </si>
  <si>
    <t>1012 KV</t>
  </si>
  <si>
    <t>Omer</t>
  </si>
  <si>
    <t>Veere</t>
  </si>
  <si>
    <t>1054 VC</t>
  </si>
  <si>
    <t>1054DC</t>
  </si>
  <si>
    <t>Marl</t>
  </si>
  <si>
    <t>1056JR</t>
  </si>
  <si>
    <t>Gaby / Sheryl</t>
  </si>
  <si>
    <t>Marielle</t>
  </si>
  <si>
    <t>1072 VV</t>
  </si>
  <si>
    <t>Maxine</t>
  </si>
  <si>
    <t>Lizzy</t>
  </si>
  <si>
    <t>Jitske</t>
  </si>
  <si>
    <t>Karine</t>
  </si>
  <si>
    <t>Lauren</t>
  </si>
  <si>
    <t>1053 SP</t>
  </si>
  <si>
    <t>NoÃ«mi</t>
  </si>
  <si>
    <t>Jess</t>
  </si>
  <si>
    <t>1015 PE</t>
  </si>
  <si>
    <t>1013AW</t>
  </si>
  <si>
    <t>1078 XV</t>
  </si>
  <si>
    <t>1091 TE</t>
  </si>
  <si>
    <t>Janjaap</t>
  </si>
  <si>
    <t>Dany</t>
  </si>
  <si>
    <t>1055 LT</t>
  </si>
  <si>
    <t>Jesler</t>
  </si>
  <si>
    <t>1074cr</t>
  </si>
  <si>
    <t>Cecilia</t>
  </si>
  <si>
    <t>1032 JT</t>
  </si>
  <si>
    <t>Hein</t>
  </si>
  <si>
    <t>Elmar</t>
  </si>
  <si>
    <t>Bea</t>
  </si>
  <si>
    <t>Eliseo</t>
  </si>
  <si>
    <t>1017 NZ</t>
  </si>
  <si>
    <t>1015 ZR</t>
  </si>
  <si>
    <t>1013 EW</t>
  </si>
  <si>
    <t>1015 WH</t>
  </si>
  <si>
    <t>1016 HR</t>
  </si>
  <si>
    <t>Marte</t>
  </si>
  <si>
    <t>1058 ES</t>
  </si>
  <si>
    <t>Elenoor</t>
  </si>
  <si>
    <t>1094 KW</t>
  </si>
  <si>
    <t>Polina</t>
  </si>
  <si>
    <t>1013 WN</t>
  </si>
  <si>
    <t>Roeselien</t>
  </si>
  <si>
    <t>1103 JT</t>
  </si>
  <si>
    <t>1018SK</t>
  </si>
  <si>
    <t>1072 BN</t>
  </si>
  <si>
    <t>Lourens</t>
  </si>
  <si>
    <t>Katie</t>
  </si>
  <si>
    <t>Paco&amp;Veerle</t>
  </si>
  <si>
    <t>1093 LA</t>
  </si>
  <si>
    <t>Gofran</t>
  </si>
  <si>
    <t>1056ng</t>
  </si>
  <si>
    <t>Manu</t>
  </si>
  <si>
    <t>Tjade</t>
  </si>
  <si>
    <t>Jorien &amp; Witho</t>
  </si>
  <si>
    <t>1015 BN</t>
  </si>
  <si>
    <t>Marigai</t>
  </si>
  <si>
    <t>Jolanda</t>
  </si>
  <si>
    <t>Marie-Christien</t>
  </si>
  <si>
    <t>J &amp; R</t>
  </si>
  <si>
    <t>1013 MD</t>
  </si>
  <si>
    <t>1092 EH</t>
  </si>
  <si>
    <t>Margien</t>
  </si>
  <si>
    <t>1015 RM</t>
  </si>
  <si>
    <t>Alia</t>
  </si>
  <si>
    <t>Florian</t>
  </si>
  <si>
    <t>1035 AN</t>
  </si>
  <si>
    <t>Michal</t>
  </si>
  <si>
    <t>1073 VS</t>
  </si>
  <si>
    <t>Marijke</t>
  </si>
  <si>
    <t>Ewan</t>
  </si>
  <si>
    <t>1094 GE</t>
  </si>
  <si>
    <t>Jelte</t>
  </si>
  <si>
    <t>1053 SH</t>
  </si>
  <si>
    <t>Koert</t>
  </si>
  <si>
    <t>1091 AG</t>
  </si>
  <si>
    <t>Oscar En Nicky</t>
  </si>
  <si>
    <t>Monique/Daniel</t>
  </si>
  <si>
    <t>Jayanti</t>
  </si>
  <si>
    <t>1069 PL</t>
  </si>
  <si>
    <t>Bruce</t>
  </si>
  <si>
    <t>RenÃ© And Wendy</t>
  </si>
  <si>
    <t>1054 CV</t>
  </si>
  <si>
    <t>Katarina</t>
  </si>
  <si>
    <t>Jerry</t>
  </si>
  <si>
    <t>1017 JK</t>
  </si>
  <si>
    <t>Yousuf</t>
  </si>
  <si>
    <t>1068 VM</t>
  </si>
  <si>
    <t>A.U.</t>
  </si>
  <si>
    <t>1015 HB</t>
  </si>
  <si>
    <t>1017 KW</t>
  </si>
  <si>
    <t>1075 ST</t>
  </si>
  <si>
    <t>Ruxi</t>
  </si>
  <si>
    <t>Stephan And Savitri</t>
  </si>
  <si>
    <t>1056 RE</t>
  </si>
  <si>
    <t>Lore</t>
  </si>
  <si>
    <t>Farhid</t>
  </si>
  <si>
    <t>1074 GG</t>
  </si>
  <si>
    <t>1018 VR</t>
  </si>
  <si>
    <t>1055 AA</t>
  </si>
  <si>
    <t>Aren</t>
  </si>
  <si>
    <t>Chang-Sheng</t>
  </si>
  <si>
    <t>Yvon</t>
  </si>
  <si>
    <t>1012 SG</t>
  </si>
  <si>
    <t>1051KS</t>
  </si>
  <si>
    <t>Aki</t>
  </si>
  <si>
    <t>1017 WE</t>
  </si>
  <si>
    <t>Art</t>
  </si>
  <si>
    <t>1074 CJ</t>
  </si>
  <si>
    <t>Suzanna</t>
  </si>
  <si>
    <t>1015 JC</t>
  </si>
  <si>
    <t>Geerke</t>
  </si>
  <si>
    <t>1018 WA</t>
  </si>
  <si>
    <t>1015 JP</t>
  </si>
  <si>
    <t>1073 BH</t>
  </si>
  <si>
    <t>Carson</t>
  </si>
  <si>
    <t>Aafke</t>
  </si>
  <si>
    <t>1051 BR</t>
  </si>
  <si>
    <t>Freddie</t>
  </si>
  <si>
    <t>1012 LR</t>
  </si>
  <si>
    <t>Claartje</t>
  </si>
  <si>
    <t>Patri And Carlos</t>
  </si>
  <si>
    <t>1018 GA</t>
  </si>
  <si>
    <t>1052VH</t>
  </si>
  <si>
    <t>Adriaan &amp; Marlieke</t>
  </si>
  <si>
    <t>Zeph</t>
  </si>
  <si>
    <t>1058 GX</t>
  </si>
  <si>
    <t>Gyuszi</t>
  </si>
  <si>
    <t>1065 SZ</t>
  </si>
  <si>
    <t>Daria</t>
  </si>
  <si>
    <t>Marloes &amp; Tyl</t>
  </si>
  <si>
    <t>Pia</t>
  </si>
  <si>
    <t>1053 AT</t>
  </si>
  <si>
    <t>1051 MA</t>
  </si>
  <si>
    <t>Taco</t>
  </si>
  <si>
    <t>1053 GM</t>
  </si>
  <si>
    <t>S</t>
  </si>
  <si>
    <t>1056 JW</t>
  </si>
  <si>
    <t>Sheila</t>
  </si>
  <si>
    <t>1019 KA</t>
  </si>
  <si>
    <t>Zahra</t>
  </si>
  <si>
    <t>1017 HW</t>
  </si>
  <si>
    <t>Marlice</t>
  </si>
  <si>
    <t>1093 VD</t>
  </si>
  <si>
    <t>1011 VM</t>
  </si>
  <si>
    <t>Jill</t>
  </si>
  <si>
    <t>1053 SJ</t>
  </si>
  <si>
    <t>Oki &amp; Frank</t>
  </si>
  <si>
    <t>1054 BC</t>
  </si>
  <si>
    <t>Elly</t>
  </si>
  <si>
    <t>1017 EC</t>
  </si>
  <si>
    <t>Quincy</t>
  </si>
  <si>
    <t>1058 EB</t>
  </si>
  <si>
    <t>Kiki &amp; Chris</t>
  </si>
  <si>
    <t>1017 WC</t>
  </si>
  <si>
    <t>1072NN</t>
  </si>
  <si>
    <t>Madelon</t>
  </si>
  <si>
    <t>1076 AS</t>
  </si>
  <si>
    <t>Reinout</t>
  </si>
  <si>
    <t>1053MK</t>
  </si>
  <si>
    <t>1054XA</t>
  </si>
  <si>
    <t>Hugo &amp; Lieke</t>
  </si>
  <si>
    <t>1015 CE</t>
  </si>
  <si>
    <t>1013 GC</t>
  </si>
  <si>
    <t>Loeki</t>
  </si>
  <si>
    <t>1054 PH</t>
  </si>
  <si>
    <t>1074 XS</t>
  </si>
  <si>
    <t>Bonnie,</t>
  </si>
  <si>
    <t>Stein</t>
  </si>
  <si>
    <t>1011 PG</t>
  </si>
  <si>
    <t>1015 GR</t>
  </si>
  <si>
    <t>Mette</t>
  </si>
  <si>
    <t>Hans En Margje</t>
  </si>
  <si>
    <t>1016 EW</t>
  </si>
  <si>
    <t>1072 RT</t>
  </si>
  <si>
    <t>1055HX</t>
  </si>
  <si>
    <t>1026 CE</t>
  </si>
  <si>
    <t>Hf</t>
  </si>
  <si>
    <t>1078RP</t>
  </si>
  <si>
    <t>1097 AB</t>
  </si>
  <si>
    <t>Agatha</t>
  </si>
  <si>
    <t>Take &amp; Eline</t>
  </si>
  <si>
    <t>Noord Holland</t>
  </si>
  <si>
    <t>1011 CB</t>
  </si>
  <si>
    <t>Bettina</t>
  </si>
  <si>
    <t>Robert, Anna And Milan</t>
  </si>
  <si>
    <t>1054 LX</t>
  </si>
  <si>
    <t>Rachel + Titus</t>
  </si>
  <si>
    <t>1019 BZ</t>
  </si>
  <si>
    <t>Kerry And FabiÃ¡n</t>
  </si>
  <si>
    <t>Noa</t>
  </si>
  <si>
    <t>Matt &amp; Mell</t>
  </si>
  <si>
    <t>1019 RS</t>
  </si>
  <si>
    <t>Minne</t>
  </si>
  <si>
    <t>Ingo</t>
  </si>
  <si>
    <t>Jaan</t>
  </si>
  <si>
    <t>Jan Erik</t>
  </si>
  <si>
    <t>1015 KH</t>
  </si>
  <si>
    <t>Simon</t>
  </si>
  <si>
    <t>1017 AS</t>
  </si>
  <si>
    <t>1011 KM</t>
  </si>
  <si>
    <t>1011 KD</t>
  </si>
  <si>
    <t>Xiong</t>
  </si>
  <si>
    <t>1024 BB</t>
  </si>
  <si>
    <t>Vanesa</t>
  </si>
  <si>
    <t>Jolijn</t>
  </si>
  <si>
    <t>Peter &amp; Joyce</t>
  </si>
  <si>
    <t>1076 XX</t>
  </si>
  <si>
    <t>Heike</t>
  </si>
  <si>
    <t>1017 NK</t>
  </si>
  <si>
    <t>Otto</t>
  </si>
  <si>
    <t>1072 TH</t>
  </si>
  <si>
    <t>An</t>
  </si>
  <si>
    <t>C.D.</t>
  </si>
  <si>
    <t>Birgit</t>
  </si>
  <si>
    <t>1054 XS</t>
  </si>
  <si>
    <t>1013GL</t>
  </si>
  <si>
    <t>Zonne</t>
  </si>
  <si>
    <t>Elien</t>
  </si>
  <si>
    <t>1012 WH</t>
  </si>
  <si>
    <t>Marielouise</t>
  </si>
  <si>
    <t>Diemen</t>
  </si>
  <si>
    <t>1111 BM</t>
  </si>
  <si>
    <t>1074BC</t>
  </si>
  <si>
    <t>Sigrid</t>
  </si>
  <si>
    <t>Kitty</t>
  </si>
  <si>
    <t>1097 ER</t>
  </si>
  <si>
    <t>1054 GJ</t>
  </si>
  <si>
    <t>Yaela</t>
  </si>
  <si>
    <t>Florine</t>
  </si>
  <si>
    <t>1072 JN</t>
  </si>
  <si>
    <t>Paul En Elcke</t>
  </si>
  <si>
    <t>1022 CC</t>
  </si>
  <si>
    <t>1011 HL</t>
  </si>
  <si>
    <t>Reinald</t>
  </si>
  <si>
    <t>1071 ED</t>
  </si>
  <si>
    <t>Danielle</t>
  </si>
  <si>
    <t>Yuuki</t>
  </si>
  <si>
    <t>Jak And Babs!</t>
  </si>
  <si>
    <t>1017 CV</t>
  </si>
  <si>
    <t>Roelof</t>
  </si>
  <si>
    <t>Paola</t>
  </si>
  <si>
    <t>1054 WK</t>
  </si>
  <si>
    <t>1011 JZ</t>
  </si>
  <si>
    <t>Puck</t>
  </si>
  <si>
    <t>1071 GT</t>
  </si>
  <si>
    <t>MichaÃ«l</t>
  </si>
  <si>
    <t>Gert-Aldert &amp; Eva</t>
  </si>
  <si>
    <t>1056 WJ</t>
  </si>
  <si>
    <t>Boukje</t>
  </si>
  <si>
    <t>1015 LZ</t>
  </si>
  <si>
    <t>Thomas + Masha</t>
  </si>
  <si>
    <t>1018DT</t>
  </si>
  <si>
    <t>Kim, Sam, Dax &amp; Lou</t>
  </si>
  <si>
    <t>Landsmeer</t>
  </si>
  <si>
    <t>1121 DG</t>
  </si>
  <si>
    <t>Sevgi</t>
  </si>
  <si>
    <t>1074 EH</t>
  </si>
  <si>
    <t>1018 SZ</t>
  </si>
  <si>
    <t>Peggy</t>
  </si>
  <si>
    <t>1017 HX</t>
  </si>
  <si>
    <t>Remy &amp; Tynke</t>
  </si>
  <si>
    <t>Daniela</t>
  </si>
  <si>
    <t>Lola</t>
  </si>
  <si>
    <t>1011PC</t>
  </si>
  <si>
    <t>1078 XZ</t>
  </si>
  <si>
    <t>1015 AD</t>
  </si>
  <si>
    <t>Tanne</t>
  </si>
  <si>
    <t>Kai</t>
  </si>
  <si>
    <t>Bregje</t>
  </si>
  <si>
    <t>1059 AK</t>
  </si>
  <si>
    <t>Jiyeon</t>
  </si>
  <si>
    <t>1051 JB</t>
  </si>
  <si>
    <t>Miki</t>
  </si>
  <si>
    <t>1075 RW</t>
  </si>
  <si>
    <t>Sylvia</t>
  </si>
  <si>
    <t>1019 SZ</t>
  </si>
  <si>
    <t>Martha</t>
  </si>
  <si>
    <t>1076 PE</t>
  </si>
  <si>
    <t>Loredana</t>
  </si>
  <si>
    <t>1091 AL</t>
  </si>
  <si>
    <t>1015 TS</t>
  </si>
  <si>
    <t>Annemarijn</t>
  </si>
  <si>
    <t>1091 EL</t>
  </si>
  <si>
    <t>1012 PZ</t>
  </si>
  <si>
    <t>Arden</t>
  </si>
  <si>
    <t>1055 SN</t>
  </si>
  <si>
    <t>Lydia</t>
  </si>
  <si>
    <t>1011 JH</t>
  </si>
  <si>
    <t>1018 MR</t>
  </si>
  <si>
    <t>Marije</t>
  </si>
  <si>
    <t>Daisy</t>
  </si>
  <si>
    <t>1018 HH</t>
  </si>
  <si>
    <t>Pim</t>
  </si>
  <si>
    <t>Viola &amp; Daniel</t>
  </si>
  <si>
    <t>Patty</t>
  </si>
  <si>
    <t>1018 AR</t>
  </si>
  <si>
    <t>Marcello</t>
  </si>
  <si>
    <t>1051 KA</t>
  </si>
  <si>
    <t>Thom</t>
  </si>
  <si>
    <t>1073 GM</t>
  </si>
  <si>
    <t>Zehra/Kerem</t>
  </si>
  <si>
    <t>1063 LR</t>
  </si>
  <si>
    <t>Hinde</t>
  </si>
  <si>
    <t>Fem</t>
  </si>
  <si>
    <t>Alex &amp; Diana</t>
  </si>
  <si>
    <t>1019 CV</t>
  </si>
  <si>
    <t>Elles</t>
  </si>
  <si>
    <t>1093 GT</t>
  </si>
  <si>
    <t>1072 XP</t>
  </si>
  <si>
    <t>Emile</t>
  </si>
  <si>
    <t>Felice</t>
  </si>
  <si>
    <t>Lisa En Peter Paul</t>
  </si>
  <si>
    <t>1091 WS</t>
  </si>
  <si>
    <t>Ewout &amp; Bart</t>
  </si>
  <si>
    <t>Tjeerd</t>
  </si>
  <si>
    <t>1091 SZ</t>
  </si>
  <si>
    <t>1092CM</t>
  </si>
  <si>
    <t>Saadet</t>
  </si>
  <si>
    <t>1113 LN</t>
  </si>
  <si>
    <t>1017 RJ</t>
  </si>
  <si>
    <t>Robbie</t>
  </si>
  <si>
    <t>1017 WJ</t>
  </si>
  <si>
    <t>1013 CE</t>
  </si>
  <si>
    <t>Harm&amp;Hilde</t>
  </si>
  <si>
    <t>1052 GA</t>
  </si>
  <si>
    <t>1072vp</t>
  </si>
  <si>
    <t>Zana Ustebay &amp; Richard</t>
  </si>
  <si>
    <t>1015 ZH</t>
  </si>
  <si>
    <t>1055 XR</t>
  </si>
  <si>
    <t>Reinoud</t>
  </si>
  <si>
    <t>Tara</t>
  </si>
  <si>
    <t>1017 PH</t>
  </si>
  <si>
    <t>Niels &amp; Sofia</t>
  </si>
  <si>
    <t>1094 CL</t>
  </si>
  <si>
    <t>1075 TP</t>
  </si>
  <si>
    <t>1052 LW</t>
  </si>
  <si>
    <t>1017LB</t>
  </si>
  <si>
    <t>1087 AZ</t>
  </si>
  <si>
    <t>Steven</t>
  </si>
  <si>
    <t>Irina</t>
  </si>
  <si>
    <t>1072 GL</t>
  </si>
  <si>
    <t>1054CE</t>
  </si>
  <si>
    <t>Colette</t>
  </si>
  <si>
    <t>1015 DS</t>
  </si>
  <si>
    <t>1062 GL</t>
  </si>
  <si>
    <t>Kimberley</t>
  </si>
  <si>
    <t>1054 AV</t>
  </si>
  <si>
    <t>1068 PM</t>
  </si>
  <si>
    <t>Le Jardin</t>
  </si>
  <si>
    <t>1016 HJ</t>
  </si>
  <si>
    <t>1019 AJ</t>
  </si>
  <si>
    <t>Hella</t>
  </si>
  <si>
    <t>Gijs &amp; Juliette</t>
  </si>
  <si>
    <t>1015 KP</t>
  </si>
  <si>
    <t>Hinke</t>
  </si>
  <si>
    <t>1072 JZ</t>
  </si>
  <si>
    <t>Rik</t>
  </si>
  <si>
    <t>1097 AL</t>
  </si>
  <si>
    <t>Oma &amp; Henk</t>
  </si>
  <si>
    <t>1017 VK</t>
  </si>
  <si>
    <t>Synco</t>
  </si>
  <si>
    <t>Gilean</t>
  </si>
  <si>
    <t>1073 GE</t>
  </si>
  <si>
    <t>1057 KB</t>
  </si>
  <si>
    <t>Yolanda</t>
  </si>
  <si>
    <t>Luuk</t>
  </si>
  <si>
    <t>1075 RR</t>
  </si>
  <si>
    <t>PhilDutch</t>
  </si>
  <si>
    <t>1017 ZS</t>
  </si>
  <si>
    <t>Bianca</t>
  </si>
  <si>
    <t>1019 XC</t>
  </si>
  <si>
    <t>Maria Carmem</t>
  </si>
  <si>
    <t>1054 WT</t>
  </si>
  <si>
    <t>Cornelis</t>
  </si>
  <si>
    <t>Sol</t>
  </si>
  <si>
    <t>1017 TB</t>
  </si>
  <si>
    <t>1031 GN</t>
  </si>
  <si>
    <t>Robert &amp; Sasha</t>
  </si>
  <si>
    <t>Yunfei</t>
  </si>
  <si>
    <t>Ben &amp; Julia</t>
  </si>
  <si>
    <t>Alco</t>
  </si>
  <si>
    <t>Mariah</t>
  </si>
  <si>
    <t>Juri</t>
  </si>
  <si>
    <t>Nicoline</t>
  </si>
  <si>
    <t>1017wj</t>
  </si>
  <si>
    <t>1072 SN</t>
  </si>
  <si>
    <t>Nynke</t>
  </si>
  <si>
    <t>Jolanda &amp; Jeroen</t>
  </si>
  <si>
    <t>1017 NL</t>
  </si>
  <si>
    <t>Berthe</t>
  </si>
  <si>
    <t>1097 HG</t>
  </si>
  <si>
    <t>Sebastian</t>
  </si>
  <si>
    <t>1017 WD</t>
  </si>
  <si>
    <t>Tamara</t>
  </si>
  <si>
    <t>1018 CL</t>
  </si>
  <si>
    <t>Evi</t>
  </si>
  <si>
    <t>1052CB</t>
  </si>
  <si>
    <t>Jidde</t>
  </si>
  <si>
    <t>Ines</t>
  </si>
  <si>
    <t>1098 CV</t>
  </si>
  <si>
    <t>1053 WP</t>
  </si>
  <si>
    <t>1078 HV</t>
  </si>
  <si>
    <t>Anne-Cecile &amp; Jeroen</t>
  </si>
  <si>
    <t>Klaar</t>
  </si>
  <si>
    <t>1011 BW</t>
  </si>
  <si>
    <t>Sasja &amp; Geert</t>
  </si>
  <si>
    <t>Kirsten</t>
  </si>
  <si>
    <t>1031 XG</t>
  </si>
  <si>
    <t>1018 MS</t>
  </si>
  <si>
    <t>Elza</t>
  </si>
  <si>
    <t>Neletta</t>
  </si>
  <si>
    <t>Arne</t>
  </si>
  <si>
    <t>1062 JP</t>
  </si>
  <si>
    <t>Harry &amp; Anna</t>
  </si>
  <si>
    <t>1076 CZ</t>
  </si>
  <si>
    <t>1013 ST</t>
  </si>
  <si>
    <t>1053 WL</t>
  </si>
  <si>
    <t>1083 DD</t>
  </si>
  <si>
    <t>LÃ©onie</t>
  </si>
  <si>
    <t>1091 JC</t>
  </si>
  <si>
    <t>1051 EX</t>
  </si>
  <si>
    <t>1018 WG</t>
  </si>
  <si>
    <t>Angie</t>
  </si>
  <si>
    <t>1058DP</t>
  </si>
  <si>
    <t>Roelie</t>
  </si>
  <si>
    <t>Jet</t>
  </si>
  <si>
    <t>1072 EJ</t>
  </si>
  <si>
    <t>Ron</t>
  </si>
  <si>
    <t>Yan</t>
  </si>
  <si>
    <t>Jorien</t>
  </si>
  <si>
    <t>1060 RG</t>
  </si>
  <si>
    <t>Neill</t>
  </si>
  <si>
    <t>1095 VA</t>
  </si>
  <si>
    <t>Ram</t>
  </si>
  <si>
    <t>1078 PZ</t>
  </si>
  <si>
    <t>Justin</t>
  </si>
  <si>
    <t>1073 TB</t>
  </si>
  <si>
    <t>Sepp</t>
  </si>
  <si>
    <t>1067 EP</t>
  </si>
  <si>
    <t>Marjorie</t>
  </si>
  <si>
    <t>Regilio</t>
  </si>
  <si>
    <t>1065 ED</t>
  </si>
  <si>
    <t>Valy</t>
  </si>
  <si>
    <t>Eero</t>
  </si>
  <si>
    <t>1094 ZC</t>
  </si>
  <si>
    <t>Sayed</t>
  </si>
  <si>
    <t>1055 CA</t>
  </si>
  <si>
    <t>Scott</t>
  </si>
  <si>
    <t>1035 NT</t>
  </si>
  <si>
    <t>Laurus</t>
  </si>
  <si>
    <t>1013 wb</t>
  </si>
  <si>
    <t>Lin&amp;Thijs</t>
  </si>
  <si>
    <t>1074AB</t>
  </si>
  <si>
    <t>1079 AD</t>
  </si>
  <si>
    <t>Marcella</t>
  </si>
  <si>
    <t>1058 VS</t>
  </si>
  <si>
    <t>Albin</t>
  </si>
  <si>
    <t>Kippy</t>
  </si>
  <si>
    <t>Chinwe</t>
  </si>
  <si>
    <t>1054 HE</t>
  </si>
  <si>
    <t>Serina &amp; Bart</t>
  </si>
  <si>
    <t>1013 PA</t>
  </si>
  <si>
    <t>1062 XJ</t>
  </si>
  <si>
    <t>1017 SV</t>
  </si>
  <si>
    <t>1017 HA</t>
  </si>
  <si>
    <t>Marta</t>
  </si>
  <si>
    <t>1035 HN</t>
  </si>
  <si>
    <t>1021 LS</t>
  </si>
  <si>
    <t>Eunice</t>
  </si>
  <si>
    <t>1073 RZ</t>
  </si>
  <si>
    <t>Earth House</t>
  </si>
  <si>
    <t>John And Nina</t>
  </si>
  <si>
    <t>1075 TD</t>
  </si>
  <si>
    <t>Kika</t>
  </si>
  <si>
    <t>1058 HD</t>
  </si>
  <si>
    <t>Tim &amp; Ariane</t>
  </si>
  <si>
    <t>1051 JS</t>
  </si>
  <si>
    <t>Filine</t>
  </si>
  <si>
    <t>1022 AG</t>
  </si>
  <si>
    <t>Roszica</t>
  </si>
  <si>
    <t>1071 PV</t>
  </si>
  <si>
    <t>Alfons</t>
  </si>
  <si>
    <t>Pascal</t>
  </si>
  <si>
    <t>1071 MH</t>
  </si>
  <si>
    <t>Valerie</t>
  </si>
  <si>
    <t>Amin Farid</t>
  </si>
  <si>
    <t>1075 HT</t>
  </si>
  <si>
    <t>1012 NJ</t>
  </si>
  <si>
    <t>Lizette&amp;Marco</t>
  </si>
  <si>
    <t>PicturesqueAmsterdam</t>
  </si>
  <si>
    <t>1017 TT</t>
  </si>
  <si>
    <t>Hans And Helga</t>
  </si>
  <si>
    <t>Benjamim</t>
  </si>
  <si>
    <t>1091 XS</t>
  </si>
  <si>
    <t>1033 BE</t>
  </si>
  <si>
    <t>Koen &amp; Janneke</t>
  </si>
  <si>
    <t>1051 KZ</t>
  </si>
  <si>
    <t>Gaby</t>
  </si>
  <si>
    <t>1051 LC</t>
  </si>
  <si>
    <t>1053 XP</t>
  </si>
  <si>
    <t>1069 MN</t>
  </si>
  <si>
    <t>1052 JJ</t>
  </si>
  <si>
    <t>Yori</t>
  </si>
  <si>
    <t>1018 BG</t>
  </si>
  <si>
    <t>1111 BR</t>
  </si>
  <si>
    <t>Amanda</t>
  </si>
  <si>
    <t>1017HA</t>
  </si>
  <si>
    <t>Sarita</t>
  </si>
  <si>
    <t>1065 BV</t>
  </si>
  <si>
    <t>1054 XZ</t>
  </si>
  <si>
    <t>Len</t>
  </si>
  <si>
    <t>1056 KP</t>
  </si>
  <si>
    <t>1091 TJ</t>
  </si>
  <si>
    <t>Koen</t>
  </si>
  <si>
    <t>Roland</t>
  </si>
  <si>
    <t>1087BB</t>
  </si>
  <si>
    <t>Remy</t>
  </si>
  <si>
    <t>Nicholas</t>
  </si>
  <si>
    <t>1017 ET</t>
  </si>
  <si>
    <t>1061 TG</t>
  </si>
  <si>
    <t>Chan</t>
  </si>
  <si>
    <t>1017 CG</t>
  </si>
  <si>
    <t>1013 EN</t>
  </si>
  <si>
    <t>1095BP</t>
  </si>
  <si>
    <t>1091 TS</t>
  </si>
  <si>
    <t>1013 TL</t>
  </si>
  <si>
    <t>1017 SN</t>
  </si>
  <si>
    <t>1074 BA</t>
  </si>
  <si>
    <t>1054 MA</t>
  </si>
  <si>
    <t>Laura &amp; Emiel</t>
  </si>
  <si>
    <t>Boudewijn &amp; Githa</t>
  </si>
  <si>
    <t>1055 RB</t>
  </si>
  <si>
    <t>1052 LX</t>
  </si>
  <si>
    <t>Kiki</t>
  </si>
  <si>
    <t>1012 EA</t>
  </si>
  <si>
    <t>1017 NR</t>
  </si>
  <si>
    <t>Suus</t>
  </si>
  <si>
    <t>1033NM</t>
  </si>
  <si>
    <t>1033 NM</t>
  </si>
  <si>
    <t>Jorik</t>
  </si>
  <si>
    <t>1056 JM</t>
  </si>
  <si>
    <t>Hanneke &amp; Arjen</t>
  </si>
  <si>
    <t>1018 EG</t>
  </si>
  <si>
    <t>Wez</t>
  </si>
  <si>
    <t>1018 WN</t>
  </si>
  <si>
    <t>Bjorn</t>
  </si>
  <si>
    <t>1052 KT</t>
  </si>
  <si>
    <t>1013LC</t>
  </si>
  <si>
    <t>Shah</t>
  </si>
  <si>
    <t>1052 CP</t>
  </si>
  <si>
    <t>Serge</t>
  </si>
  <si>
    <t>1053 CM</t>
  </si>
  <si>
    <t>Vaida &amp; Grigoris</t>
  </si>
  <si>
    <t>Amsterdam Zuidoost</t>
  </si>
  <si>
    <t>1107 XK</t>
  </si>
  <si>
    <t>Lin &amp; Titia</t>
  </si>
  <si>
    <t>Tobias</t>
  </si>
  <si>
    <t>Joze</t>
  </si>
  <si>
    <t>1015GR</t>
  </si>
  <si>
    <t>1012 VN</t>
  </si>
  <si>
    <t>1072 RE</t>
  </si>
  <si>
    <t>Matan</t>
  </si>
  <si>
    <t>Esther &amp; Bo</t>
  </si>
  <si>
    <t>1055 NJ</t>
  </si>
  <si>
    <t>Anna-Maria</t>
  </si>
  <si>
    <t>1053 CG</t>
  </si>
  <si>
    <t>1053 ST</t>
  </si>
  <si>
    <t>1077 DD</t>
  </si>
  <si>
    <t>Anais</t>
  </si>
  <si>
    <t>1054 BL</t>
  </si>
  <si>
    <t>Colinda</t>
  </si>
  <si>
    <t>1012 MB</t>
  </si>
  <si>
    <t>Gert</t>
  </si>
  <si>
    <t>1017 BK</t>
  </si>
  <si>
    <t>Hans &amp; Suzan</t>
  </si>
  <si>
    <t>Caspar</t>
  </si>
  <si>
    <t>1078 MG</t>
  </si>
  <si>
    <t>1019 WN</t>
  </si>
  <si>
    <t>Stevie &amp; Quintus</t>
  </si>
  <si>
    <t>1073 EN</t>
  </si>
  <si>
    <t>Toetsie</t>
  </si>
  <si>
    <t>1092 TS</t>
  </si>
  <si>
    <t>1015 DE</t>
  </si>
  <si>
    <t>1013 LL</t>
  </si>
  <si>
    <t>Annette</t>
  </si>
  <si>
    <t>Nicolas</t>
  </si>
  <si>
    <t>Niels, Imke &amp; Ravi</t>
  </si>
  <si>
    <t>Abraham</t>
  </si>
  <si>
    <t>Pien</t>
  </si>
  <si>
    <t>1012 BV</t>
  </si>
  <si>
    <t>Natasja</t>
  </si>
  <si>
    <t>1095 VZ</t>
  </si>
  <si>
    <t>1071 EV</t>
  </si>
  <si>
    <t>Sarah &amp; George</t>
  </si>
  <si>
    <t>Sytze</t>
  </si>
  <si>
    <t>1015 WJ</t>
  </si>
  <si>
    <t>Marit &amp; Victor</t>
  </si>
  <si>
    <t>1098 CP</t>
  </si>
  <si>
    <t>Didi</t>
  </si>
  <si>
    <t>1091 NG</t>
  </si>
  <si>
    <t>1079HJ</t>
  </si>
  <si>
    <t>1011 JP</t>
  </si>
  <si>
    <t>Arija</t>
  </si>
  <si>
    <t>Ivo</t>
  </si>
  <si>
    <t>1013 SB</t>
  </si>
  <si>
    <t>Rebecca</t>
  </si>
  <si>
    <t>1012 AE</t>
  </si>
  <si>
    <t>Jorrit&amp;Dirk</t>
  </si>
  <si>
    <t>1013 KS</t>
  </si>
  <si>
    <t>1019 RR</t>
  </si>
  <si>
    <t>1052 EB</t>
  </si>
  <si>
    <t>1011 EZ</t>
  </si>
  <si>
    <t>1015 GG</t>
  </si>
  <si>
    <t>1059 VR</t>
  </si>
  <si>
    <t>1017 GC</t>
  </si>
  <si>
    <t>1054 AX</t>
  </si>
  <si>
    <t>1057 DA</t>
  </si>
  <si>
    <t>1094 SG</t>
  </si>
  <si>
    <t>1016 KZ</t>
  </si>
  <si>
    <t>1018 AK</t>
  </si>
  <si>
    <t>1015 KS</t>
  </si>
  <si>
    <t>1051 KP</t>
  </si>
  <si>
    <t>1051 LW</t>
  </si>
  <si>
    <t>1013 AW</t>
  </si>
  <si>
    <t>1016 BH</t>
  </si>
  <si>
    <t>1015 KV</t>
  </si>
  <si>
    <t>1053 DV</t>
  </si>
  <si>
    <t>1051 VC</t>
  </si>
  <si>
    <t>1052 JC</t>
  </si>
  <si>
    <t>1018 AG</t>
  </si>
  <si>
    <t>1058 SR</t>
  </si>
  <si>
    <t>1075 CH</t>
  </si>
  <si>
    <t>1071 MS</t>
  </si>
  <si>
    <t>1078 CE</t>
  </si>
  <si>
    <t>1051 BW</t>
  </si>
  <si>
    <t>1054 MJ</t>
  </si>
  <si>
    <t>1095 JX</t>
  </si>
  <si>
    <t>1013CR</t>
  </si>
  <si>
    <t>1019 GW</t>
  </si>
  <si>
    <t>1072 BW</t>
  </si>
  <si>
    <t>1016 HK</t>
  </si>
  <si>
    <t>1016 LD</t>
  </si>
  <si>
    <t>1073 TW</t>
  </si>
  <si>
    <t>1056 KT</t>
  </si>
  <si>
    <t>Andwele</t>
  </si>
  <si>
    <t>1061 MJ</t>
  </si>
  <si>
    <t>Philip</t>
  </si>
  <si>
    <t>1053 ZT</t>
  </si>
  <si>
    <t>Firuza</t>
  </si>
  <si>
    <t>1055 PL</t>
  </si>
  <si>
    <t>1091 EB</t>
  </si>
  <si>
    <t>Rose</t>
  </si>
  <si>
    <t>1016 EP</t>
  </si>
  <si>
    <t>1091 RP</t>
  </si>
  <si>
    <t>Naomi En Maarten</t>
  </si>
  <si>
    <t>Nederland 1091 TS</t>
  </si>
  <si>
    <t>1054 NL</t>
  </si>
  <si>
    <t>Aalt</t>
  </si>
  <si>
    <t>1095JW</t>
  </si>
  <si>
    <t>1095 JW</t>
  </si>
  <si>
    <t>Jorit</t>
  </si>
  <si>
    <t>1011 ET</t>
  </si>
  <si>
    <t>1058 KR</t>
  </si>
  <si>
    <t>Sun</t>
  </si>
  <si>
    <t>1082 XL</t>
  </si>
  <si>
    <t>Flora</t>
  </si>
  <si>
    <t>1054 EN</t>
  </si>
  <si>
    <t>Farnoosh</t>
  </si>
  <si>
    <t>1011 EM</t>
  </si>
  <si>
    <t>Jip</t>
  </si>
  <si>
    <t>Leo</t>
  </si>
  <si>
    <t>JoÃ«lle</t>
  </si>
  <si>
    <t>1031HW</t>
  </si>
  <si>
    <t>Wietske</t>
  </si>
  <si>
    <t>1078 JG</t>
  </si>
  <si>
    <t>Jorgen</t>
  </si>
  <si>
    <t>1087 CD</t>
  </si>
  <si>
    <t>1073 HE</t>
  </si>
  <si>
    <t>1052 HH</t>
  </si>
  <si>
    <t>Zeiltjalk LOTUS</t>
  </si>
  <si>
    <t>Piter</t>
  </si>
  <si>
    <t>1115 EB</t>
  </si>
  <si>
    <t>Joleen</t>
  </si>
  <si>
    <t>1017 AM</t>
  </si>
  <si>
    <t>Feza</t>
  </si>
  <si>
    <t>Leonoor</t>
  </si>
  <si>
    <t>Michaela</t>
  </si>
  <si>
    <t>Leontine</t>
  </si>
  <si>
    <t>Mulan</t>
  </si>
  <si>
    <t>Martine &amp; Bart</t>
  </si>
  <si>
    <t>1013 SG</t>
  </si>
  <si>
    <t>Wiechert</t>
  </si>
  <si>
    <t>1054VT</t>
  </si>
  <si>
    <t>Hans &amp; Karlien</t>
  </si>
  <si>
    <t>1061 VX</t>
  </si>
  <si>
    <t>Suzy En Anthony</t>
  </si>
  <si>
    <t>1021 GV</t>
  </si>
  <si>
    <t>1095 AV</t>
  </si>
  <si>
    <t>Haite</t>
  </si>
  <si>
    <t>Zippora</t>
  </si>
  <si>
    <t>Madelinde (&amp; Peik)</t>
  </si>
  <si>
    <t>1056 CG</t>
  </si>
  <si>
    <t>Judith En Jurijn</t>
  </si>
  <si>
    <t>Mariangela</t>
  </si>
  <si>
    <t>1053 ED</t>
  </si>
  <si>
    <t>Lieselotte &amp; Titus</t>
  </si>
  <si>
    <t>1016HS</t>
  </si>
  <si>
    <t>1056 BM</t>
  </si>
  <si>
    <t>Najah</t>
  </si>
  <si>
    <t>1072 LM</t>
  </si>
  <si>
    <t>1013 SV</t>
  </si>
  <si>
    <t>Ronja</t>
  </si>
  <si>
    <t>1012 WN</t>
  </si>
  <si>
    <t>1069 DA</t>
  </si>
  <si>
    <t>Darius</t>
  </si>
  <si>
    <t>1094 EC</t>
  </si>
  <si>
    <t>Ernst</t>
  </si>
  <si>
    <t>1091 BE</t>
  </si>
  <si>
    <t>C.T.</t>
  </si>
  <si>
    <t>1108 AB</t>
  </si>
  <si>
    <t>Yurt</t>
  </si>
  <si>
    <t>1093 BJ</t>
  </si>
  <si>
    <t>Tays</t>
  </si>
  <si>
    <t>1065 DC</t>
  </si>
  <si>
    <t>Wouter &amp; Lotte</t>
  </si>
  <si>
    <t>1094 JT</t>
  </si>
  <si>
    <t>Cindy</t>
  </si>
  <si>
    <t>Margarita</t>
  </si>
  <si>
    <t>1083 EA</t>
  </si>
  <si>
    <t>Gerrit</t>
  </si>
  <si>
    <t>1103 RK</t>
  </si>
  <si>
    <t>1102 JG</t>
  </si>
  <si>
    <t>Desiree</t>
  </si>
  <si>
    <t>1078 LB</t>
  </si>
  <si>
    <t>Jakobus</t>
  </si>
  <si>
    <t>1018 BH</t>
  </si>
  <si>
    <t>1015 SG</t>
  </si>
  <si>
    <t>1057 ET</t>
  </si>
  <si>
    <t>Jesse &amp; Anat</t>
  </si>
  <si>
    <t>1074 ES</t>
  </si>
  <si>
    <t>Severine</t>
  </si>
  <si>
    <t>Nella</t>
  </si>
  <si>
    <t>1074 CR</t>
  </si>
  <si>
    <t>Ronit</t>
  </si>
  <si>
    <t>Arek</t>
  </si>
  <si>
    <t>1057 EP</t>
  </si>
  <si>
    <t>Navdeep</t>
  </si>
  <si>
    <t>1017 NJ</t>
  </si>
  <si>
    <t>1018 ZM</t>
  </si>
  <si>
    <t>Bramiene</t>
  </si>
  <si>
    <t>1079 LS</t>
  </si>
  <si>
    <t>1076 ST</t>
  </si>
  <si>
    <t>Sinuhe</t>
  </si>
  <si>
    <t>1015 VJ</t>
  </si>
  <si>
    <t>1074 gj</t>
  </si>
  <si>
    <t>Fieke</t>
  </si>
  <si>
    <t>Caitie</t>
  </si>
  <si>
    <t>Le</t>
  </si>
  <si>
    <t>1093 CN</t>
  </si>
  <si>
    <t>Ci</t>
  </si>
  <si>
    <t>Fabian</t>
  </si>
  <si>
    <t>1092JM</t>
  </si>
  <si>
    <t>1072 VZ</t>
  </si>
  <si>
    <t>Toni &amp; Marike</t>
  </si>
  <si>
    <t>Jeroen &amp; Anniek</t>
  </si>
  <si>
    <t>Rob &amp; Jolanda</t>
  </si>
  <si>
    <t>1025 LP</t>
  </si>
  <si>
    <t>Sara</t>
  </si>
  <si>
    <t>1073 LP</t>
  </si>
  <si>
    <t>Ellis</t>
  </si>
  <si>
    <t>1059 TC</t>
  </si>
  <si>
    <t>Rene &amp; Ellen</t>
  </si>
  <si>
    <t>Quinty &amp; Yore</t>
  </si>
  <si>
    <t>Side</t>
  </si>
  <si>
    <t>1052 rZ</t>
  </si>
  <si>
    <t>1016 TN</t>
  </si>
  <si>
    <t>Roderick</t>
  </si>
  <si>
    <t>Julien</t>
  </si>
  <si>
    <t>1011 HJ</t>
  </si>
  <si>
    <t>1017 NE</t>
  </si>
  <si>
    <t>1011 LE</t>
  </si>
  <si>
    <t>Frits</t>
  </si>
  <si>
    <t>Samantha</t>
  </si>
  <si>
    <t>1015GV</t>
  </si>
  <si>
    <t>Ozlem</t>
  </si>
  <si>
    <t>1069 GA</t>
  </si>
  <si>
    <t>Tess</t>
  </si>
  <si>
    <t>1072 JL</t>
  </si>
  <si>
    <t>Gerrit Jan</t>
  </si>
  <si>
    <t>1016 AD</t>
  </si>
  <si>
    <t>Nazanin</t>
  </si>
  <si>
    <t>1071 VC</t>
  </si>
  <si>
    <t>Geerte</t>
  </si>
  <si>
    <t>1015 AM</t>
  </si>
  <si>
    <t>1059 TB</t>
  </si>
  <si>
    <t>1013 KT</t>
  </si>
  <si>
    <t>1055 BS</t>
  </si>
  <si>
    <t>1015 XE</t>
  </si>
  <si>
    <t>Karstine</t>
  </si>
  <si>
    <t>1017WB</t>
  </si>
  <si>
    <t>Hamed</t>
  </si>
  <si>
    <t>1012 SR</t>
  </si>
  <si>
    <t>Jacqueline</t>
  </si>
  <si>
    <t>1053 ZX</t>
  </si>
  <si>
    <t>Adrien</t>
  </si>
  <si>
    <t>Myrthe</t>
  </si>
  <si>
    <t>1094 ST</t>
  </si>
  <si>
    <t>1018 CR</t>
  </si>
  <si>
    <t>Centina</t>
  </si>
  <si>
    <t>1077 LK</t>
  </si>
  <si>
    <t>1053 LS</t>
  </si>
  <si>
    <t>1053 TN</t>
  </si>
  <si>
    <t>1015 AB</t>
  </si>
  <si>
    <t>Lilis</t>
  </si>
  <si>
    <t>Ellen &amp; Arno</t>
  </si>
  <si>
    <t>1017 JX</t>
  </si>
  <si>
    <t>Janine</t>
  </si>
  <si>
    <t>Antonio</t>
  </si>
  <si>
    <t>1035 SX</t>
  </si>
  <si>
    <t>Jessie</t>
  </si>
  <si>
    <t>1073TS</t>
  </si>
  <si>
    <t>Godfrey Hill &amp; Dennis Van Huisum</t>
  </si>
  <si>
    <t>1015 JK</t>
  </si>
  <si>
    <t>Sander En Natasja</t>
  </si>
  <si>
    <t>1052 AD</t>
  </si>
  <si>
    <t>Aadrian</t>
  </si>
  <si>
    <t>1091TP</t>
  </si>
  <si>
    <t>Daniele</t>
  </si>
  <si>
    <t>Jordaan Amsterdam</t>
  </si>
  <si>
    <t>1015 KE</t>
  </si>
  <si>
    <t>Agnieszka</t>
  </si>
  <si>
    <t>1053 GS</t>
  </si>
  <si>
    <t>Rosalie</t>
  </si>
  <si>
    <t>1018 WH</t>
  </si>
  <si>
    <t>Lindsey</t>
  </si>
  <si>
    <t>Jan-Maarten</t>
  </si>
  <si>
    <t>1019 WC</t>
  </si>
  <si>
    <t>Gilse &amp; Rogier</t>
  </si>
  <si>
    <t>Ar</t>
  </si>
  <si>
    <t>(email hidden)</t>
  </si>
  <si>
    <t>Marvin</t>
  </si>
  <si>
    <t>1078 BK</t>
  </si>
  <si>
    <t>1011 VH</t>
  </si>
  <si>
    <t>Mirik</t>
  </si>
  <si>
    <t>Henrik</t>
  </si>
  <si>
    <t>1054 AA</t>
  </si>
  <si>
    <t>Liane</t>
  </si>
  <si>
    <t>1057 HR</t>
  </si>
  <si>
    <t>1053 DP</t>
  </si>
  <si>
    <t>1052 RH</t>
  </si>
  <si>
    <t>Vicky</t>
  </si>
  <si>
    <t>1019 TK</t>
  </si>
  <si>
    <t>Karianne</t>
  </si>
  <si>
    <t>1012 BM</t>
  </si>
  <si>
    <t>1054 GR</t>
  </si>
  <si>
    <t>Wit</t>
  </si>
  <si>
    <t>1075 GM</t>
  </si>
  <si>
    <t>1018 VP</t>
  </si>
  <si>
    <t>Levina</t>
  </si>
  <si>
    <t>1056 JT</t>
  </si>
  <si>
    <t>Jovanna</t>
  </si>
  <si>
    <t>1017 VH</t>
  </si>
  <si>
    <t>Raoul</t>
  </si>
  <si>
    <t>Barbara &amp; Jennifer</t>
  </si>
  <si>
    <t>1071 KV</t>
  </si>
  <si>
    <t>Gizem&amp;Umut</t>
  </si>
  <si>
    <t>1062 KM</t>
  </si>
  <si>
    <t>Eli</t>
  </si>
  <si>
    <t>1011 EH</t>
  </si>
  <si>
    <t>1065 DB</t>
  </si>
  <si>
    <t>Sander En Tade</t>
  </si>
  <si>
    <t>Michelle En Omar</t>
  </si>
  <si>
    <t>Jenny</t>
  </si>
  <si>
    <t>1013 PR</t>
  </si>
  <si>
    <t>Wieke &amp; Caspar</t>
  </si>
  <si>
    <t>1012 GD</t>
  </si>
  <si>
    <t>Micheline</t>
  </si>
  <si>
    <t>1072 XD</t>
  </si>
  <si>
    <t>My</t>
  </si>
  <si>
    <t>Lilian</t>
  </si>
  <si>
    <t>1013 mt</t>
  </si>
  <si>
    <t>Sally</t>
  </si>
  <si>
    <t>Hellen</t>
  </si>
  <si>
    <t>1011TB</t>
  </si>
  <si>
    <t>1091 PG</t>
  </si>
  <si>
    <t>1053 EM</t>
  </si>
  <si>
    <t>Marnie</t>
  </si>
  <si>
    <t>1016 BG</t>
  </si>
  <si>
    <t>Per</t>
  </si>
  <si>
    <t>1094 CD</t>
  </si>
  <si>
    <t>1093bz</t>
  </si>
  <si>
    <t>Natascha</t>
  </si>
  <si>
    <t>Floor &amp; Joost</t>
  </si>
  <si>
    <t>Arnaud</t>
  </si>
  <si>
    <t>Marielle And Tobias</t>
  </si>
  <si>
    <t>1079 CK</t>
  </si>
  <si>
    <t>Nienke &amp; Jaap</t>
  </si>
  <si>
    <t>1079 AB</t>
  </si>
  <si>
    <t>1011 EN</t>
  </si>
  <si>
    <t>Rob (&amp; Simone)</t>
  </si>
  <si>
    <t>Pam</t>
  </si>
  <si>
    <t>Djc</t>
  </si>
  <si>
    <t>1075 TA</t>
  </si>
  <si>
    <t>Joosje</t>
  </si>
  <si>
    <t>Inger &amp; Menno</t>
  </si>
  <si>
    <t>Roberto</t>
  </si>
  <si>
    <t>1015 NJ</t>
  </si>
  <si>
    <t>Clem</t>
  </si>
  <si>
    <t>1054 TJ</t>
  </si>
  <si>
    <t>Ann And Peter</t>
  </si>
  <si>
    <t>1062 DK</t>
  </si>
  <si>
    <t>Jordin</t>
  </si>
  <si>
    <t>1053 DZ</t>
  </si>
  <si>
    <t>1022XV</t>
  </si>
  <si>
    <t>Samuel</t>
  </si>
  <si>
    <t>1054 WN</t>
  </si>
  <si>
    <t>1091 RZ</t>
  </si>
  <si>
    <t>Ody &amp; Mari</t>
  </si>
  <si>
    <t>1015 TB</t>
  </si>
  <si>
    <t>Mireille</t>
  </si>
  <si>
    <t>Jacob &amp; Patricia</t>
  </si>
  <si>
    <t>1013 SR</t>
  </si>
  <si>
    <t>1012 DG</t>
  </si>
  <si>
    <t>Trix</t>
  </si>
  <si>
    <t>Josje</t>
  </si>
  <si>
    <t>Barak</t>
  </si>
  <si>
    <t>1075 EL</t>
  </si>
  <si>
    <t>1018 VS</t>
  </si>
  <si>
    <t>1011 VP</t>
  </si>
  <si>
    <t>Thomas S</t>
  </si>
  <si>
    <t>1013 BH</t>
  </si>
  <si>
    <t>Anker</t>
  </si>
  <si>
    <t>1058 CG</t>
  </si>
  <si>
    <t>Lev</t>
  </si>
  <si>
    <t>1078TC</t>
  </si>
  <si>
    <t>1054 DX</t>
  </si>
  <si>
    <t>Kathleen</t>
  </si>
  <si>
    <t>Hergen</t>
  </si>
  <si>
    <t>1032 KX</t>
  </si>
  <si>
    <t>1015PW</t>
  </si>
  <si>
    <t>1013JJ</t>
  </si>
  <si>
    <t>1015JD</t>
  </si>
  <si>
    <t>1013 JJ</t>
  </si>
  <si>
    <t>1015 JD</t>
  </si>
  <si>
    <t>Sinan</t>
  </si>
  <si>
    <t>1061 EA</t>
  </si>
  <si>
    <t>Ineke</t>
  </si>
  <si>
    <t>1073 SX</t>
  </si>
  <si>
    <t>Harold</t>
  </si>
  <si>
    <t>1086 XT</t>
  </si>
  <si>
    <t>Bell &amp; Peter</t>
  </si>
  <si>
    <t>1012 JB</t>
  </si>
  <si>
    <t>Jovelle</t>
  </si>
  <si>
    <t>1022 AC</t>
  </si>
  <si>
    <t>1055 EM</t>
  </si>
  <si>
    <t>1058 BA</t>
  </si>
  <si>
    <t>Kick</t>
  </si>
  <si>
    <t>1023 CV</t>
  </si>
  <si>
    <t>Daan Jonathan</t>
  </si>
  <si>
    <t>1059 VH</t>
  </si>
  <si>
    <t>Iva</t>
  </si>
  <si>
    <t>1078 NJ</t>
  </si>
  <si>
    <t>Madir</t>
  </si>
  <si>
    <t>1074 JB</t>
  </si>
  <si>
    <t>1053 VG</t>
  </si>
  <si>
    <t>Mirza</t>
  </si>
  <si>
    <t>1073 LM</t>
  </si>
  <si>
    <t>DaniÃ«l</t>
  </si>
  <si>
    <t>1057 BN</t>
  </si>
  <si>
    <t>1016VB</t>
  </si>
  <si>
    <t>Juanjo</t>
  </si>
  <si>
    <t>1015 PN</t>
  </si>
  <si>
    <t>1016 DT</t>
  </si>
  <si>
    <t>Kirsty</t>
  </si>
  <si>
    <t>1053 KS</t>
  </si>
  <si>
    <t>Catelijn</t>
  </si>
  <si>
    <t>1086 XR</t>
  </si>
  <si>
    <t>Jordi &amp; Lotte</t>
  </si>
  <si>
    <t>1015 CT</t>
  </si>
  <si>
    <t>Mara</t>
  </si>
  <si>
    <t>1076VJ</t>
  </si>
  <si>
    <t>Maximiliaan</t>
  </si>
  <si>
    <t>Eoin</t>
  </si>
  <si>
    <t>1058 NP</t>
  </si>
  <si>
    <t>1058NP</t>
  </si>
  <si>
    <t>May</t>
  </si>
  <si>
    <t>1053 ML</t>
  </si>
  <si>
    <t>1212AB</t>
  </si>
  <si>
    <t>1071MS</t>
  </si>
  <si>
    <t>1016KZ</t>
  </si>
  <si>
    <t>1052 LE</t>
  </si>
  <si>
    <t>1011 KR</t>
  </si>
  <si>
    <t>Gabriel</t>
  </si>
  <si>
    <t>1091 SL</t>
  </si>
  <si>
    <t>Richarda</t>
  </si>
  <si>
    <t>1017 ZT</t>
  </si>
  <si>
    <t>1011 LZ</t>
  </si>
  <si>
    <t>1091 EG</t>
  </si>
  <si>
    <t>Adrienne</t>
  </si>
  <si>
    <t>1011 JJ</t>
  </si>
  <si>
    <t>Farrah Almira</t>
  </si>
  <si>
    <t>1052 RV</t>
  </si>
  <si>
    <t>Marit</t>
  </si>
  <si>
    <t>1092 TX</t>
  </si>
  <si>
    <t>Nikaya</t>
  </si>
  <si>
    <t>1016 HP</t>
  </si>
  <si>
    <t>Omyra</t>
  </si>
  <si>
    <t>1069 SC</t>
  </si>
  <si>
    <t>1053 TX</t>
  </si>
  <si>
    <t>Olya</t>
  </si>
  <si>
    <t>1072HC</t>
  </si>
  <si>
    <t>Tamar</t>
  </si>
  <si>
    <t>1013 KW</t>
  </si>
  <si>
    <t>Martijn &amp; Louise</t>
  </si>
  <si>
    <t>1013 SZ</t>
  </si>
  <si>
    <t>Bobby</t>
  </si>
  <si>
    <t>1013 GS</t>
  </si>
  <si>
    <t>1017 CX</t>
  </si>
  <si>
    <t>Pryscilla</t>
  </si>
  <si>
    <t>1012 LT</t>
  </si>
  <si>
    <t>1032 XL</t>
  </si>
  <si>
    <t>Evelien</t>
  </si>
  <si>
    <t>1092 JM</t>
  </si>
  <si>
    <t>Chris En Noor</t>
  </si>
  <si>
    <t>1056 RL</t>
  </si>
  <si>
    <t>Meyke</t>
  </si>
  <si>
    <t>1018 TZ</t>
  </si>
  <si>
    <t>Linn</t>
  </si>
  <si>
    <t>Carijn</t>
  </si>
  <si>
    <t>1018 TR</t>
  </si>
  <si>
    <t>1091 BX</t>
  </si>
  <si>
    <t>1057 AL</t>
  </si>
  <si>
    <t>Folkert</t>
  </si>
  <si>
    <t>Bibiche</t>
  </si>
  <si>
    <t>Sim</t>
  </si>
  <si>
    <t>1094 SB</t>
  </si>
  <si>
    <t>Amber</t>
  </si>
  <si>
    <t>Sjors</t>
  </si>
  <si>
    <t>JoÃ«lle &amp; Piet</t>
  </si>
  <si>
    <t>1013 HC</t>
  </si>
  <si>
    <t>1056 KX</t>
  </si>
  <si>
    <t>1015RC</t>
  </si>
  <si>
    <t>Renske &amp; Suzanne</t>
  </si>
  <si>
    <t>1033 ZR</t>
  </si>
  <si>
    <t>Frank &amp; Elvira</t>
  </si>
  <si>
    <t>1073 VZ</t>
  </si>
  <si>
    <t>1013 PD</t>
  </si>
  <si>
    <t>Joost And Reem</t>
  </si>
  <si>
    <t>1021 CT</t>
  </si>
  <si>
    <t>1018DW</t>
  </si>
  <si>
    <t>Aniek</t>
  </si>
  <si>
    <t>1072 HA</t>
  </si>
  <si>
    <t>Ilyas</t>
  </si>
  <si>
    <t>1061 DK</t>
  </si>
  <si>
    <t>Stijn</t>
  </si>
  <si>
    <t>Dian</t>
  </si>
  <si>
    <t>Zar</t>
  </si>
  <si>
    <t>Gill</t>
  </si>
  <si>
    <t>1054 HP</t>
  </si>
  <si>
    <t>Jb</t>
  </si>
  <si>
    <t>Pascale</t>
  </si>
  <si>
    <t>Truus</t>
  </si>
  <si>
    <t>1109 BV</t>
  </si>
  <si>
    <t>1016 PG</t>
  </si>
  <si>
    <t>Amrita</t>
  </si>
  <si>
    <t>1051 PP</t>
  </si>
  <si>
    <t>Jerome</t>
  </si>
  <si>
    <t>Ebba + Simon</t>
  </si>
  <si>
    <t>Annette &amp; Henk</t>
  </si>
  <si>
    <t>1021 CP</t>
  </si>
  <si>
    <t>1097 WC</t>
  </si>
  <si>
    <t>Annika</t>
  </si>
  <si>
    <t>Odette</t>
  </si>
  <si>
    <t>1019 MA</t>
  </si>
  <si>
    <t>Ilona &amp; Dick</t>
  </si>
  <si>
    <t>1073 XW</t>
  </si>
  <si>
    <t>Art &amp; Tulips</t>
  </si>
  <si>
    <t>LiliKooijman</t>
  </si>
  <si>
    <t>1077 XM</t>
  </si>
  <si>
    <t>1073HK</t>
  </si>
  <si>
    <t>Daniella</t>
  </si>
  <si>
    <t>1055 SC</t>
  </si>
  <si>
    <t>1017 ZG</t>
  </si>
  <si>
    <t>1025 LC</t>
  </si>
  <si>
    <t>1056 VV</t>
  </si>
  <si>
    <t>Nico</t>
  </si>
  <si>
    <t>1079 ZK</t>
  </si>
  <si>
    <t>Elyce</t>
  </si>
  <si>
    <t>Celeste</t>
  </si>
  <si>
    <t>1054 DJ</t>
  </si>
  <si>
    <t>1079 CN</t>
  </si>
  <si>
    <t>Rien</t>
  </si>
  <si>
    <t>Yardeen</t>
  </si>
  <si>
    <t>1087 KA</t>
  </si>
  <si>
    <t>JurriÃ«n</t>
  </si>
  <si>
    <t>Libby</t>
  </si>
  <si>
    <t>1012 RK</t>
  </si>
  <si>
    <t>1063 VD</t>
  </si>
  <si>
    <t>1063VD</t>
  </si>
  <si>
    <t>1072 JH</t>
  </si>
  <si>
    <t>1013 AT</t>
  </si>
  <si>
    <t>Marjolijn</t>
  </si>
  <si>
    <t>Natalia</t>
  </si>
  <si>
    <t>1093 HC</t>
  </si>
  <si>
    <t>Heather</t>
  </si>
  <si>
    <t>Doruk</t>
  </si>
  <si>
    <t>Deniz</t>
  </si>
  <si>
    <t>1013 TM</t>
  </si>
  <si>
    <t>1072 GT</t>
  </si>
  <si>
    <t>Sinne</t>
  </si>
  <si>
    <t>LÃ¨neke</t>
  </si>
  <si>
    <t>Freek</t>
  </si>
  <si>
    <t>1075 XH</t>
  </si>
  <si>
    <t>Jorna</t>
  </si>
  <si>
    <t>Mathijs</t>
  </si>
  <si>
    <t>1056 EH</t>
  </si>
  <si>
    <t>Sarit</t>
  </si>
  <si>
    <t>1083 BC</t>
  </si>
  <si>
    <t>Hjalte</t>
  </si>
  <si>
    <t>1018XK</t>
  </si>
  <si>
    <t>Khalid</t>
  </si>
  <si>
    <t>1021 NE</t>
  </si>
  <si>
    <t>Elsbeth</t>
  </si>
  <si>
    <t>1091 BS</t>
  </si>
  <si>
    <t>1071 XH</t>
  </si>
  <si>
    <t>1076 PK</t>
  </si>
  <si>
    <t>Ronny</t>
  </si>
  <si>
    <t>1024 KM</t>
  </si>
  <si>
    <t>Hester &amp; Douwe</t>
  </si>
  <si>
    <t>1011CB</t>
  </si>
  <si>
    <t>Rosanne</t>
  </si>
  <si>
    <t>1033 NL</t>
  </si>
  <si>
    <t>Justyna</t>
  </si>
  <si>
    <t>1051 LE</t>
  </si>
  <si>
    <t>Hidde</t>
  </si>
  <si>
    <t>Wanda</t>
  </si>
  <si>
    <t>Ybo</t>
  </si>
  <si>
    <t>1056 EN</t>
  </si>
  <si>
    <t>1012 GL</t>
  </si>
  <si>
    <t>Linda &amp; Barney</t>
  </si>
  <si>
    <t>VÃ©ronique</t>
  </si>
  <si>
    <t>1091cx</t>
  </si>
  <si>
    <t>The Amsterdam Appletree</t>
  </si>
  <si>
    <t>1024 BG</t>
  </si>
  <si>
    <t>Hans En Sietske</t>
  </si>
  <si>
    <t>1092 BR</t>
  </si>
  <si>
    <t>1034 XC</t>
  </si>
  <si>
    <t>Sam</t>
  </si>
  <si>
    <t>1095 CP</t>
  </si>
  <si>
    <t>Manja</t>
  </si>
  <si>
    <t>1054 XB</t>
  </si>
  <si>
    <t>1059 AH</t>
  </si>
  <si>
    <t>Wilma</t>
  </si>
  <si>
    <t>1079 LH</t>
  </si>
  <si>
    <t>1072 CH</t>
  </si>
  <si>
    <t>1091 VD</t>
  </si>
  <si>
    <t>1054 BH</t>
  </si>
  <si>
    <t>Hrsak</t>
  </si>
  <si>
    <t>1076 AT</t>
  </si>
  <si>
    <t>Asdis</t>
  </si>
  <si>
    <t>1011 KT</t>
  </si>
  <si>
    <t>Dorris</t>
  </si>
  <si>
    <t>Barbara And Rodrigo</t>
  </si>
  <si>
    <t>1012 AZ</t>
  </si>
  <si>
    <t>1072 SM</t>
  </si>
  <si>
    <t>1018 XH</t>
  </si>
  <si>
    <t>Sanna</t>
  </si>
  <si>
    <t>Floortje</t>
  </si>
  <si>
    <t>1095 KN</t>
  </si>
  <si>
    <t>Eleonore</t>
  </si>
  <si>
    <t>Sharon &amp; Martin</t>
  </si>
  <si>
    <t>1075 NX</t>
  </si>
  <si>
    <t>Lot</t>
  </si>
  <si>
    <t>1052 EM</t>
  </si>
  <si>
    <t>Anneke</t>
  </si>
  <si>
    <t>Monie</t>
  </si>
  <si>
    <t>1071 ST</t>
  </si>
  <si>
    <t>Hessel</t>
  </si>
  <si>
    <t>1078 CZ</t>
  </si>
  <si>
    <t>1013 CH</t>
  </si>
  <si>
    <t>Nancy</t>
  </si>
  <si>
    <t>1098 JP</t>
  </si>
  <si>
    <t>Leonieke</t>
  </si>
  <si>
    <t>1051 GP</t>
  </si>
  <si>
    <t>1054 MB</t>
  </si>
  <si>
    <t>Paul &amp; Joanna</t>
  </si>
  <si>
    <t>DorothÃ©</t>
  </si>
  <si>
    <t>Ghada</t>
  </si>
  <si>
    <t>1017 ZL</t>
  </si>
  <si>
    <t>1054 AN</t>
  </si>
  <si>
    <t>1091 DL</t>
  </si>
  <si>
    <t>1013 EC</t>
  </si>
  <si>
    <t>1075 HM</t>
  </si>
  <si>
    <t>1019 TB</t>
  </si>
  <si>
    <t>Jefferson</t>
  </si>
  <si>
    <t>1021 LH</t>
  </si>
  <si>
    <t>Miro &amp; Fiona</t>
  </si>
  <si>
    <t>1056 JV</t>
  </si>
  <si>
    <t>Monica</t>
  </si>
  <si>
    <t>1074 JA</t>
  </si>
  <si>
    <t>Britte And Geert</t>
  </si>
  <si>
    <t>1073 VN</t>
  </si>
  <si>
    <t>Rachell</t>
  </si>
  <si>
    <t>Mary-K</t>
  </si>
  <si>
    <t>1053 VN</t>
  </si>
  <si>
    <t>1072 VC</t>
  </si>
  <si>
    <t>1051 EH</t>
  </si>
  <si>
    <t>1079 BC</t>
  </si>
  <si>
    <t>1053 NG</t>
  </si>
  <si>
    <t>Willemijne</t>
  </si>
  <si>
    <t>H.T.</t>
  </si>
  <si>
    <t>Wytze &amp; Lotte</t>
  </si>
  <si>
    <t>Wanka</t>
  </si>
  <si>
    <t>1023 BR</t>
  </si>
  <si>
    <t>1076 VN</t>
  </si>
  <si>
    <t>1055 RD</t>
  </si>
  <si>
    <t>Wouter And Martine</t>
  </si>
  <si>
    <t>Gerd</t>
  </si>
  <si>
    <t>1079 AX</t>
  </si>
  <si>
    <t>Justine</t>
  </si>
  <si>
    <t>EC Amsterdam</t>
  </si>
  <si>
    <t>Holland</t>
  </si>
  <si>
    <t>1071 AE</t>
  </si>
  <si>
    <t>Tessy</t>
  </si>
  <si>
    <t>1035 SJ</t>
  </si>
  <si>
    <t>Benten</t>
  </si>
  <si>
    <t>1058 EC</t>
  </si>
  <si>
    <t>1056 HJ</t>
  </si>
  <si>
    <t>Minoek</t>
  </si>
  <si>
    <t>Toon</t>
  </si>
  <si>
    <t>Eljo</t>
  </si>
  <si>
    <t>1019 DC</t>
  </si>
  <si>
    <t>1031CJ</t>
  </si>
  <si>
    <t>Niki</t>
  </si>
  <si>
    <t>1093NG</t>
  </si>
  <si>
    <t>Pierrick</t>
  </si>
  <si>
    <t>1019 DK</t>
  </si>
  <si>
    <t>1112 HW</t>
  </si>
  <si>
    <t>1056 TS</t>
  </si>
  <si>
    <t>Anieka</t>
  </si>
  <si>
    <t>1058 LJ</t>
  </si>
  <si>
    <t>1072 TW</t>
  </si>
  <si>
    <t>1016 XG</t>
  </si>
  <si>
    <t>Marie-Sophie</t>
  </si>
  <si>
    <t>1057 PA</t>
  </si>
  <si>
    <t>1056 VG</t>
  </si>
  <si>
    <t>Robert-Jan</t>
  </si>
  <si>
    <t>Lenny</t>
  </si>
  <si>
    <t>Remco And Jody</t>
  </si>
  <si>
    <t>1058JM</t>
  </si>
  <si>
    <t>Gerardus</t>
  </si>
  <si>
    <t>Vivianne</t>
  </si>
  <si>
    <t>Sandrina</t>
  </si>
  <si>
    <t>Audri</t>
  </si>
  <si>
    <t>1053 PK</t>
  </si>
  <si>
    <t>Salimah</t>
  </si>
  <si>
    <t>1097 EV</t>
  </si>
  <si>
    <t>1065TR</t>
  </si>
  <si>
    <t>1055AB</t>
  </si>
  <si>
    <t>Teun</t>
  </si>
  <si>
    <t>1091 TT</t>
  </si>
  <si>
    <t>Toprak</t>
  </si>
  <si>
    <t>Walter</t>
  </si>
  <si>
    <t>1054 LG</t>
  </si>
  <si>
    <t>1065 EA</t>
  </si>
  <si>
    <t>1064 TH</t>
  </si>
  <si>
    <t>Ekaterina</t>
  </si>
  <si>
    <t>1073 LS</t>
  </si>
  <si>
    <t>Renzo</t>
  </si>
  <si>
    <t>Nikita</t>
  </si>
  <si>
    <t>1092ED</t>
  </si>
  <si>
    <t>1098 BS</t>
  </si>
  <si>
    <t>Marlou</t>
  </si>
  <si>
    <t>1074 VH</t>
  </si>
  <si>
    <t>1019 AX</t>
  </si>
  <si>
    <t>1068 NL</t>
  </si>
  <si>
    <t>Wendela</t>
  </si>
  <si>
    <t>Jen</t>
  </si>
  <si>
    <t>1025 LR</t>
  </si>
  <si>
    <t>1017 PV</t>
  </si>
  <si>
    <t>Dicky And John</t>
  </si>
  <si>
    <t>1016 BP</t>
  </si>
  <si>
    <t>Ravir &amp; Peter</t>
  </si>
  <si>
    <t>1098 CB</t>
  </si>
  <si>
    <t>Roosje</t>
  </si>
  <si>
    <t>1055 LN</t>
  </si>
  <si>
    <t>1082 HT</t>
  </si>
  <si>
    <t>Yair</t>
  </si>
  <si>
    <t>1051 CG</t>
  </si>
  <si>
    <t>Kari</t>
  </si>
  <si>
    <t>1053 JG</t>
  </si>
  <si>
    <t>1054 XX</t>
  </si>
  <si>
    <t>Faby-Anne</t>
  </si>
  <si>
    <t>Wyneke</t>
  </si>
  <si>
    <t>Guy</t>
  </si>
  <si>
    <t>1052 NJ</t>
  </si>
  <si>
    <t>Nidi</t>
  </si>
  <si>
    <t>1012 KL</t>
  </si>
  <si>
    <t>1091 MZ</t>
  </si>
  <si>
    <t>Mas</t>
  </si>
  <si>
    <t>Peejee &amp; Sharda</t>
  </si>
  <si>
    <t>Cees</t>
  </si>
  <si>
    <t>1051 NV</t>
  </si>
  <si>
    <t>Nanette</t>
  </si>
  <si>
    <t>1074 CN</t>
  </si>
  <si>
    <t>Amsterdam, De Baarsjes</t>
  </si>
  <si>
    <t>1058 GK</t>
  </si>
  <si>
    <t>Dirk Jan</t>
  </si>
  <si>
    <t>1094 LV</t>
  </si>
  <si>
    <t>Eduardo</t>
  </si>
  <si>
    <t>Jetta</t>
  </si>
  <si>
    <t>1015 NA</t>
  </si>
  <si>
    <t>Jelleke</t>
  </si>
  <si>
    <t>Josephine</t>
  </si>
  <si>
    <t>Malini</t>
  </si>
  <si>
    <t>1054 WS</t>
  </si>
  <si>
    <t>1017 XJ</t>
  </si>
  <si>
    <t>Marlous &amp; Michiel</t>
  </si>
  <si>
    <t>A M S</t>
  </si>
  <si>
    <t>1011 LD</t>
  </si>
  <si>
    <t>1073 CW</t>
  </si>
  <si>
    <t>Slavko</t>
  </si>
  <si>
    <t>1015 DP</t>
  </si>
  <si>
    <t>1071 KX</t>
  </si>
  <si>
    <t>Olaf And Quirine</t>
  </si>
  <si>
    <t>Francien</t>
  </si>
  <si>
    <t>1013 ZM</t>
  </si>
  <si>
    <t>Nena</t>
  </si>
  <si>
    <t>1051 KW</t>
  </si>
  <si>
    <t>1098 EC</t>
  </si>
  <si>
    <t>1021 NM</t>
  </si>
  <si>
    <t>Lieneke</t>
  </si>
  <si>
    <t>Seada</t>
  </si>
  <si>
    <t>1056 HH</t>
  </si>
  <si>
    <t>Monty</t>
  </si>
  <si>
    <t>1052TN</t>
  </si>
  <si>
    <t>Arthur</t>
  </si>
  <si>
    <t>1016 RG</t>
  </si>
  <si>
    <t>Christiaan</t>
  </si>
  <si>
    <t>1057 VK</t>
  </si>
  <si>
    <t>1017HK</t>
  </si>
  <si>
    <t>1018 VA</t>
  </si>
  <si>
    <t>Elish</t>
  </si>
  <si>
    <t>1018 MT</t>
  </si>
  <si>
    <t>Wouter &amp; Natasja</t>
  </si>
  <si>
    <t>1078 PW</t>
  </si>
  <si>
    <t>1019 DZ</t>
  </si>
  <si>
    <t>Eyso And Emmy</t>
  </si>
  <si>
    <t>Kasper Tang Ravnkilde</t>
  </si>
  <si>
    <t>1098CR</t>
  </si>
  <si>
    <t>New</t>
  </si>
  <si>
    <t>Debbie</t>
  </si>
  <si>
    <t>Douwe&amp;Niki</t>
  </si>
  <si>
    <t>1017 JC</t>
  </si>
  <si>
    <t>1077 AH</t>
  </si>
  <si>
    <t>1076 CH</t>
  </si>
  <si>
    <t>1095 WB</t>
  </si>
  <si>
    <t>1015BX</t>
  </si>
  <si>
    <t>1012 CX</t>
  </si>
  <si>
    <t>1016 GR</t>
  </si>
  <si>
    <t>1092 VA</t>
  </si>
  <si>
    <t>1012 KW</t>
  </si>
  <si>
    <t>1015NJ</t>
  </si>
  <si>
    <t>1053 SW</t>
  </si>
  <si>
    <t>1071 AT</t>
  </si>
  <si>
    <t>1054 LV</t>
  </si>
  <si>
    <t>1071 AS</t>
  </si>
  <si>
    <t>1079 HH Amsterdam</t>
  </si>
  <si>
    <t>1072 KP</t>
  </si>
  <si>
    <t>1017 PL</t>
  </si>
  <si>
    <t>1052 ND</t>
  </si>
  <si>
    <t>1059 CX</t>
  </si>
  <si>
    <t>1055 WB</t>
  </si>
  <si>
    <t>1092 BH</t>
  </si>
  <si>
    <t>1013 NT</t>
  </si>
  <si>
    <t>1012 NN</t>
  </si>
  <si>
    <t>1016 LS</t>
  </si>
  <si>
    <t>1095 VN</t>
  </si>
  <si>
    <t>1091 SJ</t>
  </si>
  <si>
    <t>1091 CP</t>
  </si>
  <si>
    <t>1071 VP</t>
  </si>
  <si>
    <t>1071 KL</t>
  </si>
  <si>
    <t>1053 TT</t>
  </si>
  <si>
    <t>1017 DN</t>
  </si>
  <si>
    <t>1016 TM</t>
  </si>
  <si>
    <t>1052 KH</t>
  </si>
  <si>
    <t>1073 AW</t>
  </si>
  <si>
    <t>1072CC</t>
  </si>
  <si>
    <t>1053 BX</t>
  </si>
  <si>
    <t>1053 AK</t>
  </si>
  <si>
    <t>1016 BL Amsterdam</t>
  </si>
  <si>
    <t>1091 CR</t>
  </si>
  <si>
    <t>1059 EB</t>
  </si>
  <si>
    <t>1015 HW</t>
  </si>
  <si>
    <t>1015 AP</t>
  </si>
  <si>
    <t>1012 SP</t>
  </si>
  <si>
    <t>1015 JZ</t>
  </si>
  <si>
    <t>1055 PA</t>
  </si>
  <si>
    <t>1016 TR</t>
  </si>
  <si>
    <t>1012 RW</t>
  </si>
  <si>
    <t>1013 PM</t>
  </si>
  <si>
    <t>1056 HE</t>
  </si>
  <si>
    <t>1091 CH</t>
  </si>
  <si>
    <t>1012 VV</t>
  </si>
  <si>
    <t>1074 AM</t>
  </si>
  <si>
    <t>1016 JA</t>
  </si>
  <si>
    <t>Sanny</t>
  </si>
  <si>
    <t>1033 BW</t>
  </si>
  <si>
    <t>1019 WD</t>
  </si>
  <si>
    <t>1057 DS</t>
  </si>
  <si>
    <t>1016 KL</t>
  </si>
  <si>
    <t>Lora &amp; Phil</t>
  </si>
  <si>
    <t>1057ER</t>
  </si>
  <si>
    <t>1087 BP</t>
  </si>
  <si>
    <t>1078 VB</t>
  </si>
  <si>
    <t>Polyconsult</t>
  </si>
  <si>
    <t>1011 VB</t>
  </si>
  <si>
    <t>1019 TN</t>
  </si>
  <si>
    <t>1013 BV</t>
  </si>
  <si>
    <t>Lone</t>
  </si>
  <si>
    <t>1058 DN</t>
  </si>
  <si>
    <t>Christine</t>
  </si>
  <si>
    <t>Derk &amp; Guido</t>
  </si>
  <si>
    <t>Oscar</t>
  </si>
  <si>
    <t>1063 GC</t>
  </si>
  <si>
    <t>Nienke &amp; Tim</t>
  </si>
  <si>
    <t>1015 NR</t>
  </si>
  <si>
    <t>1032 BM</t>
  </si>
  <si>
    <t>Thysia</t>
  </si>
  <si>
    <t>1016 NC</t>
  </si>
  <si>
    <t>Henrieke</t>
  </si>
  <si>
    <t>1018 AS</t>
  </si>
  <si>
    <t>1022 XB</t>
  </si>
  <si>
    <t>Quinten &amp; Anne</t>
  </si>
  <si>
    <t>1012 MG</t>
  </si>
  <si>
    <t>1017 XG</t>
  </si>
  <si>
    <t>1016 JC</t>
  </si>
  <si>
    <t>1074 GD</t>
  </si>
  <si>
    <t>Sofia</t>
  </si>
  <si>
    <t>1057 KC</t>
  </si>
  <si>
    <t>Jorine</t>
  </si>
  <si>
    <t>1091 DK</t>
  </si>
  <si>
    <t>Janne &amp; Timon</t>
  </si>
  <si>
    <t>Herb</t>
  </si>
  <si>
    <t>UrbanCampsiteAmsterdam</t>
  </si>
  <si>
    <t>Treehouse</t>
  </si>
  <si>
    <t>Gerdien</t>
  </si>
  <si>
    <t>Jopke</t>
  </si>
  <si>
    <t>Jesper</t>
  </si>
  <si>
    <t>1056 PX</t>
  </si>
  <si>
    <t>1053 LL</t>
  </si>
  <si>
    <t>1095 DK</t>
  </si>
  <si>
    <t>1056XP</t>
  </si>
  <si>
    <t>1052 GM</t>
  </si>
  <si>
    <t>Stefanos</t>
  </si>
  <si>
    <t>1078 VR</t>
  </si>
  <si>
    <t>1078 GZ</t>
  </si>
  <si>
    <t>Jutta &amp; Quirijn</t>
  </si>
  <si>
    <t>1051 TN</t>
  </si>
  <si>
    <t>1011 RM</t>
  </si>
  <si>
    <t>1097 PL</t>
  </si>
  <si>
    <t>Jenna</t>
  </si>
  <si>
    <t>1094 XR</t>
  </si>
  <si>
    <t>1013 PH</t>
  </si>
  <si>
    <t>Pelin &amp; Eray</t>
  </si>
  <si>
    <t>1022AG</t>
  </si>
  <si>
    <t>1022 AD</t>
  </si>
  <si>
    <t>Cynthia</t>
  </si>
  <si>
    <t>Annerie</t>
  </si>
  <si>
    <t>Mechtelien</t>
  </si>
  <si>
    <t>1055 DS</t>
  </si>
  <si>
    <t>1052 BJ</t>
  </si>
  <si>
    <t>1076 JL</t>
  </si>
  <si>
    <t>Betty</t>
  </si>
  <si>
    <t>1076 VG</t>
  </si>
  <si>
    <t>Anna&amp;Marnix</t>
  </si>
  <si>
    <t>Carmen</t>
  </si>
  <si>
    <t>Norbert</t>
  </si>
  <si>
    <t>1073 CC</t>
  </si>
  <si>
    <t>Niek</t>
  </si>
  <si>
    <t>Mei</t>
  </si>
  <si>
    <t>Mirco</t>
  </si>
  <si>
    <t>1087 AX</t>
  </si>
  <si>
    <t>Cary</t>
  </si>
  <si>
    <t>Tosca</t>
  </si>
  <si>
    <t>Gerbert-Jan</t>
  </si>
  <si>
    <t>Lars</t>
  </si>
  <si>
    <t>1024 PG</t>
  </si>
  <si>
    <t>Wilbert</t>
  </si>
  <si>
    <t>1094 HL</t>
  </si>
  <si>
    <t>1072 NN</t>
  </si>
  <si>
    <t>1093 SX</t>
  </si>
  <si>
    <t>Tony</t>
  </si>
  <si>
    <t>Vanessa</t>
  </si>
  <si>
    <t>1054 ZD</t>
  </si>
  <si>
    <t>Juliette</t>
  </si>
  <si>
    <t>1018 TE</t>
  </si>
  <si>
    <t>Thirza</t>
  </si>
  <si>
    <t>1057 SW</t>
  </si>
  <si>
    <t>1074 AJ</t>
  </si>
  <si>
    <t>1098 BW</t>
  </si>
  <si>
    <t>Koos</t>
  </si>
  <si>
    <t>Jannie</t>
  </si>
  <si>
    <t>1051 XE</t>
  </si>
  <si>
    <t>1016 LJ</t>
  </si>
  <si>
    <t>Nelleke + Henk</t>
  </si>
  <si>
    <t>1025 LJ</t>
  </si>
  <si>
    <t>1098 JH</t>
  </si>
  <si>
    <t>1074 HR</t>
  </si>
  <si>
    <t>1091 NZ</t>
  </si>
  <si>
    <t>1094 HJ</t>
  </si>
  <si>
    <t>Mirre</t>
  </si>
  <si>
    <t>1021 GE</t>
  </si>
  <si>
    <t>1072 LB</t>
  </si>
  <si>
    <t>Eugenie</t>
  </si>
  <si>
    <t>Qazal &amp; Karl</t>
  </si>
  <si>
    <t>1051 LZ</t>
  </si>
  <si>
    <t>Lottie</t>
  </si>
  <si>
    <t>1055 ED</t>
  </si>
  <si>
    <t>1092 VW</t>
  </si>
  <si>
    <t>Fenno</t>
  </si>
  <si>
    <t>Denis</t>
  </si>
  <si>
    <t>Dymphna</t>
  </si>
  <si>
    <t>1021 NP</t>
  </si>
  <si>
    <t>1011 EJ</t>
  </si>
  <si>
    <t>1075 XL</t>
  </si>
  <si>
    <t>1058 BZ</t>
  </si>
  <si>
    <t>Danique</t>
  </si>
  <si>
    <t>Arie</t>
  </si>
  <si>
    <t>1011 LA</t>
  </si>
  <si>
    <t>1058 JH</t>
  </si>
  <si>
    <t>1011 VA</t>
  </si>
  <si>
    <t>Noemi</t>
  </si>
  <si>
    <t>Tessa En Chris</t>
  </si>
  <si>
    <t>1016 NG</t>
  </si>
  <si>
    <t>Suze</t>
  </si>
  <si>
    <t>1066 CW</t>
  </si>
  <si>
    <t>1078 MT</t>
  </si>
  <si>
    <t>1071 XP</t>
  </si>
  <si>
    <t>1011 CT</t>
  </si>
  <si>
    <t>1051 AB</t>
  </si>
  <si>
    <t>1052 LN</t>
  </si>
  <si>
    <t>Jeanette</t>
  </si>
  <si>
    <t>1079VX</t>
  </si>
  <si>
    <t>Jody</t>
  </si>
  <si>
    <t>1025 DN</t>
  </si>
  <si>
    <t>Nina &amp; Remy</t>
  </si>
  <si>
    <t>1015 GA</t>
  </si>
  <si>
    <t>1058 EK</t>
  </si>
  <si>
    <t>Carlien</t>
  </si>
  <si>
    <t>1062 CG</t>
  </si>
  <si>
    <t>1056 CL</t>
  </si>
  <si>
    <t>1071 VW</t>
  </si>
  <si>
    <t>Konrad</t>
  </si>
  <si>
    <t>1091 KD</t>
  </si>
  <si>
    <t>Emeline</t>
  </si>
  <si>
    <t>1072 CT</t>
  </si>
  <si>
    <t>Nanda</t>
  </si>
  <si>
    <t>1058 SL</t>
  </si>
  <si>
    <t>1057NZ</t>
  </si>
  <si>
    <t>Cody</t>
  </si>
  <si>
    <t>1052SE</t>
  </si>
  <si>
    <t>Marjolein &amp; Arne</t>
  </si>
  <si>
    <t>Vitor</t>
  </si>
  <si>
    <t>1102 ZP</t>
  </si>
  <si>
    <t>Sophal</t>
  </si>
  <si>
    <t xml:space="preserve">Amsterdam </t>
  </si>
  <si>
    <t>1023NT</t>
  </si>
  <si>
    <t>1097 NV</t>
  </si>
  <si>
    <t>Sian</t>
  </si>
  <si>
    <t>1031 CC</t>
  </si>
  <si>
    <t>Brice</t>
  </si>
  <si>
    <t>1015 NL</t>
  </si>
  <si>
    <t>1023 BC</t>
  </si>
  <si>
    <t>Wessel</t>
  </si>
  <si>
    <t>Duco</t>
  </si>
  <si>
    <t>1051 NZ</t>
  </si>
  <si>
    <t>1061vp</t>
  </si>
  <si>
    <t>1072KA</t>
  </si>
  <si>
    <t>1091 DV</t>
  </si>
  <si>
    <t>1015 GJ</t>
  </si>
  <si>
    <t>1053 DD</t>
  </si>
  <si>
    <t>Kirsten En Lenny</t>
  </si>
  <si>
    <t>HÃ©lÃ¨ne</t>
  </si>
  <si>
    <t>1052 HT</t>
  </si>
  <si>
    <t>Aura H. N.</t>
  </si>
  <si>
    <t>Diederik En Danielle</t>
  </si>
  <si>
    <t>1017 XH</t>
  </si>
  <si>
    <t>Amsterdam &gt; Oud West</t>
  </si>
  <si>
    <t>1057 HW</t>
  </si>
  <si>
    <t>Nieke</t>
  </si>
  <si>
    <t>1092 BX</t>
  </si>
  <si>
    <t>1091 BD</t>
  </si>
  <si>
    <t>SerÃ©</t>
  </si>
  <si>
    <t>Mees</t>
  </si>
  <si>
    <t>Anne &amp; Stijn</t>
  </si>
  <si>
    <t>1095 TE</t>
  </si>
  <si>
    <t>1095 CC</t>
  </si>
  <si>
    <t>1054 VB</t>
  </si>
  <si>
    <t>1078 XK</t>
  </si>
  <si>
    <t>Dragan</t>
  </si>
  <si>
    <t>1011 RL</t>
  </si>
  <si>
    <t>Casper</t>
  </si>
  <si>
    <t>1057 HP</t>
  </si>
  <si>
    <t>1091 DT</t>
  </si>
  <si>
    <t>1032 AR</t>
  </si>
  <si>
    <t>1094KB</t>
  </si>
  <si>
    <t>1021 NG</t>
  </si>
  <si>
    <t>Olaf</t>
  </si>
  <si>
    <t>Kristian</t>
  </si>
  <si>
    <t>Ewout</t>
  </si>
  <si>
    <t>NoÃ«l</t>
  </si>
  <si>
    <t>1013 MS</t>
  </si>
  <si>
    <t>1054 HL</t>
  </si>
  <si>
    <t>Aigerim</t>
  </si>
  <si>
    <t>Philipp</t>
  </si>
  <si>
    <t>1072 GE</t>
  </si>
  <si>
    <t>1017 XA</t>
  </si>
  <si>
    <t>1091 AS</t>
  </si>
  <si>
    <t>Mojca</t>
  </si>
  <si>
    <t>1073BG</t>
  </si>
  <si>
    <t>1098 NJ</t>
  </si>
  <si>
    <t>Jimmy</t>
  </si>
  <si>
    <t>Mayra</t>
  </si>
  <si>
    <t>1018 VJ</t>
  </si>
  <si>
    <t>1074CM</t>
  </si>
  <si>
    <t>Govert-Jan</t>
  </si>
  <si>
    <t>1056 JA</t>
  </si>
  <si>
    <t>1098 CA</t>
  </si>
  <si>
    <t>Hanne</t>
  </si>
  <si>
    <t>1054 ML</t>
  </si>
  <si>
    <t>1015 MN</t>
  </si>
  <si>
    <t>1093 SL</t>
  </si>
  <si>
    <t>1022 AM</t>
  </si>
  <si>
    <t>1057JS</t>
  </si>
  <si>
    <t>Aleksandra</t>
  </si>
  <si>
    <t>Carlijn &amp; Joep</t>
  </si>
  <si>
    <t>1091 KA</t>
  </si>
  <si>
    <t>Cheener</t>
  </si>
  <si>
    <t>Stieneke</t>
  </si>
  <si>
    <t>1055 BL</t>
  </si>
  <si>
    <t>Femke &amp; Raymond</t>
  </si>
  <si>
    <t>Sten</t>
  </si>
  <si>
    <t>Daphne &amp; Chris</t>
  </si>
  <si>
    <t>1058 DE</t>
  </si>
  <si>
    <t>Olfa</t>
  </si>
  <si>
    <t>1051tt</t>
  </si>
  <si>
    <t>1058 XK</t>
  </si>
  <si>
    <t>1054AX</t>
  </si>
  <si>
    <t>Merle</t>
  </si>
  <si>
    <t>1076 SM</t>
  </si>
  <si>
    <t>1052 JW</t>
  </si>
  <si>
    <t>Frederieke</t>
  </si>
  <si>
    <t>Gerald</t>
  </si>
  <si>
    <t>1012 SW</t>
  </si>
  <si>
    <t>Jarno</t>
  </si>
  <si>
    <t>1013 GG</t>
  </si>
  <si>
    <t>Dick</t>
  </si>
  <si>
    <t>Anne Marieke</t>
  </si>
  <si>
    <t>1052 BT</t>
  </si>
  <si>
    <t>Sophie &amp; Frank</t>
  </si>
  <si>
    <t>1073 GH</t>
  </si>
  <si>
    <t>1015 CH</t>
  </si>
  <si>
    <t>Enny</t>
  </si>
  <si>
    <t>1015WN</t>
  </si>
  <si>
    <t>1091 ZB</t>
  </si>
  <si>
    <t>Paloma</t>
  </si>
  <si>
    <t>1017 ND</t>
  </si>
  <si>
    <t>Mijs</t>
  </si>
  <si>
    <t>1078 NG</t>
  </si>
  <si>
    <t>A</t>
  </si>
  <si>
    <t>Taylor</t>
  </si>
  <si>
    <t>1052 nc</t>
  </si>
  <si>
    <t>Jurjen</t>
  </si>
  <si>
    <t>Alex &amp; Paulina</t>
  </si>
  <si>
    <t>Maudy</t>
  </si>
  <si>
    <t>1015 GX</t>
  </si>
  <si>
    <t>Mary</t>
  </si>
  <si>
    <t>Emille</t>
  </si>
  <si>
    <t>Timon</t>
  </si>
  <si>
    <t>Najat &amp; Jens</t>
  </si>
  <si>
    <t>Carlijne</t>
  </si>
  <si>
    <t>1087 JJ</t>
  </si>
  <si>
    <t>1056SV</t>
  </si>
  <si>
    <t>Coosje</t>
  </si>
  <si>
    <t>1072 PB</t>
  </si>
  <si>
    <t>Meilon</t>
  </si>
  <si>
    <t>1012 HX</t>
  </si>
  <si>
    <t>Jelline</t>
  </si>
  <si>
    <t>Lilly</t>
  </si>
  <si>
    <t>1052 NA</t>
  </si>
  <si>
    <t>Berry</t>
  </si>
  <si>
    <t>1053KN</t>
  </si>
  <si>
    <t>Jonne</t>
  </si>
  <si>
    <t>1093BJ</t>
  </si>
  <si>
    <t>Mel</t>
  </si>
  <si>
    <t>1056 KV</t>
  </si>
  <si>
    <t>Farnes &amp; Dave</t>
  </si>
  <si>
    <t>1098 JA</t>
  </si>
  <si>
    <t>Lambert And Erika</t>
  </si>
  <si>
    <t>1056 BD</t>
  </si>
  <si>
    <t>Josine</t>
  </si>
  <si>
    <t>Christian</t>
  </si>
  <si>
    <t>Radu</t>
  </si>
  <si>
    <t>1072 BX</t>
  </si>
  <si>
    <t>Edoardo</t>
  </si>
  <si>
    <t>1092 SC</t>
  </si>
  <si>
    <t>Jan Roderick</t>
  </si>
  <si>
    <t>Frederik-Jan</t>
  </si>
  <si>
    <t>1054 VP</t>
  </si>
  <si>
    <t>Louis &amp; Irene</t>
  </si>
  <si>
    <t>1054 EK</t>
  </si>
  <si>
    <t>1012 JD</t>
  </si>
  <si>
    <t>Macarena Dupouy</t>
  </si>
  <si>
    <t>1065 TJ</t>
  </si>
  <si>
    <t>Ylva</t>
  </si>
  <si>
    <t>Marion</t>
  </si>
  <si>
    <t>1078 TN</t>
  </si>
  <si>
    <t>Arno</t>
  </si>
  <si>
    <t>Gunnar</t>
  </si>
  <si>
    <t>1078 LZ</t>
  </si>
  <si>
    <t>1014 AG</t>
  </si>
  <si>
    <t>1014AG</t>
  </si>
  <si>
    <t>1054 MS</t>
  </si>
  <si>
    <t>Esin</t>
  </si>
  <si>
    <t>Seb</t>
  </si>
  <si>
    <t>1092 VV</t>
  </si>
  <si>
    <t>Claudio</t>
  </si>
  <si>
    <t>Martijn &amp; Kate</t>
  </si>
  <si>
    <t>Sergio</t>
  </si>
  <si>
    <t>1016RA</t>
  </si>
  <si>
    <t>1016 RA</t>
  </si>
  <si>
    <t>1016 HM</t>
  </si>
  <si>
    <t>Ward</t>
  </si>
  <si>
    <t>Rod</t>
  </si>
  <si>
    <t>1056 NR</t>
  </si>
  <si>
    <t>Yeter</t>
  </si>
  <si>
    <t>1017 VV</t>
  </si>
  <si>
    <t>1053 ZH</t>
  </si>
  <si>
    <t>Katty</t>
  </si>
  <si>
    <t>1052BG</t>
  </si>
  <si>
    <t>1051 bs</t>
  </si>
  <si>
    <t>1051 LA</t>
  </si>
  <si>
    <t>Rory</t>
  </si>
  <si>
    <t>1074 VR</t>
  </si>
  <si>
    <t>Yasmin</t>
  </si>
  <si>
    <t>Inga</t>
  </si>
  <si>
    <t>Daryl</t>
  </si>
  <si>
    <t>Carlinke</t>
  </si>
  <si>
    <t>1072 TK</t>
  </si>
  <si>
    <t>Joop</t>
  </si>
  <si>
    <t>Anies</t>
  </si>
  <si>
    <t>1016 HS</t>
  </si>
  <si>
    <t>1018 VW</t>
  </si>
  <si>
    <t>Mick</t>
  </si>
  <si>
    <t>1057 VR</t>
  </si>
  <si>
    <t>Nandor</t>
  </si>
  <si>
    <t>1058 VE</t>
  </si>
  <si>
    <t>Anouk Francoise</t>
  </si>
  <si>
    <t>1012 TS</t>
  </si>
  <si>
    <t>1016TM</t>
  </si>
  <si>
    <t>1095 TA</t>
  </si>
  <si>
    <t>Carola</t>
  </si>
  <si>
    <t>1075 TV</t>
  </si>
  <si>
    <t>Stien</t>
  </si>
  <si>
    <t>Pine</t>
  </si>
  <si>
    <t>Chela</t>
  </si>
  <si>
    <t>Jie</t>
  </si>
  <si>
    <t>Dante</t>
  </si>
  <si>
    <t>Merlijne&amp;Michiel</t>
  </si>
  <si>
    <t>Marte &amp; Ard</t>
  </si>
  <si>
    <t>Mayke</t>
  </si>
  <si>
    <t>1013 GN</t>
  </si>
  <si>
    <t>Jan En Maayke</t>
  </si>
  <si>
    <t>1016db</t>
  </si>
  <si>
    <t>1032 CL</t>
  </si>
  <si>
    <t>1052JK</t>
  </si>
  <si>
    <t>Jose</t>
  </si>
  <si>
    <t>1054 BB</t>
  </si>
  <si>
    <t>Joske</t>
  </si>
  <si>
    <t>1073SN</t>
  </si>
  <si>
    <t>Auste</t>
  </si>
  <si>
    <t>Melanie</t>
  </si>
  <si>
    <t>1052 WT</t>
  </si>
  <si>
    <t>Martin&amp;Youri</t>
  </si>
  <si>
    <t>Jp</t>
  </si>
  <si>
    <t>1095 KE</t>
  </si>
  <si>
    <t>Roberto Carlos</t>
  </si>
  <si>
    <t>1012 PH</t>
  </si>
  <si>
    <t>1056 ka</t>
  </si>
  <si>
    <t>1098 HX</t>
  </si>
  <si>
    <t>1086 ZV</t>
  </si>
  <si>
    <t>1057 BT</t>
  </si>
  <si>
    <t>Nienja</t>
  </si>
  <si>
    <t>Tine</t>
  </si>
  <si>
    <t>1057 NN</t>
  </si>
  <si>
    <t>1019 WK</t>
  </si>
  <si>
    <t>1013 AP</t>
  </si>
  <si>
    <t>Antoinette</t>
  </si>
  <si>
    <t>1023 AS</t>
  </si>
  <si>
    <t>Milko</t>
  </si>
  <si>
    <t>1057 hc</t>
  </si>
  <si>
    <t>1093 TP</t>
  </si>
  <si>
    <t>Stani</t>
  </si>
  <si>
    <t>1055 EK</t>
  </si>
  <si>
    <t>Nine</t>
  </si>
  <si>
    <t>1015 LD</t>
  </si>
  <si>
    <t>1076 XS</t>
  </si>
  <si>
    <t>Wesley</t>
  </si>
  <si>
    <t>Esly</t>
  </si>
  <si>
    <t>1017 PN</t>
  </si>
  <si>
    <t>Jeroen And Paula</t>
  </si>
  <si>
    <t>1019 EZ</t>
  </si>
  <si>
    <t>Welcome2Amsterdam</t>
  </si>
  <si>
    <t>1031 GZ</t>
  </si>
  <si>
    <t>Mickey</t>
  </si>
  <si>
    <t>1091 HT</t>
  </si>
  <si>
    <t>Cor</t>
  </si>
  <si>
    <t>1091GS</t>
  </si>
  <si>
    <t>1072 HE</t>
  </si>
  <si>
    <t>Lieva</t>
  </si>
  <si>
    <t>1018 AX</t>
  </si>
  <si>
    <t>Giusy</t>
  </si>
  <si>
    <t>Sella</t>
  </si>
  <si>
    <t>Morgane</t>
  </si>
  <si>
    <t>Genevieve</t>
  </si>
  <si>
    <t>1097 BC</t>
  </si>
  <si>
    <t>Priscilla</t>
  </si>
  <si>
    <t>1056 KR</t>
  </si>
  <si>
    <t>1056 KN</t>
  </si>
  <si>
    <t>Fynn</t>
  </si>
  <si>
    <t>Cido</t>
  </si>
  <si>
    <t>1015 DM</t>
  </si>
  <si>
    <t>1066 EH</t>
  </si>
  <si>
    <t>Hanje</t>
  </si>
  <si>
    <t>1019 PE</t>
  </si>
  <si>
    <t>1054 VN</t>
  </si>
  <si>
    <t>Marcia En Bob</t>
  </si>
  <si>
    <t>Riette</t>
  </si>
  <si>
    <t>1075 GC</t>
  </si>
  <si>
    <t>Elena</t>
  </si>
  <si>
    <t>Anne Eva</t>
  </si>
  <si>
    <t>1016 XW</t>
  </si>
  <si>
    <t>1015 XX</t>
  </si>
  <si>
    <t>1073 BE</t>
  </si>
  <si>
    <t>J.</t>
  </si>
  <si>
    <t>Lea</t>
  </si>
  <si>
    <t>1018 CE</t>
  </si>
  <si>
    <t>1055 VS</t>
  </si>
  <si>
    <t>Juul En Michel</t>
  </si>
  <si>
    <t>1092 BT</t>
  </si>
  <si>
    <t>1018 LR</t>
  </si>
  <si>
    <t>Nora</t>
  </si>
  <si>
    <t>1052 HB</t>
  </si>
  <si>
    <t>1013 NV</t>
  </si>
  <si>
    <t>Hayo</t>
  </si>
  <si>
    <t>1071 TW</t>
  </si>
  <si>
    <t>Aliona</t>
  </si>
  <si>
    <t>Corneel</t>
  </si>
  <si>
    <t>1053KZ</t>
  </si>
  <si>
    <t>Hans &amp; Olivia</t>
  </si>
  <si>
    <t>Tanaquil</t>
  </si>
  <si>
    <t>Ina</t>
  </si>
  <si>
    <t>Anne Marion</t>
  </si>
  <si>
    <t>1016 XC</t>
  </si>
  <si>
    <t>CÃ©</t>
  </si>
  <si>
    <t>Henrike</t>
  </si>
  <si>
    <t>Carolien &amp; Evert-Jan</t>
  </si>
  <si>
    <t>1058 LP</t>
  </si>
  <si>
    <t>Jan Dirk</t>
  </si>
  <si>
    <t>1057 AP</t>
  </si>
  <si>
    <t>Sarah-Jane</t>
  </si>
  <si>
    <t>Asif</t>
  </si>
  <si>
    <t>Shayed</t>
  </si>
  <si>
    <t>1013 NX</t>
  </si>
  <si>
    <t>Jack</t>
  </si>
  <si>
    <t>Pepijn</t>
  </si>
  <si>
    <t>Huub</t>
  </si>
  <si>
    <t>Pablo</t>
  </si>
  <si>
    <t>1052 SX</t>
  </si>
  <si>
    <t>Pavle</t>
  </si>
  <si>
    <t>1017 WT</t>
  </si>
  <si>
    <t>1053 AR</t>
  </si>
  <si>
    <t>Dafna</t>
  </si>
  <si>
    <t>1015 MV</t>
  </si>
  <si>
    <t>Torben &amp; Nadine</t>
  </si>
  <si>
    <t>Eelco&amp;Nina</t>
  </si>
  <si>
    <t>Hilary</t>
  </si>
  <si>
    <t>Matthias</t>
  </si>
  <si>
    <t>1054 WC</t>
  </si>
  <si>
    <t>Quirijn</t>
  </si>
  <si>
    <t>1053 mk</t>
  </si>
  <si>
    <t>1012 SV</t>
  </si>
  <si>
    <t>Edibe</t>
  </si>
  <si>
    <t>1051 HP</t>
  </si>
  <si>
    <t>Swati</t>
  </si>
  <si>
    <t>Jacobien</t>
  </si>
  <si>
    <t>1079 JW</t>
  </si>
  <si>
    <t>1058 NJ</t>
  </si>
  <si>
    <t>Latoya</t>
  </si>
  <si>
    <t>Ewa &amp; Raul</t>
  </si>
  <si>
    <t>1017 LZ</t>
  </si>
  <si>
    <t>1053 ZE</t>
  </si>
  <si>
    <t>1074 XB</t>
  </si>
  <si>
    <t>CÃ©line</t>
  </si>
  <si>
    <t>Adrian</t>
  </si>
  <si>
    <t>1012 MD</t>
  </si>
  <si>
    <t>Nienke &amp; Gert</t>
  </si>
  <si>
    <t>1036 KC</t>
  </si>
  <si>
    <t>Valti</t>
  </si>
  <si>
    <t>1054 KZ</t>
  </si>
  <si>
    <t>1094 ER</t>
  </si>
  <si>
    <t>ValÃ©rie</t>
  </si>
  <si>
    <t>1012 LZ</t>
  </si>
  <si>
    <t>1073 BM</t>
  </si>
  <si>
    <t>Muli</t>
  </si>
  <si>
    <t>1051 NW</t>
  </si>
  <si>
    <t>Marlana</t>
  </si>
  <si>
    <t>1055 AP</t>
  </si>
  <si>
    <t>Jillis &amp; Cristina</t>
  </si>
  <si>
    <t>1015CC</t>
  </si>
  <si>
    <t>Marty</t>
  </si>
  <si>
    <t>1092 AX</t>
  </si>
  <si>
    <t>Mies</t>
  </si>
  <si>
    <t>Fulco</t>
  </si>
  <si>
    <t>Migiel</t>
  </si>
  <si>
    <t>Sas</t>
  </si>
  <si>
    <t>Kenneth</t>
  </si>
  <si>
    <t>Michalis</t>
  </si>
  <si>
    <t>Vu</t>
  </si>
  <si>
    <t>1011 DD</t>
  </si>
  <si>
    <t>1054 MD</t>
  </si>
  <si>
    <t>Floris &amp; Alicja</t>
  </si>
  <si>
    <t>1053JG</t>
  </si>
  <si>
    <t>1076 KW</t>
  </si>
  <si>
    <t>1013 EP</t>
  </si>
  <si>
    <t>1056PL</t>
  </si>
  <si>
    <t>Nafiss &amp; Leonard</t>
  </si>
  <si>
    <t>1052 HW</t>
  </si>
  <si>
    <t>Nini</t>
  </si>
  <si>
    <t>1051 AC</t>
  </si>
  <si>
    <t>1012 NB</t>
  </si>
  <si>
    <t>Georgia</t>
  </si>
  <si>
    <t>Liset</t>
  </si>
  <si>
    <t>1051 XL</t>
  </si>
  <si>
    <t>Elle</t>
  </si>
  <si>
    <t>1087 BS</t>
  </si>
  <si>
    <t>1083 HA</t>
  </si>
  <si>
    <t>Sjouke</t>
  </si>
  <si>
    <t>1021 JC</t>
  </si>
  <si>
    <t>1073VE</t>
  </si>
  <si>
    <t>1094HJ</t>
  </si>
  <si>
    <t>1013 KV</t>
  </si>
  <si>
    <t>Edith</t>
  </si>
  <si>
    <t>Robert &amp; Nina</t>
  </si>
  <si>
    <t>1095 AX</t>
  </si>
  <si>
    <t>Janiek</t>
  </si>
  <si>
    <t>Nieuwe Hoogstraat</t>
  </si>
  <si>
    <t>1011HD</t>
  </si>
  <si>
    <t>1055 PP</t>
  </si>
  <si>
    <t>1072 EE</t>
  </si>
  <si>
    <t>Wieteke</t>
  </si>
  <si>
    <t>Elmira</t>
  </si>
  <si>
    <t>1066 HG</t>
  </si>
  <si>
    <t>Jasmina</t>
  </si>
  <si>
    <t>1083 CM</t>
  </si>
  <si>
    <t>1023bv</t>
  </si>
  <si>
    <t>1051TX</t>
  </si>
  <si>
    <t>1073 AX</t>
  </si>
  <si>
    <t>1016 AB</t>
  </si>
  <si>
    <t>Maike</t>
  </si>
  <si>
    <t>Manuela</t>
  </si>
  <si>
    <t>1064 AA</t>
  </si>
  <si>
    <t>Gijsbert</t>
  </si>
  <si>
    <t>1016 LP</t>
  </si>
  <si>
    <t>Juliet</t>
  </si>
  <si>
    <t>Jeske</t>
  </si>
  <si>
    <t>Maja</t>
  </si>
  <si>
    <t>1054 JX</t>
  </si>
  <si>
    <t>Robbert Jan</t>
  </si>
  <si>
    <t>1018 JV</t>
  </si>
  <si>
    <t>Kasia</t>
  </si>
  <si>
    <t>1079 DT</t>
  </si>
  <si>
    <t>Sonia</t>
  </si>
  <si>
    <t>Lily</t>
  </si>
  <si>
    <t>Liesl</t>
  </si>
  <si>
    <t>1054 AT</t>
  </si>
  <si>
    <t>1052 RT</t>
  </si>
  <si>
    <t>Jossien</t>
  </si>
  <si>
    <t>1023 ZE</t>
  </si>
  <si>
    <t>1032 HA</t>
  </si>
  <si>
    <t>Henrica</t>
  </si>
  <si>
    <t>1018 DE</t>
  </si>
  <si>
    <t>Lindsay</t>
  </si>
  <si>
    <t>Daniel Stalpertstraat</t>
  </si>
  <si>
    <t>1072 XA</t>
  </si>
  <si>
    <t>Victorien</t>
  </si>
  <si>
    <t>Milany</t>
  </si>
  <si>
    <t>1017 EN</t>
  </si>
  <si>
    <t>Laura &amp; Marnix</t>
  </si>
  <si>
    <t>1078 BA</t>
  </si>
  <si>
    <t>1013XG</t>
  </si>
  <si>
    <t>1016 XT</t>
  </si>
  <si>
    <t>Short Stay Group</t>
  </si>
  <si>
    <t>1093 JK</t>
  </si>
  <si>
    <t>1013 LE</t>
  </si>
  <si>
    <t>1078 PJ</t>
  </si>
  <si>
    <t>Joris &amp; Sabine</t>
  </si>
  <si>
    <t>1053aj</t>
  </si>
  <si>
    <t>Annemiek En Bauke</t>
  </si>
  <si>
    <t>1019 DD</t>
  </si>
  <si>
    <t>1076 LA</t>
  </si>
  <si>
    <t>Imre</t>
  </si>
  <si>
    <t>1016 VC</t>
  </si>
  <si>
    <t>Be</t>
  </si>
  <si>
    <t>1016 PL</t>
  </si>
  <si>
    <t>1091 TG</t>
  </si>
  <si>
    <t>Annie</t>
  </si>
  <si>
    <t>1093 GE</t>
  </si>
  <si>
    <t>1091 KH</t>
  </si>
  <si>
    <t>1071 NL</t>
  </si>
  <si>
    <t>1053KV</t>
  </si>
  <si>
    <t>Rob &amp; RenÃ©</t>
  </si>
  <si>
    <t>1073 AH</t>
  </si>
  <si>
    <t>1094 PR</t>
  </si>
  <si>
    <t>1062 JR</t>
  </si>
  <si>
    <t>Nikki</t>
  </si>
  <si>
    <t>1091GT</t>
  </si>
  <si>
    <t>Marloes &amp; Gabriel</t>
  </si>
  <si>
    <t>1065 BG</t>
  </si>
  <si>
    <t>1017 EX</t>
  </si>
  <si>
    <t>Olivia</t>
  </si>
  <si>
    <t>1091 TP</t>
  </si>
  <si>
    <t>1012 PL</t>
  </si>
  <si>
    <t>Sjoerd &amp; Judith</t>
  </si>
  <si>
    <t>1074 HZ</t>
  </si>
  <si>
    <t>Rianne</t>
  </si>
  <si>
    <t>Leonard</t>
  </si>
  <si>
    <t>1072 HN</t>
  </si>
  <si>
    <t>Yve</t>
  </si>
  <si>
    <t>1053 GA</t>
  </si>
  <si>
    <t>Ricky</t>
  </si>
  <si>
    <t>1098WE</t>
  </si>
  <si>
    <t>Carien</t>
  </si>
  <si>
    <t>Awa</t>
  </si>
  <si>
    <t>1054 HW</t>
  </si>
  <si>
    <t>1067 SN</t>
  </si>
  <si>
    <t>Francesco</t>
  </si>
  <si>
    <t>Ilse</t>
  </si>
  <si>
    <t>1086xp</t>
  </si>
  <si>
    <t>1086 XP</t>
  </si>
  <si>
    <t>1056EM</t>
  </si>
  <si>
    <t>1017HZ</t>
  </si>
  <si>
    <t>Maurijn</t>
  </si>
  <si>
    <t>1054 VX</t>
  </si>
  <si>
    <t>1054VX</t>
  </si>
  <si>
    <t>1075 RB</t>
  </si>
  <si>
    <t>Pati</t>
  </si>
  <si>
    <t>Marinke</t>
  </si>
  <si>
    <t>Porgy</t>
  </si>
  <si>
    <t>1013ap</t>
  </si>
  <si>
    <t>1092 GZ</t>
  </si>
  <si>
    <t>Alondra</t>
  </si>
  <si>
    <t>Jordaan/center</t>
  </si>
  <si>
    <t>1076 LP</t>
  </si>
  <si>
    <t>The Old Bath House</t>
  </si>
  <si>
    <t>1012 LX</t>
  </si>
  <si>
    <t>Antine</t>
  </si>
  <si>
    <t>1017 BX</t>
  </si>
  <si>
    <t>Destiny</t>
  </si>
  <si>
    <t>1091 VW</t>
  </si>
  <si>
    <t>Yuri</t>
  </si>
  <si>
    <t>Emmie</t>
  </si>
  <si>
    <t>1018 TH</t>
  </si>
  <si>
    <t>1073LS</t>
  </si>
  <si>
    <t>Joni</t>
  </si>
  <si>
    <t>Andries</t>
  </si>
  <si>
    <t>1018 HC</t>
  </si>
  <si>
    <t>1019 RP</t>
  </si>
  <si>
    <t>Timo</t>
  </si>
  <si>
    <t>San</t>
  </si>
  <si>
    <t>1054 VG</t>
  </si>
  <si>
    <t>1072 GH</t>
  </si>
  <si>
    <t>1072 VR</t>
  </si>
  <si>
    <t>Bernard</t>
  </si>
  <si>
    <t>Nicolaas</t>
  </si>
  <si>
    <t>1073 AD</t>
  </si>
  <si>
    <t>Madeleine</t>
  </si>
  <si>
    <t>Marie-JosÃ©</t>
  </si>
  <si>
    <t>Badhoevedorp</t>
  </si>
  <si>
    <t>1171 HR</t>
  </si>
  <si>
    <t>Bronte</t>
  </si>
  <si>
    <t>1095 KK</t>
  </si>
  <si>
    <t>Jouke</t>
  </si>
  <si>
    <t>1098 JE</t>
  </si>
  <si>
    <t>1053BB</t>
  </si>
  <si>
    <t>1058 GZ</t>
  </si>
  <si>
    <t>Enrico</t>
  </si>
  <si>
    <t>GN</t>
  </si>
  <si>
    <t>1052 EL</t>
  </si>
  <si>
    <t>1018 ZL</t>
  </si>
  <si>
    <t>1094 KV</t>
  </si>
  <si>
    <t>Mireya</t>
  </si>
  <si>
    <t>1068ZX</t>
  </si>
  <si>
    <t>Magali &amp; Tom</t>
  </si>
  <si>
    <t>1016 ND</t>
  </si>
  <si>
    <t>Renske &amp; Bart</t>
  </si>
  <si>
    <t>Leoni</t>
  </si>
  <si>
    <t>1018 EM</t>
  </si>
  <si>
    <t>1025 GH</t>
  </si>
  <si>
    <t>1073 AB</t>
  </si>
  <si>
    <t>1073 HS</t>
  </si>
  <si>
    <t>Flow &amp; Dan</t>
  </si>
  <si>
    <t>Dunja</t>
  </si>
  <si>
    <t>Kandan</t>
  </si>
  <si>
    <t>Marlijn</t>
  </si>
  <si>
    <t>1052 RZ</t>
  </si>
  <si>
    <t>Mimi</t>
  </si>
  <si>
    <t>1078 DW</t>
  </si>
  <si>
    <t>Katusha</t>
  </si>
  <si>
    <t>1057 VG</t>
  </si>
  <si>
    <t>Eduard</t>
  </si>
  <si>
    <t>1013 ES</t>
  </si>
  <si>
    <t>1091 TR</t>
  </si>
  <si>
    <t>Kara</t>
  </si>
  <si>
    <t>1052 LM</t>
  </si>
  <si>
    <t>1053 WV</t>
  </si>
  <si>
    <t>Nizette</t>
  </si>
  <si>
    <t>1087 de</t>
  </si>
  <si>
    <t>1087 DE</t>
  </si>
  <si>
    <t>1016 CG</t>
  </si>
  <si>
    <t>1073 LL</t>
  </si>
  <si>
    <t>1078 AW</t>
  </si>
  <si>
    <t>1091 WX</t>
  </si>
  <si>
    <t>Sjoukje</t>
  </si>
  <si>
    <t>1071 MN</t>
  </si>
  <si>
    <t>Suleyman</t>
  </si>
  <si>
    <t>1012 HM</t>
  </si>
  <si>
    <t>1056KJ</t>
  </si>
  <si>
    <t>Jette</t>
  </si>
  <si>
    <t>1079GH</t>
  </si>
  <si>
    <t>1053 wk</t>
  </si>
  <si>
    <t>1012 EV</t>
  </si>
  <si>
    <t>1011 EX</t>
  </si>
  <si>
    <t>Christoph</t>
  </si>
  <si>
    <t>Anett</t>
  </si>
  <si>
    <t>Dj</t>
  </si>
  <si>
    <t>Mabel</t>
  </si>
  <si>
    <t>1016 XL</t>
  </si>
  <si>
    <t>1055HL</t>
  </si>
  <si>
    <t>1072 EL</t>
  </si>
  <si>
    <t>Luca &amp; Vale</t>
  </si>
  <si>
    <t>1011 EW</t>
  </si>
  <si>
    <t>Anouschka</t>
  </si>
  <si>
    <t>Zohair</t>
  </si>
  <si>
    <t>1051 EZ</t>
  </si>
  <si>
    <t>1013 gx</t>
  </si>
  <si>
    <t>Dexter&amp;Jan</t>
  </si>
  <si>
    <t>Gabi</t>
  </si>
  <si>
    <t>1013 TB</t>
  </si>
  <si>
    <t>1055PA</t>
  </si>
  <si>
    <t>1074 VD</t>
  </si>
  <si>
    <t>JanJaap</t>
  </si>
  <si>
    <t>1094 CC</t>
  </si>
  <si>
    <t>1015 XR</t>
  </si>
  <si>
    <t>Nanna &amp; Rob</t>
  </si>
  <si>
    <t>1072 NX</t>
  </si>
  <si>
    <t>1015 TV</t>
  </si>
  <si>
    <t>Andromeda</t>
  </si>
  <si>
    <t>1012 GT</t>
  </si>
  <si>
    <t>Katharina</t>
  </si>
  <si>
    <t>AvishaiKajtalisa</t>
  </si>
  <si>
    <t>1087 EN</t>
  </si>
  <si>
    <t>1075 XK</t>
  </si>
  <si>
    <t>Jeanine</t>
  </si>
  <si>
    <t>1018 ZA</t>
  </si>
  <si>
    <t>1058 KN</t>
  </si>
  <si>
    <t>Abed</t>
  </si>
  <si>
    <t>1057 BZ</t>
  </si>
  <si>
    <t>Filemon</t>
  </si>
  <si>
    <t>Hatice</t>
  </si>
  <si>
    <t>Mirella</t>
  </si>
  <si>
    <t>1057 JZ</t>
  </si>
  <si>
    <t>1072 GX</t>
  </si>
  <si>
    <t>Mm</t>
  </si>
  <si>
    <t>1021 LR</t>
  </si>
  <si>
    <t>Alfred</t>
  </si>
  <si>
    <t>1015 AC</t>
  </si>
  <si>
    <t>Niels &amp; Coco</t>
  </si>
  <si>
    <t>1012 DM</t>
  </si>
  <si>
    <t>N.M.</t>
  </si>
  <si>
    <t>Rouming</t>
  </si>
  <si>
    <t>Ralf</t>
  </si>
  <si>
    <t>1016 hp</t>
  </si>
  <si>
    <t>Noelle</t>
  </si>
  <si>
    <t>Annick</t>
  </si>
  <si>
    <t>1019 RD</t>
  </si>
  <si>
    <t>1078 AZ</t>
  </si>
  <si>
    <t>1078 AA</t>
  </si>
  <si>
    <t>1055 SP</t>
  </si>
  <si>
    <t>1054 XT</t>
  </si>
  <si>
    <t>1079 DR</t>
  </si>
  <si>
    <t>1058 EM</t>
  </si>
  <si>
    <t>1074CB</t>
  </si>
  <si>
    <t>Lambertus</t>
  </si>
  <si>
    <t>1093TR</t>
  </si>
  <si>
    <t>Liv</t>
  </si>
  <si>
    <t>Wes</t>
  </si>
  <si>
    <t>Selina</t>
  </si>
  <si>
    <t>1072 LT</t>
  </si>
  <si>
    <t>1051 JV</t>
  </si>
  <si>
    <t>1053 RW</t>
  </si>
  <si>
    <t>1018 PX</t>
  </si>
  <si>
    <t>1032 HG</t>
  </si>
  <si>
    <t>Kelly</t>
  </si>
  <si>
    <t>1056 EZ</t>
  </si>
  <si>
    <t>Machiel</t>
  </si>
  <si>
    <t>1073vd</t>
  </si>
  <si>
    <t>Martineke</t>
  </si>
  <si>
    <t>1072AT</t>
  </si>
  <si>
    <t>1075 SB</t>
  </si>
  <si>
    <t>Arpine</t>
  </si>
  <si>
    <t>1012 GS</t>
  </si>
  <si>
    <t>Eveline &amp; Vincent</t>
  </si>
  <si>
    <t>Fernando Jose</t>
  </si>
  <si>
    <t>Yulia</t>
  </si>
  <si>
    <t>1071AN</t>
  </si>
  <si>
    <t>1012 TB</t>
  </si>
  <si>
    <t>Isabelle &amp; Sjoerd Amazing Apartment</t>
  </si>
  <si>
    <t>1078 HG</t>
  </si>
  <si>
    <t>Sumita</t>
  </si>
  <si>
    <t>1017 GB</t>
  </si>
  <si>
    <t>Marrit</t>
  </si>
  <si>
    <t>Floris &amp; Fleur</t>
  </si>
  <si>
    <t>1015 RR</t>
  </si>
  <si>
    <t>Sushy</t>
  </si>
  <si>
    <t>1095 AN</t>
  </si>
  <si>
    <t>Lise (+ Jelle)</t>
  </si>
  <si>
    <t>Ridi</t>
  </si>
  <si>
    <t>1077 DE</t>
  </si>
  <si>
    <t>Marlene</t>
  </si>
  <si>
    <t>Sylvain</t>
  </si>
  <si>
    <t>1098 RJ</t>
  </si>
  <si>
    <t>1013 JM</t>
  </si>
  <si>
    <t>1016 AN</t>
  </si>
  <si>
    <t>Jur</t>
  </si>
  <si>
    <t>1074 VT</t>
  </si>
  <si>
    <t>1016 GK</t>
  </si>
  <si>
    <t>1094 JP</t>
  </si>
  <si>
    <t>Bureau</t>
  </si>
  <si>
    <t>1016 CN</t>
  </si>
  <si>
    <t>Kim &amp; Thomas</t>
  </si>
  <si>
    <t>1018 GH</t>
  </si>
  <si>
    <t>1058 AW</t>
  </si>
  <si>
    <t>1054WJ</t>
  </si>
  <si>
    <t>1017 GM</t>
  </si>
  <si>
    <t>1012 EZ</t>
  </si>
  <si>
    <t>1012ML</t>
  </si>
  <si>
    <t>Marc &amp; Margriet</t>
  </si>
  <si>
    <t>1087 KB</t>
  </si>
  <si>
    <t>Pete</t>
  </si>
  <si>
    <t>1017 HC</t>
  </si>
  <si>
    <t>Mathieu</t>
  </si>
  <si>
    <t>1073BK</t>
  </si>
  <si>
    <t>1074 BR</t>
  </si>
  <si>
    <t>1015 CK</t>
  </si>
  <si>
    <t>Todd</t>
  </si>
  <si>
    <t>1091 DA</t>
  </si>
  <si>
    <t>1056EG</t>
  </si>
  <si>
    <t>1092 EV</t>
  </si>
  <si>
    <t>1092 ev</t>
  </si>
  <si>
    <t>1011 TD</t>
  </si>
  <si>
    <t>Katrien</t>
  </si>
  <si>
    <t>1091TR</t>
  </si>
  <si>
    <t>Djoeke</t>
  </si>
  <si>
    <t>Valesca</t>
  </si>
  <si>
    <t>Wieger Wobbe</t>
  </si>
  <si>
    <t>1095 TT</t>
  </si>
  <si>
    <t>Steffen Martijn</t>
  </si>
  <si>
    <t>1017 RE</t>
  </si>
  <si>
    <t>1073 VJ</t>
  </si>
  <si>
    <t>1054 AC</t>
  </si>
  <si>
    <t>1054 ZE</t>
  </si>
  <si>
    <t>1057AK</t>
  </si>
  <si>
    <t>Nick&amp;Alex</t>
  </si>
  <si>
    <t>1079 WP</t>
  </si>
  <si>
    <t>1079wp</t>
  </si>
  <si>
    <t>1054 KH</t>
  </si>
  <si>
    <t>Velvet</t>
  </si>
  <si>
    <t>Doris</t>
  </si>
  <si>
    <t>Anne Mieke</t>
  </si>
  <si>
    <t>1054 RZ</t>
  </si>
  <si>
    <t>Evita</t>
  </si>
  <si>
    <t>1058 EH</t>
  </si>
  <si>
    <t>Roeland</t>
  </si>
  <si>
    <t>1098 LP</t>
  </si>
  <si>
    <t>1055 GJ</t>
  </si>
  <si>
    <t>1087 GK</t>
  </si>
  <si>
    <t>1078 JK</t>
  </si>
  <si>
    <t>1066 TZ</t>
  </si>
  <si>
    <t>Vita</t>
  </si>
  <si>
    <t>Mewis &amp; Eva</t>
  </si>
  <si>
    <t>1012 ES</t>
  </si>
  <si>
    <t>R.</t>
  </si>
  <si>
    <t>1018GP</t>
  </si>
  <si>
    <t>Mariet</t>
  </si>
  <si>
    <t>Tatjana</t>
  </si>
  <si>
    <t>Via Libertas</t>
  </si>
  <si>
    <t>1051 KH</t>
  </si>
  <si>
    <t>1072 AE</t>
  </si>
  <si>
    <t>JosÃ©</t>
  </si>
  <si>
    <t>Enahm</t>
  </si>
  <si>
    <t>1063 AJ</t>
  </si>
  <si>
    <t>1015 CG</t>
  </si>
  <si>
    <t>Mehdi &amp; Sophie</t>
  </si>
  <si>
    <t>1078 RR</t>
  </si>
  <si>
    <t>Bjarne</t>
  </si>
  <si>
    <t>1031 EG</t>
  </si>
  <si>
    <t>1054 GS</t>
  </si>
  <si>
    <t>1017 AN</t>
  </si>
  <si>
    <t>1092 CB</t>
  </si>
  <si>
    <t>Maurena</t>
  </si>
  <si>
    <t>1073 SZ</t>
  </si>
  <si>
    <t>1072 ED</t>
  </si>
  <si>
    <t>1013 CR</t>
  </si>
  <si>
    <t>1079 DD</t>
  </si>
  <si>
    <t>Louis</t>
  </si>
  <si>
    <t>1012 EM</t>
  </si>
  <si>
    <t>Daan En Samantha</t>
  </si>
  <si>
    <t>1095CJ</t>
  </si>
  <si>
    <t>Andrea &amp; Marc</t>
  </si>
  <si>
    <t>Manuel &amp; Beltane</t>
  </si>
  <si>
    <t>1015 DW</t>
  </si>
  <si>
    <t>Thony</t>
  </si>
  <si>
    <t>Fedde</t>
  </si>
  <si>
    <t>1012 DN</t>
  </si>
  <si>
    <t>Leontien</t>
  </si>
  <si>
    <t>1055 aa</t>
  </si>
  <si>
    <t>Anne &amp; Roy</t>
  </si>
  <si>
    <t>Jennieke</t>
  </si>
  <si>
    <t>1019 ET</t>
  </si>
  <si>
    <t>Miluska</t>
  </si>
  <si>
    <t>1036 KG</t>
  </si>
  <si>
    <t>1017GE</t>
  </si>
  <si>
    <t>1017 GA</t>
  </si>
  <si>
    <t>Lynn A</t>
  </si>
  <si>
    <t>1092 EX</t>
  </si>
  <si>
    <t>1053 BE</t>
  </si>
  <si>
    <t>Giovanni</t>
  </si>
  <si>
    <t>1096GJ</t>
  </si>
  <si>
    <t>Lodewijk</t>
  </si>
  <si>
    <t>1071 RH</t>
  </si>
  <si>
    <t>Issiaka</t>
  </si>
  <si>
    <t>1012 WP</t>
  </si>
  <si>
    <t>1015 XV</t>
  </si>
  <si>
    <t>Cathelijn</t>
  </si>
  <si>
    <t>1073 VA</t>
  </si>
  <si>
    <t>1072 JK</t>
  </si>
  <si>
    <t>1015 GL</t>
  </si>
  <si>
    <t>Justus</t>
  </si>
  <si>
    <t>1098 EM</t>
  </si>
  <si>
    <t>1059 CW</t>
  </si>
  <si>
    <t>1094 NB</t>
  </si>
  <si>
    <t>1077LK</t>
  </si>
  <si>
    <t>E</t>
  </si>
  <si>
    <t>1055 CV</t>
  </si>
  <si>
    <t>Titia</t>
  </si>
  <si>
    <t>1013 DH</t>
  </si>
  <si>
    <t>Robin</t>
  </si>
  <si>
    <t>1052 BP</t>
  </si>
  <si>
    <t>1053 LJ</t>
  </si>
  <si>
    <t>1078 HD</t>
  </si>
  <si>
    <t>1055EC</t>
  </si>
  <si>
    <t>Kiry</t>
  </si>
  <si>
    <t>Edmee</t>
  </si>
  <si>
    <t>1035 NN</t>
  </si>
  <si>
    <t>Joost &amp; Inger</t>
  </si>
  <si>
    <t>1015 CC</t>
  </si>
  <si>
    <t>1056GC</t>
  </si>
  <si>
    <t>Fred</t>
  </si>
  <si>
    <t>1054 JZ</t>
  </si>
  <si>
    <t>1057 TK</t>
  </si>
  <si>
    <t>1057 EV</t>
  </si>
  <si>
    <t>Wietze</t>
  </si>
  <si>
    <t>Evelyn</t>
  </si>
  <si>
    <t>1083 AS</t>
  </si>
  <si>
    <t>Hendrik-Jan</t>
  </si>
  <si>
    <t>1079 XC</t>
  </si>
  <si>
    <t>Femke En Wiegert</t>
  </si>
  <si>
    <t>1013 AK</t>
  </si>
  <si>
    <t>1033 HK</t>
  </si>
  <si>
    <t>1072 AB</t>
  </si>
  <si>
    <t>Corine</t>
  </si>
  <si>
    <t>1064 PR</t>
  </si>
  <si>
    <t>Ingeborg En Thomas</t>
  </si>
  <si>
    <t>1081 EA</t>
  </si>
  <si>
    <t>1079 AT</t>
  </si>
  <si>
    <t>Adam And Branka</t>
  </si>
  <si>
    <t>1074 TM</t>
  </si>
  <si>
    <t>Marsel</t>
  </si>
  <si>
    <t>1013 DV</t>
  </si>
  <si>
    <t>1013 SN</t>
  </si>
  <si>
    <t>Loos</t>
  </si>
  <si>
    <t>Friedrich</t>
  </si>
  <si>
    <t>Claus</t>
  </si>
  <si>
    <t>1016 GX</t>
  </si>
  <si>
    <t>Leticia</t>
  </si>
  <si>
    <t>Jan-Geert</t>
  </si>
  <si>
    <t>1057 ZJ</t>
  </si>
  <si>
    <t>Maayan</t>
  </si>
  <si>
    <t>1025 HX</t>
  </si>
  <si>
    <t>1091 VG</t>
  </si>
  <si>
    <t>1017 SC</t>
  </si>
  <si>
    <t>1021 PW</t>
  </si>
  <si>
    <t>Frouke</t>
  </si>
  <si>
    <t>Laura &amp; Christian</t>
  </si>
  <si>
    <t>Albane</t>
  </si>
  <si>
    <t>1095 BV</t>
  </si>
  <si>
    <t>1063 TX</t>
  </si>
  <si>
    <t>Annebel</t>
  </si>
  <si>
    <t>1069 PR</t>
  </si>
  <si>
    <t>1057 WD</t>
  </si>
  <si>
    <t>Aldo</t>
  </si>
  <si>
    <t>1051 HG</t>
  </si>
  <si>
    <t>1094 SZ</t>
  </si>
  <si>
    <t>1011 CM</t>
  </si>
  <si>
    <t>Aida</t>
  </si>
  <si>
    <t>Mary-Lou</t>
  </si>
  <si>
    <t>R</t>
  </si>
  <si>
    <t>Mihela</t>
  </si>
  <si>
    <t>1056 PW</t>
  </si>
  <si>
    <t>Dirk J</t>
  </si>
  <si>
    <t>Evy</t>
  </si>
  <si>
    <t>1053HJ</t>
  </si>
  <si>
    <t>1052 GS</t>
  </si>
  <si>
    <t>1016TH</t>
  </si>
  <si>
    <t>Quinten</t>
  </si>
  <si>
    <t>1074 AN</t>
  </si>
  <si>
    <t>Claire &amp; Mischa</t>
  </si>
  <si>
    <t>1081JE</t>
  </si>
  <si>
    <t>Ankie</t>
  </si>
  <si>
    <t>1015 PJ</t>
  </si>
  <si>
    <t>1051 GZ</t>
  </si>
  <si>
    <t>1095 XE</t>
  </si>
  <si>
    <t>Marcel Quint</t>
  </si>
  <si>
    <t>1075 TX</t>
  </si>
  <si>
    <t>1025 PD</t>
  </si>
  <si>
    <t>Ingrid En Martijn</t>
  </si>
  <si>
    <t>Carlo</t>
  </si>
  <si>
    <t>1072 NS</t>
  </si>
  <si>
    <t>1079 LE</t>
  </si>
  <si>
    <t>Rini</t>
  </si>
  <si>
    <t>1011 PV</t>
  </si>
  <si>
    <t>1061 VR</t>
  </si>
  <si>
    <t>1094 RX</t>
  </si>
  <si>
    <t>Sarieke</t>
  </si>
  <si>
    <t>1013 SW</t>
  </si>
  <si>
    <t>1055 GM</t>
  </si>
  <si>
    <t>1058GD</t>
  </si>
  <si>
    <t>Jeffrey</t>
  </si>
  <si>
    <t>1054 BT</t>
  </si>
  <si>
    <t>1013 JC</t>
  </si>
  <si>
    <t>1017 JV</t>
  </si>
  <si>
    <t>1012 CJ</t>
  </si>
  <si>
    <t>Marlieke</t>
  </si>
  <si>
    <t>1059 BC</t>
  </si>
  <si>
    <t>Chrisje</t>
  </si>
  <si>
    <t>1078 JJ</t>
  </si>
  <si>
    <t>Roon</t>
  </si>
  <si>
    <t>1056 HV</t>
  </si>
  <si>
    <t>Hylke</t>
  </si>
  <si>
    <t>1015 HN</t>
  </si>
  <si>
    <t>Wiecher</t>
  </si>
  <si>
    <t>Matijn</t>
  </si>
  <si>
    <t>1053 BN</t>
  </si>
  <si>
    <t>1054 EB</t>
  </si>
  <si>
    <t>1051 JX</t>
  </si>
  <si>
    <t>1013 EH</t>
  </si>
  <si>
    <t>Karlien</t>
  </si>
  <si>
    <t>1097 AD</t>
  </si>
  <si>
    <t>Jacomine</t>
  </si>
  <si>
    <t>1059AJ</t>
  </si>
  <si>
    <t>Maik</t>
  </si>
  <si>
    <t>Bethany</t>
  </si>
  <si>
    <t>1015 PH</t>
  </si>
  <si>
    <t>Wout En Mitchell</t>
  </si>
  <si>
    <t>1017 LC</t>
  </si>
  <si>
    <t>1017 CD</t>
  </si>
  <si>
    <t>Heidi</t>
  </si>
  <si>
    <t>1011 CX</t>
  </si>
  <si>
    <t>Rens</t>
  </si>
  <si>
    <t>1011BJ</t>
  </si>
  <si>
    <t>1087 EP</t>
  </si>
  <si>
    <t>1033 WB</t>
  </si>
  <si>
    <t>1035 PV</t>
  </si>
  <si>
    <t>1035 PX</t>
  </si>
  <si>
    <t>1082 GM</t>
  </si>
  <si>
    <t>Carole</t>
  </si>
  <si>
    <t>1075 XV</t>
  </si>
  <si>
    <t>Marjolein &amp; Ernst</t>
  </si>
  <si>
    <t>Novella</t>
  </si>
  <si>
    <t>1056 CW</t>
  </si>
  <si>
    <t>1094 AA</t>
  </si>
  <si>
    <t>Domi</t>
  </si>
  <si>
    <t>1018 BD</t>
  </si>
  <si>
    <t>1054 HR</t>
  </si>
  <si>
    <t>1087 HA</t>
  </si>
  <si>
    <t>Ryanna</t>
  </si>
  <si>
    <t>Emilija</t>
  </si>
  <si>
    <t>Een THUIS In Amsterdam</t>
  </si>
  <si>
    <t>1078hh</t>
  </si>
  <si>
    <t>Sanela</t>
  </si>
  <si>
    <t>German</t>
  </si>
  <si>
    <t>1092TX</t>
  </si>
  <si>
    <t>Simone &amp; Olivier</t>
  </si>
  <si>
    <t>Jan Carel</t>
  </si>
  <si>
    <t>1015 HH</t>
  </si>
  <si>
    <t>1051 BT</t>
  </si>
  <si>
    <t>Jacomien</t>
  </si>
  <si>
    <t>1023 AM</t>
  </si>
  <si>
    <t>1017 AX</t>
  </si>
  <si>
    <t>1072CB</t>
  </si>
  <si>
    <t>Hugo En Willemijn</t>
  </si>
  <si>
    <t>1092 CW</t>
  </si>
  <si>
    <t>1071 LG</t>
  </si>
  <si>
    <t>Odine</t>
  </si>
  <si>
    <t>Javier</t>
  </si>
  <si>
    <t>Wijnanda</t>
  </si>
  <si>
    <t>1015 DJ</t>
  </si>
  <si>
    <t>1018 EC</t>
  </si>
  <si>
    <t>1076 TE</t>
  </si>
  <si>
    <t>Vera Anna</t>
  </si>
  <si>
    <t>1011 KB</t>
  </si>
  <si>
    <t>1013 HM</t>
  </si>
  <si>
    <t>1079 TH</t>
  </si>
  <si>
    <t>Nadja</t>
  </si>
  <si>
    <t>1065 AM</t>
  </si>
  <si>
    <t>Alexandra &amp; Andrew</t>
  </si>
  <si>
    <t>1012 PX</t>
  </si>
  <si>
    <t>1054 KR</t>
  </si>
  <si>
    <t>1015 ZG</t>
  </si>
  <si>
    <t>Willemijn</t>
  </si>
  <si>
    <t>1016 PT</t>
  </si>
  <si>
    <t>Jan-Tjalling</t>
  </si>
  <si>
    <t>1013 HE</t>
  </si>
  <si>
    <t>1062KS</t>
  </si>
  <si>
    <t>Davide</t>
  </si>
  <si>
    <t>1012 XL</t>
  </si>
  <si>
    <t>Yannick</t>
  </si>
  <si>
    <t>1021 EH</t>
  </si>
  <si>
    <t>1071 DG</t>
  </si>
  <si>
    <t>1053 kr</t>
  </si>
  <si>
    <t>Private Apartments Amsterdam</t>
  </si>
  <si>
    <t>1052 RS</t>
  </si>
  <si>
    <t>1013HX</t>
  </si>
  <si>
    <t>Patricia Y Marcel</t>
  </si>
  <si>
    <t>1017 KV</t>
  </si>
  <si>
    <t>Piotr</t>
  </si>
  <si>
    <t>Kaira</t>
  </si>
  <si>
    <t>Eleonora</t>
  </si>
  <si>
    <t>Koosje</t>
  </si>
  <si>
    <t>1073 EA</t>
  </si>
  <si>
    <t>Toon En Margreet</t>
  </si>
  <si>
    <t>1021 NN</t>
  </si>
  <si>
    <t>1012 VG</t>
  </si>
  <si>
    <t>Ryanne</t>
  </si>
  <si>
    <t>1055 SZ</t>
  </si>
  <si>
    <t>Mo</t>
  </si>
  <si>
    <t>Zigy</t>
  </si>
  <si>
    <t>1052 ST</t>
  </si>
  <si>
    <t>1032 BW</t>
  </si>
  <si>
    <t>Achraf &amp; Faten</t>
  </si>
  <si>
    <t>1067 GM</t>
  </si>
  <si>
    <t>Roland, Monique, Fela, Flint</t>
  </si>
  <si>
    <t>1019 RW</t>
  </si>
  <si>
    <t>1052 NL</t>
  </si>
  <si>
    <t>Willemijn &amp; Dennis</t>
  </si>
  <si>
    <t>Sebas</t>
  </si>
  <si>
    <t>Anne En Adrien</t>
  </si>
  <si>
    <t>1054 DD</t>
  </si>
  <si>
    <t>1054DD</t>
  </si>
  <si>
    <t>1051 XR</t>
  </si>
  <si>
    <t>Dmitri</t>
  </si>
  <si>
    <t>1093 LC</t>
  </si>
  <si>
    <t>1012 BZ</t>
  </si>
  <si>
    <t>1012 SE</t>
  </si>
  <si>
    <t>1019 TH</t>
  </si>
  <si>
    <t>1034 DS</t>
  </si>
  <si>
    <t>1011LJ</t>
  </si>
  <si>
    <t>Sarah Mei</t>
  </si>
  <si>
    <t>Giovanna</t>
  </si>
  <si>
    <t>1021 GP</t>
  </si>
  <si>
    <t>Kenan</t>
  </si>
  <si>
    <t>Chretien</t>
  </si>
  <si>
    <t>Benine</t>
  </si>
  <si>
    <t>1012 PP</t>
  </si>
  <si>
    <t>Crista</t>
  </si>
  <si>
    <t>Jorn</t>
  </si>
  <si>
    <t>Yolande</t>
  </si>
  <si>
    <t>1053 KM</t>
  </si>
  <si>
    <t>1054 ET</t>
  </si>
  <si>
    <t>Saulius</t>
  </si>
  <si>
    <t>1073xw</t>
  </si>
  <si>
    <t>Amsterdam- Zuidoost</t>
  </si>
  <si>
    <t>1103RA</t>
  </si>
  <si>
    <t>Gert-Jan</t>
  </si>
  <si>
    <t>1018 GB</t>
  </si>
  <si>
    <t>1055 LR</t>
  </si>
  <si>
    <t>Tom &amp; Katja</t>
  </si>
  <si>
    <t>1015 TA</t>
  </si>
  <si>
    <t>Maikel</t>
  </si>
  <si>
    <t>1087 JW</t>
  </si>
  <si>
    <t>1079 GP</t>
  </si>
  <si>
    <t>J Carlos</t>
  </si>
  <si>
    <t>1067 JR</t>
  </si>
  <si>
    <t>1095 ZA</t>
  </si>
  <si>
    <t>1067 JS</t>
  </si>
  <si>
    <t>1015 RH</t>
  </si>
  <si>
    <t>1017 DJ</t>
  </si>
  <si>
    <t>1094GL</t>
  </si>
  <si>
    <t>1060 RT</t>
  </si>
  <si>
    <t>1060RT</t>
  </si>
  <si>
    <t>1019 HS</t>
  </si>
  <si>
    <t>1055 EB</t>
  </si>
  <si>
    <t>1031hw</t>
  </si>
  <si>
    <t>Diede</t>
  </si>
  <si>
    <t>1057 RX</t>
  </si>
  <si>
    <t>Perryn</t>
  </si>
  <si>
    <t>Ramon &amp; Jody</t>
  </si>
  <si>
    <t>1056 JH</t>
  </si>
  <si>
    <t>1053 RH</t>
  </si>
  <si>
    <t>1074EA</t>
  </si>
  <si>
    <t>1060 RZ</t>
  </si>
  <si>
    <t>1093 KG</t>
  </si>
  <si>
    <t>Adam</t>
  </si>
  <si>
    <t>Teye</t>
  </si>
  <si>
    <t>1011 VJ</t>
  </si>
  <si>
    <t>Tanina</t>
  </si>
  <si>
    <t>Rikke</t>
  </si>
  <si>
    <t>Maria Pilar</t>
  </si>
  <si>
    <t>Namaste</t>
  </si>
  <si>
    <t>1079 LL</t>
  </si>
  <si>
    <t>1096 CN</t>
  </si>
  <si>
    <t>Lukas</t>
  </si>
  <si>
    <t>Erol</t>
  </si>
  <si>
    <t>1015 PX</t>
  </si>
  <si>
    <t>Elianne</t>
  </si>
  <si>
    <t>1053LZ</t>
  </si>
  <si>
    <t>1063 GP</t>
  </si>
  <si>
    <t>1056 ER</t>
  </si>
  <si>
    <t>1011 JN</t>
  </si>
  <si>
    <t>Toine</t>
  </si>
  <si>
    <t>1053 EC</t>
  </si>
  <si>
    <t>Jj</t>
  </si>
  <si>
    <t>Dirk &amp; Paulien</t>
  </si>
  <si>
    <t>Mascha</t>
  </si>
  <si>
    <t>1018 LW</t>
  </si>
  <si>
    <t>1052CS</t>
  </si>
  <si>
    <t>Ewoud</t>
  </si>
  <si>
    <t>1074 VJ</t>
  </si>
  <si>
    <t>Marinka</t>
  </si>
  <si>
    <t>1079 SV</t>
  </si>
  <si>
    <t>Irmina</t>
  </si>
  <si>
    <t>1079 XJ</t>
  </si>
  <si>
    <t>1016 AL</t>
  </si>
  <si>
    <t>Wely</t>
  </si>
  <si>
    <t>1012 RD</t>
  </si>
  <si>
    <t>1074 SP</t>
  </si>
  <si>
    <t>1054AJ</t>
  </si>
  <si>
    <t>Giorgia</t>
  </si>
  <si>
    <t>1075VS</t>
  </si>
  <si>
    <t>Jan Arie</t>
  </si>
  <si>
    <t>1071 SB</t>
  </si>
  <si>
    <t>Jan  Willem</t>
  </si>
  <si>
    <t>1076 JB</t>
  </si>
  <si>
    <t>Zeger</t>
  </si>
  <si>
    <t>1013 HW</t>
  </si>
  <si>
    <t>Laurent</t>
  </si>
  <si>
    <t>1012NS</t>
  </si>
  <si>
    <t>1012 JM</t>
  </si>
  <si>
    <t>1012 NS</t>
  </si>
  <si>
    <t>Dezwartekat</t>
  </si>
  <si>
    <t>1024 PS</t>
  </si>
  <si>
    <t>Ã–zlem</t>
  </si>
  <si>
    <t>1073GJ</t>
  </si>
  <si>
    <t>1054 MX</t>
  </si>
  <si>
    <t>1054 JC</t>
  </si>
  <si>
    <t>1016 TS</t>
  </si>
  <si>
    <t>1012 BG</t>
  </si>
  <si>
    <t>1013 KN</t>
  </si>
  <si>
    <t>1016 KT</t>
  </si>
  <si>
    <t>1094 EB</t>
  </si>
  <si>
    <t>RenÃ© &amp; Wilma</t>
  </si>
  <si>
    <t>Hilke</t>
  </si>
  <si>
    <t>Moon</t>
  </si>
  <si>
    <t>Kamila</t>
  </si>
  <si>
    <t>1051GA</t>
  </si>
  <si>
    <t>Laetitia</t>
  </si>
  <si>
    <t>1095TR</t>
  </si>
  <si>
    <t>Your Amsterdam Home</t>
  </si>
  <si>
    <t>1015BD</t>
  </si>
  <si>
    <t>Agaath</t>
  </si>
  <si>
    <t>1013 JX</t>
  </si>
  <si>
    <t>Nielz</t>
  </si>
  <si>
    <t>1058PD</t>
  </si>
  <si>
    <t>Tina En Johann</t>
  </si>
  <si>
    <t>Elias</t>
  </si>
  <si>
    <t>1051 TM</t>
  </si>
  <si>
    <t>Yaniv</t>
  </si>
  <si>
    <t>1055LR</t>
  </si>
  <si>
    <t>1017 LE</t>
  </si>
  <si>
    <t>Birgit &amp; Niels</t>
  </si>
  <si>
    <t>1056PD</t>
  </si>
  <si>
    <t>Ãmsterdam</t>
  </si>
  <si>
    <t>1058 SV</t>
  </si>
  <si>
    <t>1051 VM</t>
  </si>
  <si>
    <t>Lukie</t>
  </si>
  <si>
    <t>1051 GX</t>
  </si>
  <si>
    <t>Inger</t>
  </si>
  <si>
    <t>1098 VV</t>
  </si>
  <si>
    <t>Doreen</t>
  </si>
  <si>
    <t>Wei</t>
  </si>
  <si>
    <t>1060 ST</t>
  </si>
  <si>
    <t>Nieske</t>
  </si>
  <si>
    <t>1012 TA</t>
  </si>
  <si>
    <t>1012 GE</t>
  </si>
  <si>
    <t>1091 CV</t>
  </si>
  <si>
    <t>Arun</t>
  </si>
  <si>
    <t>1073 GJ</t>
  </si>
  <si>
    <t>Ewa</t>
  </si>
  <si>
    <t>1055PP</t>
  </si>
  <si>
    <t>1012 RV</t>
  </si>
  <si>
    <t>Mark &amp; Sabine</t>
  </si>
  <si>
    <t>1081 JL</t>
  </si>
  <si>
    <t>Wimie</t>
  </si>
  <si>
    <t>Galit</t>
  </si>
  <si>
    <t>1072SE</t>
  </si>
  <si>
    <t>Angelo</t>
  </si>
  <si>
    <t>Halfweg</t>
  </si>
  <si>
    <t>1165 LZ</t>
  </si>
  <si>
    <t>1055 EX</t>
  </si>
  <si>
    <t>1033 RA</t>
  </si>
  <si>
    <t>1012 GM</t>
  </si>
  <si>
    <t>1076KT</t>
  </si>
  <si>
    <t>1076 KT</t>
  </si>
  <si>
    <t>1058 SP</t>
  </si>
  <si>
    <t>Djony &amp; Simone</t>
  </si>
  <si>
    <t>Romario</t>
  </si>
  <si>
    <t>1012 LJ</t>
  </si>
  <si>
    <t>Theo</t>
  </si>
  <si>
    <t>1051 XC</t>
  </si>
  <si>
    <t>1016 DX</t>
  </si>
  <si>
    <t>1012 EH</t>
  </si>
  <si>
    <t>Maarten &amp; Annuschka</t>
  </si>
  <si>
    <t>1054 HK</t>
  </si>
  <si>
    <t>Cari</t>
  </si>
  <si>
    <t>Gjalt</t>
  </si>
  <si>
    <t>1013 GP</t>
  </si>
  <si>
    <t>1093 MK</t>
  </si>
  <si>
    <t>Thijl</t>
  </si>
  <si>
    <t>1051 XW</t>
  </si>
  <si>
    <t>Marie &amp; Roy</t>
  </si>
  <si>
    <t>1076 PR</t>
  </si>
  <si>
    <t>1017 TE</t>
  </si>
  <si>
    <t>Shari</t>
  </si>
  <si>
    <t>1073 RR</t>
  </si>
  <si>
    <t>Yasmina</t>
  </si>
  <si>
    <t>1016 VL</t>
  </si>
  <si>
    <t>Begum</t>
  </si>
  <si>
    <t>1072CL</t>
  </si>
  <si>
    <t>Katalin</t>
  </si>
  <si>
    <t>1012 GR</t>
  </si>
  <si>
    <t>August</t>
  </si>
  <si>
    <t>1025 TE</t>
  </si>
  <si>
    <t>1018  DW</t>
  </si>
  <si>
    <t>Ismail</t>
  </si>
  <si>
    <t>1073 AE</t>
  </si>
  <si>
    <t>Ethel</t>
  </si>
  <si>
    <t>1071 SL</t>
  </si>
  <si>
    <t>Harish</t>
  </si>
  <si>
    <t>Shay</t>
  </si>
  <si>
    <t>1016CX</t>
  </si>
  <si>
    <t>1015 KZ</t>
  </si>
  <si>
    <t>Fennande</t>
  </si>
  <si>
    <t>1071 JV</t>
  </si>
  <si>
    <t>Jo-An</t>
  </si>
  <si>
    <t>1072TV</t>
  </si>
  <si>
    <t>Bedandbreakfast</t>
  </si>
  <si>
    <t>Afina</t>
  </si>
  <si>
    <t>1033 LA</t>
  </si>
  <si>
    <t>Kirsten And Jeffrey</t>
  </si>
  <si>
    <t>1091TE</t>
  </si>
  <si>
    <t>1082 BT</t>
  </si>
  <si>
    <t>1072 GP</t>
  </si>
  <si>
    <t>1079 NX</t>
  </si>
  <si>
    <t>Hajnalka</t>
  </si>
  <si>
    <t>1056AL</t>
  </si>
  <si>
    <t>1097 CN</t>
  </si>
  <si>
    <t>Elianette &amp; Levien</t>
  </si>
  <si>
    <t>1079NC</t>
  </si>
  <si>
    <t>1079 KN</t>
  </si>
  <si>
    <t>1073 XS</t>
  </si>
  <si>
    <t>1053 AC</t>
  </si>
  <si>
    <t>1017 WV</t>
  </si>
  <si>
    <t>1091 BA</t>
  </si>
  <si>
    <t>1059 XB</t>
  </si>
  <si>
    <t>Elli</t>
  </si>
  <si>
    <t>1052 HV</t>
  </si>
  <si>
    <t>1082 SE</t>
  </si>
  <si>
    <t>Inge And Jannes</t>
  </si>
  <si>
    <t>1055 JE</t>
  </si>
  <si>
    <t>Francois</t>
  </si>
  <si>
    <t>1055 MC</t>
  </si>
  <si>
    <t>1017 WH</t>
  </si>
  <si>
    <t>Taia</t>
  </si>
  <si>
    <t>Nienke En Bas</t>
  </si>
  <si>
    <t>1056 KS</t>
  </si>
  <si>
    <t>Kurtulus</t>
  </si>
  <si>
    <t>1055PK</t>
  </si>
  <si>
    <t>SI SI CLARO Amsterdam.</t>
  </si>
  <si>
    <t>1058 dd</t>
  </si>
  <si>
    <t>1071 JC</t>
  </si>
  <si>
    <t>1054hl</t>
  </si>
  <si>
    <t>amsterdam</t>
  </si>
  <si>
    <t>Eldon</t>
  </si>
  <si>
    <t>Anoek</t>
  </si>
  <si>
    <t>1051 PX</t>
  </si>
  <si>
    <t>Caron</t>
  </si>
  <si>
    <t>1054 XR</t>
  </si>
  <si>
    <t>Machteld</t>
  </si>
  <si>
    <t>1091VD</t>
  </si>
  <si>
    <t>1092 VP</t>
  </si>
  <si>
    <t>Tim &amp; Anne</t>
  </si>
  <si>
    <t>Annelieke</t>
  </si>
  <si>
    <t>Ad</t>
  </si>
  <si>
    <t>1019 XE</t>
  </si>
  <si>
    <t>Burcu</t>
  </si>
  <si>
    <t>Janna</t>
  </si>
  <si>
    <t>Dewi</t>
  </si>
  <si>
    <t>1054 KV</t>
  </si>
  <si>
    <t>1012 CZ</t>
  </si>
  <si>
    <t>Sonny</t>
  </si>
  <si>
    <t>EugÃ©nie</t>
  </si>
  <si>
    <t>1012 GH</t>
  </si>
  <si>
    <t>1015 CS</t>
  </si>
  <si>
    <t>1057 NE</t>
  </si>
  <si>
    <t>Anik</t>
  </si>
  <si>
    <t>1058 KC</t>
  </si>
  <si>
    <t>D</t>
  </si>
  <si>
    <t>1051 KX</t>
  </si>
  <si>
    <t>1054 GD</t>
  </si>
  <si>
    <t>1061 WB</t>
  </si>
  <si>
    <t>Inge De</t>
  </si>
  <si>
    <t>SV</t>
  </si>
  <si>
    <t>1012 NC</t>
  </si>
  <si>
    <t>Kenzo</t>
  </si>
  <si>
    <t>Jeanneke</t>
  </si>
  <si>
    <t>Sien</t>
  </si>
  <si>
    <t>1015 WN</t>
  </si>
  <si>
    <t>Pommelyne</t>
  </si>
  <si>
    <t>1019 CP</t>
  </si>
  <si>
    <t>1073ER</t>
  </si>
  <si>
    <t>Ronaldo</t>
  </si>
  <si>
    <t>1016 CK</t>
  </si>
  <si>
    <t>Kaoutar</t>
  </si>
  <si>
    <t>Ognen</t>
  </si>
  <si>
    <t>1065 BH</t>
  </si>
  <si>
    <t>1055DC</t>
  </si>
  <si>
    <t>1054 JT</t>
  </si>
  <si>
    <t>1081 JV</t>
  </si>
  <si>
    <t>Ziv</t>
  </si>
  <si>
    <t>1016 NK</t>
  </si>
  <si>
    <t>1011LD</t>
  </si>
  <si>
    <t>Franka</t>
  </si>
  <si>
    <t>Michael Armand</t>
  </si>
  <si>
    <t>1075 PV</t>
  </si>
  <si>
    <t>Ameen</t>
  </si>
  <si>
    <t>1054 VL</t>
  </si>
  <si>
    <t>1012 BJ</t>
  </si>
  <si>
    <t>Richard &amp; Marieke</t>
  </si>
  <si>
    <t>1091 HJ</t>
  </si>
  <si>
    <t>1073 BK</t>
  </si>
  <si>
    <t>1061 TH</t>
  </si>
  <si>
    <t>Candy</t>
  </si>
  <si>
    <t>1057 PL</t>
  </si>
  <si>
    <t>Henny</t>
  </si>
  <si>
    <t>Glenn</t>
  </si>
  <si>
    <t>1012 VW</t>
  </si>
  <si>
    <t>Klea</t>
  </si>
  <si>
    <t>Wieke</t>
  </si>
  <si>
    <t>1059TS</t>
  </si>
  <si>
    <t>MsGinger</t>
  </si>
  <si>
    <t>Hotel Not Hotel</t>
  </si>
  <si>
    <t>1057 XZ</t>
  </si>
  <si>
    <t>1057 KH</t>
  </si>
  <si>
    <t>1093 HD</t>
  </si>
  <si>
    <t>Tillan</t>
  </si>
  <si>
    <t>1078 EL</t>
  </si>
  <si>
    <t>Kris</t>
  </si>
  <si>
    <t>1079 ET</t>
  </si>
  <si>
    <t>1054 ZA</t>
  </si>
  <si>
    <t>Frances</t>
  </si>
  <si>
    <t>1106 GW</t>
  </si>
  <si>
    <t>1057AH</t>
  </si>
  <si>
    <t>Bart-Jan</t>
  </si>
  <si>
    <t>1018 VK</t>
  </si>
  <si>
    <t>Esther And Rick</t>
  </si>
  <si>
    <t>Daan &amp; Tijs</t>
  </si>
  <si>
    <t>1072 CX</t>
  </si>
  <si>
    <t>1024 TN</t>
  </si>
  <si>
    <t>1072xm</t>
  </si>
  <si>
    <t>1053 LV</t>
  </si>
  <si>
    <t>Kamaal</t>
  </si>
  <si>
    <t>Amsterdam / Diemen</t>
  </si>
  <si>
    <t>1112 JM</t>
  </si>
  <si>
    <t>1052 LR</t>
  </si>
  <si>
    <t>Alwien</t>
  </si>
  <si>
    <t>Christien</t>
  </si>
  <si>
    <t>1011 SE</t>
  </si>
  <si>
    <t>1058HC</t>
  </si>
  <si>
    <t>1015TB</t>
  </si>
  <si>
    <t>Ileana</t>
  </si>
  <si>
    <t>1055 BE</t>
  </si>
  <si>
    <t>1079 DM</t>
  </si>
  <si>
    <t>Ben&amp;Ge</t>
  </si>
  <si>
    <t>1072 XT</t>
  </si>
  <si>
    <t>Hubertine</t>
  </si>
  <si>
    <t>1071 DW</t>
  </si>
  <si>
    <t>1056 EB</t>
  </si>
  <si>
    <t>1057 VC</t>
  </si>
  <si>
    <t>1053 VJ</t>
  </si>
  <si>
    <t>1079 SR</t>
  </si>
  <si>
    <t>Alper</t>
  </si>
  <si>
    <t>1034 WS</t>
  </si>
  <si>
    <t>Melissa</t>
  </si>
  <si>
    <t>1019 DN</t>
  </si>
  <si>
    <t>Esther&amp;Boris</t>
  </si>
  <si>
    <t>1094GX</t>
  </si>
  <si>
    <t>Vincent &amp; Tessie</t>
  </si>
  <si>
    <t>1093AW</t>
  </si>
  <si>
    <t>Phronaise</t>
  </si>
  <si>
    <t>Juliana</t>
  </si>
  <si>
    <t>1094 HS</t>
  </si>
  <si>
    <t>Bram &amp; Rose</t>
  </si>
  <si>
    <t>1073BH</t>
  </si>
  <si>
    <t>1055HC</t>
  </si>
  <si>
    <t>Rodney</t>
  </si>
  <si>
    <t>1025 LB</t>
  </si>
  <si>
    <t>Lotty</t>
  </si>
  <si>
    <t>1091 VK</t>
  </si>
  <si>
    <t>Michel En Freek</t>
  </si>
  <si>
    <t>Cyril</t>
  </si>
  <si>
    <t>1053KL</t>
  </si>
  <si>
    <t>1035 VD</t>
  </si>
  <si>
    <t>Lody</t>
  </si>
  <si>
    <t>1056CG</t>
  </si>
  <si>
    <t>Lorian</t>
  </si>
  <si>
    <t>1079 vv</t>
  </si>
  <si>
    <t>Bert</t>
  </si>
  <si>
    <t>Jacobiena</t>
  </si>
  <si>
    <t>1055 BV</t>
  </si>
  <si>
    <t>1056 BJ</t>
  </si>
  <si>
    <t>Jeannine</t>
  </si>
  <si>
    <t>Frank &amp; Lisa</t>
  </si>
  <si>
    <t>1057KH</t>
  </si>
  <si>
    <t>A. U.</t>
  </si>
  <si>
    <t>1017JT</t>
  </si>
  <si>
    <t>1056 WV</t>
  </si>
  <si>
    <t>Miss</t>
  </si>
  <si>
    <t>1015 TP</t>
  </si>
  <si>
    <t>1015 EB</t>
  </si>
  <si>
    <t>1054 BE</t>
  </si>
  <si>
    <t>1098 CC</t>
  </si>
  <si>
    <t>1056XS</t>
  </si>
  <si>
    <t>Pj</t>
  </si>
  <si>
    <t>1025 VS</t>
  </si>
  <si>
    <t>1076RJ</t>
  </si>
  <si>
    <t>1073 EZ</t>
  </si>
  <si>
    <t>Jakob</t>
  </si>
  <si>
    <t>Silvia</t>
  </si>
  <si>
    <t>Sassie</t>
  </si>
  <si>
    <t>1018MD</t>
  </si>
  <si>
    <t>Bertrand</t>
  </si>
  <si>
    <t>1072JA</t>
  </si>
  <si>
    <t>Tesse</t>
  </si>
  <si>
    <t>Catrien</t>
  </si>
  <si>
    <t>Selmer</t>
  </si>
  <si>
    <t>1053NG</t>
  </si>
  <si>
    <t>1079 EA</t>
  </si>
  <si>
    <t>1051 PB</t>
  </si>
  <si>
    <t>Annique</t>
  </si>
  <si>
    <t>1091 KW</t>
  </si>
  <si>
    <t>Marleen &amp; Bob</t>
  </si>
  <si>
    <t>Tommy</t>
  </si>
  <si>
    <t>1091 DS</t>
  </si>
  <si>
    <t>Barbra</t>
  </si>
  <si>
    <t>1072BE</t>
  </si>
  <si>
    <t>1055 RM</t>
  </si>
  <si>
    <t>Marcha</t>
  </si>
  <si>
    <t>Siep</t>
  </si>
  <si>
    <t>1012 VH</t>
  </si>
  <si>
    <t>Bernard &amp; Suzan</t>
  </si>
  <si>
    <t>1098 NZ</t>
  </si>
  <si>
    <t>1053 TA</t>
  </si>
  <si>
    <t>1057 AM</t>
  </si>
  <si>
    <t>Wilfred</t>
  </si>
  <si>
    <t>David And Mirre</t>
  </si>
  <si>
    <t>1094 HC</t>
  </si>
  <si>
    <t>Edsard</t>
  </si>
  <si>
    <t>1052 GN</t>
  </si>
  <si>
    <t>Celina</t>
  </si>
  <si>
    <t>Ives</t>
  </si>
  <si>
    <t>Michael Jacques</t>
  </si>
  <si>
    <t>1075 TB</t>
  </si>
  <si>
    <t>1018 WS</t>
  </si>
  <si>
    <t>Taetske</t>
  </si>
  <si>
    <t>1095TE</t>
  </si>
  <si>
    <t>Orell</t>
  </si>
  <si>
    <t>1098 XA</t>
  </si>
  <si>
    <t>1054 JJ</t>
  </si>
  <si>
    <t>Pal &amp; Viv</t>
  </si>
  <si>
    <t>1078 JR</t>
  </si>
  <si>
    <t>Sabour</t>
  </si>
  <si>
    <t>1071 BZ</t>
  </si>
  <si>
    <t>Feikje</t>
  </si>
  <si>
    <t>1016 AT</t>
  </si>
  <si>
    <t>1076 NZ</t>
  </si>
  <si>
    <t>Henrique &amp; Ayesha</t>
  </si>
  <si>
    <t>1016 CS</t>
  </si>
  <si>
    <t>Hyun</t>
  </si>
  <si>
    <t>1087 EM</t>
  </si>
  <si>
    <t>1079 TN</t>
  </si>
  <si>
    <t>1093 TB</t>
  </si>
  <si>
    <t>1015 CW</t>
  </si>
  <si>
    <t>1056 GK</t>
  </si>
  <si>
    <t>Onno En Inez</t>
  </si>
  <si>
    <t>Krien</t>
  </si>
  <si>
    <t>Hut</t>
  </si>
  <si>
    <t>Nikola &amp; Giselle</t>
  </si>
  <si>
    <t>1056kk</t>
  </si>
  <si>
    <t>Fabrizio</t>
  </si>
  <si>
    <t>Annabel</t>
  </si>
  <si>
    <t>342HUIS</t>
  </si>
  <si>
    <t>1058TX</t>
  </si>
  <si>
    <t>1013 JV</t>
  </si>
  <si>
    <t>Aloysius</t>
  </si>
  <si>
    <t>Manuel Liselore And Ronja</t>
  </si>
  <si>
    <t>1071 GK</t>
  </si>
  <si>
    <t>1021 BM</t>
  </si>
  <si>
    <t>1058 GR</t>
  </si>
  <si>
    <t>1076RK</t>
  </si>
  <si>
    <t>1077 JL</t>
  </si>
  <si>
    <t>Tony &amp; Yulia</t>
  </si>
  <si>
    <t>1051 NK</t>
  </si>
  <si>
    <t>Lonneke</t>
  </si>
  <si>
    <t>1018 EB</t>
  </si>
  <si>
    <t>Mahshid</t>
  </si>
  <si>
    <t>Dirk En Linda</t>
  </si>
  <si>
    <t>1113 LS</t>
  </si>
  <si>
    <t>Markus</t>
  </si>
  <si>
    <t>1094 BH</t>
  </si>
  <si>
    <t>1068RR</t>
  </si>
  <si>
    <t>1079 CL</t>
  </si>
  <si>
    <t>1018 XE</t>
  </si>
  <si>
    <t>Hans &amp; Francis</t>
  </si>
  <si>
    <t>1052 BG</t>
  </si>
  <si>
    <t>1073 EV</t>
  </si>
  <si>
    <t>1021 NK</t>
  </si>
  <si>
    <t>1072 VX</t>
  </si>
  <si>
    <t>1076 NX</t>
  </si>
  <si>
    <t>1058 JP</t>
  </si>
  <si>
    <t>1017AA</t>
  </si>
  <si>
    <t>Hungry Birds</t>
  </si>
  <si>
    <t>1054 DK</t>
  </si>
  <si>
    <t>Raduque</t>
  </si>
  <si>
    <t>1031 HW</t>
  </si>
  <si>
    <t>1052 KA</t>
  </si>
  <si>
    <t>Klara</t>
  </si>
  <si>
    <t>1053 PT</t>
  </si>
  <si>
    <t>1012 VP</t>
  </si>
  <si>
    <t>1054 DG</t>
  </si>
  <si>
    <t>Grieteke</t>
  </si>
  <si>
    <t>1016 HL</t>
  </si>
  <si>
    <t>Ad &amp; Anna</t>
  </si>
  <si>
    <t>1015 SJ</t>
  </si>
  <si>
    <t>DeimantÄ—</t>
  </si>
  <si>
    <t>1078HT</t>
  </si>
  <si>
    <t>Esther En Stefan</t>
  </si>
  <si>
    <t>1035VE</t>
  </si>
  <si>
    <t>1073 BR</t>
  </si>
  <si>
    <t>1034 KW</t>
  </si>
  <si>
    <t>Adel</t>
  </si>
  <si>
    <t>1055 XZ</t>
  </si>
  <si>
    <t>Galip Okan</t>
  </si>
  <si>
    <t>1062 EV</t>
  </si>
  <si>
    <t>1071 VJ</t>
  </si>
  <si>
    <t>Xinmo</t>
  </si>
  <si>
    <t>Amsterdam Zuid-Oost</t>
  </si>
  <si>
    <t>XH</t>
  </si>
  <si>
    <t>Amir &amp; Libi</t>
  </si>
  <si>
    <t>1021 ED</t>
  </si>
  <si>
    <t>1075 CA</t>
  </si>
  <si>
    <t>1074 CE</t>
  </si>
  <si>
    <t>Jan-Jaap</t>
  </si>
  <si>
    <t>1076 XT</t>
  </si>
  <si>
    <t>1013 zn</t>
  </si>
  <si>
    <t>LÃºtsen</t>
  </si>
  <si>
    <t>1082 HS</t>
  </si>
  <si>
    <t>Romkje</t>
  </si>
  <si>
    <t>1078 AJ</t>
  </si>
  <si>
    <t>1031 CN</t>
  </si>
  <si>
    <t>Rots</t>
  </si>
  <si>
    <t>1071 WX</t>
  </si>
  <si>
    <t>Paul &amp; Kim</t>
  </si>
  <si>
    <t>Jean Paul</t>
  </si>
  <si>
    <t>1061DJ</t>
  </si>
  <si>
    <t>1015 MP</t>
  </si>
  <si>
    <t>1051 BZ</t>
  </si>
  <si>
    <t>Frederique</t>
  </si>
  <si>
    <t>1017 GR</t>
  </si>
  <si>
    <t>1078 RK</t>
  </si>
  <si>
    <t>Amelie</t>
  </si>
  <si>
    <t>Sammi</t>
  </si>
  <si>
    <t>Fanny</t>
  </si>
  <si>
    <t>1096 HK</t>
  </si>
  <si>
    <t>1019 AZ</t>
  </si>
  <si>
    <t>1097 AH</t>
  </si>
  <si>
    <t>1051 NL</t>
  </si>
  <si>
    <t>1019JR</t>
  </si>
  <si>
    <t>1061 XZ</t>
  </si>
  <si>
    <t>1082 NG</t>
  </si>
  <si>
    <t>Marina</t>
  </si>
  <si>
    <t>1078 AK</t>
  </si>
  <si>
    <t>Lianne</t>
  </si>
  <si>
    <t>1087 MB</t>
  </si>
  <si>
    <t>1073 AS</t>
  </si>
  <si>
    <t>1018 EW</t>
  </si>
  <si>
    <t>1078 dg</t>
  </si>
  <si>
    <t>1054 TL</t>
  </si>
  <si>
    <t>1018 TK</t>
  </si>
  <si>
    <t>1016 TA</t>
  </si>
  <si>
    <t>1015 jp</t>
  </si>
  <si>
    <t>1087MC</t>
  </si>
  <si>
    <t>Sahiem</t>
  </si>
  <si>
    <t>1025 JH</t>
  </si>
  <si>
    <t>Ramon</t>
  </si>
  <si>
    <t>1091 AR</t>
  </si>
  <si>
    <t>1051 EP</t>
  </si>
  <si>
    <t>1096 CJ</t>
  </si>
  <si>
    <t>Joris &amp; Hanneke</t>
  </si>
  <si>
    <t>1017 xj</t>
  </si>
  <si>
    <t>Renate</t>
  </si>
  <si>
    <t>1071RE</t>
  </si>
  <si>
    <t>RAdboud</t>
  </si>
  <si>
    <t>`1055tk</t>
  </si>
  <si>
    <t>1055 tk</t>
  </si>
  <si>
    <t>Gina</t>
  </si>
  <si>
    <t>1091 RX</t>
  </si>
  <si>
    <t>Rika</t>
  </si>
  <si>
    <t>1075GP</t>
  </si>
  <si>
    <t>Amrit</t>
  </si>
  <si>
    <t>1058 TN</t>
  </si>
  <si>
    <t>1012 RZ</t>
  </si>
  <si>
    <t>Camila</t>
  </si>
  <si>
    <t>Cindy En Marc</t>
  </si>
  <si>
    <t>1079NE</t>
  </si>
  <si>
    <t>Tiana</t>
  </si>
  <si>
    <t>Theye</t>
  </si>
  <si>
    <t>Baukje</t>
  </si>
  <si>
    <t>Nl</t>
  </si>
  <si>
    <t>Marlise</t>
  </si>
  <si>
    <t>1021 NR</t>
  </si>
  <si>
    <t>1015 KD</t>
  </si>
  <si>
    <t>1075 GH</t>
  </si>
  <si>
    <t>Matt</t>
  </si>
  <si>
    <t>1066tx</t>
  </si>
  <si>
    <t>Geraldine</t>
  </si>
  <si>
    <t>1015 TT</t>
  </si>
  <si>
    <t>1074 XN</t>
  </si>
  <si>
    <t>1058 DG</t>
  </si>
  <si>
    <t>1016 RX</t>
  </si>
  <si>
    <t>Dubravko</t>
  </si>
  <si>
    <t>1013wd</t>
  </si>
  <si>
    <t>Arian</t>
  </si>
  <si>
    <t>Svetlana</t>
  </si>
  <si>
    <t>1011 VL</t>
  </si>
  <si>
    <t>1023 CW</t>
  </si>
  <si>
    <t>Frederiek</t>
  </si>
  <si>
    <t>1073 GV</t>
  </si>
  <si>
    <t>Jasmine</t>
  </si>
  <si>
    <t>1072 NC</t>
  </si>
  <si>
    <t>Kerstin</t>
  </si>
  <si>
    <t>1016 SK</t>
  </si>
  <si>
    <t>1072 TE</t>
  </si>
  <si>
    <t>1053 ZA</t>
  </si>
  <si>
    <t>Martine &amp; Richard</t>
  </si>
  <si>
    <t>1018 Xe</t>
  </si>
  <si>
    <t>1019 HB</t>
  </si>
  <si>
    <t>Sofiane</t>
  </si>
  <si>
    <t>1057PL</t>
  </si>
  <si>
    <t>1171 NV</t>
  </si>
  <si>
    <t>1073XR</t>
  </si>
  <si>
    <t>1024 EZ</t>
  </si>
  <si>
    <t>Gwen</t>
  </si>
  <si>
    <t>1082 mc</t>
  </si>
  <si>
    <t>1098 NK</t>
  </si>
  <si>
    <t>Cozy Room</t>
  </si>
  <si>
    <t>1066 HT</t>
  </si>
  <si>
    <t>Jelmer</t>
  </si>
  <si>
    <t>Pakho Jack</t>
  </si>
  <si>
    <t>1018 AV</t>
  </si>
  <si>
    <t>Jeliza</t>
  </si>
  <si>
    <t>Courtney &amp; Gijs</t>
  </si>
  <si>
    <t>1017 BJ</t>
  </si>
  <si>
    <t>Jord</t>
  </si>
  <si>
    <t>1094 CE</t>
  </si>
  <si>
    <t>Mitchell</t>
  </si>
  <si>
    <t>Pelle</t>
  </si>
  <si>
    <t>1018 XX</t>
  </si>
  <si>
    <t>1087 GT</t>
  </si>
  <si>
    <t>1054we</t>
  </si>
  <si>
    <t>1051gx</t>
  </si>
  <si>
    <t>1015 SC</t>
  </si>
  <si>
    <t>Hotel Museumzicht</t>
  </si>
  <si>
    <t>1071 CN</t>
  </si>
  <si>
    <t>Godelieve</t>
  </si>
  <si>
    <t>1031KC</t>
  </si>
  <si>
    <t>1022 XZ</t>
  </si>
  <si>
    <t>Sahna</t>
  </si>
  <si>
    <t>1052 VG</t>
  </si>
  <si>
    <t>Wilke</t>
  </si>
  <si>
    <t>Shea</t>
  </si>
  <si>
    <t>1072 AL</t>
  </si>
  <si>
    <t>1073HJ</t>
  </si>
  <si>
    <t>1081 AV</t>
  </si>
  <si>
    <t>Katelyn</t>
  </si>
  <si>
    <t>1073XC</t>
  </si>
  <si>
    <t>Huma</t>
  </si>
  <si>
    <t>1059AD</t>
  </si>
  <si>
    <t>Maaike &amp; Josh</t>
  </si>
  <si>
    <t>1073 CJ</t>
  </si>
  <si>
    <t>Elif</t>
  </si>
  <si>
    <t>1015 HP</t>
  </si>
  <si>
    <t>Laura May</t>
  </si>
  <si>
    <t>1053 HA</t>
  </si>
  <si>
    <t>Merin</t>
  </si>
  <si>
    <t>1056 HS</t>
  </si>
  <si>
    <t>1055 VZ</t>
  </si>
  <si>
    <t>Samira</t>
  </si>
  <si>
    <t>Jordaan, Amsterdam</t>
  </si>
  <si>
    <t>1015 JL</t>
  </si>
  <si>
    <t>1054 VV</t>
  </si>
  <si>
    <t>1013 LZ</t>
  </si>
  <si>
    <t>Anela</t>
  </si>
  <si>
    <t>Marrigje</t>
  </si>
  <si>
    <t>Rinke</t>
  </si>
  <si>
    <t>1078 XR</t>
  </si>
  <si>
    <t>Ona</t>
  </si>
  <si>
    <t>1097 HS</t>
  </si>
  <si>
    <t>Alice &amp; Ivar</t>
  </si>
  <si>
    <t>1054 JR</t>
  </si>
  <si>
    <t>1057 CE</t>
  </si>
  <si>
    <t>1017 RS</t>
  </si>
  <si>
    <t>Filip</t>
  </si>
  <si>
    <t>1081ED</t>
  </si>
  <si>
    <t>Lena En Lucas</t>
  </si>
  <si>
    <t>1091 KX</t>
  </si>
  <si>
    <t>1026 CR</t>
  </si>
  <si>
    <t>Olguita</t>
  </si>
  <si>
    <t>1054zv</t>
  </si>
  <si>
    <t>Jonathan &amp; Monika</t>
  </si>
  <si>
    <t>1054 VJ</t>
  </si>
  <si>
    <t>Jan-Erik</t>
  </si>
  <si>
    <t>San &amp; Len</t>
  </si>
  <si>
    <t>1052 AS</t>
  </si>
  <si>
    <t>1052 AG</t>
  </si>
  <si>
    <t>Tomasz</t>
  </si>
  <si>
    <t>1056 CS</t>
  </si>
  <si>
    <t>Marja</t>
  </si>
  <si>
    <t>1015 SX</t>
  </si>
  <si>
    <t>Ilja</t>
  </si>
  <si>
    <t>1034 JL</t>
  </si>
  <si>
    <t>Mark &amp; Jeroen</t>
  </si>
  <si>
    <t>1073 AN</t>
  </si>
  <si>
    <t>1023 BN</t>
  </si>
  <si>
    <t>Matthieu  And Housemaster Johan</t>
  </si>
  <si>
    <t>Leonore</t>
  </si>
  <si>
    <t>1018 BA</t>
  </si>
  <si>
    <t>Annabelle</t>
  </si>
  <si>
    <t>Caroliene</t>
  </si>
  <si>
    <t>Marcia</t>
  </si>
  <si>
    <t>1018 JX</t>
  </si>
  <si>
    <t>Johan &amp; Sandra</t>
  </si>
  <si>
    <t>1059 VW</t>
  </si>
  <si>
    <t>Marga</t>
  </si>
  <si>
    <t>1018 GD</t>
  </si>
  <si>
    <t>1054KV</t>
  </si>
  <si>
    <t>Arend-Jan</t>
  </si>
  <si>
    <t>1021 NW</t>
  </si>
  <si>
    <t>Rosan</t>
  </si>
  <si>
    <t>1018 BK</t>
  </si>
  <si>
    <t>Frederic</t>
  </si>
  <si>
    <t>1074 VC</t>
  </si>
  <si>
    <t>Maaike &amp; Menno</t>
  </si>
  <si>
    <t>1076 XL</t>
  </si>
  <si>
    <t>Lineke</t>
  </si>
  <si>
    <t>1033 BH</t>
  </si>
  <si>
    <t>Patrick En Rachnel</t>
  </si>
  <si>
    <t>Kevin</t>
  </si>
  <si>
    <t>1013 NL</t>
  </si>
  <si>
    <t>Janira</t>
  </si>
  <si>
    <t>1056LD</t>
  </si>
  <si>
    <t>1056 LD</t>
  </si>
  <si>
    <t>1056 LD Amsterdam</t>
  </si>
  <si>
    <t>1071 TX</t>
  </si>
  <si>
    <t>1017 KT</t>
  </si>
  <si>
    <t>Govert</t>
  </si>
  <si>
    <t>1016 JB</t>
  </si>
  <si>
    <t>Claudia Marcela</t>
  </si>
  <si>
    <t>1087 JK</t>
  </si>
  <si>
    <t>Jelly</t>
  </si>
  <si>
    <t>1058 ER</t>
  </si>
  <si>
    <t>1066 CK</t>
  </si>
  <si>
    <t>1078 LM</t>
  </si>
  <si>
    <t>Michel &amp; Janske</t>
  </si>
  <si>
    <t>1054 BS</t>
  </si>
  <si>
    <t>1017 JE</t>
  </si>
  <si>
    <t>1013 WD</t>
  </si>
  <si>
    <t>Zhenia</t>
  </si>
  <si>
    <t>Bart En Mira</t>
  </si>
  <si>
    <t>1098 NP</t>
  </si>
  <si>
    <t>1015 TK</t>
  </si>
  <si>
    <t>1072 AZ</t>
  </si>
  <si>
    <t>1121 DD</t>
  </si>
  <si>
    <t>Johana</t>
  </si>
  <si>
    <t>1057 VV</t>
  </si>
  <si>
    <t>Maura &amp; Camille</t>
  </si>
  <si>
    <t>1032 GG</t>
  </si>
  <si>
    <t>Angelina</t>
  </si>
  <si>
    <t>1081 JD</t>
  </si>
  <si>
    <t>1012 PV</t>
  </si>
  <si>
    <t>1073TC</t>
  </si>
  <si>
    <t>1078 PD</t>
  </si>
  <si>
    <t>1059 VT</t>
  </si>
  <si>
    <t>1012 KR</t>
  </si>
  <si>
    <t>Onoo</t>
  </si>
  <si>
    <t>1025 RX</t>
  </si>
  <si>
    <t>1073aa</t>
  </si>
  <si>
    <t>1073 BW</t>
  </si>
  <si>
    <t>Aryeh</t>
  </si>
  <si>
    <t>1032 BK</t>
  </si>
  <si>
    <t>1071 RT</t>
  </si>
  <si>
    <t>1071MH</t>
  </si>
  <si>
    <t>Joaquin</t>
  </si>
  <si>
    <t>1016 HX</t>
  </si>
  <si>
    <t>Anton</t>
  </si>
  <si>
    <t>Donna</t>
  </si>
  <si>
    <t>Faye</t>
  </si>
  <si>
    <t>1021 HW</t>
  </si>
  <si>
    <t>Jeroen &amp; Moriam</t>
  </si>
  <si>
    <t>1097 AR</t>
  </si>
  <si>
    <t>1093 JC</t>
  </si>
  <si>
    <t>1057 PB</t>
  </si>
  <si>
    <t>1053vh</t>
  </si>
  <si>
    <t>1052AG</t>
  </si>
  <si>
    <t>1060 LR</t>
  </si>
  <si>
    <t>Liz &amp; Willem</t>
  </si>
  <si>
    <t>1013 NJ</t>
  </si>
  <si>
    <t>1026 CH</t>
  </si>
  <si>
    <t>1015GN</t>
  </si>
  <si>
    <t>Louis Nicola</t>
  </si>
  <si>
    <t>1012 GK</t>
  </si>
  <si>
    <t>1013 VL</t>
  </si>
  <si>
    <t>1051 VE</t>
  </si>
  <si>
    <t>Galini</t>
  </si>
  <si>
    <t>1052 JR</t>
  </si>
  <si>
    <t>Malagueta</t>
  </si>
  <si>
    <t>1061mj</t>
  </si>
  <si>
    <t>Daantje</t>
  </si>
  <si>
    <t>1017 HK</t>
  </si>
  <si>
    <t>Ghazi</t>
  </si>
  <si>
    <t>1102 TT</t>
  </si>
  <si>
    <t>Mi</t>
  </si>
  <si>
    <t>Lois</t>
  </si>
  <si>
    <t>1072HD</t>
  </si>
  <si>
    <t>host_since_year</t>
  </si>
  <si>
    <t>host_since_anniversary</t>
  </si>
  <si>
    <t>8/11</t>
  </si>
  <si>
    <t>9/24</t>
  </si>
  <si>
    <t>10/19</t>
  </si>
  <si>
    <t>11/30</t>
  </si>
  <si>
    <t>12/17</t>
  </si>
  <si>
    <t>1/4</t>
  </si>
  <si>
    <t>3/9</t>
  </si>
  <si>
    <t>4/23</t>
  </si>
  <si>
    <t>5/2</t>
  </si>
  <si>
    <t>6/15</t>
  </si>
  <si>
    <t>7/22</t>
  </si>
  <si>
    <t>8/18</t>
  </si>
  <si>
    <t>9/7</t>
  </si>
  <si>
    <t>9/29</t>
  </si>
  <si>
    <t>10/1</t>
  </si>
  <si>
    <t>10/17</t>
  </si>
  <si>
    <t>10/21</t>
  </si>
  <si>
    <t>11/1</t>
  </si>
  <si>
    <t>11/20</t>
  </si>
  <si>
    <t>12/1</t>
  </si>
  <si>
    <t>12/2</t>
  </si>
  <si>
    <t>12/11</t>
  </si>
  <si>
    <t>12/22</t>
  </si>
  <si>
    <t>1/11</t>
  </si>
  <si>
    <t>1/16</t>
  </si>
  <si>
    <t>1/27</t>
  </si>
  <si>
    <t>2/4</t>
  </si>
  <si>
    <t>2/8</t>
  </si>
  <si>
    <t>2/17</t>
  </si>
  <si>
    <t>3/23</t>
  </si>
  <si>
    <t>3/25</t>
  </si>
  <si>
    <t>3/31</t>
  </si>
  <si>
    <t>4/10</t>
  </si>
  <si>
    <t>5/6</t>
  </si>
  <si>
    <t>5/12</t>
  </si>
  <si>
    <t>5/13</t>
  </si>
  <si>
    <t>5/14</t>
  </si>
  <si>
    <t>5/16</t>
  </si>
  <si>
    <t>5/17</t>
  </si>
  <si>
    <t>5/18</t>
  </si>
  <si>
    <t>5/19</t>
  </si>
  <si>
    <t>5/25</t>
  </si>
  <si>
    <t>5/27</t>
  </si>
  <si>
    <t>5/28</t>
  </si>
  <si>
    <t>6/7</t>
  </si>
  <si>
    <t>6/20</t>
  </si>
  <si>
    <t>7/7</t>
  </si>
  <si>
    <t>7/12</t>
  </si>
  <si>
    <t>7/18</t>
  </si>
  <si>
    <t>7/19</t>
  </si>
  <si>
    <t>7/23</t>
  </si>
  <si>
    <t>7/25</t>
  </si>
  <si>
    <t>7/29</t>
  </si>
  <si>
    <t>7/31</t>
  </si>
  <si>
    <t>8/1</t>
  </si>
  <si>
    <t>8/4</t>
  </si>
  <si>
    <t>8/5</t>
  </si>
  <si>
    <t>8/6</t>
  </si>
  <si>
    <t>8/8</t>
  </si>
  <si>
    <t>8/9</t>
  </si>
  <si>
    <t>8/10</t>
  </si>
  <si>
    <t>8/12</t>
  </si>
  <si>
    <t>8/13</t>
  </si>
  <si>
    <t>8/14</t>
  </si>
  <si>
    <t>8/15</t>
  </si>
  <si>
    <t>8/16</t>
  </si>
  <si>
    <t>9/9</t>
  </si>
  <si>
    <t>8/23</t>
  </si>
  <si>
    <t>8/24</t>
  </si>
  <si>
    <t>8/26</t>
  </si>
  <si>
    <t>8/28</t>
  </si>
  <si>
    <t>8/31</t>
  </si>
  <si>
    <t>9/1</t>
  </si>
  <si>
    <t>9/5</t>
  </si>
  <si>
    <t>9/6</t>
  </si>
  <si>
    <t>9/8</t>
  </si>
  <si>
    <t>9/10</t>
  </si>
  <si>
    <t>9/12</t>
  </si>
  <si>
    <t>9/17</t>
  </si>
  <si>
    <t>9/20</t>
  </si>
  <si>
    <t>9/23</t>
  </si>
  <si>
    <t>9/27</t>
  </si>
  <si>
    <t>9/28</t>
  </si>
  <si>
    <t>9/30</t>
  </si>
  <si>
    <t>10/12</t>
  </si>
  <si>
    <t>10/13</t>
  </si>
  <si>
    <t>10/15</t>
  </si>
  <si>
    <t>10/16</t>
  </si>
  <si>
    <t>10/18</t>
  </si>
  <si>
    <t>10/20</t>
  </si>
  <si>
    <t>10/28</t>
  </si>
  <si>
    <t>11/2</t>
  </si>
  <si>
    <t>11/4</t>
  </si>
  <si>
    <t>11/7</t>
  </si>
  <si>
    <t>11/11</t>
  </si>
  <si>
    <t>11/15</t>
  </si>
  <si>
    <t>11/16</t>
  </si>
  <si>
    <t>11/22</t>
  </si>
  <si>
    <t>11/25</t>
  </si>
  <si>
    <t>11/27</t>
  </si>
  <si>
    <t>11/29</t>
  </si>
  <si>
    <t>12/6</t>
  </si>
  <si>
    <t>12/7</t>
  </si>
  <si>
    <t>12/8</t>
  </si>
  <si>
    <t>12/13</t>
  </si>
  <si>
    <t>12/16</t>
  </si>
  <si>
    <t>12/20</t>
  </si>
  <si>
    <t>12/28</t>
  </si>
  <si>
    <t>12/29</t>
  </si>
  <si>
    <t>12/31</t>
  </si>
  <si>
    <t>1/6</t>
  </si>
  <si>
    <t>1/12</t>
  </si>
  <si>
    <t>1/21</t>
  </si>
  <si>
    <t>1/26</t>
  </si>
  <si>
    <t>1/30</t>
  </si>
  <si>
    <t>2/1</t>
  </si>
  <si>
    <t>2/5</t>
  </si>
  <si>
    <t>2/11</t>
  </si>
  <si>
    <t>2/13</t>
  </si>
  <si>
    <t>2/14</t>
  </si>
  <si>
    <t>2/15</t>
  </si>
  <si>
    <t>2/19</t>
  </si>
  <si>
    <t>2/20</t>
  </si>
  <si>
    <t>2/22</t>
  </si>
  <si>
    <t>2/23</t>
  </si>
  <si>
    <t>2/25</t>
  </si>
  <si>
    <t>2/27</t>
  </si>
  <si>
    <t>2/28</t>
  </si>
  <si>
    <t>3/1</t>
  </si>
  <si>
    <t>3/4</t>
  </si>
  <si>
    <t>3/5</t>
  </si>
  <si>
    <t>3/6</t>
  </si>
  <si>
    <t>3/7</t>
  </si>
  <si>
    <t>3/11</t>
  </si>
  <si>
    <t>3/12</t>
  </si>
  <si>
    <t>3/13</t>
  </si>
  <si>
    <t>3/17</t>
  </si>
  <si>
    <t>3/19</t>
  </si>
  <si>
    <t>3/21</t>
  </si>
  <si>
    <t>3/22</t>
  </si>
  <si>
    <t>3/24</t>
  </si>
  <si>
    <t>3/28</t>
  </si>
  <si>
    <t>4/2</t>
  </si>
  <si>
    <t>4/3</t>
  </si>
  <si>
    <t>4/5</t>
  </si>
  <si>
    <t>4/6</t>
  </si>
  <si>
    <t>4/7</t>
  </si>
  <si>
    <t>4/9</t>
  </si>
  <si>
    <t>4/13</t>
  </si>
  <si>
    <t>4/14</t>
  </si>
  <si>
    <t>4/15</t>
  </si>
  <si>
    <t>4/18</t>
  </si>
  <si>
    <t>4/19</t>
  </si>
  <si>
    <t>4/24</t>
  </si>
  <si>
    <t>4/25</t>
  </si>
  <si>
    <t>4/27</t>
  </si>
  <si>
    <t>4/28</t>
  </si>
  <si>
    <t>4/30</t>
  </si>
  <si>
    <t>5/4</t>
  </si>
  <si>
    <t>5/5</t>
  </si>
  <si>
    <t>5/7</t>
  </si>
  <si>
    <t>5/9</t>
  </si>
  <si>
    <t>5/10</t>
  </si>
  <si>
    <t>5/15</t>
  </si>
  <si>
    <t>5/20</t>
  </si>
  <si>
    <t>5/22</t>
  </si>
  <si>
    <t>5/23</t>
  </si>
  <si>
    <t>5/24</t>
  </si>
  <si>
    <t>5/26</t>
  </si>
  <si>
    <t>5/30</t>
  </si>
  <si>
    <t>5/31</t>
  </si>
  <si>
    <t>6/1</t>
  </si>
  <si>
    <t>6/3</t>
  </si>
  <si>
    <t>6/4</t>
  </si>
  <si>
    <t>6/5</t>
  </si>
  <si>
    <t>6/6</t>
  </si>
  <si>
    <t>6/8</t>
  </si>
  <si>
    <t>6/9</t>
  </si>
  <si>
    <t>6/10</t>
  </si>
  <si>
    <t>6/12</t>
  </si>
  <si>
    <t>6/16</t>
  </si>
  <si>
    <t>6/17</t>
  </si>
  <si>
    <t>6/18</t>
  </si>
  <si>
    <t>6/21</t>
  </si>
  <si>
    <t>6/22</t>
  </si>
  <si>
    <t>6/23</t>
  </si>
  <si>
    <t>6/24</t>
  </si>
  <si>
    <t>6/26</t>
  </si>
  <si>
    <t>6/27</t>
  </si>
  <si>
    <t>6/28</t>
  </si>
  <si>
    <t>6/29</t>
  </si>
  <si>
    <t>7/1</t>
  </si>
  <si>
    <t>7/2</t>
  </si>
  <si>
    <t>7/4</t>
  </si>
  <si>
    <t>7/8</t>
  </si>
  <si>
    <t>7/9</t>
  </si>
  <si>
    <t>7/11</t>
  </si>
  <si>
    <t>7/13</t>
  </si>
  <si>
    <t>7/14</t>
  </si>
  <si>
    <t>7/15</t>
  </si>
  <si>
    <t>7/16</t>
  </si>
  <si>
    <t>7/17</t>
  </si>
  <si>
    <t>7/20</t>
  </si>
  <si>
    <t>7/24</t>
  </si>
  <si>
    <t>7/26</t>
  </si>
  <si>
    <t>7/27</t>
  </si>
  <si>
    <t>7/28</t>
  </si>
  <si>
    <t>7/30</t>
  </si>
  <si>
    <t>8/2</t>
  </si>
  <si>
    <t>8/3</t>
  </si>
  <si>
    <t>8/7</t>
  </si>
  <si>
    <t>8/20</t>
  </si>
  <si>
    <t>8/21</t>
  </si>
  <si>
    <t>8/22</t>
  </si>
  <si>
    <t>8/29</t>
  </si>
  <si>
    <t>9/4</t>
  </si>
  <si>
    <t>9/11</t>
  </si>
  <si>
    <t>9/13</t>
  </si>
  <si>
    <t>9/14</t>
  </si>
  <si>
    <t>9/15</t>
  </si>
  <si>
    <t>9/18</t>
  </si>
  <si>
    <t>9/19</t>
  </si>
  <si>
    <t>9/21</t>
  </si>
  <si>
    <t>9/22</t>
  </si>
  <si>
    <t>9/26</t>
  </si>
  <si>
    <t>10/2</t>
  </si>
  <si>
    <t>10/3</t>
  </si>
  <si>
    <t>10/5</t>
  </si>
  <si>
    <t>10/6</t>
  </si>
  <si>
    <t>10/8</t>
  </si>
  <si>
    <t>10/9</t>
  </si>
  <si>
    <t>10/10</t>
  </si>
  <si>
    <t>10/11</t>
  </si>
  <si>
    <t>10/22</t>
  </si>
  <si>
    <t>10/23</t>
  </si>
  <si>
    <t>10/24</t>
  </si>
  <si>
    <t>10/25</t>
  </si>
  <si>
    <t>10/26</t>
  </si>
  <si>
    <t>10/27</t>
  </si>
  <si>
    <t>10/29</t>
  </si>
  <si>
    <t>10/30</t>
  </si>
  <si>
    <t>11/3</t>
  </si>
  <si>
    <t>11/5</t>
  </si>
  <si>
    <t>11/6</t>
  </si>
  <si>
    <t>11/8</t>
  </si>
  <si>
    <t>11/9</t>
  </si>
  <si>
    <t>11/13</t>
  </si>
  <si>
    <t>11/14</t>
  </si>
  <si>
    <t>11/17</t>
  </si>
  <si>
    <t>11/18</t>
  </si>
  <si>
    <t>11/19</t>
  </si>
  <si>
    <t>11/21</t>
  </si>
  <si>
    <t>11/23</t>
  </si>
  <si>
    <t>11/24</t>
  </si>
  <si>
    <t>11/26</t>
  </si>
  <si>
    <t>11/28</t>
  </si>
  <si>
    <t>12/3</t>
  </si>
  <si>
    <t>12/10</t>
  </si>
  <si>
    <t>12/12</t>
  </si>
  <si>
    <t>12/14</t>
  </si>
  <si>
    <t>12/24</t>
  </si>
  <si>
    <t>12/25</t>
  </si>
  <si>
    <t>12/26</t>
  </si>
  <si>
    <t>12/30</t>
  </si>
  <si>
    <t>1/1</t>
  </si>
  <si>
    <t>1/2</t>
  </si>
  <si>
    <t>1/5</t>
  </si>
  <si>
    <t>1/7</t>
  </si>
  <si>
    <t>1/8</t>
  </si>
  <si>
    <t>1/9</t>
  </si>
  <si>
    <t>1/10</t>
  </si>
  <si>
    <t>1/13</t>
  </si>
  <si>
    <t>1/14</t>
  </si>
  <si>
    <t>1/15</t>
  </si>
  <si>
    <t>1/17</t>
  </si>
  <si>
    <t>1/18</t>
  </si>
  <si>
    <t>1/19</t>
  </si>
  <si>
    <t>1/20</t>
  </si>
  <si>
    <t>1/22</t>
  </si>
  <si>
    <t>1/23</t>
  </si>
  <si>
    <t>1/24</t>
  </si>
  <si>
    <t>1/25</t>
  </si>
  <si>
    <t>1/28</t>
  </si>
  <si>
    <t>1/29</t>
  </si>
  <si>
    <t>1/31</t>
  </si>
  <si>
    <t>2/2</t>
  </si>
  <si>
    <t>2/3</t>
  </si>
  <si>
    <t>2/6</t>
  </si>
  <si>
    <t>2/7</t>
  </si>
  <si>
    <t>2/9</t>
  </si>
  <si>
    <t>2/10</t>
  </si>
  <si>
    <t>2/12</t>
  </si>
  <si>
    <t>2/16</t>
  </si>
  <si>
    <t>2/18</t>
  </si>
  <si>
    <t>2/21</t>
  </si>
  <si>
    <t>2/24</t>
  </si>
  <si>
    <t>2/26</t>
  </si>
  <si>
    <t>2/29</t>
  </si>
  <si>
    <t>3/3</t>
  </si>
  <si>
    <t>3/8</t>
  </si>
  <si>
    <t>3/10</t>
  </si>
  <si>
    <t>3/14</t>
  </si>
  <si>
    <t>3/15</t>
  </si>
  <si>
    <t>3/16</t>
  </si>
  <si>
    <t>3/18</t>
  </si>
  <si>
    <t>3/20</t>
  </si>
  <si>
    <t>3/26</t>
  </si>
  <si>
    <t>3/29</t>
  </si>
  <si>
    <t>3/30</t>
  </si>
  <si>
    <t>4/1</t>
  </si>
  <si>
    <t>4/11</t>
  </si>
  <si>
    <t>4/12</t>
  </si>
  <si>
    <t>4/17</t>
  </si>
  <si>
    <t>4/20</t>
  </si>
  <si>
    <t>4/21</t>
  </si>
  <si>
    <t>4/22</t>
  </si>
  <si>
    <t>4/26</t>
  </si>
  <si>
    <t>4/29</t>
  </si>
  <si>
    <t>5/8</t>
  </si>
  <si>
    <t>5/11</t>
  </si>
  <si>
    <t>5/21</t>
  </si>
  <si>
    <t>5/29</t>
  </si>
  <si>
    <t>6/2</t>
  </si>
  <si>
    <t>6/11</t>
  </si>
  <si>
    <t>6/13</t>
  </si>
  <si>
    <t>6/14</t>
  </si>
  <si>
    <t>6/19</t>
  </si>
  <si>
    <t>6/25</t>
  </si>
  <si>
    <t>6/30</t>
  </si>
  <si>
    <t>7/3</t>
  </si>
  <si>
    <t>7/5</t>
  </si>
  <si>
    <t>7/6</t>
  </si>
  <si>
    <t>7/10</t>
  </si>
  <si>
    <t>7/21</t>
  </si>
  <si>
    <t>8/17</t>
  </si>
  <si>
    <t>8/19</t>
  </si>
  <si>
    <t>8/25</t>
  </si>
  <si>
    <t>8/27</t>
  </si>
  <si>
    <t>8/30</t>
  </si>
  <si>
    <t>9/2</t>
  </si>
  <si>
    <t>9/3</t>
  </si>
  <si>
    <t>9/16</t>
  </si>
  <si>
    <t>9/25</t>
  </si>
  <si>
    <t>10/4</t>
  </si>
  <si>
    <t>10/7</t>
  </si>
  <si>
    <t>10/14</t>
  </si>
  <si>
    <t>10/31</t>
  </si>
  <si>
    <t>11/10</t>
  </si>
  <si>
    <t>11/12</t>
  </si>
  <si>
    <t>12/4</t>
  </si>
  <si>
    <t>12/5</t>
  </si>
  <si>
    <t>12/9</t>
  </si>
  <si>
    <t>12/15</t>
  </si>
  <si>
    <t>12/18</t>
  </si>
  <si>
    <t>12/19</t>
  </si>
  <si>
    <t>12/21</t>
  </si>
  <si>
    <t>12/23</t>
  </si>
  <si>
    <t>12/27</t>
  </si>
  <si>
    <t>1/3</t>
  </si>
  <si>
    <t>3/2</t>
  </si>
  <si>
    <t>3/27</t>
  </si>
  <si>
    <t>4/4</t>
  </si>
  <si>
    <t>4/8</t>
  </si>
  <si>
    <t>4/16</t>
  </si>
  <si>
    <t>5/1</t>
  </si>
  <si>
    <t>5/3</t>
  </si>
  <si>
    <t>Member since</t>
  </si>
  <si>
    <t>1012 North Holland</t>
  </si>
  <si>
    <t>1075 North Holland</t>
  </si>
  <si>
    <t>1072 North Holland</t>
  </si>
  <si>
    <t>1015 North Holland</t>
  </si>
  <si>
    <t>ReiNorth Hollandart</t>
  </si>
  <si>
    <t>1017North Holland</t>
  </si>
  <si>
    <t>1052 North Holland</t>
  </si>
  <si>
    <t>1055 North Holland</t>
  </si>
  <si>
    <t>1016 North Holland</t>
  </si>
  <si>
    <t>Price X Min Nights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</si>
</sst>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834"/>
  <sheetViews>
    <sheetView tabSelected="1" topLeftCell="Q1" workbookViewId="0">
      <selection activeCell="AB2" sqref="AB2:AB6359"/>
    </sheetView>
  </sheetViews>
  <sheetFormatPr baseColWidth="10" defaultRowHeight="16" x14ac:dyDescent="0.2"/>
  <cols>
    <col min="1" max="1" width="9.83203125" style="1" bestFit="1" customWidth="1"/>
    <col min="2" max="2" width="31.5" bestFit="1" customWidth="1"/>
    <col min="3" max="3" width="17" bestFit="1" customWidth="1"/>
    <col min="4" max="4" width="25.5" style="2" bestFit="1" customWidth="1"/>
    <col min="5" max="5" width="25.5" style="2" customWidth="1"/>
    <col min="6" max="7" width="26.33203125" style="2" customWidth="1"/>
    <col min="8" max="8" width="8.1640625" style="1" bestFit="1" customWidth="1"/>
    <col min="9" max="9" width="32.5" bestFit="1" customWidth="1"/>
    <col min="10" max="10" width="34.5" bestFit="1" customWidth="1"/>
    <col min="11" max="11" width="19" bestFit="1" customWidth="1"/>
    <col min="12" max="12" width="18" style="1" bestFit="1" customWidth="1"/>
    <col min="13" max="13" width="11.1640625" bestFit="1" customWidth="1"/>
    <col min="14" max="15" width="12.1640625" bestFit="1" customWidth="1"/>
    <col min="16" max="16" width="15.5" bestFit="1" customWidth="1"/>
    <col min="17" max="17" width="14.5" bestFit="1" customWidth="1"/>
    <col min="18" max="18" width="16.1640625" bestFit="1" customWidth="1"/>
    <col min="19" max="19" width="12.6640625" bestFit="1" customWidth="1"/>
    <col min="20" max="20" width="12" bestFit="1" customWidth="1"/>
    <col min="21" max="21" width="7.6640625" bestFit="1" customWidth="1"/>
    <col min="22" max="22" width="11.5" bestFit="1" customWidth="1"/>
    <col min="23" max="23" width="7.83203125" bestFit="1" customWidth="1"/>
    <col min="24" max="24" width="17" bestFit="1" customWidth="1"/>
    <col min="25" max="25" width="14.5" bestFit="1" customWidth="1"/>
    <col min="26" max="26" width="17.5" bestFit="1" customWidth="1"/>
    <col min="27" max="30" width="17.5" customWidth="1"/>
    <col min="31" max="31" width="20.5" bestFit="1" customWidth="1"/>
    <col min="32" max="32" width="20" bestFit="1" customWidth="1"/>
    <col min="33" max="33" width="20.1640625" bestFit="1" customWidth="1"/>
    <col min="34" max="34" width="21.1640625" bestFit="1" customWidth="1"/>
    <col min="35" max="35" width="23.5" bestFit="1" customWidth="1"/>
    <col min="36" max="36" width="25.1640625" bestFit="1" customWidth="1"/>
    <col min="37" max="37" width="22.5" bestFit="1" customWidth="1"/>
    <col min="38" max="38" width="29" bestFit="1" customWidth="1"/>
    <col min="39" max="39" width="23" bestFit="1" customWidth="1"/>
    <col min="40" max="40" width="20.6640625" bestFit="1" customWidth="1"/>
  </cols>
  <sheetData>
    <row r="1" spans="1:40" x14ac:dyDescent="0.2">
      <c r="A1" s="1" t="s">
        <v>0</v>
      </c>
      <c r="B1" t="s">
        <v>1</v>
      </c>
      <c r="C1" t="s">
        <v>5226</v>
      </c>
      <c r="D1" s="2" t="s">
        <v>5227</v>
      </c>
      <c r="F1" s="3">
        <v>42550</v>
      </c>
      <c r="G1" s="3" t="s">
        <v>5594</v>
      </c>
      <c r="H1" s="1" t="s">
        <v>2</v>
      </c>
      <c r="I1" t="s">
        <v>3</v>
      </c>
      <c r="J1" t="s">
        <v>4</v>
      </c>
      <c r="K1" t="s">
        <v>5</v>
      </c>
      <c r="L1" s="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5604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</row>
    <row r="2" spans="1:40" x14ac:dyDescent="0.2">
      <c r="A2" s="1">
        <v>1662</v>
      </c>
      <c r="B2" t="s">
        <v>31</v>
      </c>
      <c r="C2">
        <v>2008</v>
      </c>
      <c r="D2" s="2" t="s">
        <v>5228</v>
      </c>
      <c r="E2" s="3" t="str">
        <f>D2 &amp; "/" &amp; C2</f>
        <v>8/11/2008</v>
      </c>
      <c r="F2" s="4">
        <f>$F$1-E2</f>
        <v>2879</v>
      </c>
      <c r="G2" s="4">
        <f>F2/365</f>
        <v>7.8876712328767127</v>
      </c>
      <c r="H2" s="1">
        <v>304958</v>
      </c>
      <c r="I2" t="s">
        <v>32</v>
      </c>
      <c r="J2" t="s">
        <v>33</v>
      </c>
      <c r="K2" t="s">
        <v>34</v>
      </c>
      <c r="L2" s="1">
        <v>1053</v>
      </c>
      <c r="M2" t="s">
        <v>35</v>
      </c>
      <c r="N2">
        <v>52.373020643650896</v>
      </c>
      <c r="O2">
        <v>4.8684609226660998</v>
      </c>
      <c r="P2" t="s">
        <v>36</v>
      </c>
      <c r="Q2" t="s">
        <v>37</v>
      </c>
      <c r="R2">
        <v>4</v>
      </c>
      <c r="S2">
        <v>2</v>
      </c>
      <c r="T2">
        <v>2</v>
      </c>
      <c r="U2">
        <v>2</v>
      </c>
      <c r="V2" t="s">
        <v>38</v>
      </c>
      <c r="W2">
        <v>130</v>
      </c>
      <c r="X2">
        <v>4</v>
      </c>
      <c r="Y2">
        <v>10</v>
      </c>
      <c r="Z2">
        <v>4</v>
      </c>
      <c r="AA2">
        <f>W2*Z2</f>
        <v>520</v>
      </c>
      <c r="AB2">
        <f>IF(X2&gt;R2,AA2+Y2,AA2)</f>
        <v>520</v>
      </c>
      <c r="AE2" t="s">
        <v>39</v>
      </c>
      <c r="AF2">
        <v>0.8</v>
      </c>
      <c r="AG2">
        <v>11</v>
      </c>
      <c r="AH2">
        <v>98</v>
      </c>
      <c r="AI2">
        <v>10</v>
      </c>
      <c r="AJ2">
        <v>10</v>
      </c>
      <c r="AK2">
        <v>9</v>
      </c>
      <c r="AL2">
        <v>10</v>
      </c>
      <c r="AM2">
        <v>10</v>
      </c>
      <c r="AN2">
        <v>10</v>
      </c>
    </row>
    <row r="3" spans="1:40" x14ac:dyDescent="0.2">
      <c r="A3" s="1">
        <v>3159</v>
      </c>
      <c r="B3" t="s">
        <v>40</v>
      </c>
      <c r="C3">
        <v>2008</v>
      </c>
      <c r="D3" s="2" t="s">
        <v>5229</v>
      </c>
      <c r="E3" s="3" t="str">
        <f t="shared" ref="E3:E66" si="0">D3 &amp; "/" &amp; C3</f>
        <v>9/24/2008</v>
      </c>
      <c r="F3" s="4">
        <f t="shared" ref="F3:F66" si="1">$F$1-E3</f>
        <v>2835</v>
      </c>
      <c r="G3" s="4">
        <f t="shared" ref="G3:G66" si="2">F3/365</f>
        <v>7.7671232876712333</v>
      </c>
      <c r="H3" s="1">
        <v>2818</v>
      </c>
      <c r="I3" t="s">
        <v>41</v>
      </c>
      <c r="J3" t="s">
        <v>33</v>
      </c>
      <c r="K3" t="s">
        <v>34</v>
      </c>
      <c r="M3" t="s">
        <v>35</v>
      </c>
      <c r="N3">
        <v>52.365754513876098</v>
      </c>
      <c r="O3">
        <v>4.94141923518439</v>
      </c>
      <c r="P3" t="s">
        <v>36</v>
      </c>
      <c r="Q3" t="s">
        <v>42</v>
      </c>
      <c r="R3">
        <v>2</v>
      </c>
      <c r="S3">
        <v>1</v>
      </c>
      <c r="T3">
        <v>1</v>
      </c>
      <c r="U3">
        <v>2</v>
      </c>
      <c r="V3" t="s">
        <v>38</v>
      </c>
      <c r="W3">
        <v>59</v>
      </c>
      <c r="X3">
        <v>1</v>
      </c>
      <c r="Y3">
        <v>10</v>
      </c>
      <c r="Z3">
        <v>3</v>
      </c>
      <c r="AA3">
        <f t="shared" ref="AA3:AA66" si="3">W3*Z3</f>
        <v>177</v>
      </c>
      <c r="AB3">
        <f t="shared" ref="AB3:AB66" si="4">IF(X3&gt;R3,AA3+Y3,AA3)</f>
        <v>177</v>
      </c>
      <c r="AE3" t="s">
        <v>43</v>
      </c>
      <c r="AF3">
        <v>1</v>
      </c>
      <c r="AG3">
        <v>108</v>
      </c>
      <c r="AH3">
        <v>97</v>
      </c>
      <c r="AI3">
        <v>10</v>
      </c>
      <c r="AJ3">
        <v>10</v>
      </c>
      <c r="AK3">
        <v>10</v>
      </c>
      <c r="AL3">
        <v>10</v>
      </c>
      <c r="AM3">
        <v>9</v>
      </c>
      <c r="AN3">
        <v>10</v>
      </c>
    </row>
    <row r="4" spans="1:40" x14ac:dyDescent="0.2">
      <c r="A4" s="1">
        <v>3718</v>
      </c>
      <c r="B4" t="s">
        <v>44</v>
      </c>
      <c r="C4">
        <v>2008</v>
      </c>
      <c r="D4" s="2" t="s">
        <v>5230</v>
      </c>
      <c r="E4" s="3" t="str">
        <f t="shared" si="0"/>
        <v>10/19/2008</v>
      </c>
      <c r="F4" s="4">
        <f t="shared" si="1"/>
        <v>2810</v>
      </c>
      <c r="G4" s="4">
        <f t="shared" si="2"/>
        <v>7.6986301369863011</v>
      </c>
      <c r="H4" s="1">
        <v>103026</v>
      </c>
      <c r="I4" t="s">
        <v>45</v>
      </c>
      <c r="J4" t="s">
        <v>33</v>
      </c>
      <c r="K4" t="s">
        <v>34</v>
      </c>
      <c r="L4" s="1">
        <v>1053</v>
      </c>
      <c r="M4" t="s">
        <v>35</v>
      </c>
      <c r="N4">
        <v>52.3693876742051</v>
      </c>
      <c r="O4">
        <v>4.8669723189182399</v>
      </c>
      <c r="P4" t="s">
        <v>36</v>
      </c>
      <c r="Q4" t="s">
        <v>37</v>
      </c>
      <c r="R4">
        <v>4</v>
      </c>
      <c r="S4">
        <v>1</v>
      </c>
      <c r="T4">
        <v>1</v>
      </c>
      <c r="U4">
        <v>1</v>
      </c>
      <c r="V4" t="s">
        <v>38</v>
      </c>
      <c r="W4">
        <v>95</v>
      </c>
      <c r="X4">
        <v>2</v>
      </c>
      <c r="Y4">
        <v>25</v>
      </c>
      <c r="Z4">
        <v>3</v>
      </c>
      <c r="AA4">
        <f t="shared" si="3"/>
        <v>285</v>
      </c>
      <c r="AB4">
        <f t="shared" si="4"/>
        <v>285</v>
      </c>
      <c r="AE4" t="s">
        <v>46</v>
      </c>
      <c r="AF4">
        <v>1</v>
      </c>
      <c r="AG4">
        <v>15</v>
      </c>
      <c r="AH4">
        <v>92</v>
      </c>
      <c r="AI4">
        <v>9</v>
      </c>
      <c r="AJ4">
        <v>9</v>
      </c>
      <c r="AK4">
        <v>10</v>
      </c>
      <c r="AL4">
        <v>10</v>
      </c>
      <c r="AM4">
        <v>9</v>
      </c>
      <c r="AN4">
        <v>9</v>
      </c>
    </row>
    <row r="5" spans="1:40" x14ac:dyDescent="0.2">
      <c r="A5" s="1">
        <v>4716</v>
      </c>
      <c r="B5" t="s">
        <v>47</v>
      </c>
      <c r="C5">
        <v>2008</v>
      </c>
      <c r="D5" s="2" t="s">
        <v>5231</v>
      </c>
      <c r="E5" s="3" t="str">
        <f t="shared" si="0"/>
        <v>11/30/2008</v>
      </c>
      <c r="F5" s="4">
        <f t="shared" si="1"/>
        <v>2768</v>
      </c>
      <c r="G5" s="4">
        <f t="shared" si="2"/>
        <v>7.5835616438356164</v>
      </c>
      <c r="H5" s="1">
        <v>550017</v>
      </c>
      <c r="I5" t="s">
        <v>48</v>
      </c>
      <c r="J5" t="s">
        <v>33</v>
      </c>
      <c r="K5" t="s">
        <v>34</v>
      </c>
      <c r="L5" s="1">
        <v>1017</v>
      </c>
      <c r="M5" t="s">
        <v>35</v>
      </c>
      <c r="N5">
        <v>52.361905082009997</v>
      </c>
      <c r="O5">
        <v>4.8880500368665798</v>
      </c>
      <c r="P5" t="s">
        <v>36</v>
      </c>
      <c r="Q5" t="s">
        <v>37</v>
      </c>
      <c r="R5">
        <v>2</v>
      </c>
      <c r="S5">
        <v>1</v>
      </c>
      <c r="T5">
        <v>1</v>
      </c>
      <c r="U5">
        <v>1</v>
      </c>
      <c r="V5" t="s">
        <v>38</v>
      </c>
      <c r="W5">
        <v>100</v>
      </c>
      <c r="X5">
        <v>1</v>
      </c>
      <c r="Y5">
        <v>10</v>
      </c>
      <c r="Z5">
        <v>2</v>
      </c>
      <c r="AA5">
        <f t="shared" si="3"/>
        <v>200</v>
      </c>
      <c r="AB5">
        <f t="shared" si="4"/>
        <v>200</v>
      </c>
      <c r="AE5" t="s">
        <v>39</v>
      </c>
      <c r="AF5">
        <v>1</v>
      </c>
      <c r="AG5">
        <v>20</v>
      </c>
      <c r="AH5">
        <v>97</v>
      </c>
      <c r="AI5">
        <v>10</v>
      </c>
      <c r="AJ5">
        <v>10</v>
      </c>
      <c r="AK5">
        <v>10</v>
      </c>
      <c r="AL5">
        <v>10</v>
      </c>
      <c r="AM5">
        <v>10</v>
      </c>
      <c r="AN5">
        <v>10</v>
      </c>
    </row>
    <row r="6" spans="1:40" x14ac:dyDescent="0.2">
      <c r="A6" s="1">
        <v>5271</v>
      </c>
      <c r="B6" t="s">
        <v>49</v>
      </c>
      <c r="C6">
        <v>2008</v>
      </c>
      <c r="D6" s="2" t="s">
        <v>5232</v>
      </c>
      <c r="E6" s="3" t="str">
        <f t="shared" si="0"/>
        <v>12/17/2008</v>
      </c>
      <c r="F6" s="4">
        <f t="shared" si="1"/>
        <v>2751</v>
      </c>
      <c r="G6" s="4">
        <f t="shared" si="2"/>
        <v>7.536986301369863</v>
      </c>
      <c r="H6" s="1">
        <v>4728389</v>
      </c>
      <c r="I6" t="s">
        <v>50</v>
      </c>
      <c r="J6" t="s">
        <v>33</v>
      </c>
      <c r="K6" t="s">
        <v>34</v>
      </c>
      <c r="L6" s="1" t="s">
        <v>51</v>
      </c>
      <c r="M6" t="s">
        <v>35</v>
      </c>
      <c r="N6">
        <v>52.371533450206599</v>
      </c>
      <c r="O6">
        <v>4.8870572908360996</v>
      </c>
      <c r="P6" t="s">
        <v>36</v>
      </c>
      <c r="Q6" t="s">
        <v>37</v>
      </c>
      <c r="R6">
        <v>6</v>
      </c>
      <c r="S6">
        <v>1</v>
      </c>
      <c r="T6">
        <v>2</v>
      </c>
      <c r="U6">
        <v>2</v>
      </c>
      <c r="V6" t="s">
        <v>38</v>
      </c>
      <c r="W6">
        <v>250</v>
      </c>
      <c r="X6">
        <v>2</v>
      </c>
      <c r="Y6">
        <v>25</v>
      </c>
      <c r="Z6">
        <v>2</v>
      </c>
      <c r="AA6">
        <f t="shared" si="3"/>
        <v>500</v>
      </c>
      <c r="AB6">
        <f t="shared" si="4"/>
        <v>500</v>
      </c>
      <c r="AE6" t="s">
        <v>39</v>
      </c>
      <c r="AF6">
        <v>0.89</v>
      </c>
      <c r="AG6">
        <v>1</v>
      </c>
      <c r="AH6">
        <v>100</v>
      </c>
      <c r="AI6">
        <v>8</v>
      </c>
      <c r="AJ6">
        <v>10</v>
      </c>
      <c r="AK6">
        <v>8</v>
      </c>
      <c r="AL6">
        <v>10</v>
      </c>
      <c r="AM6">
        <v>10</v>
      </c>
      <c r="AN6">
        <v>6</v>
      </c>
    </row>
    <row r="7" spans="1:40" x14ac:dyDescent="0.2">
      <c r="A7" s="1">
        <v>5988</v>
      </c>
      <c r="B7" t="s">
        <v>49</v>
      </c>
      <c r="C7">
        <v>2008</v>
      </c>
      <c r="D7" s="2" t="s">
        <v>5232</v>
      </c>
      <c r="E7" s="3" t="str">
        <f t="shared" si="0"/>
        <v>12/17/2008</v>
      </c>
      <c r="F7" s="4">
        <f t="shared" si="1"/>
        <v>2751</v>
      </c>
      <c r="G7" s="4">
        <f t="shared" si="2"/>
        <v>7.536986301369863</v>
      </c>
      <c r="H7" s="1">
        <v>5500954</v>
      </c>
      <c r="I7" t="s">
        <v>50</v>
      </c>
      <c r="J7" t="s">
        <v>33</v>
      </c>
      <c r="K7" t="s">
        <v>34</v>
      </c>
      <c r="L7" s="1" t="s">
        <v>51</v>
      </c>
      <c r="M7" t="s">
        <v>35</v>
      </c>
      <c r="N7">
        <v>52.371359195020297</v>
      </c>
      <c r="O7">
        <v>4.8880722873362403</v>
      </c>
      <c r="P7" t="s">
        <v>36</v>
      </c>
      <c r="Q7" t="s">
        <v>42</v>
      </c>
      <c r="R7">
        <v>4</v>
      </c>
      <c r="S7">
        <v>1</v>
      </c>
      <c r="T7">
        <v>1</v>
      </c>
      <c r="U7">
        <v>1</v>
      </c>
      <c r="V7" t="s">
        <v>38</v>
      </c>
      <c r="W7">
        <v>140</v>
      </c>
      <c r="X7">
        <v>2</v>
      </c>
      <c r="Y7">
        <v>25</v>
      </c>
      <c r="Z7">
        <v>2</v>
      </c>
      <c r="AA7">
        <f t="shared" si="3"/>
        <v>280</v>
      </c>
      <c r="AB7">
        <f t="shared" si="4"/>
        <v>280</v>
      </c>
      <c r="AE7" t="s">
        <v>39</v>
      </c>
      <c r="AF7">
        <v>0.9</v>
      </c>
      <c r="AG7">
        <v>0</v>
      </c>
    </row>
    <row r="8" spans="1:40" x14ac:dyDescent="0.2">
      <c r="A8" s="1">
        <v>9616</v>
      </c>
      <c r="B8" t="s">
        <v>49</v>
      </c>
      <c r="C8">
        <v>2008</v>
      </c>
      <c r="D8" s="2" t="s">
        <v>5232</v>
      </c>
      <c r="E8" s="3" t="str">
        <f t="shared" si="0"/>
        <v>12/17/2008</v>
      </c>
      <c r="F8" s="4">
        <f t="shared" si="1"/>
        <v>2751</v>
      </c>
      <c r="G8" s="4">
        <f t="shared" si="2"/>
        <v>7.536986301369863</v>
      </c>
      <c r="H8" s="1">
        <v>5181918</v>
      </c>
      <c r="I8" t="s">
        <v>50</v>
      </c>
      <c r="J8" t="s">
        <v>33</v>
      </c>
      <c r="K8" t="s">
        <v>34</v>
      </c>
      <c r="L8" s="1" t="s">
        <v>51</v>
      </c>
      <c r="M8" t="s">
        <v>35</v>
      </c>
      <c r="N8">
        <v>52.370445804774597</v>
      </c>
      <c r="O8">
        <v>4.8890694778227797</v>
      </c>
      <c r="P8" t="s">
        <v>36</v>
      </c>
      <c r="Q8" t="s">
        <v>42</v>
      </c>
      <c r="R8">
        <v>2</v>
      </c>
      <c r="S8">
        <v>1</v>
      </c>
      <c r="T8">
        <v>1</v>
      </c>
      <c r="U8">
        <v>1</v>
      </c>
      <c r="V8" t="s">
        <v>52</v>
      </c>
      <c r="W8">
        <v>115</v>
      </c>
      <c r="X8">
        <v>1</v>
      </c>
      <c r="Y8">
        <v>0</v>
      </c>
      <c r="Z8">
        <v>1</v>
      </c>
      <c r="AA8">
        <f t="shared" si="3"/>
        <v>115</v>
      </c>
      <c r="AB8">
        <f t="shared" si="4"/>
        <v>115</v>
      </c>
      <c r="AE8" t="s">
        <v>39</v>
      </c>
      <c r="AF8">
        <v>0.89</v>
      </c>
      <c r="AG8">
        <v>4</v>
      </c>
      <c r="AH8">
        <v>95</v>
      </c>
      <c r="AI8">
        <v>9</v>
      </c>
      <c r="AJ8">
        <v>9</v>
      </c>
      <c r="AK8">
        <v>9</v>
      </c>
      <c r="AL8">
        <v>10</v>
      </c>
      <c r="AM8">
        <v>10</v>
      </c>
      <c r="AN8">
        <v>9</v>
      </c>
    </row>
    <row r="9" spans="1:40" x14ac:dyDescent="0.2">
      <c r="A9" s="1">
        <v>14589</v>
      </c>
      <c r="B9" t="s">
        <v>53</v>
      </c>
      <c r="C9">
        <v>2009</v>
      </c>
      <c r="D9" s="2" t="s">
        <v>5233</v>
      </c>
      <c r="E9" s="3" t="str">
        <f t="shared" si="0"/>
        <v>1/4/2009</v>
      </c>
      <c r="F9" s="4">
        <f t="shared" si="1"/>
        <v>2733</v>
      </c>
      <c r="G9" s="4">
        <f t="shared" si="2"/>
        <v>7.4876712328767123</v>
      </c>
      <c r="H9" s="1">
        <v>2774924</v>
      </c>
      <c r="I9" t="s">
        <v>54</v>
      </c>
      <c r="J9" t="s">
        <v>33</v>
      </c>
      <c r="K9" t="s">
        <v>34</v>
      </c>
      <c r="L9" s="1" t="s">
        <v>55</v>
      </c>
      <c r="M9" t="s">
        <v>35</v>
      </c>
      <c r="N9">
        <v>52.355648106251301</v>
      </c>
      <c r="O9">
        <v>4.8858348191201699</v>
      </c>
      <c r="P9" t="s">
        <v>56</v>
      </c>
      <c r="Q9" t="s">
        <v>42</v>
      </c>
      <c r="R9">
        <v>2</v>
      </c>
      <c r="S9">
        <v>1</v>
      </c>
      <c r="T9">
        <v>1</v>
      </c>
      <c r="U9">
        <v>1</v>
      </c>
      <c r="V9" t="s">
        <v>38</v>
      </c>
      <c r="W9">
        <v>80</v>
      </c>
      <c r="X9">
        <v>1</v>
      </c>
      <c r="Y9">
        <v>0</v>
      </c>
      <c r="Z9">
        <v>3</v>
      </c>
      <c r="AA9">
        <f t="shared" si="3"/>
        <v>240</v>
      </c>
      <c r="AB9">
        <f t="shared" si="4"/>
        <v>240</v>
      </c>
      <c r="AE9" t="s">
        <v>43</v>
      </c>
      <c r="AF9">
        <v>1</v>
      </c>
      <c r="AG9">
        <v>33</v>
      </c>
      <c r="AH9">
        <v>95</v>
      </c>
      <c r="AI9">
        <v>9</v>
      </c>
      <c r="AJ9">
        <v>10</v>
      </c>
      <c r="AK9">
        <v>10</v>
      </c>
      <c r="AL9">
        <v>10</v>
      </c>
      <c r="AM9">
        <v>10</v>
      </c>
      <c r="AN9">
        <v>9</v>
      </c>
    </row>
    <row r="10" spans="1:40" x14ac:dyDescent="0.2">
      <c r="A10" s="1">
        <v>15618</v>
      </c>
      <c r="B10" t="s">
        <v>57</v>
      </c>
      <c r="C10">
        <v>2009</v>
      </c>
      <c r="D10" s="2" t="s">
        <v>5234</v>
      </c>
      <c r="E10" s="3" t="str">
        <f t="shared" si="0"/>
        <v>3/9/2009</v>
      </c>
      <c r="F10" s="4">
        <f t="shared" si="1"/>
        <v>2669</v>
      </c>
      <c r="G10" s="4">
        <f t="shared" si="2"/>
        <v>7.3123287671232875</v>
      </c>
      <c r="H10" s="1">
        <v>23651</v>
      </c>
      <c r="I10" t="s">
        <v>58</v>
      </c>
      <c r="J10" t="s">
        <v>33</v>
      </c>
      <c r="K10" t="s">
        <v>34</v>
      </c>
      <c r="L10" s="1">
        <v>1078</v>
      </c>
      <c r="M10" t="s">
        <v>35</v>
      </c>
      <c r="N10">
        <v>52.345910981733901</v>
      </c>
      <c r="O10">
        <v>4.8919826048532702</v>
      </c>
      <c r="P10" t="s">
        <v>36</v>
      </c>
      <c r="Q10" t="s">
        <v>42</v>
      </c>
      <c r="R10">
        <v>3</v>
      </c>
      <c r="S10">
        <v>1</v>
      </c>
      <c r="T10">
        <v>1</v>
      </c>
      <c r="U10">
        <v>1</v>
      </c>
      <c r="V10" t="s">
        <v>38</v>
      </c>
      <c r="W10">
        <v>80</v>
      </c>
      <c r="X10">
        <v>2</v>
      </c>
      <c r="Y10">
        <v>15</v>
      </c>
      <c r="Z10">
        <v>6</v>
      </c>
      <c r="AA10">
        <f t="shared" si="3"/>
        <v>480</v>
      </c>
      <c r="AB10">
        <f t="shared" si="4"/>
        <v>480</v>
      </c>
      <c r="AE10" t="s">
        <v>39</v>
      </c>
      <c r="AF10">
        <v>1</v>
      </c>
      <c r="AG10">
        <v>36</v>
      </c>
      <c r="AH10">
        <v>96</v>
      </c>
      <c r="AI10">
        <v>9</v>
      </c>
      <c r="AJ10">
        <v>10</v>
      </c>
      <c r="AK10">
        <v>10</v>
      </c>
      <c r="AL10">
        <v>10</v>
      </c>
      <c r="AM10">
        <v>9</v>
      </c>
      <c r="AN10">
        <v>9</v>
      </c>
    </row>
    <row r="11" spans="1:40" x14ac:dyDescent="0.2">
      <c r="A11" s="1">
        <v>21669</v>
      </c>
      <c r="B11" t="s">
        <v>59</v>
      </c>
      <c r="C11">
        <v>2009</v>
      </c>
      <c r="D11" s="2" t="s">
        <v>5235</v>
      </c>
      <c r="E11" s="3" t="str">
        <f t="shared" si="0"/>
        <v>4/23/2009</v>
      </c>
      <c r="F11" s="4">
        <f t="shared" si="1"/>
        <v>2624</v>
      </c>
      <c r="G11" s="4">
        <f t="shared" si="2"/>
        <v>7.1890410958904107</v>
      </c>
      <c r="H11" s="1">
        <v>738245</v>
      </c>
      <c r="I11" t="s">
        <v>50</v>
      </c>
      <c r="J11" t="s">
        <v>33</v>
      </c>
      <c r="K11" t="s">
        <v>34</v>
      </c>
      <c r="L11" s="1">
        <v>1015</v>
      </c>
      <c r="M11" t="s">
        <v>35</v>
      </c>
      <c r="N11">
        <v>52.3793543928142</v>
      </c>
      <c r="O11">
        <v>4.8832763857180401</v>
      </c>
      <c r="P11" t="s">
        <v>56</v>
      </c>
      <c r="Q11" t="s">
        <v>37</v>
      </c>
      <c r="R11">
        <v>2</v>
      </c>
      <c r="S11">
        <v>1</v>
      </c>
      <c r="T11">
        <v>1</v>
      </c>
      <c r="U11">
        <v>1</v>
      </c>
      <c r="V11" t="s">
        <v>38</v>
      </c>
      <c r="W11">
        <v>90</v>
      </c>
      <c r="X11">
        <v>1</v>
      </c>
      <c r="Y11">
        <v>0</v>
      </c>
      <c r="Z11">
        <v>3</v>
      </c>
      <c r="AA11">
        <f t="shared" si="3"/>
        <v>270</v>
      </c>
      <c r="AB11">
        <f t="shared" si="4"/>
        <v>270</v>
      </c>
      <c r="AE11" t="s">
        <v>60</v>
      </c>
      <c r="AF11" t="s">
        <v>60</v>
      </c>
      <c r="AG11">
        <v>8</v>
      </c>
      <c r="AH11">
        <v>93</v>
      </c>
      <c r="AI11">
        <v>10</v>
      </c>
      <c r="AJ11">
        <v>9</v>
      </c>
      <c r="AK11">
        <v>9</v>
      </c>
      <c r="AL11">
        <v>9</v>
      </c>
      <c r="AM11">
        <v>10</v>
      </c>
      <c r="AN11">
        <v>9</v>
      </c>
    </row>
    <row r="12" spans="1:40" x14ac:dyDescent="0.2">
      <c r="A12" s="1">
        <v>26919</v>
      </c>
      <c r="B12" t="s">
        <v>61</v>
      </c>
      <c r="C12">
        <v>2009</v>
      </c>
      <c r="D12" s="2" t="s">
        <v>5236</v>
      </c>
      <c r="E12" s="3" t="str">
        <f t="shared" si="0"/>
        <v>5/2/2009</v>
      </c>
      <c r="F12" s="4">
        <f t="shared" si="1"/>
        <v>2615</v>
      </c>
      <c r="G12" s="4">
        <f t="shared" si="2"/>
        <v>7.1643835616438354</v>
      </c>
      <c r="H12" s="1">
        <v>51969</v>
      </c>
      <c r="I12" t="s">
        <v>58</v>
      </c>
      <c r="J12" t="s">
        <v>62</v>
      </c>
      <c r="K12" t="s">
        <v>34</v>
      </c>
      <c r="L12" s="1">
        <v>1072</v>
      </c>
      <c r="M12" t="s">
        <v>35</v>
      </c>
      <c r="N12">
        <v>52.357482763884597</v>
      </c>
      <c r="O12">
        <v>4.8870995925514</v>
      </c>
      <c r="P12" t="s">
        <v>36</v>
      </c>
      <c r="Q12" t="s">
        <v>37</v>
      </c>
      <c r="R12">
        <v>3</v>
      </c>
      <c r="S12">
        <v>1.5</v>
      </c>
      <c r="T12">
        <v>2</v>
      </c>
      <c r="U12">
        <v>2</v>
      </c>
      <c r="V12" t="s">
        <v>38</v>
      </c>
      <c r="W12">
        <v>100</v>
      </c>
      <c r="X12">
        <v>2</v>
      </c>
      <c r="Y12">
        <v>30</v>
      </c>
      <c r="Z12">
        <v>7</v>
      </c>
      <c r="AA12">
        <f t="shared" si="3"/>
        <v>700</v>
      </c>
      <c r="AB12">
        <f t="shared" si="4"/>
        <v>700</v>
      </c>
      <c r="AE12" t="s">
        <v>46</v>
      </c>
      <c r="AF12">
        <v>1</v>
      </c>
      <c r="AG12">
        <v>3</v>
      </c>
      <c r="AH12">
        <v>95</v>
      </c>
      <c r="AI12">
        <v>10</v>
      </c>
      <c r="AJ12">
        <v>9</v>
      </c>
      <c r="AK12">
        <v>10</v>
      </c>
      <c r="AL12">
        <v>10</v>
      </c>
      <c r="AM12">
        <v>10</v>
      </c>
      <c r="AN12">
        <v>10</v>
      </c>
    </row>
    <row r="13" spans="1:40" x14ac:dyDescent="0.2">
      <c r="A13" s="1">
        <v>32366</v>
      </c>
      <c r="B13" t="s">
        <v>63</v>
      </c>
      <c r="C13">
        <v>2009</v>
      </c>
      <c r="D13" s="2" t="s">
        <v>5237</v>
      </c>
      <c r="E13" s="3" t="str">
        <f t="shared" si="0"/>
        <v>6/15/2009</v>
      </c>
      <c r="F13" s="4">
        <f t="shared" si="1"/>
        <v>2571</v>
      </c>
      <c r="G13" s="4">
        <f t="shared" si="2"/>
        <v>7.043835616438356</v>
      </c>
      <c r="H13" s="1">
        <v>8061</v>
      </c>
      <c r="I13" t="s">
        <v>45</v>
      </c>
      <c r="J13" t="s">
        <v>33</v>
      </c>
      <c r="K13" t="s">
        <v>34</v>
      </c>
      <c r="L13" s="1" t="s">
        <v>64</v>
      </c>
      <c r="M13" t="s">
        <v>35</v>
      </c>
      <c r="N13">
        <v>52.3712070004268</v>
      </c>
      <c r="O13">
        <v>4.8572910165398904</v>
      </c>
      <c r="P13" t="s">
        <v>36</v>
      </c>
      <c r="Q13" t="s">
        <v>37</v>
      </c>
      <c r="R13">
        <v>3</v>
      </c>
      <c r="S13">
        <v>1</v>
      </c>
      <c r="T13">
        <v>2</v>
      </c>
      <c r="U13">
        <v>2</v>
      </c>
      <c r="V13" t="s">
        <v>38</v>
      </c>
      <c r="W13">
        <v>95</v>
      </c>
      <c r="X13">
        <v>1</v>
      </c>
      <c r="Y13">
        <v>0</v>
      </c>
      <c r="Z13">
        <v>3</v>
      </c>
      <c r="AA13">
        <f t="shared" si="3"/>
        <v>285</v>
      </c>
      <c r="AB13">
        <f t="shared" si="4"/>
        <v>285</v>
      </c>
      <c r="AE13" t="s">
        <v>39</v>
      </c>
      <c r="AF13">
        <v>0.75</v>
      </c>
      <c r="AG13">
        <v>2</v>
      </c>
      <c r="AH13">
        <v>100</v>
      </c>
      <c r="AI13">
        <v>10</v>
      </c>
      <c r="AJ13">
        <v>10</v>
      </c>
      <c r="AK13">
        <v>10</v>
      </c>
      <c r="AL13">
        <v>10</v>
      </c>
      <c r="AM13">
        <v>10</v>
      </c>
      <c r="AN13">
        <v>10</v>
      </c>
    </row>
    <row r="14" spans="1:40" x14ac:dyDescent="0.2">
      <c r="A14" s="1">
        <v>36701</v>
      </c>
      <c r="B14" t="s">
        <v>65</v>
      </c>
      <c r="C14">
        <v>2009</v>
      </c>
      <c r="D14" s="2" t="s">
        <v>5238</v>
      </c>
      <c r="E14" s="3" t="str">
        <f t="shared" si="0"/>
        <v>7/22/2009</v>
      </c>
      <c r="F14" s="4">
        <f t="shared" si="1"/>
        <v>2534</v>
      </c>
      <c r="G14" s="4">
        <f t="shared" si="2"/>
        <v>6.9424657534246572</v>
      </c>
      <c r="H14" s="1">
        <v>98558</v>
      </c>
      <c r="I14" t="s">
        <v>48</v>
      </c>
      <c r="J14" t="s">
        <v>33</v>
      </c>
      <c r="K14" t="s">
        <v>34</v>
      </c>
      <c r="L14" s="1" t="s">
        <v>66</v>
      </c>
      <c r="M14" t="s">
        <v>35</v>
      </c>
      <c r="N14">
        <v>52.369595994195599</v>
      </c>
      <c r="O14">
        <v>4.89906935796692</v>
      </c>
      <c r="P14" t="s">
        <v>36</v>
      </c>
      <c r="Q14" t="s">
        <v>37</v>
      </c>
      <c r="R14">
        <v>2</v>
      </c>
      <c r="S14">
        <v>1</v>
      </c>
      <c r="T14">
        <v>1</v>
      </c>
      <c r="U14">
        <v>1</v>
      </c>
      <c r="V14" t="s">
        <v>38</v>
      </c>
      <c r="W14">
        <v>145</v>
      </c>
      <c r="X14">
        <v>1</v>
      </c>
      <c r="Y14">
        <v>0</v>
      </c>
      <c r="Z14">
        <v>3</v>
      </c>
      <c r="AA14">
        <f t="shared" si="3"/>
        <v>435</v>
      </c>
      <c r="AB14">
        <f t="shared" si="4"/>
        <v>435</v>
      </c>
      <c r="AE14" t="s">
        <v>43</v>
      </c>
      <c r="AF14">
        <v>1</v>
      </c>
      <c r="AG14">
        <v>19</v>
      </c>
      <c r="AH14">
        <v>99</v>
      </c>
      <c r="AI14">
        <v>10</v>
      </c>
      <c r="AJ14">
        <v>10</v>
      </c>
      <c r="AK14">
        <v>10</v>
      </c>
      <c r="AL14">
        <v>10</v>
      </c>
      <c r="AM14">
        <v>10</v>
      </c>
      <c r="AN14">
        <v>9</v>
      </c>
    </row>
    <row r="15" spans="1:40" x14ac:dyDescent="0.2">
      <c r="A15" s="1">
        <v>42212</v>
      </c>
      <c r="B15" t="s">
        <v>67</v>
      </c>
      <c r="C15">
        <v>2009</v>
      </c>
      <c r="D15" s="2" t="s">
        <v>5239</v>
      </c>
      <c r="E15" s="3" t="str">
        <f t="shared" si="0"/>
        <v>8/18/2009</v>
      </c>
      <c r="F15" s="4">
        <f t="shared" si="1"/>
        <v>2507</v>
      </c>
      <c r="G15" s="4">
        <f t="shared" si="2"/>
        <v>6.8684931506849312</v>
      </c>
      <c r="H15" s="1">
        <v>9693</v>
      </c>
      <c r="I15" t="s">
        <v>50</v>
      </c>
      <c r="J15" t="s">
        <v>33</v>
      </c>
      <c r="K15" t="s">
        <v>34</v>
      </c>
      <c r="L15" s="1">
        <v>1013</v>
      </c>
      <c r="M15" t="s">
        <v>35</v>
      </c>
      <c r="N15">
        <v>52.378016626731799</v>
      </c>
      <c r="O15">
        <v>4.8927034415935102</v>
      </c>
      <c r="P15" t="s">
        <v>36</v>
      </c>
      <c r="Q15" t="s">
        <v>37</v>
      </c>
      <c r="R15">
        <v>3</v>
      </c>
      <c r="S15">
        <v>1.5</v>
      </c>
      <c r="T15">
        <v>1</v>
      </c>
      <c r="U15">
        <v>1</v>
      </c>
      <c r="V15" t="s">
        <v>38</v>
      </c>
      <c r="W15">
        <v>132</v>
      </c>
      <c r="X15">
        <v>2</v>
      </c>
      <c r="Y15">
        <v>30</v>
      </c>
      <c r="Z15">
        <v>4</v>
      </c>
      <c r="AA15">
        <f t="shared" si="3"/>
        <v>528</v>
      </c>
      <c r="AB15">
        <f t="shared" si="4"/>
        <v>528</v>
      </c>
      <c r="AE15" t="s">
        <v>39</v>
      </c>
      <c r="AF15">
        <v>0.9</v>
      </c>
      <c r="AG15">
        <v>34</v>
      </c>
      <c r="AH15">
        <v>99</v>
      </c>
      <c r="AI15">
        <v>10</v>
      </c>
      <c r="AJ15">
        <v>10</v>
      </c>
      <c r="AK15">
        <v>10</v>
      </c>
      <c r="AL15">
        <v>10</v>
      </c>
      <c r="AM15">
        <v>10</v>
      </c>
      <c r="AN15">
        <v>9</v>
      </c>
    </row>
    <row r="16" spans="1:40" x14ac:dyDescent="0.2">
      <c r="A16" s="1">
        <v>42725</v>
      </c>
      <c r="B16" t="s">
        <v>68</v>
      </c>
      <c r="C16">
        <v>2009</v>
      </c>
      <c r="D16" s="2" t="s">
        <v>5240</v>
      </c>
      <c r="E16" s="3" t="str">
        <f t="shared" si="0"/>
        <v>9/7/2009</v>
      </c>
      <c r="F16" s="4">
        <f t="shared" si="1"/>
        <v>2487</v>
      </c>
      <c r="G16" s="4">
        <f t="shared" si="2"/>
        <v>6.8136986301369866</v>
      </c>
      <c r="H16" s="1">
        <v>2323819</v>
      </c>
      <c r="I16" t="s">
        <v>69</v>
      </c>
      <c r="J16" t="s">
        <v>33</v>
      </c>
      <c r="K16" t="s">
        <v>34</v>
      </c>
      <c r="L16" s="1" t="s">
        <v>70</v>
      </c>
      <c r="M16" t="s">
        <v>35</v>
      </c>
      <c r="N16">
        <v>52.381410231202501</v>
      </c>
      <c r="O16">
        <v>4.8527427011113797</v>
      </c>
      <c r="P16" t="s">
        <v>36</v>
      </c>
      <c r="Q16" t="s">
        <v>37</v>
      </c>
      <c r="R16">
        <v>2</v>
      </c>
      <c r="S16">
        <v>1</v>
      </c>
      <c r="T16">
        <v>1</v>
      </c>
      <c r="U16">
        <v>1</v>
      </c>
      <c r="V16" t="s">
        <v>38</v>
      </c>
      <c r="W16">
        <v>79</v>
      </c>
      <c r="X16">
        <v>1</v>
      </c>
      <c r="Y16">
        <v>0</v>
      </c>
      <c r="Z16">
        <v>1</v>
      </c>
      <c r="AA16">
        <f t="shared" si="3"/>
        <v>79</v>
      </c>
      <c r="AB16">
        <f t="shared" si="4"/>
        <v>79</v>
      </c>
      <c r="AE16" t="s">
        <v>46</v>
      </c>
      <c r="AF16">
        <v>1</v>
      </c>
      <c r="AG16">
        <v>13</v>
      </c>
      <c r="AH16">
        <v>100</v>
      </c>
      <c r="AI16">
        <v>10</v>
      </c>
      <c r="AJ16">
        <v>10</v>
      </c>
      <c r="AK16">
        <v>10</v>
      </c>
      <c r="AL16">
        <v>10</v>
      </c>
      <c r="AM16">
        <v>9</v>
      </c>
      <c r="AN16">
        <v>10</v>
      </c>
    </row>
    <row r="17" spans="1:40" x14ac:dyDescent="0.2">
      <c r="A17" s="1">
        <v>46431</v>
      </c>
      <c r="B17" t="s">
        <v>71</v>
      </c>
      <c r="C17">
        <v>2009</v>
      </c>
      <c r="D17" s="2" t="s">
        <v>5241</v>
      </c>
      <c r="E17" s="3" t="str">
        <f t="shared" si="0"/>
        <v>9/29/2009</v>
      </c>
      <c r="F17" s="4">
        <f t="shared" si="1"/>
        <v>2465</v>
      </c>
      <c r="G17" s="4">
        <f t="shared" si="2"/>
        <v>6.7534246575342465</v>
      </c>
      <c r="H17" s="1">
        <v>280105</v>
      </c>
      <c r="I17" t="s">
        <v>50</v>
      </c>
      <c r="J17" t="s">
        <v>33</v>
      </c>
      <c r="K17" t="s">
        <v>34</v>
      </c>
      <c r="L17" s="1">
        <v>1013</v>
      </c>
      <c r="M17" t="s">
        <v>35</v>
      </c>
      <c r="N17">
        <v>52.380299879675903</v>
      </c>
      <c r="O17">
        <v>4.8851436649578499</v>
      </c>
      <c r="P17" t="s">
        <v>36</v>
      </c>
      <c r="Q17" t="s">
        <v>37</v>
      </c>
      <c r="R17">
        <v>4</v>
      </c>
      <c r="S17">
        <v>1</v>
      </c>
      <c r="T17">
        <v>0</v>
      </c>
      <c r="U17">
        <v>2</v>
      </c>
      <c r="V17" t="s">
        <v>38</v>
      </c>
      <c r="W17">
        <v>180</v>
      </c>
      <c r="X17">
        <v>1</v>
      </c>
      <c r="Y17">
        <v>65</v>
      </c>
      <c r="Z17">
        <v>2</v>
      </c>
      <c r="AA17">
        <f t="shared" si="3"/>
        <v>360</v>
      </c>
      <c r="AB17">
        <f t="shared" si="4"/>
        <v>360</v>
      </c>
      <c r="AE17" t="s">
        <v>43</v>
      </c>
      <c r="AF17">
        <v>0.96</v>
      </c>
      <c r="AG17">
        <v>18</v>
      </c>
      <c r="AH17">
        <v>99</v>
      </c>
      <c r="AI17">
        <v>10</v>
      </c>
      <c r="AJ17">
        <v>10</v>
      </c>
      <c r="AK17">
        <v>10</v>
      </c>
      <c r="AL17">
        <v>10</v>
      </c>
      <c r="AM17">
        <v>10</v>
      </c>
      <c r="AN17">
        <v>9</v>
      </c>
    </row>
    <row r="18" spans="1:40" x14ac:dyDescent="0.2">
      <c r="A18" s="1">
        <v>47517</v>
      </c>
      <c r="B18" t="s">
        <v>71</v>
      </c>
      <c r="C18">
        <v>2009</v>
      </c>
      <c r="D18" s="2" t="s">
        <v>5241</v>
      </c>
      <c r="E18" s="3" t="str">
        <f t="shared" si="0"/>
        <v>9/29/2009</v>
      </c>
      <c r="F18" s="4">
        <f t="shared" si="1"/>
        <v>2465</v>
      </c>
      <c r="G18" s="4">
        <f t="shared" si="2"/>
        <v>6.7534246575342465</v>
      </c>
      <c r="H18" s="1">
        <v>3527892</v>
      </c>
      <c r="I18" t="s">
        <v>50</v>
      </c>
      <c r="J18" t="s">
        <v>33</v>
      </c>
      <c r="K18" t="s">
        <v>34</v>
      </c>
      <c r="L18" s="1" t="s">
        <v>72</v>
      </c>
      <c r="M18" t="s">
        <v>35</v>
      </c>
      <c r="N18">
        <v>52.381473145699097</v>
      </c>
      <c r="O18">
        <v>4.8868098749704796</v>
      </c>
      <c r="P18" t="s">
        <v>73</v>
      </c>
      <c r="Q18" t="s">
        <v>74</v>
      </c>
      <c r="R18">
        <v>1</v>
      </c>
      <c r="S18">
        <v>1</v>
      </c>
      <c r="T18">
        <v>1</v>
      </c>
      <c r="U18">
        <v>1</v>
      </c>
      <c r="V18" t="s">
        <v>38</v>
      </c>
      <c r="W18">
        <v>75</v>
      </c>
      <c r="X18">
        <v>1</v>
      </c>
      <c r="Y18">
        <v>0</v>
      </c>
      <c r="Z18">
        <v>1</v>
      </c>
      <c r="AA18">
        <f t="shared" si="3"/>
        <v>75</v>
      </c>
      <c r="AB18">
        <f t="shared" si="4"/>
        <v>75</v>
      </c>
      <c r="AE18" t="s">
        <v>43</v>
      </c>
      <c r="AF18">
        <v>0.96</v>
      </c>
      <c r="AG18">
        <v>2</v>
      </c>
      <c r="AH18">
        <v>100</v>
      </c>
      <c r="AI18">
        <v>10</v>
      </c>
      <c r="AJ18">
        <v>10</v>
      </c>
      <c r="AK18">
        <v>10</v>
      </c>
      <c r="AL18">
        <v>10</v>
      </c>
      <c r="AM18">
        <v>10</v>
      </c>
      <c r="AN18">
        <v>10</v>
      </c>
    </row>
    <row r="19" spans="1:40" x14ac:dyDescent="0.2">
      <c r="A19" s="1">
        <v>50517</v>
      </c>
      <c r="B19" t="s">
        <v>75</v>
      </c>
      <c r="C19">
        <v>2009</v>
      </c>
      <c r="D19" s="2" t="s">
        <v>5242</v>
      </c>
      <c r="E19" s="3" t="str">
        <f t="shared" si="0"/>
        <v>10/1/2009</v>
      </c>
      <c r="F19" s="4">
        <f t="shared" si="1"/>
        <v>2463</v>
      </c>
      <c r="G19" s="4">
        <f t="shared" si="2"/>
        <v>6.7479452054794518</v>
      </c>
      <c r="H19" s="1">
        <v>933385</v>
      </c>
      <c r="I19" t="s">
        <v>45</v>
      </c>
      <c r="J19" t="s">
        <v>33</v>
      </c>
      <c r="K19" t="s">
        <v>34</v>
      </c>
      <c r="L19" s="1">
        <v>1053</v>
      </c>
      <c r="M19" t="s">
        <v>35</v>
      </c>
      <c r="N19">
        <v>52.3676140712478</v>
      </c>
      <c r="O19">
        <v>4.8668954714895198</v>
      </c>
      <c r="P19" t="s">
        <v>36</v>
      </c>
      <c r="Q19" t="s">
        <v>42</v>
      </c>
      <c r="R19">
        <v>2</v>
      </c>
      <c r="S19">
        <v>1</v>
      </c>
      <c r="T19">
        <v>1</v>
      </c>
      <c r="U19">
        <v>2</v>
      </c>
      <c r="V19" t="s">
        <v>38</v>
      </c>
      <c r="W19">
        <v>82</v>
      </c>
      <c r="X19">
        <v>2</v>
      </c>
      <c r="Y19">
        <v>0</v>
      </c>
      <c r="Z19">
        <v>2</v>
      </c>
      <c r="AA19">
        <f t="shared" si="3"/>
        <v>164</v>
      </c>
      <c r="AB19">
        <f t="shared" si="4"/>
        <v>164</v>
      </c>
      <c r="AE19" t="s">
        <v>46</v>
      </c>
      <c r="AF19">
        <v>1</v>
      </c>
      <c r="AG19">
        <v>19</v>
      </c>
      <c r="AH19">
        <v>98</v>
      </c>
      <c r="AI19">
        <v>10</v>
      </c>
      <c r="AJ19">
        <v>10</v>
      </c>
      <c r="AK19">
        <v>10</v>
      </c>
      <c r="AL19">
        <v>10</v>
      </c>
      <c r="AM19">
        <v>10</v>
      </c>
      <c r="AN19">
        <v>10</v>
      </c>
    </row>
    <row r="20" spans="1:40" x14ac:dyDescent="0.2">
      <c r="A20" s="1">
        <v>56142</v>
      </c>
      <c r="B20" t="s">
        <v>76</v>
      </c>
      <c r="C20">
        <v>2009</v>
      </c>
      <c r="D20" s="2" t="s">
        <v>5243</v>
      </c>
      <c r="E20" s="3" t="str">
        <f t="shared" si="0"/>
        <v>10/17/2009</v>
      </c>
      <c r="F20" s="4">
        <f t="shared" si="1"/>
        <v>2447</v>
      </c>
      <c r="G20" s="4">
        <f t="shared" si="2"/>
        <v>6.7041095890410958</v>
      </c>
      <c r="H20" s="1">
        <v>1182306</v>
      </c>
      <c r="I20" t="s">
        <v>54</v>
      </c>
      <c r="J20" t="s">
        <v>33</v>
      </c>
      <c r="K20" t="s">
        <v>34</v>
      </c>
      <c r="L20" s="1">
        <v>1059</v>
      </c>
      <c r="M20" t="s">
        <v>35</v>
      </c>
      <c r="N20">
        <v>52.346587372984999</v>
      </c>
      <c r="O20">
        <v>4.8491971099228302</v>
      </c>
      <c r="P20" t="s">
        <v>36</v>
      </c>
      <c r="Q20" t="s">
        <v>42</v>
      </c>
      <c r="R20">
        <v>2</v>
      </c>
      <c r="S20">
        <v>1</v>
      </c>
      <c r="T20">
        <v>1</v>
      </c>
      <c r="U20">
        <v>1</v>
      </c>
      <c r="V20" t="s">
        <v>38</v>
      </c>
      <c r="W20">
        <v>59</v>
      </c>
      <c r="X20">
        <v>1</v>
      </c>
      <c r="Y20">
        <v>0</v>
      </c>
      <c r="Z20">
        <v>1</v>
      </c>
      <c r="AA20">
        <f t="shared" si="3"/>
        <v>59</v>
      </c>
      <c r="AB20">
        <f t="shared" si="4"/>
        <v>59</v>
      </c>
      <c r="AE20" t="s">
        <v>46</v>
      </c>
      <c r="AF20">
        <v>1</v>
      </c>
      <c r="AG20">
        <v>58</v>
      </c>
      <c r="AH20">
        <v>95</v>
      </c>
      <c r="AI20">
        <v>9</v>
      </c>
      <c r="AJ20">
        <v>10</v>
      </c>
      <c r="AK20">
        <v>9</v>
      </c>
      <c r="AL20">
        <v>9</v>
      </c>
      <c r="AM20">
        <v>9</v>
      </c>
      <c r="AN20">
        <v>9</v>
      </c>
    </row>
    <row r="21" spans="1:40" x14ac:dyDescent="0.2">
      <c r="A21" s="1">
        <v>59059</v>
      </c>
      <c r="B21" t="s">
        <v>77</v>
      </c>
      <c r="C21">
        <v>2009</v>
      </c>
      <c r="D21" s="2" t="s">
        <v>5244</v>
      </c>
      <c r="E21" s="3" t="str">
        <f t="shared" si="0"/>
        <v>10/21/2009</v>
      </c>
      <c r="F21" s="4">
        <f t="shared" si="1"/>
        <v>2443</v>
      </c>
      <c r="G21" s="4">
        <f t="shared" si="2"/>
        <v>6.6931506849315072</v>
      </c>
      <c r="H21" s="1">
        <v>3047061</v>
      </c>
      <c r="I21" t="s">
        <v>78</v>
      </c>
      <c r="J21" t="s">
        <v>33</v>
      </c>
      <c r="L21" s="1" t="s">
        <v>79</v>
      </c>
      <c r="M21" t="s">
        <v>35</v>
      </c>
      <c r="N21">
        <v>52.3534049017874</v>
      </c>
      <c r="O21">
        <v>4.92442005971012</v>
      </c>
      <c r="P21" t="s">
        <v>36</v>
      </c>
      <c r="Q21" t="s">
        <v>37</v>
      </c>
      <c r="R21">
        <v>2</v>
      </c>
      <c r="S21">
        <v>1</v>
      </c>
      <c r="T21">
        <v>1</v>
      </c>
      <c r="U21">
        <v>1</v>
      </c>
      <c r="V21" t="s">
        <v>38</v>
      </c>
      <c r="W21">
        <v>99</v>
      </c>
      <c r="X21">
        <v>1</v>
      </c>
      <c r="Y21">
        <v>0</v>
      </c>
      <c r="Z21">
        <v>7</v>
      </c>
      <c r="AA21">
        <f t="shared" si="3"/>
        <v>693</v>
      </c>
      <c r="AB21">
        <f t="shared" si="4"/>
        <v>693</v>
      </c>
      <c r="AE21" t="s">
        <v>60</v>
      </c>
      <c r="AF21" t="s">
        <v>60</v>
      </c>
      <c r="AG21">
        <v>0</v>
      </c>
    </row>
    <row r="22" spans="1:40" x14ac:dyDescent="0.2">
      <c r="A22" s="1">
        <v>59297</v>
      </c>
      <c r="B22" t="s">
        <v>80</v>
      </c>
      <c r="C22">
        <v>2009</v>
      </c>
      <c r="D22" s="2" t="s">
        <v>5245</v>
      </c>
      <c r="E22" s="3" t="str">
        <f t="shared" si="0"/>
        <v>11/1/2009</v>
      </c>
      <c r="F22" s="4">
        <f t="shared" si="1"/>
        <v>2432</v>
      </c>
      <c r="G22" s="4">
        <f t="shared" si="2"/>
        <v>6.6630136986301371</v>
      </c>
      <c r="H22" s="1">
        <v>4003922</v>
      </c>
      <c r="I22" t="s">
        <v>48</v>
      </c>
      <c r="J22" t="s">
        <v>33</v>
      </c>
      <c r="K22" t="s">
        <v>34</v>
      </c>
      <c r="L22" s="1">
        <v>1018</v>
      </c>
      <c r="M22" t="s">
        <v>35</v>
      </c>
      <c r="N22">
        <v>52.3692836363916</v>
      </c>
      <c r="O22">
        <v>4.9099386677436101</v>
      </c>
      <c r="P22" t="s">
        <v>36</v>
      </c>
      <c r="Q22" t="s">
        <v>37</v>
      </c>
      <c r="R22">
        <v>4</v>
      </c>
      <c r="S22">
        <v>1</v>
      </c>
      <c r="T22">
        <v>1</v>
      </c>
      <c r="U22">
        <v>2</v>
      </c>
      <c r="V22" t="s">
        <v>38</v>
      </c>
      <c r="W22">
        <v>190</v>
      </c>
      <c r="X22">
        <v>1</v>
      </c>
      <c r="Y22">
        <v>0</v>
      </c>
      <c r="Z22">
        <v>1</v>
      </c>
      <c r="AA22">
        <f t="shared" si="3"/>
        <v>190</v>
      </c>
      <c r="AB22">
        <f t="shared" si="4"/>
        <v>190</v>
      </c>
      <c r="AE22" t="s">
        <v>81</v>
      </c>
      <c r="AF22">
        <v>0.4</v>
      </c>
      <c r="AG22">
        <v>0</v>
      </c>
    </row>
    <row r="23" spans="1:40" x14ac:dyDescent="0.2">
      <c r="A23" s="1">
        <v>59484</v>
      </c>
      <c r="B23" t="s">
        <v>82</v>
      </c>
      <c r="C23">
        <v>2009</v>
      </c>
      <c r="D23" s="2" t="s">
        <v>5246</v>
      </c>
      <c r="E23" s="3" t="str">
        <f t="shared" si="0"/>
        <v>11/20/2009</v>
      </c>
      <c r="F23" s="4">
        <f t="shared" si="1"/>
        <v>2413</v>
      </c>
      <c r="G23" s="4">
        <f t="shared" si="2"/>
        <v>6.6109589041095891</v>
      </c>
      <c r="H23" s="1">
        <v>1003865</v>
      </c>
      <c r="I23" t="s">
        <v>45</v>
      </c>
      <c r="J23" t="s">
        <v>33</v>
      </c>
      <c r="K23" t="s">
        <v>34</v>
      </c>
      <c r="L23" s="1" t="s">
        <v>83</v>
      </c>
      <c r="M23" t="s">
        <v>35</v>
      </c>
      <c r="N23">
        <v>52.366755776270303</v>
      </c>
      <c r="O23">
        <v>4.8719535487913097</v>
      </c>
      <c r="P23" t="s">
        <v>36</v>
      </c>
      <c r="Q23" t="s">
        <v>37</v>
      </c>
      <c r="R23">
        <v>4</v>
      </c>
      <c r="S23">
        <v>1</v>
      </c>
      <c r="T23">
        <v>1</v>
      </c>
      <c r="U23">
        <v>2</v>
      </c>
      <c r="V23" t="s">
        <v>38</v>
      </c>
      <c r="W23">
        <v>110</v>
      </c>
      <c r="X23">
        <v>2</v>
      </c>
      <c r="Y23">
        <v>10</v>
      </c>
      <c r="Z23">
        <v>5</v>
      </c>
      <c r="AA23">
        <f t="shared" si="3"/>
        <v>550</v>
      </c>
      <c r="AB23">
        <f t="shared" si="4"/>
        <v>550</v>
      </c>
      <c r="AE23" t="s">
        <v>46</v>
      </c>
      <c r="AF23">
        <v>1</v>
      </c>
      <c r="AG23">
        <v>0</v>
      </c>
    </row>
    <row r="24" spans="1:40" x14ac:dyDescent="0.2">
      <c r="A24" s="1">
        <v>62341</v>
      </c>
      <c r="B24" t="s">
        <v>59</v>
      </c>
      <c r="C24">
        <v>2009</v>
      </c>
      <c r="D24" s="2" t="s">
        <v>5235</v>
      </c>
      <c r="E24" s="3" t="str">
        <f t="shared" si="0"/>
        <v>4/23/2009</v>
      </c>
      <c r="F24" s="4">
        <f t="shared" si="1"/>
        <v>2624</v>
      </c>
      <c r="G24" s="4">
        <f t="shared" si="2"/>
        <v>7.1890410958904107</v>
      </c>
      <c r="H24" s="1">
        <v>738245</v>
      </c>
      <c r="I24" t="s">
        <v>50</v>
      </c>
      <c r="J24" t="s">
        <v>33</v>
      </c>
      <c r="K24" t="s">
        <v>34</v>
      </c>
      <c r="L24" s="1">
        <v>1015</v>
      </c>
      <c r="M24" t="s">
        <v>35</v>
      </c>
      <c r="N24">
        <v>52.373168400386099</v>
      </c>
      <c r="O24">
        <v>4.8832391962056203</v>
      </c>
      <c r="P24" t="s">
        <v>56</v>
      </c>
      <c r="Q24" t="s">
        <v>37</v>
      </c>
      <c r="R24">
        <v>2</v>
      </c>
      <c r="S24">
        <v>1</v>
      </c>
      <c r="T24">
        <v>1</v>
      </c>
      <c r="U24">
        <v>1</v>
      </c>
      <c r="V24" t="s">
        <v>38</v>
      </c>
      <c r="W24">
        <v>90</v>
      </c>
      <c r="X24">
        <v>1</v>
      </c>
      <c r="Y24">
        <v>0</v>
      </c>
      <c r="Z24">
        <v>3</v>
      </c>
      <c r="AA24">
        <f t="shared" si="3"/>
        <v>270</v>
      </c>
      <c r="AB24">
        <f t="shared" si="4"/>
        <v>270</v>
      </c>
      <c r="AE24" t="s">
        <v>60</v>
      </c>
      <c r="AF24" t="s">
        <v>60</v>
      </c>
      <c r="AG24">
        <v>8</v>
      </c>
      <c r="AH24">
        <v>93</v>
      </c>
      <c r="AI24">
        <v>10</v>
      </c>
      <c r="AJ24">
        <v>9</v>
      </c>
      <c r="AK24">
        <v>9</v>
      </c>
      <c r="AL24">
        <v>9</v>
      </c>
      <c r="AM24">
        <v>10</v>
      </c>
      <c r="AN24">
        <v>9</v>
      </c>
    </row>
    <row r="25" spans="1:40" x14ac:dyDescent="0.2">
      <c r="A25" s="1">
        <v>65041</v>
      </c>
      <c r="B25" t="s">
        <v>82</v>
      </c>
      <c r="C25">
        <v>2009</v>
      </c>
      <c r="D25" s="2" t="s">
        <v>5246</v>
      </c>
      <c r="E25" s="3" t="str">
        <f t="shared" si="0"/>
        <v>11/20/2009</v>
      </c>
      <c r="F25" s="4">
        <f t="shared" si="1"/>
        <v>2413</v>
      </c>
      <c r="G25" s="4">
        <f t="shared" si="2"/>
        <v>6.6109589041095891</v>
      </c>
      <c r="H25" s="1">
        <v>25428</v>
      </c>
      <c r="I25" t="s">
        <v>50</v>
      </c>
      <c r="J25" t="s">
        <v>33</v>
      </c>
      <c r="K25" t="s">
        <v>34</v>
      </c>
      <c r="L25" s="1">
        <v>1016</v>
      </c>
      <c r="M25" t="s">
        <v>35</v>
      </c>
      <c r="N25">
        <v>52.365220709728199</v>
      </c>
      <c r="O25">
        <v>4.8383384839154404</v>
      </c>
      <c r="P25" t="s">
        <v>36</v>
      </c>
      <c r="Q25" t="s">
        <v>37</v>
      </c>
      <c r="R25">
        <v>3</v>
      </c>
      <c r="S25">
        <v>1</v>
      </c>
      <c r="T25">
        <v>1</v>
      </c>
      <c r="U25">
        <v>1</v>
      </c>
      <c r="V25" t="s">
        <v>38</v>
      </c>
      <c r="W25">
        <v>100</v>
      </c>
      <c r="X25">
        <v>1</v>
      </c>
      <c r="Y25">
        <v>0</v>
      </c>
      <c r="Z25">
        <v>14</v>
      </c>
      <c r="AA25">
        <f t="shared" si="3"/>
        <v>1400</v>
      </c>
      <c r="AB25">
        <f t="shared" si="4"/>
        <v>1400</v>
      </c>
      <c r="AE25" t="s">
        <v>46</v>
      </c>
      <c r="AF25">
        <v>1</v>
      </c>
      <c r="AG25">
        <v>0</v>
      </c>
    </row>
    <row r="26" spans="1:40" x14ac:dyDescent="0.2">
      <c r="A26" s="1">
        <v>69651</v>
      </c>
      <c r="B26" t="s">
        <v>84</v>
      </c>
      <c r="C26">
        <v>2009</v>
      </c>
      <c r="D26" s="2" t="s">
        <v>5247</v>
      </c>
      <c r="E26" s="3" t="str">
        <f t="shared" si="0"/>
        <v>12/1/2009</v>
      </c>
      <c r="F26" s="4">
        <f t="shared" si="1"/>
        <v>2402</v>
      </c>
      <c r="G26" s="4">
        <f t="shared" si="2"/>
        <v>6.580821917808219</v>
      </c>
      <c r="H26" s="1">
        <v>75583</v>
      </c>
      <c r="I26" t="s">
        <v>85</v>
      </c>
      <c r="J26" t="s">
        <v>33</v>
      </c>
      <c r="K26" t="s">
        <v>34</v>
      </c>
      <c r="L26" s="1">
        <v>1058</v>
      </c>
      <c r="M26" t="s">
        <v>35</v>
      </c>
      <c r="N26">
        <v>52.382684558054002</v>
      </c>
      <c r="O26">
        <v>4.8761296643795102</v>
      </c>
      <c r="P26" t="s">
        <v>36</v>
      </c>
      <c r="Q26" t="s">
        <v>42</v>
      </c>
      <c r="R26">
        <v>4</v>
      </c>
      <c r="S26">
        <v>1.5</v>
      </c>
      <c r="T26">
        <v>1</v>
      </c>
      <c r="U26">
        <v>2</v>
      </c>
      <c r="V26" t="s">
        <v>38</v>
      </c>
      <c r="W26">
        <v>35</v>
      </c>
      <c r="X26">
        <v>1</v>
      </c>
      <c r="Y26">
        <v>30</v>
      </c>
      <c r="Z26">
        <v>2</v>
      </c>
      <c r="AA26">
        <f t="shared" si="3"/>
        <v>70</v>
      </c>
      <c r="AB26">
        <f t="shared" si="4"/>
        <v>70</v>
      </c>
      <c r="AE26" t="s">
        <v>43</v>
      </c>
      <c r="AF26">
        <v>1</v>
      </c>
      <c r="AG26">
        <v>107</v>
      </c>
      <c r="AH26">
        <v>99</v>
      </c>
      <c r="AI26">
        <v>10</v>
      </c>
      <c r="AJ26">
        <v>10</v>
      </c>
      <c r="AK26">
        <v>10</v>
      </c>
      <c r="AL26">
        <v>10</v>
      </c>
      <c r="AM26">
        <v>9</v>
      </c>
      <c r="AN26">
        <v>10</v>
      </c>
    </row>
    <row r="27" spans="1:40" x14ac:dyDescent="0.2">
      <c r="A27" s="1">
        <v>70937</v>
      </c>
      <c r="B27" t="s">
        <v>86</v>
      </c>
      <c r="C27">
        <v>2009</v>
      </c>
      <c r="D27" s="2" t="s">
        <v>5248</v>
      </c>
      <c r="E27" s="3" t="str">
        <f t="shared" si="0"/>
        <v>12/2/2009</v>
      </c>
      <c r="F27" s="4">
        <f t="shared" si="1"/>
        <v>2401</v>
      </c>
      <c r="G27" s="4">
        <f t="shared" si="2"/>
        <v>6.5780821917808217</v>
      </c>
      <c r="H27" s="1">
        <v>15061</v>
      </c>
      <c r="I27" t="s">
        <v>32</v>
      </c>
      <c r="J27" t="s">
        <v>33</v>
      </c>
      <c r="K27" t="s">
        <v>34</v>
      </c>
      <c r="L27" s="1">
        <v>1052</v>
      </c>
      <c r="M27" t="s">
        <v>35</v>
      </c>
      <c r="N27">
        <v>52.3650870268091</v>
      </c>
      <c r="O27">
        <v>4.8935410078409998</v>
      </c>
      <c r="P27" t="s">
        <v>36</v>
      </c>
      <c r="Q27" t="s">
        <v>42</v>
      </c>
      <c r="R27">
        <v>4</v>
      </c>
      <c r="T27">
        <v>1</v>
      </c>
      <c r="U27">
        <v>2</v>
      </c>
      <c r="V27" t="s">
        <v>38</v>
      </c>
      <c r="W27">
        <v>43</v>
      </c>
      <c r="X27">
        <v>1</v>
      </c>
      <c r="Y27">
        <v>43</v>
      </c>
      <c r="Z27">
        <v>2</v>
      </c>
      <c r="AA27">
        <f t="shared" si="3"/>
        <v>86</v>
      </c>
      <c r="AB27">
        <f t="shared" si="4"/>
        <v>86</v>
      </c>
      <c r="AE27" t="s">
        <v>39</v>
      </c>
      <c r="AF27">
        <v>1</v>
      </c>
      <c r="AG27">
        <v>58</v>
      </c>
      <c r="AH27">
        <v>95</v>
      </c>
      <c r="AI27">
        <v>9</v>
      </c>
      <c r="AJ27">
        <v>9</v>
      </c>
      <c r="AK27">
        <v>10</v>
      </c>
      <c r="AL27">
        <v>10</v>
      </c>
      <c r="AM27">
        <v>9</v>
      </c>
      <c r="AN27">
        <v>10</v>
      </c>
    </row>
    <row r="28" spans="1:40" x14ac:dyDescent="0.2">
      <c r="A28" s="1">
        <v>74250</v>
      </c>
      <c r="B28" t="s">
        <v>87</v>
      </c>
      <c r="C28">
        <v>2009</v>
      </c>
      <c r="D28" s="2" t="s">
        <v>5248</v>
      </c>
      <c r="E28" s="3" t="str">
        <f t="shared" si="0"/>
        <v>12/2/2009</v>
      </c>
      <c r="F28" s="4">
        <f t="shared" si="1"/>
        <v>2401</v>
      </c>
      <c r="G28" s="4">
        <f t="shared" si="2"/>
        <v>6.5780821917808217</v>
      </c>
      <c r="H28" s="1">
        <v>20168</v>
      </c>
      <c r="I28" t="s">
        <v>48</v>
      </c>
      <c r="J28" t="s">
        <v>33</v>
      </c>
      <c r="K28" t="s">
        <v>34</v>
      </c>
      <c r="L28" s="1">
        <v>1017</v>
      </c>
      <c r="M28" t="s">
        <v>35</v>
      </c>
      <c r="N28">
        <v>52.363433430073201</v>
      </c>
      <c r="O28">
        <v>4.8924530630894303</v>
      </c>
      <c r="P28" t="s">
        <v>56</v>
      </c>
      <c r="Q28" t="s">
        <v>42</v>
      </c>
      <c r="R28">
        <v>2</v>
      </c>
      <c r="S28">
        <v>1</v>
      </c>
      <c r="T28">
        <v>1</v>
      </c>
      <c r="U28">
        <v>1</v>
      </c>
      <c r="V28" t="s">
        <v>38</v>
      </c>
      <c r="W28">
        <v>50</v>
      </c>
      <c r="X28">
        <v>2</v>
      </c>
      <c r="Y28">
        <v>0</v>
      </c>
      <c r="Z28">
        <v>1</v>
      </c>
      <c r="AA28">
        <f t="shared" si="3"/>
        <v>50</v>
      </c>
      <c r="AB28">
        <f t="shared" si="4"/>
        <v>50</v>
      </c>
      <c r="AE28" t="s">
        <v>43</v>
      </c>
      <c r="AF28">
        <v>1</v>
      </c>
      <c r="AG28">
        <v>25</v>
      </c>
      <c r="AH28">
        <v>83</v>
      </c>
      <c r="AI28">
        <v>9</v>
      </c>
      <c r="AJ28">
        <v>9</v>
      </c>
      <c r="AK28">
        <v>9</v>
      </c>
      <c r="AL28">
        <v>8</v>
      </c>
      <c r="AM28">
        <v>10</v>
      </c>
      <c r="AN28">
        <v>9</v>
      </c>
    </row>
    <row r="29" spans="1:40" x14ac:dyDescent="0.2">
      <c r="A29" s="1">
        <v>77484</v>
      </c>
      <c r="B29" t="s">
        <v>87</v>
      </c>
      <c r="C29">
        <v>2009</v>
      </c>
      <c r="D29" s="2" t="s">
        <v>5248</v>
      </c>
      <c r="E29" s="3" t="str">
        <f t="shared" si="0"/>
        <v>12/2/2009</v>
      </c>
      <c r="F29" s="4">
        <f t="shared" si="1"/>
        <v>2401</v>
      </c>
      <c r="G29" s="4">
        <f t="shared" si="2"/>
        <v>6.5780821917808217</v>
      </c>
      <c r="H29" s="1">
        <v>3903880</v>
      </c>
      <c r="I29" t="s">
        <v>48</v>
      </c>
      <c r="J29" t="s">
        <v>33</v>
      </c>
      <c r="K29" t="s">
        <v>34</v>
      </c>
      <c r="L29" s="1">
        <v>1017</v>
      </c>
      <c r="M29" t="s">
        <v>35</v>
      </c>
      <c r="N29">
        <v>52.381899250990003</v>
      </c>
      <c r="O29">
        <v>4.8825990155379104</v>
      </c>
      <c r="P29" t="s">
        <v>56</v>
      </c>
      <c r="Q29" t="s">
        <v>42</v>
      </c>
      <c r="R29">
        <v>2</v>
      </c>
      <c r="S29">
        <v>4</v>
      </c>
      <c r="T29">
        <v>1</v>
      </c>
      <c r="U29">
        <v>1</v>
      </c>
      <c r="V29" t="s">
        <v>38</v>
      </c>
      <c r="W29">
        <v>50</v>
      </c>
      <c r="X29">
        <v>1</v>
      </c>
      <c r="Y29">
        <v>0</v>
      </c>
      <c r="Z29">
        <v>1</v>
      </c>
      <c r="AA29">
        <f t="shared" si="3"/>
        <v>50</v>
      </c>
      <c r="AB29">
        <f t="shared" si="4"/>
        <v>50</v>
      </c>
      <c r="AE29" t="s">
        <v>43</v>
      </c>
      <c r="AF29">
        <v>1</v>
      </c>
      <c r="AG29">
        <v>14</v>
      </c>
      <c r="AH29">
        <v>86</v>
      </c>
      <c r="AI29">
        <v>9</v>
      </c>
      <c r="AJ29">
        <v>9</v>
      </c>
      <c r="AK29">
        <v>9</v>
      </c>
      <c r="AL29">
        <v>9</v>
      </c>
      <c r="AM29">
        <v>10</v>
      </c>
      <c r="AN29">
        <v>9</v>
      </c>
    </row>
    <row r="30" spans="1:40" x14ac:dyDescent="0.2">
      <c r="A30" s="1">
        <v>78857</v>
      </c>
      <c r="B30" t="s">
        <v>88</v>
      </c>
      <c r="C30">
        <v>2009</v>
      </c>
      <c r="D30" s="2" t="s">
        <v>5249</v>
      </c>
      <c r="E30" s="3" t="str">
        <f t="shared" si="0"/>
        <v>12/11/2009</v>
      </c>
      <c r="F30" s="4">
        <f t="shared" si="1"/>
        <v>2392</v>
      </c>
      <c r="G30" s="4">
        <f t="shared" si="2"/>
        <v>6.5534246575342463</v>
      </c>
      <c r="H30" s="1">
        <v>1030014</v>
      </c>
      <c r="I30" t="s">
        <v>50</v>
      </c>
      <c r="J30" t="s">
        <v>33</v>
      </c>
      <c r="K30" t="s">
        <v>34</v>
      </c>
      <c r="L30" s="1" t="s">
        <v>89</v>
      </c>
      <c r="M30" t="s">
        <v>35</v>
      </c>
      <c r="N30">
        <v>52.357456283832597</v>
      </c>
      <c r="O30">
        <v>4.86124208538721</v>
      </c>
      <c r="P30" t="s">
        <v>36</v>
      </c>
      <c r="Q30" t="s">
        <v>37</v>
      </c>
      <c r="R30">
        <v>2</v>
      </c>
      <c r="S30">
        <v>1</v>
      </c>
      <c r="T30">
        <v>1</v>
      </c>
      <c r="U30">
        <v>1</v>
      </c>
      <c r="V30" t="s">
        <v>38</v>
      </c>
      <c r="W30">
        <v>69</v>
      </c>
      <c r="X30">
        <v>1</v>
      </c>
      <c r="Y30">
        <v>0</v>
      </c>
      <c r="Z30">
        <v>3</v>
      </c>
      <c r="AA30">
        <f t="shared" si="3"/>
        <v>207</v>
      </c>
      <c r="AB30">
        <f t="shared" si="4"/>
        <v>207</v>
      </c>
      <c r="AE30" t="s">
        <v>43</v>
      </c>
      <c r="AF30">
        <v>1</v>
      </c>
      <c r="AG30">
        <v>13</v>
      </c>
      <c r="AH30">
        <v>90</v>
      </c>
      <c r="AI30">
        <v>9</v>
      </c>
      <c r="AJ30">
        <v>8</v>
      </c>
      <c r="AK30">
        <v>10</v>
      </c>
      <c r="AL30">
        <v>10</v>
      </c>
      <c r="AM30">
        <v>10</v>
      </c>
      <c r="AN30">
        <v>9</v>
      </c>
    </row>
    <row r="31" spans="1:40" x14ac:dyDescent="0.2">
      <c r="A31" s="1">
        <v>82145</v>
      </c>
      <c r="B31" t="s">
        <v>90</v>
      </c>
      <c r="C31">
        <v>2009</v>
      </c>
      <c r="D31" s="2" t="s">
        <v>5250</v>
      </c>
      <c r="E31" s="3" t="str">
        <f t="shared" si="0"/>
        <v>12/22/2009</v>
      </c>
      <c r="F31" s="4">
        <f t="shared" si="1"/>
        <v>2381</v>
      </c>
      <c r="G31" s="4">
        <f t="shared" si="2"/>
        <v>6.5232876712328771</v>
      </c>
      <c r="H31" s="1">
        <v>43980</v>
      </c>
      <c r="I31" t="s">
        <v>54</v>
      </c>
      <c r="J31" t="s">
        <v>33</v>
      </c>
      <c r="K31" t="s">
        <v>34</v>
      </c>
      <c r="L31" s="1">
        <v>1054</v>
      </c>
      <c r="M31" t="s">
        <v>35</v>
      </c>
      <c r="N31">
        <v>52.3881284049709</v>
      </c>
      <c r="O31">
        <v>4.8885455716170103</v>
      </c>
      <c r="P31" t="s">
        <v>36</v>
      </c>
      <c r="Q31" t="s">
        <v>37</v>
      </c>
      <c r="R31">
        <v>4</v>
      </c>
      <c r="S31">
        <v>1</v>
      </c>
      <c r="T31">
        <v>1</v>
      </c>
      <c r="U31">
        <v>2</v>
      </c>
      <c r="V31" t="s">
        <v>38</v>
      </c>
      <c r="W31">
        <v>80</v>
      </c>
      <c r="X31">
        <v>4</v>
      </c>
      <c r="Y31">
        <v>10</v>
      </c>
      <c r="Z31">
        <v>2</v>
      </c>
      <c r="AA31">
        <f t="shared" si="3"/>
        <v>160</v>
      </c>
      <c r="AB31">
        <f t="shared" si="4"/>
        <v>160</v>
      </c>
      <c r="AE31" t="s">
        <v>46</v>
      </c>
      <c r="AF31">
        <v>0.99</v>
      </c>
      <c r="AG31">
        <v>46</v>
      </c>
      <c r="AH31">
        <v>77</v>
      </c>
      <c r="AI31">
        <v>7</v>
      </c>
      <c r="AJ31">
        <v>7</v>
      </c>
      <c r="AK31">
        <v>9</v>
      </c>
      <c r="AL31">
        <v>9</v>
      </c>
      <c r="AM31">
        <v>9</v>
      </c>
      <c r="AN31">
        <v>8</v>
      </c>
    </row>
    <row r="32" spans="1:40" x14ac:dyDescent="0.2">
      <c r="A32" s="1">
        <v>97647</v>
      </c>
      <c r="B32" t="s">
        <v>90</v>
      </c>
      <c r="C32">
        <v>2009</v>
      </c>
      <c r="D32" s="2" t="s">
        <v>5250</v>
      </c>
      <c r="E32" s="3" t="str">
        <f t="shared" si="0"/>
        <v>12/22/2009</v>
      </c>
      <c r="F32" s="4">
        <f t="shared" si="1"/>
        <v>2381</v>
      </c>
      <c r="G32" s="4">
        <f t="shared" si="2"/>
        <v>6.5232876712328771</v>
      </c>
      <c r="H32" s="1">
        <v>85767</v>
      </c>
      <c r="I32" t="s">
        <v>50</v>
      </c>
      <c r="J32" t="s">
        <v>33</v>
      </c>
      <c r="K32" t="s">
        <v>34</v>
      </c>
      <c r="L32" s="1" t="s">
        <v>91</v>
      </c>
      <c r="M32" t="s">
        <v>35</v>
      </c>
      <c r="N32">
        <v>52.373002516894097</v>
      </c>
      <c r="O32">
        <v>4.9510195756123903</v>
      </c>
      <c r="P32" t="s">
        <v>36</v>
      </c>
      <c r="Q32" t="s">
        <v>37</v>
      </c>
      <c r="R32">
        <v>4</v>
      </c>
      <c r="S32">
        <v>1.5</v>
      </c>
      <c r="T32">
        <v>1</v>
      </c>
      <c r="U32">
        <v>4</v>
      </c>
      <c r="V32" t="s">
        <v>38</v>
      </c>
      <c r="W32">
        <v>80</v>
      </c>
      <c r="X32">
        <v>4</v>
      </c>
      <c r="Y32">
        <v>10</v>
      </c>
      <c r="Z32">
        <v>2</v>
      </c>
      <c r="AA32">
        <f t="shared" si="3"/>
        <v>160</v>
      </c>
      <c r="AB32">
        <f t="shared" si="4"/>
        <v>160</v>
      </c>
      <c r="AE32" t="s">
        <v>46</v>
      </c>
      <c r="AF32">
        <v>0.99</v>
      </c>
      <c r="AG32">
        <v>49</v>
      </c>
      <c r="AH32">
        <v>73</v>
      </c>
      <c r="AI32">
        <v>7</v>
      </c>
      <c r="AJ32">
        <v>7</v>
      </c>
      <c r="AK32">
        <v>8</v>
      </c>
      <c r="AL32">
        <v>9</v>
      </c>
      <c r="AM32">
        <v>9</v>
      </c>
      <c r="AN32">
        <v>7</v>
      </c>
    </row>
    <row r="33" spans="1:40" x14ac:dyDescent="0.2">
      <c r="A33" s="1">
        <v>98829</v>
      </c>
      <c r="B33" t="s">
        <v>92</v>
      </c>
      <c r="C33">
        <v>2010</v>
      </c>
      <c r="D33" s="2" t="s">
        <v>5251</v>
      </c>
      <c r="E33" s="3" t="str">
        <f t="shared" si="0"/>
        <v>1/11/2010</v>
      </c>
      <c r="F33" s="4">
        <f t="shared" si="1"/>
        <v>2361</v>
      </c>
      <c r="G33" s="4">
        <f t="shared" si="2"/>
        <v>6.4684931506849317</v>
      </c>
      <c r="H33" s="1">
        <v>5728108</v>
      </c>
      <c r="I33" t="s">
        <v>41</v>
      </c>
      <c r="J33" t="s">
        <v>33</v>
      </c>
      <c r="K33" t="s">
        <v>34</v>
      </c>
      <c r="L33" s="1">
        <v>1019</v>
      </c>
      <c r="M33" t="s">
        <v>35</v>
      </c>
      <c r="N33">
        <v>52.373208817480403</v>
      </c>
      <c r="O33">
        <v>4.9520180976672403</v>
      </c>
      <c r="P33" t="s">
        <v>56</v>
      </c>
      <c r="Q33" t="s">
        <v>42</v>
      </c>
      <c r="R33">
        <v>2</v>
      </c>
      <c r="S33">
        <v>1</v>
      </c>
      <c r="T33">
        <v>1</v>
      </c>
      <c r="U33">
        <v>1</v>
      </c>
      <c r="V33" t="s">
        <v>38</v>
      </c>
      <c r="W33">
        <v>110</v>
      </c>
      <c r="X33">
        <v>1</v>
      </c>
      <c r="Y33">
        <v>0</v>
      </c>
      <c r="Z33">
        <v>2</v>
      </c>
      <c r="AA33">
        <f t="shared" si="3"/>
        <v>220</v>
      </c>
      <c r="AB33">
        <f t="shared" si="4"/>
        <v>220</v>
      </c>
      <c r="AE33" t="s">
        <v>43</v>
      </c>
      <c r="AF33">
        <v>1</v>
      </c>
      <c r="AG33">
        <v>0</v>
      </c>
    </row>
    <row r="34" spans="1:40" x14ac:dyDescent="0.2">
      <c r="A34" s="1">
        <v>98844</v>
      </c>
      <c r="B34" t="s">
        <v>92</v>
      </c>
      <c r="C34">
        <v>2010</v>
      </c>
      <c r="D34" s="2" t="s">
        <v>5251</v>
      </c>
      <c r="E34" s="3" t="str">
        <f t="shared" si="0"/>
        <v>1/11/2010</v>
      </c>
      <c r="F34" s="4">
        <f t="shared" si="1"/>
        <v>2361</v>
      </c>
      <c r="G34" s="4">
        <f t="shared" si="2"/>
        <v>6.4684931506849317</v>
      </c>
      <c r="H34" s="1">
        <v>129744</v>
      </c>
      <c r="I34" t="s">
        <v>41</v>
      </c>
      <c r="J34" t="s">
        <v>93</v>
      </c>
      <c r="K34" t="s">
        <v>33</v>
      </c>
      <c r="L34" s="1" t="s">
        <v>94</v>
      </c>
      <c r="M34" t="s">
        <v>35</v>
      </c>
      <c r="N34">
        <v>52.3678118300802</v>
      </c>
      <c r="O34">
        <v>4.9230522015028404</v>
      </c>
      <c r="P34" t="s">
        <v>56</v>
      </c>
      <c r="Q34" t="s">
        <v>37</v>
      </c>
      <c r="R34">
        <v>2</v>
      </c>
      <c r="S34">
        <v>2</v>
      </c>
      <c r="T34">
        <v>1</v>
      </c>
      <c r="U34">
        <v>1</v>
      </c>
      <c r="V34" t="s">
        <v>38</v>
      </c>
      <c r="W34">
        <v>350</v>
      </c>
      <c r="X34">
        <v>1</v>
      </c>
      <c r="Y34">
        <v>0</v>
      </c>
      <c r="Z34">
        <v>2</v>
      </c>
      <c r="AA34">
        <f t="shared" si="3"/>
        <v>700</v>
      </c>
      <c r="AB34">
        <f t="shared" si="4"/>
        <v>700</v>
      </c>
      <c r="AE34" t="s">
        <v>43</v>
      </c>
      <c r="AF34">
        <v>1</v>
      </c>
      <c r="AG34">
        <v>0</v>
      </c>
    </row>
    <row r="35" spans="1:40" x14ac:dyDescent="0.2">
      <c r="A35" s="1">
        <v>101455</v>
      </c>
      <c r="B35" t="s">
        <v>95</v>
      </c>
      <c r="C35">
        <v>2010</v>
      </c>
      <c r="D35" s="2" t="s">
        <v>5252</v>
      </c>
      <c r="E35" s="3" t="str">
        <f t="shared" si="0"/>
        <v>1/16/2010</v>
      </c>
      <c r="F35" s="4">
        <f t="shared" si="1"/>
        <v>2356</v>
      </c>
      <c r="G35" s="4">
        <f t="shared" si="2"/>
        <v>6.4547945205479449</v>
      </c>
      <c r="H35" s="1">
        <v>3739250</v>
      </c>
      <c r="I35" t="s">
        <v>48</v>
      </c>
      <c r="J35" t="s">
        <v>33</v>
      </c>
      <c r="K35" t="s">
        <v>34</v>
      </c>
      <c r="L35" s="1" t="s">
        <v>96</v>
      </c>
      <c r="M35" t="s">
        <v>35</v>
      </c>
      <c r="N35">
        <v>52.375012219028598</v>
      </c>
      <c r="O35">
        <v>4.8796942080322498</v>
      </c>
      <c r="P35" t="s">
        <v>36</v>
      </c>
      <c r="Q35" t="s">
        <v>37</v>
      </c>
      <c r="R35">
        <v>4</v>
      </c>
      <c r="S35">
        <v>1</v>
      </c>
      <c r="T35">
        <v>1</v>
      </c>
      <c r="U35">
        <v>2</v>
      </c>
      <c r="V35" t="s">
        <v>38</v>
      </c>
      <c r="W35">
        <v>110</v>
      </c>
      <c r="X35">
        <v>2</v>
      </c>
      <c r="Y35">
        <v>10</v>
      </c>
      <c r="Z35">
        <v>3</v>
      </c>
      <c r="AA35">
        <f t="shared" si="3"/>
        <v>330</v>
      </c>
      <c r="AB35">
        <f t="shared" si="4"/>
        <v>330</v>
      </c>
      <c r="AE35" t="s">
        <v>43</v>
      </c>
      <c r="AF35">
        <v>1</v>
      </c>
      <c r="AG35">
        <v>5</v>
      </c>
      <c r="AH35">
        <v>88</v>
      </c>
      <c r="AI35">
        <v>9</v>
      </c>
      <c r="AJ35">
        <v>10</v>
      </c>
      <c r="AK35">
        <v>10</v>
      </c>
      <c r="AL35">
        <v>9</v>
      </c>
      <c r="AM35">
        <v>8</v>
      </c>
      <c r="AN35">
        <v>8</v>
      </c>
    </row>
    <row r="36" spans="1:40" x14ac:dyDescent="0.2">
      <c r="A36" s="1">
        <v>106225</v>
      </c>
      <c r="B36" t="s">
        <v>97</v>
      </c>
      <c r="C36">
        <v>2010</v>
      </c>
      <c r="D36" s="2" t="s">
        <v>5253</v>
      </c>
      <c r="E36" s="3" t="str">
        <f t="shared" si="0"/>
        <v>1/27/2010</v>
      </c>
      <c r="F36" s="4">
        <f t="shared" si="1"/>
        <v>2345</v>
      </c>
      <c r="G36" s="4">
        <f t="shared" si="2"/>
        <v>6.4246575342465757</v>
      </c>
      <c r="H36" s="1">
        <v>3261215</v>
      </c>
      <c r="I36" t="s">
        <v>50</v>
      </c>
      <c r="J36" t="s">
        <v>33</v>
      </c>
      <c r="K36" t="s">
        <v>34</v>
      </c>
      <c r="L36" s="1">
        <v>1052</v>
      </c>
      <c r="M36" t="s">
        <v>35</v>
      </c>
      <c r="N36">
        <v>52.377856750809997</v>
      </c>
      <c r="O36">
        <v>4.89653494475023</v>
      </c>
      <c r="P36" t="s">
        <v>36</v>
      </c>
      <c r="Q36" t="s">
        <v>42</v>
      </c>
      <c r="R36">
        <v>2</v>
      </c>
      <c r="S36">
        <v>1</v>
      </c>
      <c r="T36">
        <v>1</v>
      </c>
      <c r="U36">
        <v>1</v>
      </c>
      <c r="V36" t="s">
        <v>38</v>
      </c>
      <c r="W36">
        <v>74</v>
      </c>
      <c r="X36">
        <v>1</v>
      </c>
      <c r="Y36">
        <v>0</v>
      </c>
      <c r="Z36">
        <v>4</v>
      </c>
      <c r="AA36">
        <f t="shared" si="3"/>
        <v>296</v>
      </c>
      <c r="AB36">
        <f t="shared" si="4"/>
        <v>296</v>
      </c>
      <c r="AE36" t="s">
        <v>46</v>
      </c>
      <c r="AF36">
        <v>0.8</v>
      </c>
      <c r="AG36">
        <v>22</v>
      </c>
      <c r="AH36">
        <v>97</v>
      </c>
      <c r="AI36">
        <v>10</v>
      </c>
      <c r="AJ36">
        <v>10</v>
      </c>
      <c r="AK36">
        <v>10</v>
      </c>
      <c r="AL36">
        <v>10</v>
      </c>
      <c r="AM36">
        <v>10</v>
      </c>
      <c r="AN36">
        <v>10</v>
      </c>
    </row>
    <row r="37" spans="1:40" x14ac:dyDescent="0.2">
      <c r="A37" s="1">
        <v>106241</v>
      </c>
      <c r="B37" t="s">
        <v>98</v>
      </c>
      <c r="C37">
        <v>2010</v>
      </c>
      <c r="D37" s="2" t="s">
        <v>5254</v>
      </c>
      <c r="E37" s="3" t="str">
        <f t="shared" si="0"/>
        <v>2/4/2010</v>
      </c>
      <c r="F37" s="4">
        <f t="shared" si="1"/>
        <v>2337</v>
      </c>
      <c r="G37" s="4">
        <f t="shared" si="2"/>
        <v>6.4027397260273968</v>
      </c>
      <c r="H37" s="1">
        <v>2820641</v>
      </c>
      <c r="I37" t="s">
        <v>50</v>
      </c>
      <c r="J37" t="s">
        <v>33</v>
      </c>
      <c r="K37" t="s">
        <v>34</v>
      </c>
      <c r="L37" s="1" t="s">
        <v>99</v>
      </c>
      <c r="M37" t="s">
        <v>35</v>
      </c>
      <c r="N37">
        <v>52.373035018825099</v>
      </c>
      <c r="O37">
        <v>4.8764194342028002</v>
      </c>
      <c r="P37" t="s">
        <v>36</v>
      </c>
      <c r="Q37" t="s">
        <v>37</v>
      </c>
      <c r="R37">
        <v>8</v>
      </c>
      <c r="S37">
        <v>1</v>
      </c>
      <c r="T37">
        <v>2</v>
      </c>
      <c r="U37">
        <v>5</v>
      </c>
      <c r="V37" t="s">
        <v>38</v>
      </c>
      <c r="W37">
        <v>250</v>
      </c>
      <c r="X37">
        <v>4</v>
      </c>
      <c r="Y37">
        <v>30</v>
      </c>
      <c r="Z37">
        <v>3</v>
      </c>
      <c r="AA37">
        <f t="shared" si="3"/>
        <v>750</v>
      </c>
      <c r="AB37">
        <f t="shared" si="4"/>
        <v>750</v>
      </c>
      <c r="AE37" t="s">
        <v>46</v>
      </c>
      <c r="AF37">
        <v>1</v>
      </c>
      <c r="AG37">
        <v>34</v>
      </c>
      <c r="AH37">
        <v>96</v>
      </c>
      <c r="AI37">
        <v>10</v>
      </c>
      <c r="AJ37">
        <v>10</v>
      </c>
      <c r="AK37">
        <v>10</v>
      </c>
      <c r="AL37">
        <v>10</v>
      </c>
      <c r="AM37">
        <v>10</v>
      </c>
      <c r="AN37">
        <v>9</v>
      </c>
    </row>
    <row r="38" spans="1:40" x14ac:dyDescent="0.2">
      <c r="A38" s="1">
        <v>119217</v>
      </c>
      <c r="B38" t="s">
        <v>98</v>
      </c>
      <c r="C38">
        <v>2010</v>
      </c>
      <c r="D38" s="2" t="s">
        <v>5254</v>
      </c>
      <c r="E38" s="3" t="str">
        <f t="shared" si="0"/>
        <v>2/4/2010</v>
      </c>
      <c r="F38" s="4">
        <f t="shared" si="1"/>
        <v>2337</v>
      </c>
      <c r="G38" s="4">
        <f t="shared" si="2"/>
        <v>6.4027397260273968</v>
      </c>
      <c r="H38" s="1">
        <v>3302169</v>
      </c>
      <c r="I38" t="s">
        <v>50</v>
      </c>
      <c r="J38" t="s">
        <v>33</v>
      </c>
      <c r="K38" t="s">
        <v>34</v>
      </c>
      <c r="L38" s="1" t="s">
        <v>100</v>
      </c>
      <c r="M38" t="s">
        <v>35</v>
      </c>
      <c r="N38">
        <v>52.3631864819789</v>
      </c>
      <c r="O38">
        <v>4.8672699507703898</v>
      </c>
      <c r="P38" t="s">
        <v>36</v>
      </c>
      <c r="Q38" t="s">
        <v>37</v>
      </c>
      <c r="R38">
        <v>6</v>
      </c>
      <c r="S38">
        <v>1.5</v>
      </c>
      <c r="T38">
        <v>4</v>
      </c>
      <c r="U38">
        <v>6</v>
      </c>
      <c r="V38" t="s">
        <v>38</v>
      </c>
      <c r="W38">
        <v>200</v>
      </c>
      <c r="X38">
        <v>4</v>
      </c>
      <c r="Y38">
        <v>30</v>
      </c>
      <c r="Z38">
        <v>3</v>
      </c>
      <c r="AA38">
        <f t="shared" si="3"/>
        <v>600</v>
      </c>
      <c r="AB38">
        <f t="shared" si="4"/>
        <v>600</v>
      </c>
      <c r="AE38" t="s">
        <v>46</v>
      </c>
      <c r="AF38">
        <v>1</v>
      </c>
      <c r="AG38">
        <v>2</v>
      </c>
      <c r="AH38">
        <v>90</v>
      </c>
      <c r="AI38">
        <v>6</v>
      </c>
      <c r="AJ38">
        <v>8</v>
      </c>
      <c r="AK38">
        <v>7</v>
      </c>
      <c r="AL38">
        <v>9</v>
      </c>
      <c r="AM38">
        <v>9</v>
      </c>
      <c r="AN38">
        <v>9</v>
      </c>
    </row>
    <row r="39" spans="1:40" x14ac:dyDescent="0.2">
      <c r="A39" s="1">
        <v>123414</v>
      </c>
      <c r="B39" t="s">
        <v>98</v>
      </c>
      <c r="C39">
        <v>2010</v>
      </c>
      <c r="D39" s="2" t="s">
        <v>5254</v>
      </c>
      <c r="E39" s="3" t="str">
        <f t="shared" si="0"/>
        <v>2/4/2010</v>
      </c>
      <c r="F39" s="4">
        <f t="shared" si="1"/>
        <v>2337</v>
      </c>
      <c r="G39" s="4">
        <f t="shared" si="2"/>
        <v>6.4027397260273968</v>
      </c>
      <c r="H39" s="1">
        <v>1756765</v>
      </c>
      <c r="I39" t="s">
        <v>45</v>
      </c>
      <c r="J39" t="s">
        <v>33</v>
      </c>
      <c r="K39" t="s">
        <v>34</v>
      </c>
      <c r="L39" s="1" t="s">
        <v>101</v>
      </c>
      <c r="M39" t="s">
        <v>35</v>
      </c>
      <c r="N39">
        <v>52.369863263548503</v>
      </c>
      <c r="O39">
        <v>4.8725187289811096</v>
      </c>
      <c r="P39" t="s">
        <v>102</v>
      </c>
      <c r="Q39" t="s">
        <v>37</v>
      </c>
      <c r="R39">
        <v>6</v>
      </c>
      <c r="S39">
        <v>1</v>
      </c>
      <c r="T39">
        <v>2</v>
      </c>
      <c r="U39">
        <v>3</v>
      </c>
      <c r="V39" t="s">
        <v>38</v>
      </c>
      <c r="W39">
        <v>180</v>
      </c>
      <c r="X39">
        <v>4</v>
      </c>
      <c r="Y39">
        <v>40</v>
      </c>
      <c r="Z39">
        <v>3</v>
      </c>
      <c r="AA39">
        <f t="shared" si="3"/>
        <v>540</v>
      </c>
      <c r="AB39">
        <f t="shared" si="4"/>
        <v>540</v>
      </c>
      <c r="AE39" t="s">
        <v>46</v>
      </c>
      <c r="AF39">
        <v>1</v>
      </c>
      <c r="AG39">
        <v>35</v>
      </c>
      <c r="AH39">
        <v>94</v>
      </c>
      <c r="AI39">
        <v>9</v>
      </c>
      <c r="AJ39">
        <v>9</v>
      </c>
      <c r="AK39">
        <v>10</v>
      </c>
      <c r="AL39">
        <v>10</v>
      </c>
      <c r="AM39">
        <v>9</v>
      </c>
      <c r="AN39">
        <v>9</v>
      </c>
    </row>
    <row r="40" spans="1:40" x14ac:dyDescent="0.2">
      <c r="A40" s="1">
        <v>124245</v>
      </c>
      <c r="B40" t="s">
        <v>98</v>
      </c>
      <c r="C40">
        <v>2010</v>
      </c>
      <c r="D40" s="2" t="s">
        <v>5254</v>
      </c>
      <c r="E40" s="3" t="str">
        <f t="shared" si="0"/>
        <v>2/4/2010</v>
      </c>
      <c r="F40" s="4">
        <f t="shared" si="1"/>
        <v>2337</v>
      </c>
      <c r="G40" s="4">
        <f t="shared" si="2"/>
        <v>6.4027397260273968</v>
      </c>
      <c r="H40" s="1">
        <v>743666</v>
      </c>
      <c r="I40" t="s">
        <v>45</v>
      </c>
      <c r="J40" t="s">
        <v>33</v>
      </c>
      <c r="K40" t="s">
        <v>34</v>
      </c>
      <c r="L40" s="1">
        <v>1053</v>
      </c>
      <c r="M40" t="s">
        <v>35</v>
      </c>
      <c r="N40">
        <v>52.353054669758002</v>
      </c>
      <c r="O40">
        <v>4.9018869796999702</v>
      </c>
      <c r="P40" t="s">
        <v>102</v>
      </c>
      <c r="Q40" t="s">
        <v>37</v>
      </c>
      <c r="R40">
        <v>6</v>
      </c>
      <c r="S40">
        <v>1</v>
      </c>
      <c r="T40">
        <v>2</v>
      </c>
      <c r="U40">
        <v>4</v>
      </c>
      <c r="V40" t="s">
        <v>38</v>
      </c>
      <c r="W40">
        <v>200</v>
      </c>
      <c r="X40">
        <v>4</v>
      </c>
      <c r="Y40">
        <v>40</v>
      </c>
      <c r="Z40">
        <v>3</v>
      </c>
      <c r="AA40">
        <f t="shared" si="3"/>
        <v>600</v>
      </c>
      <c r="AB40">
        <f t="shared" si="4"/>
        <v>600</v>
      </c>
      <c r="AE40" t="s">
        <v>46</v>
      </c>
      <c r="AF40">
        <v>1</v>
      </c>
      <c r="AG40">
        <v>72</v>
      </c>
      <c r="AH40">
        <v>95</v>
      </c>
      <c r="AI40">
        <v>10</v>
      </c>
      <c r="AJ40">
        <v>9</v>
      </c>
      <c r="AK40">
        <v>10</v>
      </c>
      <c r="AL40">
        <v>10</v>
      </c>
      <c r="AM40">
        <v>10</v>
      </c>
      <c r="AN40">
        <v>9</v>
      </c>
    </row>
    <row r="41" spans="1:40" x14ac:dyDescent="0.2">
      <c r="A41" s="1">
        <v>124912</v>
      </c>
      <c r="B41" t="s">
        <v>98</v>
      </c>
      <c r="C41">
        <v>2010</v>
      </c>
      <c r="D41" s="2" t="s">
        <v>5254</v>
      </c>
      <c r="E41" s="3" t="str">
        <f t="shared" si="0"/>
        <v>2/4/2010</v>
      </c>
      <c r="F41" s="4">
        <f t="shared" si="1"/>
        <v>2337</v>
      </c>
      <c r="G41" s="4">
        <f t="shared" si="2"/>
        <v>6.4027397260273968</v>
      </c>
      <c r="H41" s="1">
        <v>468132</v>
      </c>
      <c r="I41" t="s">
        <v>58</v>
      </c>
      <c r="J41" t="s">
        <v>33</v>
      </c>
      <c r="K41" t="s">
        <v>34</v>
      </c>
      <c r="L41" s="1" t="s">
        <v>103</v>
      </c>
      <c r="M41" t="s">
        <v>35</v>
      </c>
      <c r="N41">
        <v>52.352812662048599</v>
      </c>
      <c r="O41">
        <v>4.8965535738301504</v>
      </c>
      <c r="P41" t="s">
        <v>36</v>
      </c>
      <c r="Q41" t="s">
        <v>37</v>
      </c>
      <c r="R41">
        <v>6</v>
      </c>
      <c r="S41">
        <v>2</v>
      </c>
      <c r="T41">
        <v>2</v>
      </c>
      <c r="U41">
        <v>3</v>
      </c>
      <c r="V41" t="s">
        <v>38</v>
      </c>
      <c r="W41">
        <v>160</v>
      </c>
      <c r="X41">
        <v>4</v>
      </c>
      <c r="Y41">
        <v>30</v>
      </c>
      <c r="Z41">
        <v>3</v>
      </c>
      <c r="AA41">
        <f t="shared" si="3"/>
        <v>480</v>
      </c>
      <c r="AB41">
        <f t="shared" si="4"/>
        <v>480</v>
      </c>
      <c r="AE41" t="s">
        <v>46</v>
      </c>
      <c r="AF41">
        <v>1</v>
      </c>
      <c r="AG41">
        <v>52</v>
      </c>
      <c r="AH41">
        <v>89</v>
      </c>
      <c r="AI41">
        <v>9</v>
      </c>
      <c r="AJ41">
        <v>9</v>
      </c>
      <c r="AK41">
        <v>10</v>
      </c>
      <c r="AL41">
        <v>10</v>
      </c>
      <c r="AM41">
        <v>9</v>
      </c>
      <c r="AN41">
        <v>9</v>
      </c>
    </row>
    <row r="42" spans="1:40" x14ac:dyDescent="0.2">
      <c r="A42" s="1">
        <v>125667</v>
      </c>
      <c r="B42" t="s">
        <v>98</v>
      </c>
      <c r="C42">
        <v>2010</v>
      </c>
      <c r="D42" s="2" t="s">
        <v>5254</v>
      </c>
      <c r="E42" s="3" t="str">
        <f t="shared" si="0"/>
        <v>2/4/2010</v>
      </c>
      <c r="F42" s="4">
        <f t="shared" si="1"/>
        <v>2337</v>
      </c>
      <c r="G42" s="4">
        <f t="shared" si="2"/>
        <v>6.4027397260273968</v>
      </c>
      <c r="H42" s="1">
        <v>822614</v>
      </c>
      <c r="I42" t="s">
        <v>58</v>
      </c>
      <c r="J42" t="s">
        <v>33</v>
      </c>
      <c r="K42" t="s">
        <v>34</v>
      </c>
      <c r="L42" s="1" t="s">
        <v>104</v>
      </c>
      <c r="M42" t="s">
        <v>35</v>
      </c>
      <c r="N42">
        <v>52.361008278875197</v>
      </c>
      <c r="O42">
        <v>4.9162136311520399</v>
      </c>
      <c r="P42" t="s">
        <v>36</v>
      </c>
      <c r="Q42" t="s">
        <v>37</v>
      </c>
      <c r="R42">
        <v>6</v>
      </c>
      <c r="S42">
        <v>2</v>
      </c>
      <c r="T42">
        <v>2</v>
      </c>
      <c r="U42">
        <v>3</v>
      </c>
      <c r="V42" t="s">
        <v>38</v>
      </c>
      <c r="W42">
        <v>200</v>
      </c>
      <c r="X42">
        <v>4</v>
      </c>
      <c r="Y42">
        <v>30</v>
      </c>
      <c r="Z42">
        <v>3</v>
      </c>
      <c r="AA42">
        <f t="shared" si="3"/>
        <v>600</v>
      </c>
      <c r="AB42">
        <f t="shared" si="4"/>
        <v>600</v>
      </c>
      <c r="AE42" t="s">
        <v>46</v>
      </c>
      <c r="AF42">
        <v>1</v>
      </c>
      <c r="AG42">
        <v>32</v>
      </c>
      <c r="AH42">
        <v>91</v>
      </c>
      <c r="AI42">
        <v>9</v>
      </c>
      <c r="AJ42">
        <v>9</v>
      </c>
      <c r="AK42">
        <v>9</v>
      </c>
      <c r="AL42">
        <v>10</v>
      </c>
      <c r="AM42">
        <v>10</v>
      </c>
      <c r="AN42">
        <v>9</v>
      </c>
    </row>
    <row r="43" spans="1:40" x14ac:dyDescent="0.2">
      <c r="A43" s="1">
        <v>126790</v>
      </c>
      <c r="B43" t="s">
        <v>98</v>
      </c>
      <c r="C43">
        <v>2010</v>
      </c>
      <c r="D43" s="2" t="s">
        <v>5254</v>
      </c>
      <c r="E43" s="3" t="str">
        <f t="shared" si="0"/>
        <v>2/4/2010</v>
      </c>
      <c r="F43" s="4">
        <f t="shared" si="1"/>
        <v>2337</v>
      </c>
      <c r="G43" s="4">
        <f t="shared" si="2"/>
        <v>6.4027397260273968</v>
      </c>
      <c r="H43" s="1">
        <v>2396344</v>
      </c>
      <c r="I43" t="s">
        <v>105</v>
      </c>
      <c r="J43" t="s">
        <v>33</v>
      </c>
      <c r="K43" t="s">
        <v>34</v>
      </c>
      <c r="L43" s="1" t="s">
        <v>106</v>
      </c>
      <c r="M43" t="s">
        <v>35</v>
      </c>
      <c r="N43">
        <v>52.361294240090501</v>
      </c>
      <c r="O43">
        <v>4.8584436747709798</v>
      </c>
      <c r="P43" t="s">
        <v>36</v>
      </c>
      <c r="Q43" t="s">
        <v>37</v>
      </c>
      <c r="R43">
        <v>6</v>
      </c>
      <c r="S43">
        <v>1.5</v>
      </c>
      <c r="T43">
        <v>2</v>
      </c>
      <c r="U43">
        <v>5</v>
      </c>
      <c r="V43" t="s">
        <v>38</v>
      </c>
      <c r="W43">
        <v>160</v>
      </c>
      <c r="X43">
        <v>4</v>
      </c>
      <c r="Y43">
        <v>30</v>
      </c>
      <c r="Z43">
        <v>3</v>
      </c>
      <c r="AA43">
        <f t="shared" si="3"/>
        <v>480</v>
      </c>
      <c r="AB43">
        <f t="shared" si="4"/>
        <v>480</v>
      </c>
      <c r="AE43" t="s">
        <v>46</v>
      </c>
      <c r="AF43">
        <v>1</v>
      </c>
      <c r="AG43">
        <v>25</v>
      </c>
      <c r="AH43">
        <v>89</v>
      </c>
      <c r="AI43">
        <v>9</v>
      </c>
      <c r="AJ43">
        <v>9</v>
      </c>
      <c r="AK43">
        <v>10</v>
      </c>
      <c r="AL43">
        <v>10</v>
      </c>
      <c r="AM43">
        <v>8</v>
      </c>
      <c r="AN43">
        <v>8</v>
      </c>
    </row>
    <row r="44" spans="1:40" x14ac:dyDescent="0.2">
      <c r="A44" s="1">
        <v>127233</v>
      </c>
      <c r="B44" t="s">
        <v>98</v>
      </c>
      <c r="C44">
        <v>2010</v>
      </c>
      <c r="D44" s="2" t="s">
        <v>5254</v>
      </c>
      <c r="E44" s="3" t="str">
        <f t="shared" si="0"/>
        <v>2/4/2010</v>
      </c>
      <c r="F44" s="4">
        <f t="shared" si="1"/>
        <v>2337</v>
      </c>
      <c r="G44" s="4">
        <f t="shared" si="2"/>
        <v>6.4027397260273968</v>
      </c>
      <c r="H44" s="1">
        <v>5275545</v>
      </c>
      <c r="I44" t="s">
        <v>45</v>
      </c>
      <c r="J44" t="s">
        <v>33</v>
      </c>
      <c r="K44" t="s">
        <v>34</v>
      </c>
      <c r="L44" s="1" t="s">
        <v>107</v>
      </c>
      <c r="M44" t="s">
        <v>35</v>
      </c>
      <c r="N44">
        <v>52.363762386584199</v>
      </c>
      <c r="O44">
        <v>4.8844987346081101</v>
      </c>
      <c r="P44" t="s">
        <v>102</v>
      </c>
      <c r="Q44" t="s">
        <v>37</v>
      </c>
      <c r="R44">
        <v>4</v>
      </c>
      <c r="S44">
        <v>1</v>
      </c>
      <c r="T44">
        <v>2</v>
      </c>
      <c r="U44">
        <v>3</v>
      </c>
      <c r="V44" t="s">
        <v>38</v>
      </c>
      <c r="W44">
        <v>120</v>
      </c>
      <c r="X44">
        <v>2</v>
      </c>
      <c r="Y44">
        <v>30</v>
      </c>
      <c r="Z44">
        <v>3</v>
      </c>
      <c r="AA44">
        <f t="shared" si="3"/>
        <v>360</v>
      </c>
      <c r="AB44">
        <f t="shared" si="4"/>
        <v>360</v>
      </c>
      <c r="AE44" t="s">
        <v>46</v>
      </c>
      <c r="AF44">
        <v>1</v>
      </c>
      <c r="AG44">
        <v>2</v>
      </c>
      <c r="AH44">
        <v>90</v>
      </c>
      <c r="AI44">
        <v>10</v>
      </c>
      <c r="AJ44">
        <v>9</v>
      </c>
      <c r="AK44">
        <v>9</v>
      </c>
      <c r="AL44">
        <v>10</v>
      </c>
      <c r="AM44">
        <v>10</v>
      </c>
      <c r="AN44">
        <v>10</v>
      </c>
    </row>
    <row r="45" spans="1:40" x14ac:dyDescent="0.2">
      <c r="A45" s="1">
        <v>127938</v>
      </c>
      <c r="B45" t="s">
        <v>98</v>
      </c>
      <c r="C45">
        <v>2010</v>
      </c>
      <c r="D45" s="2" t="s">
        <v>5254</v>
      </c>
      <c r="E45" s="3" t="str">
        <f t="shared" si="0"/>
        <v>2/4/2010</v>
      </c>
      <c r="F45" s="4">
        <f t="shared" si="1"/>
        <v>2337</v>
      </c>
      <c r="G45" s="4">
        <f t="shared" si="2"/>
        <v>6.4027397260273968</v>
      </c>
      <c r="H45" s="1">
        <v>857794</v>
      </c>
      <c r="I45" t="s">
        <v>48</v>
      </c>
      <c r="J45" t="s">
        <v>33</v>
      </c>
      <c r="K45" t="s">
        <v>34</v>
      </c>
      <c r="L45" s="1" t="s">
        <v>108</v>
      </c>
      <c r="M45" t="s">
        <v>35</v>
      </c>
      <c r="N45">
        <v>52.372237696146101</v>
      </c>
      <c r="O45">
        <v>4.8718112027754703</v>
      </c>
      <c r="P45" t="s">
        <v>36</v>
      </c>
      <c r="Q45" t="s">
        <v>37</v>
      </c>
      <c r="R45">
        <v>4</v>
      </c>
      <c r="S45">
        <v>1.5</v>
      </c>
      <c r="T45">
        <v>2</v>
      </c>
      <c r="U45">
        <v>2</v>
      </c>
      <c r="V45" t="s">
        <v>38</v>
      </c>
      <c r="W45">
        <v>120</v>
      </c>
      <c r="X45">
        <v>2</v>
      </c>
      <c r="Y45">
        <v>30</v>
      </c>
      <c r="Z45">
        <v>3</v>
      </c>
      <c r="AA45">
        <f t="shared" si="3"/>
        <v>360</v>
      </c>
      <c r="AB45">
        <f t="shared" si="4"/>
        <v>360</v>
      </c>
      <c r="AE45" t="s">
        <v>46</v>
      </c>
      <c r="AF45">
        <v>1</v>
      </c>
      <c r="AG45">
        <v>45</v>
      </c>
      <c r="AH45">
        <v>92</v>
      </c>
      <c r="AI45">
        <v>9</v>
      </c>
      <c r="AJ45">
        <v>9</v>
      </c>
      <c r="AK45">
        <v>10</v>
      </c>
      <c r="AL45">
        <v>10</v>
      </c>
      <c r="AM45">
        <v>9</v>
      </c>
      <c r="AN45">
        <v>9</v>
      </c>
    </row>
    <row r="46" spans="1:40" x14ac:dyDescent="0.2">
      <c r="A46" s="1">
        <v>131462</v>
      </c>
      <c r="B46" t="s">
        <v>98</v>
      </c>
      <c r="C46">
        <v>2010</v>
      </c>
      <c r="D46" s="2" t="s">
        <v>5254</v>
      </c>
      <c r="E46" s="3" t="str">
        <f t="shared" si="0"/>
        <v>2/4/2010</v>
      </c>
      <c r="F46" s="4">
        <f t="shared" si="1"/>
        <v>2337</v>
      </c>
      <c r="G46" s="4">
        <f t="shared" si="2"/>
        <v>6.4027397260273968</v>
      </c>
      <c r="H46" s="1">
        <v>5234498</v>
      </c>
      <c r="I46" t="s">
        <v>45</v>
      </c>
      <c r="J46" t="s">
        <v>33</v>
      </c>
      <c r="K46" t="s">
        <v>34</v>
      </c>
      <c r="L46" s="1" t="s">
        <v>109</v>
      </c>
      <c r="M46" t="s">
        <v>35</v>
      </c>
      <c r="N46">
        <v>52.356139733125303</v>
      </c>
      <c r="O46">
        <v>4.8884757520863804</v>
      </c>
      <c r="P46" t="s">
        <v>102</v>
      </c>
      <c r="Q46" t="s">
        <v>37</v>
      </c>
      <c r="R46">
        <v>4</v>
      </c>
      <c r="S46">
        <v>1</v>
      </c>
      <c r="T46">
        <v>1</v>
      </c>
      <c r="U46">
        <v>2</v>
      </c>
      <c r="V46" t="s">
        <v>38</v>
      </c>
      <c r="W46">
        <v>120</v>
      </c>
      <c r="X46">
        <v>2</v>
      </c>
      <c r="Y46">
        <v>30</v>
      </c>
      <c r="Z46">
        <v>3</v>
      </c>
      <c r="AA46">
        <f t="shared" si="3"/>
        <v>360</v>
      </c>
      <c r="AB46">
        <f t="shared" si="4"/>
        <v>360</v>
      </c>
      <c r="AE46" t="s">
        <v>46</v>
      </c>
      <c r="AF46">
        <v>1</v>
      </c>
      <c r="AG46">
        <v>0</v>
      </c>
    </row>
    <row r="47" spans="1:40" x14ac:dyDescent="0.2">
      <c r="A47" s="1">
        <v>133328</v>
      </c>
      <c r="B47" t="s">
        <v>98</v>
      </c>
      <c r="C47">
        <v>2010</v>
      </c>
      <c r="D47" s="2" t="s">
        <v>5254</v>
      </c>
      <c r="E47" s="3" t="str">
        <f t="shared" si="0"/>
        <v>2/4/2010</v>
      </c>
      <c r="F47" s="4">
        <f t="shared" si="1"/>
        <v>2337</v>
      </c>
      <c r="G47" s="4">
        <f t="shared" si="2"/>
        <v>6.4027397260273968</v>
      </c>
      <c r="H47" s="1">
        <v>236632</v>
      </c>
      <c r="I47" t="s">
        <v>58</v>
      </c>
      <c r="J47" t="s">
        <v>33</v>
      </c>
      <c r="K47" t="s">
        <v>34</v>
      </c>
      <c r="L47" s="1" t="s">
        <v>110</v>
      </c>
      <c r="M47" t="s">
        <v>35</v>
      </c>
      <c r="N47">
        <v>52.356747925000697</v>
      </c>
      <c r="O47">
        <v>4.9240058450197797</v>
      </c>
      <c r="P47" t="s">
        <v>36</v>
      </c>
      <c r="Q47" t="s">
        <v>37</v>
      </c>
      <c r="R47">
        <v>4</v>
      </c>
      <c r="S47">
        <v>1</v>
      </c>
      <c r="T47">
        <v>1</v>
      </c>
      <c r="U47">
        <v>2</v>
      </c>
      <c r="V47" t="s">
        <v>38</v>
      </c>
      <c r="W47">
        <v>100</v>
      </c>
      <c r="X47">
        <v>2</v>
      </c>
      <c r="Y47">
        <v>20</v>
      </c>
      <c r="Z47">
        <v>4</v>
      </c>
      <c r="AA47">
        <f t="shared" si="3"/>
        <v>400</v>
      </c>
      <c r="AB47">
        <f t="shared" si="4"/>
        <v>400</v>
      </c>
      <c r="AE47" t="s">
        <v>46</v>
      </c>
      <c r="AF47">
        <v>1</v>
      </c>
      <c r="AG47">
        <v>39</v>
      </c>
      <c r="AH47">
        <v>96</v>
      </c>
      <c r="AI47">
        <v>10</v>
      </c>
      <c r="AJ47">
        <v>10</v>
      </c>
      <c r="AK47">
        <v>10</v>
      </c>
      <c r="AL47">
        <v>10</v>
      </c>
      <c r="AM47">
        <v>10</v>
      </c>
      <c r="AN47">
        <v>9</v>
      </c>
    </row>
    <row r="48" spans="1:40" x14ac:dyDescent="0.2">
      <c r="A48" s="1">
        <v>133347</v>
      </c>
      <c r="B48" t="s">
        <v>98</v>
      </c>
      <c r="C48">
        <v>2010</v>
      </c>
      <c r="D48" s="2" t="s">
        <v>5254</v>
      </c>
      <c r="E48" s="3" t="str">
        <f t="shared" si="0"/>
        <v>2/4/2010</v>
      </c>
      <c r="F48" s="4">
        <f t="shared" si="1"/>
        <v>2337</v>
      </c>
      <c r="G48" s="4">
        <f t="shared" si="2"/>
        <v>6.4027397260273968</v>
      </c>
      <c r="H48" s="1">
        <v>999908</v>
      </c>
      <c r="I48" t="s">
        <v>105</v>
      </c>
      <c r="J48" t="s">
        <v>33</v>
      </c>
      <c r="K48" t="s">
        <v>34</v>
      </c>
      <c r="L48" s="1">
        <v>1092</v>
      </c>
      <c r="M48" t="s">
        <v>35</v>
      </c>
      <c r="N48">
        <v>52.377084402516502</v>
      </c>
      <c r="O48">
        <v>4.8953072250130001</v>
      </c>
      <c r="P48" t="s">
        <v>36</v>
      </c>
      <c r="Q48" t="s">
        <v>37</v>
      </c>
      <c r="R48">
        <v>4</v>
      </c>
      <c r="S48">
        <v>1</v>
      </c>
      <c r="T48">
        <v>1</v>
      </c>
      <c r="U48">
        <v>2</v>
      </c>
      <c r="V48" t="s">
        <v>38</v>
      </c>
      <c r="W48">
        <v>75</v>
      </c>
      <c r="X48">
        <v>2</v>
      </c>
      <c r="Y48">
        <v>30</v>
      </c>
      <c r="Z48">
        <v>5</v>
      </c>
      <c r="AA48">
        <f t="shared" si="3"/>
        <v>375</v>
      </c>
      <c r="AB48">
        <f t="shared" si="4"/>
        <v>375</v>
      </c>
      <c r="AE48" t="s">
        <v>46</v>
      </c>
      <c r="AF48">
        <v>1</v>
      </c>
      <c r="AG48">
        <v>19</v>
      </c>
      <c r="AH48">
        <v>87</v>
      </c>
      <c r="AI48">
        <v>9</v>
      </c>
      <c r="AJ48">
        <v>9</v>
      </c>
      <c r="AK48">
        <v>9</v>
      </c>
      <c r="AL48">
        <v>10</v>
      </c>
      <c r="AM48">
        <v>9</v>
      </c>
      <c r="AN48">
        <v>9</v>
      </c>
    </row>
    <row r="49" spans="1:40" x14ac:dyDescent="0.2">
      <c r="A49" s="1">
        <v>133488</v>
      </c>
      <c r="B49" t="s">
        <v>98</v>
      </c>
      <c r="C49">
        <v>2010</v>
      </c>
      <c r="D49" s="2" t="s">
        <v>5254</v>
      </c>
      <c r="E49" s="3" t="str">
        <f t="shared" si="0"/>
        <v>2/4/2010</v>
      </c>
      <c r="F49" s="4">
        <f t="shared" si="1"/>
        <v>2337</v>
      </c>
      <c r="G49" s="4">
        <f t="shared" si="2"/>
        <v>6.4027397260273968</v>
      </c>
      <c r="H49" s="1">
        <v>2821480</v>
      </c>
      <c r="I49" t="s">
        <v>50</v>
      </c>
      <c r="J49" t="s">
        <v>33</v>
      </c>
      <c r="K49" t="s">
        <v>34</v>
      </c>
      <c r="L49" s="1">
        <v>1012</v>
      </c>
      <c r="M49" t="s">
        <v>35</v>
      </c>
      <c r="N49">
        <v>52.373597269529803</v>
      </c>
      <c r="O49">
        <v>4.8732869965621903</v>
      </c>
      <c r="P49" t="s">
        <v>36</v>
      </c>
      <c r="Q49" t="s">
        <v>37</v>
      </c>
      <c r="R49">
        <v>4</v>
      </c>
      <c r="S49">
        <v>1</v>
      </c>
      <c r="T49">
        <v>1</v>
      </c>
      <c r="U49">
        <v>4</v>
      </c>
      <c r="V49" t="s">
        <v>38</v>
      </c>
      <c r="W49">
        <v>140</v>
      </c>
      <c r="X49">
        <v>2</v>
      </c>
      <c r="Y49">
        <v>30</v>
      </c>
      <c r="Z49">
        <v>3</v>
      </c>
      <c r="AA49">
        <f t="shared" si="3"/>
        <v>420</v>
      </c>
      <c r="AB49">
        <f t="shared" si="4"/>
        <v>420</v>
      </c>
      <c r="AE49" t="s">
        <v>46</v>
      </c>
      <c r="AF49">
        <v>1</v>
      </c>
      <c r="AG49">
        <v>19</v>
      </c>
      <c r="AH49">
        <v>96</v>
      </c>
      <c r="AI49">
        <v>10</v>
      </c>
      <c r="AJ49">
        <v>9</v>
      </c>
      <c r="AK49">
        <v>10</v>
      </c>
      <c r="AL49">
        <v>10</v>
      </c>
      <c r="AM49">
        <v>9</v>
      </c>
      <c r="AN49">
        <v>9</v>
      </c>
    </row>
    <row r="50" spans="1:40" x14ac:dyDescent="0.2">
      <c r="A50" s="1">
        <v>133785</v>
      </c>
      <c r="B50" t="s">
        <v>98</v>
      </c>
      <c r="C50">
        <v>2010</v>
      </c>
      <c r="D50" s="2" t="s">
        <v>5254</v>
      </c>
      <c r="E50" s="3" t="str">
        <f t="shared" si="0"/>
        <v>2/4/2010</v>
      </c>
      <c r="F50" s="4">
        <f t="shared" si="1"/>
        <v>2337</v>
      </c>
      <c r="G50" s="4">
        <f t="shared" si="2"/>
        <v>6.4027397260273968</v>
      </c>
      <c r="H50" s="1">
        <v>3414536</v>
      </c>
      <c r="I50" t="s">
        <v>32</v>
      </c>
      <c r="J50" t="s">
        <v>33</v>
      </c>
      <c r="K50" t="s">
        <v>34</v>
      </c>
      <c r="L50" s="1" t="s">
        <v>111</v>
      </c>
      <c r="M50" t="s">
        <v>35</v>
      </c>
      <c r="N50">
        <v>52.377276890065197</v>
      </c>
      <c r="O50">
        <v>4.8950296998193501</v>
      </c>
      <c r="P50" t="s">
        <v>102</v>
      </c>
      <c r="Q50" t="s">
        <v>37</v>
      </c>
      <c r="R50">
        <v>4</v>
      </c>
      <c r="S50">
        <v>1</v>
      </c>
      <c r="T50">
        <v>1</v>
      </c>
      <c r="U50">
        <v>1</v>
      </c>
      <c r="V50" t="s">
        <v>38</v>
      </c>
      <c r="W50">
        <v>160</v>
      </c>
      <c r="X50">
        <v>2</v>
      </c>
      <c r="Y50">
        <v>30</v>
      </c>
      <c r="Z50">
        <v>3</v>
      </c>
      <c r="AA50">
        <f t="shared" si="3"/>
        <v>480</v>
      </c>
      <c r="AB50">
        <f t="shared" si="4"/>
        <v>480</v>
      </c>
      <c r="AE50" t="s">
        <v>46</v>
      </c>
      <c r="AF50">
        <v>1</v>
      </c>
      <c r="AG50">
        <v>13</v>
      </c>
      <c r="AH50">
        <v>94</v>
      </c>
      <c r="AI50">
        <v>10</v>
      </c>
      <c r="AJ50">
        <v>10</v>
      </c>
      <c r="AK50">
        <v>10</v>
      </c>
      <c r="AL50">
        <v>10</v>
      </c>
      <c r="AM50">
        <v>9</v>
      </c>
      <c r="AN50">
        <v>9</v>
      </c>
    </row>
    <row r="51" spans="1:40" x14ac:dyDescent="0.2">
      <c r="A51" s="1">
        <v>140224</v>
      </c>
      <c r="B51" t="s">
        <v>98</v>
      </c>
      <c r="C51">
        <v>2010</v>
      </c>
      <c r="D51" s="2" t="s">
        <v>5254</v>
      </c>
      <c r="E51" s="3" t="str">
        <f t="shared" si="0"/>
        <v>2/4/2010</v>
      </c>
      <c r="F51" s="4">
        <f t="shared" si="1"/>
        <v>2337</v>
      </c>
      <c r="G51" s="4">
        <f t="shared" si="2"/>
        <v>6.4027397260273968</v>
      </c>
      <c r="H51" s="1">
        <v>2821284</v>
      </c>
      <c r="I51" t="s">
        <v>50</v>
      </c>
      <c r="J51" t="s">
        <v>33</v>
      </c>
      <c r="K51" t="s">
        <v>34</v>
      </c>
      <c r="L51" s="1">
        <v>1012</v>
      </c>
      <c r="M51" t="s">
        <v>35</v>
      </c>
      <c r="N51">
        <v>52.363183552205797</v>
      </c>
      <c r="O51">
        <v>4.8996449700131999</v>
      </c>
      <c r="P51" t="s">
        <v>36</v>
      </c>
      <c r="Q51" t="s">
        <v>37</v>
      </c>
      <c r="R51">
        <v>4</v>
      </c>
      <c r="S51">
        <v>1</v>
      </c>
      <c r="T51">
        <v>1</v>
      </c>
      <c r="U51">
        <v>2</v>
      </c>
      <c r="V51" t="s">
        <v>38</v>
      </c>
      <c r="W51">
        <v>120</v>
      </c>
      <c r="X51">
        <v>2</v>
      </c>
      <c r="Y51">
        <v>30</v>
      </c>
      <c r="Z51">
        <v>3</v>
      </c>
      <c r="AA51">
        <f t="shared" si="3"/>
        <v>360</v>
      </c>
      <c r="AB51">
        <f t="shared" si="4"/>
        <v>360</v>
      </c>
      <c r="AE51" t="s">
        <v>46</v>
      </c>
      <c r="AF51">
        <v>1</v>
      </c>
      <c r="AG51">
        <v>24</v>
      </c>
      <c r="AH51">
        <v>95</v>
      </c>
      <c r="AI51">
        <v>10</v>
      </c>
      <c r="AJ51">
        <v>9</v>
      </c>
      <c r="AK51">
        <v>10</v>
      </c>
      <c r="AL51">
        <v>10</v>
      </c>
      <c r="AM51">
        <v>10</v>
      </c>
      <c r="AN51">
        <v>9</v>
      </c>
    </row>
    <row r="52" spans="1:40" x14ac:dyDescent="0.2">
      <c r="A52" s="1">
        <v>148238</v>
      </c>
      <c r="B52" t="s">
        <v>112</v>
      </c>
      <c r="C52">
        <v>2010</v>
      </c>
      <c r="D52" s="2" t="s">
        <v>5255</v>
      </c>
      <c r="E52" s="3" t="str">
        <f t="shared" si="0"/>
        <v>2/8/2010</v>
      </c>
      <c r="F52" s="4">
        <f t="shared" si="1"/>
        <v>2333</v>
      </c>
      <c r="G52" s="4">
        <f t="shared" si="2"/>
        <v>6.3917808219178083</v>
      </c>
      <c r="H52" s="1">
        <v>20818</v>
      </c>
      <c r="I52" t="s">
        <v>48</v>
      </c>
      <c r="J52" t="s">
        <v>33</v>
      </c>
      <c r="K52" t="s">
        <v>34</v>
      </c>
      <c r="L52" s="1">
        <v>1017</v>
      </c>
      <c r="M52" t="s">
        <v>35</v>
      </c>
      <c r="N52">
        <v>52.345304126810099</v>
      </c>
      <c r="O52">
        <v>4.9118743724520604</v>
      </c>
      <c r="P52" t="s">
        <v>36</v>
      </c>
      <c r="Q52" t="s">
        <v>37</v>
      </c>
      <c r="R52">
        <v>3</v>
      </c>
      <c r="S52">
        <v>1</v>
      </c>
      <c r="T52">
        <v>1</v>
      </c>
      <c r="U52">
        <v>2</v>
      </c>
      <c r="V52" t="s">
        <v>38</v>
      </c>
      <c r="W52">
        <v>80</v>
      </c>
      <c r="X52">
        <v>2</v>
      </c>
      <c r="Y52">
        <v>22</v>
      </c>
      <c r="Z52">
        <v>2</v>
      </c>
      <c r="AA52">
        <f t="shared" si="3"/>
        <v>160</v>
      </c>
      <c r="AB52">
        <f t="shared" si="4"/>
        <v>160</v>
      </c>
      <c r="AE52" t="s">
        <v>60</v>
      </c>
      <c r="AF52" t="s">
        <v>60</v>
      </c>
      <c r="AG52">
        <v>2</v>
      </c>
      <c r="AH52">
        <v>100</v>
      </c>
      <c r="AI52">
        <v>10</v>
      </c>
      <c r="AJ52">
        <v>10</v>
      </c>
      <c r="AK52">
        <v>10</v>
      </c>
      <c r="AL52">
        <v>10</v>
      </c>
      <c r="AM52">
        <v>10</v>
      </c>
      <c r="AN52">
        <v>10</v>
      </c>
    </row>
    <row r="53" spans="1:40" x14ac:dyDescent="0.2">
      <c r="A53" s="1">
        <v>148390</v>
      </c>
      <c r="B53" t="s">
        <v>113</v>
      </c>
      <c r="C53">
        <v>2010</v>
      </c>
      <c r="D53" s="2" t="s">
        <v>5256</v>
      </c>
      <c r="E53" s="3" t="str">
        <f t="shared" si="0"/>
        <v>2/17/2010</v>
      </c>
      <c r="F53" s="4">
        <f t="shared" si="1"/>
        <v>2324</v>
      </c>
      <c r="G53" s="4">
        <f t="shared" si="2"/>
        <v>6.3671232876712329</v>
      </c>
      <c r="H53" s="1">
        <v>4069573</v>
      </c>
      <c r="I53" t="s">
        <v>58</v>
      </c>
      <c r="J53" t="s">
        <v>33</v>
      </c>
      <c r="K53" t="s">
        <v>34</v>
      </c>
      <c r="L53" s="1" t="s">
        <v>114</v>
      </c>
      <c r="M53" t="s">
        <v>35</v>
      </c>
      <c r="N53">
        <v>52.352803718846602</v>
      </c>
      <c r="O53">
        <v>4.9083856714704401</v>
      </c>
      <c r="P53" t="s">
        <v>102</v>
      </c>
      <c r="Q53" t="s">
        <v>37</v>
      </c>
      <c r="R53">
        <v>10</v>
      </c>
      <c r="S53">
        <v>2</v>
      </c>
      <c r="T53">
        <v>5</v>
      </c>
      <c r="U53">
        <v>6</v>
      </c>
      <c r="V53" t="s">
        <v>38</v>
      </c>
      <c r="W53">
        <v>206</v>
      </c>
      <c r="X53">
        <v>4</v>
      </c>
      <c r="Y53">
        <v>50</v>
      </c>
      <c r="Z53">
        <v>3</v>
      </c>
      <c r="AA53">
        <f t="shared" si="3"/>
        <v>618</v>
      </c>
      <c r="AB53">
        <f t="shared" si="4"/>
        <v>618</v>
      </c>
      <c r="AE53" t="s">
        <v>46</v>
      </c>
      <c r="AF53">
        <v>1</v>
      </c>
      <c r="AG53">
        <v>1</v>
      </c>
      <c r="AH53">
        <v>40</v>
      </c>
      <c r="AI53">
        <v>6</v>
      </c>
      <c r="AJ53">
        <v>4</v>
      </c>
      <c r="AK53">
        <v>2</v>
      </c>
      <c r="AL53">
        <v>8</v>
      </c>
      <c r="AM53">
        <v>8</v>
      </c>
      <c r="AN53">
        <v>6</v>
      </c>
    </row>
    <row r="54" spans="1:40" x14ac:dyDescent="0.2">
      <c r="A54" s="1">
        <v>160130</v>
      </c>
      <c r="B54" t="s">
        <v>113</v>
      </c>
      <c r="C54">
        <v>2010</v>
      </c>
      <c r="D54" s="2" t="s">
        <v>5256</v>
      </c>
      <c r="E54" s="3" t="str">
        <f t="shared" si="0"/>
        <v>2/17/2010</v>
      </c>
      <c r="F54" s="4">
        <f t="shared" si="1"/>
        <v>2324</v>
      </c>
      <c r="G54" s="4">
        <f t="shared" si="2"/>
        <v>6.3671232876712329</v>
      </c>
      <c r="H54" s="1">
        <v>948808</v>
      </c>
      <c r="I54" t="s">
        <v>58</v>
      </c>
      <c r="J54" t="s">
        <v>33</v>
      </c>
      <c r="K54" t="s">
        <v>34</v>
      </c>
      <c r="L54" s="1" t="s">
        <v>115</v>
      </c>
      <c r="M54" t="s">
        <v>35</v>
      </c>
      <c r="N54">
        <v>52.382005169841698</v>
      </c>
      <c r="O54">
        <v>4.8756298995146103</v>
      </c>
      <c r="P54" t="s">
        <v>102</v>
      </c>
      <c r="Q54" t="s">
        <v>37</v>
      </c>
      <c r="R54">
        <v>6</v>
      </c>
      <c r="S54">
        <v>1</v>
      </c>
      <c r="T54">
        <v>2</v>
      </c>
      <c r="U54">
        <v>3</v>
      </c>
      <c r="V54" t="s">
        <v>38</v>
      </c>
      <c r="W54">
        <v>140</v>
      </c>
      <c r="X54">
        <v>2</v>
      </c>
      <c r="Y54">
        <v>35</v>
      </c>
      <c r="Z54">
        <v>3</v>
      </c>
      <c r="AA54">
        <f t="shared" si="3"/>
        <v>420</v>
      </c>
      <c r="AB54">
        <f t="shared" si="4"/>
        <v>420</v>
      </c>
      <c r="AE54" t="s">
        <v>46</v>
      </c>
      <c r="AF54">
        <v>1</v>
      </c>
      <c r="AG54">
        <v>10</v>
      </c>
      <c r="AH54">
        <v>83</v>
      </c>
      <c r="AI54">
        <v>8</v>
      </c>
      <c r="AJ54">
        <v>8</v>
      </c>
      <c r="AK54">
        <v>8</v>
      </c>
      <c r="AL54">
        <v>9</v>
      </c>
      <c r="AM54">
        <v>8</v>
      </c>
      <c r="AN54">
        <v>8</v>
      </c>
    </row>
    <row r="55" spans="1:40" x14ac:dyDescent="0.2">
      <c r="A55" s="1">
        <v>164204</v>
      </c>
      <c r="B55" t="s">
        <v>113</v>
      </c>
      <c r="C55">
        <v>2010</v>
      </c>
      <c r="D55" s="2" t="s">
        <v>5256</v>
      </c>
      <c r="E55" s="3" t="str">
        <f t="shared" si="0"/>
        <v>2/17/2010</v>
      </c>
      <c r="F55" s="4">
        <f t="shared" si="1"/>
        <v>2324</v>
      </c>
      <c r="G55" s="4">
        <f t="shared" si="2"/>
        <v>6.3671232876712329</v>
      </c>
      <c r="H55" s="1">
        <v>4374110</v>
      </c>
      <c r="I55" t="s">
        <v>32</v>
      </c>
      <c r="J55" t="s">
        <v>33</v>
      </c>
      <c r="K55" t="s">
        <v>34</v>
      </c>
      <c r="L55" s="1" t="s">
        <v>116</v>
      </c>
      <c r="M55" t="s">
        <v>35</v>
      </c>
      <c r="N55">
        <v>52.371215789544003</v>
      </c>
      <c r="O55">
        <v>4.88391101396211</v>
      </c>
      <c r="P55" t="s">
        <v>102</v>
      </c>
      <c r="Q55" t="s">
        <v>37</v>
      </c>
      <c r="R55">
        <v>6</v>
      </c>
      <c r="S55">
        <v>1</v>
      </c>
      <c r="T55">
        <v>2</v>
      </c>
      <c r="U55">
        <v>2</v>
      </c>
      <c r="V55" t="s">
        <v>38</v>
      </c>
      <c r="W55">
        <v>200</v>
      </c>
      <c r="X55">
        <v>4</v>
      </c>
      <c r="Y55">
        <v>35</v>
      </c>
      <c r="Z55">
        <v>3</v>
      </c>
      <c r="AA55">
        <f t="shared" si="3"/>
        <v>600</v>
      </c>
      <c r="AB55">
        <f t="shared" si="4"/>
        <v>600</v>
      </c>
      <c r="AE55" t="s">
        <v>46</v>
      </c>
      <c r="AF55">
        <v>1</v>
      </c>
      <c r="AG55">
        <v>2</v>
      </c>
      <c r="AH55">
        <v>90</v>
      </c>
      <c r="AI55">
        <v>9</v>
      </c>
      <c r="AJ55">
        <v>10</v>
      </c>
      <c r="AK55">
        <v>10</v>
      </c>
      <c r="AL55">
        <v>9</v>
      </c>
      <c r="AM55">
        <v>8</v>
      </c>
      <c r="AN55">
        <v>8</v>
      </c>
    </row>
    <row r="56" spans="1:40" x14ac:dyDescent="0.2">
      <c r="A56" s="1">
        <v>170371</v>
      </c>
      <c r="B56" t="s">
        <v>113</v>
      </c>
      <c r="C56">
        <v>2010</v>
      </c>
      <c r="D56" s="2" t="s">
        <v>5256</v>
      </c>
      <c r="E56" s="3" t="str">
        <f t="shared" si="0"/>
        <v>2/17/2010</v>
      </c>
      <c r="F56" s="4">
        <f t="shared" si="1"/>
        <v>2324</v>
      </c>
      <c r="G56" s="4">
        <f t="shared" si="2"/>
        <v>6.3671232876712329</v>
      </c>
      <c r="H56" s="1">
        <v>2436846</v>
      </c>
      <c r="I56" t="s">
        <v>50</v>
      </c>
      <c r="J56" t="s">
        <v>33</v>
      </c>
      <c r="K56" t="s">
        <v>34</v>
      </c>
      <c r="L56" s="1" t="s">
        <v>117</v>
      </c>
      <c r="M56" t="s">
        <v>35</v>
      </c>
      <c r="N56">
        <v>52.3626582799522</v>
      </c>
      <c r="O56">
        <v>4.9097670789987404</v>
      </c>
      <c r="P56" t="s">
        <v>102</v>
      </c>
      <c r="Q56" t="s">
        <v>37</v>
      </c>
      <c r="R56">
        <v>6</v>
      </c>
      <c r="S56">
        <v>2</v>
      </c>
      <c r="T56">
        <v>2</v>
      </c>
      <c r="U56">
        <v>3</v>
      </c>
      <c r="V56" t="s">
        <v>38</v>
      </c>
      <c r="W56">
        <v>227</v>
      </c>
      <c r="X56">
        <v>4</v>
      </c>
      <c r="Y56">
        <v>35</v>
      </c>
      <c r="Z56">
        <v>3</v>
      </c>
      <c r="AA56">
        <f t="shared" si="3"/>
        <v>681</v>
      </c>
      <c r="AB56">
        <f t="shared" si="4"/>
        <v>681</v>
      </c>
      <c r="AE56" t="s">
        <v>46</v>
      </c>
      <c r="AF56">
        <v>1</v>
      </c>
      <c r="AG56">
        <v>18</v>
      </c>
      <c r="AH56">
        <v>87</v>
      </c>
      <c r="AI56">
        <v>9</v>
      </c>
      <c r="AJ56">
        <v>7</v>
      </c>
      <c r="AK56">
        <v>10</v>
      </c>
      <c r="AL56">
        <v>10</v>
      </c>
      <c r="AM56">
        <v>10</v>
      </c>
      <c r="AN56">
        <v>8</v>
      </c>
    </row>
    <row r="57" spans="1:40" x14ac:dyDescent="0.2">
      <c r="A57" s="1">
        <v>170462</v>
      </c>
      <c r="B57" t="s">
        <v>113</v>
      </c>
      <c r="C57">
        <v>2010</v>
      </c>
      <c r="D57" s="2" t="s">
        <v>5256</v>
      </c>
      <c r="E57" s="3" t="str">
        <f t="shared" si="0"/>
        <v>2/17/2010</v>
      </c>
      <c r="F57" s="4">
        <f t="shared" si="1"/>
        <v>2324</v>
      </c>
      <c r="G57" s="4">
        <f t="shared" si="2"/>
        <v>6.3671232876712329</v>
      </c>
      <c r="H57" s="1">
        <v>539036</v>
      </c>
      <c r="I57" t="s">
        <v>48</v>
      </c>
      <c r="J57" t="s">
        <v>33</v>
      </c>
      <c r="K57" t="s">
        <v>34</v>
      </c>
      <c r="L57" s="1">
        <v>1018</v>
      </c>
      <c r="M57" t="s">
        <v>35</v>
      </c>
      <c r="N57">
        <v>52.3760964223477</v>
      </c>
      <c r="O57">
        <v>4.8845747341756098</v>
      </c>
      <c r="P57" t="s">
        <v>102</v>
      </c>
      <c r="Q57" t="s">
        <v>37</v>
      </c>
      <c r="R57">
        <v>4</v>
      </c>
      <c r="S57">
        <v>1</v>
      </c>
      <c r="T57">
        <v>2</v>
      </c>
      <c r="U57">
        <v>2</v>
      </c>
      <c r="V57" t="s">
        <v>38</v>
      </c>
      <c r="W57">
        <v>140</v>
      </c>
      <c r="X57">
        <v>2</v>
      </c>
      <c r="Y57">
        <v>35</v>
      </c>
      <c r="Z57">
        <v>3</v>
      </c>
      <c r="AA57">
        <f t="shared" si="3"/>
        <v>420</v>
      </c>
      <c r="AB57">
        <f t="shared" si="4"/>
        <v>420</v>
      </c>
      <c r="AE57" t="s">
        <v>46</v>
      </c>
      <c r="AF57">
        <v>1</v>
      </c>
      <c r="AG57">
        <v>37</v>
      </c>
      <c r="AH57">
        <v>88</v>
      </c>
      <c r="AI57">
        <v>9</v>
      </c>
      <c r="AJ57">
        <v>9</v>
      </c>
      <c r="AK57">
        <v>9</v>
      </c>
      <c r="AL57">
        <v>9</v>
      </c>
      <c r="AM57">
        <v>9</v>
      </c>
      <c r="AN57">
        <v>9</v>
      </c>
    </row>
    <row r="58" spans="1:40" x14ac:dyDescent="0.2">
      <c r="A58" s="1">
        <v>172464</v>
      </c>
      <c r="B58" t="s">
        <v>113</v>
      </c>
      <c r="C58">
        <v>2010</v>
      </c>
      <c r="D58" s="2" t="s">
        <v>5256</v>
      </c>
      <c r="E58" s="3" t="str">
        <f t="shared" si="0"/>
        <v>2/17/2010</v>
      </c>
      <c r="F58" s="4">
        <f t="shared" si="1"/>
        <v>2324</v>
      </c>
      <c r="G58" s="4">
        <f t="shared" si="2"/>
        <v>6.3671232876712329</v>
      </c>
      <c r="H58" s="1">
        <v>85941</v>
      </c>
      <c r="I58" t="s">
        <v>50</v>
      </c>
      <c r="J58" t="s">
        <v>33</v>
      </c>
      <c r="K58" t="s">
        <v>34</v>
      </c>
      <c r="L58" s="1" t="s">
        <v>118</v>
      </c>
      <c r="M58" t="s">
        <v>35</v>
      </c>
      <c r="N58">
        <v>52.386727316124599</v>
      </c>
      <c r="O58">
        <v>4.8920780700893296</v>
      </c>
      <c r="P58" t="s">
        <v>102</v>
      </c>
      <c r="Q58" t="s">
        <v>37</v>
      </c>
      <c r="R58">
        <v>4</v>
      </c>
      <c r="S58">
        <v>1</v>
      </c>
      <c r="T58">
        <v>1</v>
      </c>
      <c r="U58">
        <v>2</v>
      </c>
      <c r="V58" t="s">
        <v>38</v>
      </c>
      <c r="W58">
        <v>200</v>
      </c>
      <c r="X58">
        <v>2</v>
      </c>
      <c r="Y58">
        <v>40</v>
      </c>
      <c r="Z58">
        <v>3</v>
      </c>
      <c r="AA58">
        <f t="shared" si="3"/>
        <v>600</v>
      </c>
      <c r="AB58">
        <f t="shared" si="4"/>
        <v>600</v>
      </c>
      <c r="AE58" t="s">
        <v>46</v>
      </c>
      <c r="AF58">
        <v>1</v>
      </c>
      <c r="AG58">
        <v>25</v>
      </c>
      <c r="AH58">
        <v>95</v>
      </c>
      <c r="AI58">
        <v>9</v>
      </c>
      <c r="AJ58">
        <v>9</v>
      </c>
      <c r="AK58">
        <v>9</v>
      </c>
      <c r="AL58">
        <v>9</v>
      </c>
      <c r="AM58">
        <v>10</v>
      </c>
      <c r="AN58">
        <v>9</v>
      </c>
    </row>
    <row r="59" spans="1:40" x14ac:dyDescent="0.2">
      <c r="A59" s="1">
        <v>178227</v>
      </c>
      <c r="B59" t="s">
        <v>119</v>
      </c>
      <c r="C59">
        <v>2010</v>
      </c>
      <c r="D59" s="2" t="s">
        <v>5257</v>
      </c>
      <c r="E59" s="3" t="str">
        <f t="shared" si="0"/>
        <v>3/23/2010</v>
      </c>
      <c r="F59" s="4">
        <f t="shared" si="1"/>
        <v>2290</v>
      </c>
      <c r="G59" s="4">
        <f t="shared" si="2"/>
        <v>6.2739726027397262</v>
      </c>
      <c r="H59" s="1">
        <v>27886</v>
      </c>
      <c r="I59" t="s">
        <v>50</v>
      </c>
      <c r="J59" t="s">
        <v>33</v>
      </c>
      <c r="K59" t="s">
        <v>34</v>
      </c>
      <c r="L59" s="1">
        <v>1013</v>
      </c>
      <c r="M59" t="s">
        <v>35</v>
      </c>
      <c r="N59">
        <v>52.366950760955802</v>
      </c>
      <c r="O59">
        <v>4.8670293121090697</v>
      </c>
      <c r="P59" t="s">
        <v>102</v>
      </c>
      <c r="Q59" t="s">
        <v>37</v>
      </c>
      <c r="R59">
        <v>2</v>
      </c>
      <c r="S59">
        <v>1</v>
      </c>
      <c r="T59">
        <v>1</v>
      </c>
      <c r="U59">
        <v>1</v>
      </c>
      <c r="V59" t="s">
        <v>38</v>
      </c>
      <c r="W59">
        <v>135</v>
      </c>
      <c r="X59">
        <v>2</v>
      </c>
      <c r="Y59">
        <v>0</v>
      </c>
      <c r="Z59">
        <v>2</v>
      </c>
      <c r="AA59">
        <f t="shared" si="3"/>
        <v>270</v>
      </c>
      <c r="AB59">
        <f t="shared" si="4"/>
        <v>270</v>
      </c>
      <c r="AE59" t="s">
        <v>46</v>
      </c>
      <c r="AF59">
        <v>1</v>
      </c>
      <c r="AG59">
        <v>11</v>
      </c>
      <c r="AH59">
        <v>100</v>
      </c>
      <c r="AI59">
        <v>10</v>
      </c>
      <c r="AJ59">
        <v>10</v>
      </c>
      <c r="AK59">
        <v>10</v>
      </c>
      <c r="AL59">
        <v>10</v>
      </c>
      <c r="AM59">
        <v>9</v>
      </c>
      <c r="AN59">
        <v>10</v>
      </c>
    </row>
    <row r="60" spans="1:40" x14ac:dyDescent="0.2">
      <c r="A60" s="1">
        <v>178294</v>
      </c>
      <c r="B60" t="s">
        <v>120</v>
      </c>
      <c r="C60">
        <v>2010</v>
      </c>
      <c r="D60" s="2" t="s">
        <v>5258</v>
      </c>
      <c r="E60" s="3" t="str">
        <f t="shared" si="0"/>
        <v>3/25/2010</v>
      </c>
      <c r="F60" s="4">
        <f t="shared" si="1"/>
        <v>2288</v>
      </c>
      <c r="G60" s="4">
        <f t="shared" si="2"/>
        <v>6.2684931506849315</v>
      </c>
      <c r="H60" s="1">
        <v>3985308</v>
      </c>
      <c r="I60" t="s">
        <v>45</v>
      </c>
      <c r="J60" t="s">
        <v>33</v>
      </c>
      <c r="K60" t="s">
        <v>34</v>
      </c>
      <c r="L60" s="1">
        <v>1053</v>
      </c>
      <c r="M60" t="s">
        <v>35</v>
      </c>
      <c r="N60">
        <v>52.382624509385799</v>
      </c>
      <c r="O60">
        <v>4.8789558740197796</v>
      </c>
      <c r="P60" t="s">
        <v>36</v>
      </c>
      <c r="Q60" t="s">
        <v>37</v>
      </c>
      <c r="R60">
        <v>2</v>
      </c>
      <c r="S60">
        <v>1</v>
      </c>
      <c r="T60">
        <v>1</v>
      </c>
      <c r="U60">
        <v>1</v>
      </c>
      <c r="V60" t="s">
        <v>38</v>
      </c>
      <c r="W60">
        <v>90</v>
      </c>
      <c r="X60">
        <v>1</v>
      </c>
      <c r="Y60">
        <v>0</v>
      </c>
      <c r="Z60">
        <v>4</v>
      </c>
      <c r="AA60">
        <f t="shared" si="3"/>
        <v>360</v>
      </c>
      <c r="AB60">
        <f t="shared" si="4"/>
        <v>360</v>
      </c>
      <c r="AE60" t="s">
        <v>43</v>
      </c>
      <c r="AF60">
        <v>1</v>
      </c>
      <c r="AG60">
        <v>9</v>
      </c>
      <c r="AH60">
        <v>100</v>
      </c>
      <c r="AI60">
        <v>10</v>
      </c>
      <c r="AJ60">
        <v>10</v>
      </c>
      <c r="AK60">
        <v>10</v>
      </c>
      <c r="AL60">
        <v>10</v>
      </c>
      <c r="AM60">
        <v>10</v>
      </c>
      <c r="AN60">
        <v>10</v>
      </c>
    </row>
    <row r="61" spans="1:40" x14ac:dyDescent="0.2">
      <c r="A61" s="1">
        <v>178515</v>
      </c>
      <c r="B61" t="s">
        <v>121</v>
      </c>
      <c r="C61">
        <v>2010</v>
      </c>
      <c r="D61" s="2" t="s">
        <v>5258</v>
      </c>
      <c r="E61" s="3" t="str">
        <f t="shared" si="0"/>
        <v>3/25/2010</v>
      </c>
      <c r="F61" s="4">
        <f t="shared" si="1"/>
        <v>2288</v>
      </c>
      <c r="G61" s="4">
        <f t="shared" si="2"/>
        <v>6.2684931506849315</v>
      </c>
      <c r="H61" s="1">
        <v>178841</v>
      </c>
      <c r="I61" t="s">
        <v>32</v>
      </c>
      <c r="J61" t="s">
        <v>33</v>
      </c>
      <c r="K61" t="s">
        <v>34</v>
      </c>
      <c r="L61" s="1">
        <v>1052</v>
      </c>
      <c r="M61" t="s">
        <v>35</v>
      </c>
      <c r="N61">
        <v>52.371485784622898</v>
      </c>
      <c r="O61">
        <v>4.8881679439088996</v>
      </c>
      <c r="P61" t="s">
        <v>36</v>
      </c>
      <c r="Q61" t="s">
        <v>37</v>
      </c>
      <c r="R61">
        <v>4</v>
      </c>
      <c r="S61">
        <v>1.5</v>
      </c>
      <c r="T61">
        <v>1</v>
      </c>
      <c r="U61">
        <v>1</v>
      </c>
      <c r="V61" t="s">
        <v>38</v>
      </c>
      <c r="W61">
        <v>95</v>
      </c>
      <c r="X61">
        <v>2</v>
      </c>
      <c r="Y61">
        <v>30</v>
      </c>
      <c r="Z61">
        <v>3</v>
      </c>
      <c r="AA61">
        <f t="shared" si="3"/>
        <v>285</v>
      </c>
      <c r="AB61">
        <f t="shared" si="4"/>
        <v>285</v>
      </c>
      <c r="AE61" t="s">
        <v>46</v>
      </c>
      <c r="AF61">
        <v>0.8</v>
      </c>
      <c r="AG61">
        <v>29</v>
      </c>
      <c r="AH61">
        <v>85</v>
      </c>
      <c r="AI61">
        <v>9</v>
      </c>
      <c r="AJ61">
        <v>8</v>
      </c>
      <c r="AK61">
        <v>9</v>
      </c>
      <c r="AL61">
        <v>9</v>
      </c>
      <c r="AM61">
        <v>9</v>
      </c>
      <c r="AN61">
        <v>9</v>
      </c>
    </row>
    <row r="62" spans="1:40" x14ac:dyDescent="0.2">
      <c r="A62" s="1">
        <v>179958</v>
      </c>
      <c r="B62" t="s">
        <v>122</v>
      </c>
      <c r="C62">
        <v>2010</v>
      </c>
      <c r="D62" s="2" t="s">
        <v>5259</v>
      </c>
      <c r="E62" s="3" t="str">
        <f t="shared" si="0"/>
        <v>3/31/2010</v>
      </c>
      <c r="F62" s="4">
        <f t="shared" si="1"/>
        <v>2282</v>
      </c>
      <c r="G62" s="4">
        <f t="shared" si="2"/>
        <v>6.2520547945205482</v>
      </c>
      <c r="H62" s="1">
        <v>4641463</v>
      </c>
      <c r="I62" t="s">
        <v>50</v>
      </c>
      <c r="J62" t="s">
        <v>33</v>
      </c>
      <c r="K62" t="s">
        <v>34</v>
      </c>
      <c r="L62" s="1" t="s">
        <v>123</v>
      </c>
      <c r="M62" t="s">
        <v>35</v>
      </c>
      <c r="N62">
        <v>52.365009777771597</v>
      </c>
      <c r="O62">
        <v>4.9435723871412396</v>
      </c>
      <c r="P62" t="s">
        <v>36</v>
      </c>
      <c r="Q62" t="s">
        <v>37</v>
      </c>
      <c r="R62">
        <v>4</v>
      </c>
      <c r="S62">
        <v>1</v>
      </c>
      <c r="T62">
        <v>2</v>
      </c>
      <c r="U62">
        <v>4</v>
      </c>
      <c r="V62" t="s">
        <v>38</v>
      </c>
      <c r="W62">
        <v>179</v>
      </c>
      <c r="X62">
        <v>2</v>
      </c>
      <c r="Y62">
        <v>25</v>
      </c>
      <c r="Z62">
        <v>2</v>
      </c>
      <c r="AA62">
        <f t="shared" si="3"/>
        <v>358</v>
      </c>
      <c r="AB62">
        <f t="shared" si="4"/>
        <v>358</v>
      </c>
      <c r="AE62" t="s">
        <v>81</v>
      </c>
      <c r="AF62">
        <v>0.4</v>
      </c>
      <c r="AG62">
        <v>11</v>
      </c>
      <c r="AH62">
        <v>93</v>
      </c>
      <c r="AI62">
        <v>9</v>
      </c>
      <c r="AJ62">
        <v>10</v>
      </c>
      <c r="AK62">
        <v>10</v>
      </c>
      <c r="AL62">
        <v>10</v>
      </c>
      <c r="AM62">
        <v>10</v>
      </c>
      <c r="AN62">
        <v>9</v>
      </c>
    </row>
    <row r="63" spans="1:40" x14ac:dyDescent="0.2">
      <c r="A63" s="1">
        <v>184354</v>
      </c>
      <c r="B63" t="s">
        <v>124</v>
      </c>
      <c r="C63">
        <v>2010</v>
      </c>
      <c r="D63" s="2" t="s">
        <v>5260</v>
      </c>
      <c r="E63" s="3" t="str">
        <f t="shared" si="0"/>
        <v>4/10/2010</v>
      </c>
      <c r="F63" s="4">
        <f t="shared" si="1"/>
        <v>2272</v>
      </c>
      <c r="G63" s="4">
        <f t="shared" si="2"/>
        <v>6.2246575342465755</v>
      </c>
      <c r="H63" s="1">
        <v>25488</v>
      </c>
      <c r="I63" t="s">
        <v>41</v>
      </c>
      <c r="J63" t="s">
        <v>33</v>
      </c>
      <c r="K63" t="s">
        <v>34</v>
      </c>
      <c r="L63" s="1">
        <v>1095</v>
      </c>
      <c r="M63" t="s">
        <v>35</v>
      </c>
      <c r="N63">
        <v>52.374080733485201</v>
      </c>
      <c r="O63">
        <v>4.8977925858472204</v>
      </c>
      <c r="P63" t="s">
        <v>36</v>
      </c>
      <c r="Q63" t="s">
        <v>37</v>
      </c>
      <c r="R63">
        <v>6</v>
      </c>
      <c r="S63">
        <v>1</v>
      </c>
      <c r="T63">
        <v>3</v>
      </c>
      <c r="U63">
        <v>3</v>
      </c>
      <c r="V63" t="s">
        <v>38</v>
      </c>
      <c r="W63">
        <v>120</v>
      </c>
      <c r="X63">
        <v>4</v>
      </c>
      <c r="Y63">
        <v>25</v>
      </c>
      <c r="Z63">
        <v>4</v>
      </c>
      <c r="AA63">
        <f t="shared" si="3"/>
        <v>480</v>
      </c>
      <c r="AB63">
        <f t="shared" si="4"/>
        <v>480</v>
      </c>
      <c r="AE63" t="s">
        <v>46</v>
      </c>
      <c r="AF63">
        <v>1</v>
      </c>
      <c r="AG63">
        <v>69</v>
      </c>
      <c r="AH63">
        <v>91</v>
      </c>
      <c r="AI63">
        <v>9</v>
      </c>
      <c r="AJ63">
        <v>9</v>
      </c>
      <c r="AK63">
        <v>9</v>
      </c>
      <c r="AL63">
        <v>9</v>
      </c>
      <c r="AM63">
        <v>8</v>
      </c>
      <c r="AN63">
        <v>9</v>
      </c>
    </row>
    <row r="64" spans="1:40" x14ac:dyDescent="0.2">
      <c r="A64" s="1">
        <v>186729</v>
      </c>
      <c r="B64" t="s">
        <v>124</v>
      </c>
      <c r="C64">
        <v>2010</v>
      </c>
      <c r="D64" s="2" t="s">
        <v>5260</v>
      </c>
      <c r="E64" s="3" t="str">
        <f t="shared" si="0"/>
        <v>4/10/2010</v>
      </c>
      <c r="F64" s="4">
        <f t="shared" si="1"/>
        <v>2272</v>
      </c>
      <c r="G64" s="4">
        <f t="shared" si="2"/>
        <v>6.2246575342465755</v>
      </c>
      <c r="H64" s="1">
        <v>253792</v>
      </c>
      <c r="I64" t="s">
        <v>50</v>
      </c>
      <c r="J64" t="s">
        <v>33</v>
      </c>
      <c r="K64" t="s">
        <v>34</v>
      </c>
      <c r="L64" s="1">
        <v>1012</v>
      </c>
      <c r="M64" t="s">
        <v>35</v>
      </c>
      <c r="N64">
        <v>52.375314392380901</v>
      </c>
      <c r="O64">
        <v>4.9036890269876103</v>
      </c>
      <c r="P64" t="s">
        <v>36</v>
      </c>
      <c r="Q64" t="s">
        <v>37</v>
      </c>
      <c r="R64">
        <v>2</v>
      </c>
      <c r="S64">
        <v>1</v>
      </c>
      <c r="T64">
        <v>1</v>
      </c>
      <c r="U64">
        <v>1</v>
      </c>
      <c r="V64" t="s">
        <v>38</v>
      </c>
      <c r="W64">
        <v>230</v>
      </c>
      <c r="X64">
        <v>2</v>
      </c>
      <c r="Y64">
        <v>20</v>
      </c>
      <c r="Z64">
        <v>3</v>
      </c>
      <c r="AA64">
        <f t="shared" si="3"/>
        <v>690</v>
      </c>
      <c r="AB64">
        <f t="shared" si="4"/>
        <v>690</v>
      </c>
      <c r="AE64" t="s">
        <v>46</v>
      </c>
      <c r="AF64">
        <v>1</v>
      </c>
      <c r="AG64">
        <v>15</v>
      </c>
      <c r="AH64">
        <v>98</v>
      </c>
      <c r="AI64">
        <v>10</v>
      </c>
      <c r="AJ64">
        <v>10</v>
      </c>
      <c r="AK64">
        <v>10</v>
      </c>
      <c r="AL64">
        <v>10</v>
      </c>
      <c r="AM64">
        <v>10</v>
      </c>
      <c r="AN64">
        <v>9</v>
      </c>
    </row>
    <row r="65" spans="1:40" x14ac:dyDescent="0.2">
      <c r="A65" s="1">
        <v>187417</v>
      </c>
      <c r="B65" t="s">
        <v>125</v>
      </c>
      <c r="C65">
        <v>2010</v>
      </c>
      <c r="D65" s="2" t="s">
        <v>5260</v>
      </c>
      <c r="E65" s="3" t="str">
        <f t="shared" si="0"/>
        <v>4/10/2010</v>
      </c>
      <c r="F65" s="4">
        <f t="shared" si="1"/>
        <v>2272</v>
      </c>
      <c r="G65" s="4">
        <f t="shared" si="2"/>
        <v>6.2246575342465755</v>
      </c>
      <c r="H65" s="1">
        <v>25489</v>
      </c>
      <c r="I65" t="s">
        <v>48</v>
      </c>
      <c r="J65" t="s">
        <v>33</v>
      </c>
      <c r="K65" t="s">
        <v>34</v>
      </c>
      <c r="L65" s="1">
        <v>1011</v>
      </c>
      <c r="M65" t="s">
        <v>35</v>
      </c>
      <c r="N65">
        <v>52.3643623302668</v>
      </c>
      <c r="O65">
        <v>4.8975540314186201</v>
      </c>
      <c r="P65" t="s">
        <v>36</v>
      </c>
      <c r="Q65" t="s">
        <v>37</v>
      </c>
      <c r="R65">
        <v>4</v>
      </c>
      <c r="S65">
        <v>1</v>
      </c>
      <c r="T65">
        <v>2</v>
      </c>
      <c r="U65">
        <v>2</v>
      </c>
      <c r="V65" t="s">
        <v>38</v>
      </c>
      <c r="W65">
        <v>195</v>
      </c>
      <c r="X65">
        <v>2</v>
      </c>
      <c r="Y65">
        <v>35</v>
      </c>
      <c r="Z65">
        <v>2</v>
      </c>
      <c r="AA65">
        <f t="shared" si="3"/>
        <v>390</v>
      </c>
      <c r="AB65">
        <f t="shared" si="4"/>
        <v>390</v>
      </c>
      <c r="AE65" t="s">
        <v>43</v>
      </c>
      <c r="AF65">
        <v>1</v>
      </c>
      <c r="AG65">
        <v>25</v>
      </c>
      <c r="AH65">
        <v>94</v>
      </c>
      <c r="AI65">
        <v>9</v>
      </c>
      <c r="AJ65">
        <v>10</v>
      </c>
      <c r="AK65">
        <v>10</v>
      </c>
      <c r="AL65">
        <v>10</v>
      </c>
      <c r="AM65">
        <v>10</v>
      </c>
      <c r="AN65">
        <v>9</v>
      </c>
    </row>
    <row r="66" spans="1:40" x14ac:dyDescent="0.2">
      <c r="A66" s="1">
        <v>187580</v>
      </c>
      <c r="B66" t="s">
        <v>126</v>
      </c>
      <c r="C66">
        <v>2010</v>
      </c>
      <c r="D66" s="2" t="s">
        <v>5261</v>
      </c>
      <c r="E66" s="3" t="str">
        <f t="shared" si="0"/>
        <v>5/6/2010</v>
      </c>
      <c r="F66" s="4">
        <f t="shared" si="1"/>
        <v>2246</v>
      </c>
      <c r="G66" s="4">
        <f t="shared" si="2"/>
        <v>6.1534246575342468</v>
      </c>
      <c r="H66" s="1">
        <v>343195</v>
      </c>
      <c r="I66" t="s">
        <v>48</v>
      </c>
      <c r="J66" t="s">
        <v>33</v>
      </c>
      <c r="K66" t="s">
        <v>34</v>
      </c>
      <c r="L66" s="1">
        <v>1017</v>
      </c>
      <c r="M66" t="s">
        <v>35</v>
      </c>
      <c r="N66">
        <v>52.3649859530044</v>
      </c>
      <c r="O66">
        <v>4.8984001659795702</v>
      </c>
      <c r="P66" t="s">
        <v>56</v>
      </c>
      <c r="Q66" t="s">
        <v>42</v>
      </c>
      <c r="R66">
        <v>2</v>
      </c>
      <c r="S66">
        <v>1</v>
      </c>
      <c r="T66">
        <v>1</v>
      </c>
      <c r="U66">
        <v>1</v>
      </c>
      <c r="V66" t="s">
        <v>38</v>
      </c>
      <c r="W66">
        <v>100</v>
      </c>
      <c r="X66">
        <v>2</v>
      </c>
      <c r="Y66">
        <v>0</v>
      </c>
      <c r="Z66">
        <v>2</v>
      </c>
      <c r="AA66">
        <f t="shared" si="3"/>
        <v>200</v>
      </c>
      <c r="AB66">
        <f t="shared" si="4"/>
        <v>200</v>
      </c>
      <c r="AE66" t="s">
        <v>46</v>
      </c>
      <c r="AF66">
        <v>1</v>
      </c>
      <c r="AG66">
        <v>38</v>
      </c>
      <c r="AH66">
        <v>88</v>
      </c>
      <c r="AI66">
        <v>9</v>
      </c>
      <c r="AJ66">
        <v>7</v>
      </c>
      <c r="AK66">
        <v>9</v>
      </c>
      <c r="AL66">
        <v>10</v>
      </c>
      <c r="AM66">
        <v>10</v>
      </c>
      <c r="AN66">
        <v>9</v>
      </c>
    </row>
    <row r="67" spans="1:40" x14ac:dyDescent="0.2">
      <c r="A67" s="1">
        <v>187728</v>
      </c>
      <c r="B67" t="s">
        <v>126</v>
      </c>
      <c r="C67">
        <v>2010</v>
      </c>
      <c r="D67" s="2" t="s">
        <v>5261</v>
      </c>
      <c r="E67" s="3" t="str">
        <f t="shared" ref="E67:E130" si="5">D67 &amp; "/" &amp; C67</f>
        <v>5/6/2010</v>
      </c>
      <c r="F67" s="4">
        <f t="shared" ref="F67:F130" si="6">$F$1-E67</f>
        <v>2246</v>
      </c>
      <c r="G67" s="4">
        <f t="shared" ref="G67:G130" si="7">F67/365</f>
        <v>6.1534246575342468</v>
      </c>
      <c r="H67" s="1">
        <v>78033</v>
      </c>
      <c r="I67" t="s">
        <v>48</v>
      </c>
      <c r="J67" t="s">
        <v>33</v>
      </c>
      <c r="K67" t="s">
        <v>34</v>
      </c>
      <c r="L67" s="1">
        <v>1017</v>
      </c>
      <c r="M67" t="s">
        <v>35</v>
      </c>
      <c r="N67">
        <v>52.374414229383099</v>
      </c>
      <c r="O67">
        <v>4.8579629270254099</v>
      </c>
      <c r="P67" t="s">
        <v>56</v>
      </c>
      <c r="Q67" t="s">
        <v>42</v>
      </c>
      <c r="R67">
        <v>2</v>
      </c>
      <c r="S67">
        <v>1</v>
      </c>
      <c r="T67">
        <v>1</v>
      </c>
      <c r="U67">
        <v>1</v>
      </c>
      <c r="V67" t="s">
        <v>52</v>
      </c>
      <c r="W67">
        <v>55</v>
      </c>
      <c r="X67">
        <v>2</v>
      </c>
      <c r="Y67">
        <v>0</v>
      </c>
      <c r="Z67">
        <v>2</v>
      </c>
      <c r="AA67">
        <f t="shared" ref="AA67:AA130" si="8">W67*Z67</f>
        <v>110</v>
      </c>
      <c r="AB67">
        <f t="shared" ref="AB67:AB130" si="9">IF(X67&gt;R67,AA67+Y67,AA67)</f>
        <v>110</v>
      </c>
      <c r="AE67" t="s">
        <v>46</v>
      </c>
      <c r="AF67">
        <v>1</v>
      </c>
      <c r="AG67">
        <v>121</v>
      </c>
      <c r="AH67">
        <v>88</v>
      </c>
      <c r="AI67">
        <v>9</v>
      </c>
      <c r="AJ67">
        <v>8</v>
      </c>
      <c r="AK67">
        <v>10</v>
      </c>
      <c r="AL67">
        <v>9</v>
      </c>
      <c r="AM67">
        <v>10</v>
      </c>
      <c r="AN67">
        <v>9</v>
      </c>
    </row>
    <row r="68" spans="1:40" x14ac:dyDescent="0.2">
      <c r="A68" s="1">
        <v>187861</v>
      </c>
      <c r="B68" t="s">
        <v>127</v>
      </c>
      <c r="C68">
        <v>2010</v>
      </c>
      <c r="D68" s="2" t="s">
        <v>5262</v>
      </c>
      <c r="E68" s="3" t="str">
        <f t="shared" si="5"/>
        <v>5/12/2010</v>
      </c>
      <c r="F68" s="4">
        <f t="shared" si="6"/>
        <v>2240</v>
      </c>
      <c r="G68" s="4">
        <f t="shared" si="7"/>
        <v>6.1369863013698627</v>
      </c>
      <c r="H68" s="1">
        <v>28658</v>
      </c>
      <c r="I68" t="s">
        <v>45</v>
      </c>
      <c r="J68" t="s">
        <v>33</v>
      </c>
      <c r="K68" t="s">
        <v>34</v>
      </c>
      <c r="L68" s="1">
        <v>1056</v>
      </c>
      <c r="M68" t="s">
        <v>35</v>
      </c>
      <c r="N68">
        <v>52.375298352379701</v>
      </c>
      <c r="O68">
        <v>4.8571961756091104</v>
      </c>
      <c r="P68" t="s">
        <v>36</v>
      </c>
      <c r="Q68" t="s">
        <v>42</v>
      </c>
      <c r="R68">
        <v>2</v>
      </c>
      <c r="S68">
        <v>1</v>
      </c>
      <c r="T68">
        <v>1</v>
      </c>
      <c r="U68">
        <v>3</v>
      </c>
      <c r="V68" t="s">
        <v>38</v>
      </c>
      <c r="W68">
        <v>60</v>
      </c>
      <c r="X68">
        <v>2</v>
      </c>
      <c r="Y68">
        <v>30</v>
      </c>
      <c r="Z68">
        <v>2</v>
      </c>
      <c r="AA68">
        <f t="shared" si="8"/>
        <v>120</v>
      </c>
      <c r="AB68">
        <f t="shared" si="9"/>
        <v>120</v>
      </c>
      <c r="AE68" t="s">
        <v>43</v>
      </c>
      <c r="AF68">
        <v>1</v>
      </c>
      <c r="AG68">
        <v>218</v>
      </c>
      <c r="AH68">
        <v>93</v>
      </c>
      <c r="AI68">
        <v>9</v>
      </c>
      <c r="AJ68">
        <v>10</v>
      </c>
      <c r="AK68">
        <v>10</v>
      </c>
      <c r="AL68">
        <v>9</v>
      </c>
      <c r="AM68">
        <v>9</v>
      </c>
      <c r="AN68">
        <v>9</v>
      </c>
    </row>
    <row r="69" spans="1:40" x14ac:dyDescent="0.2">
      <c r="A69" s="1">
        <v>191384</v>
      </c>
      <c r="B69" t="s">
        <v>127</v>
      </c>
      <c r="C69">
        <v>2010</v>
      </c>
      <c r="D69" s="2" t="s">
        <v>5262</v>
      </c>
      <c r="E69" s="3" t="str">
        <f t="shared" si="5"/>
        <v>5/12/2010</v>
      </c>
      <c r="F69" s="4">
        <f t="shared" si="6"/>
        <v>2240</v>
      </c>
      <c r="G69" s="4">
        <f t="shared" si="7"/>
        <v>6.1369863013698627</v>
      </c>
      <c r="H69" s="1">
        <v>2405985</v>
      </c>
      <c r="I69" t="s">
        <v>69</v>
      </c>
      <c r="J69" t="s">
        <v>33</v>
      </c>
      <c r="K69" t="s">
        <v>34</v>
      </c>
      <c r="L69" s="1" t="s">
        <v>128</v>
      </c>
      <c r="M69" t="s">
        <v>35</v>
      </c>
      <c r="N69">
        <v>52.366100769496001</v>
      </c>
      <c r="O69">
        <v>4.8895284838764503</v>
      </c>
      <c r="P69" t="s">
        <v>36</v>
      </c>
      <c r="Q69" t="s">
        <v>42</v>
      </c>
      <c r="R69">
        <v>2</v>
      </c>
      <c r="S69">
        <v>1</v>
      </c>
      <c r="T69">
        <v>1</v>
      </c>
      <c r="U69">
        <v>1</v>
      </c>
      <c r="V69" t="s">
        <v>38</v>
      </c>
      <c r="W69">
        <v>60</v>
      </c>
      <c r="X69">
        <v>1</v>
      </c>
      <c r="Y69">
        <v>0</v>
      </c>
      <c r="Z69">
        <v>2</v>
      </c>
      <c r="AA69">
        <f t="shared" si="8"/>
        <v>120</v>
      </c>
      <c r="AB69">
        <f t="shared" si="9"/>
        <v>120</v>
      </c>
      <c r="AE69" t="s">
        <v>43</v>
      </c>
      <c r="AF69">
        <v>1</v>
      </c>
      <c r="AG69">
        <v>39</v>
      </c>
      <c r="AH69">
        <v>89</v>
      </c>
      <c r="AI69">
        <v>10</v>
      </c>
      <c r="AJ69">
        <v>9</v>
      </c>
      <c r="AK69">
        <v>10</v>
      </c>
      <c r="AL69">
        <v>10</v>
      </c>
      <c r="AM69">
        <v>9</v>
      </c>
      <c r="AN69">
        <v>9</v>
      </c>
    </row>
    <row r="70" spans="1:40" x14ac:dyDescent="0.2">
      <c r="A70" s="1">
        <v>191980</v>
      </c>
      <c r="B70" t="s">
        <v>129</v>
      </c>
      <c r="C70">
        <v>2010</v>
      </c>
      <c r="D70" s="2" t="s">
        <v>5263</v>
      </c>
      <c r="E70" s="3" t="str">
        <f t="shared" si="5"/>
        <v>5/13/2010</v>
      </c>
      <c r="F70" s="4">
        <f t="shared" si="6"/>
        <v>2239</v>
      </c>
      <c r="G70" s="4">
        <f t="shared" si="7"/>
        <v>6.1342465753424653</v>
      </c>
      <c r="H70" s="1">
        <v>28871</v>
      </c>
      <c r="I70" t="s">
        <v>48</v>
      </c>
      <c r="J70" t="s">
        <v>33</v>
      </c>
      <c r="K70" t="s">
        <v>34</v>
      </c>
      <c r="L70" s="1">
        <v>1017</v>
      </c>
      <c r="M70" t="s">
        <v>35</v>
      </c>
      <c r="N70">
        <v>52.366072126687399</v>
      </c>
      <c r="O70">
        <v>4.8909993798742901</v>
      </c>
      <c r="P70" t="s">
        <v>56</v>
      </c>
      <c r="Q70" t="s">
        <v>42</v>
      </c>
      <c r="R70">
        <v>2</v>
      </c>
      <c r="T70">
        <v>1</v>
      </c>
      <c r="U70">
        <v>1</v>
      </c>
      <c r="V70" t="s">
        <v>38</v>
      </c>
      <c r="W70">
        <v>75</v>
      </c>
      <c r="X70">
        <v>1</v>
      </c>
      <c r="Y70">
        <v>15</v>
      </c>
      <c r="Z70">
        <v>2</v>
      </c>
      <c r="AA70">
        <f t="shared" si="8"/>
        <v>150</v>
      </c>
      <c r="AB70">
        <f t="shared" si="9"/>
        <v>150</v>
      </c>
      <c r="AE70" t="s">
        <v>46</v>
      </c>
      <c r="AF70">
        <v>1</v>
      </c>
      <c r="AG70">
        <v>3</v>
      </c>
      <c r="AH70">
        <v>100</v>
      </c>
      <c r="AI70">
        <v>10</v>
      </c>
      <c r="AJ70">
        <v>10</v>
      </c>
      <c r="AK70">
        <v>10</v>
      </c>
      <c r="AL70">
        <v>10</v>
      </c>
      <c r="AM70">
        <v>10</v>
      </c>
      <c r="AN70">
        <v>9</v>
      </c>
    </row>
    <row r="71" spans="1:40" x14ac:dyDescent="0.2">
      <c r="A71" s="1">
        <v>193021</v>
      </c>
      <c r="B71" t="s">
        <v>129</v>
      </c>
      <c r="C71">
        <v>2010</v>
      </c>
      <c r="D71" s="2" t="s">
        <v>5263</v>
      </c>
      <c r="E71" s="3" t="str">
        <f t="shared" si="5"/>
        <v>5/13/2010</v>
      </c>
      <c r="F71" s="4">
        <f t="shared" si="6"/>
        <v>2239</v>
      </c>
      <c r="G71" s="4">
        <f t="shared" si="7"/>
        <v>6.1342465753424653</v>
      </c>
      <c r="H71" s="1">
        <v>29051</v>
      </c>
      <c r="I71" t="s">
        <v>48</v>
      </c>
      <c r="J71" t="s">
        <v>33</v>
      </c>
      <c r="K71" t="s">
        <v>34</v>
      </c>
      <c r="L71" s="1">
        <v>1017</v>
      </c>
      <c r="M71" t="s">
        <v>35</v>
      </c>
      <c r="N71">
        <v>52.367227634831004</v>
      </c>
      <c r="O71">
        <v>4.8912353178468502</v>
      </c>
      <c r="P71" t="s">
        <v>56</v>
      </c>
      <c r="Q71" t="s">
        <v>42</v>
      </c>
      <c r="R71">
        <v>1</v>
      </c>
      <c r="T71">
        <v>1</v>
      </c>
      <c r="U71">
        <v>1</v>
      </c>
      <c r="V71" t="s">
        <v>38</v>
      </c>
      <c r="W71">
        <v>55</v>
      </c>
      <c r="X71">
        <v>1</v>
      </c>
      <c r="Y71">
        <v>10</v>
      </c>
      <c r="Z71">
        <v>2</v>
      </c>
      <c r="AA71">
        <f t="shared" si="8"/>
        <v>110</v>
      </c>
      <c r="AB71">
        <f t="shared" si="9"/>
        <v>110</v>
      </c>
      <c r="AE71" t="s">
        <v>46</v>
      </c>
      <c r="AF71">
        <v>1</v>
      </c>
      <c r="AG71">
        <v>95</v>
      </c>
      <c r="AH71">
        <v>94</v>
      </c>
      <c r="AI71">
        <v>9</v>
      </c>
      <c r="AJ71">
        <v>10</v>
      </c>
      <c r="AK71">
        <v>10</v>
      </c>
      <c r="AL71">
        <v>10</v>
      </c>
      <c r="AM71">
        <v>10</v>
      </c>
      <c r="AN71">
        <v>9</v>
      </c>
    </row>
    <row r="72" spans="1:40" x14ac:dyDescent="0.2">
      <c r="A72" s="1">
        <v>193099</v>
      </c>
      <c r="B72" t="s">
        <v>129</v>
      </c>
      <c r="C72">
        <v>2010</v>
      </c>
      <c r="D72" s="2" t="s">
        <v>5263</v>
      </c>
      <c r="E72" s="3" t="str">
        <f t="shared" si="5"/>
        <v>5/13/2010</v>
      </c>
      <c r="F72" s="4">
        <f t="shared" si="6"/>
        <v>2239</v>
      </c>
      <c r="G72" s="4">
        <f t="shared" si="7"/>
        <v>6.1342465753424653</v>
      </c>
      <c r="H72" s="1">
        <v>83498</v>
      </c>
      <c r="I72" t="s">
        <v>50</v>
      </c>
      <c r="J72" t="s">
        <v>33</v>
      </c>
      <c r="K72" t="s">
        <v>34</v>
      </c>
      <c r="L72" s="1">
        <v>1017</v>
      </c>
      <c r="M72" t="s">
        <v>35</v>
      </c>
      <c r="N72">
        <v>52.367809301537697</v>
      </c>
      <c r="O72">
        <v>4.8779083693215499</v>
      </c>
      <c r="P72" t="s">
        <v>130</v>
      </c>
      <c r="Q72" t="s">
        <v>42</v>
      </c>
      <c r="R72">
        <v>1</v>
      </c>
      <c r="S72">
        <v>1</v>
      </c>
      <c r="T72">
        <v>1</v>
      </c>
      <c r="U72">
        <v>1</v>
      </c>
      <c r="V72" t="s">
        <v>38</v>
      </c>
      <c r="W72">
        <v>45</v>
      </c>
      <c r="X72">
        <v>1</v>
      </c>
      <c r="Y72">
        <v>0</v>
      </c>
      <c r="Z72">
        <v>2</v>
      </c>
      <c r="AA72">
        <f t="shared" si="8"/>
        <v>90</v>
      </c>
      <c r="AB72">
        <f t="shared" si="9"/>
        <v>90</v>
      </c>
      <c r="AE72" t="s">
        <v>46</v>
      </c>
      <c r="AF72">
        <v>1</v>
      </c>
      <c r="AG72">
        <v>85</v>
      </c>
      <c r="AH72">
        <v>93</v>
      </c>
      <c r="AI72">
        <v>10</v>
      </c>
      <c r="AJ72">
        <v>9</v>
      </c>
      <c r="AK72">
        <v>10</v>
      </c>
      <c r="AL72">
        <v>10</v>
      </c>
      <c r="AM72">
        <v>10</v>
      </c>
      <c r="AN72">
        <v>9</v>
      </c>
    </row>
    <row r="73" spans="1:40" x14ac:dyDescent="0.2">
      <c r="A73" s="1">
        <v>193227</v>
      </c>
      <c r="B73" t="s">
        <v>131</v>
      </c>
      <c r="C73">
        <v>2010</v>
      </c>
      <c r="D73" s="2" t="s">
        <v>5264</v>
      </c>
      <c r="E73" s="3" t="str">
        <f t="shared" si="5"/>
        <v>5/14/2010</v>
      </c>
      <c r="F73" s="4">
        <f t="shared" si="6"/>
        <v>2238</v>
      </c>
      <c r="G73" s="4">
        <f t="shared" si="7"/>
        <v>6.1315068493150688</v>
      </c>
      <c r="H73" s="1">
        <v>270777</v>
      </c>
      <c r="I73" t="s">
        <v>50</v>
      </c>
      <c r="J73" t="s">
        <v>33</v>
      </c>
      <c r="K73" t="s">
        <v>34</v>
      </c>
      <c r="L73" s="1">
        <v>1016</v>
      </c>
      <c r="M73" t="s">
        <v>35</v>
      </c>
      <c r="N73">
        <v>52.349753109876502</v>
      </c>
      <c r="O73">
        <v>4.8847650722035496</v>
      </c>
      <c r="P73" t="s">
        <v>36</v>
      </c>
      <c r="Q73" t="s">
        <v>37</v>
      </c>
      <c r="R73">
        <v>2</v>
      </c>
      <c r="S73">
        <v>1.5</v>
      </c>
      <c r="T73">
        <v>1</v>
      </c>
      <c r="U73">
        <v>1</v>
      </c>
      <c r="V73" t="s">
        <v>38</v>
      </c>
      <c r="W73">
        <v>120</v>
      </c>
      <c r="X73">
        <v>1</v>
      </c>
      <c r="Y73">
        <v>0</v>
      </c>
      <c r="Z73">
        <v>3</v>
      </c>
      <c r="AA73">
        <f t="shared" si="8"/>
        <v>360</v>
      </c>
      <c r="AB73">
        <f t="shared" si="9"/>
        <v>360</v>
      </c>
      <c r="AE73" t="s">
        <v>43</v>
      </c>
      <c r="AF73">
        <v>1</v>
      </c>
      <c r="AG73">
        <v>74</v>
      </c>
      <c r="AH73">
        <v>93</v>
      </c>
      <c r="AI73">
        <v>9</v>
      </c>
      <c r="AJ73">
        <v>9</v>
      </c>
      <c r="AK73">
        <v>9</v>
      </c>
      <c r="AL73">
        <v>9</v>
      </c>
      <c r="AM73">
        <v>10</v>
      </c>
      <c r="AN73">
        <v>9</v>
      </c>
    </row>
    <row r="74" spans="1:40" x14ac:dyDescent="0.2">
      <c r="A74" s="1">
        <v>195126</v>
      </c>
      <c r="B74" t="s">
        <v>132</v>
      </c>
      <c r="C74">
        <v>2010</v>
      </c>
      <c r="D74" s="2" t="s">
        <v>5265</v>
      </c>
      <c r="E74" s="3" t="str">
        <f t="shared" si="5"/>
        <v>5/16/2010</v>
      </c>
      <c r="F74" s="4">
        <f t="shared" si="6"/>
        <v>2236</v>
      </c>
      <c r="G74" s="4">
        <f t="shared" si="7"/>
        <v>6.1260273972602741</v>
      </c>
      <c r="H74" s="1">
        <v>29217</v>
      </c>
      <c r="I74" t="s">
        <v>54</v>
      </c>
      <c r="J74" t="s">
        <v>33</v>
      </c>
      <c r="K74" t="s">
        <v>34</v>
      </c>
      <c r="L74" s="1" t="s">
        <v>133</v>
      </c>
      <c r="M74" t="s">
        <v>35</v>
      </c>
      <c r="N74">
        <v>52.349828791675598</v>
      </c>
      <c r="O74">
        <v>4.8871471158681503</v>
      </c>
      <c r="P74" t="s">
        <v>102</v>
      </c>
      <c r="Q74" t="s">
        <v>37</v>
      </c>
      <c r="R74">
        <v>4</v>
      </c>
      <c r="S74">
        <v>2</v>
      </c>
      <c r="T74">
        <v>2</v>
      </c>
      <c r="U74">
        <v>2</v>
      </c>
      <c r="V74" t="s">
        <v>38</v>
      </c>
      <c r="W74">
        <v>180</v>
      </c>
      <c r="X74">
        <v>2</v>
      </c>
      <c r="Y74">
        <v>0</v>
      </c>
      <c r="Z74">
        <v>1</v>
      </c>
      <c r="AA74">
        <f t="shared" si="8"/>
        <v>180</v>
      </c>
      <c r="AB74">
        <f t="shared" si="9"/>
        <v>180</v>
      </c>
      <c r="AE74" t="s">
        <v>43</v>
      </c>
      <c r="AF74">
        <v>1</v>
      </c>
      <c r="AG74">
        <v>139</v>
      </c>
      <c r="AH74">
        <v>87</v>
      </c>
      <c r="AI74">
        <v>8</v>
      </c>
      <c r="AJ74">
        <v>8</v>
      </c>
      <c r="AK74">
        <v>9</v>
      </c>
      <c r="AL74">
        <v>9</v>
      </c>
      <c r="AM74">
        <v>9</v>
      </c>
      <c r="AN74">
        <v>8</v>
      </c>
    </row>
    <row r="75" spans="1:40" x14ac:dyDescent="0.2">
      <c r="A75" s="1">
        <v>195859</v>
      </c>
      <c r="B75" t="s">
        <v>132</v>
      </c>
      <c r="C75">
        <v>2010</v>
      </c>
      <c r="D75" s="2" t="s">
        <v>5265</v>
      </c>
      <c r="E75" s="3" t="str">
        <f t="shared" si="5"/>
        <v>5/16/2010</v>
      </c>
      <c r="F75" s="4">
        <f t="shared" si="6"/>
        <v>2236</v>
      </c>
      <c r="G75" s="4">
        <f t="shared" si="7"/>
        <v>6.1260273972602741</v>
      </c>
      <c r="H75" s="1">
        <v>4052965</v>
      </c>
      <c r="I75" t="s">
        <v>58</v>
      </c>
      <c r="J75" t="s">
        <v>33</v>
      </c>
      <c r="K75" t="s">
        <v>34</v>
      </c>
      <c r="L75" s="1" t="s">
        <v>133</v>
      </c>
      <c r="M75" t="s">
        <v>35</v>
      </c>
      <c r="N75">
        <v>52.350450201923699</v>
      </c>
      <c r="O75">
        <v>4.8861133001793</v>
      </c>
      <c r="P75" t="s">
        <v>102</v>
      </c>
      <c r="Q75" t="s">
        <v>37</v>
      </c>
      <c r="R75">
        <v>2</v>
      </c>
      <c r="S75">
        <v>1</v>
      </c>
      <c r="T75">
        <v>0</v>
      </c>
      <c r="U75">
        <v>1</v>
      </c>
      <c r="V75" t="s">
        <v>38</v>
      </c>
      <c r="W75">
        <v>100</v>
      </c>
      <c r="X75">
        <v>1</v>
      </c>
      <c r="Y75">
        <v>0</v>
      </c>
      <c r="Z75">
        <v>3</v>
      </c>
      <c r="AA75">
        <f t="shared" si="8"/>
        <v>300</v>
      </c>
      <c r="AB75">
        <f t="shared" si="9"/>
        <v>300</v>
      </c>
      <c r="AE75" t="s">
        <v>43</v>
      </c>
      <c r="AF75">
        <v>1</v>
      </c>
      <c r="AG75">
        <v>31</v>
      </c>
      <c r="AH75">
        <v>90</v>
      </c>
      <c r="AI75">
        <v>9</v>
      </c>
      <c r="AJ75">
        <v>9</v>
      </c>
      <c r="AK75">
        <v>9</v>
      </c>
      <c r="AL75">
        <v>9</v>
      </c>
      <c r="AM75">
        <v>9</v>
      </c>
      <c r="AN75">
        <v>8</v>
      </c>
    </row>
    <row r="76" spans="1:40" x14ac:dyDescent="0.2">
      <c r="A76" s="1">
        <v>197355</v>
      </c>
      <c r="B76" t="s">
        <v>132</v>
      </c>
      <c r="C76">
        <v>2010</v>
      </c>
      <c r="D76" s="2" t="s">
        <v>5265</v>
      </c>
      <c r="E76" s="3" t="str">
        <f t="shared" si="5"/>
        <v>5/16/2010</v>
      </c>
      <c r="F76" s="4">
        <f t="shared" si="6"/>
        <v>2236</v>
      </c>
      <c r="G76" s="4">
        <f t="shared" si="7"/>
        <v>6.1260273972602741</v>
      </c>
      <c r="H76" s="1">
        <v>1018703</v>
      </c>
      <c r="I76" t="s">
        <v>54</v>
      </c>
      <c r="J76" t="s">
        <v>33</v>
      </c>
      <c r="K76" t="s">
        <v>34</v>
      </c>
      <c r="L76" s="1" t="s">
        <v>133</v>
      </c>
      <c r="M76" t="s">
        <v>35</v>
      </c>
      <c r="N76">
        <v>52.367937782629298</v>
      </c>
      <c r="O76">
        <v>4.8764970445879596</v>
      </c>
      <c r="P76" t="s">
        <v>102</v>
      </c>
      <c r="Q76" t="s">
        <v>37</v>
      </c>
      <c r="R76">
        <v>2</v>
      </c>
      <c r="S76">
        <v>1</v>
      </c>
      <c r="T76">
        <v>0</v>
      </c>
      <c r="U76">
        <v>1</v>
      </c>
      <c r="V76" t="s">
        <v>38</v>
      </c>
      <c r="W76">
        <v>100</v>
      </c>
      <c r="X76">
        <v>2</v>
      </c>
      <c r="Y76">
        <v>45</v>
      </c>
      <c r="Z76">
        <v>3</v>
      </c>
      <c r="AA76">
        <f t="shared" si="8"/>
        <v>300</v>
      </c>
      <c r="AB76">
        <f t="shared" si="9"/>
        <v>300</v>
      </c>
      <c r="AE76" t="s">
        <v>43</v>
      </c>
      <c r="AF76">
        <v>1</v>
      </c>
      <c r="AG76">
        <v>46</v>
      </c>
      <c r="AH76">
        <v>92</v>
      </c>
      <c r="AI76">
        <v>9</v>
      </c>
      <c r="AJ76">
        <v>9</v>
      </c>
      <c r="AK76">
        <v>9</v>
      </c>
      <c r="AL76">
        <v>9</v>
      </c>
      <c r="AM76">
        <v>9</v>
      </c>
      <c r="AN76">
        <v>9</v>
      </c>
    </row>
    <row r="77" spans="1:40" x14ac:dyDescent="0.2">
      <c r="A77" s="1">
        <v>198036</v>
      </c>
      <c r="B77" t="s">
        <v>134</v>
      </c>
      <c r="C77">
        <v>2010</v>
      </c>
      <c r="D77" s="2" t="s">
        <v>5266</v>
      </c>
      <c r="E77" s="3" t="str">
        <f t="shared" si="5"/>
        <v>5/17/2010</v>
      </c>
      <c r="F77" s="4">
        <f t="shared" si="6"/>
        <v>2235</v>
      </c>
      <c r="G77" s="4">
        <f t="shared" si="7"/>
        <v>6.1232876712328768</v>
      </c>
      <c r="H77" s="1">
        <v>1088859</v>
      </c>
      <c r="I77" t="s">
        <v>45</v>
      </c>
      <c r="J77" t="s">
        <v>33</v>
      </c>
      <c r="K77" t="s">
        <v>34</v>
      </c>
      <c r="L77" s="1">
        <v>1054</v>
      </c>
      <c r="M77" t="s">
        <v>35</v>
      </c>
      <c r="N77">
        <v>52.380509916929498</v>
      </c>
      <c r="O77">
        <v>4.8941885977194897</v>
      </c>
      <c r="P77" t="s">
        <v>36</v>
      </c>
      <c r="Q77" t="s">
        <v>37</v>
      </c>
      <c r="R77">
        <v>2</v>
      </c>
      <c r="S77">
        <v>1</v>
      </c>
      <c r="T77">
        <v>1</v>
      </c>
      <c r="U77">
        <v>1</v>
      </c>
      <c r="V77" t="s">
        <v>38</v>
      </c>
      <c r="W77">
        <v>100</v>
      </c>
      <c r="X77">
        <v>1</v>
      </c>
      <c r="Y77">
        <v>0</v>
      </c>
      <c r="Z77">
        <v>2</v>
      </c>
      <c r="AA77">
        <f t="shared" si="8"/>
        <v>200</v>
      </c>
      <c r="AB77">
        <f t="shared" si="9"/>
        <v>200</v>
      </c>
      <c r="AE77" t="s">
        <v>43</v>
      </c>
      <c r="AF77">
        <v>1</v>
      </c>
      <c r="AG77">
        <v>18</v>
      </c>
      <c r="AH77">
        <v>99</v>
      </c>
      <c r="AI77">
        <v>10</v>
      </c>
      <c r="AJ77">
        <v>9</v>
      </c>
      <c r="AK77">
        <v>10</v>
      </c>
      <c r="AL77">
        <v>10</v>
      </c>
      <c r="AM77">
        <v>10</v>
      </c>
      <c r="AN77">
        <v>9</v>
      </c>
    </row>
    <row r="78" spans="1:40" x14ac:dyDescent="0.2">
      <c r="A78" s="1">
        <v>199266</v>
      </c>
      <c r="B78" t="s">
        <v>135</v>
      </c>
      <c r="C78">
        <v>2010</v>
      </c>
      <c r="D78" s="2" t="s">
        <v>5267</v>
      </c>
      <c r="E78" s="3" t="str">
        <f t="shared" si="5"/>
        <v>5/18/2010</v>
      </c>
      <c r="F78" s="4">
        <f t="shared" si="6"/>
        <v>2234</v>
      </c>
      <c r="G78" s="4">
        <f t="shared" si="7"/>
        <v>6.1205479452054794</v>
      </c>
      <c r="H78" s="1">
        <v>29554</v>
      </c>
      <c r="I78" t="s">
        <v>50</v>
      </c>
      <c r="J78" t="s">
        <v>33</v>
      </c>
      <c r="K78" t="s">
        <v>34</v>
      </c>
      <c r="L78" s="1">
        <v>1013</v>
      </c>
      <c r="M78" t="s">
        <v>35</v>
      </c>
      <c r="N78">
        <v>52.380579696335197</v>
      </c>
      <c r="O78">
        <v>4.8923366213211796</v>
      </c>
      <c r="P78" t="s">
        <v>36</v>
      </c>
      <c r="Q78" t="s">
        <v>37</v>
      </c>
      <c r="R78">
        <v>2</v>
      </c>
      <c r="S78">
        <v>1</v>
      </c>
      <c r="T78">
        <v>1</v>
      </c>
      <c r="U78">
        <v>1</v>
      </c>
      <c r="V78" t="s">
        <v>38</v>
      </c>
      <c r="W78">
        <v>130</v>
      </c>
      <c r="X78">
        <v>1</v>
      </c>
      <c r="Y78">
        <v>0</v>
      </c>
      <c r="Z78">
        <v>4</v>
      </c>
      <c r="AA78">
        <f t="shared" si="8"/>
        <v>520</v>
      </c>
      <c r="AB78">
        <f t="shared" si="9"/>
        <v>520</v>
      </c>
      <c r="AE78" t="s">
        <v>39</v>
      </c>
      <c r="AF78">
        <v>0.9</v>
      </c>
      <c r="AG78">
        <v>63</v>
      </c>
      <c r="AH78">
        <v>96</v>
      </c>
      <c r="AI78">
        <v>10</v>
      </c>
      <c r="AJ78">
        <v>9</v>
      </c>
      <c r="AK78">
        <v>10</v>
      </c>
      <c r="AL78">
        <v>10</v>
      </c>
      <c r="AM78">
        <v>10</v>
      </c>
      <c r="AN78">
        <v>9</v>
      </c>
    </row>
    <row r="79" spans="1:40" x14ac:dyDescent="0.2">
      <c r="A79" s="1">
        <v>200188</v>
      </c>
      <c r="B79" t="s">
        <v>135</v>
      </c>
      <c r="C79">
        <v>2010</v>
      </c>
      <c r="D79" s="2" t="s">
        <v>5267</v>
      </c>
      <c r="E79" s="3" t="str">
        <f t="shared" si="5"/>
        <v>5/18/2010</v>
      </c>
      <c r="F79" s="4">
        <f t="shared" si="6"/>
        <v>2234</v>
      </c>
      <c r="G79" s="4">
        <f t="shared" si="7"/>
        <v>6.1205479452054794</v>
      </c>
      <c r="H79" s="1">
        <v>4120357</v>
      </c>
      <c r="I79" t="s">
        <v>50</v>
      </c>
      <c r="J79" t="s">
        <v>33</v>
      </c>
      <c r="K79" t="s">
        <v>34</v>
      </c>
      <c r="L79" s="1">
        <v>1013</v>
      </c>
      <c r="M79" t="s">
        <v>35</v>
      </c>
      <c r="N79">
        <v>52.348080931580498</v>
      </c>
      <c r="O79">
        <v>4.9139608856235801</v>
      </c>
      <c r="P79" t="s">
        <v>36</v>
      </c>
      <c r="Q79" t="s">
        <v>37</v>
      </c>
      <c r="R79">
        <v>2</v>
      </c>
      <c r="S79">
        <v>1</v>
      </c>
      <c r="T79">
        <v>1</v>
      </c>
      <c r="U79">
        <v>2</v>
      </c>
      <c r="V79" t="s">
        <v>38</v>
      </c>
      <c r="W79">
        <v>110</v>
      </c>
      <c r="X79">
        <v>2</v>
      </c>
      <c r="Y79">
        <v>40</v>
      </c>
      <c r="Z79">
        <v>3</v>
      </c>
      <c r="AA79">
        <f t="shared" si="8"/>
        <v>330</v>
      </c>
      <c r="AB79">
        <f t="shared" si="9"/>
        <v>330</v>
      </c>
      <c r="AE79" t="s">
        <v>39</v>
      </c>
      <c r="AF79">
        <v>0.9</v>
      </c>
      <c r="AG79">
        <v>10</v>
      </c>
      <c r="AH79">
        <v>93</v>
      </c>
      <c r="AI79">
        <v>10</v>
      </c>
      <c r="AJ79">
        <v>10</v>
      </c>
      <c r="AK79">
        <v>9</v>
      </c>
      <c r="AL79">
        <v>10</v>
      </c>
      <c r="AM79">
        <v>10</v>
      </c>
      <c r="AN79">
        <v>9</v>
      </c>
    </row>
    <row r="80" spans="1:40" x14ac:dyDescent="0.2">
      <c r="A80" s="1">
        <v>201541</v>
      </c>
      <c r="B80" t="s">
        <v>88</v>
      </c>
      <c r="C80">
        <v>2009</v>
      </c>
      <c r="D80" s="2" t="s">
        <v>5249</v>
      </c>
      <c r="E80" s="3" t="str">
        <f t="shared" si="5"/>
        <v>12/11/2009</v>
      </c>
      <c r="F80" s="4">
        <f t="shared" si="6"/>
        <v>2392</v>
      </c>
      <c r="G80" s="4">
        <f t="shared" si="7"/>
        <v>6.5534246575342463</v>
      </c>
      <c r="H80" s="1">
        <v>1030014</v>
      </c>
      <c r="I80" t="s">
        <v>50</v>
      </c>
      <c r="J80" t="s">
        <v>33</v>
      </c>
      <c r="K80" t="s">
        <v>34</v>
      </c>
      <c r="L80" s="1" t="s">
        <v>89</v>
      </c>
      <c r="M80" t="s">
        <v>35</v>
      </c>
      <c r="N80">
        <v>52.363258360659202</v>
      </c>
      <c r="O80">
        <v>4.9084730020291101</v>
      </c>
      <c r="P80" t="s">
        <v>36</v>
      </c>
      <c r="Q80" t="s">
        <v>37</v>
      </c>
      <c r="R80">
        <v>2</v>
      </c>
      <c r="S80">
        <v>1</v>
      </c>
      <c r="T80">
        <v>1</v>
      </c>
      <c r="U80">
        <v>1</v>
      </c>
      <c r="V80" t="s">
        <v>38</v>
      </c>
      <c r="W80">
        <v>69</v>
      </c>
      <c r="X80">
        <v>1</v>
      </c>
      <c r="Y80">
        <v>0</v>
      </c>
      <c r="Z80">
        <v>3</v>
      </c>
      <c r="AA80">
        <f t="shared" si="8"/>
        <v>207</v>
      </c>
      <c r="AB80">
        <f t="shared" si="9"/>
        <v>207</v>
      </c>
      <c r="AE80" t="s">
        <v>43</v>
      </c>
      <c r="AF80">
        <v>1</v>
      </c>
      <c r="AG80">
        <v>13</v>
      </c>
      <c r="AH80">
        <v>90</v>
      </c>
      <c r="AI80">
        <v>9</v>
      </c>
      <c r="AJ80">
        <v>8</v>
      </c>
      <c r="AK80">
        <v>10</v>
      </c>
      <c r="AL80">
        <v>10</v>
      </c>
      <c r="AM80">
        <v>10</v>
      </c>
      <c r="AN80">
        <v>9</v>
      </c>
    </row>
    <row r="81" spans="1:40" x14ac:dyDescent="0.2">
      <c r="A81" s="1">
        <v>202005</v>
      </c>
      <c r="B81" t="s">
        <v>136</v>
      </c>
      <c r="C81">
        <v>2010</v>
      </c>
      <c r="D81" s="2" t="s">
        <v>5268</v>
      </c>
      <c r="E81" s="3" t="str">
        <f t="shared" si="5"/>
        <v>5/19/2010</v>
      </c>
      <c r="F81" s="4">
        <f t="shared" si="6"/>
        <v>2233</v>
      </c>
      <c r="G81" s="4">
        <f t="shared" si="7"/>
        <v>6.117808219178082</v>
      </c>
      <c r="H81" s="1">
        <v>5734245</v>
      </c>
      <c r="I81" t="s">
        <v>78</v>
      </c>
      <c r="J81" t="s">
        <v>33</v>
      </c>
      <c r="K81" t="s">
        <v>34</v>
      </c>
      <c r="L81" s="1" t="s">
        <v>137</v>
      </c>
      <c r="M81" t="s">
        <v>35</v>
      </c>
      <c r="N81">
        <v>52.370646304565803</v>
      </c>
      <c r="O81">
        <v>4.8486128993393098</v>
      </c>
      <c r="P81" t="s">
        <v>36</v>
      </c>
      <c r="Q81" t="s">
        <v>37</v>
      </c>
      <c r="R81">
        <v>2</v>
      </c>
      <c r="S81">
        <v>1</v>
      </c>
      <c r="T81">
        <v>1</v>
      </c>
      <c r="U81">
        <v>1</v>
      </c>
      <c r="V81" t="s">
        <v>38</v>
      </c>
      <c r="W81">
        <v>70</v>
      </c>
      <c r="X81">
        <v>1</v>
      </c>
      <c r="Y81">
        <v>0</v>
      </c>
      <c r="Z81">
        <v>1</v>
      </c>
      <c r="AA81">
        <f t="shared" si="8"/>
        <v>70</v>
      </c>
      <c r="AB81">
        <f t="shared" si="9"/>
        <v>70</v>
      </c>
      <c r="AE81" t="s">
        <v>46</v>
      </c>
      <c r="AF81">
        <v>0.69</v>
      </c>
      <c r="AG81">
        <v>0</v>
      </c>
    </row>
    <row r="82" spans="1:40" x14ac:dyDescent="0.2">
      <c r="A82" s="1">
        <v>202748</v>
      </c>
      <c r="B82" t="s">
        <v>138</v>
      </c>
      <c r="C82">
        <v>2010</v>
      </c>
      <c r="D82" s="2" t="s">
        <v>5269</v>
      </c>
      <c r="E82" s="3" t="str">
        <f t="shared" si="5"/>
        <v>5/25/2010</v>
      </c>
      <c r="F82" s="4">
        <f t="shared" si="6"/>
        <v>2227</v>
      </c>
      <c r="G82" s="4">
        <f t="shared" si="7"/>
        <v>6.1013698630136988</v>
      </c>
      <c r="H82" s="1">
        <v>30431</v>
      </c>
      <c r="I82" t="s">
        <v>48</v>
      </c>
      <c r="J82" t="s">
        <v>33</v>
      </c>
      <c r="K82" t="s">
        <v>34</v>
      </c>
      <c r="L82" s="1">
        <v>1018</v>
      </c>
      <c r="M82" t="s">
        <v>35</v>
      </c>
      <c r="N82">
        <v>52.3675027589302</v>
      </c>
      <c r="O82">
        <v>4.8752532809991198</v>
      </c>
      <c r="P82" t="s">
        <v>36</v>
      </c>
      <c r="Q82" t="s">
        <v>37</v>
      </c>
      <c r="R82">
        <v>2</v>
      </c>
      <c r="S82">
        <v>1.5</v>
      </c>
      <c r="T82">
        <v>1</v>
      </c>
      <c r="U82">
        <v>1</v>
      </c>
      <c r="V82" t="s">
        <v>38</v>
      </c>
      <c r="W82">
        <v>120</v>
      </c>
      <c r="X82">
        <v>1</v>
      </c>
      <c r="Y82">
        <v>0</v>
      </c>
      <c r="Z82">
        <v>3</v>
      </c>
      <c r="AA82">
        <f t="shared" si="8"/>
        <v>360</v>
      </c>
      <c r="AB82">
        <f t="shared" si="9"/>
        <v>360</v>
      </c>
      <c r="AE82" t="s">
        <v>43</v>
      </c>
      <c r="AF82">
        <v>1</v>
      </c>
      <c r="AG82">
        <v>5</v>
      </c>
      <c r="AH82">
        <v>95</v>
      </c>
      <c r="AI82">
        <v>10</v>
      </c>
      <c r="AJ82">
        <v>10</v>
      </c>
      <c r="AK82">
        <v>10</v>
      </c>
      <c r="AL82">
        <v>10</v>
      </c>
      <c r="AM82">
        <v>10</v>
      </c>
      <c r="AN82">
        <v>9</v>
      </c>
    </row>
    <row r="83" spans="1:40" x14ac:dyDescent="0.2">
      <c r="A83" s="1">
        <v>203202</v>
      </c>
      <c r="B83" t="s">
        <v>139</v>
      </c>
      <c r="C83">
        <v>2010</v>
      </c>
      <c r="D83" s="2" t="s">
        <v>5270</v>
      </c>
      <c r="E83" s="3" t="str">
        <f t="shared" si="5"/>
        <v>5/27/2010</v>
      </c>
      <c r="F83" s="4">
        <f t="shared" si="6"/>
        <v>2225</v>
      </c>
      <c r="G83" s="4">
        <f t="shared" si="7"/>
        <v>6.095890410958904</v>
      </c>
      <c r="H83" s="1">
        <v>4549116</v>
      </c>
      <c r="I83" t="s">
        <v>45</v>
      </c>
      <c r="J83" t="s">
        <v>33</v>
      </c>
      <c r="K83" t="s">
        <v>34</v>
      </c>
      <c r="L83" s="1" t="s">
        <v>140</v>
      </c>
      <c r="M83" t="s">
        <v>35</v>
      </c>
      <c r="N83">
        <v>52.351320541867302</v>
      </c>
      <c r="O83">
        <v>4.8483828993737896</v>
      </c>
      <c r="P83" t="s">
        <v>36</v>
      </c>
      <c r="Q83" t="s">
        <v>42</v>
      </c>
      <c r="R83">
        <v>1</v>
      </c>
      <c r="S83">
        <v>1</v>
      </c>
      <c r="T83">
        <v>1</v>
      </c>
      <c r="U83">
        <v>1</v>
      </c>
      <c r="V83" t="s">
        <v>38</v>
      </c>
      <c r="W83">
        <v>40</v>
      </c>
      <c r="X83">
        <v>1</v>
      </c>
      <c r="Y83">
        <v>0</v>
      </c>
      <c r="Z83">
        <v>2</v>
      </c>
      <c r="AA83">
        <f t="shared" si="8"/>
        <v>80</v>
      </c>
      <c r="AB83">
        <f t="shared" si="9"/>
        <v>80</v>
      </c>
      <c r="AE83" t="s">
        <v>46</v>
      </c>
      <c r="AF83">
        <v>0.96</v>
      </c>
      <c r="AG83">
        <v>11</v>
      </c>
      <c r="AH83">
        <v>96</v>
      </c>
      <c r="AI83">
        <v>10</v>
      </c>
      <c r="AJ83">
        <v>10</v>
      </c>
      <c r="AK83">
        <v>10</v>
      </c>
      <c r="AL83">
        <v>10</v>
      </c>
      <c r="AM83">
        <v>9</v>
      </c>
      <c r="AN83">
        <v>9</v>
      </c>
    </row>
    <row r="84" spans="1:40" x14ac:dyDescent="0.2">
      <c r="A84" s="1">
        <v>229241</v>
      </c>
      <c r="B84" t="s">
        <v>141</v>
      </c>
      <c r="C84">
        <v>2010</v>
      </c>
      <c r="D84" s="2" t="s">
        <v>5270</v>
      </c>
      <c r="E84" s="3" t="str">
        <f t="shared" si="5"/>
        <v>5/27/2010</v>
      </c>
      <c r="F84" s="4">
        <f t="shared" si="6"/>
        <v>2225</v>
      </c>
      <c r="G84" s="4">
        <f t="shared" si="7"/>
        <v>6.095890410958904</v>
      </c>
      <c r="H84" s="1">
        <v>3186920</v>
      </c>
      <c r="I84" t="s">
        <v>45</v>
      </c>
      <c r="J84" t="s">
        <v>33</v>
      </c>
      <c r="K84" t="s">
        <v>34</v>
      </c>
      <c r="L84" s="1">
        <v>1054</v>
      </c>
      <c r="M84" t="s">
        <v>35</v>
      </c>
      <c r="N84">
        <v>52.369986570951099</v>
      </c>
      <c r="O84">
        <v>4.8794358877028099</v>
      </c>
      <c r="P84" t="s">
        <v>36</v>
      </c>
      <c r="Q84" t="s">
        <v>37</v>
      </c>
      <c r="R84">
        <v>2</v>
      </c>
      <c r="S84">
        <v>1</v>
      </c>
      <c r="T84">
        <v>1</v>
      </c>
      <c r="U84">
        <v>1</v>
      </c>
      <c r="V84" t="s">
        <v>38</v>
      </c>
      <c r="W84">
        <v>95</v>
      </c>
      <c r="X84">
        <v>2</v>
      </c>
      <c r="Y84">
        <v>15</v>
      </c>
      <c r="Z84">
        <v>2</v>
      </c>
      <c r="AA84">
        <f t="shared" si="8"/>
        <v>190</v>
      </c>
      <c r="AB84">
        <f t="shared" si="9"/>
        <v>190</v>
      </c>
      <c r="AE84" t="s">
        <v>46</v>
      </c>
      <c r="AF84">
        <v>0.76</v>
      </c>
      <c r="AG84">
        <v>13</v>
      </c>
      <c r="AH84">
        <v>100</v>
      </c>
      <c r="AI84">
        <v>10</v>
      </c>
      <c r="AJ84">
        <v>10</v>
      </c>
      <c r="AK84">
        <v>10</v>
      </c>
      <c r="AL84">
        <v>10</v>
      </c>
      <c r="AM84">
        <v>10</v>
      </c>
      <c r="AN84">
        <v>10</v>
      </c>
    </row>
    <row r="85" spans="1:40" x14ac:dyDescent="0.2">
      <c r="A85" s="1">
        <v>210082</v>
      </c>
      <c r="B85" t="s">
        <v>142</v>
      </c>
      <c r="C85">
        <v>2010</v>
      </c>
      <c r="D85" s="2" t="s">
        <v>5270</v>
      </c>
      <c r="E85" s="3" t="str">
        <f t="shared" si="5"/>
        <v>5/27/2010</v>
      </c>
      <c r="F85" s="4">
        <f t="shared" si="6"/>
        <v>2225</v>
      </c>
      <c r="G85" s="4">
        <f t="shared" si="7"/>
        <v>6.095890410958904</v>
      </c>
      <c r="H85" s="1">
        <v>31080</v>
      </c>
      <c r="I85" t="s">
        <v>54</v>
      </c>
      <c r="J85" t="s">
        <v>33</v>
      </c>
      <c r="K85" t="s">
        <v>34</v>
      </c>
      <c r="L85" s="1">
        <v>1059</v>
      </c>
      <c r="M85" t="s">
        <v>35</v>
      </c>
      <c r="N85">
        <v>52.380442303804102</v>
      </c>
      <c r="O85">
        <v>4.8968703264038398</v>
      </c>
      <c r="P85" t="s">
        <v>36</v>
      </c>
      <c r="Q85" t="s">
        <v>37</v>
      </c>
      <c r="R85">
        <v>4</v>
      </c>
      <c r="S85">
        <v>1</v>
      </c>
      <c r="T85">
        <v>3</v>
      </c>
      <c r="U85">
        <v>3</v>
      </c>
      <c r="V85" t="s">
        <v>38</v>
      </c>
      <c r="W85">
        <v>180</v>
      </c>
      <c r="X85">
        <v>4</v>
      </c>
      <c r="Y85">
        <v>30</v>
      </c>
      <c r="Z85">
        <v>4</v>
      </c>
      <c r="AA85">
        <f t="shared" si="8"/>
        <v>720</v>
      </c>
      <c r="AB85">
        <f t="shared" si="9"/>
        <v>720</v>
      </c>
      <c r="AE85" t="s">
        <v>46</v>
      </c>
      <c r="AF85">
        <v>0.89</v>
      </c>
      <c r="AG85">
        <v>13</v>
      </c>
      <c r="AH85">
        <v>97</v>
      </c>
      <c r="AI85">
        <v>10</v>
      </c>
      <c r="AJ85">
        <v>10</v>
      </c>
      <c r="AK85">
        <v>10</v>
      </c>
      <c r="AL85">
        <v>10</v>
      </c>
      <c r="AM85">
        <v>9</v>
      </c>
      <c r="AN85">
        <v>10</v>
      </c>
    </row>
    <row r="86" spans="1:40" x14ac:dyDescent="0.2">
      <c r="A86" s="1">
        <v>211696</v>
      </c>
      <c r="B86" t="s">
        <v>143</v>
      </c>
      <c r="C86">
        <v>2010</v>
      </c>
      <c r="D86" s="2" t="s">
        <v>5271</v>
      </c>
      <c r="E86" s="3" t="str">
        <f t="shared" si="5"/>
        <v>5/28/2010</v>
      </c>
      <c r="F86" s="4">
        <f t="shared" si="6"/>
        <v>2224</v>
      </c>
      <c r="G86" s="4">
        <f t="shared" si="7"/>
        <v>6.0931506849315067</v>
      </c>
      <c r="H86" s="1">
        <v>1819449</v>
      </c>
      <c r="I86" t="s">
        <v>50</v>
      </c>
      <c r="J86" t="s">
        <v>33</v>
      </c>
      <c r="K86" t="s">
        <v>34</v>
      </c>
      <c r="L86" s="1" t="s">
        <v>144</v>
      </c>
      <c r="M86" t="s">
        <v>35</v>
      </c>
      <c r="N86">
        <v>52.393093667037299</v>
      </c>
      <c r="O86">
        <v>4.87293452123635</v>
      </c>
      <c r="P86" t="s">
        <v>36</v>
      </c>
      <c r="Q86" t="s">
        <v>37</v>
      </c>
      <c r="R86">
        <v>2</v>
      </c>
      <c r="S86">
        <v>1</v>
      </c>
      <c r="T86">
        <v>1</v>
      </c>
      <c r="U86">
        <v>1</v>
      </c>
      <c r="V86" t="s">
        <v>38</v>
      </c>
      <c r="W86">
        <v>100</v>
      </c>
      <c r="X86">
        <v>1</v>
      </c>
      <c r="Y86">
        <v>0</v>
      </c>
      <c r="Z86">
        <v>3</v>
      </c>
      <c r="AA86">
        <f t="shared" si="8"/>
        <v>300</v>
      </c>
      <c r="AB86">
        <f t="shared" si="9"/>
        <v>300</v>
      </c>
      <c r="AE86" t="s">
        <v>39</v>
      </c>
      <c r="AF86">
        <v>1</v>
      </c>
      <c r="AG86">
        <v>1</v>
      </c>
      <c r="AH86">
        <v>97</v>
      </c>
      <c r="AI86">
        <v>10</v>
      </c>
      <c r="AJ86">
        <v>10</v>
      </c>
      <c r="AK86">
        <v>10</v>
      </c>
      <c r="AL86">
        <v>10</v>
      </c>
      <c r="AM86">
        <v>10</v>
      </c>
      <c r="AN86">
        <v>8</v>
      </c>
    </row>
    <row r="87" spans="1:40" x14ac:dyDescent="0.2">
      <c r="A87" s="1">
        <v>213960</v>
      </c>
      <c r="B87" t="s">
        <v>145</v>
      </c>
      <c r="C87">
        <v>2010</v>
      </c>
      <c r="D87" s="2" t="s">
        <v>5272</v>
      </c>
      <c r="E87" s="3" t="str">
        <f t="shared" si="5"/>
        <v>6/7/2010</v>
      </c>
      <c r="F87" s="4">
        <f t="shared" si="6"/>
        <v>2214</v>
      </c>
      <c r="G87" s="4">
        <f t="shared" si="7"/>
        <v>6.065753424657534</v>
      </c>
      <c r="H87" s="1">
        <v>1362929</v>
      </c>
      <c r="I87" t="s">
        <v>50</v>
      </c>
      <c r="J87" t="s">
        <v>33</v>
      </c>
      <c r="K87" t="s">
        <v>34</v>
      </c>
      <c r="L87" s="1">
        <v>1013</v>
      </c>
      <c r="M87" t="s">
        <v>35</v>
      </c>
      <c r="N87">
        <v>52.3773208264044</v>
      </c>
      <c r="O87">
        <v>4.8832278089072103</v>
      </c>
      <c r="P87" t="s">
        <v>36</v>
      </c>
      <c r="Q87" t="s">
        <v>37</v>
      </c>
      <c r="R87">
        <v>4</v>
      </c>
      <c r="S87">
        <v>1.5</v>
      </c>
      <c r="T87">
        <v>2</v>
      </c>
      <c r="U87">
        <v>2</v>
      </c>
      <c r="V87" t="s">
        <v>38</v>
      </c>
      <c r="W87">
        <v>200</v>
      </c>
      <c r="X87">
        <v>4</v>
      </c>
      <c r="Y87">
        <v>35</v>
      </c>
      <c r="Z87">
        <v>2</v>
      </c>
      <c r="AA87">
        <f t="shared" si="8"/>
        <v>400</v>
      </c>
      <c r="AB87">
        <f t="shared" si="9"/>
        <v>400</v>
      </c>
      <c r="AE87" t="s">
        <v>46</v>
      </c>
      <c r="AF87">
        <v>0.61</v>
      </c>
      <c r="AG87">
        <v>9</v>
      </c>
      <c r="AH87">
        <v>88</v>
      </c>
      <c r="AI87">
        <v>9</v>
      </c>
      <c r="AJ87">
        <v>8</v>
      </c>
      <c r="AK87">
        <v>9</v>
      </c>
      <c r="AL87">
        <v>9</v>
      </c>
      <c r="AM87">
        <v>8</v>
      </c>
      <c r="AN87">
        <v>8</v>
      </c>
    </row>
    <row r="88" spans="1:40" x14ac:dyDescent="0.2">
      <c r="A88" s="1">
        <v>215655</v>
      </c>
      <c r="B88" t="s">
        <v>146</v>
      </c>
      <c r="C88">
        <v>2010</v>
      </c>
      <c r="D88" s="2" t="s">
        <v>5273</v>
      </c>
      <c r="E88" s="3" t="str">
        <f t="shared" si="5"/>
        <v>6/20/2010</v>
      </c>
      <c r="F88" s="4">
        <f t="shared" si="6"/>
        <v>2201</v>
      </c>
      <c r="G88" s="4">
        <f t="shared" si="7"/>
        <v>6.0301369863013701</v>
      </c>
      <c r="H88" s="1">
        <v>34357</v>
      </c>
      <c r="I88" t="s">
        <v>32</v>
      </c>
      <c r="J88" t="s">
        <v>33</v>
      </c>
      <c r="K88" t="s">
        <v>34</v>
      </c>
      <c r="L88" s="1" t="s">
        <v>147</v>
      </c>
      <c r="M88" t="s">
        <v>35</v>
      </c>
      <c r="N88">
        <v>52.379835155384498</v>
      </c>
      <c r="O88">
        <v>4.8922879831814896</v>
      </c>
      <c r="P88" t="s">
        <v>36</v>
      </c>
      <c r="Q88" t="s">
        <v>37</v>
      </c>
      <c r="R88">
        <v>4</v>
      </c>
      <c r="S88">
        <v>1.5</v>
      </c>
      <c r="T88">
        <v>3</v>
      </c>
      <c r="U88">
        <v>2</v>
      </c>
      <c r="V88" t="s">
        <v>38</v>
      </c>
      <c r="W88">
        <v>129</v>
      </c>
      <c r="X88">
        <v>2</v>
      </c>
      <c r="Y88">
        <v>10</v>
      </c>
      <c r="Z88">
        <v>4</v>
      </c>
      <c r="AA88">
        <f t="shared" si="8"/>
        <v>516</v>
      </c>
      <c r="AB88">
        <f t="shared" si="9"/>
        <v>516</v>
      </c>
      <c r="AE88" t="s">
        <v>46</v>
      </c>
      <c r="AF88">
        <v>0.9</v>
      </c>
      <c r="AG88">
        <v>7</v>
      </c>
      <c r="AH88">
        <v>100</v>
      </c>
      <c r="AI88">
        <v>10</v>
      </c>
      <c r="AJ88">
        <v>10</v>
      </c>
      <c r="AK88">
        <v>10</v>
      </c>
      <c r="AL88">
        <v>10</v>
      </c>
      <c r="AM88">
        <v>9</v>
      </c>
      <c r="AN88">
        <v>10</v>
      </c>
    </row>
    <row r="89" spans="1:40" x14ac:dyDescent="0.2">
      <c r="A89" s="1">
        <v>219080</v>
      </c>
      <c r="B89" t="s">
        <v>148</v>
      </c>
      <c r="C89">
        <v>2010</v>
      </c>
      <c r="D89" s="2" t="s">
        <v>5273</v>
      </c>
      <c r="E89" s="3" t="str">
        <f t="shared" si="5"/>
        <v>6/20/2010</v>
      </c>
      <c r="F89" s="4">
        <f t="shared" si="6"/>
        <v>2201</v>
      </c>
      <c r="G89" s="4">
        <f t="shared" si="7"/>
        <v>6.0301369863013701</v>
      </c>
      <c r="H89" s="1">
        <v>1395250</v>
      </c>
      <c r="I89" t="s">
        <v>50</v>
      </c>
      <c r="J89" t="s">
        <v>33</v>
      </c>
      <c r="K89" t="s">
        <v>34</v>
      </c>
      <c r="L89" s="1">
        <v>1015</v>
      </c>
      <c r="M89" t="s">
        <v>35</v>
      </c>
      <c r="N89">
        <v>52.374658822061598</v>
      </c>
      <c r="O89">
        <v>4.87883292679156</v>
      </c>
      <c r="P89" t="s">
        <v>36</v>
      </c>
      <c r="Q89" t="s">
        <v>37</v>
      </c>
      <c r="R89">
        <v>2</v>
      </c>
      <c r="S89">
        <v>1</v>
      </c>
      <c r="T89">
        <v>1</v>
      </c>
      <c r="U89">
        <v>1</v>
      </c>
      <c r="V89" t="s">
        <v>38</v>
      </c>
      <c r="W89">
        <v>80</v>
      </c>
      <c r="X89">
        <v>1</v>
      </c>
      <c r="Y89">
        <v>0</v>
      </c>
      <c r="Z89">
        <v>4</v>
      </c>
      <c r="AA89">
        <f t="shared" si="8"/>
        <v>320</v>
      </c>
      <c r="AB89">
        <f t="shared" si="9"/>
        <v>320</v>
      </c>
      <c r="AE89" t="s">
        <v>60</v>
      </c>
      <c r="AF89" t="s">
        <v>60</v>
      </c>
      <c r="AG89">
        <v>5</v>
      </c>
      <c r="AH89">
        <v>92</v>
      </c>
      <c r="AI89">
        <v>9</v>
      </c>
      <c r="AJ89">
        <v>10</v>
      </c>
      <c r="AK89">
        <v>10</v>
      </c>
      <c r="AL89">
        <v>10</v>
      </c>
      <c r="AM89">
        <v>10</v>
      </c>
      <c r="AN89">
        <v>9</v>
      </c>
    </row>
    <row r="90" spans="1:40" x14ac:dyDescent="0.2">
      <c r="A90" s="1">
        <v>219460</v>
      </c>
      <c r="B90" t="s">
        <v>149</v>
      </c>
      <c r="C90">
        <v>2010</v>
      </c>
      <c r="D90" s="2" t="s">
        <v>5274</v>
      </c>
      <c r="E90" s="3" t="str">
        <f t="shared" si="5"/>
        <v>7/7/2010</v>
      </c>
      <c r="F90" s="4">
        <f t="shared" si="6"/>
        <v>2184</v>
      </c>
      <c r="G90" s="4">
        <f t="shared" si="7"/>
        <v>5.9835616438356167</v>
      </c>
      <c r="H90" s="1">
        <v>1039519</v>
      </c>
      <c r="I90" t="s">
        <v>50</v>
      </c>
      <c r="J90" t="s">
        <v>33</v>
      </c>
      <c r="K90" t="s">
        <v>34</v>
      </c>
      <c r="L90" s="1">
        <v>1013</v>
      </c>
      <c r="M90" t="s">
        <v>35</v>
      </c>
      <c r="N90">
        <v>52.366149821686903</v>
      </c>
      <c r="O90">
        <v>4.89028181575517</v>
      </c>
      <c r="P90" t="s">
        <v>36</v>
      </c>
      <c r="Q90" t="s">
        <v>37</v>
      </c>
      <c r="R90">
        <v>4</v>
      </c>
      <c r="S90">
        <v>1</v>
      </c>
      <c r="T90">
        <v>1</v>
      </c>
      <c r="U90">
        <v>3</v>
      </c>
      <c r="V90" t="s">
        <v>38</v>
      </c>
      <c r="W90">
        <v>150</v>
      </c>
      <c r="X90">
        <v>2</v>
      </c>
      <c r="Y90">
        <v>40</v>
      </c>
      <c r="Z90">
        <v>2</v>
      </c>
      <c r="AA90">
        <f t="shared" si="8"/>
        <v>300</v>
      </c>
      <c r="AB90">
        <f t="shared" si="9"/>
        <v>300</v>
      </c>
      <c r="AE90" t="s">
        <v>39</v>
      </c>
      <c r="AF90">
        <v>1</v>
      </c>
      <c r="AG90">
        <v>9</v>
      </c>
      <c r="AH90">
        <v>98</v>
      </c>
      <c r="AI90">
        <v>10</v>
      </c>
      <c r="AJ90">
        <v>10</v>
      </c>
      <c r="AK90">
        <v>10</v>
      </c>
      <c r="AL90">
        <v>10</v>
      </c>
      <c r="AM90">
        <v>10</v>
      </c>
      <c r="AN90">
        <v>10</v>
      </c>
    </row>
    <row r="91" spans="1:40" x14ac:dyDescent="0.2">
      <c r="A91" s="1">
        <v>224275</v>
      </c>
      <c r="B91" t="s">
        <v>150</v>
      </c>
      <c r="C91">
        <v>2010</v>
      </c>
      <c r="D91" s="2" t="s">
        <v>5275</v>
      </c>
      <c r="E91" s="3" t="str">
        <f t="shared" si="5"/>
        <v>7/12/2010</v>
      </c>
      <c r="F91" s="4">
        <f t="shared" si="6"/>
        <v>2179</v>
      </c>
      <c r="G91" s="4">
        <f t="shared" si="7"/>
        <v>5.9698630136986299</v>
      </c>
      <c r="H91" s="1">
        <v>38266</v>
      </c>
      <c r="I91" t="s">
        <v>50</v>
      </c>
      <c r="J91" t="s">
        <v>151</v>
      </c>
      <c r="K91" t="s">
        <v>34</v>
      </c>
      <c r="L91" s="1">
        <v>1015</v>
      </c>
      <c r="M91" t="s">
        <v>35</v>
      </c>
      <c r="N91">
        <v>52.369247821758599</v>
      </c>
      <c r="O91">
        <v>4.8711226333187598</v>
      </c>
      <c r="P91" t="s">
        <v>36</v>
      </c>
      <c r="Q91" t="s">
        <v>37</v>
      </c>
      <c r="R91">
        <v>3</v>
      </c>
      <c r="S91">
        <v>1</v>
      </c>
      <c r="T91">
        <v>1</v>
      </c>
      <c r="U91">
        <v>2</v>
      </c>
      <c r="V91" t="s">
        <v>52</v>
      </c>
      <c r="W91">
        <v>95</v>
      </c>
      <c r="X91">
        <v>2</v>
      </c>
      <c r="Y91">
        <v>15</v>
      </c>
      <c r="Z91">
        <v>3</v>
      </c>
      <c r="AA91">
        <f t="shared" si="8"/>
        <v>285</v>
      </c>
      <c r="AB91">
        <f t="shared" si="9"/>
        <v>285</v>
      </c>
      <c r="AE91" t="s">
        <v>39</v>
      </c>
      <c r="AF91">
        <v>0.9</v>
      </c>
      <c r="AG91">
        <v>178</v>
      </c>
      <c r="AH91">
        <v>99</v>
      </c>
      <c r="AI91">
        <v>10</v>
      </c>
      <c r="AJ91">
        <v>10</v>
      </c>
      <c r="AK91">
        <v>10</v>
      </c>
      <c r="AL91">
        <v>10</v>
      </c>
      <c r="AM91">
        <v>10</v>
      </c>
      <c r="AN91">
        <v>10</v>
      </c>
    </row>
    <row r="92" spans="1:40" x14ac:dyDescent="0.2">
      <c r="A92" s="1">
        <v>224516</v>
      </c>
      <c r="B92" t="s">
        <v>152</v>
      </c>
      <c r="C92">
        <v>2010</v>
      </c>
      <c r="D92" s="2" t="s">
        <v>5276</v>
      </c>
      <c r="E92" s="3" t="str">
        <f t="shared" si="5"/>
        <v>7/18/2010</v>
      </c>
      <c r="F92" s="4">
        <f t="shared" si="6"/>
        <v>2173</v>
      </c>
      <c r="G92" s="4">
        <f t="shared" si="7"/>
        <v>5.9534246575342467</v>
      </c>
      <c r="H92" s="1">
        <v>248461</v>
      </c>
      <c r="I92" t="s">
        <v>48</v>
      </c>
      <c r="J92" t="s">
        <v>33</v>
      </c>
      <c r="K92" t="s">
        <v>34</v>
      </c>
      <c r="L92" s="1">
        <v>1012</v>
      </c>
      <c r="M92" t="s">
        <v>35</v>
      </c>
      <c r="N92">
        <v>52.380189528204099</v>
      </c>
      <c r="O92">
        <v>4.8545815023223904</v>
      </c>
      <c r="P92" t="s">
        <v>36</v>
      </c>
      <c r="Q92" t="s">
        <v>37</v>
      </c>
      <c r="R92">
        <v>4</v>
      </c>
      <c r="S92">
        <v>1</v>
      </c>
      <c r="T92">
        <v>1</v>
      </c>
      <c r="U92">
        <v>2</v>
      </c>
      <c r="V92" t="s">
        <v>38</v>
      </c>
      <c r="W92">
        <v>89</v>
      </c>
      <c r="X92">
        <v>2</v>
      </c>
      <c r="Y92">
        <v>18</v>
      </c>
      <c r="Z92">
        <v>2</v>
      </c>
      <c r="AA92">
        <f t="shared" si="8"/>
        <v>178</v>
      </c>
      <c r="AB92">
        <f t="shared" si="9"/>
        <v>178</v>
      </c>
      <c r="AE92" t="s">
        <v>43</v>
      </c>
      <c r="AF92">
        <v>0.97</v>
      </c>
      <c r="AG92">
        <v>188</v>
      </c>
      <c r="AH92">
        <v>91</v>
      </c>
      <c r="AI92">
        <v>9</v>
      </c>
      <c r="AJ92">
        <v>9</v>
      </c>
      <c r="AK92">
        <v>10</v>
      </c>
      <c r="AL92">
        <v>10</v>
      </c>
      <c r="AM92">
        <v>10</v>
      </c>
      <c r="AN92">
        <v>9</v>
      </c>
    </row>
    <row r="93" spans="1:40" x14ac:dyDescent="0.2">
      <c r="A93" s="1">
        <v>225987</v>
      </c>
      <c r="B93" t="s">
        <v>152</v>
      </c>
      <c r="C93">
        <v>2010</v>
      </c>
      <c r="D93" s="2" t="s">
        <v>5276</v>
      </c>
      <c r="E93" s="3" t="str">
        <f t="shared" si="5"/>
        <v>7/18/2010</v>
      </c>
      <c r="F93" s="4">
        <f t="shared" si="6"/>
        <v>2173</v>
      </c>
      <c r="G93" s="4">
        <f t="shared" si="7"/>
        <v>5.9534246575342467</v>
      </c>
      <c r="H93" s="1">
        <v>1055452</v>
      </c>
      <c r="I93" t="s">
        <v>45</v>
      </c>
      <c r="J93" t="s">
        <v>33</v>
      </c>
      <c r="K93" t="s">
        <v>34</v>
      </c>
      <c r="L93" s="1" t="s">
        <v>153</v>
      </c>
      <c r="M93" t="s">
        <v>35</v>
      </c>
      <c r="N93">
        <v>52.342183093802397</v>
      </c>
      <c r="O93">
        <v>4.9027774081017199</v>
      </c>
      <c r="P93" t="s">
        <v>36</v>
      </c>
      <c r="Q93" t="s">
        <v>37</v>
      </c>
      <c r="R93">
        <v>2</v>
      </c>
      <c r="S93">
        <v>1</v>
      </c>
      <c r="T93">
        <v>1</v>
      </c>
      <c r="U93">
        <v>1</v>
      </c>
      <c r="V93" t="s">
        <v>38</v>
      </c>
      <c r="W93">
        <v>125</v>
      </c>
      <c r="X93">
        <v>1</v>
      </c>
      <c r="Y93">
        <v>0</v>
      </c>
      <c r="Z93">
        <v>2</v>
      </c>
      <c r="AA93">
        <f t="shared" si="8"/>
        <v>250</v>
      </c>
      <c r="AB93">
        <f t="shared" si="9"/>
        <v>250</v>
      </c>
      <c r="AE93" t="s">
        <v>43</v>
      </c>
      <c r="AF93">
        <v>0.97</v>
      </c>
      <c r="AG93">
        <v>30</v>
      </c>
      <c r="AH93">
        <v>93</v>
      </c>
      <c r="AI93">
        <v>9</v>
      </c>
      <c r="AJ93">
        <v>9</v>
      </c>
      <c r="AK93">
        <v>9</v>
      </c>
      <c r="AL93">
        <v>10</v>
      </c>
      <c r="AM93">
        <v>9</v>
      </c>
      <c r="AN93">
        <v>9</v>
      </c>
    </row>
    <row r="94" spans="1:40" x14ac:dyDescent="0.2">
      <c r="A94" s="1">
        <v>226808</v>
      </c>
      <c r="B94" t="s">
        <v>154</v>
      </c>
      <c r="C94">
        <v>2010</v>
      </c>
      <c r="D94" s="2" t="s">
        <v>5276</v>
      </c>
      <c r="E94" s="3" t="str">
        <f t="shared" si="5"/>
        <v>7/18/2010</v>
      </c>
      <c r="F94" s="4">
        <f t="shared" si="6"/>
        <v>2173</v>
      </c>
      <c r="G94" s="4">
        <f t="shared" si="7"/>
        <v>5.9534246575342467</v>
      </c>
      <c r="H94" s="1">
        <v>39688</v>
      </c>
      <c r="I94" t="s">
        <v>69</v>
      </c>
      <c r="J94" t="s">
        <v>33</v>
      </c>
      <c r="K94" t="s">
        <v>34</v>
      </c>
      <c r="L94" s="1">
        <v>1055</v>
      </c>
      <c r="M94" t="s">
        <v>35</v>
      </c>
      <c r="N94">
        <v>52.383531981553197</v>
      </c>
      <c r="O94">
        <v>4.8555113913255203</v>
      </c>
      <c r="P94" t="s">
        <v>36</v>
      </c>
      <c r="Q94" t="s">
        <v>37</v>
      </c>
      <c r="R94">
        <v>4</v>
      </c>
      <c r="S94">
        <v>1.5</v>
      </c>
      <c r="T94">
        <v>2</v>
      </c>
      <c r="U94">
        <v>2</v>
      </c>
      <c r="V94" t="s">
        <v>38</v>
      </c>
      <c r="W94">
        <v>130</v>
      </c>
      <c r="X94">
        <v>2</v>
      </c>
      <c r="Y94">
        <v>20</v>
      </c>
      <c r="Z94">
        <v>2</v>
      </c>
      <c r="AA94">
        <f t="shared" si="8"/>
        <v>260</v>
      </c>
      <c r="AB94">
        <f t="shared" si="9"/>
        <v>260</v>
      </c>
      <c r="AE94" t="s">
        <v>46</v>
      </c>
      <c r="AF94">
        <v>0.9</v>
      </c>
      <c r="AG94">
        <v>10</v>
      </c>
      <c r="AH94">
        <v>100</v>
      </c>
      <c r="AI94">
        <v>10</v>
      </c>
      <c r="AJ94">
        <v>10</v>
      </c>
      <c r="AK94">
        <v>10</v>
      </c>
      <c r="AL94">
        <v>10</v>
      </c>
      <c r="AM94">
        <v>9</v>
      </c>
      <c r="AN94">
        <v>9</v>
      </c>
    </row>
    <row r="95" spans="1:40" x14ac:dyDescent="0.2">
      <c r="A95" s="1">
        <v>227530</v>
      </c>
      <c r="B95" t="s">
        <v>155</v>
      </c>
      <c r="C95">
        <v>2010</v>
      </c>
      <c r="D95" s="2" t="s">
        <v>5277</v>
      </c>
      <c r="E95" s="3" t="str">
        <f t="shared" si="5"/>
        <v>7/19/2010</v>
      </c>
      <c r="F95" s="4">
        <f t="shared" si="6"/>
        <v>2172</v>
      </c>
      <c r="G95" s="4">
        <f t="shared" si="7"/>
        <v>5.9506849315068493</v>
      </c>
      <c r="H95" s="1">
        <v>3717606</v>
      </c>
      <c r="I95" t="s">
        <v>58</v>
      </c>
      <c r="J95" t="s">
        <v>33</v>
      </c>
      <c r="K95" t="s">
        <v>34</v>
      </c>
      <c r="L95" s="1">
        <v>1079</v>
      </c>
      <c r="M95" t="s">
        <v>35</v>
      </c>
      <c r="N95">
        <v>52.361257723051899</v>
      </c>
      <c r="O95">
        <v>4.9789776788523996</v>
      </c>
      <c r="P95" t="s">
        <v>36</v>
      </c>
      <c r="Q95" t="s">
        <v>37</v>
      </c>
      <c r="R95">
        <v>4</v>
      </c>
      <c r="S95">
        <v>1</v>
      </c>
      <c r="T95">
        <v>2</v>
      </c>
      <c r="U95">
        <v>2</v>
      </c>
      <c r="V95" t="s">
        <v>38</v>
      </c>
      <c r="W95">
        <v>120</v>
      </c>
      <c r="X95">
        <v>1</v>
      </c>
      <c r="Y95">
        <v>0</v>
      </c>
      <c r="Z95">
        <v>1</v>
      </c>
      <c r="AA95">
        <f t="shared" si="8"/>
        <v>120</v>
      </c>
      <c r="AB95">
        <f t="shared" si="9"/>
        <v>120</v>
      </c>
      <c r="AE95" t="s">
        <v>60</v>
      </c>
      <c r="AF95" t="s">
        <v>60</v>
      </c>
      <c r="AG95">
        <v>2</v>
      </c>
      <c r="AH95">
        <v>80</v>
      </c>
      <c r="AI95">
        <v>9</v>
      </c>
      <c r="AJ95">
        <v>6</v>
      </c>
      <c r="AK95">
        <v>8</v>
      </c>
      <c r="AL95">
        <v>8</v>
      </c>
      <c r="AM95">
        <v>8</v>
      </c>
      <c r="AN95">
        <v>6</v>
      </c>
    </row>
    <row r="96" spans="1:40" x14ac:dyDescent="0.2">
      <c r="A96" s="1">
        <v>227941</v>
      </c>
      <c r="B96" t="s">
        <v>156</v>
      </c>
      <c r="C96">
        <v>2010</v>
      </c>
      <c r="D96" s="2" t="s">
        <v>5278</v>
      </c>
      <c r="E96" s="3" t="str">
        <f t="shared" si="5"/>
        <v>7/23/2010</v>
      </c>
      <c r="F96" s="4">
        <f t="shared" si="6"/>
        <v>2168</v>
      </c>
      <c r="G96" s="4">
        <f t="shared" si="7"/>
        <v>5.9397260273972599</v>
      </c>
      <c r="H96" s="1">
        <v>41075</v>
      </c>
      <c r="I96" t="s">
        <v>69</v>
      </c>
      <c r="J96" t="s">
        <v>33</v>
      </c>
      <c r="K96" t="s">
        <v>34</v>
      </c>
      <c r="L96" s="1" t="s">
        <v>157</v>
      </c>
      <c r="M96" t="s">
        <v>35</v>
      </c>
      <c r="N96">
        <v>52.381056241067199</v>
      </c>
      <c r="O96">
        <v>4.8856797938350596</v>
      </c>
      <c r="P96" t="s">
        <v>36</v>
      </c>
      <c r="Q96" t="s">
        <v>37</v>
      </c>
      <c r="R96">
        <v>4</v>
      </c>
      <c r="S96">
        <v>1</v>
      </c>
      <c r="T96">
        <v>2</v>
      </c>
      <c r="U96">
        <v>2</v>
      </c>
      <c r="V96" t="s">
        <v>38</v>
      </c>
      <c r="W96">
        <v>67</v>
      </c>
      <c r="X96">
        <v>2</v>
      </c>
      <c r="Y96">
        <v>15</v>
      </c>
      <c r="Z96">
        <v>2</v>
      </c>
      <c r="AA96">
        <f t="shared" si="8"/>
        <v>134</v>
      </c>
      <c r="AB96">
        <f t="shared" si="9"/>
        <v>134</v>
      </c>
      <c r="AE96" t="s">
        <v>46</v>
      </c>
      <c r="AF96">
        <v>1</v>
      </c>
      <c r="AG96">
        <v>31</v>
      </c>
      <c r="AH96">
        <v>93</v>
      </c>
      <c r="AI96">
        <v>10</v>
      </c>
      <c r="AJ96">
        <v>8</v>
      </c>
      <c r="AK96">
        <v>9</v>
      </c>
      <c r="AL96">
        <v>9</v>
      </c>
      <c r="AM96">
        <v>8</v>
      </c>
      <c r="AN96">
        <v>9</v>
      </c>
    </row>
    <row r="97" spans="1:40" x14ac:dyDescent="0.2">
      <c r="A97" s="1">
        <v>229174</v>
      </c>
      <c r="B97" t="s">
        <v>158</v>
      </c>
      <c r="C97">
        <v>2010</v>
      </c>
      <c r="D97" s="2" t="s">
        <v>5278</v>
      </c>
      <c r="E97" s="3" t="str">
        <f t="shared" si="5"/>
        <v>7/23/2010</v>
      </c>
      <c r="F97" s="4">
        <f t="shared" si="6"/>
        <v>2168</v>
      </c>
      <c r="G97" s="4">
        <f t="shared" si="7"/>
        <v>5.9397260273972599</v>
      </c>
      <c r="H97" s="1">
        <v>3749010</v>
      </c>
      <c r="I97" t="s">
        <v>159</v>
      </c>
      <c r="J97" t="s">
        <v>33</v>
      </c>
      <c r="K97" t="s">
        <v>34</v>
      </c>
      <c r="L97" s="1">
        <v>1086</v>
      </c>
      <c r="M97" t="s">
        <v>35</v>
      </c>
      <c r="N97">
        <v>52.355244596238499</v>
      </c>
      <c r="O97">
        <v>4.8972867986736901</v>
      </c>
      <c r="P97" t="s">
        <v>56</v>
      </c>
      <c r="Q97" t="s">
        <v>37</v>
      </c>
      <c r="R97">
        <v>4</v>
      </c>
      <c r="S97">
        <v>1.5</v>
      </c>
      <c r="T97">
        <v>2</v>
      </c>
      <c r="U97">
        <v>4</v>
      </c>
      <c r="V97" t="s">
        <v>38</v>
      </c>
      <c r="W97">
        <v>275</v>
      </c>
      <c r="X97">
        <v>4</v>
      </c>
      <c r="Y97">
        <v>45</v>
      </c>
      <c r="Z97">
        <v>3</v>
      </c>
      <c r="AA97">
        <f t="shared" si="8"/>
        <v>825</v>
      </c>
      <c r="AB97">
        <f t="shared" si="9"/>
        <v>825</v>
      </c>
      <c r="AE97" t="s">
        <v>43</v>
      </c>
      <c r="AF97">
        <v>1</v>
      </c>
      <c r="AG97">
        <v>3</v>
      </c>
      <c r="AH97">
        <v>90</v>
      </c>
      <c r="AI97">
        <v>10</v>
      </c>
      <c r="AJ97">
        <v>10</v>
      </c>
      <c r="AK97">
        <v>10</v>
      </c>
      <c r="AL97">
        <v>9</v>
      </c>
      <c r="AM97">
        <v>9</v>
      </c>
      <c r="AN97">
        <v>8</v>
      </c>
    </row>
    <row r="98" spans="1:40" x14ac:dyDescent="0.2">
      <c r="A98" s="1">
        <v>230246</v>
      </c>
      <c r="B98" t="s">
        <v>160</v>
      </c>
      <c r="C98">
        <v>2010</v>
      </c>
      <c r="D98" s="2" t="s">
        <v>5278</v>
      </c>
      <c r="E98" s="3" t="str">
        <f t="shared" si="5"/>
        <v>7/23/2010</v>
      </c>
      <c r="F98" s="4">
        <f t="shared" si="6"/>
        <v>2168</v>
      </c>
      <c r="G98" s="4">
        <f t="shared" si="7"/>
        <v>5.9397260273972599</v>
      </c>
      <c r="H98" s="1">
        <v>61777</v>
      </c>
      <c r="I98" t="s">
        <v>50</v>
      </c>
      <c r="J98" t="s">
        <v>151</v>
      </c>
      <c r="K98" t="s">
        <v>34</v>
      </c>
      <c r="L98" s="1">
        <v>1015</v>
      </c>
      <c r="M98" t="s">
        <v>35</v>
      </c>
      <c r="N98">
        <v>52.362494263115998</v>
      </c>
      <c r="O98">
        <v>4.8726631802655902</v>
      </c>
      <c r="P98" t="s">
        <v>36</v>
      </c>
      <c r="Q98" t="s">
        <v>37</v>
      </c>
      <c r="R98">
        <v>2</v>
      </c>
      <c r="S98">
        <v>1</v>
      </c>
      <c r="T98">
        <v>1</v>
      </c>
      <c r="U98">
        <v>1</v>
      </c>
      <c r="V98" t="s">
        <v>38</v>
      </c>
      <c r="W98">
        <v>76</v>
      </c>
      <c r="X98">
        <v>1</v>
      </c>
      <c r="Y98">
        <v>0</v>
      </c>
      <c r="Z98">
        <v>4</v>
      </c>
      <c r="AA98">
        <f t="shared" si="8"/>
        <v>304</v>
      </c>
      <c r="AB98">
        <f t="shared" si="9"/>
        <v>304</v>
      </c>
      <c r="AE98" t="s">
        <v>39</v>
      </c>
      <c r="AF98">
        <v>1</v>
      </c>
      <c r="AG98">
        <v>58</v>
      </c>
      <c r="AH98">
        <v>92</v>
      </c>
      <c r="AI98">
        <v>9</v>
      </c>
      <c r="AJ98">
        <v>9</v>
      </c>
      <c r="AK98">
        <v>9</v>
      </c>
      <c r="AL98">
        <v>10</v>
      </c>
      <c r="AM98">
        <v>10</v>
      </c>
      <c r="AN98">
        <v>9</v>
      </c>
    </row>
    <row r="99" spans="1:40" x14ac:dyDescent="0.2">
      <c r="A99" s="1">
        <v>231946</v>
      </c>
      <c r="B99" t="s">
        <v>161</v>
      </c>
      <c r="C99">
        <v>2010</v>
      </c>
      <c r="D99" s="2" t="s">
        <v>5279</v>
      </c>
      <c r="E99" s="3" t="str">
        <f t="shared" si="5"/>
        <v>7/25/2010</v>
      </c>
      <c r="F99" s="4">
        <f t="shared" si="6"/>
        <v>2166</v>
      </c>
      <c r="G99" s="4">
        <f t="shared" si="7"/>
        <v>5.934246575342466</v>
      </c>
      <c r="H99" s="1">
        <v>1758862</v>
      </c>
      <c r="I99" t="s">
        <v>58</v>
      </c>
      <c r="J99" t="s">
        <v>33</v>
      </c>
      <c r="K99" t="s">
        <v>34</v>
      </c>
      <c r="L99" s="1" t="s">
        <v>162</v>
      </c>
      <c r="M99" t="s">
        <v>35</v>
      </c>
      <c r="N99">
        <v>52.356874891985903</v>
      </c>
      <c r="O99">
        <v>4.9462065828358197</v>
      </c>
      <c r="P99" t="s">
        <v>36</v>
      </c>
      <c r="Q99" t="s">
        <v>37</v>
      </c>
      <c r="R99">
        <v>4</v>
      </c>
      <c r="S99">
        <v>1</v>
      </c>
      <c r="T99">
        <v>2</v>
      </c>
      <c r="U99">
        <v>6</v>
      </c>
      <c r="V99" t="s">
        <v>38</v>
      </c>
      <c r="W99">
        <v>89</v>
      </c>
      <c r="X99">
        <v>2</v>
      </c>
      <c r="Y99">
        <v>25</v>
      </c>
      <c r="Z99">
        <v>4</v>
      </c>
      <c r="AA99">
        <f t="shared" si="8"/>
        <v>356</v>
      </c>
      <c r="AB99">
        <f t="shared" si="9"/>
        <v>356</v>
      </c>
      <c r="AE99" t="s">
        <v>46</v>
      </c>
      <c r="AF99">
        <v>1</v>
      </c>
      <c r="AG99">
        <v>37</v>
      </c>
      <c r="AH99">
        <v>94</v>
      </c>
      <c r="AI99">
        <v>9</v>
      </c>
      <c r="AJ99">
        <v>10</v>
      </c>
      <c r="AK99">
        <v>10</v>
      </c>
      <c r="AL99">
        <v>10</v>
      </c>
      <c r="AM99">
        <v>10</v>
      </c>
      <c r="AN99">
        <v>9</v>
      </c>
    </row>
    <row r="100" spans="1:40" x14ac:dyDescent="0.2">
      <c r="A100" s="1">
        <v>232321</v>
      </c>
      <c r="B100" t="s">
        <v>161</v>
      </c>
      <c r="C100">
        <v>2010</v>
      </c>
      <c r="D100" s="2" t="s">
        <v>5279</v>
      </c>
      <c r="E100" s="3" t="str">
        <f t="shared" si="5"/>
        <v>7/25/2010</v>
      </c>
      <c r="F100" s="4">
        <f t="shared" si="6"/>
        <v>2166</v>
      </c>
      <c r="G100" s="4">
        <f t="shared" si="7"/>
        <v>5.934246575342466</v>
      </c>
      <c r="H100" s="1">
        <v>41321</v>
      </c>
      <c r="I100" t="s">
        <v>45</v>
      </c>
      <c r="J100" t="s">
        <v>33</v>
      </c>
      <c r="K100" t="s">
        <v>34</v>
      </c>
      <c r="L100" s="1">
        <v>1054</v>
      </c>
      <c r="M100" t="s">
        <v>35</v>
      </c>
      <c r="N100">
        <v>52.370259733420497</v>
      </c>
      <c r="O100">
        <v>4.8800301947340401</v>
      </c>
      <c r="P100" t="s">
        <v>36</v>
      </c>
      <c r="Q100" t="s">
        <v>37</v>
      </c>
      <c r="R100">
        <v>2</v>
      </c>
      <c r="S100">
        <v>1</v>
      </c>
      <c r="T100">
        <v>1</v>
      </c>
      <c r="U100">
        <v>2</v>
      </c>
      <c r="V100" t="s">
        <v>38</v>
      </c>
      <c r="W100">
        <v>85</v>
      </c>
      <c r="X100">
        <v>2</v>
      </c>
      <c r="Y100">
        <v>0</v>
      </c>
      <c r="Z100">
        <v>3</v>
      </c>
      <c r="AA100">
        <f t="shared" si="8"/>
        <v>255</v>
      </c>
      <c r="AB100">
        <f t="shared" si="9"/>
        <v>255</v>
      </c>
      <c r="AE100" t="s">
        <v>46</v>
      </c>
      <c r="AF100">
        <v>1</v>
      </c>
      <c r="AG100">
        <v>139</v>
      </c>
      <c r="AH100">
        <v>92</v>
      </c>
      <c r="AI100">
        <v>9</v>
      </c>
      <c r="AJ100">
        <v>9</v>
      </c>
      <c r="AK100">
        <v>10</v>
      </c>
      <c r="AL100">
        <v>10</v>
      </c>
      <c r="AM100">
        <v>10</v>
      </c>
      <c r="AN100">
        <v>9</v>
      </c>
    </row>
    <row r="101" spans="1:40" x14ac:dyDescent="0.2">
      <c r="A101" s="1">
        <v>237840</v>
      </c>
      <c r="B101" t="s">
        <v>163</v>
      </c>
      <c r="C101">
        <v>2010</v>
      </c>
      <c r="D101" s="2" t="s">
        <v>5280</v>
      </c>
      <c r="E101" s="3" t="str">
        <f t="shared" si="5"/>
        <v>7/29/2010</v>
      </c>
      <c r="F101" s="4">
        <f t="shared" si="6"/>
        <v>2162</v>
      </c>
      <c r="G101" s="4">
        <f t="shared" si="7"/>
        <v>5.9232876712328766</v>
      </c>
      <c r="H101" s="1">
        <v>42161</v>
      </c>
      <c r="I101" t="s">
        <v>78</v>
      </c>
      <c r="J101" t="s">
        <v>33</v>
      </c>
      <c r="K101" t="s">
        <v>34</v>
      </c>
      <c r="L101" s="1">
        <v>1098</v>
      </c>
      <c r="M101" t="s">
        <v>35</v>
      </c>
      <c r="N101">
        <v>52.347333529914401</v>
      </c>
      <c r="O101">
        <v>4.8894312801136497</v>
      </c>
      <c r="P101" t="s">
        <v>36</v>
      </c>
      <c r="Q101" t="s">
        <v>37</v>
      </c>
      <c r="R101">
        <v>2</v>
      </c>
      <c r="S101">
        <v>1</v>
      </c>
      <c r="T101">
        <v>1</v>
      </c>
      <c r="U101">
        <v>2</v>
      </c>
      <c r="V101" t="s">
        <v>38</v>
      </c>
      <c r="W101">
        <v>129</v>
      </c>
      <c r="X101">
        <v>1</v>
      </c>
      <c r="Y101">
        <v>0</v>
      </c>
      <c r="Z101">
        <v>2</v>
      </c>
      <c r="AA101">
        <f t="shared" si="8"/>
        <v>258</v>
      </c>
      <c r="AB101">
        <f t="shared" si="9"/>
        <v>258</v>
      </c>
      <c r="AE101" t="s">
        <v>46</v>
      </c>
      <c r="AF101">
        <v>0.94</v>
      </c>
      <c r="AG101">
        <v>3</v>
      </c>
      <c r="AH101">
        <v>93</v>
      </c>
      <c r="AI101">
        <v>10</v>
      </c>
      <c r="AJ101">
        <v>8</v>
      </c>
      <c r="AK101">
        <v>10</v>
      </c>
      <c r="AL101">
        <v>10</v>
      </c>
      <c r="AM101">
        <v>8</v>
      </c>
      <c r="AN101">
        <v>9</v>
      </c>
    </row>
    <row r="102" spans="1:40" x14ac:dyDescent="0.2">
      <c r="A102" s="1">
        <v>240194</v>
      </c>
      <c r="B102" t="s">
        <v>164</v>
      </c>
      <c r="C102">
        <v>2010</v>
      </c>
      <c r="D102" s="2" t="s">
        <v>5281</v>
      </c>
      <c r="E102" s="3" t="str">
        <f t="shared" si="5"/>
        <v>7/31/2010</v>
      </c>
      <c r="F102" s="4">
        <f t="shared" si="6"/>
        <v>2160</v>
      </c>
      <c r="G102" s="4">
        <f t="shared" si="7"/>
        <v>5.9178082191780819</v>
      </c>
      <c r="H102" s="1">
        <v>82482</v>
      </c>
      <c r="I102" t="s">
        <v>50</v>
      </c>
      <c r="J102" t="s">
        <v>33</v>
      </c>
      <c r="K102" t="s">
        <v>34</v>
      </c>
      <c r="L102" s="1">
        <v>1016</v>
      </c>
      <c r="M102" t="s">
        <v>35</v>
      </c>
      <c r="N102">
        <v>52.369616303241301</v>
      </c>
      <c r="O102">
        <v>4.8880869486384402</v>
      </c>
      <c r="P102" t="s">
        <v>36</v>
      </c>
      <c r="Q102" t="s">
        <v>42</v>
      </c>
      <c r="R102">
        <v>4</v>
      </c>
      <c r="S102">
        <v>1</v>
      </c>
      <c r="T102">
        <v>1</v>
      </c>
      <c r="U102">
        <v>1</v>
      </c>
      <c r="V102" t="s">
        <v>38</v>
      </c>
      <c r="W102">
        <v>85</v>
      </c>
      <c r="X102">
        <v>2</v>
      </c>
      <c r="Y102">
        <v>15</v>
      </c>
      <c r="Z102">
        <v>1</v>
      </c>
      <c r="AA102">
        <f t="shared" si="8"/>
        <v>85</v>
      </c>
      <c r="AB102">
        <f t="shared" si="9"/>
        <v>85</v>
      </c>
      <c r="AE102" t="s">
        <v>39</v>
      </c>
      <c r="AF102">
        <v>1</v>
      </c>
      <c r="AG102">
        <v>297</v>
      </c>
      <c r="AH102">
        <v>89</v>
      </c>
      <c r="AI102">
        <v>9</v>
      </c>
      <c r="AJ102">
        <v>8</v>
      </c>
      <c r="AK102">
        <v>9</v>
      </c>
      <c r="AL102">
        <v>9</v>
      </c>
      <c r="AM102">
        <v>10</v>
      </c>
      <c r="AN102">
        <v>9</v>
      </c>
    </row>
    <row r="103" spans="1:40" x14ac:dyDescent="0.2">
      <c r="A103" s="1">
        <v>243018</v>
      </c>
      <c r="B103" t="s">
        <v>165</v>
      </c>
      <c r="C103">
        <v>2010</v>
      </c>
      <c r="D103" s="2" t="s">
        <v>5282</v>
      </c>
      <c r="E103" s="3" t="str">
        <f t="shared" si="5"/>
        <v>8/1/2010</v>
      </c>
      <c r="F103" s="4">
        <f t="shared" si="6"/>
        <v>2159</v>
      </c>
      <c r="G103" s="4">
        <f t="shared" si="7"/>
        <v>5.9150684931506845</v>
      </c>
      <c r="H103" s="1">
        <v>42908</v>
      </c>
      <c r="I103" t="s">
        <v>58</v>
      </c>
      <c r="J103" t="s">
        <v>33</v>
      </c>
      <c r="K103" t="s">
        <v>34</v>
      </c>
      <c r="L103" s="1" t="s">
        <v>166</v>
      </c>
      <c r="M103" t="s">
        <v>35</v>
      </c>
      <c r="N103">
        <v>52.367751656755999</v>
      </c>
      <c r="O103">
        <v>4.8898150581289803</v>
      </c>
      <c r="P103" t="s">
        <v>36</v>
      </c>
      <c r="Q103" t="s">
        <v>37</v>
      </c>
      <c r="R103">
        <v>2</v>
      </c>
      <c r="S103">
        <v>1</v>
      </c>
      <c r="T103">
        <v>1</v>
      </c>
      <c r="U103">
        <v>2</v>
      </c>
      <c r="V103" t="s">
        <v>38</v>
      </c>
      <c r="W103">
        <v>125</v>
      </c>
      <c r="X103">
        <v>2</v>
      </c>
      <c r="Y103">
        <v>0</v>
      </c>
      <c r="Z103">
        <v>2</v>
      </c>
      <c r="AA103">
        <f t="shared" si="8"/>
        <v>250</v>
      </c>
      <c r="AB103">
        <f t="shared" si="9"/>
        <v>250</v>
      </c>
      <c r="AE103" t="s">
        <v>39</v>
      </c>
      <c r="AF103">
        <v>0.94</v>
      </c>
      <c r="AG103">
        <v>8</v>
      </c>
      <c r="AH103">
        <v>100</v>
      </c>
      <c r="AI103">
        <v>10</v>
      </c>
      <c r="AJ103">
        <v>9</v>
      </c>
      <c r="AK103">
        <v>10</v>
      </c>
      <c r="AL103">
        <v>10</v>
      </c>
      <c r="AM103">
        <v>8</v>
      </c>
      <c r="AN103">
        <v>10</v>
      </c>
    </row>
    <row r="104" spans="1:40" x14ac:dyDescent="0.2">
      <c r="A104" s="1">
        <v>244255</v>
      </c>
      <c r="B104" t="s">
        <v>167</v>
      </c>
      <c r="C104">
        <v>2010</v>
      </c>
      <c r="D104" s="2" t="s">
        <v>5282</v>
      </c>
      <c r="E104" s="3" t="str">
        <f t="shared" si="5"/>
        <v>8/1/2010</v>
      </c>
      <c r="F104" s="4">
        <f t="shared" si="6"/>
        <v>2159</v>
      </c>
      <c r="G104" s="4">
        <f t="shared" si="7"/>
        <v>5.9150684931506845</v>
      </c>
      <c r="H104" s="1">
        <v>42970</v>
      </c>
      <c r="I104" t="s">
        <v>50</v>
      </c>
      <c r="J104" t="s">
        <v>33</v>
      </c>
      <c r="K104" t="s">
        <v>34</v>
      </c>
      <c r="L104" s="1">
        <v>1012</v>
      </c>
      <c r="M104" t="s">
        <v>35</v>
      </c>
      <c r="N104">
        <v>52.3678609834529</v>
      </c>
      <c r="O104">
        <v>4.88705478644669</v>
      </c>
      <c r="P104" t="s">
        <v>130</v>
      </c>
      <c r="Q104" t="s">
        <v>37</v>
      </c>
      <c r="R104">
        <v>2</v>
      </c>
      <c r="S104">
        <v>1</v>
      </c>
      <c r="T104">
        <v>1</v>
      </c>
      <c r="U104">
        <v>1</v>
      </c>
      <c r="V104" t="s">
        <v>38</v>
      </c>
      <c r="W104">
        <v>139</v>
      </c>
      <c r="X104">
        <v>1</v>
      </c>
      <c r="Y104">
        <v>0</v>
      </c>
      <c r="Z104">
        <v>2</v>
      </c>
      <c r="AA104">
        <f t="shared" si="8"/>
        <v>278</v>
      </c>
      <c r="AB104">
        <f t="shared" si="9"/>
        <v>278</v>
      </c>
      <c r="AE104" t="s">
        <v>43</v>
      </c>
      <c r="AF104">
        <v>1</v>
      </c>
      <c r="AG104">
        <v>215</v>
      </c>
      <c r="AH104">
        <v>97</v>
      </c>
      <c r="AI104">
        <v>10</v>
      </c>
      <c r="AJ104">
        <v>10</v>
      </c>
      <c r="AK104">
        <v>10</v>
      </c>
      <c r="AL104">
        <v>10</v>
      </c>
      <c r="AM104">
        <v>10</v>
      </c>
      <c r="AN104">
        <v>9</v>
      </c>
    </row>
    <row r="105" spans="1:40" x14ac:dyDescent="0.2">
      <c r="A105" s="1">
        <v>246338</v>
      </c>
      <c r="B105" t="s">
        <v>167</v>
      </c>
      <c r="C105">
        <v>2010</v>
      </c>
      <c r="D105" s="2" t="s">
        <v>5282</v>
      </c>
      <c r="E105" s="3" t="str">
        <f t="shared" si="5"/>
        <v>8/1/2010</v>
      </c>
      <c r="F105" s="4">
        <f t="shared" si="6"/>
        <v>2159</v>
      </c>
      <c r="G105" s="4">
        <f t="shared" si="7"/>
        <v>5.9150684931506845</v>
      </c>
      <c r="H105" s="1">
        <v>253650</v>
      </c>
      <c r="I105" t="s">
        <v>50</v>
      </c>
      <c r="J105" t="s">
        <v>33</v>
      </c>
      <c r="K105" t="s">
        <v>34</v>
      </c>
      <c r="L105" s="1" t="s">
        <v>168</v>
      </c>
      <c r="M105" t="s">
        <v>35</v>
      </c>
      <c r="N105">
        <v>52.381225151938899</v>
      </c>
      <c r="O105">
        <v>4.8835458491706003</v>
      </c>
      <c r="P105" t="s">
        <v>130</v>
      </c>
      <c r="Q105" t="s">
        <v>37</v>
      </c>
      <c r="R105">
        <v>2</v>
      </c>
      <c r="S105">
        <v>1</v>
      </c>
      <c r="T105">
        <v>1</v>
      </c>
      <c r="U105">
        <v>1</v>
      </c>
      <c r="V105" t="s">
        <v>38</v>
      </c>
      <c r="W105">
        <v>139</v>
      </c>
      <c r="X105">
        <v>1</v>
      </c>
      <c r="Y105">
        <v>0</v>
      </c>
      <c r="Z105">
        <v>2</v>
      </c>
      <c r="AA105">
        <f t="shared" si="8"/>
        <v>278</v>
      </c>
      <c r="AB105">
        <f t="shared" si="9"/>
        <v>278</v>
      </c>
      <c r="AE105" t="s">
        <v>43</v>
      </c>
      <c r="AF105">
        <v>1</v>
      </c>
      <c r="AG105">
        <v>120</v>
      </c>
      <c r="AH105">
        <v>97</v>
      </c>
      <c r="AI105">
        <v>10</v>
      </c>
      <c r="AJ105">
        <v>10</v>
      </c>
      <c r="AK105">
        <v>10</v>
      </c>
      <c r="AL105">
        <v>10</v>
      </c>
      <c r="AM105">
        <v>10</v>
      </c>
      <c r="AN105">
        <v>9</v>
      </c>
    </row>
    <row r="106" spans="1:40" x14ac:dyDescent="0.2">
      <c r="A106" s="1">
        <v>246493</v>
      </c>
      <c r="B106" t="s">
        <v>167</v>
      </c>
      <c r="C106">
        <v>2010</v>
      </c>
      <c r="D106" s="2" t="s">
        <v>5282</v>
      </c>
      <c r="E106" s="3" t="str">
        <f t="shared" si="5"/>
        <v>8/1/2010</v>
      </c>
      <c r="F106" s="4">
        <f t="shared" si="6"/>
        <v>2159</v>
      </c>
      <c r="G106" s="4">
        <f t="shared" si="7"/>
        <v>5.9150684931506845</v>
      </c>
      <c r="H106" s="1">
        <v>568110</v>
      </c>
      <c r="I106" t="s">
        <v>50</v>
      </c>
      <c r="J106" t="s">
        <v>33</v>
      </c>
      <c r="K106" t="s">
        <v>34</v>
      </c>
      <c r="L106" s="1">
        <v>1012</v>
      </c>
      <c r="M106" t="s">
        <v>35</v>
      </c>
      <c r="N106">
        <v>52.363621470992904</v>
      </c>
      <c r="O106">
        <v>4.8924928506192797</v>
      </c>
      <c r="P106" t="s">
        <v>36</v>
      </c>
      <c r="Q106" t="s">
        <v>37</v>
      </c>
      <c r="R106">
        <v>2</v>
      </c>
      <c r="S106">
        <v>1</v>
      </c>
      <c r="T106">
        <v>1</v>
      </c>
      <c r="U106">
        <v>1</v>
      </c>
      <c r="V106" t="s">
        <v>38</v>
      </c>
      <c r="W106">
        <v>195</v>
      </c>
      <c r="X106">
        <v>1</v>
      </c>
      <c r="Y106">
        <v>0</v>
      </c>
      <c r="Z106">
        <v>4</v>
      </c>
      <c r="AA106">
        <f t="shared" si="8"/>
        <v>780</v>
      </c>
      <c r="AB106">
        <f t="shared" si="9"/>
        <v>780</v>
      </c>
      <c r="AE106" t="s">
        <v>43</v>
      </c>
      <c r="AF106">
        <v>1</v>
      </c>
      <c r="AG106">
        <v>13</v>
      </c>
      <c r="AH106">
        <v>94</v>
      </c>
      <c r="AI106">
        <v>9</v>
      </c>
      <c r="AJ106">
        <v>10</v>
      </c>
      <c r="AK106">
        <v>9</v>
      </c>
      <c r="AL106">
        <v>10</v>
      </c>
      <c r="AM106">
        <v>10</v>
      </c>
      <c r="AN106">
        <v>9</v>
      </c>
    </row>
    <row r="107" spans="1:40" x14ac:dyDescent="0.2">
      <c r="A107" s="1">
        <v>247625</v>
      </c>
      <c r="B107" t="s">
        <v>169</v>
      </c>
      <c r="C107">
        <v>2010</v>
      </c>
      <c r="D107" s="2" t="s">
        <v>5282</v>
      </c>
      <c r="E107" s="3" t="str">
        <f t="shared" si="5"/>
        <v>8/1/2010</v>
      </c>
      <c r="F107" s="4">
        <f t="shared" si="6"/>
        <v>2159</v>
      </c>
      <c r="G107" s="4">
        <f t="shared" si="7"/>
        <v>5.9150684931506845</v>
      </c>
      <c r="H107" s="1">
        <v>634772</v>
      </c>
      <c r="I107" t="s">
        <v>50</v>
      </c>
      <c r="J107" t="s">
        <v>33</v>
      </c>
      <c r="K107" t="s">
        <v>34</v>
      </c>
      <c r="L107" s="1">
        <v>1015</v>
      </c>
      <c r="M107" t="s">
        <v>35</v>
      </c>
      <c r="N107">
        <v>52.380711229831903</v>
      </c>
      <c r="O107">
        <v>4.8861043180986004</v>
      </c>
      <c r="P107" t="s">
        <v>56</v>
      </c>
      <c r="Q107" t="s">
        <v>37</v>
      </c>
      <c r="R107">
        <v>4</v>
      </c>
      <c r="S107">
        <v>1.5</v>
      </c>
      <c r="T107">
        <v>1</v>
      </c>
      <c r="U107">
        <v>1</v>
      </c>
      <c r="V107" t="s">
        <v>38</v>
      </c>
      <c r="W107">
        <v>170</v>
      </c>
      <c r="X107">
        <v>2</v>
      </c>
      <c r="Y107">
        <v>25</v>
      </c>
      <c r="Z107">
        <v>2</v>
      </c>
      <c r="AA107">
        <f t="shared" si="8"/>
        <v>340</v>
      </c>
      <c r="AB107">
        <f t="shared" si="9"/>
        <v>340</v>
      </c>
      <c r="AE107" t="s">
        <v>46</v>
      </c>
      <c r="AF107">
        <v>0.95</v>
      </c>
      <c r="AG107">
        <v>1</v>
      </c>
      <c r="AH107">
        <v>100</v>
      </c>
      <c r="AI107">
        <v>10</v>
      </c>
      <c r="AJ107">
        <v>10</v>
      </c>
      <c r="AK107">
        <v>10</v>
      </c>
      <c r="AL107">
        <v>10</v>
      </c>
      <c r="AM107">
        <v>10</v>
      </c>
      <c r="AN107">
        <v>10</v>
      </c>
    </row>
    <row r="108" spans="1:40" x14ac:dyDescent="0.2">
      <c r="A108" s="1">
        <v>247822</v>
      </c>
      <c r="B108" t="s">
        <v>169</v>
      </c>
      <c r="C108">
        <v>2010</v>
      </c>
      <c r="D108" s="2" t="s">
        <v>5282</v>
      </c>
      <c r="E108" s="3" t="str">
        <f t="shared" si="5"/>
        <v>8/1/2010</v>
      </c>
      <c r="F108" s="4">
        <f t="shared" si="6"/>
        <v>2159</v>
      </c>
      <c r="G108" s="4">
        <f t="shared" si="7"/>
        <v>5.9150684931506845</v>
      </c>
      <c r="H108" s="1">
        <v>5505515</v>
      </c>
      <c r="I108" t="s">
        <v>48</v>
      </c>
      <c r="J108" t="s">
        <v>33</v>
      </c>
      <c r="K108" t="s">
        <v>34</v>
      </c>
      <c r="L108" s="1" t="s">
        <v>170</v>
      </c>
      <c r="M108" t="s">
        <v>35</v>
      </c>
      <c r="N108">
        <v>52.370142365171901</v>
      </c>
      <c r="O108">
        <v>4.8943985918801198</v>
      </c>
      <c r="P108" t="s">
        <v>36</v>
      </c>
      <c r="Q108" t="s">
        <v>37</v>
      </c>
      <c r="R108">
        <v>3</v>
      </c>
      <c r="S108">
        <v>1</v>
      </c>
      <c r="T108">
        <v>1</v>
      </c>
      <c r="U108">
        <v>1</v>
      </c>
      <c r="V108" t="s">
        <v>38</v>
      </c>
      <c r="W108">
        <v>130</v>
      </c>
      <c r="X108">
        <v>2</v>
      </c>
      <c r="Y108">
        <v>50</v>
      </c>
      <c r="Z108">
        <v>4</v>
      </c>
      <c r="AA108">
        <f t="shared" si="8"/>
        <v>520</v>
      </c>
      <c r="AB108">
        <f t="shared" si="9"/>
        <v>520</v>
      </c>
      <c r="AE108" t="s">
        <v>46</v>
      </c>
      <c r="AF108">
        <v>0.97</v>
      </c>
      <c r="AG108">
        <v>0</v>
      </c>
    </row>
    <row r="109" spans="1:40" x14ac:dyDescent="0.2">
      <c r="A109" s="1">
        <v>249794</v>
      </c>
      <c r="B109" t="s">
        <v>169</v>
      </c>
      <c r="C109">
        <v>2010</v>
      </c>
      <c r="D109" s="2" t="s">
        <v>5282</v>
      </c>
      <c r="E109" s="3" t="str">
        <f t="shared" si="5"/>
        <v>8/1/2010</v>
      </c>
      <c r="F109" s="4">
        <f t="shared" si="6"/>
        <v>2159</v>
      </c>
      <c r="G109" s="4">
        <f t="shared" si="7"/>
        <v>5.9150684931506845</v>
      </c>
      <c r="H109" s="1">
        <v>44129</v>
      </c>
      <c r="I109" t="s">
        <v>50</v>
      </c>
      <c r="J109" t="s">
        <v>33</v>
      </c>
      <c r="K109" t="s">
        <v>34</v>
      </c>
      <c r="L109" s="1" t="s">
        <v>171</v>
      </c>
      <c r="M109" t="s">
        <v>35</v>
      </c>
      <c r="N109">
        <v>52.354711972587999</v>
      </c>
      <c r="O109">
        <v>4.9074487044189796</v>
      </c>
      <c r="P109" t="s">
        <v>36</v>
      </c>
      <c r="Q109" t="s">
        <v>37</v>
      </c>
      <c r="R109">
        <v>2</v>
      </c>
      <c r="S109">
        <v>1.5</v>
      </c>
      <c r="T109">
        <v>1</v>
      </c>
      <c r="U109">
        <v>1</v>
      </c>
      <c r="V109" t="s">
        <v>38</v>
      </c>
      <c r="W109">
        <v>200</v>
      </c>
      <c r="X109">
        <v>2</v>
      </c>
      <c r="Y109">
        <v>0</v>
      </c>
      <c r="Z109">
        <v>1</v>
      </c>
      <c r="AA109">
        <f t="shared" si="8"/>
        <v>200</v>
      </c>
      <c r="AB109">
        <f t="shared" si="9"/>
        <v>200</v>
      </c>
      <c r="AE109" t="s">
        <v>46</v>
      </c>
      <c r="AF109">
        <v>0.95</v>
      </c>
      <c r="AG109">
        <v>136</v>
      </c>
      <c r="AH109">
        <v>98</v>
      </c>
      <c r="AI109">
        <v>10</v>
      </c>
      <c r="AJ109">
        <v>10</v>
      </c>
      <c r="AK109">
        <v>10</v>
      </c>
      <c r="AL109">
        <v>10</v>
      </c>
      <c r="AM109">
        <v>10</v>
      </c>
      <c r="AN109">
        <v>9</v>
      </c>
    </row>
    <row r="110" spans="1:40" x14ac:dyDescent="0.2">
      <c r="A110" s="1">
        <v>249835</v>
      </c>
      <c r="B110" t="s">
        <v>169</v>
      </c>
      <c r="C110">
        <v>2010</v>
      </c>
      <c r="D110" s="2" t="s">
        <v>5282</v>
      </c>
      <c r="E110" s="3" t="str">
        <f t="shared" si="5"/>
        <v>8/1/2010</v>
      </c>
      <c r="F110" s="4">
        <f t="shared" si="6"/>
        <v>2159</v>
      </c>
      <c r="G110" s="4">
        <f t="shared" si="7"/>
        <v>5.9150684931506845</v>
      </c>
      <c r="H110" s="1">
        <v>1129362</v>
      </c>
      <c r="I110" t="s">
        <v>50</v>
      </c>
      <c r="J110" t="s">
        <v>33</v>
      </c>
      <c r="K110" t="s">
        <v>34</v>
      </c>
      <c r="L110" s="1" t="s">
        <v>172</v>
      </c>
      <c r="M110" t="s">
        <v>35</v>
      </c>
      <c r="N110">
        <v>52.3628631563505</v>
      </c>
      <c r="O110">
        <v>4.8931287099595098</v>
      </c>
      <c r="P110" t="s">
        <v>130</v>
      </c>
      <c r="Q110" t="s">
        <v>37</v>
      </c>
      <c r="R110">
        <v>2</v>
      </c>
      <c r="S110">
        <v>1.5</v>
      </c>
      <c r="T110">
        <v>1</v>
      </c>
      <c r="U110">
        <v>1</v>
      </c>
      <c r="V110" t="s">
        <v>38</v>
      </c>
      <c r="W110">
        <v>365</v>
      </c>
      <c r="X110">
        <v>1</v>
      </c>
      <c r="Y110">
        <v>0</v>
      </c>
      <c r="Z110">
        <v>2</v>
      </c>
      <c r="AA110">
        <f t="shared" si="8"/>
        <v>730</v>
      </c>
      <c r="AB110">
        <f t="shared" si="9"/>
        <v>730</v>
      </c>
      <c r="AE110" t="s">
        <v>46</v>
      </c>
      <c r="AF110">
        <v>0.95</v>
      </c>
      <c r="AG110">
        <v>0</v>
      </c>
    </row>
    <row r="111" spans="1:40" x14ac:dyDescent="0.2">
      <c r="A111" s="1">
        <v>249924</v>
      </c>
      <c r="B111" t="s">
        <v>169</v>
      </c>
      <c r="C111">
        <v>2010</v>
      </c>
      <c r="D111" s="2" t="s">
        <v>5282</v>
      </c>
      <c r="E111" s="3" t="str">
        <f t="shared" si="5"/>
        <v>8/1/2010</v>
      </c>
      <c r="F111" s="4">
        <f t="shared" si="6"/>
        <v>2159</v>
      </c>
      <c r="G111" s="4">
        <f t="shared" si="7"/>
        <v>5.9150684931506845</v>
      </c>
      <c r="H111" s="1">
        <v>5856059</v>
      </c>
      <c r="I111" t="s">
        <v>105</v>
      </c>
      <c r="J111" t="s">
        <v>33</v>
      </c>
      <c r="K111" t="s">
        <v>34</v>
      </c>
      <c r="L111" s="1">
        <v>1091</v>
      </c>
      <c r="M111" t="s">
        <v>35</v>
      </c>
      <c r="N111">
        <v>52.349887240686598</v>
      </c>
      <c r="O111">
        <v>4.9350267839080404</v>
      </c>
      <c r="P111" t="s">
        <v>36</v>
      </c>
      <c r="Q111" t="s">
        <v>37</v>
      </c>
      <c r="R111">
        <v>2</v>
      </c>
      <c r="S111">
        <v>1.5</v>
      </c>
      <c r="T111">
        <v>1</v>
      </c>
      <c r="U111">
        <v>1</v>
      </c>
      <c r="V111" t="s">
        <v>38</v>
      </c>
      <c r="W111">
        <v>140</v>
      </c>
      <c r="X111">
        <v>1</v>
      </c>
      <c r="Y111">
        <v>100</v>
      </c>
      <c r="Z111">
        <v>1</v>
      </c>
      <c r="AA111">
        <f t="shared" si="8"/>
        <v>140</v>
      </c>
      <c r="AB111">
        <f t="shared" si="9"/>
        <v>140</v>
      </c>
      <c r="AE111" t="s">
        <v>46</v>
      </c>
      <c r="AF111">
        <v>0.95</v>
      </c>
      <c r="AG111">
        <v>0</v>
      </c>
    </row>
    <row r="112" spans="1:40" x14ac:dyDescent="0.2">
      <c r="A112" s="1">
        <v>259495</v>
      </c>
      <c r="B112" t="s">
        <v>169</v>
      </c>
      <c r="C112">
        <v>2010</v>
      </c>
      <c r="D112" s="2" t="s">
        <v>5282</v>
      </c>
      <c r="E112" s="3" t="str">
        <f t="shared" si="5"/>
        <v>8/1/2010</v>
      </c>
      <c r="F112" s="4">
        <f t="shared" si="6"/>
        <v>2159</v>
      </c>
      <c r="G112" s="4">
        <f t="shared" si="7"/>
        <v>5.9150684931506845</v>
      </c>
      <c r="H112" s="1">
        <v>2517619</v>
      </c>
      <c r="I112" t="s">
        <v>48</v>
      </c>
      <c r="J112" t="s">
        <v>33</v>
      </c>
      <c r="K112" t="s">
        <v>34</v>
      </c>
      <c r="L112" s="1" t="s">
        <v>173</v>
      </c>
      <c r="M112" t="s">
        <v>35</v>
      </c>
      <c r="N112">
        <v>52.331675267148597</v>
      </c>
      <c r="O112">
        <v>4.8885673850328502</v>
      </c>
      <c r="P112" t="s">
        <v>36</v>
      </c>
      <c r="Q112" t="s">
        <v>37</v>
      </c>
      <c r="R112">
        <v>2</v>
      </c>
      <c r="S112">
        <v>1.5</v>
      </c>
      <c r="T112">
        <v>0</v>
      </c>
      <c r="U112">
        <v>1</v>
      </c>
      <c r="V112" t="s">
        <v>174</v>
      </c>
      <c r="W112">
        <v>120</v>
      </c>
      <c r="X112">
        <v>1</v>
      </c>
      <c r="Y112">
        <v>0</v>
      </c>
      <c r="Z112">
        <v>3</v>
      </c>
      <c r="AA112">
        <f t="shared" si="8"/>
        <v>360</v>
      </c>
      <c r="AB112">
        <f t="shared" si="9"/>
        <v>360</v>
      </c>
      <c r="AE112" t="s">
        <v>46</v>
      </c>
      <c r="AF112">
        <v>0.95</v>
      </c>
      <c r="AG112">
        <v>17</v>
      </c>
      <c r="AH112">
        <v>96</v>
      </c>
      <c r="AI112">
        <v>10</v>
      </c>
      <c r="AJ112">
        <v>10</v>
      </c>
      <c r="AK112">
        <v>10</v>
      </c>
      <c r="AL112">
        <v>10</v>
      </c>
      <c r="AM112">
        <v>10</v>
      </c>
      <c r="AN112">
        <v>9</v>
      </c>
    </row>
    <row r="113" spans="1:40" x14ac:dyDescent="0.2">
      <c r="A113" s="1">
        <v>260785</v>
      </c>
      <c r="B113" t="s">
        <v>175</v>
      </c>
      <c r="C113">
        <v>2010</v>
      </c>
      <c r="D113" s="2" t="s">
        <v>5282</v>
      </c>
      <c r="E113" s="3" t="str">
        <f t="shared" si="5"/>
        <v>8/1/2010</v>
      </c>
      <c r="F113" s="4">
        <f t="shared" si="6"/>
        <v>2159</v>
      </c>
      <c r="G113" s="4">
        <f t="shared" si="7"/>
        <v>5.9150684931506845</v>
      </c>
      <c r="H113" s="1">
        <v>43054</v>
      </c>
      <c r="I113" t="s">
        <v>78</v>
      </c>
      <c r="J113" t="s">
        <v>33</v>
      </c>
      <c r="K113" t="s">
        <v>34</v>
      </c>
      <c r="L113" s="1">
        <v>1098</v>
      </c>
      <c r="M113" t="s">
        <v>35</v>
      </c>
      <c r="N113">
        <v>52.332714402567603</v>
      </c>
      <c r="O113">
        <v>4.8888266550827897</v>
      </c>
      <c r="P113" t="s">
        <v>36</v>
      </c>
      <c r="Q113" t="s">
        <v>42</v>
      </c>
      <c r="R113">
        <v>2</v>
      </c>
      <c r="S113">
        <v>2</v>
      </c>
      <c r="T113">
        <v>1</v>
      </c>
      <c r="U113">
        <v>2</v>
      </c>
      <c r="V113" t="s">
        <v>38</v>
      </c>
      <c r="W113">
        <v>74</v>
      </c>
      <c r="X113">
        <v>1</v>
      </c>
      <c r="Y113">
        <v>0</v>
      </c>
      <c r="Z113">
        <v>1</v>
      </c>
      <c r="AA113">
        <f t="shared" si="8"/>
        <v>74</v>
      </c>
      <c r="AB113">
        <f t="shared" si="9"/>
        <v>74</v>
      </c>
      <c r="AE113" t="s">
        <v>46</v>
      </c>
      <c r="AF113">
        <v>0.92</v>
      </c>
      <c r="AG113">
        <v>30</v>
      </c>
      <c r="AH113">
        <v>84</v>
      </c>
      <c r="AI113">
        <v>9</v>
      </c>
      <c r="AJ113">
        <v>8</v>
      </c>
      <c r="AK113">
        <v>9</v>
      </c>
      <c r="AL113">
        <v>10</v>
      </c>
      <c r="AM113">
        <v>9</v>
      </c>
      <c r="AN113">
        <v>9</v>
      </c>
    </row>
    <row r="114" spans="1:40" x14ac:dyDescent="0.2">
      <c r="A114" s="1">
        <v>262799</v>
      </c>
      <c r="B114" t="s">
        <v>176</v>
      </c>
      <c r="C114">
        <v>2010</v>
      </c>
      <c r="D114" s="2" t="s">
        <v>5283</v>
      </c>
      <c r="E114" s="3" t="str">
        <f t="shared" si="5"/>
        <v>8/4/2010</v>
      </c>
      <c r="F114" s="4">
        <f t="shared" si="6"/>
        <v>2156</v>
      </c>
      <c r="G114" s="4">
        <f t="shared" si="7"/>
        <v>5.9068493150684933</v>
      </c>
      <c r="H114" s="1">
        <v>4223753</v>
      </c>
      <c r="I114" t="s">
        <v>177</v>
      </c>
      <c r="J114" t="s">
        <v>33</v>
      </c>
      <c r="K114" t="s">
        <v>34</v>
      </c>
      <c r="L114" s="1" t="s">
        <v>178</v>
      </c>
      <c r="M114" t="s">
        <v>35</v>
      </c>
      <c r="N114">
        <v>52.3816603357009</v>
      </c>
      <c r="O114">
        <v>4.88565144207187</v>
      </c>
      <c r="P114" t="s">
        <v>36</v>
      </c>
      <c r="Q114" t="s">
        <v>42</v>
      </c>
      <c r="R114">
        <v>2</v>
      </c>
      <c r="S114">
        <v>1.5</v>
      </c>
      <c r="T114">
        <v>1</v>
      </c>
      <c r="U114">
        <v>2</v>
      </c>
      <c r="V114" t="s">
        <v>38</v>
      </c>
      <c r="W114">
        <v>75</v>
      </c>
      <c r="X114">
        <v>1</v>
      </c>
      <c r="Y114">
        <v>0</v>
      </c>
      <c r="Z114">
        <v>1</v>
      </c>
      <c r="AA114">
        <f t="shared" si="8"/>
        <v>75</v>
      </c>
      <c r="AB114">
        <f t="shared" si="9"/>
        <v>75</v>
      </c>
      <c r="AE114" t="s">
        <v>46</v>
      </c>
      <c r="AF114">
        <v>1</v>
      </c>
      <c r="AG114">
        <v>0</v>
      </c>
    </row>
    <row r="115" spans="1:40" x14ac:dyDescent="0.2">
      <c r="A115" s="1">
        <v>262846</v>
      </c>
      <c r="B115" t="s">
        <v>176</v>
      </c>
      <c r="C115">
        <v>2010</v>
      </c>
      <c r="D115" s="2" t="s">
        <v>5283</v>
      </c>
      <c r="E115" s="3" t="str">
        <f t="shared" si="5"/>
        <v>8/4/2010</v>
      </c>
      <c r="F115" s="4">
        <f t="shared" si="6"/>
        <v>2156</v>
      </c>
      <c r="G115" s="4">
        <f t="shared" si="7"/>
        <v>5.9068493150684933</v>
      </c>
      <c r="H115" s="1">
        <v>939349</v>
      </c>
      <c r="I115" t="s">
        <v>177</v>
      </c>
      <c r="J115" t="s">
        <v>33</v>
      </c>
      <c r="K115" t="s">
        <v>34</v>
      </c>
      <c r="L115" s="1" t="s">
        <v>178</v>
      </c>
      <c r="M115" t="s">
        <v>35</v>
      </c>
      <c r="N115">
        <v>52.382790362285199</v>
      </c>
      <c r="O115">
        <v>4.8685012019273302</v>
      </c>
      <c r="P115" t="s">
        <v>36</v>
      </c>
      <c r="Q115" t="s">
        <v>42</v>
      </c>
      <c r="R115">
        <v>2</v>
      </c>
      <c r="S115">
        <v>1.5</v>
      </c>
      <c r="T115">
        <v>1</v>
      </c>
      <c r="U115">
        <v>1</v>
      </c>
      <c r="V115" t="s">
        <v>38</v>
      </c>
      <c r="W115">
        <v>75</v>
      </c>
      <c r="X115">
        <v>1</v>
      </c>
      <c r="Y115">
        <v>15</v>
      </c>
      <c r="Z115">
        <v>1</v>
      </c>
      <c r="AA115">
        <f t="shared" si="8"/>
        <v>75</v>
      </c>
      <c r="AB115">
        <f t="shared" si="9"/>
        <v>75</v>
      </c>
      <c r="AE115" t="s">
        <v>46</v>
      </c>
      <c r="AF115">
        <v>1</v>
      </c>
      <c r="AG115">
        <v>2</v>
      </c>
      <c r="AH115">
        <v>90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</row>
    <row r="116" spans="1:40" x14ac:dyDescent="0.2">
      <c r="A116" s="1">
        <v>263146</v>
      </c>
      <c r="B116" t="s">
        <v>179</v>
      </c>
      <c r="C116">
        <v>2010</v>
      </c>
      <c r="D116" s="2" t="s">
        <v>5284</v>
      </c>
      <c r="E116" s="3" t="str">
        <f t="shared" si="5"/>
        <v>8/5/2010</v>
      </c>
      <c r="F116" s="4">
        <f t="shared" si="6"/>
        <v>2155</v>
      </c>
      <c r="G116" s="4">
        <f t="shared" si="7"/>
        <v>5.904109589041096</v>
      </c>
      <c r="H116" s="1">
        <v>282108</v>
      </c>
      <c r="I116" t="s">
        <v>50</v>
      </c>
      <c r="J116" t="s">
        <v>33</v>
      </c>
      <c r="K116" t="s">
        <v>34</v>
      </c>
      <c r="L116" s="1">
        <v>1013</v>
      </c>
      <c r="M116" t="s">
        <v>35</v>
      </c>
      <c r="N116">
        <v>52.355852663005003</v>
      </c>
      <c r="O116">
        <v>4.9072842185334604</v>
      </c>
      <c r="P116" t="s">
        <v>102</v>
      </c>
      <c r="Q116" t="s">
        <v>37</v>
      </c>
      <c r="R116">
        <v>2</v>
      </c>
      <c r="S116">
        <v>1</v>
      </c>
      <c r="T116">
        <v>1</v>
      </c>
      <c r="U116">
        <v>1</v>
      </c>
      <c r="V116" t="s">
        <v>38</v>
      </c>
      <c r="W116">
        <v>129</v>
      </c>
      <c r="X116">
        <v>1</v>
      </c>
      <c r="Y116">
        <v>0</v>
      </c>
      <c r="Z116">
        <v>3</v>
      </c>
      <c r="AA116">
        <f t="shared" si="8"/>
        <v>387</v>
      </c>
      <c r="AB116">
        <f t="shared" si="9"/>
        <v>387</v>
      </c>
      <c r="AE116" t="s">
        <v>46</v>
      </c>
      <c r="AF116">
        <v>1</v>
      </c>
      <c r="AG116">
        <v>76</v>
      </c>
      <c r="AH116">
        <v>100</v>
      </c>
      <c r="AI116">
        <v>10</v>
      </c>
      <c r="AJ116">
        <v>10</v>
      </c>
      <c r="AK116">
        <v>10</v>
      </c>
      <c r="AL116">
        <v>10</v>
      </c>
      <c r="AM116">
        <v>10</v>
      </c>
      <c r="AN116">
        <v>10</v>
      </c>
    </row>
    <row r="117" spans="1:40" x14ac:dyDescent="0.2">
      <c r="A117" s="1">
        <v>263233</v>
      </c>
      <c r="B117" t="s">
        <v>180</v>
      </c>
      <c r="C117">
        <v>2010</v>
      </c>
      <c r="D117" s="2" t="s">
        <v>5285</v>
      </c>
      <c r="E117" s="3" t="str">
        <f t="shared" si="5"/>
        <v>8/6/2010</v>
      </c>
      <c r="F117" s="4">
        <f t="shared" si="6"/>
        <v>2154</v>
      </c>
      <c r="G117" s="4">
        <f t="shared" si="7"/>
        <v>5.9013698630136986</v>
      </c>
      <c r="H117" s="1">
        <v>1491339</v>
      </c>
      <c r="I117" t="s">
        <v>32</v>
      </c>
      <c r="J117" t="s">
        <v>33</v>
      </c>
      <c r="K117" t="s">
        <v>34</v>
      </c>
      <c r="L117" s="1" t="s">
        <v>181</v>
      </c>
      <c r="M117" t="s">
        <v>35</v>
      </c>
      <c r="N117">
        <v>52.380117136947803</v>
      </c>
      <c r="O117">
        <v>4.8788069773419904</v>
      </c>
      <c r="P117" t="s">
        <v>36</v>
      </c>
      <c r="Q117" t="s">
        <v>37</v>
      </c>
      <c r="R117">
        <v>2</v>
      </c>
      <c r="S117">
        <v>1</v>
      </c>
      <c r="T117">
        <v>1</v>
      </c>
      <c r="U117">
        <v>1</v>
      </c>
      <c r="V117" t="s">
        <v>38</v>
      </c>
      <c r="W117">
        <v>120</v>
      </c>
      <c r="X117">
        <v>2</v>
      </c>
      <c r="Y117">
        <v>0</v>
      </c>
      <c r="Z117">
        <v>3</v>
      </c>
      <c r="AA117">
        <f t="shared" si="8"/>
        <v>360</v>
      </c>
      <c r="AB117">
        <f t="shared" si="9"/>
        <v>360</v>
      </c>
      <c r="AE117" t="s">
        <v>60</v>
      </c>
      <c r="AF117" t="s">
        <v>60</v>
      </c>
      <c r="AG117">
        <v>3</v>
      </c>
      <c r="AH117">
        <v>93</v>
      </c>
      <c r="AI117">
        <v>9</v>
      </c>
      <c r="AJ117">
        <v>10</v>
      </c>
      <c r="AK117">
        <v>9</v>
      </c>
      <c r="AL117">
        <v>9</v>
      </c>
      <c r="AM117">
        <v>9</v>
      </c>
      <c r="AN117">
        <v>9</v>
      </c>
    </row>
    <row r="118" spans="1:40" x14ac:dyDescent="0.2">
      <c r="A118" s="1">
        <v>263844</v>
      </c>
      <c r="B118" t="s">
        <v>182</v>
      </c>
      <c r="C118">
        <v>2010</v>
      </c>
      <c r="D118" s="2" t="s">
        <v>5285</v>
      </c>
      <c r="E118" s="3" t="str">
        <f t="shared" si="5"/>
        <v>8/6/2010</v>
      </c>
      <c r="F118" s="4">
        <f t="shared" si="6"/>
        <v>2154</v>
      </c>
      <c r="G118" s="4">
        <f t="shared" si="7"/>
        <v>5.9013698630136986</v>
      </c>
      <c r="H118" s="1">
        <v>685539</v>
      </c>
      <c r="I118" t="s">
        <v>105</v>
      </c>
      <c r="J118" t="s">
        <v>33</v>
      </c>
      <c r="K118" t="s">
        <v>34</v>
      </c>
      <c r="L118" s="1">
        <v>1074</v>
      </c>
      <c r="M118" t="s">
        <v>35</v>
      </c>
      <c r="N118">
        <v>52.366454613580103</v>
      </c>
      <c r="O118">
        <v>4.8959142266179496</v>
      </c>
      <c r="P118" t="s">
        <v>36</v>
      </c>
      <c r="Q118" t="s">
        <v>37</v>
      </c>
      <c r="R118">
        <v>2</v>
      </c>
      <c r="S118">
        <v>1</v>
      </c>
      <c r="T118">
        <v>1</v>
      </c>
      <c r="U118">
        <v>1</v>
      </c>
      <c r="V118" t="s">
        <v>38</v>
      </c>
      <c r="W118">
        <v>275</v>
      </c>
      <c r="X118">
        <v>1</v>
      </c>
      <c r="Y118">
        <v>0</v>
      </c>
      <c r="Z118">
        <v>3</v>
      </c>
      <c r="AA118">
        <f t="shared" si="8"/>
        <v>825</v>
      </c>
      <c r="AB118">
        <f t="shared" si="9"/>
        <v>825</v>
      </c>
      <c r="AE118" t="s">
        <v>46</v>
      </c>
      <c r="AF118">
        <v>1</v>
      </c>
      <c r="AG118">
        <v>0</v>
      </c>
    </row>
    <row r="119" spans="1:40" x14ac:dyDescent="0.2">
      <c r="A119" s="1">
        <v>263888</v>
      </c>
      <c r="B119" t="s">
        <v>183</v>
      </c>
      <c r="C119">
        <v>2010</v>
      </c>
      <c r="D119" s="2" t="s">
        <v>5285</v>
      </c>
      <c r="E119" s="3" t="str">
        <f t="shared" si="5"/>
        <v>8/6/2010</v>
      </c>
      <c r="F119" s="4">
        <f t="shared" si="6"/>
        <v>2154</v>
      </c>
      <c r="G119" s="4">
        <f t="shared" si="7"/>
        <v>5.9013698630136986</v>
      </c>
      <c r="H119" s="1">
        <v>2394430</v>
      </c>
      <c r="I119" t="s">
        <v>32</v>
      </c>
      <c r="J119" t="s">
        <v>33</v>
      </c>
      <c r="K119" t="s">
        <v>34</v>
      </c>
      <c r="L119" s="1" t="s">
        <v>184</v>
      </c>
      <c r="M119" t="s">
        <v>35</v>
      </c>
      <c r="N119">
        <v>52.348325942546097</v>
      </c>
      <c r="O119">
        <v>4.8345301456813203</v>
      </c>
      <c r="P119" t="s">
        <v>102</v>
      </c>
      <c r="Q119" t="s">
        <v>37</v>
      </c>
      <c r="R119">
        <v>4</v>
      </c>
      <c r="S119">
        <v>1</v>
      </c>
      <c r="T119">
        <v>1</v>
      </c>
      <c r="U119">
        <v>2</v>
      </c>
      <c r="V119" t="s">
        <v>38</v>
      </c>
      <c r="W119">
        <v>200</v>
      </c>
      <c r="X119">
        <v>1</v>
      </c>
      <c r="Y119">
        <v>0</v>
      </c>
      <c r="Z119">
        <v>5</v>
      </c>
      <c r="AA119">
        <f t="shared" si="8"/>
        <v>1000</v>
      </c>
      <c r="AB119">
        <f t="shared" si="9"/>
        <v>1000</v>
      </c>
      <c r="AE119" t="s">
        <v>60</v>
      </c>
      <c r="AF119" t="s">
        <v>60</v>
      </c>
      <c r="AG119">
        <v>4</v>
      </c>
      <c r="AH119">
        <v>97</v>
      </c>
      <c r="AI119">
        <v>10</v>
      </c>
      <c r="AJ119">
        <v>10</v>
      </c>
      <c r="AK119">
        <v>10</v>
      </c>
      <c r="AL119">
        <v>10</v>
      </c>
      <c r="AM119">
        <v>9</v>
      </c>
      <c r="AN119">
        <v>10</v>
      </c>
    </row>
    <row r="120" spans="1:40" x14ac:dyDescent="0.2">
      <c r="A120" s="1">
        <v>264178</v>
      </c>
      <c r="B120" t="s">
        <v>185</v>
      </c>
      <c r="C120">
        <v>2010</v>
      </c>
      <c r="D120" s="2" t="s">
        <v>5286</v>
      </c>
      <c r="E120" s="3" t="str">
        <f t="shared" si="5"/>
        <v>8/8/2010</v>
      </c>
      <c r="F120" s="4">
        <f t="shared" si="6"/>
        <v>2152</v>
      </c>
      <c r="G120" s="4">
        <f t="shared" si="7"/>
        <v>5.8958904109589039</v>
      </c>
      <c r="H120" s="1">
        <v>1913383</v>
      </c>
      <c r="I120" t="s">
        <v>48</v>
      </c>
      <c r="J120" t="s">
        <v>33</v>
      </c>
      <c r="K120" t="s">
        <v>34</v>
      </c>
      <c r="L120" s="1">
        <v>1017</v>
      </c>
      <c r="M120" t="s">
        <v>35</v>
      </c>
      <c r="N120">
        <v>52.360895431363502</v>
      </c>
      <c r="O120">
        <v>4.94636722030413</v>
      </c>
      <c r="P120" t="s">
        <v>36</v>
      </c>
      <c r="Q120" t="s">
        <v>37</v>
      </c>
      <c r="R120">
        <v>2</v>
      </c>
      <c r="S120">
        <v>1</v>
      </c>
      <c r="T120">
        <v>1</v>
      </c>
      <c r="U120">
        <v>1</v>
      </c>
      <c r="V120" t="s">
        <v>38</v>
      </c>
      <c r="W120">
        <v>185</v>
      </c>
      <c r="X120">
        <v>1</v>
      </c>
      <c r="Y120">
        <v>0</v>
      </c>
      <c r="Z120">
        <v>1</v>
      </c>
      <c r="AA120">
        <f t="shared" si="8"/>
        <v>185</v>
      </c>
      <c r="AB120">
        <f t="shared" si="9"/>
        <v>185</v>
      </c>
      <c r="AE120" t="s">
        <v>39</v>
      </c>
      <c r="AF120">
        <v>0.76</v>
      </c>
      <c r="AG120">
        <v>4</v>
      </c>
      <c r="AH120">
        <v>90</v>
      </c>
      <c r="AI120">
        <v>10</v>
      </c>
      <c r="AJ120">
        <v>9</v>
      </c>
      <c r="AK120">
        <v>10</v>
      </c>
      <c r="AL120">
        <v>10</v>
      </c>
      <c r="AM120">
        <v>10</v>
      </c>
      <c r="AN120">
        <v>8</v>
      </c>
    </row>
    <row r="121" spans="1:40" x14ac:dyDescent="0.2">
      <c r="A121" s="1">
        <v>264660</v>
      </c>
      <c r="B121" t="s">
        <v>185</v>
      </c>
      <c r="C121">
        <v>2010</v>
      </c>
      <c r="D121" s="2" t="s">
        <v>5286</v>
      </c>
      <c r="E121" s="3" t="str">
        <f t="shared" si="5"/>
        <v>8/8/2010</v>
      </c>
      <c r="F121" s="4">
        <f t="shared" si="6"/>
        <v>2152</v>
      </c>
      <c r="G121" s="4">
        <f t="shared" si="7"/>
        <v>5.8958904109589039</v>
      </c>
      <c r="H121" s="1">
        <v>1913383</v>
      </c>
      <c r="I121" t="s">
        <v>48</v>
      </c>
      <c r="J121" t="s">
        <v>33</v>
      </c>
      <c r="K121" t="s">
        <v>34</v>
      </c>
      <c r="L121" s="1">
        <v>1017</v>
      </c>
      <c r="M121" t="s">
        <v>35</v>
      </c>
      <c r="N121">
        <v>52.387618970647097</v>
      </c>
      <c r="O121">
        <v>4.8917011505184398</v>
      </c>
      <c r="P121" t="s">
        <v>36</v>
      </c>
      <c r="Q121" t="s">
        <v>37</v>
      </c>
      <c r="R121">
        <v>2</v>
      </c>
      <c r="S121">
        <v>1</v>
      </c>
      <c r="T121">
        <v>1</v>
      </c>
      <c r="U121">
        <v>1</v>
      </c>
      <c r="V121" t="s">
        <v>38</v>
      </c>
      <c r="W121">
        <v>185</v>
      </c>
      <c r="X121">
        <v>1</v>
      </c>
      <c r="Y121">
        <v>0</v>
      </c>
      <c r="Z121">
        <v>1</v>
      </c>
      <c r="AA121">
        <f t="shared" si="8"/>
        <v>185</v>
      </c>
      <c r="AB121">
        <f t="shared" si="9"/>
        <v>185</v>
      </c>
      <c r="AE121" t="s">
        <v>39</v>
      </c>
      <c r="AF121">
        <v>0.76</v>
      </c>
      <c r="AG121">
        <v>4</v>
      </c>
      <c r="AH121">
        <v>90</v>
      </c>
      <c r="AI121">
        <v>10</v>
      </c>
      <c r="AJ121">
        <v>9</v>
      </c>
      <c r="AK121">
        <v>10</v>
      </c>
      <c r="AL121">
        <v>10</v>
      </c>
      <c r="AM121">
        <v>10</v>
      </c>
      <c r="AN121">
        <v>8</v>
      </c>
    </row>
    <row r="122" spans="1:40" x14ac:dyDescent="0.2">
      <c r="A122" s="1">
        <v>264690</v>
      </c>
      <c r="B122" t="s">
        <v>186</v>
      </c>
      <c r="C122">
        <v>2010</v>
      </c>
      <c r="D122" s="2" t="s">
        <v>5287</v>
      </c>
      <c r="E122" s="3" t="str">
        <f t="shared" si="5"/>
        <v>8/9/2010</v>
      </c>
      <c r="F122" s="4">
        <f t="shared" si="6"/>
        <v>2151</v>
      </c>
      <c r="G122" s="4">
        <f t="shared" si="7"/>
        <v>5.8931506849315065</v>
      </c>
      <c r="H122" s="1">
        <v>771758</v>
      </c>
      <c r="I122" t="s">
        <v>85</v>
      </c>
      <c r="J122" t="s">
        <v>33</v>
      </c>
      <c r="K122" t="s">
        <v>34</v>
      </c>
      <c r="L122" s="1" t="s">
        <v>187</v>
      </c>
      <c r="M122" t="s">
        <v>35</v>
      </c>
      <c r="N122">
        <v>52.374025626076197</v>
      </c>
      <c r="O122">
        <v>4.9031885469956196</v>
      </c>
      <c r="P122" t="s">
        <v>130</v>
      </c>
      <c r="Q122" t="s">
        <v>42</v>
      </c>
      <c r="R122">
        <v>2</v>
      </c>
      <c r="T122">
        <v>1</v>
      </c>
      <c r="U122">
        <v>1</v>
      </c>
      <c r="V122" t="s">
        <v>38</v>
      </c>
      <c r="W122">
        <v>55</v>
      </c>
      <c r="X122">
        <v>1</v>
      </c>
      <c r="Y122">
        <v>0</v>
      </c>
      <c r="Z122">
        <v>2</v>
      </c>
      <c r="AA122">
        <f t="shared" si="8"/>
        <v>110</v>
      </c>
      <c r="AB122">
        <f t="shared" si="9"/>
        <v>110</v>
      </c>
      <c r="AE122" t="s">
        <v>43</v>
      </c>
      <c r="AF122">
        <v>0.97</v>
      </c>
      <c r="AG122">
        <v>24</v>
      </c>
      <c r="AH122">
        <v>84</v>
      </c>
      <c r="AI122">
        <v>8</v>
      </c>
      <c r="AJ122">
        <v>10</v>
      </c>
      <c r="AK122">
        <v>9</v>
      </c>
      <c r="AL122">
        <v>9</v>
      </c>
      <c r="AM122">
        <v>8</v>
      </c>
      <c r="AN122">
        <v>8</v>
      </c>
    </row>
    <row r="123" spans="1:40" x14ac:dyDescent="0.2">
      <c r="A123" s="1">
        <v>264963</v>
      </c>
      <c r="B123" t="s">
        <v>188</v>
      </c>
      <c r="C123">
        <v>2010</v>
      </c>
      <c r="D123" s="2" t="s">
        <v>5288</v>
      </c>
      <c r="E123" s="3" t="str">
        <f t="shared" si="5"/>
        <v>8/10/2010</v>
      </c>
      <c r="F123" s="4">
        <f t="shared" si="6"/>
        <v>2150</v>
      </c>
      <c r="G123" s="4">
        <f t="shared" si="7"/>
        <v>5.8904109589041092</v>
      </c>
      <c r="H123" s="1">
        <v>44805</v>
      </c>
      <c r="I123" t="s">
        <v>41</v>
      </c>
      <c r="J123" t="s">
        <v>33</v>
      </c>
      <c r="K123" t="s">
        <v>34</v>
      </c>
      <c r="L123" s="1" t="s">
        <v>189</v>
      </c>
      <c r="M123" t="s">
        <v>35</v>
      </c>
      <c r="N123">
        <v>52.377676396570799</v>
      </c>
      <c r="O123">
        <v>4.8761786489870698</v>
      </c>
      <c r="P123" t="s">
        <v>36</v>
      </c>
      <c r="Q123" t="s">
        <v>42</v>
      </c>
      <c r="R123">
        <v>3</v>
      </c>
      <c r="S123">
        <v>1</v>
      </c>
      <c r="T123">
        <v>1</v>
      </c>
      <c r="U123">
        <v>2</v>
      </c>
      <c r="V123" t="s">
        <v>38</v>
      </c>
      <c r="W123">
        <v>85</v>
      </c>
      <c r="X123">
        <v>2</v>
      </c>
      <c r="Y123">
        <v>38</v>
      </c>
      <c r="Z123">
        <v>3</v>
      </c>
      <c r="AA123">
        <f t="shared" si="8"/>
        <v>255</v>
      </c>
      <c r="AB123">
        <f t="shared" si="9"/>
        <v>255</v>
      </c>
      <c r="AE123" t="s">
        <v>46</v>
      </c>
      <c r="AF123">
        <v>0.9</v>
      </c>
      <c r="AG123">
        <v>103</v>
      </c>
      <c r="AH123">
        <v>90</v>
      </c>
      <c r="AI123">
        <v>9</v>
      </c>
      <c r="AJ123">
        <v>8</v>
      </c>
      <c r="AK123">
        <v>9</v>
      </c>
      <c r="AL123">
        <v>9</v>
      </c>
      <c r="AM123">
        <v>8</v>
      </c>
      <c r="AN123">
        <v>9</v>
      </c>
    </row>
    <row r="124" spans="1:40" x14ac:dyDescent="0.2">
      <c r="A124" s="1">
        <v>266155</v>
      </c>
      <c r="B124" t="s">
        <v>190</v>
      </c>
      <c r="C124">
        <v>2010</v>
      </c>
      <c r="D124" s="2" t="s">
        <v>5228</v>
      </c>
      <c r="E124" s="3" t="str">
        <f t="shared" si="5"/>
        <v>8/11/2010</v>
      </c>
      <c r="F124" s="4">
        <f t="shared" si="6"/>
        <v>2149</v>
      </c>
      <c r="G124" s="4">
        <f t="shared" si="7"/>
        <v>5.8876712328767127</v>
      </c>
      <c r="H124" s="1">
        <v>5421998</v>
      </c>
      <c r="I124" t="s">
        <v>50</v>
      </c>
      <c r="J124" t="s">
        <v>33</v>
      </c>
      <c r="K124" t="s">
        <v>34</v>
      </c>
      <c r="L124" s="1" t="s">
        <v>191</v>
      </c>
      <c r="M124" t="s">
        <v>35</v>
      </c>
      <c r="N124">
        <v>52.391895775294401</v>
      </c>
      <c r="O124">
        <v>4.9464606217269802</v>
      </c>
      <c r="P124" t="s">
        <v>36</v>
      </c>
      <c r="Q124" t="s">
        <v>37</v>
      </c>
      <c r="R124">
        <v>3</v>
      </c>
      <c r="S124">
        <v>1.5</v>
      </c>
      <c r="T124">
        <v>2</v>
      </c>
      <c r="U124">
        <v>2</v>
      </c>
      <c r="V124" t="s">
        <v>38</v>
      </c>
      <c r="W124">
        <v>145</v>
      </c>
      <c r="X124">
        <v>3</v>
      </c>
      <c r="Y124">
        <v>20</v>
      </c>
      <c r="Z124">
        <v>1</v>
      </c>
      <c r="AA124">
        <f t="shared" si="8"/>
        <v>145</v>
      </c>
      <c r="AB124">
        <f t="shared" si="9"/>
        <v>145</v>
      </c>
      <c r="AE124" t="s">
        <v>46</v>
      </c>
      <c r="AF124">
        <v>0.9</v>
      </c>
      <c r="AG124">
        <v>2</v>
      </c>
      <c r="AH124">
        <v>90</v>
      </c>
      <c r="AI124">
        <v>10</v>
      </c>
      <c r="AJ124">
        <v>9</v>
      </c>
      <c r="AK124">
        <v>10</v>
      </c>
      <c r="AL124">
        <v>10</v>
      </c>
      <c r="AM124">
        <v>9</v>
      </c>
      <c r="AN124">
        <v>9</v>
      </c>
    </row>
    <row r="125" spans="1:40" x14ac:dyDescent="0.2">
      <c r="A125" s="1">
        <v>266602</v>
      </c>
      <c r="B125" t="s">
        <v>192</v>
      </c>
      <c r="C125">
        <v>2010</v>
      </c>
      <c r="D125" s="2" t="s">
        <v>5289</v>
      </c>
      <c r="E125" s="3" t="str">
        <f t="shared" si="5"/>
        <v>8/12/2010</v>
      </c>
      <c r="F125" s="4">
        <f t="shared" si="6"/>
        <v>2148</v>
      </c>
      <c r="G125" s="4">
        <f t="shared" si="7"/>
        <v>5.8849315068493153</v>
      </c>
      <c r="H125" s="1">
        <v>45125</v>
      </c>
      <c r="I125" t="s">
        <v>48</v>
      </c>
      <c r="J125" t="s">
        <v>33</v>
      </c>
      <c r="K125" t="s">
        <v>34</v>
      </c>
      <c r="L125" s="1">
        <v>1011</v>
      </c>
      <c r="M125" t="s">
        <v>35</v>
      </c>
      <c r="N125">
        <v>52.353515400453603</v>
      </c>
      <c r="O125">
        <v>4.9031930301793096</v>
      </c>
      <c r="P125" t="s">
        <v>36</v>
      </c>
      <c r="Q125" t="s">
        <v>37</v>
      </c>
      <c r="R125">
        <v>2</v>
      </c>
      <c r="S125">
        <v>1</v>
      </c>
      <c r="T125">
        <v>1</v>
      </c>
      <c r="U125">
        <v>2</v>
      </c>
      <c r="V125" t="s">
        <v>38</v>
      </c>
      <c r="W125">
        <v>135</v>
      </c>
      <c r="X125">
        <v>1</v>
      </c>
      <c r="Y125">
        <v>0</v>
      </c>
      <c r="Z125">
        <v>3</v>
      </c>
      <c r="AA125">
        <f t="shared" si="8"/>
        <v>405</v>
      </c>
      <c r="AB125">
        <f t="shared" si="9"/>
        <v>405</v>
      </c>
      <c r="AE125" t="s">
        <v>39</v>
      </c>
      <c r="AF125">
        <v>1</v>
      </c>
      <c r="AG125">
        <v>57</v>
      </c>
      <c r="AH125">
        <v>98</v>
      </c>
      <c r="AI125">
        <v>10</v>
      </c>
      <c r="AJ125">
        <v>10</v>
      </c>
      <c r="AK125">
        <v>10</v>
      </c>
      <c r="AL125">
        <v>10</v>
      </c>
      <c r="AM125">
        <v>10</v>
      </c>
      <c r="AN125">
        <v>9</v>
      </c>
    </row>
    <row r="126" spans="1:40" x14ac:dyDescent="0.2">
      <c r="A126" s="1">
        <v>267422</v>
      </c>
      <c r="B126" t="s">
        <v>193</v>
      </c>
      <c r="C126">
        <v>2010</v>
      </c>
      <c r="D126" s="2" t="s">
        <v>5290</v>
      </c>
      <c r="E126" s="3" t="str">
        <f t="shared" si="5"/>
        <v>8/13/2010</v>
      </c>
      <c r="F126" s="4">
        <f t="shared" si="6"/>
        <v>2147</v>
      </c>
      <c r="G126" s="4">
        <f t="shared" si="7"/>
        <v>5.882191780821918</v>
      </c>
      <c r="H126" s="1">
        <v>45246</v>
      </c>
      <c r="I126" t="s">
        <v>32</v>
      </c>
      <c r="J126" t="s">
        <v>33</v>
      </c>
      <c r="K126" t="s">
        <v>34</v>
      </c>
      <c r="L126" s="1" t="s">
        <v>194</v>
      </c>
      <c r="M126" t="s">
        <v>35</v>
      </c>
      <c r="N126">
        <v>52.388918265559802</v>
      </c>
      <c r="O126">
        <v>4.8863091835482102</v>
      </c>
      <c r="P126" t="s">
        <v>36</v>
      </c>
      <c r="Q126" t="s">
        <v>37</v>
      </c>
      <c r="R126">
        <v>2</v>
      </c>
      <c r="S126">
        <v>1</v>
      </c>
      <c r="T126">
        <v>1</v>
      </c>
      <c r="U126">
        <v>1</v>
      </c>
      <c r="V126" t="s">
        <v>38</v>
      </c>
      <c r="W126">
        <v>140</v>
      </c>
      <c r="X126">
        <v>2</v>
      </c>
      <c r="Y126">
        <v>20</v>
      </c>
      <c r="Z126">
        <v>3</v>
      </c>
      <c r="AA126">
        <f t="shared" si="8"/>
        <v>420</v>
      </c>
      <c r="AB126">
        <f t="shared" si="9"/>
        <v>420</v>
      </c>
      <c r="AE126" t="s">
        <v>46</v>
      </c>
      <c r="AF126">
        <v>0.86</v>
      </c>
      <c r="AG126">
        <v>62</v>
      </c>
      <c r="AH126">
        <v>92</v>
      </c>
      <c r="AI126">
        <v>9</v>
      </c>
      <c r="AJ126">
        <v>9</v>
      </c>
      <c r="AK126">
        <v>10</v>
      </c>
      <c r="AL126">
        <v>10</v>
      </c>
      <c r="AM126">
        <v>10</v>
      </c>
      <c r="AN126">
        <v>9</v>
      </c>
    </row>
    <row r="127" spans="1:40" x14ac:dyDescent="0.2">
      <c r="A127" s="1">
        <v>273329</v>
      </c>
      <c r="B127" t="s">
        <v>195</v>
      </c>
      <c r="C127">
        <v>2010</v>
      </c>
      <c r="D127" s="2" t="s">
        <v>5291</v>
      </c>
      <c r="E127" s="3" t="str">
        <f t="shared" si="5"/>
        <v>8/14/2010</v>
      </c>
      <c r="F127" s="4">
        <f t="shared" si="6"/>
        <v>2146</v>
      </c>
      <c r="G127" s="4">
        <f t="shared" si="7"/>
        <v>5.8794520547945206</v>
      </c>
      <c r="H127" s="1">
        <v>5026987</v>
      </c>
      <c r="I127" t="s">
        <v>196</v>
      </c>
      <c r="J127" t="s">
        <v>33</v>
      </c>
      <c r="K127" t="s">
        <v>34</v>
      </c>
      <c r="L127" s="1" t="s">
        <v>197</v>
      </c>
      <c r="M127" t="s">
        <v>35</v>
      </c>
      <c r="N127">
        <v>52.369282935690002</v>
      </c>
      <c r="O127">
        <v>4.8533279240478304</v>
      </c>
      <c r="P127" t="s">
        <v>56</v>
      </c>
      <c r="Q127" t="s">
        <v>37</v>
      </c>
      <c r="R127">
        <v>4</v>
      </c>
      <c r="S127">
        <v>1</v>
      </c>
      <c r="T127">
        <v>2</v>
      </c>
      <c r="U127">
        <v>2</v>
      </c>
      <c r="V127" t="s">
        <v>38</v>
      </c>
      <c r="W127">
        <v>99</v>
      </c>
      <c r="X127">
        <v>2</v>
      </c>
      <c r="Y127">
        <v>40</v>
      </c>
      <c r="Z127">
        <v>2</v>
      </c>
      <c r="AA127">
        <f t="shared" si="8"/>
        <v>198</v>
      </c>
      <c r="AB127">
        <f t="shared" si="9"/>
        <v>198</v>
      </c>
      <c r="AE127" t="s">
        <v>43</v>
      </c>
      <c r="AF127">
        <v>1</v>
      </c>
      <c r="AG127">
        <v>0</v>
      </c>
    </row>
    <row r="128" spans="1:40" x14ac:dyDescent="0.2">
      <c r="A128" s="1">
        <v>275886</v>
      </c>
      <c r="B128" t="s">
        <v>198</v>
      </c>
      <c r="C128">
        <v>2010</v>
      </c>
      <c r="D128" s="2" t="s">
        <v>5292</v>
      </c>
      <c r="E128" s="3" t="str">
        <f t="shared" si="5"/>
        <v>8/15/2010</v>
      </c>
      <c r="F128" s="4">
        <f t="shared" si="6"/>
        <v>2145</v>
      </c>
      <c r="G128" s="4">
        <f t="shared" si="7"/>
        <v>5.8767123287671232</v>
      </c>
      <c r="H128" s="1">
        <v>5150374</v>
      </c>
      <c r="I128" t="s">
        <v>58</v>
      </c>
      <c r="J128" t="s">
        <v>33</v>
      </c>
      <c r="K128" t="s">
        <v>34</v>
      </c>
      <c r="L128" s="1" t="s">
        <v>199</v>
      </c>
      <c r="M128" t="s">
        <v>35</v>
      </c>
      <c r="N128">
        <v>52.370182334670503</v>
      </c>
      <c r="O128">
        <v>4.8546960506219596</v>
      </c>
      <c r="P128" t="s">
        <v>36</v>
      </c>
      <c r="Q128" t="s">
        <v>37</v>
      </c>
      <c r="R128">
        <v>2</v>
      </c>
      <c r="S128">
        <v>1</v>
      </c>
      <c r="T128">
        <v>1</v>
      </c>
      <c r="U128">
        <v>1</v>
      </c>
      <c r="V128" t="s">
        <v>38</v>
      </c>
      <c r="W128">
        <v>90</v>
      </c>
      <c r="X128">
        <v>1</v>
      </c>
      <c r="Y128">
        <v>0</v>
      </c>
      <c r="Z128">
        <v>1</v>
      </c>
      <c r="AA128">
        <f t="shared" si="8"/>
        <v>90</v>
      </c>
      <c r="AB128">
        <f t="shared" si="9"/>
        <v>90</v>
      </c>
      <c r="AE128" t="s">
        <v>39</v>
      </c>
      <c r="AF128">
        <v>1</v>
      </c>
      <c r="AG128">
        <v>4</v>
      </c>
      <c r="AH128">
        <v>85</v>
      </c>
      <c r="AI128">
        <v>10</v>
      </c>
      <c r="AJ128">
        <v>9</v>
      </c>
      <c r="AK128">
        <v>9</v>
      </c>
      <c r="AL128">
        <v>10</v>
      </c>
      <c r="AM128">
        <v>10</v>
      </c>
      <c r="AN128">
        <v>9</v>
      </c>
    </row>
    <row r="129" spans="1:40" x14ac:dyDescent="0.2">
      <c r="A129" s="1">
        <v>276068</v>
      </c>
      <c r="B129" t="s">
        <v>200</v>
      </c>
      <c r="C129">
        <v>2010</v>
      </c>
      <c r="D129" s="2" t="s">
        <v>5293</v>
      </c>
      <c r="E129" s="3" t="str">
        <f t="shared" si="5"/>
        <v>8/16/2010</v>
      </c>
      <c r="F129" s="4">
        <f t="shared" si="6"/>
        <v>2144</v>
      </c>
      <c r="G129" s="4">
        <f t="shared" si="7"/>
        <v>5.8739726027397259</v>
      </c>
      <c r="H129" s="1">
        <v>45618</v>
      </c>
      <c r="I129" t="s">
        <v>32</v>
      </c>
      <c r="J129" t="s">
        <v>33</v>
      </c>
      <c r="K129" t="s">
        <v>34</v>
      </c>
      <c r="L129" s="1">
        <v>1013</v>
      </c>
      <c r="M129" t="s">
        <v>35</v>
      </c>
      <c r="N129">
        <v>52.369671206094402</v>
      </c>
      <c r="O129">
        <v>4.8544318268800897</v>
      </c>
      <c r="P129" t="s">
        <v>36</v>
      </c>
      <c r="Q129" t="s">
        <v>37</v>
      </c>
      <c r="R129">
        <v>4</v>
      </c>
      <c r="S129">
        <v>1</v>
      </c>
      <c r="T129">
        <v>2</v>
      </c>
      <c r="U129">
        <v>3</v>
      </c>
      <c r="V129" t="s">
        <v>38</v>
      </c>
      <c r="W129">
        <v>105</v>
      </c>
      <c r="X129">
        <v>2</v>
      </c>
      <c r="Y129">
        <v>15</v>
      </c>
      <c r="Z129">
        <v>4</v>
      </c>
      <c r="AA129">
        <f t="shared" si="8"/>
        <v>420</v>
      </c>
      <c r="AB129">
        <f t="shared" si="9"/>
        <v>420</v>
      </c>
      <c r="AE129" t="s">
        <v>39</v>
      </c>
      <c r="AF129">
        <v>1</v>
      </c>
      <c r="AG129">
        <v>73</v>
      </c>
      <c r="AH129">
        <v>95</v>
      </c>
      <c r="AI129">
        <v>9</v>
      </c>
      <c r="AJ129">
        <v>9</v>
      </c>
      <c r="AK129">
        <v>10</v>
      </c>
      <c r="AL129">
        <v>10</v>
      </c>
      <c r="AM129">
        <v>9</v>
      </c>
      <c r="AN129">
        <v>9</v>
      </c>
    </row>
    <row r="130" spans="1:40" x14ac:dyDescent="0.2">
      <c r="A130" s="1">
        <v>276959</v>
      </c>
      <c r="B130" t="s">
        <v>201</v>
      </c>
      <c r="C130">
        <v>2010</v>
      </c>
      <c r="D130" s="2" t="s">
        <v>5293</v>
      </c>
      <c r="E130" s="3" t="str">
        <f t="shared" si="5"/>
        <v>8/16/2010</v>
      </c>
      <c r="F130" s="4">
        <f t="shared" si="6"/>
        <v>2144</v>
      </c>
      <c r="G130" s="4">
        <f t="shared" si="7"/>
        <v>5.8739726027397259</v>
      </c>
      <c r="H130" s="1">
        <v>45704</v>
      </c>
      <c r="I130" t="s">
        <v>45</v>
      </c>
      <c r="J130" t="s">
        <v>33</v>
      </c>
      <c r="K130" t="s">
        <v>34</v>
      </c>
      <c r="L130" s="1">
        <v>1057</v>
      </c>
      <c r="M130" t="s">
        <v>35</v>
      </c>
      <c r="N130">
        <v>52.371948964981399</v>
      </c>
      <c r="O130">
        <v>4.8631005226864596</v>
      </c>
      <c r="P130" t="s">
        <v>130</v>
      </c>
      <c r="Q130" t="s">
        <v>42</v>
      </c>
      <c r="R130">
        <v>2</v>
      </c>
      <c r="S130">
        <v>1</v>
      </c>
      <c r="T130">
        <v>1</v>
      </c>
      <c r="U130">
        <v>1</v>
      </c>
      <c r="V130" t="s">
        <v>38</v>
      </c>
      <c r="W130">
        <v>67</v>
      </c>
      <c r="X130">
        <v>2</v>
      </c>
      <c r="Y130">
        <v>25</v>
      </c>
      <c r="Z130">
        <v>3</v>
      </c>
      <c r="AA130">
        <f t="shared" si="8"/>
        <v>201</v>
      </c>
      <c r="AB130">
        <f t="shared" si="9"/>
        <v>201</v>
      </c>
      <c r="AE130" t="s">
        <v>43</v>
      </c>
      <c r="AF130">
        <v>0.98</v>
      </c>
      <c r="AG130">
        <v>143</v>
      </c>
      <c r="AH130">
        <v>88</v>
      </c>
      <c r="AI130">
        <v>9</v>
      </c>
      <c r="AJ130">
        <v>9</v>
      </c>
      <c r="AK130">
        <v>9</v>
      </c>
      <c r="AL130">
        <v>9</v>
      </c>
      <c r="AM130">
        <v>8</v>
      </c>
      <c r="AN130">
        <v>9</v>
      </c>
    </row>
    <row r="131" spans="1:40" x14ac:dyDescent="0.2">
      <c r="A131" s="1">
        <v>278253</v>
      </c>
      <c r="B131" t="s">
        <v>201</v>
      </c>
      <c r="C131">
        <v>2010</v>
      </c>
      <c r="D131" s="2" t="s">
        <v>5293</v>
      </c>
      <c r="E131" s="3" t="str">
        <f t="shared" ref="E131:E194" si="10">D131 &amp; "/" &amp; C131</f>
        <v>8/16/2010</v>
      </c>
      <c r="F131" s="4">
        <f t="shared" ref="F131:F194" si="11">$F$1-E131</f>
        <v>2144</v>
      </c>
      <c r="G131" s="4">
        <f t="shared" ref="G131:G194" si="12">F131/365</f>
        <v>5.8739726027397259</v>
      </c>
      <c r="H131" s="1">
        <v>983021</v>
      </c>
      <c r="I131" t="s">
        <v>45</v>
      </c>
      <c r="J131" t="s">
        <v>33</v>
      </c>
      <c r="K131" t="s">
        <v>34</v>
      </c>
      <c r="L131" s="1">
        <v>1057</v>
      </c>
      <c r="M131" t="s">
        <v>35</v>
      </c>
      <c r="N131">
        <v>52.3526526437699</v>
      </c>
      <c r="O131">
        <v>4.8840135986134303</v>
      </c>
      <c r="P131" t="s">
        <v>36</v>
      </c>
      <c r="Q131" t="s">
        <v>42</v>
      </c>
      <c r="R131">
        <v>2</v>
      </c>
      <c r="S131">
        <v>1</v>
      </c>
      <c r="T131">
        <v>1</v>
      </c>
      <c r="U131">
        <v>1</v>
      </c>
      <c r="V131" t="s">
        <v>38</v>
      </c>
      <c r="W131">
        <v>57</v>
      </c>
      <c r="X131">
        <v>2</v>
      </c>
      <c r="Y131">
        <v>25</v>
      </c>
      <c r="Z131">
        <v>3</v>
      </c>
      <c r="AA131">
        <f t="shared" ref="AA131:AA194" si="13">W131*Z131</f>
        <v>171</v>
      </c>
      <c r="AB131">
        <f t="shared" ref="AB131:AB194" si="14">IF(X131&gt;R131,AA131+Y131,AA131)</f>
        <v>171</v>
      </c>
      <c r="AE131" t="s">
        <v>43</v>
      </c>
      <c r="AF131">
        <v>0.98</v>
      </c>
      <c r="AG131">
        <v>32</v>
      </c>
      <c r="AH131">
        <v>85</v>
      </c>
      <c r="AI131">
        <v>9</v>
      </c>
      <c r="AJ131">
        <v>9</v>
      </c>
      <c r="AK131">
        <v>9</v>
      </c>
      <c r="AL131">
        <v>9</v>
      </c>
      <c r="AM131">
        <v>8</v>
      </c>
      <c r="AN131">
        <v>8</v>
      </c>
    </row>
    <row r="132" spans="1:40" x14ac:dyDescent="0.2">
      <c r="A132" s="1">
        <v>280614</v>
      </c>
      <c r="B132" t="s">
        <v>201</v>
      </c>
      <c r="C132">
        <v>2010</v>
      </c>
      <c r="D132" s="2" t="s">
        <v>5293</v>
      </c>
      <c r="E132" s="3" t="str">
        <f t="shared" si="10"/>
        <v>8/16/2010</v>
      </c>
      <c r="F132" s="4">
        <f t="shared" si="11"/>
        <v>2144</v>
      </c>
      <c r="G132" s="4">
        <f t="shared" si="12"/>
        <v>5.8739726027397259</v>
      </c>
      <c r="H132" s="1">
        <v>155050</v>
      </c>
      <c r="I132" t="s">
        <v>45</v>
      </c>
      <c r="J132" t="s">
        <v>33</v>
      </c>
      <c r="K132" t="s">
        <v>34</v>
      </c>
      <c r="L132" s="1">
        <v>1057</v>
      </c>
      <c r="M132" t="s">
        <v>35</v>
      </c>
      <c r="N132">
        <v>52.367986098857997</v>
      </c>
      <c r="O132">
        <v>4.8744693319075001</v>
      </c>
      <c r="P132" t="s">
        <v>130</v>
      </c>
      <c r="Q132" t="s">
        <v>42</v>
      </c>
      <c r="R132">
        <v>2</v>
      </c>
      <c r="S132">
        <v>1</v>
      </c>
      <c r="T132">
        <v>1</v>
      </c>
      <c r="U132">
        <v>1</v>
      </c>
      <c r="V132" t="s">
        <v>202</v>
      </c>
      <c r="W132">
        <v>57</v>
      </c>
      <c r="X132">
        <v>2</v>
      </c>
      <c r="Y132">
        <v>25</v>
      </c>
      <c r="Z132">
        <v>3</v>
      </c>
      <c r="AA132">
        <f t="shared" si="13"/>
        <v>171</v>
      </c>
      <c r="AB132">
        <f t="shared" si="14"/>
        <v>171</v>
      </c>
      <c r="AE132" t="s">
        <v>43</v>
      </c>
      <c r="AF132">
        <v>0.98</v>
      </c>
      <c r="AG132">
        <v>113</v>
      </c>
      <c r="AH132">
        <v>88</v>
      </c>
      <c r="AI132">
        <v>9</v>
      </c>
      <c r="AJ132">
        <v>9</v>
      </c>
      <c r="AK132">
        <v>9</v>
      </c>
      <c r="AL132">
        <v>9</v>
      </c>
      <c r="AM132">
        <v>8</v>
      </c>
      <c r="AN132">
        <v>9</v>
      </c>
    </row>
    <row r="133" spans="1:40" x14ac:dyDescent="0.2">
      <c r="A133" s="1">
        <v>284023</v>
      </c>
      <c r="B133" t="s">
        <v>223</v>
      </c>
      <c r="C133">
        <v>2010</v>
      </c>
      <c r="D133" s="2" t="s">
        <v>5294</v>
      </c>
      <c r="E133" s="3" t="str">
        <f t="shared" si="10"/>
        <v>9/9/2010</v>
      </c>
      <c r="F133" s="4">
        <f t="shared" si="11"/>
        <v>2120</v>
      </c>
      <c r="G133" s="4">
        <f t="shared" si="12"/>
        <v>5.8082191780821919</v>
      </c>
      <c r="H133" s="1">
        <v>2079528</v>
      </c>
      <c r="I133" t="s">
        <v>45</v>
      </c>
      <c r="J133" t="s">
        <v>33</v>
      </c>
      <c r="K133" t="s">
        <v>34</v>
      </c>
      <c r="L133" s="1">
        <v>1056</v>
      </c>
      <c r="M133" t="s">
        <v>35</v>
      </c>
      <c r="N133">
        <v>52.362560170022398</v>
      </c>
      <c r="O133">
        <v>4.8833533606566997</v>
      </c>
      <c r="P133" t="s">
        <v>36</v>
      </c>
      <c r="Q133" t="s">
        <v>37</v>
      </c>
      <c r="R133">
        <v>6</v>
      </c>
      <c r="S133">
        <v>1</v>
      </c>
      <c r="T133">
        <v>3</v>
      </c>
      <c r="U133">
        <v>4</v>
      </c>
      <c r="V133" t="s">
        <v>38</v>
      </c>
      <c r="W133">
        <v>175</v>
      </c>
      <c r="X133">
        <v>4</v>
      </c>
      <c r="Y133">
        <v>50</v>
      </c>
      <c r="Z133">
        <v>2</v>
      </c>
      <c r="AA133">
        <f t="shared" si="13"/>
        <v>350</v>
      </c>
      <c r="AB133">
        <f t="shared" si="14"/>
        <v>350</v>
      </c>
      <c r="AE133" t="s">
        <v>43</v>
      </c>
      <c r="AF133">
        <v>1</v>
      </c>
      <c r="AG133">
        <v>18</v>
      </c>
      <c r="AH133">
        <v>99</v>
      </c>
      <c r="AI133">
        <v>9</v>
      </c>
      <c r="AJ133">
        <v>9</v>
      </c>
      <c r="AK133">
        <v>10</v>
      </c>
      <c r="AL133">
        <v>10</v>
      </c>
      <c r="AM133">
        <v>9</v>
      </c>
      <c r="AN133">
        <v>9</v>
      </c>
    </row>
    <row r="134" spans="1:40" x14ac:dyDescent="0.2">
      <c r="A134" s="1">
        <v>287499</v>
      </c>
      <c r="B134" t="s">
        <v>203</v>
      </c>
      <c r="C134">
        <v>2010</v>
      </c>
      <c r="D134" s="2" t="s">
        <v>5295</v>
      </c>
      <c r="E134" s="3" t="str">
        <f t="shared" si="10"/>
        <v>8/23/2010</v>
      </c>
      <c r="F134" s="4">
        <f t="shared" si="11"/>
        <v>2137</v>
      </c>
      <c r="G134" s="4">
        <f t="shared" si="12"/>
        <v>5.8547945205479452</v>
      </c>
      <c r="H134" s="1">
        <v>4563750</v>
      </c>
      <c r="I134" t="s">
        <v>54</v>
      </c>
      <c r="J134" t="s">
        <v>33</v>
      </c>
      <c r="K134" t="s">
        <v>34</v>
      </c>
      <c r="L134" s="1">
        <v>1071</v>
      </c>
      <c r="M134" t="s">
        <v>35</v>
      </c>
      <c r="N134">
        <v>52.368470760648897</v>
      </c>
      <c r="O134">
        <v>4.8926251159658403</v>
      </c>
      <c r="P134" t="s">
        <v>36</v>
      </c>
      <c r="Q134" t="s">
        <v>37</v>
      </c>
      <c r="R134">
        <v>4</v>
      </c>
      <c r="S134">
        <v>1</v>
      </c>
      <c r="T134">
        <v>1</v>
      </c>
      <c r="U134">
        <v>1</v>
      </c>
      <c r="V134" t="s">
        <v>38</v>
      </c>
      <c r="W134">
        <v>160</v>
      </c>
      <c r="X134">
        <v>2</v>
      </c>
      <c r="Y134">
        <v>10</v>
      </c>
      <c r="Z134">
        <v>3</v>
      </c>
      <c r="AA134">
        <f t="shared" si="13"/>
        <v>480</v>
      </c>
      <c r="AB134">
        <f t="shared" si="14"/>
        <v>480</v>
      </c>
      <c r="AE134" t="s">
        <v>39</v>
      </c>
      <c r="AF134">
        <v>0.64</v>
      </c>
      <c r="AG134">
        <v>1</v>
      </c>
      <c r="AH134">
        <v>100</v>
      </c>
      <c r="AI134">
        <v>10</v>
      </c>
      <c r="AJ134">
        <v>10</v>
      </c>
      <c r="AK134">
        <v>10</v>
      </c>
      <c r="AL134">
        <v>10</v>
      </c>
      <c r="AM134">
        <v>10</v>
      </c>
      <c r="AN134">
        <v>10</v>
      </c>
    </row>
    <row r="135" spans="1:40" x14ac:dyDescent="0.2">
      <c r="A135" s="1">
        <v>288514</v>
      </c>
      <c r="B135" t="s">
        <v>204</v>
      </c>
      <c r="C135">
        <v>2010</v>
      </c>
      <c r="D135" s="2" t="s">
        <v>5296</v>
      </c>
      <c r="E135" s="3" t="str">
        <f t="shared" si="10"/>
        <v>8/24/2010</v>
      </c>
      <c r="F135" s="4">
        <f t="shared" si="11"/>
        <v>2136</v>
      </c>
      <c r="G135" s="4">
        <f t="shared" si="12"/>
        <v>5.8520547945205479</v>
      </c>
      <c r="H135" s="1">
        <v>47061</v>
      </c>
      <c r="I135" t="s">
        <v>45</v>
      </c>
      <c r="J135" t="s">
        <v>33</v>
      </c>
      <c r="K135" t="s">
        <v>34</v>
      </c>
      <c r="L135" s="1" t="s">
        <v>205</v>
      </c>
      <c r="M135" t="s">
        <v>35</v>
      </c>
      <c r="N135">
        <v>52.369030041376703</v>
      </c>
      <c r="O135">
        <v>4.8934823896104502</v>
      </c>
      <c r="P135" t="s">
        <v>36</v>
      </c>
      <c r="Q135" t="s">
        <v>37</v>
      </c>
      <c r="R135">
        <v>3</v>
      </c>
      <c r="S135">
        <v>1</v>
      </c>
      <c r="T135">
        <v>2</v>
      </c>
      <c r="U135">
        <v>2</v>
      </c>
      <c r="V135" t="s">
        <v>38</v>
      </c>
      <c r="W135">
        <v>100</v>
      </c>
      <c r="X135">
        <v>2</v>
      </c>
      <c r="Y135">
        <v>25</v>
      </c>
      <c r="Z135">
        <v>5</v>
      </c>
      <c r="AA135">
        <f t="shared" si="13"/>
        <v>500</v>
      </c>
      <c r="AB135">
        <f t="shared" si="14"/>
        <v>500</v>
      </c>
      <c r="AE135" t="s">
        <v>43</v>
      </c>
      <c r="AF135">
        <v>1</v>
      </c>
      <c r="AG135">
        <v>108</v>
      </c>
      <c r="AH135">
        <v>96</v>
      </c>
      <c r="AI135">
        <v>9</v>
      </c>
      <c r="AJ135">
        <v>9</v>
      </c>
      <c r="AK135">
        <v>10</v>
      </c>
      <c r="AL135">
        <v>10</v>
      </c>
      <c r="AM135">
        <v>10</v>
      </c>
      <c r="AN135">
        <v>9</v>
      </c>
    </row>
    <row r="136" spans="1:40" x14ac:dyDescent="0.2">
      <c r="A136" s="1">
        <v>295735</v>
      </c>
      <c r="B136" t="s">
        <v>206</v>
      </c>
      <c r="C136">
        <v>2010</v>
      </c>
      <c r="D136" s="2" t="s">
        <v>5297</v>
      </c>
      <c r="E136" s="3" t="str">
        <f t="shared" si="10"/>
        <v>8/26/2010</v>
      </c>
      <c r="F136" s="4">
        <f t="shared" si="11"/>
        <v>2134</v>
      </c>
      <c r="G136" s="4">
        <f t="shared" si="12"/>
        <v>5.8465753424657532</v>
      </c>
      <c r="H136" s="1">
        <v>792104</v>
      </c>
      <c r="I136" t="s">
        <v>48</v>
      </c>
      <c r="J136" t="s">
        <v>33</v>
      </c>
      <c r="K136" t="s">
        <v>34</v>
      </c>
      <c r="L136" s="1">
        <v>1017</v>
      </c>
      <c r="M136" t="s">
        <v>35</v>
      </c>
      <c r="N136">
        <v>52.373611771285503</v>
      </c>
      <c r="O136">
        <v>4.8985696794396398</v>
      </c>
      <c r="P136" t="s">
        <v>36</v>
      </c>
      <c r="Q136" t="s">
        <v>37</v>
      </c>
      <c r="R136">
        <v>8</v>
      </c>
      <c r="S136">
        <v>1</v>
      </c>
      <c r="T136">
        <v>1</v>
      </c>
      <c r="U136">
        <v>8</v>
      </c>
      <c r="V136" t="s">
        <v>38</v>
      </c>
      <c r="W136">
        <v>280</v>
      </c>
      <c r="X136">
        <v>4</v>
      </c>
      <c r="Y136">
        <v>30</v>
      </c>
      <c r="Z136">
        <v>3</v>
      </c>
      <c r="AA136">
        <f t="shared" si="13"/>
        <v>840</v>
      </c>
      <c r="AB136">
        <f t="shared" si="14"/>
        <v>840</v>
      </c>
      <c r="AE136" t="s">
        <v>43</v>
      </c>
      <c r="AF136">
        <v>1</v>
      </c>
      <c r="AG136">
        <v>35</v>
      </c>
      <c r="AH136">
        <v>89</v>
      </c>
      <c r="AI136">
        <v>8</v>
      </c>
      <c r="AJ136">
        <v>9</v>
      </c>
      <c r="AK136">
        <v>10</v>
      </c>
      <c r="AL136">
        <v>10</v>
      </c>
      <c r="AM136">
        <v>10</v>
      </c>
      <c r="AN136">
        <v>9</v>
      </c>
    </row>
    <row r="137" spans="1:40" x14ac:dyDescent="0.2">
      <c r="A137" s="1">
        <v>298655</v>
      </c>
      <c r="B137" t="s">
        <v>206</v>
      </c>
      <c r="C137">
        <v>2010</v>
      </c>
      <c r="D137" s="2" t="s">
        <v>5297</v>
      </c>
      <c r="E137" s="3" t="str">
        <f t="shared" si="10"/>
        <v>8/26/2010</v>
      </c>
      <c r="F137" s="4">
        <f t="shared" si="11"/>
        <v>2134</v>
      </c>
      <c r="G137" s="4">
        <f t="shared" si="12"/>
        <v>5.8465753424657532</v>
      </c>
      <c r="H137" s="1">
        <v>47333</v>
      </c>
      <c r="I137" t="s">
        <v>50</v>
      </c>
      <c r="J137" t="s">
        <v>33</v>
      </c>
      <c r="K137" t="s">
        <v>34</v>
      </c>
      <c r="L137" s="1" t="s">
        <v>207</v>
      </c>
      <c r="M137" t="s">
        <v>35</v>
      </c>
      <c r="N137">
        <v>52.378646102006599</v>
      </c>
      <c r="O137">
        <v>4.8944169942694096</v>
      </c>
      <c r="P137" t="s">
        <v>36</v>
      </c>
      <c r="Q137" t="s">
        <v>37</v>
      </c>
      <c r="R137">
        <v>5</v>
      </c>
      <c r="S137">
        <v>1</v>
      </c>
      <c r="U137">
        <v>3</v>
      </c>
      <c r="V137" t="s">
        <v>38</v>
      </c>
      <c r="W137">
        <v>135</v>
      </c>
      <c r="X137">
        <v>2</v>
      </c>
      <c r="Y137">
        <v>35</v>
      </c>
      <c r="Z137">
        <v>3</v>
      </c>
      <c r="AA137">
        <f t="shared" si="13"/>
        <v>405</v>
      </c>
      <c r="AB137">
        <f t="shared" si="14"/>
        <v>405</v>
      </c>
      <c r="AE137" t="s">
        <v>43</v>
      </c>
      <c r="AF137">
        <v>1</v>
      </c>
      <c r="AG137">
        <v>35</v>
      </c>
      <c r="AH137">
        <v>89</v>
      </c>
      <c r="AI137">
        <v>9</v>
      </c>
      <c r="AJ137">
        <v>9</v>
      </c>
      <c r="AK137">
        <v>10</v>
      </c>
      <c r="AL137">
        <v>10</v>
      </c>
      <c r="AM137">
        <v>10</v>
      </c>
      <c r="AN137">
        <v>9</v>
      </c>
    </row>
    <row r="138" spans="1:40" x14ac:dyDescent="0.2">
      <c r="A138" s="1">
        <v>298957</v>
      </c>
      <c r="B138" t="s">
        <v>206</v>
      </c>
      <c r="C138">
        <v>2010</v>
      </c>
      <c r="D138" s="2" t="s">
        <v>5297</v>
      </c>
      <c r="E138" s="3" t="str">
        <f t="shared" si="10"/>
        <v>8/26/2010</v>
      </c>
      <c r="F138" s="4">
        <f t="shared" si="11"/>
        <v>2134</v>
      </c>
      <c r="G138" s="4">
        <f t="shared" si="12"/>
        <v>5.8465753424657532</v>
      </c>
      <c r="H138" s="1">
        <v>65230</v>
      </c>
      <c r="I138" t="s">
        <v>50</v>
      </c>
      <c r="J138" t="s">
        <v>33</v>
      </c>
      <c r="K138" t="s">
        <v>34</v>
      </c>
      <c r="L138" s="1" t="s">
        <v>207</v>
      </c>
      <c r="M138" t="s">
        <v>35</v>
      </c>
      <c r="N138">
        <v>52.351999836842801</v>
      </c>
      <c r="O138">
        <v>4.8984201159586904</v>
      </c>
      <c r="P138" t="s">
        <v>36</v>
      </c>
      <c r="Q138" t="s">
        <v>37</v>
      </c>
      <c r="R138">
        <v>5</v>
      </c>
      <c r="S138">
        <v>1</v>
      </c>
      <c r="U138">
        <v>5</v>
      </c>
      <c r="V138" t="s">
        <v>38</v>
      </c>
      <c r="W138">
        <v>135</v>
      </c>
      <c r="X138">
        <v>2</v>
      </c>
      <c r="Y138">
        <v>35</v>
      </c>
      <c r="Z138">
        <v>3</v>
      </c>
      <c r="AA138">
        <f t="shared" si="13"/>
        <v>405</v>
      </c>
      <c r="AB138">
        <f t="shared" si="14"/>
        <v>405</v>
      </c>
      <c r="AE138" t="s">
        <v>43</v>
      </c>
      <c r="AF138">
        <v>1</v>
      </c>
      <c r="AG138">
        <v>36</v>
      </c>
      <c r="AH138">
        <v>89</v>
      </c>
      <c r="AI138">
        <v>8</v>
      </c>
      <c r="AJ138">
        <v>8</v>
      </c>
      <c r="AK138">
        <v>9</v>
      </c>
      <c r="AL138">
        <v>10</v>
      </c>
      <c r="AM138">
        <v>10</v>
      </c>
      <c r="AN138">
        <v>8</v>
      </c>
    </row>
    <row r="139" spans="1:40" x14ac:dyDescent="0.2">
      <c r="A139" s="1">
        <v>301340</v>
      </c>
      <c r="B139" t="s">
        <v>208</v>
      </c>
      <c r="C139">
        <v>2010</v>
      </c>
      <c r="D139" s="2" t="s">
        <v>5298</v>
      </c>
      <c r="E139" s="3" t="str">
        <f t="shared" si="10"/>
        <v>8/28/2010</v>
      </c>
      <c r="F139" s="4">
        <f t="shared" si="11"/>
        <v>2132</v>
      </c>
      <c r="G139" s="4">
        <f t="shared" si="12"/>
        <v>5.8410958904109593</v>
      </c>
      <c r="H139" s="1">
        <v>5547017</v>
      </c>
      <c r="I139" t="s">
        <v>50</v>
      </c>
      <c r="J139" t="s">
        <v>33</v>
      </c>
      <c r="K139" t="s">
        <v>34</v>
      </c>
      <c r="L139" s="1" t="s">
        <v>209</v>
      </c>
      <c r="M139" t="s">
        <v>35</v>
      </c>
      <c r="N139">
        <v>52.3989050181316</v>
      </c>
      <c r="O139">
        <v>4.9508834510952804</v>
      </c>
      <c r="P139" t="s">
        <v>36</v>
      </c>
      <c r="Q139" t="s">
        <v>37</v>
      </c>
      <c r="R139">
        <v>2</v>
      </c>
      <c r="S139">
        <v>1</v>
      </c>
      <c r="T139">
        <v>1</v>
      </c>
      <c r="U139">
        <v>1</v>
      </c>
      <c r="V139" t="s">
        <v>38</v>
      </c>
      <c r="W139">
        <v>160</v>
      </c>
      <c r="X139">
        <v>2</v>
      </c>
      <c r="Y139">
        <v>50</v>
      </c>
      <c r="Z139">
        <v>1</v>
      </c>
      <c r="AA139">
        <f t="shared" si="13"/>
        <v>160</v>
      </c>
      <c r="AB139">
        <f t="shared" si="14"/>
        <v>160</v>
      </c>
      <c r="AE139" t="s">
        <v>46</v>
      </c>
      <c r="AF139">
        <v>1</v>
      </c>
      <c r="AG139">
        <v>0</v>
      </c>
    </row>
    <row r="140" spans="1:40" x14ac:dyDescent="0.2">
      <c r="A140" s="1">
        <v>303781</v>
      </c>
      <c r="B140" t="s">
        <v>210</v>
      </c>
      <c r="C140">
        <v>2010</v>
      </c>
      <c r="D140" s="2" t="s">
        <v>5299</v>
      </c>
      <c r="E140" s="3" t="str">
        <f t="shared" si="10"/>
        <v>8/31/2010</v>
      </c>
      <c r="F140" s="4">
        <f t="shared" si="11"/>
        <v>2129</v>
      </c>
      <c r="G140" s="4">
        <f t="shared" si="12"/>
        <v>5.8328767123287673</v>
      </c>
      <c r="H140" s="1">
        <v>48076</v>
      </c>
      <c r="I140" t="s">
        <v>50</v>
      </c>
      <c r="J140" t="s">
        <v>33</v>
      </c>
      <c r="K140" t="s">
        <v>34</v>
      </c>
      <c r="L140" s="1">
        <v>1013</v>
      </c>
      <c r="M140" t="s">
        <v>35</v>
      </c>
      <c r="N140">
        <v>52.365815326403897</v>
      </c>
      <c r="O140">
        <v>4.8820043924658698</v>
      </c>
      <c r="P140" t="s">
        <v>36</v>
      </c>
      <c r="Q140" t="s">
        <v>37</v>
      </c>
      <c r="R140">
        <v>6</v>
      </c>
      <c r="S140">
        <v>2</v>
      </c>
      <c r="T140">
        <v>3</v>
      </c>
      <c r="U140">
        <v>5</v>
      </c>
      <c r="V140" t="s">
        <v>38</v>
      </c>
      <c r="W140">
        <v>260</v>
      </c>
      <c r="X140">
        <v>4</v>
      </c>
      <c r="Y140">
        <v>30</v>
      </c>
      <c r="Z140">
        <v>4</v>
      </c>
      <c r="AA140">
        <f t="shared" si="13"/>
        <v>1040</v>
      </c>
      <c r="AB140">
        <f t="shared" si="14"/>
        <v>1040</v>
      </c>
      <c r="AE140" t="s">
        <v>39</v>
      </c>
      <c r="AF140">
        <v>0.83</v>
      </c>
      <c r="AG140">
        <v>24</v>
      </c>
      <c r="AH140">
        <v>97</v>
      </c>
      <c r="AI140">
        <v>9</v>
      </c>
      <c r="AJ140">
        <v>9</v>
      </c>
      <c r="AK140">
        <v>10</v>
      </c>
      <c r="AL140">
        <v>10</v>
      </c>
      <c r="AM140">
        <v>10</v>
      </c>
      <c r="AN140">
        <v>9</v>
      </c>
    </row>
    <row r="141" spans="1:40" x14ac:dyDescent="0.2">
      <c r="A141" s="1">
        <v>306192</v>
      </c>
      <c r="B141" t="s">
        <v>211</v>
      </c>
      <c r="C141">
        <v>2010</v>
      </c>
      <c r="D141" s="2" t="s">
        <v>5300</v>
      </c>
      <c r="E141" s="3" t="str">
        <f t="shared" si="10"/>
        <v>9/1/2010</v>
      </c>
      <c r="F141" s="4">
        <f t="shared" si="11"/>
        <v>2128</v>
      </c>
      <c r="G141" s="4">
        <f t="shared" si="12"/>
        <v>5.8301369863013699</v>
      </c>
      <c r="H141" s="1">
        <v>48149</v>
      </c>
      <c r="I141" t="s">
        <v>58</v>
      </c>
      <c r="J141" t="s">
        <v>33</v>
      </c>
      <c r="K141" t="s">
        <v>34</v>
      </c>
      <c r="L141" s="1">
        <v>1073</v>
      </c>
      <c r="M141" t="s">
        <v>35</v>
      </c>
      <c r="N141">
        <v>52.379246241107097</v>
      </c>
      <c r="O141">
        <v>4.8902269343434401</v>
      </c>
      <c r="P141" t="s">
        <v>36</v>
      </c>
      <c r="Q141" t="s">
        <v>37</v>
      </c>
      <c r="R141">
        <v>2</v>
      </c>
      <c r="S141">
        <v>1</v>
      </c>
      <c r="T141">
        <v>1</v>
      </c>
      <c r="U141">
        <v>1</v>
      </c>
      <c r="V141" t="s">
        <v>38</v>
      </c>
      <c r="W141">
        <v>107</v>
      </c>
      <c r="X141">
        <v>2</v>
      </c>
      <c r="Y141">
        <v>23</v>
      </c>
      <c r="Z141">
        <v>2</v>
      </c>
      <c r="AA141">
        <f t="shared" si="13"/>
        <v>214</v>
      </c>
      <c r="AB141">
        <f t="shared" si="14"/>
        <v>214</v>
      </c>
      <c r="AE141" t="s">
        <v>43</v>
      </c>
      <c r="AF141">
        <v>1</v>
      </c>
      <c r="AG141">
        <v>105</v>
      </c>
      <c r="AH141">
        <v>94</v>
      </c>
      <c r="AI141">
        <v>10</v>
      </c>
      <c r="AJ141">
        <v>9</v>
      </c>
      <c r="AK141">
        <v>10</v>
      </c>
      <c r="AL141">
        <v>10</v>
      </c>
      <c r="AM141">
        <v>10</v>
      </c>
      <c r="AN141">
        <v>9</v>
      </c>
    </row>
    <row r="142" spans="1:40" x14ac:dyDescent="0.2">
      <c r="A142" s="1">
        <v>307265</v>
      </c>
      <c r="B142" t="s">
        <v>212</v>
      </c>
      <c r="C142">
        <v>2010</v>
      </c>
      <c r="D142" s="2" t="s">
        <v>5301</v>
      </c>
      <c r="E142" s="3" t="str">
        <f t="shared" si="10"/>
        <v>9/5/2010</v>
      </c>
      <c r="F142" s="4">
        <f t="shared" si="11"/>
        <v>2124</v>
      </c>
      <c r="G142" s="4">
        <f t="shared" si="12"/>
        <v>5.8191780821917805</v>
      </c>
      <c r="H142" s="1">
        <v>5595867</v>
      </c>
      <c r="I142" t="s">
        <v>213</v>
      </c>
      <c r="J142" t="s">
        <v>33</v>
      </c>
      <c r="K142" t="s">
        <v>34</v>
      </c>
      <c r="L142" s="1" t="s">
        <v>214</v>
      </c>
      <c r="M142" t="s">
        <v>35</v>
      </c>
      <c r="N142">
        <v>52.356050725581497</v>
      </c>
      <c r="O142">
        <v>4.9193856922275003</v>
      </c>
      <c r="P142" t="s">
        <v>56</v>
      </c>
      <c r="Q142" t="s">
        <v>42</v>
      </c>
      <c r="R142">
        <v>2</v>
      </c>
      <c r="S142">
        <v>1</v>
      </c>
      <c r="T142">
        <v>1</v>
      </c>
      <c r="U142">
        <v>1</v>
      </c>
      <c r="V142" t="s">
        <v>38</v>
      </c>
      <c r="W142">
        <v>55</v>
      </c>
      <c r="X142">
        <v>2</v>
      </c>
      <c r="Y142">
        <v>10</v>
      </c>
      <c r="Z142">
        <v>2</v>
      </c>
      <c r="AA142">
        <f t="shared" si="13"/>
        <v>110</v>
      </c>
      <c r="AB142">
        <f t="shared" si="14"/>
        <v>110</v>
      </c>
      <c r="AE142" t="s">
        <v>43</v>
      </c>
      <c r="AF142">
        <v>1</v>
      </c>
      <c r="AG142">
        <v>0</v>
      </c>
    </row>
    <row r="143" spans="1:40" x14ac:dyDescent="0.2">
      <c r="A143" s="1">
        <v>307370</v>
      </c>
      <c r="B143" t="s">
        <v>215</v>
      </c>
      <c r="C143">
        <v>2010</v>
      </c>
      <c r="D143" s="2" t="s">
        <v>5301</v>
      </c>
      <c r="E143" s="3" t="str">
        <f t="shared" si="10"/>
        <v>9/5/2010</v>
      </c>
      <c r="F143" s="4">
        <f t="shared" si="11"/>
        <v>2124</v>
      </c>
      <c r="G143" s="4">
        <f t="shared" si="12"/>
        <v>5.8191780821917805</v>
      </c>
      <c r="H143" s="1">
        <v>4630663</v>
      </c>
      <c r="I143" t="s">
        <v>48</v>
      </c>
      <c r="J143" t="s">
        <v>33</v>
      </c>
      <c r="K143" t="s">
        <v>34</v>
      </c>
      <c r="M143" t="s">
        <v>35</v>
      </c>
      <c r="N143">
        <v>52.3626637861204</v>
      </c>
      <c r="O143">
        <v>4.8610317400123897</v>
      </c>
      <c r="P143" t="s">
        <v>36</v>
      </c>
      <c r="Q143" t="s">
        <v>37</v>
      </c>
      <c r="R143">
        <v>2</v>
      </c>
      <c r="S143">
        <v>1</v>
      </c>
      <c r="T143">
        <v>1</v>
      </c>
      <c r="U143">
        <v>1</v>
      </c>
      <c r="V143" t="s">
        <v>38</v>
      </c>
      <c r="W143">
        <v>199</v>
      </c>
      <c r="X143">
        <v>1</v>
      </c>
      <c r="Y143">
        <v>0</v>
      </c>
      <c r="Z143">
        <v>3</v>
      </c>
      <c r="AA143">
        <f t="shared" si="13"/>
        <v>597</v>
      </c>
      <c r="AB143">
        <f t="shared" si="14"/>
        <v>597</v>
      </c>
      <c r="AE143" t="s">
        <v>43</v>
      </c>
      <c r="AF143">
        <v>1</v>
      </c>
      <c r="AG143">
        <v>0</v>
      </c>
    </row>
    <row r="144" spans="1:40" x14ac:dyDescent="0.2">
      <c r="A144" s="1">
        <v>311067</v>
      </c>
      <c r="B144" t="s">
        <v>216</v>
      </c>
      <c r="C144">
        <v>2010</v>
      </c>
      <c r="D144" s="2" t="s">
        <v>5302</v>
      </c>
      <c r="E144" s="3" t="str">
        <f t="shared" si="10"/>
        <v>9/6/2010</v>
      </c>
      <c r="F144" s="4">
        <f t="shared" si="11"/>
        <v>2123</v>
      </c>
      <c r="G144" s="4">
        <f t="shared" si="12"/>
        <v>5.816438356164384</v>
      </c>
      <c r="H144" s="1">
        <v>49552</v>
      </c>
      <c r="I144" t="s">
        <v>50</v>
      </c>
      <c r="J144" t="s">
        <v>33</v>
      </c>
      <c r="K144" t="s">
        <v>34</v>
      </c>
      <c r="L144" s="1" t="s">
        <v>217</v>
      </c>
      <c r="M144" t="s">
        <v>35</v>
      </c>
      <c r="N144">
        <v>52.359667736216402</v>
      </c>
      <c r="O144">
        <v>4.9265026192920098</v>
      </c>
      <c r="P144" t="s">
        <v>36</v>
      </c>
      <c r="Q144" t="s">
        <v>37</v>
      </c>
      <c r="R144">
        <v>8</v>
      </c>
      <c r="S144">
        <v>2</v>
      </c>
      <c r="T144">
        <v>3</v>
      </c>
      <c r="U144">
        <v>8</v>
      </c>
      <c r="V144" t="s">
        <v>38</v>
      </c>
      <c r="W144">
        <v>300</v>
      </c>
      <c r="X144">
        <v>6</v>
      </c>
      <c r="Y144">
        <v>40</v>
      </c>
      <c r="Z144">
        <v>1</v>
      </c>
      <c r="AA144">
        <f t="shared" si="13"/>
        <v>300</v>
      </c>
      <c r="AB144">
        <f t="shared" si="14"/>
        <v>300</v>
      </c>
      <c r="AE144" t="s">
        <v>43</v>
      </c>
      <c r="AF144">
        <v>1</v>
      </c>
      <c r="AG144">
        <v>153</v>
      </c>
      <c r="AH144">
        <v>97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9</v>
      </c>
    </row>
    <row r="145" spans="1:40" x14ac:dyDescent="0.2">
      <c r="A145" s="1">
        <v>312121</v>
      </c>
      <c r="B145" t="s">
        <v>218</v>
      </c>
      <c r="C145">
        <v>2010</v>
      </c>
      <c r="D145" s="2" t="s">
        <v>5240</v>
      </c>
      <c r="E145" s="3" t="str">
        <f t="shared" si="10"/>
        <v>9/7/2010</v>
      </c>
      <c r="F145" s="4">
        <f t="shared" si="11"/>
        <v>2122</v>
      </c>
      <c r="G145" s="4">
        <f t="shared" si="12"/>
        <v>5.8136986301369866</v>
      </c>
      <c r="H145" s="1">
        <v>261902</v>
      </c>
      <c r="I145" t="s">
        <v>105</v>
      </c>
      <c r="J145" t="s">
        <v>33</v>
      </c>
      <c r="K145" t="s">
        <v>34</v>
      </c>
      <c r="L145" s="1">
        <v>1092</v>
      </c>
      <c r="M145" t="s">
        <v>35</v>
      </c>
      <c r="N145">
        <v>52.352853924107897</v>
      </c>
      <c r="O145">
        <v>4.8906758170284101</v>
      </c>
      <c r="P145" t="s">
        <v>36</v>
      </c>
      <c r="Q145" t="s">
        <v>37</v>
      </c>
      <c r="R145">
        <v>4</v>
      </c>
      <c r="S145">
        <v>2</v>
      </c>
      <c r="T145">
        <v>2</v>
      </c>
      <c r="U145">
        <v>2</v>
      </c>
      <c r="V145" t="s">
        <v>38</v>
      </c>
      <c r="W145">
        <v>140</v>
      </c>
      <c r="X145">
        <v>2</v>
      </c>
      <c r="Y145">
        <v>20</v>
      </c>
      <c r="Z145">
        <v>5</v>
      </c>
      <c r="AA145">
        <f t="shared" si="13"/>
        <v>700</v>
      </c>
      <c r="AB145">
        <f t="shared" si="14"/>
        <v>700</v>
      </c>
      <c r="AE145" t="s">
        <v>39</v>
      </c>
      <c r="AF145">
        <v>1</v>
      </c>
      <c r="AG145">
        <v>21</v>
      </c>
      <c r="AH145">
        <v>97</v>
      </c>
      <c r="AI145">
        <v>9</v>
      </c>
      <c r="AJ145">
        <v>10</v>
      </c>
      <c r="AK145">
        <v>10</v>
      </c>
      <c r="AL145">
        <v>10</v>
      </c>
      <c r="AM145">
        <v>9</v>
      </c>
      <c r="AN145">
        <v>10</v>
      </c>
    </row>
    <row r="146" spans="1:40" x14ac:dyDescent="0.2">
      <c r="A146" s="1">
        <v>312454</v>
      </c>
      <c r="B146" t="s">
        <v>219</v>
      </c>
      <c r="C146">
        <v>2010</v>
      </c>
      <c r="D146" s="2" t="s">
        <v>5240</v>
      </c>
      <c r="E146" s="3" t="str">
        <f t="shared" si="10"/>
        <v>9/7/2010</v>
      </c>
      <c r="F146" s="4">
        <f t="shared" si="11"/>
        <v>2122</v>
      </c>
      <c r="G146" s="4">
        <f t="shared" si="12"/>
        <v>5.8136986301369866</v>
      </c>
      <c r="H146" s="1">
        <v>49790</v>
      </c>
      <c r="I146" t="s">
        <v>45</v>
      </c>
      <c r="J146" t="s">
        <v>33</v>
      </c>
      <c r="K146" t="s">
        <v>34</v>
      </c>
      <c r="L146" s="1" t="s">
        <v>220</v>
      </c>
      <c r="M146" t="s">
        <v>35</v>
      </c>
      <c r="N146">
        <v>52.371373850048599</v>
      </c>
      <c r="O146">
        <v>4.9330502101418299</v>
      </c>
      <c r="P146" t="s">
        <v>102</v>
      </c>
      <c r="Q146" t="s">
        <v>37</v>
      </c>
      <c r="R146">
        <v>3</v>
      </c>
      <c r="S146">
        <v>1</v>
      </c>
      <c r="T146">
        <v>2</v>
      </c>
      <c r="U146">
        <v>2</v>
      </c>
      <c r="V146" t="s">
        <v>38</v>
      </c>
      <c r="W146">
        <v>199</v>
      </c>
      <c r="X146">
        <v>2</v>
      </c>
      <c r="Y146">
        <v>40</v>
      </c>
      <c r="Z146">
        <v>2</v>
      </c>
      <c r="AA146">
        <f t="shared" si="13"/>
        <v>398</v>
      </c>
      <c r="AB146">
        <f t="shared" si="14"/>
        <v>398</v>
      </c>
      <c r="AE146" t="s">
        <v>46</v>
      </c>
      <c r="AF146">
        <v>1</v>
      </c>
      <c r="AG146">
        <v>70</v>
      </c>
      <c r="AH146">
        <v>99</v>
      </c>
      <c r="AI146">
        <v>10</v>
      </c>
      <c r="AJ146">
        <v>10</v>
      </c>
      <c r="AK146">
        <v>10</v>
      </c>
      <c r="AL146">
        <v>10</v>
      </c>
      <c r="AM146">
        <v>10</v>
      </c>
      <c r="AN146">
        <v>10</v>
      </c>
    </row>
    <row r="147" spans="1:40" x14ac:dyDescent="0.2">
      <c r="A147" s="1">
        <v>312863</v>
      </c>
      <c r="B147" t="s">
        <v>221</v>
      </c>
      <c r="C147">
        <v>2010</v>
      </c>
      <c r="D147" s="2" t="s">
        <v>5303</v>
      </c>
      <c r="E147" s="3" t="str">
        <f t="shared" si="10"/>
        <v>9/8/2010</v>
      </c>
      <c r="F147" s="4">
        <f t="shared" si="11"/>
        <v>2121</v>
      </c>
      <c r="G147" s="4">
        <f t="shared" si="12"/>
        <v>5.8109589041095893</v>
      </c>
      <c r="H147" s="1">
        <v>166520</v>
      </c>
      <c r="I147" t="s">
        <v>105</v>
      </c>
      <c r="J147" t="s">
        <v>33</v>
      </c>
      <c r="K147" t="s">
        <v>34</v>
      </c>
      <c r="L147" s="1">
        <v>1093</v>
      </c>
      <c r="M147" t="s">
        <v>35</v>
      </c>
      <c r="N147">
        <v>52.369320434219397</v>
      </c>
      <c r="O147">
        <v>4.8825815905972796</v>
      </c>
      <c r="P147" t="s">
        <v>36</v>
      </c>
      <c r="Q147" t="s">
        <v>37</v>
      </c>
      <c r="R147">
        <v>4</v>
      </c>
      <c r="S147">
        <v>1</v>
      </c>
      <c r="T147">
        <v>1</v>
      </c>
      <c r="U147">
        <v>1</v>
      </c>
      <c r="V147" t="s">
        <v>38</v>
      </c>
      <c r="W147">
        <v>145</v>
      </c>
      <c r="X147">
        <v>2</v>
      </c>
      <c r="Y147">
        <v>25</v>
      </c>
      <c r="Z147">
        <v>2</v>
      </c>
      <c r="AA147">
        <f t="shared" si="13"/>
        <v>290</v>
      </c>
      <c r="AB147">
        <f t="shared" si="14"/>
        <v>290</v>
      </c>
      <c r="AE147" t="s">
        <v>43</v>
      </c>
      <c r="AF147">
        <v>0.96</v>
      </c>
      <c r="AG147">
        <v>45</v>
      </c>
      <c r="AH147">
        <v>97</v>
      </c>
      <c r="AI147">
        <v>10</v>
      </c>
      <c r="AJ147">
        <v>9</v>
      </c>
      <c r="AK147">
        <v>10</v>
      </c>
      <c r="AL147">
        <v>10</v>
      </c>
      <c r="AM147">
        <v>9</v>
      </c>
      <c r="AN147">
        <v>10</v>
      </c>
    </row>
    <row r="148" spans="1:40" x14ac:dyDescent="0.2">
      <c r="A148" s="1">
        <v>316285</v>
      </c>
      <c r="B148" t="s">
        <v>222</v>
      </c>
      <c r="C148">
        <v>2010</v>
      </c>
      <c r="D148" s="2" t="s">
        <v>5294</v>
      </c>
      <c r="E148" s="3" t="str">
        <f t="shared" si="10"/>
        <v>9/9/2010</v>
      </c>
      <c r="F148" s="4">
        <f t="shared" si="11"/>
        <v>2120</v>
      </c>
      <c r="G148" s="4">
        <f t="shared" si="12"/>
        <v>5.8082191780821919</v>
      </c>
      <c r="H148" s="1">
        <v>190527</v>
      </c>
      <c r="I148" t="s">
        <v>58</v>
      </c>
      <c r="J148" t="s">
        <v>33</v>
      </c>
      <c r="K148" t="s">
        <v>34</v>
      </c>
      <c r="L148" s="1">
        <v>1072</v>
      </c>
      <c r="M148" t="s">
        <v>35</v>
      </c>
      <c r="N148">
        <v>52.375844547080703</v>
      </c>
      <c r="O148">
        <v>4.84783407255087</v>
      </c>
      <c r="P148" t="s">
        <v>36</v>
      </c>
      <c r="Q148" t="s">
        <v>37</v>
      </c>
      <c r="R148">
        <v>2</v>
      </c>
      <c r="S148">
        <v>1</v>
      </c>
      <c r="T148">
        <v>1</v>
      </c>
      <c r="U148">
        <v>1</v>
      </c>
      <c r="V148" t="s">
        <v>38</v>
      </c>
      <c r="W148">
        <v>67</v>
      </c>
      <c r="X148">
        <v>2</v>
      </c>
      <c r="Y148">
        <v>50</v>
      </c>
      <c r="Z148">
        <v>2</v>
      </c>
      <c r="AA148">
        <f t="shared" si="13"/>
        <v>134</v>
      </c>
      <c r="AB148">
        <f t="shared" si="14"/>
        <v>134</v>
      </c>
      <c r="AE148" t="s">
        <v>39</v>
      </c>
      <c r="AF148">
        <v>0.7</v>
      </c>
      <c r="AG148">
        <v>18</v>
      </c>
      <c r="AH148">
        <v>96</v>
      </c>
      <c r="AI148">
        <v>10</v>
      </c>
      <c r="AJ148">
        <v>9</v>
      </c>
      <c r="AK148">
        <v>9</v>
      </c>
      <c r="AL148">
        <v>10</v>
      </c>
      <c r="AM148">
        <v>10</v>
      </c>
      <c r="AN148">
        <v>9</v>
      </c>
    </row>
    <row r="149" spans="1:40" x14ac:dyDescent="0.2">
      <c r="A149" s="1">
        <v>317696</v>
      </c>
      <c r="B149" t="s">
        <v>223</v>
      </c>
      <c r="C149">
        <v>2010</v>
      </c>
      <c r="D149" s="2" t="s">
        <v>5294</v>
      </c>
      <c r="E149" s="3" t="str">
        <f t="shared" si="10"/>
        <v>9/9/2010</v>
      </c>
      <c r="F149" s="4">
        <f t="shared" si="11"/>
        <v>2120</v>
      </c>
      <c r="G149" s="4">
        <f t="shared" si="12"/>
        <v>5.8082191780821919</v>
      </c>
      <c r="H149" s="1">
        <v>2079528</v>
      </c>
      <c r="I149" t="s">
        <v>45</v>
      </c>
      <c r="J149" t="s">
        <v>33</v>
      </c>
      <c r="K149" t="s">
        <v>34</v>
      </c>
      <c r="L149" s="1">
        <v>1056</v>
      </c>
      <c r="M149" t="s">
        <v>35</v>
      </c>
      <c r="N149">
        <v>52.377737441667101</v>
      </c>
      <c r="O149">
        <v>4.8489119913600698</v>
      </c>
      <c r="P149" t="s">
        <v>36</v>
      </c>
      <c r="Q149" t="s">
        <v>37</v>
      </c>
      <c r="R149">
        <v>6</v>
      </c>
      <c r="S149">
        <v>1</v>
      </c>
      <c r="T149">
        <v>3</v>
      </c>
      <c r="U149">
        <v>4</v>
      </c>
      <c r="V149" t="s">
        <v>38</v>
      </c>
      <c r="W149">
        <v>175</v>
      </c>
      <c r="X149">
        <v>4</v>
      </c>
      <c r="Y149">
        <v>50</v>
      </c>
      <c r="Z149">
        <v>2</v>
      </c>
      <c r="AA149">
        <f t="shared" si="13"/>
        <v>350</v>
      </c>
      <c r="AB149">
        <f t="shared" si="14"/>
        <v>350</v>
      </c>
      <c r="AE149" t="s">
        <v>43</v>
      </c>
      <c r="AF149">
        <v>1</v>
      </c>
      <c r="AG149">
        <v>18</v>
      </c>
      <c r="AH149">
        <v>99</v>
      </c>
      <c r="AI149">
        <v>9</v>
      </c>
      <c r="AJ149">
        <v>9</v>
      </c>
      <c r="AK149">
        <v>10</v>
      </c>
      <c r="AL149">
        <v>10</v>
      </c>
      <c r="AM149">
        <v>9</v>
      </c>
      <c r="AN149">
        <v>9</v>
      </c>
    </row>
    <row r="150" spans="1:40" x14ac:dyDescent="0.2">
      <c r="A150" s="1">
        <v>320502</v>
      </c>
      <c r="B150" t="s">
        <v>224</v>
      </c>
      <c r="C150">
        <v>2010</v>
      </c>
      <c r="D150" s="2" t="s">
        <v>5304</v>
      </c>
      <c r="E150" s="3" t="str">
        <f t="shared" si="10"/>
        <v>9/10/2010</v>
      </c>
      <c r="F150" s="4">
        <f t="shared" si="11"/>
        <v>2119</v>
      </c>
      <c r="G150" s="4">
        <f t="shared" si="12"/>
        <v>5.8054794520547945</v>
      </c>
      <c r="H150" s="1">
        <v>50263</v>
      </c>
      <c r="I150" t="s">
        <v>41</v>
      </c>
      <c r="J150" t="s">
        <v>33</v>
      </c>
      <c r="K150" t="s">
        <v>34</v>
      </c>
      <c r="L150" s="1">
        <v>1018</v>
      </c>
      <c r="M150" t="s">
        <v>35</v>
      </c>
      <c r="N150">
        <v>52.368818038522001</v>
      </c>
      <c r="O150">
        <v>4.8686020415647997</v>
      </c>
      <c r="P150" t="s">
        <v>36</v>
      </c>
      <c r="Q150" t="s">
        <v>37</v>
      </c>
      <c r="R150">
        <v>4</v>
      </c>
      <c r="S150">
        <v>1.5</v>
      </c>
      <c r="T150">
        <v>2</v>
      </c>
      <c r="U150">
        <v>4</v>
      </c>
      <c r="V150" t="s">
        <v>38</v>
      </c>
      <c r="W150">
        <v>165</v>
      </c>
      <c r="X150">
        <v>2</v>
      </c>
      <c r="Y150">
        <v>35</v>
      </c>
      <c r="Z150">
        <v>2</v>
      </c>
      <c r="AA150">
        <f t="shared" si="13"/>
        <v>330</v>
      </c>
      <c r="AB150">
        <f t="shared" si="14"/>
        <v>330</v>
      </c>
      <c r="AE150" t="s">
        <v>39</v>
      </c>
      <c r="AF150">
        <v>0.7</v>
      </c>
      <c r="AG150">
        <v>111</v>
      </c>
      <c r="AH150">
        <v>98</v>
      </c>
      <c r="AI150">
        <v>10</v>
      </c>
      <c r="AJ150">
        <v>10</v>
      </c>
      <c r="AK150">
        <v>10</v>
      </c>
      <c r="AL150">
        <v>10</v>
      </c>
      <c r="AM150">
        <v>9</v>
      </c>
      <c r="AN150">
        <v>10</v>
      </c>
    </row>
    <row r="151" spans="1:40" x14ac:dyDescent="0.2">
      <c r="A151" s="1">
        <v>323183</v>
      </c>
      <c r="B151" t="s">
        <v>225</v>
      </c>
      <c r="C151">
        <v>2010</v>
      </c>
      <c r="D151" s="2" t="s">
        <v>5305</v>
      </c>
      <c r="E151" s="3" t="str">
        <f t="shared" si="10"/>
        <v>9/12/2010</v>
      </c>
      <c r="F151" s="4">
        <f t="shared" si="11"/>
        <v>2117</v>
      </c>
      <c r="G151" s="4">
        <f t="shared" si="12"/>
        <v>5.8</v>
      </c>
      <c r="H151" s="1">
        <v>50523</v>
      </c>
      <c r="I151" t="s">
        <v>50</v>
      </c>
      <c r="J151" t="s">
        <v>33</v>
      </c>
      <c r="K151" t="s">
        <v>34</v>
      </c>
      <c r="L151" s="1">
        <v>1016</v>
      </c>
      <c r="M151" t="s">
        <v>35</v>
      </c>
      <c r="N151">
        <v>52.350143817152301</v>
      </c>
      <c r="O151">
        <v>4.9407978229955196</v>
      </c>
      <c r="P151" t="s">
        <v>130</v>
      </c>
      <c r="Q151" t="s">
        <v>42</v>
      </c>
      <c r="R151">
        <v>2</v>
      </c>
      <c r="S151">
        <v>1</v>
      </c>
      <c r="T151">
        <v>1</v>
      </c>
      <c r="U151">
        <v>2</v>
      </c>
      <c r="V151" t="s">
        <v>38</v>
      </c>
      <c r="W151">
        <v>100</v>
      </c>
      <c r="X151">
        <v>1</v>
      </c>
      <c r="Y151">
        <v>0</v>
      </c>
      <c r="Z151">
        <v>2</v>
      </c>
      <c r="AA151">
        <f t="shared" si="13"/>
        <v>200</v>
      </c>
      <c r="AB151">
        <f t="shared" si="14"/>
        <v>200</v>
      </c>
      <c r="AE151" t="s">
        <v>43</v>
      </c>
      <c r="AF151">
        <v>1</v>
      </c>
      <c r="AG151">
        <v>26</v>
      </c>
      <c r="AH151">
        <v>98</v>
      </c>
      <c r="AI151">
        <v>10</v>
      </c>
      <c r="AJ151">
        <v>10</v>
      </c>
      <c r="AK151">
        <v>10</v>
      </c>
      <c r="AL151">
        <v>10</v>
      </c>
      <c r="AM151">
        <v>10</v>
      </c>
      <c r="AN151">
        <v>10</v>
      </c>
    </row>
    <row r="152" spans="1:40" x14ac:dyDescent="0.2">
      <c r="A152" s="1">
        <v>329249</v>
      </c>
      <c r="B152" t="s">
        <v>226</v>
      </c>
      <c r="C152">
        <v>2010</v>
      </c>
      <c r="D152" s="2" t="s">
        <v>5305</v>
      </c>
      <c r="E152" s="3" t="str">
        <f t="shared" si="10"/>
        <v>9/12/2010</v>
      </c>
      <c r="F152" s="4">
        <f t="shared" si="11"/>
        <v>2117</v>
      </c>
      <c r="G152" s="4">
        <f t="shared" si="12"/>
        <v>5.8</v>
      </c>
      <c r="H152" s="1">
        <v>734886</v>
      </c>
      <c r="I152" t="s">
        <v>69</v>
      </c>
      <c r="J152" t="s">
        <v>33</v>
      </c>
      <c r="K152" t="s">
        <v>34</v>
      </c>
      <c r="L152" s="1">
        <v>1055</v>
      </c>
      <c r="M152" t="s">
        <v>35</v>
      </c>
      <c r="N152">
        <v>52.3556936350166</v>
      </c>
      <c r="O152">
        <v>4.8869637932611196</v>
      </c>
      <c r="P152" t="s">
        <v>36</v>
      </c>
      <c r="Q152" t="s">
        <v>37</v>
      </c>
      <c r="R152">
        <v>6</v>
      </c>
      <c r="S152">
        <v>1</v>
      </c>
      <c r="T152">
        <v>2</v>
      </c>
      <c r="U152">
        <v>4</v>
      </c>
      <c r="V152" t="s">
        <v>38</v>
      </c>
      <c r="W152">
        <v>99</v>
      </c>
      <c r="X152">
        <v>2</v>
      </c>
      <c r="Y152">
        <v>30</v>
      </c>
      <c r="Z152">
        <v>3</v>
      </c>
      <c r="AA152">
        <f t="shared" si="13"/>
        <v>297</v>
      </c>
      <c r="AB152">
        <f t="shared" si="14"/>
        <v>297</v>
      </c>
      <c r="AE152" t="s">
        <v>43</v>
      </c>
      <c r="AF152">
        <v>0.96</v>
      </c>
      <c r="AG152">
        <v>0</v>
      </c>
    </row>
    <row r="153" spans="1:40" x14ac:dyDescent="0.2">
      <c r="A153" s="1">
        <v>329628</v>
      </c>
      <c r="B153" t="s">
        <v>226</v>
      </c>
      <c r="C153">
        <v>2010</v>
      </c>
      <c r="D153" s="2" t="s">
        <v>5305</v>
      </c>
      <c r="E153" s="3" t="str">
        <f t="shared" si="10"/>
        <v>9/12/2010</v>
      </c>
      <c r="F153" s="4">
        <f t="shared" si="11"/>
        <v>2117</v>
      </c>
      <c r="G153" s="4">
        <f t="shared" si="12"/>
        <v>5.8</v>
      </c>
      <c r="H153" s="1">
        <v>50570</v>
      </c>
      <c r="I153" t="s">
        <v>69</v>
      </c>
      <c r="J153" t="s">
        <v>33</v>
      </c>
      <c r="K153" t="s">
        <v>33</v>
      </c>
      <c r="L153" s="1" t="s">
        <v>227</v>
      </c>
      <c r="M153" t="s">
        <v>35</v>
      </c>
      <c r="N153">
        <v>52.354601691322898</v>
      </c>
      <c r="O153">
        <v>4.8862947973279596</v>
      </c>
      <c r="P153" t="s">
        <v>36</v>
      </c>
      <c r="Q153" t="s">
        <v>37</v>
      </c>
      <c r="R153">
        <v>4</v>
      </c>
      <c r="S153">
        <v>1</v>
      </c>
      <c r="T153">
        <v>1</v>
      </c>
      <c r="U153">
        <v>5</v>
      </c>
      <c r="V153" t="s">
        <v>38</v>
      </c>
      <c r="W153">
        <v>79</v>
      </c>
      <c r="X153">
        <v>2</v>
      </c>
      <c r="Y153">
        <v>30</v>
      </c>
      <c r="Z153">
        <v>3</v>
      </c>
      <c r="AA153">
        <f t="shared" si="13"/>
        <v>237</v>
      </c>
      <c r="AB153">
        <f t="shared" si="14"/>
        <v>237</v>
      </c>
      <c r="AE153" t="s">
        <v>43</v>
      </c>
      <c r="AF153">
        <v>0.96</v>
      </c>
      <c r="AG153">
        <v>77</v>
      </c>
      <c r="AH153">
        <v>93</v>
      </c>
      <c r="AI153">
        <v>9</v>
      </c>
      <c r="AJ153">
        <v>9</v>
      </c>
      <c r="AK153">
        <v>10</v>
      </c>
      <c r="AL153">
        <v>10</v>
      </c>
      <c r="AM153">
        <v>8</v>
      </c>
      <c r="AN153">
        <v>9</v>
      </c>
    </row>
    <row r="154" spans="1:40" x14ac:dyDescent="0.2">
      <c r="A154" s="1">
        <v>331324</v>
      </c>
      <c r="B154" t="s">
        <v>228</v>
      </c>
      <c r="C154">
        <v>2010</v>
      </c>
      <c r="D154" s="2" t="s">
        <v>5306</v>
      </c>
      <c r="E154" s="3" t="str">
        <f t="shared" si="10"/>
        <v>9/17/2010</v>
      </c>
      <c r="F154" s="4">
        <f t="shared" si="11"/>
        <v>2112</v>
      </c>
      <c r="G154" s="4">
        <f t="shared" si="12"/>
        <v>5.7863013698630139</v>
      </c>
      <c r="H154" s="1">
        <v>51667</v>
      </c>
      <c r="I154" t="s">
        <v>45</v>
      </c>
      <c r="J154" t="s">
        <v>33</v>
      </c>
      <c r="K154" t="s">
        <v>34</v>
      </c>
      <c r="L154" s="1">
        <v>1053</v>
      </c>
      <c r="M154" t="s">
        <v>35</v>
      </c>
      <c r="N154">
        <v>52.354795456242798</v>
      </c>
      <c r="O154">
        <v>4.8860712896081999</v>
      </c>
      <c r="P154" t="s">
        <v>36</v>
      </c>
      <c r="Q154" t="s">
        <v>37</v>
      </c>
      <c r="R154">
        <v>3</v>
      </c>
      <c r="S154">
        <v>1</v>
      </c>
      <c r="T154">
        <v>1</v>
      </c>
      <c r="U154">
        <v>2</v>
      </c>
      <c r="V154" t="s">
        <v>38</v>
      </c>
      <c r="W154">
        <v>105</v>
      </c>
      <c r="X154">
        <v>2</v>
      </c>
      <c r="Y154">
        <v>45</v>
      </c>
      <c r="Z154">
        <v>5</v>
      </c>
      <c r="AA154">
        <f t="shared" si="13"/>
        <v>525</v>
      </c>
      <c r="AB154">
        <f t="shared" si="14"/>
        <v>525</v>
      </c>
      <c r="AE154" t="s">
        <v>46</v>
      </c>
      <c r="AF154">
        <v>1</v>
      </c>
      <c r="AG154">
        <v>76</v>
      </c>
      <c r="AH154">
        <v>96</v>
      </c>
      <c r="AI154">
        <v>10</v>
      </c>
      <c r="AJ154">
        <v>10</v>
      </c>
      <c r="AK154">
        <v>10</v>
      </c>
      <c r="AL154">
        <v>10</v>
      </c>
      <c r="AM154">
        <v>10</v>
      </c>
      <c r="AN154">
        <v>9</v>
      </c>
    </row>
    <row r="155" spans="1:40" x14ac:dyDescent="0.2">
      <c r="A155" s="1">
        <v>335039</v>
      </c>
      <c r="B155" t="s">
        <v>228</v>
      </c>
      <c r="C155">
        <v>2010</v>
      </c>
      <c r="D155" s="2" t="s">
        <v>5306</v>
      </c>
      <c r="E155" s="3" t="str">
        <f t="shared" si="10"/>
        <v>9/17/2010</v>
      </c>
      <c r="F155" s="4">
        <f t="shared" si="11"/>
        <v>2112</v>
      </c>
      <c r="G155" s="4">
        <f t="shared" si="12"/>
        <v>5.7863013698630139</v>
      </c>
      <c r="H155" s="1">
        <v>2899247</v>
      </c>
      <c r="I155" t="s">
        <v>78</v>
      </c>
      <c r="J155" t="s">
        <v>33</v>
      </c>
      <c r="K155" t="s">
        <v>34</v>
      </c>
      <c r="L155" s="1" t="s">
        <v>229</v>
      </c>
      <c r="M155" t="s">
        <v>35</v>
      </c>
      <c r="N155">
        <v>52.354622592307699</v>
      </c>
      <c r="O155">
        <v>4.8869242857314603</v>
      </c>
      <c r="P155" t="s">
        <v>36</v>
      </c>
      <c r="Q155" t="s">
        <v>37</v>
      </c>
      <c r="R155">
        <v>2</v>
      </c>
      <c r="S155">
        <v>1</v>
      </c>
      <c r="T155">
        <v>1</v>
      </c>
      <c r="U155">
        <v>1</v>
      </c>
      <c r="V155" t="s">
        <v>38</v>
      </c>
      <c r="W155">
        <v>85</v>
      </c>
      <c r="X155">
        <v>2</v>
      </c>
      <c r="Y155">
        <v>30</v>
      </c>
      <c r="Z155">
        <v>4</v>
      </c>
      <c r="AA155">
        <f t="shared" si="13"/>
        <v>340</v>
      </c>
      <c r="AB155">
        <f t="shared" si="14"/>
        <v>340</v>
      </c>
      <c r="AE155" t="s">
        <v>46</v>
      </c>
      <c r="AF155">
        <v>1</v>
      </c>
      <c r="AG155">
        <v>3</v>
      </c>
      <c r="AH155">
        <v>100</v>
      </c>
      <c r="AI155">
        <v>10</v>
      </c>
      <c r="AJ155">
        <v>9</v>
      </c>
      <c r="AK155">
        <v>10</v>
      </c>
      <c r="AL155">
        <v>10</v>
      </c>
      <c r="AM155">
        <v>9</v>
      </c>
      <c r="AN155">
        <v>10</v>
      </c>
    </row>
    <row r="156" spans="1:40" x14ac:dyDescent="0.2">
      <c r="A156" s="1">
        <v>336950</v>
      </c>
      <c r="B156" t="s">
        <v>230</v>
      </c>
      <c r="C156">
        <v>2010</v>
      </c>
      <c r="D156" s="2" t="s">
        <v>5307</v>
      </c>
      <c r="E156" s="3" t="str">
        <f t="shared" si="10"/>
        <v>9/20/2010</v>
      </c>
      <c r="F156" s="4">
        <f t="shared" si="11"/>
        <v>2109</v>
      </c>
      <c r="G156" s="4">
        <f t="shared" si="12"/>
        <v>5.7780821917808218</v>
      </c>
      <c r="H156" s="1">
        <v>1267968</v>
      </c>
      <c r="I156" t="s">
        <v>58</v>
      </c>
      <c r="J156" t="s">
        <v>33</v>
      </c>
      <c r="K156" t="s">
        <v>34</v>
      </c>
      <c r="L156" s="1" t="s">
        <v>231</v>
      </c>
      <c r="M156" t="s">
        <v>35</v>
      </c>
      <c r="N156">
        <v>52.354567728768103</v>
      </c>
      <c r="O156">
        <v>4.8864095272667498</v>
      </c>
      <c r="P156" t="s">
        <v>36</v>
      </c>
      <c r="Q156" t="s">
        <v>37</v>
      </c>
      <c r="R156">
        <v>7</v>
      </c>
      <c r="S156">
        <v>1</v>
      </c>
      <c r="T156">
        <v>3</v>
      </c>
      <c r="U156">
        <v>4</v>
      </c>
      <c r="V156" t="s">
        <v>174</v>
      </c>
      <c r="W156">
        <v>199</v>
      </c>
      <c r="X156">
        <v>2</v>
      </c>
      <c r="Y156">
        <v>20</v>
      </c>
      <c r="Z156">
        <v>1</v>
      </c>
      <c r="AA156">
        <f t="shared" si="13"/>
        <v>199</v>
      </c>
      <c r="AB156">
        <f t="shared" si="14"/>
        <v>199</v>
      </c>
      <c r="AE156" t="s">
        <v>46</v>
      </c>
      <c r="AF156">
        <v>0.97</v>
      </c>
      <c r="AG156">
        <v>2</v>
      </c>
    </row>
    <row r="157" spans="1:40" x14ac:dyDescent="0.2">
      <c r="A157" s="1">
        <v>344312</v>
      </c>
      <c r="B157" t="s">
        <v>230</v>
      </c>
      <c r="C157">
        <v>2010</v>
      </c>
      <c r="D157" s="2" t="s">
        <v>5307</v>
      </c>
      <c r="E157" s="3" t="str">
        <f t="shared" si="10"/>
        <v>9/20/2010</v>
      </c>
      <c r="F157" s="4">
        <f t="shared" si="11"/>
        <v>2109</v>
      </c>
      <c r="G157" s="4">
        <f t="shared" si="12"/>
        <v>5.7780821917808218</v>
      </c>
      <c r="H157" s="1">
        <v>97390</v>
      </c>
      <c r="I157" t="s">
        <v>54</v>
      </c>
      <c r="J157" t="s">
        <v>33</v>
      </c>
      <c r="K157" t="s">
        <v>34</v>
      </c>
      <c r="L157" s="1">
        <v>1072</v>
      </c>
      <c r="M157" t="s">
        <v>35</v>
      </c>
      <c r="N157">
        <v>52.379266670499497</v>
      </c>
      <c r="O157">
        <v>4.8809322605140499</v>
      </c>
      <c r="P157" t="s">
        <v>36</v>
      </c>
      <c r="Q157" t="s">
        <v>37</v>
      </c>
      <c r="R157">
        <v>7</v>
      </c>
      <c r="S157">
        <v>1</v>
      </c>
      <c r="T157">
        <v>3</v>
      </c>
      <c r="U157">
        <v>4</v>
      </c>
      <c r="V157" t="s">
        <v>174</v>
      </c>
      <c r="W157">
        <v>189</v>
      </c>
      <c r="X157">
        <v>2</v>
      </c>
      <c r="Y157">
        <v>20</v>
      </c>
      <c r="Z157">
        <v>1</v>
      </c>
      <c r="AA157">
        <f t="shared" si="13"/>
        <v>189</v>
      </c>
      <c r="AB157">
        <f t="shared" si="14"/>
        <v>189</v>
      </c>
      <c r="AE157" t="s">
        <v>46</v>
      </c>
      <c r="AF157">
        <v>0.97</v>
      </c>
      <c r="AG157">
        <v>21</v>
      </c>
      <c r="AH157">
        <v>84</v>
      </c>
      <c r="AI157">
        <v>7</v>
      </c>
      <c r="AJ157">
        <v>9</v>
      </c>
      <c r="AK157">
        <v>9</v>
      </c>
      <c r="AL157">
        <v>9</v>
      </c>
      <c r="AM157">
        <v>9</v>
      </c>
      <c r="AN157">
        <v>8</v>
      </c>
    </row>
    <row r="158" spans="1:40" x14ac:dyDescent="0.2">
      <c r="A158" s="1">
        <v>356740</v>
      </c>
      <c r="B158" t="s">
        <v>230</v>
      </c>
      <c r="C158">
        <v>2010</v>
      </c>
      <c r="D158" s="2" t="s">
        <v>5307</v>
      </c>
      <c r="E158" s="3" t="str">
        <f t="shared" si="10"/>
        <v>9/20/2010</v>
      </c>
      <c r="F158" s="4">
        <f t="shared" si="11"/>
        <v>2109</v>
      </c>
      <c r="G158" s="4">
        <f t="shared" si="12"/>
        <v>5.7780821917808218</v>
      </c>
      <c r="H158" s="1">
        <v>52038</v>
      </c>
      <c r="I158" t="s">
        <v>54</v>
      </c>
      <c r="J158" t="s">
        <v>62</v>
      </c>
      <c r="K158" t="s">
        <v>34</v>
      </c>
      <c r="L158" s="1">
        <v>1072</v>
      </c>
      <c r="M158" t="s">
        <v>35</v>
      </c>
      <c r="N158">
        <v>52.396351786116902</v>
      </c>
      <c r="O158">
        <v>4.8654184810559498</v>
      </c>
      <c r="P158" t="s">
        <v>36</v>
      </c>
      <c r="Q158" t="s">
        <v>37</v>
      </c>
      <c r="R158">
        <v>5</v>
      </c>
      <c r="S158">
        <v>1</v>
      </c>
      <c r="T158">
        <v>2</v>
      </c>
      <c r="U158">
        <v>3</v>
      </c>
      <c r="V158" t="s">
        <v>174</v>
      </c>
      <c r="W158">
        <v>140</v>
      </c>
      <c r="X158">
        <v>2</v>
      </c>
      <c r="Y158">
        <v>20</v>
      </c>
      <c r="Z158">
        <v>2</v>
      </c>
      <c r="AA158">
        <f t="shared" si="13"/>
        <v>280</v>
      </c>
      <c r="AB158">
        <f t="shared" si="14"/>
        <v>280</v>
      </c>
      <c r="AE158" t="s">
        <v>46</v>
      </c>
      <c r="AF158">
        <v>1</v>
      </c>
      <c r="AG158">
        <v>5</v>
      </c>
      <c r="AH158">
        <v>86</v>
      </c>
      <c r="AI158">
        <v>8</v>
      </c>
      <c r="AJ158">
        <v>9</v>
      </c>
      <c r="AK158">
        <v>9</v>
      </c>
      <c r="AL158">
        <v>9</v>
      </c>
      <c r="AM158">
        <v>10</v>
      </c>
      <c r="AN158">
        <v>8</v>
      </c>
    </row>
    <row r="159" spans="1:40" x14ac:dyDescent="0.2">
      <c r="A159" s="1">
        <v>362990</v>
      </c>
      <c r="B159" t="s">
        <v>230</v>
      </c>
      <c r="C159">
        <v>2010</v>
      </c>
      <c r="D159" s="2" t="s">
        <v>5307</v>
      </c>
      <c r="E159" s="3" t="str">
        <f t="shared" si="10"/>
        <v>9/20/2010</v>
      </c>
      <c r="F159" s="4">
        <f t="shared" si="11"/>
        <v>2109</v>
      </c>
      <c r="G159" s="4">
        <f t="shared" si="12"/>
        <v>5.7780821917808218</v>
      </c>
      <c r="H159" s="1">
        <v>54237</v>
      </c>
      <c r="I159" t="s">
        <v>58</v>
      </c>
      <c r="J159" t="s">
        <v>33</v>
      </c>
      <c r="K159" t="s">
        <v>34</v>
      </c>
      <c r="L159" s="1" t="s">
        <v>231</v>
      </c>
      <c r="M159" t="s">
        <v>35</v>
      </c>
      <c r="N159">
        <v>52.388804705935399</v>
      </c>
      <c r="O159">
        <v>4.88446214155526</v>
      </c>
      <c r="P159" t="s">
        <v>36</v>
      </c>
      <c r="Q159" t="s">
        <v>42</v>
      </c>
      <c r="R159">
        <v>3</v>
      </c>
      <c r="S159">
        <v>1</v>
      </c>
      <c r="T159">
        <v>1</v>
      </c>
      <c r="U159">
        <v>2</v>
      </c>
      <c r="V159" t="s">
        <v>174</v>
      </c>
      <c r="W159">
        <v>99</v>
      </c>
      <c r="X159">
        <v>1</v>
      </c>
      <c r="Y159">
        <v>15</v>
      </c>
      <c r="Z159">
        <v>1</v>
      </c>
      <c r="AA159">
        <f t="shared" si="13"/>
        <v>99</v>
      </c>
      <c r="AB159">
        <f t="shared" si="14"/>
        <v>99</v>
      </c>
      <c r="AE159" t="s">
        <v>46</v>
      </c>
      <c r="AF159">
        <v>0.97</v>
      </c>
      <c r="AG159">
        <v>2</v>
      </c>
      <c r="AH159">
        <v>90</v>
      </c>
      <c r="AI159">
        <v>9</v>
      </c>
      <c r="AJ159">
        <v>10</v>
      </c>
      <c r="AK159">
        <v>10</v>
      </c>
      <c r="AL159">
        <v>10</v>
      </c>
      <c r="AM159">
        <v>10</v>
      </c>
      <c r="AN159">
        <v>9</v>
      </c>
    </row>
    <row r="160" spans="1:40" x14ac:dyDescent="0.2">
      <c r="A160" s="1">
        <v>368969</v>
      </c>
      <c r="B160" t="s">
        <v>230</v>
      </c>
      <c r="C160">
        <v>2010</v>
      </c>
      <c r="D160" s="2" t="s">
        <v>5307</v>
      </c>
      <c r="E160" s="3" t="str">
        <f t="shared" si="10"/>
        <v>9/20/2010</v>
      </c>
      <c r="F160" s="4">
        <f t="shared" si="11"/>
        <v>2109</v>
      </c>
      <c r="G160" s="4">
        <f t="shared" si="12"/>
        <v>5.7780821917808218</v>
      </c>
      <c r="H160" s="1">
        <v>93807</v>
      </c>
      <c r="I160" t="s">
        <v>54</v>
      </c>
      <c r="J160" t="s">
        <v>33</v>
      </c>
      <c r="K160" t="s">
        <v>34</v>
      </c>
      <c r="L160" s="1">
        <v>1072</v>
      </c>
      <c r="M160" t="s">
        <v>35</v>
      </c>
      <c r="N160">
        <v>52.353483155689098</v>
      </c>
      <c r="O160">
        <v>4.9004901715255897</v>
      </c>
      <c r="P160" t="s">
        <v>36</v>
      </c>
      <c r="Q160" t="s">
        <v>74</v>
      </c>
      <c r="R160">
        <v>2</v>
      </c>
      <c r="S160">
        <v>1</v>
      </c>
      <c r="T160">
        <v>1</v>
      </c>
      <c r="U160">
        <v>1</v>
      </c>
      <c r="V160" t="s">
        <v>174</v>
      </c>
      <c r="W160">
        <v>69</v>
      </c>
      <c r="X160">
        <v>1</v>
      </c>
      <c r="Y160">
        <v>10</v>
      </c>
      <c r="Z160">
        <v>2</v>
      </c>
      <c r="AA160">
        <f t="shared" si="13"/>
        <v>138</v>
      </c>
      <c r="AB160">
        <f t="shared" si="14"/>
        <v>138</v>
      </c>
      <c r="AE160" t="s">
        <v>46</v>
      </c>
      <c r="AF160">
        <v>0.97</v>
      </c>
      <c r="AG160">
        <v>2</v>
      </c>
      <c r="AH160">
        <v>100</v>
      </c>
      <c r="AI160">
        <v>7</v>
      </c>
      <c r="AJ160">
        <v>8</v>
      </c>
      <c r="AK160">
        <v>7</v>
      </c>
      <c r="AL160">
        <v>8</v>
      </c>
      <c r="AM160">
        <v>9</v>
      </c>
      <c r="AN160">
        <v>8</v>
      </c>
    </row>
    <row r="161" spans="1:40" x14ac:dyDescent="0.2">
      <c r="A161" s="1">
        <v>372592</v>
      </c>
      <c r="B161" t="s">
        <v>232</v>
      </c>
      <c r="C161">
        <v>2010</v>
      </c>
      <c r="D161" s="2" t="s">
        <v>5308</v>
      </c>
      <c r="E161" s="3" t="str">
        <f t="shared" si="10"/>
        <v>9/23/2010</v>
      </c>
      <c r="F161" s="4">
        <f t="shared" si="11"/>
        <v>2106</v>
      </c>
      <c r="G161" s="4">
        <f t="shared" si="12"/>
        <v>5.7698630136986298</v>
      </c>
      <c r="H161" s="1">
        <v>4445005</v>
      </c>
      <c r="I161" t="s">
        <v>50</v>
      </c>
      <c r="J161" t="s">
        <v>33</v>
      </c>
      <c r="K161" t="s">
        <v>34</v>
      </c>
      <c r="L161" s="1" t="s">
        <v>233</v>
      </c>
      <c r="M161" t="s">
        <v>35</v>
      </c>
      <c r="N161">
        <v>52.3533926687034</v>
      </c>
      <c r="O161">
        <v>4.9006376429573004</v>
      </c>
      <c r="P161" t="s">
        <v>36</v>
      </c>
      <c r="Q161" t="s">
        <v>37</v>
      </c>
      <c r="R161">
        <v>2</v>
      </c>
      <c r="S161">
        <v>1</v>
      </c>
      <c r="T161">
        <v>1</v>
      </c>
      <c r="U161">
        <v>1</v>
      </c>
      <c r="V161" t="s">
        <v>38</v>
      </c>
      <c r="W161">
        <v>100</v>
      </c>
      <c r="X161">
        <v>1</v>
      </c>
      <c r="Y161">
        <v>0</v>
      </c>
      <c r="Z161">
        <v>2</v>
      </c>
      <c r="AA161">
        <f t="shared" si="13"/>
        <v>200</v>
      </c>
      <c r="AB161">
        <f t="shared" si="14"/>
        <v>200</v>
      </c>
      <c r="AE161" t="s">
        <v>46</v>
      </c>
      <c r="AF161">
        <v>1</v>
      </c>
      <c r="AG161">
        <v>7</v>
      </c>
      <c r="AH161">
        <v>100</v>
      </c>
      <c r="AI161">
        <v>10</v>
      </c>
      <c r="AJ161">
        <v>10</v>
      </c>
      <c r="AK161">
        <v>10</v>
      </c>
      <c r="AL161">
        <v>10</v>
      </c>
      <c r="AM161">
        <v>10</v>
      </c>
      <c r="AN161">
        <v>10</v>
      </c>
    </row>
    <row r="162" spans="1:40" x14ac:dyDescent="0.2">
      <c r="A162" s="1">
        <v>378043</v>
      </c>
      <c r="B162" t="s">
        <v>234</v>
      </c>
      <c r="C162">
        <v>2010</v>
      </c>
      <c r="D162" s="2" t="s">
        <v>5229</v>
      </c>
      <c r="E162" s="3" t="str">
        <f t="shared" si="10"/>
        <v>9/24/2010</v>
      </c>
      <c r="F162" s="4">
        <f t="shared" si="11"/>
        <v>2105</v>
      </c>
      <c r="G162" s="4">
        <f t="shared" si="12"/>
        <v>5.7671232876712333</v>
      </c>
      <c r="H162" s="1">
        <v>52833</v>
      </c>
      <c r="I162" t="s">
        <v>32</v>
      </c>
      <c r="J162" t="s">
        <v>33</v>
      </c>
      <c r="K162" t="s">
        <v>34</v>
      </c>
      <c r="L162" s="1" t="s">
        <v>235</v>
      </c>
      <c r="M162" t="s">
        <v>35</v>
      </c>
      <c r="N162">
        <v>52.354413932640398</v>
      </c>
      <c r="O162">
        <v>4.9000710161852199</v>
      </c>
      <c r="P162" t="s">
        <v>36</v>
      </c>
      <c r="Q162" t="s">
        <v>37</v>
      </c>
      <c r="R162">
        <v>4</v>
      </c>
      <c r="S162">
        <v>1</v>
      </c>
      <c r="T162">
        <v>1</v>
      </c>
      <c r="U162">
        <v>2</v>
      </c>
      <c r="V162" t="s">
        <v>52</v>
      </c>
      <c r="W162">
        <v>74</v>
      </c>
      <c r="X162">
        <v>2</v>
      </c>
      <c r="Y162">
        <v>17</v>
      </c>
      <c r="Z162">
        <v>1</v>
      </c>
      <c r="AA162">
        <f t="shared" si="13"/>
        <v>74</v>
      </c>
      <c r="AB162">
        <f t="shared" si="14"/>
        <v>74</v>
      </c>
      <c r="AE162" t="s">
        <v>43</v>
      </c>
      <c r="AF162">
        <v>1</v>
      </c>
      <c r="AG162">
        <v>86</v>
      </c>
      <c r="AH162">
        <v>82</v>
      </c>
      <c r="AI162">
        <v>7</v>
      </c>
      <c r="AJ162">
        <v>8</v>
      </c>
      <c r="AK162">
        <v>9</v>
      </c>
      <c r="AL162">
        <v>9</v>
      </c>
      <c r="AM162">
        <v>9</v>
      </c>
      <c r="AN162">
        <v>8</v>
      </c>
    </row>
    <row r="163" spans="1:40" x14ac:dyDescent="0.2">
      <c r="A163" s="1">
        <v>381900</v>
      </c>
      <c r="B163" t="s">
        <v>232</v>
      </c>
      <c r="C163">
        <v>2010</v>
      </c>
      <c r="D163" s="2" t="s">
        <v>5309</v>
      </c>
      <c r="E163" s="3" t="str">
        <f t="shared" si="10"/>
        <v>9/27/2010</v>
      </c>
      <c r="F163" s="4">
        <f t="shared" si="11"/>
        <v>2102</v>
      </c>
      <c r="G163" s="4">
        <f t="shared" si="12"/>
        <v>5.7589041095890412</v>
      </c>
      <c r="H163" s="1">
        <v>193088</v>
      </c>
      <c r="I163" t="s">
        <v>32</v>
      </c>
      <c r="J163" t="s">
        <v>33</v>
      </c>
      <c r="K163" t="s">
        <v>34</v>
      </c>
      <c r="L163" s="1">
        <v>1013</v>
      </c>
      <c r="M163" t="s">
        <v>35</v>
      </c>
      <c r="N163">
        <v>52.358462932482603</v>
      </c>
      <c r="O163">
        <v>4.98254256031443</v>
      </c>
      <c r="P163" t="s">
        <v>36</v>
      </c>
      <c r="Q163" t="s">
        <v>37</v>
      </c>
      <c r="R163">
        <v>5</v>
      </c>
      <c r="S163">
        <v>1</v>
      </c>
      <c r="T163">
        <v>2</v>
      </c>
      <c r="U163">
        <v>4</v>
      </c>
      <c r="V163" t="s">
        <v>38</v>
      </c>
      <c r="W163">
        <v>60</v>
      </c>
      <c r="X163">
        <v>1</v>
      </c>
      <c r="Y163">
        <v>20</v>
      </c>
      <c r="Z163">
        <v>1</v>
      </c>
      <c r="AA163">
        <f t="shared" si="13"/>
        <v>60</v>
      </c>
      <c r="AB163">
        <f t="shared" si="14"/>
        <v>60</v>
      </c>
      <c r="AE163" t="s">
        <v>46</v>
      </c>
      <c r="AF163">
        <v>1</v>
      </c>
      <c r="AG163">
        <v>66</v>
      </c>
      <c r="AH163">
        <v>89</v>
      </c>
      <c r="AI163">
        <v>9</v>
      </c>
      <c r="AJ163">
        <v>9</v>
      </c>
      <c r="AK163">
        <v>10</v>
      </c>
      <c r="AL163">
        <v>10</v>
      </c>
      <c r="AM163">
        <v>9</v>
      </c>
      <c r="AN163">
        <v>9</v>
      </c>
    </row>
    <row r="164" spans="1:40" x14ac:dyDescent="0.2">
      <c r="A164" s="1">
        <v>382064</v>
      </c>
      <c r="B164" t="s">
        <v>236</v>
      </c>
      <c r="C164">
        <v>2010</v>
      </c>
      <c r="D164" s="2" t="s">
        <v>5309</v>
      </c>
      <c r="E164" s="3" t="str">
        <f t="shared" si="10"/>
        <v>9/27/2010</v>
      </c>
      <c r="F164" s="4">
        <f t="shared" si="11"/>
        <v>2102</v>
      </c>
      <c r="G164" s="4">
        <f t="shared" si="12"/>
        <v>5.7589041095890412</v>
      </c>
      <c r="H164" s="1">
        <v>53692</v>
      </c>
      <c r="I164" t="s">
        <v>58</v>
      </c>
      <c r="J164" t="s">
        <v>33</v>
      </c>
      <c r="K164" t="s">
        <v>34</v>
      </c>
      <c r="L164" s="1">
        <v>1073</v>
      </c>
      <c r="M164" t="s">
        <v>35</v>
      </c>
      <c r="N164">
        <v>52.389053371113803</v>
      </c>
      <c r="O164">
        <v>4.88558853512993</v>
      </c>
      <c r="P164" t="s">
        <v>36</v>
      </c>
      <c r="Q164" t="s">
        <v>42</v>
      </c>
      <c r="R164">
        <v>4</v>
      </c>
      <c r="S164">
        <v>1</v>
      </c>
      <c r="T164">
        <v>1</v>
      </c>
      <c r="U164">
        <v>4</v>
      </c>
      <c r="V164" t="s">
        <v>38</v>
      </c>
      <c r="W164">
        <v>72</v>
      </c>
      <c r="X164">
        <v>2</v>
      </c>
      <c r="Y164">
        <v>20</v>
      </c>
      <c r="Z164">
        <v>2</v>
      </c>
      <c r="AA164">
        <f t="shared" si="13"/>
        <v>144</v>
      </c>
      <c r="AB164">
        <f t="shared" si="14"/>
        <v>144</v>
      </c>
      <c r="AE164" t="s">
        <v>46</v>
      </c>
      <c r="AF164">
        <v>0.98</v>
      </c>
      <c r="AG164">
        <v>84</v>
      </c>
      <c r="AH164">
        <v>90</v>
      </c>
      <c r="AI164">
        <v>9</v>
      </c>
      <c r="AJ164">
        <v>9</v>
      </c>
      <c r="AK164">
        <v>9</v>
      </c>
      <c r="AL164">
        <v>9</v>
      </c>
      <c r="AM164">
        <v>9</v>
      </c>
      <c r="AN164">
        <v>9</v>
      </c>
    </row>
    <row r="165" spans="1:40" x14ac:dyDescent="0.2">
      <c r="A165" s="1">
        <v>387205</v>
      </c>
      <c r="B165" t="s">
        <v>236</v>
      </c>
      <c r="C165">
        <v>2010</v>
      </c>
      <c r="D165" s="2" t="s">
        <v>5309</v>
      </c>
      <c r="E165" s="3" t="str">
        <f t="shared" si="10"/>
        <v>9/27/2010</v>
      </c>
      <c r="F165" s="4">
        <f t="shared" si="11"/>
        <v>2102</v>
      </c>
      <c r="G165" s="4">
        <f t="shared" si="12"/>
        <v>5.7589041095890412</v>
      </c>
      <c r="H165" s="1">
        <v>53067</v>
      </c>
      <c r="I165" t="s">
        <v>58</v>
      </c>
      <c r="J165" t="s">
        <v>33</v>
      </c>
      <c r="K165" t="s">
        <v>34</v>
      </c>
      <c r="L165" s="1">
        <v>1073</v>
      </c>
      <c r="M165" t="s">
        <v>35</v>
      </c>
      <c r="N165">
        <v>52.370074473314801</v>
      </c>
      <c r="O165">
        <v>4.9196038538109796</v>
      </c>
      <c r="P165" t="s">
        <v>36</v>
      </c>
      <c r="Q165" t="s">
        <v>37</v>
      </c>
      <c r="R165">
        <v>2</v>
      </c>
      <c r="S165">
        <v>1</v>
      </c>
      <c r="T165">
        <v>1</v>
      </c>
      <c r="U165">
        <v>2</v>
      </c>
      <c r="V165" t="s">
        <v>38</v>
      </c>
      <c r="W165">
        <v>79</v>
      </c>
      <c r="X165">
        <v>2</v>
      </c>
      <c r="Y165">
        <v>15</v>
      </c>
      <c r="Z165">
        <v>2</v>
      </c>
      <c r="AA165">
        <f t="shared" si="13"/>
        <v>158</v>
      </c>
      <c r="AB165">
        <f t="shared" si="14"/>
        <v>158</v>
      </c>
      <c r="AE165" t="s">
        <v>46</v>
      </c>
      <c r="AF165">
        <v>0.98</v>
      </c>
      <c r="AG165">
        <v>99</v>
      </c>
      <c r="AH165">
        <v>93</v>
      </c>
      <c r="AI165">
        <v>9</v>
      </c>
      <c r="AJ165">
        <v>9</v>
      </c>
      <c r="AK165">
        <v>9</v>
      </c>
      <c r="AL165">
        <v>9</v>
      </c>
      <c r="AM165">
        <v>10</v>
      </c>
      <c r="AN165">
        <v>9</v>
      </c>
    </row>
    <row r="166" spans="1:40" x14ac:dyDescent="0.2">
      <c r="A166" s="1">
        <v>389554</v>
      </c>
      <c r="B166" t="s">
        <v>236</v>
      </c>
      <c r="C166">
        <v>2010</v>
      </c>
      <c r="D166" s="2" t="s">
        <v>5309</v>
      </c>
      <c r="E166" s="3" t="str">
        <f t="shared" si="10"/>
        <v>9/27/2010</v>
      </c>
      <c r="F166" s="4">
        <f t="shared" si="11"/>
        <v>2102</v>
      </c>
      <c r="G166" s="4">
        <f t="shared" si="12"/>
        <v>5.7589041095890412</v>
      </c>
      <c r="H166" s="1">
        <v>53693</v>
      </c>
      <c r="I166" t="s">
        <v>58</v>
      </c>
      <c r="J166" t="s">
        <v>33</v>
      </c>
      <c r="K166" t="s">
        <v>34</v>
      </c>
      <c r="L166" s="1">
        <v>1073</v>
      </c>
      <c r="M166" t="s">
        <v>35</v>
      </c>
      <c r="N166">
        <v>52.369831646343698</v>
      </c>
      <c r="O166">
        <v>4.9405091779410704</v>
      </c>
      <c r="P166" t="s">
        <v>56</v>
      </c>
      <c r="Q166" t="s">
        <v>37</v>
      </c>
      <c r="R166">
        <v>2</v>
      </c>
      <c r="S166">
        <v>1</v>
      </c>
      <c r="T166">
        <v>1</v>
      </c>
      <c r="U166">
        <v>1</v>
      </c>
      <c r="V166" t="s">
        <v>38</v>
      </c>
      <c r="W166">
        <v>79</v>
      </c>
      <c r="X166">
        <v>2</v>
      </c>
      <c r="Y166">
        <v>0</v>
      </c>
      <c r="Z166">
        <v>2</v>
      </c>
      <c r="AA166">
        <f t="shared" si="13"/>
        <v>158</v>
      </c>
      <c r="AB166">
        <f t="shared" si="14"/>
        <v>158</v>
      </c>
      <c r="AE166" t="s">
        <v>46</v>
      </c>
      <c r="AF166">
        <v>0.98</v>
      </c>
      <c r="AG166">
        <v>116</v>
      </c>
      <c r="AH166">
        <v>93</v>
      </c>
      <c r="AI166">
        <v>9</v>
      </c>
      <c r="AJ166">
        <v>9</v>
      </c>
      <c r="AK166">
        <v>10</v>
      </c>
      <c r="AL166">
        <v>10</v>
      </c>
      <c r="AM166">
        <v>10</v>
      </c>
      <c r="AN166">
        <v>9</v>
      </c>
    </row>
    <row r="167" spans="1:40" x14ac:dyDescent="0.2">
      <c r="A167" s="1">
        <v>389623</v>
      </c>
      <c r="B167" t="s">
        <v>237</v>
      </c>
      <c r="C167">
        <v>2010</v>
      </c>
      <c r="D167" s="2" t="s">
        <v>5310</v>
      </c>
      <c r="E167" s="3" t="str">
        <f t="shared" si="10"/>
        <v>9/28/2010</v>
      </c>
      <c r="F167" s="4">
        <f t="shared" si="11"/>
        <v>2101</v>
      </c>
      <c r="G167" s="4">
        <f t="shared" si="12"/>
        <v>5.7561643835616438</v>
      </c>
      <c r="H167" s="1">
        <v>53233</v>
      </c>
      <c r="I167" t="s">
        <v>159</v>
      </c>
      <c r="J167" t="s">
        <v>33</v>
      </c>
      <c r="K167" t="s">
        <v>34</v>
      </c>
      <c r="L167" s="1" t="s">
        <v>238</v>
      </c>
      <c r="M167" t="s">
        <v>35</v>
      </c>
      <c r="N167">
        <v>52.374067435263598</v>
      </c>
      <c r="O167">
        <v>4.8727706884947199</v>
      </c>
      <c r="P167" t="s">
        <v>56</v>
      </c>
      <c r="Q167" t="s">
        <v>37</v>
      </c>
      <c r="R167">
        <v>4</v>
      </c>
      <c r="S167">
        <v>1</v>
      </c>
      <c r="T167">
        <v>2</v>
      </c>
      <c r="U167">
        <v>2</v>
      </c>
      <c r="V167" t="s">
        <v>38</v>
      </c>
      <c r="W167">
        <v>160</v>
      </c>
      <c r="X167">
        <v>2</v>
      </c>
      <c r="Y167">
        <v>45</v>
      </c>
      <c r="Z167">
        <v>2</v>
      </c>
      <c r="AA167">
        <f t="shared" si="13"/>
        <v>320</v>
      </c>
      <c r="AB167">
        <f t="shared" si="14"/>
        <v>320</v>
      </c>
      <c r="AE167" t="s">
        <v>81</v>
      </c>
      <c r="AF167">
        <v>0.42</v>
      </c>
      <c r="AG167">
        <v>3</v>
      </c>
      <c r="AH167">
        <v>100</v>
      </c>
      <c r="AI167">
        <v>10</v>
      </c>
      <c r="AJ167">
        <v>9</v>
      </c>
      <c r="AK167">
        <v>10</v>
      </c>
      <c r="AL167">
        <v>10</v>
      </c>
      <c r="AM167">
        <v>9</v>
      </c>
      <c r="AN167">
        <v>10</v>
      </c>
    </row>
    <row r="168" spans="1:40" x14ac:dyDescent="0.2">
      <c r="A168" s="1">
        <v>391235</v>
      </c>
      <c r="B168" t="s">
        <v>239</v>
      </c>
      <c r="C168">
        <v>2010</v>
      </c>
      <c r="D168" s="2" t="s">
        <v>5310</v>
      </c>
      <c r="E168" s="3" t="str">
        <f t="shared" si="10"/>
        <v>9/28/2010</v>
      </c>
      <c r="F168" s="4">
        <f t="shared" si="11"/>
        <v>2101</v>
      </c>
      <c r="G168" s="4">
        <f t="shared" si="12"/>
        <v>5.7561643835616438</v>
      </c>
      <c r="H168" s="1">
        <v>53671</v>
      </c>
      <c r="I168" t="s">
        <v>32</v>
      </c>
      <c r="J168" t="s">
        <v>33</v>
      </c>
      <c r="K168" t="s">
        <v>34</v>
      </c>
      <c r="L168" s="1" t="s">
        <v>240</v>
      </c>
      <c r="M168" t="s">
        <v>35</v>
      </c>
      <c r="N168">
        <v>52.379722292310902</v>
      </c>
      <c r="O168">
        <v>4.8815893852965502</v>
      </c>
      <c r="P168" t="s">
        <v>36</v>
      </c>
      <c r="Q168" t="s">
        <v>42</v>
      </c>
      <c r="R168">
        <v>2</v>
      </c>
      <c r="S168">
        <v>1</v>
      </c>
      <c r="T168">
        <v>1</v>
      </c>
      <c r="U168">
        <v>1</v>
      </c>
      <c r="V168" t="s">
        <v>38</v>
      </c>
      <c r="W168">
        <v>75</v>
      </c>
      <c r="X168">
        <v>1</v>
      </c>
      <c r="Y168">
        <v>0</v>
      </c>
      <c r="Z168">
        <v>2</v>
      </c>
      <c r="AA168">
        <f t="shared" si="13"/>
        <v>150</v>
      </c>
      <c r="AB168">
        <f t="shared" si="14"/>
        <v>150</v>
      </c>
      <c r="AE168" t="s">
        <v>43</v>
      </c>
      <c r="AF168">
        <v>1</v>
      </c>
      <c r="AG168">
        <v>119</v>
      </c>
      <c r="AH168">
        <v>93</v>
      </c>
      <c r="AI168">
        <v>9</v>
      </c>
      <c r="AJ168">
        <v>9</v>
      </c>
      <c r="AK168">
        <v>10</v>
      </c>
      <c r="AL168">
        <v>10</v>
      </c>
      <c r="AM168">
        <v>9</v>
      </c>
      <c r="AN168">
        <v>9</v>
      </c>
    </row>
    <row r="169" spans="1:40" x14ac:dyDescent="0.2">
      <c r="A169" s="1">
        <v>392580</v>
      </c>
      <c r="B169" t="s">
        <v>241</v>
      </c>
      <c r="C169">
        <v>2010</v>
      </c>
      <c r="D169" s="2" t="s">
        <v>5311</v>
      </c>
      <c r="E169" s="3" t="str">
        <f t="shared" si="10"/>
        <v>9/30/2010</v>
      </c>
      <c r="F169" s="4">
        <f t="shared" si="11"/>
        <v>2099</v>
      </c>
      <c r="G169" s="4">
        <f t="shared" si="12"/>
        <v>5.7506849315068491</v>
      </c>
      <c r="H169" s="1">
        <v>107195</v>
      </c>
      <c r="I169" t="s">
        <v>48</v>
      </c>
      <c r="J169" t="s">
        <v>33</v>
      </c>
      <c r="K169" t="s">
        <v>34</v>
      </c>
      <c r="L169" s="1">
        <v>1018</v>
      </c>
      <c r="M169" t="s">
        <v>35</v>
      </c>
      <c r="N169">
        <v>52.370836888866897</v>
      </c>
      <c r="O169">
        <v>4.9033411451331101</v>
      </c>
      <c r="P169" t="s">
        <v>36</v>
      </c>
      <c r="Q169" t="s">
        <v>37</v>
      </c>
      <c r="R169">
        <v>4</v>
      </c>
      <c r="S169">
        <v>1</v>
      </c>
      <c r="T169">
        <v>1</v>
      </c>
      <c r="U169">
        <v>2</v>
      </c>
      <c r="V169" t="s">
        <v>38</v>
      </c>
      <c r="W169">
        <v>110</v>
      </c>
      <c r="X169">
        <v>2</v>
      </c>
      <c r="Y169">
        <v>30</v>
      </c>
      <c r="Z169">
        <v>4</v>
      </c>
      <c r="AA169">
        <f t="shared" si="13"/>
        <v>440</v>
      </c>
      <c r="AB169">
        <f t="shared" si="14"/>
        <v>440</v>
      </c>
      <c r="AE169" t="s">
        <v>39</v>
      </c>
      <c r="AF169">
        <v>0.75</v>
      </c>
      <c r="AG169">
        <v>18</v>
      </c>
      <c r="AH169">
        <v>92</v>
      </c>
      <c r="AI169">
        <v>9</v>
      </c>
      <c r="AJ169">
        <v>9</v>
      </c>
      <c r="AK169">
        <v>10</v>
      </c>
      <c r="AL169">
        <v>10</v>
      </c>
      <c r="AM169">
        <v>9</v>
      </c>
      <c r="AN169">
        <v>9</v>
      </c>
    </row>
    <row r="170" spans="1:40" x14ac:dyDescent="0.2">
      <c r="A170" s="1">
        <v>399461</v>
      </c>
      <c r="B170" t="s">
        <v>242</v>
      </c>
      <c r="C170">
        <v>2010</v>
      </c>
      <c r="D170" s="2" t="s">
        <v>5311</v>
      </c>
      <c r="E170" s="3" t="str">
        <f t="shared" si="10"/>
        <v>9/30/2010</v>
      </c>
      <c r="F170" s="4">
        <f t="shared" si="11"/>
        <v>2099</v>
      </c>
      <c r="G170" s="4">
        <f t="shared" si="12"/>
        <v>5.7506849315068491</v>
      </c>
      <c r="H170" s="1">
        <v>912209</v>
      </c>
      <c r="I170" t="s">
        <v>41</v>
      </c>
      <c r="J170" t="s">
        <v>33</v>
      </c>
      <c r="K170" t="s">
        <v>34</v>
      </c>
      <c r="L170" s="1" t="s">
        <v>243</v>
      </c>
      <c r="M170" t="s">
        <v>35</v>
      </c>
      <c r="N170">
        <v>52.354110304503102</v>
      </c>
      <c r="O170">
        <v>5.0014783225626198</v>
      </c>
      <c r="P170" t="s">
        <v>36</v>
      </c>
      <c r="Q170" t="s">
        <v>37</v>
      </c>
      <c r="R170">
        <v>4</v>
      </c>
      <c r="S170">
        <v>1</v>
      </c>
      <c r="T170">
        <v>1</v>
      </c>
      <c r="U170">
        <v>2</v>
      </c>
      <c r="V170" t="s">
        <v>38</v>
      </c>
      <c r="W170">
        <v>85</v>
      </c>
      <c r="X170">
        <v>2</v>
      </c>
      <c r="Y170">
        <v>15</v>
      </c>
      <c r="Z170">
        <v>3</v>
      </c>
      <c r="AA170">
        <f t="shared" si="13"/>
        <v>255</v>
      </c>
      <c r="AB170">
        <f t="shared" si="14"/>
        <v>255</v>
      </c>
      <c r="AE170" t="s">
        <v>39</v>
      </c>
      <c r="AF170">
        <v>0.65</v>
      </c>
      <c r="AG170">
        <v>1</v>
      </c>
      <c r="AH170">
        <v>80</v>
      </c>
      <c r="AI170">
        <v>8</v>
      </c>
      <c r="AJ170">
        <v>10</v>
      </c>
      <c r="AK170">
        <v>8</v>
      </c>
      <c r="AL170">
        <v>8</v>
      </c>
      <c r="AM170">
        <v>6</v>
      </c>
      <c r="AN170">
        <v>8</v>
      </c>
    </row>
    <row r="171" spans="1:40" x14ac:dyDescent="0.2">
      <c r="A171" s="1">
        <v>399879</v>
      </c>
      <c r="B171" t="s">
        <v>244</v>
      </c>
      <c r="C171">
        <v>2010</v>
      </c>
      <c r="D171" s="2" t="s">
        <v>5311</v>
      </c>
      <c r="E171" s="3" t="str">
        <f t="shared" si="10"/>
        <v>9/30/2010</v>
      </c>
      <c r="F171" s="4">
        <f t="shared" si="11"/>
        <v>2099</v>
      </c>
      <c r="G171" s="4">
        <f t="shared" si="12"/>
        <v>5.7506849315068491</v>
      </c>
      <c r="H171" s="1">
        <v>1415090</v>
      </c>
      <c r="I171" t="s">
        <v>32</v>
      </c>
      <c r="J171" t="s">
        <v>33</v>
      </c>
      <c r="K171" t="s">
        <v>34</v>
      </c>
      <c r="L171" s="1">
        <v>1052</v>
      </c>
      <c r="M171" t="s">
        <v>35</v>
      </c>
      <c r="N171">
        <v>52.353859146404503</v>
      </c>
      <c r="O171">
        <v>4.8977205210932899</v>
      </c>
      <c r="P171" t="s">
        <v>36</v>
      </c>
      <c r="Q171" t="s">
        <v>42</v>
      </c>
      <c r="R171">
        <v>3</v>
      </c>
      <c r="S171">
        <v>3</v>
      </c>
      <c r="T171">
        <v>1</v>
      </c>
      <c r="U171">
        <v>1</v>
      </c>
      <c r="V171" t="s">
        <v>38</v>
      </c>
      <c r="W171">
        <v>48</v>
      </c>
      <c r="X171">
        <v>2</v>
      </c>
      <c r="Y171">
        <v>8</v>
      </c>
      <c r="Z171">
        <v>3</v>
      </c>
      <c r="AA171">
        <f t="shared" si="13"/>
        <v>144</v>
      </c>
      <c r="AB171">
        <f t="shared" si="14"/>
        <v>144</v>
      </c>
      <c r="AE171" t="s">
        <v>60</v>
      </c>
      <c r="AF171" t="s">
        <v>60</v>
      </c>
      <c r="AG171">
        <v>0</v>
      </c>
    </row>
    <row r="172" spans="1:40" x14ac:dyDescent="0.2">
      <c r="A172" s="1">
        <v>400896</v>
      </c>
      <c r="B172" t="s">
        <v>245</v>
      </c>
      <c r="C172">
        <v>2010</v>
      </c>
      <c r="D172" s="2" t="s">
        <v>5312</v>
      </c>
      <c r="E172" s="3" t="str">
        <f t="shared" si="10"/>
        <v>10/12/2010</v>
      </c>
      <c r="F172" s="4">
        <f t="shared" si="11"/>
        <v>2087</v>
      </c>
      <c r="G172" s="4">
        <f t="shared" si="12"/>
        <v>5.7178082191780826</v>
      </c>
      <c r="H172" s="1">
        <v>4851638</v>
      </c>
      <c r="I172" t="s">
        <v>50</v>
      </c>
      <c r="J172" t="s">
        <v>33</v>
      </c>
      <c r="K172" t="s">
        <v>34</v>
      </c>
      <c r="L172" s="1" t="s">
        <v>246</v>
      </c>
      <c r="M172" t="s">
        <v>35</v>
      </c>
      <c r="N172">
        <v>52.351198000908298</v>
      </c>
      <c r="O172">
        <v>4.8966748347554097</v>
      </c>
      <c r="P172" t="s">
        <v>56</v>
      </c>
      <c r="Q172" t="s">
        <v>37</v>
      </c>
      <c r="R172">
        <v>2</v>
      </c>
      <c r="S172">
        <v>1</v>
      </c>
      <c r="T172">
        <v>1</v>
      </c>
      <c r="U172">
        <v>1</v>
      </c>
      <c r="V172" t="s">
        <v>38</v>
      </c>
      <c r="W172">
        <v>90</v>
      </c>
      <c r="X172">
        <v>2</v>
      </c>
      <c r="Y172">
        <v>25</v>
      </c>
      <c r="Z172">
        <v>1</v>
      </c>
      <c r="AA172">
        <f t="shared" si="13"/>
        <v>90</v>
      </c>
      <c r="AB172">
        <f t="shared" si="14"/>
        <v>90</v>
      </c>
      <c r="AE172" t="s">
        <v>43</v>
      </c>
      <c r="AF172">
        <v>1</v>
      </c>
      <c r="AG172">
        <v>2</v>
      </c>
      <c r="AH172">
        <v>100</v>
      </c>
      <c r="AI172">
        <v>9</v>
      </c>
      <c r="AJ172">
        <v>10</v>
      </c>
      <c r="AK172">
        <v>10</v>
      </c>
      <c r="AL172">
        <v>9</v>
      </c>
      <c r="AM172">
        <v>10</v>
      </c>
      <c r="AN172">
        <v>9</v>
      </c>
    </row>
    <row r="173" spans="1:40" x14ac:dyDescent="0.2">
      <c r="A173" s="1">
        <v>404143</v>
      </c>
      <c r="B173" t="s">
        <v>247</v>
      </c>
      <c r="C173">
        <v>2010</v>
      </c>
      <c r="D173" s="2" t="s">
        <v>5313</v>
      </c>
      <c r="E173" s="3" t="str">
        <f t="shared" si="10"/>
        <v>10/13/2010</v>
      </c>
      <c r="F173" s="4">
        <f t="shared" si="11"/>
        <v>2086</v>
      </c>
      <c r="G173" s="4">
        <f t="shared" si="12"/>
        <v>5.7150684931506852</v>
      </c>
      <c r="H173" s="1">
        <v>55256</v>
      </c>
      <c r="I173" t="s">
        <v>48</v>
      </c>
      <c r="J173" t="s">
        <v>33</v>
      </c>
      <c r="K173" t="s">
        <v>34</v>
      </c>
      <c r="L173" s="1">
        <v>1011</v>
      </c>
      <c r="M173" t="s">
        <v>35</v>
      </c>
      <c r="N173">
        <v>52.363165329724197</v>
      </c>
      <c r="O173">
        <v>4.8090293644278503</v>
      </c>
      <c r="P173" t="s">
        <v>36</v>
      </c>
      <c r="Q173" t="s">
        <v>42</v>
      </c>
      <c r="R173">
        <v>2</v>
      </c>
      <c r="S173">
        <v>1</v>
      </c>
      <c r="T173">
        <v>1</v>
      </c>
      <c r="U173">
        <v>1</v>
      </c>
      <c r="V173" t="s">
        <v>174</v>
      </c>
      <c r="W173">
        <v>70</v>
      </c>
      <c r="X173">
        <v>1</v>
      </c>
      <c r="Y173">
        <v>17</v>
      </c>
      <c r="Z173">
        <v>2</v>
      </c>
      <c r="AA173">
        <f t="shared" si="13"/>
        <v>140</v>
      </c>
      <c r="AB173">
        <f t="shared" si="14"/>
        <v>140</v>
      </c>
      <c r="AE173" t="s">
        <v>43</v>
      </c>
      <c r="AF173">
        <v>1</v>
      </c>
      <c r="AG173">
        <v>30</v>
      </c>
      <c r="AH173">
        <v>95</v>
      </c>
      <c r="AI173">
        <v>9</v>
      </c>
      <c r="AJ173">
        <v>9</v>
      </c>
      <c r="AK173">
        <v>10</v>
      </c>
      <c r="AL173">
        <v>10</v>
      </c>
      <c r="AM173">
        <v>10</v>
      </c>
      <c r="AN173">
        <v>9</v>
      </c>
    </row>
    <row r="174" spans="1:40" x14ac:dyDescent="0.2">
      <c r="A174" s="1">
        <v>404169</v>
      </c>
      <c r="B174" t="s">
        <v>248</v>
      </c>
      <c r="C174">
        <v>2010</v>
      </c>
      <c r="D174" s="2" t="s">
        <v>5314</v>
      </c>
      <c r="E174" s="3" t="str">
        <f t="shared" si="10"/>
        <v>10/15/2010</v>
      </c>
      <c r="F174" s="4">
        <f t="shared" si="11"/>
        <v>2084</v>
      </c>
      <c r="G174" s="4">
        <f t="shared" si="12"/>
        <v>5.7095890410958905</v>
      </c>
      <c r="H174" s="1">
        <v>3255105</v>
      </c>
      <c r="I174" t="s">
        <v>159</v>
      </c>
      <c r="J174" t="s">
        <v>33</v>
      </c>
      <c r="K174" t="s">
        <v>34</v>
      </c>
      <c r="L174" s="1">
        <v>1087</v>
      </c>
      <c r="M174" t="s">
        <v>35</v>
      </c>
      <c r="N174">
        <v>52.3570037789843</v>
      </c>
      <c r="O174">
        <v>4.8988113886254601</v>
      </c>
      <c r="P174" t="s">
        <v>56</v>
      </c>
      <c r="Q174" t="s">
        <v>37</v>
      </c>
      <c r="R174">
        <v>8</v>
      </c>
      <c r="S174">
        <v>2</v>
      </c>
      <c r="T174">
        <v>4</v>
      </c>
      <c r="U174">
        <v>5</v>
      </c>
      <c r="V174" t="s">
        <v>38</v>
      </c>
      <c r="W174">
        <v>190</v>
      </c>
      <c r="X174">
        <v>5</v>
      </c>
      <c r="Y174">
        <v>35</v>
      </c>
      <c r="Z174">
        <v>4</v>
      </c>
      <c r="AA174">
        <f t="shared" si="13"/>
        <v>760</v>
      </c>
      <c r="AB174">
        <f t="shared" si="14"/>
        <v>760</v>
      </c>
      <c r="AE174" t="s">
        <v>46</v>
      </c>
      <c r="AF174">
        <v>1</v>
      </c>
      <c r="AG174">
        <v>7</v>
      </c>
      <c r="AH174">
        <v>91</v>
      </c>
      <c r="AI174">
        <v>9</v>
      </c>
      <c r="AJ174">
        <v>9</v>
      </c>
      <c r="AK174">
        <v>10</v>
      </c>
      <c r="AL174">
        <v>10</v>
      </c>
      <c r="AM174">
        <v>9</v>
      </c>
      <c r="AN174">
        <v>9</v>
      </c>
    </row>
    <row r="175" spans="1:40" x14ac:dyDescent="0.2">
      <c r="A175" s="1">
        <v>405625</v>
      </c>
      <c r="B175" t="s">
        <v>249</v>
      </c>
      <c r="C175">
        <v>2010</v>
      </c>
      <c r="D175" s="2" t="s">
        <v>5314</v>
      </c>
      <c r="E175" s="3" t="str">
        <f t="shared" si="10"/>
        <v>10/15/2010</v>
      </c>
      <c r="F175" s="4">
        <f t="shared" si="11"/>
        <v>2084</v>
      </c>
      <c r="G175" s="4">
        <f t="shared" si="12"/>
        <v>5.7095890410958905</v>
      </c>
      <c r="H175" s="1">
        <v>55621</v>
      </c>
      <c r="I175" t="s">
        <v>58</v>
      </c>
      <c r="J175" t="s">
        <v>33</v>
      </c>
      <c r="K175" t="s">
        <v>34</v>
      </c>
      <c r="L175" s="1">
        <v>1073</v>
      </c>
      <c r="M175" t="s">
        <v>35</v>
      </c>
      <c r="N175">
        <v>52.369657080644302</v>
      </c>
      <c r="O175">
        <v>4.8620254265502396</v>
      </c>
      <c r="P175" t="s">
        <v>36</v>
      </c>
      <c r="Q175" t="s">
        <v>37</v>
      </c>
      <c r="R175">
        <v>4</v>
      </c>
      <c r="S175">
        <v>1</v>
      </c>
      <c r="T175">
        <v>2</v>
      </c>
      <c r="U175">
        <v>4</v>
      </c>
      <c r="V175" t="s">
        <v>38</v>
      </c>
      <c r="W175">
        <v>150</v>
      </c>
      <c r="X175">
        <v>1</v>
      </c>
      <c r="Y175">
        <v>0</v>
      </c>
      <c r="Z175">
        <v>6</v>
      </c>
      <c r="AA175">
        <f t="shared" si="13"/>
        <v>900</v>
      </c>
      <c r="AB175">
        <f t="shared" si="14"/>
        <v>900</v>
      </c>
      <c r="AE175" t="s">
        <v>39</v>
      </c>
      <c r="AF175">
        <v>0.67</v>
      </c>
      <c r="AG175">
        <v>9</v>
      </c>
      <c r="AH175">
        <v>98</v>
      </c>
      <c r="AI175">
        <v>10</v>
      </c>
      <c r="AJ175">
        <v>9</v>
      </c>
      <c r="AK175">
        <v>10</v>
      </c>
      <c r="AL175">
        <v>10</v>
      </c>
      <c r="AM175">
        <v>9</v>
      </c>
      <c r="AN175">
        <v>9</v>
      </c>
    </row>
    <row r="176" spans="1:40" x14ac:dyDescent="0.2">
      <c r="A176" s="1">
        <v>409345</v>
      </c>
      <c r="B176" t="s">
        <v>249</v>
      </c>
      <c r="C176">
        <v>2010</v>
      </c>
      <c r="D176" s="2" t="s">
        <v>5314</v>
      </c>
      <c r="E176" s="3" t="str">
        <f t="shared" si="10"/>
        <v>10/15/2010</v>
      </c>
      <c r="F176" s="4">
        <f t="shared" si="11"/>
        <v>2084</v>
      </c>
      <c r="G176" s="4">
        <f t="shared" si="12"/>
        <v>5.7095890410958905</v>
      </c>
      <c r="H176" s="1">
        <v>1876191</v>
      </c>
      <c r="I176" t="s">
        <v>58</v>
      </c>
      <c r="J176" t="s">
        <v>33</v>
      </c>
      <c r="K176" t="s">
        <v>34</v>
      </c>
      <c r="L176" s="1">
        <v>1073</v>
      </c>
      <c r="M176" t="s">
        <v>35</v>
      </c>
      <c r="N176">
        <v>52.376438378751502</v>
      </c>
      <c r="O176">
        <v>4.8619247036714599</v>
      </c>
      <c r="P176" t="s">
        <v>36</v>
      </c>
      <c r="Q176" t="s">
        <v>37</v>
      </c>
      <c r="R176">
        <v>4</v>
      </c>
      <c r="S176">
        <v>1</v>
      </c>
      <c r="T176">
        <v>2</v>
      </c>
      <c r="U176">
        <v>4</v>
      </c>
      <c r="V176" t="s">
        <v>38</v>
      </c>
      <c r="W176">
        <v>400</v>
      </c>
      <c r="X176">
        <v>1</v>
      </c>
      <c r="Y176">
        <v>0</v>
      </c>
      <c r="Z176">
        <v>1</v>
      </c>
      <c r="AA176">
        <f t="shared" si="13"/>
        <v>400</v>
      </c>
      <c r="AB176">
        <f t="shared" si="14"/>
        <v>400</v>
      </c>
      <c r="AE176" t="s">
        <v>39</v>
      </c>
      <c r="AF176">
        <v>0.67</v>
      </c>
      <c r="AG176">
        <v>0</v>
      </c>
    </row>
    <row r="177" spans="1:40" x14ac:dyDescent="0.2">
      <c r="A177" s="1">
        <v>409579</v>
      </c>
      <c r="B177" t="s">
        <v>250</v>
      </c>
      <c r="C177">
        <v>2010</v>
      </c>
      <c r="D177" s="2" t="s">
        <v>5315</v>
      </c>
      <c r="E177" s="3" t="str">
        <f t="shared" si="10"/>
        <v>10/16/2010</v>
      </c>
      <c r="F177" s="4">
        <f t="shared" si="11"/>
        <v>2083</v>
      </c>
      <c r="G177" s="4">
        <f t="shared" si="12"/>
        <v>5.7068493150684931</v>
      </c>
      <c r="H177" s="1">
        <v>59948</v>
      </c>
      <c r="I177" t="s">
        <v>251</v>
      </c>
      <c r="J177" t="s">
        <v>33</v>
      </c>
      <c r="K177" t="s">
        <v>34</v>
      </c>
      <c r="L177" s="1">
        <v>1068</v>
      </c>
      <c r="M177" t="s">
        <v>35</v>
      </c>
      <c r="N177">
        <v>52.3566819758124</v>
      </c>
      <c r="O177">
        <v>4.8856645467382203</v>
      </c>
      <c r="P177" t="s">
        <v>36</v>
      </c>
      <c r="Q177" t="s">
        <v>37</v>
      </c>
      <c r="R177">
        <v>2</v>
      </c>
      <c r="S177">
        <v>1</v>
      </c>
      <c r="T177">
        <v>1</v>
      </c>
      <c r="U177">
        <v>1</v>
      </c>
      <c r="V177" t="s">
        <v>38</v>
      </c>
      <c r="W177">
        <v>89</v>
      </c>
      <c r="X177">
        <v>1</v>
      </c>
      <c r="Y177">
        <v>0</v>
      </c>
      <c r="Z177">
        <v>1</v>
      </c>
      <c r="AA177">
        <f t="shared" si="13"/>
        <v>89</v>
      </c>
      <c r="AB177">
        <f t="shared" si="14"/>
        <v>89</v>
      </c>
      <c r="AE177" t="s">
        <v>46</v>
      </c>
      <c r="AF177">
        <v>0.9</v>
      </c>
      <c r="AG177">
        <v>47</v>
      </c>
      <c r="AH177">
        <v>95</v>
      </c>
      <c r="AI177">
        <v>9</v>
      </c>
      <c r="AJ177">
        <v>9</v>
      </c>
      <c r="AK177">
        <v>10</v>
      </c>
      <c r="AL177">
        <v>10</v>
      </c>
      <c r="AM177">
        <v>9</v>
      </c>
      <c r="AN177">
        <v>9</v>
      </c>
    </row>
    <row r="178" spans="1:40" x14ac:dyDescent="0.2">
      <c r="A178" s="1">
        <v>410152</v>
      </c>
      <c r="B178" t="s">
        <v>252</v>
      </c>
      <c r="C178">
        <v>2010</v>
      </c>
      <c r="D178" s="2" t="s">
        <v>5315</v>
      </c>
      <c r="E178" s="3" t="str">
        <f t="shared" si="10"/>
        <v>10/16/2010</v>
      </c>
      <c r="F178" s="4">
        <f t="shared" si="11"/>
        <v>2083</v>
      </c>
      <c r="G178" s="4">
        <f t="shared" si="12"/>
        <v>5.7068493150684931</v>
      </c>
      <c r="H178" s="1">
        <v>55709</v>
      </c>
      <c r="I178" t="s">
        <v>58</v>
      </c>
      <c r="J178" t="s">
        <v>33</v>
      </c>
      <c r="K178" t="s">
        <v>34</v>
      </c>
      <c r="L178" s="1" t="s">
        <v>253</v>
      </c>
      <c r="M178" t="s">
        <v>35</v>
      </c>
      <c r="N178">
        <v>52.385282948788301</v>
      </c>
      <c r="O178">
        <v>4.8836885204000504</v>
      </c>
      <c r="P178" t="s">
        <v>36</v>
      </c>
      <c r="Q178" t="s">
        <v>37</v>
      </c>
      <c r="R178">
        <v>3</v>
      </c>
      <c r="S178">
        <v>1</v>
      </c>
      <c r="T178">
        <v>1</v>
      </c>
      <c r="U178">
        <v>1</v>
      </c>
      <c r="V178" t="s">
        <v>38</v>
      </c>
      <c r="W178">
        <v>119</v>
      </c>
      <c r="X178">
        <v>2</v>
      </c>
      <c r="Y178">
        <v>35</v>
      </c>
      <c r="Z178">
        <v>4</v>
      </c>
      <c r="AA178">
        <f t="shared" si="13"/>
        <v>476</v>
      </c>
      <c r="AB178">
        <f t="shared" si="14"/>
        <v>476</v>
      </c>
      <c r="AE178" t="s">
        <v>43</v>
      </c>
      <c r="AF178">
        <v>1</v>
      </c>
      <c r="AG178">
        <v>38</v>
      </c>
      <c r="AH178">
        <v>99</v>
      </c>
      <c r="AI178">
        <v>10</v>
      </c>
      <c r="AJ178">
        <v>10</v>
      </c>
      <c r="AK178">
        <v>10</v>
      </c>
      <c r="AL178">
        <v>10</v>
      </c>
      <c r="AM178">
        <v>10</v>
      </c>
      <c r="AN178">
        <v>10</v>
      </c>
    </row>
    <row r="179" spans="1:40" x14ac:dyDescent="0.2">
      <c r="A179" s="1">
        <v>412277</v>
      </c>
      <c r="B179" t="s">
        <v>254</v>
      </c>
      <c r="C179">
        <v>2010</v>
      </c>
      <c r="D179" s="2" t="s">
        <v>5243</v>
      </c>
      <c r="E179" s="3" t="str">
        <f t="shared" si="10"/>
        <v>10/17/2010</v>
      </c>
      <c r="F179" s="4">
        <f t="shared" si="11"/>
        <v>2082</v>
      </c>
      <c r="G179" s="4">
        <f t="shared" si="12"/>
        <v>5.7041095890410958</v>
      </c>
      <c r="H179" s="1">
        <v>55807</v>
      </c>
      <c r="I179" t="s">
        <v>45</v>
      </c>
      <c r="J179" t="s">
        <v>33</v>
      </c>
      <c r="K179" t="s">
        <v>34</v>
      </c>
      <c r="L179" s="1">
        <v>1057</v>
      </c>
      <c r="M179" t="s">
        <v>35</v>
      </c>
      <c r="N179">
        <v>52.364975191341998</v>
      </c>
      <c r="O179">
        <v>4.8860802521086697</v>
      </c>
      <c r="P179" t="s">
        <v>36</v>
      </c>
      <c r="Q179" t="s">
        <v>42</v>
      </c>
      <c r="R179">
        <v>2</v>
      </c>
      <c r="S179">
        <v>1</v>
      </c>
      <c r="T179">
        <v>1</v>
      </c>
      <c r="U179">
        <v>1</v>
      </c>
      <c r="V179" t="s">
        <v>38</v>
      </c>
      <c r="W179">
        <v>60</v>
      </c>
      <c r="X179">
        <v>1</v>
      </c>
      <c r="Y179">
        <v>0</v>
      </c>
      <c r="Z179">
        <v>2</v>
      </c>
      <c r="AA179">
        <f t="shared" si="13"/>
        <v>120</v>
      </c>
      <c r="AB179">
        <f t="shared" si="14"/>
        <v>120</v>
      </c>
      <c r="AE179" t="s">
        <v>46</v>
      </c>
      <c r="AF179">
        <v>0.9</v>
      </c>
      <c r="AG179">
        <v>73</v>
      </c>
      <c r="AH179">
        <v>97</v>
      </c>
      <c r="AI179">
        <v>10</v>
      </c>
      <c r="AJ179">
        <v>10</v>
      </c>
      <c r="AK179">
        <v>10</v>
      </c>
      <c r="AL179">
        <v>10</v>
      </c>
      <c r="AM179">
        <v>9</v>
      </c>
      <c r="AN179">
        <v>9</v>
      </c>
    </row>
    <row r="180" spans="1:40" x14ac:dyDescent="0.2">
      <c r="A180" s="1">
        <v>412591</v>
      </c>
      <c r="B180" t="s">
        <v>255</v>
      </c>
      <c r="C180">
        <v>2010</v>
      </c>
      <c r="D180" s="2" t="s">
        <v>5243</v>
      </c>
      <c r="E180" s="3" t="str">
        <f t="shared" si="10"/>
        <v>10/17/2010</v>
      </c>
      <c r="F180" s="4">
        <f t="shared" si="11"/>
        <v>2082</v>
      </c>
      <c r="G180" s="4">
        <f t="shared" si="12"/>
        <v>5.7041095890410958</v>
      </c>
      <c r="H180" s="1">
        <v>5313835</v>
      </c>
      <c r="I180" t="s">
        <v>69</v>
      </c>
      <c r="J180" t="s">
        <v>33</v>
      </c>
      <c r="K180" t="s">
        <v>34</v>
      </c>
      <c r="L180" s="1" t="s">
        <v>256</v>
      </c>
      <c r="M180" t="s">
        <v>35</v>
      </c>
      <c r="N180">
        <v>52.364549208371599</v>
      </c>
      <c r="O180">
        <v>4.8842247626289899</v>
      </c>
      <c r="P180" t="s">
        <v>36</v>
      </c>
      <c r="Q180" t="s">
        <v>37</v>
      </c>
      <c r="R180">
        <v>4</v>
      </c>
      <c r="S180">
        <v>1</v>
      </c>
      <c r="T180">
        <v>2</v>
      </c>
      <c r="U180">
        <v>2</v>
      </c>
      <c r="V180" t="s">
        <v>38</v>
      </c>
      <c r="W180">
        <v>125</v>
      </c>
      <c r="X180">
        <v>2</v>
      </c>
      <c r="Y180">
        <v>30</v>
      </c>
      <c r="Z180">
        <v>2</v>
      </c>
      <c r="AA180">
        <f t="shared" si="13"/>
        <v>250</v>
      </c>
      <c r="AB180">
        <f t="shared" si="14"/>
        <v>250</v>
      </c>
      <c r="AE180" t="s">
        <v>43</v>
      </c>
      <c r="AF180">
        <v>1</v>
      </c>
      <c r="AG180">
        <v>2</v>
      </c>
      <c r="AH180">
        <v>100</v>
      </c>
      <c r="AI180">
        <v>10</v>
      </c>
      <c r="AJ180">
        <v>10</v>
      </c>
      <c r="AK180">
        <v>9</v>
      </c>
      <c r="AL180">
        <v>10</v>
      </c>
      <c r="AM180">
        <v>10</v>
      </c>
      <c r="AN180">
        <v>10</v>
      </c>
    </row>
    <row r="181" spans="1:40" x14ac:dyDescent="0.2">
      <c r="A181" s="1">
        <v>414348</v>
      </c>
      <c r="B181" t="s">
        <v>132</v>
      </c>
      <c r="C181">
        <v>2010</v>
      </c>
      <c r="D181" s="2" t="s">
        <v>5265</v>
      </c>
      <c r="E181" s="3" t="str">
        <f t="shared" si="10"/>
        <v>5/16/2010</v>
      </c>
      <c r="F181" s="4">
        <f t="shared" si="11"/>
        <v>2236</v>
      </c>
      <c r="G181" s="4">
        <f t="shared" si="12"/>
        <v>6.1260273972602741</v>
      </c>
      <c r="H181" s="1">
        <v>1018703</v>
      </c>
      <c r="I181" t="s">
        <v>54</v>
      </c>
      <c r="J181" t="s">
        <v>33</v>
      </c>
      <c r="K181" t="s">
        <v>34</v>
      </c>
      <c r="L181" s="1" t="s">
        <v>133</v>
      </c>
      <c r="M181" t="s">
        <v>35</v>
      </c>
      <c r="N181">
        <v>52.369707599953699</v>
      </c>
      <c r="O181">
        <v>4.8758630518613497</v>
      </c>
      <c r="P181" t="s">
        <v>102</v>
      </c>
      <c r="Q181" t="s">
        <v>37</v>
      </c>
      <c r="R181">
        <v>2</v>
      </c>
      <c r="S181">
        <v>1</v>
      </c>
      <c r="T181">
        <v>0</v>
      </c>
      <c r="U181">
        <v>1</v>
      </c>
      <c r="V181" t="s">
        <v>38</v>
      </c>
      <c r="W181">
        <v>100</v>
      </c>
      <c r="X181">
        <v>2</v>
      </c>
      <c r="Y181">
        <v>45</v>
      </c>
      <c r="Z181">
        <v>3</v>
      </c>
      <c r="AA181">
        <f t="shared" si="13"/>
        <v>300</v>
      </c>
      <c r="AB181">
        <f t="shared" si="14"/>
        <v>300</v>
      </c>
      <c r="AE181" t="s">
        <v>43</v>
      </c>
      <c r="AF181">
        <v>1</v>
      </c>
      <c r="AG181">
        <v>46</v>
      </c>
      <c r="AH181">
        <v>92</v>
      </c>
      <c r="AI181">
        <v>9</v>
      </c>
      <c r="AJ181">
        <v>9</v>
      </c>
      <c r="AK181">
        <v>9</v>
      </c>
      <c r="AL181">
        <v>9</v>
      </c>
      <c r="AM181">
        <v>9</v>
      </c>
      <c r="AN181">
        <v>9</v>
      </c>
    </row>
    <row r="182" spans="1:40" x14ac:dyDescent="0.2">
      <c r="A182" s="1">
        <v>415830</v>
      </c>
      <c r="B182" t="s">
        <v>134</v>
      </c>
      <c r="C182">
        <v>2010</v>
      </c>
      <c r="D182" s="2" t="s">
        <v>5266</v>
      </c>
      <c r="E182" s="3" t="str">
        <f t="shared" si="10"/>
        <v>5/17/2010</v>
      </c>
      <c r="F182" s="4">
        <f t="shared" si="11"/>
        <v>2235</v>
      </c>
      <c r="G182" s="4">
        <f t="shared" si="12"/>
        <v>6.1232876712328768</v>
      </c>
      <c r="H182" s="1">
        <v>1088859</v>
      </c>
      <c r="I182" t="s">
        <v>45</v>
      </c>
      <c r="J182" t="s">
        <v>33</v>
      </c>
      <c r="K182" t="s">
        <v>34</v>
      </c>
      <c r="L182" s="1">
        <v>1054</v>
      </c>
      <c r="M182" t="s">
        <v>35</v>
      </c>
      <c r="N182">
        <v>52.352863559170302</v>
      </c>
      <c r="O182">
        <v>4.8688606807569199</v>
      </c>
      <c r="P182" t="s">
        <v>36</v>
      </c>
      <c r="Q182" t="s">
        <v>37</v>
      </c>
      <c r="R182">
        <v>2</v>
      </c>
      <c r="S182">
        <v>1</v>
      </c>
      <c r="T182">
        <v>1</v>
      </c>
      <c r="U182">
        <v>1</v>
      </c>
      <c r="V182" t="s">
        <v>38</v>
      </c>
      <c r="W182">
        <v>100</v>
      </c>
      <c r="X182">
        <v>1</v>
      </c>
      <c r="Y182">
        <v>0</v>
      </c>
      <c r="Z182">
        <v>2</v>
      </c>
      <c r="AA182">
        <f t="shared" si="13"/>
        <v>200</v>
      </c>
      <c r="AB182">
        <f t="shared" si="14"/>
        <v>200</v>
      </c>
      <c r="AE182" t="s">
        <v>43</v>
      </c>
      <c r="AF182">
        <v>1</v>
      </c>
      <c r="AG182">
        <v>18</v>
      </c>
      <c r="AH182">
        <v>99</v>
      </c>
      <c r="AI182">
        <v>10</v>
      </c>
      <c r="AJ182">
        <v>9</v>
      </c>
      <c r="AK182">
        <v>10</v>
      </c>
      <c r="AL182">
        <v>10</v>
      </c>
      <c r="AM182">
        <v>10</v>
      </c>
      <c r="AN182">
        <v>9</v>
      </c>
    </row>
    <row r="183" spans="1:40" x14ac:dyDescent="0.2">
      <c r="A183" s="1">
        <v>417248</v>
      </c>
      <c r="B183" t="s">
        <v>135</v>
      </c>
      <c r="C183">
        <v>2010</v>
      </c>
      <c r="D183" s="2" t="s">
        <v>5267</v>
      </c>
      <c r="E183" s="3" t="str">
        <f t="shared" si="10"/>
        <v>5/18/2010</v>
      </c>
      <c r="F183" s="4">
        <f t="shared" si="11"/>
        <v>2234</v>
      </c>
      <c r="G183" s="4">
        <f t="shared" si="12"/>
        <v>6.1205479452054794</v>
      </c>
      <c r="H183" s="1">
        <v>29554</v>
      </c>
      <c r="I183" t="s">
        <v>50</v>
      </c>
      <c r="J183" t="s">
        <v>33</v>
      </c>
      <c r="K183" t="s">
        <v>34</v>
      </c>
      <c r="L183" s="1">
        <v>1013</v>
      </c>
      <c r="M183" t="s">
        <v>35</v>
      </c>
      <c r="N183">
        <v>52.373708327664303</v>
      </c>
      <c r="O183">
        <v>4.8777852479689798</v>
      </c>
      <c r="P183" t="s">
        <v>36</v>
      </c>
      <c r="Q183" t="s">
        <v>37</v>
      </c>
      <c r="R183">
        <v>2</v>
      </c>
      <c r="S183">
        <v>1</v>
      </c>
      <c r="T183">
        <v>1</v>
      </c>
      <c r="U183">
        <v>1</v>
      </c>
      <c r="V183" t="s">
        <v>38</v>
      </c>
      <c r="W183">
        <v>130</v>
      </c>
      <c r="X183">
        <v>1</v>
      </c>
      <c r="Y183">
        <v>0</v>
      </c>
      <c r="Z183">
        <v>4</v>
      </c>
      <c r="AA183">
        <f t="shared" si="13"/>
        <v>520</v>
      </c>
      <c r="AB183">
        <f t="shared" si="14"/>
        <v>520</v>
      </c>
      <c r="AE183" t="s">
        <v>39</v>
      </c>
      <c r="AF183">
        <v>0.9</v>
      </c>
      <c r="AG183">
        <v>63</v>
      </c>
      <c r="AH183">
        <v>96</v>
      </c>
      <c r="AI183">
        <v>10</v>
      </c>
      <c r="AJ183">
        <v>9</v>
      </c>
      <c r="AK183">
        <v>10</v>
      </c>
      <c r="AL183">
        <v>10</v>
      </c>
      <c r="AM183">
        <v>10</v>
      </c>
      <c r="AN183">
        <v>9</v>
      </c>
    </row>
    <row r="184" spans="1:40" x14ac:dyDescent="0.2">
      <c r="A184" s="1">
        <v>422917</v>
      </c>
      <c r="B184" t="s">
        <v>257</v>
      </c>
      <c r="C184">
        <v>2010</v>
      </c>
      <c r="D184" s="2" t="s">
        <v>5243</v>
      </c>
      <c r="E184" s="3" t="str">
        <f t="shared" si="10"/>
        <v>10/17/2010</v>
      </c>
      <c r="F184" s="4">
        <f t="shared" si="11"/>
        <v>2082</v>
      </c>
      <c r="G184" s="4">
        <f t="shared" si="12"/>
        <v>5.7041095890410958</v>
      </c>
      <c r="H184" s="1">
        <v>55868</v>
      </c>
      <c r="I184" t="s">
        <v>54</v>
      </c>
      <c r="J184" t="s">
        <v>33</v>
      </c>
      <c r="K184" t="s">
        <v>34</v>
      </c>
      <c r="L184" s="1" t="s">
        <v>258</v>
      </c>
      <c r="M184" t="s">
        <v>35</v>
      </c>
      <c r="N184">
        <v>52.391784189060402</v>
      </c>
      <c r="O184">
        <v>4.8915761471182702</v>
      </c>
      <c r="P184" t="s">
        <v>36</v>
      </c>
      <c r="Q184" t="s">
        <v>37</v>
      </c>
      <c r="R184">
        <v>4</v>
      </c>
      <c r="S184">
        <v>1.5</v>
      </c>
      <c r="T184">
        <v>2</v>
      </c>
      <c r="U184">
        <v>4</v>
      </c>
      <c r="V184" t="s">
        <v>38</v>
      </c>
      <c r="W184">
        <v>99</v>
      </c>
      <c r="X184">
        <v>2</v>
      </c>
      <c r="Y184">
        <v>20</v>
      </c>
      <c r="Z184">
        <v>2</v>
      </c>
      <c r="AA184">
        <f t="shared" si="13"/>
        <v>198</v>
      </c>
      <c r="AB184">
        <f t="shared" si="14"/>
        <v>198</v>
      </c>
      <c r="AE184" t="s">
        <v>43</v>
      </c>
      <c r="AF184">
        <v>1</v>
      </c>
      <c r="AG184">
        <v>57</v>
      </c>
      <c r="AH184">
        <v>97</v>
      </c>
      <c r="AI184">
        <v>10</v>
      </c>
      <c r="AJ184">
        <v>10</v>
      </c>
      <c r="AK184">
        <v>10</v>
      </c>
      <c r="AL184">
        <v>10</v>
      </c>
      <c r="AM184">
        <v>10</v>
      </c>
      <c r="AN184">
        <v>10</v>
      </c>
    </row>
    <row r="185" spans="1:40" x14ac:dyDescent="0.2">
      <c r="A185" s="1">
        <v>424469</v>
      </c>
      <c r="B185" t="s">
        <v>259</v>
      </c>
      <c r="C185">
        <v>2010</v>
      </c>
      <c r="D185" s="2" t="s">
        <v>5316</v>
      </c>
      <c r="E185" s="3" t="str">
        <f t="shared" si="10"/>
        <v>10/18/2010</v>
      </c>
      <c r="F185" s="4">
        <f t="shared" si="11"/>
        <v>2081</v>
      </c>
      <c r="G185" s="4">
        <f t="shared" si="12"/>
        <v>5.7013698630136984</v>
      </c>
      <c r="H185" s="1">
        <v>1194098</v>
      </c>
      <c r="I185" t="s">
        <v>50</v>
      </c>
      <c r="J185" t="s">
        <v>33</v>
      </c>
      <c r="K185" t="s">
        <v>34</v>
      </c>
      <c r="L185" s="1" t="s">
        <v>260</v>
      </c>
      <c r="M185" t="s">
        <v>35</v>
      </c>
      <c r="N185">
        <v>52.361590788889202</v>
      </c>
      <c r="O185">
        <v>4.9357149571991501</v>
      </c>
      <c r="P185" t="s">
        <v>36</v>
      </c>
      <c r="Q185" t="s">
        <v>37</v>
      </c>
      <c r="R185">
        <v>4</v>
      </c>
      <c r="S185">
        <v>1</v>
      </c>
      <c r="T185">
        <v>2</v>
      </c>
      <c r="U185">
        <v>3</v>
      </c>
      <c r="V185" t="s">
        <v>38</v>
      </c>
      <c r="W185">
        <v>140</v>
      </c>
      <c r="X185">
        <v>4</v>
      </c>
      <c r="Y185">
        <v>35</v>
      </c>
      <c r="Z185">
        <v>3</v>
      </c>
      <c r="AA185">
        <f t="shared" si="13"/>
        <v>420</v>
      </c>
      <c r="AB185">
        <f t="shared" si="14"/>
        <v>420</v>
      </c>
      <c r="AE185" t="s">
        <v>43</v>
      </c>
      <c r="AF185">
        <v>1</v>
      </c>
      <c r="AG185">
        <v>17</v>
      </c>
      <c r="AH185">
        <v>99</v>
      </c>
      <c r="AI185">
        <v>10</v>
      </c>
      <c r="AJ185">
        <v>10</v>
      </c>
      <c r="AK185">
        <v>10</v>
      </c>
      <c r="AL185">
        <v>10</v>
      </c>
      <c r="AM185">
        <v>10</v>
      </c>
      <c r="AN185">
        <v>9</v>
      </c>
    </row>
    <row r="186" spans="1:40" x14ac:dyDescent="0.2">
      <c r="A186" s="1">
        <v>425268</v>
      </c>
      <c r="B186" t="s">
        <v>261</v>
      </c>
      <c r="C186">
        <v>2010</v>
      </c>
      <c r="D186" s="2" t="s">
        <v>5316</v>
      </c>
      <c r="E186" s="3" t="str">
        <f t="shared" si="10"/>
        <v>10/18/2010</v>
      </c>
      <c r="F186" s="4">
        <f t="shared" si="11"/>
        <v>2081</v>
      </c>
      <c r="G186" s="4">
        <f t="shared" si="12"/>
        <v>5.7013698630136984</v>
      </c>
      <c r="H186" s="1">
        <v>260476</v>
      </c>
      <c r="I186" t="s">
        <v>48</v>
      </c>
      <c r="J186" t="s">
        <v>33</v>
      </c>
      <c r="K186" t="s">
        <v>34</v>
      </c>
      <c r="L186" s="1">
        <v>1017</v>
      </c>
      <c r="M186" t="s">
        <v>35</v>
      </c>
      <c r="N186">
        <v>52.371757218615102</v>
      </c>
      <c r="O186">
        <v>4.9287867982126201</v>
      </c>
      <c r="P186" t="s">
        <v>130</v>
      </c>
      <c r="Q186" t="s">
        <v>37</v>
      </c>
      <c r="R186">
        <v>3</v>
      </c>
      <c r="S186">
        <v>1</v>
      </c>
      <c r="T186">
        <v>1</v>
      </c>
      <c r="U186">
        <v>3</v>
      </c>
      <c r="V186" t="s">
        <v>38</v>
      </c>
      <c r="W186">
        <v>120</v>
      </c>
      <c r="X186">
        <v>2</v>
      </c>
      <c r="Y186">
        <v>25</v>
      </c>
      <c r="Z186">
        <v>3</v>
      </c>
      <c r="AA186">
        <f t="shared" si="13"/>
        <v>360</v>
      </c>
      <c r="AB186">
        <f t="shared" si="14"/>
        <v>360</v>
      </c>
      <c r="AE186" t="s">
        <v>46</v>
      </c>
      <c r="AF186">
        <v>1</v>
      </c>
      <c r="AG186">
        <v>12</v>
      </c>
      <c r="AH186">
        <v>96</v>
      </c>
      <c r="AI186">
        <v>9</v>
      </c>
      <c r="AJ186">
        <v>9</v>
      </c>
      <c r="AK186">
        <v>9</v>
      </c>
      <c r="AL186">
        <v>9</v>
      </c>
      <c r="AM186">
        <v>10</v>
      </c>
      <c r="AN186">
        <v>9</v>
      </c>
    </row>
    <row r="187" spans="1:40" x14ac:dyDescent="0.2">
      <c r="A187" s="1">
        <v>427170</v>
      </c>
      <c r="B187" t="s">
        <v>261</v>
      </c>
      <c r="C187">
        <v>2010</v>
      </c>
      <c r="D187" s="2" t="s">
        <v>5316</v>
      </c>
      <c r="E187" s="3" t="str">
        <f t="shared" si="10"/>
        <v>10/18/2010</v>
      </c>
      <c r="F187" s="4">
        <f t="shared" si="11"/>
        <v>2081</v>
      </c>
      <c r="G187" s="4">
        <f t="shared" si="12"/>
        <v>5.7013698630136984</v>
      </c>
      <c r="H187" s="1">
        <v>260362</v>
      </c>
      <c r="I187" t="s">
        <v>48</v>
      </c>
      <c r="J187" t="s">
        <v>33</v>
      </c>
      <c r="K187" t="s">
        <v>34</v>
      </c>
      <c r="L187" s="1">
        <v>1017</v>
      </c>
      <c r="M187" t="s">
        <v>35</v>
      </c>
      <c r="N187">
        <v>52.372613698779098</v>
      </c>
      <c r="O187">
        <v>4.8999651454589896</v>
      </c>
      <c r="P187" t="s">
        <v>36</v>
      </c>
      <c r="Q187" t="s">
        <v>37</v>
      </c>
      <c r="R187">
        <v>2</v>
      </c>
      <c r="S187">
        <v>1</v>
      </c>
      <c r="T187">
        <v>1</v>
      </c>
      <c r="U187">
        <v>1</v>
      </c>
      <c r="V187" t="s">
        <v>38</v>
      </c>
      <c r="W187">
        <v>150</v>
      </c>
      <c r="X187">
        <v>2</v>
      </c>
      <c r="Y187">
        <v>0</v>
      </c>
      <c r="Z187">
        <v>3</v>
      </c>
      <c r="AA187">
        <f t="shared" si="13"/>
        <v>450</v>
      </c>
      <c r="AB187">
        <f t="shared" si="14"/>
        <v>450</v>
      </c>
      <c r="AE187" t="s">
        <v>46</v>
      </c>
      <c r="AF187">
        <v>1</v>
      </c>
      <c r="AG187">
        <v>4</v>
      </c>
      <c r="AH187">
        <v>100</v>
      </c>
      <c r="AI187">
        <v>10</v>
      </c>
      <c r="AJ187">
        <v>10</v>
      </c>
      <c r="AK187">
        <v>10</v>
      </c>
      <c r="AL187">
        <v>10</v>
      </c>
      <c r="AM187">
        <v>10</v>
      </c>
      <c r="AN187">
        <v>10</v>
      </c>
    </row>
    <row r="188" spans="1:40" x14ac:dyDescent="0.2">
      <c r="A188" s="1">
        <v>436145</v>
      </c>
      <c r="B188" t="s">
        <v>262</v>
      </c>
      <c r="C188">
        <v>2010</v>
      </c>
      <c r="D188" s="2" t="s">
        <v>5316</v>
      </c>
      <c r="E188" s="3" t="str">
        <f t="shared" si="10"/>
        <v>10/18/2010</v>
      </c>
      <c r="F188" s="4">
        <f t="shared" si="11"/>
        <v>2081</v>
      </c>
      <c r="G188" s="4">
        <f t="shared" si="12"/>
        <v>5.7013698630136984</v>
      </c>
      <c r="H188" s="1">
        <v>55985</v>
      </c>
      <c r="I188" t="s">
        <v>50</v>
      </c>
      <c r="J188" t="s">
        <v>33</v>
      </c>
      <c r="K188" t="s">
        <v>34</v>
      </c>
      <c r="L188" s="1" t="s">
        <v>263</v>
      </c>
      <c r="M188" t="s">
        <v>35</v>
      </c>
      <c r="N188">
        <v>52.363926078911298</v>
      </c>
      <c r="O188">
        <v>4.8769924156620696</v>
      </c>
      <c r="P188" t="s">
        <v>36</v>
      </c>
      <c r="Q188" t="s">
        <v>37</v>
      </c>
      <c r="R188">
        <v>2</v>
      </c>
      <c r="S188">
        <v>1</v>
      </c>
      <c r="T188">
        <v>1</v>
      </c>
      <c r="U188">
        <v>2</v>
      </c>
      <c r="V188" t="s">
        <v>38</v>
      </c>
      <c r="W188">
        <v>85</v>
      </c>
      <c r="X188">
        <v>2</v>
      </c>
      <c r="Y188">
        <v>30</v>
      </c>
      <c r="Z188">
        <v>3</v>
      </c>
      <c r="AA188">
        <f t="shared" si="13"/>
        <v>255</v>
      </c>
      <c r="AB188">
        <f t="shared" si="14"/>
        <v>255</v>
      </c>
      <c r="AE188" t="s">
        <v>43</v>
      </c>
      <c r="AF188">
        <v>1</v>
      </c>
      <c r="AG188">
        <v>109</v>
      </c>
      <c r="AH188">
        <v>85</v>
      </c>
      <c r="AI188">
        <v>9</v>
      </c>
      <c r="AJ188">
        <v>9</v>
      </c>
      <c r="AK188">
        <v>9</v>
      </c>
      <c r="AL188">
        <v>9</v>
      </c>
      <c r="AM188">
        <v>9</v>
      </c>
      <c r="AN188">
        <v>8</v>
      </c>
    </row>
    <row r="189" spans="1:40" x14ac:dyDescent="0.2">
      <c r="A189" s="1">
        <v>437989</v>
      </c>
      <c r="B189" t="s">
        <v>264</v>
      </c>
      <c r="C189">
        <v>2010</v>
      </c>
      <c r="D189" s="2" t="s">
        <v>5230</v>
      </c>
      <c r="E189" s="3" t="str">
        <f t="shared" si="10"/>
        <v>10/19/2010</v>
      </c>
      <c r="F189" s="4">
        <f t="shared" si="11"/>
        <v>2080</v>
      </c>
      <c r="G189" s="4">
        <f t="shared" si="12"/>
        <v>5.6986301369863011</v>
      </c>
      <c r="H189" s="1">
        <v>1126416</v>
      </c>
      <c r="I189" t="s">
        <v>54</v>
      </c>
      <c r="J189" t="s">
        <v>33</v>
      </c>
      <c r="K189" t="s">
        <v>34</v>
      </c>
      <c r="L189" s="1">
        <v>1071</v>
      </c>
      <c r="M189" t="s">
        <v>35</v>
      </c>
      <c r="N189">
        <v>52.358175567970001</v>
      </c>
      <c r="O189">
        <v>4.8741055544695202</v>
      </c>
      <c r="P189" t="s">
        <v>36</v>
      </c>
      <c r="Q189" t="s">
        <v>37</v>
      </c>
      <c r="R189">
        <v>4</v>
      </c>
      <c r="S189">
        <v>1</v>
      </c>
      <c r="T189">
        <v>2</v>
      </c>
      <c r="U189">
        <v>2</v>
      </c>
      <c r="V189" t="s">
        <v>38</v>
      </c>
      <c r="W189">
        <v>275</v>
      </c>
      <c r="X189">
        <v>1</v>
      </c>
      <c r="Y189">
        <v>0</v>
      </c>
      <c r="Z189">
        <v>3</v>
      </c>
      <c r="AA189">
        <f t="shared" si="13"/>
        <v>825</v>
      </c>
      <c r="AB189">
        <f t="shared" si="14"/>
        <v>825</v>
      </c>
      <c r="AE189" t="s">
        <v>39</v>
      </c>
      <c r="AF189">
        <v>0.8</v>
      </c>
      <c r="AG189">
        <v>6</v>
      </c>
      <c r="AH189">
        <v>100</v>
      </c>
      <c r="AI189">
        <v>9</v>
      </c>
      <c r="AJ189">
        <v>10</v>
      </c>
      <c r="AK189">
        <v>10</v>
      </c>
      <c r="AL189">
        <v>10</v>
      </c>
      <c r="AM189">
        <v>10</v>
      </c>
      <c r="AN189">
        <v>10</v>
      </c>
    </row>
    <row r="190" spans="1:40" x14ac:dyDescent="0.2">
      <c r="A190" s="1">
        <v>438232</v>
      </c>
      <c r="B190" t="s">
        <v>265</v>
      </c>
      <c r="C190">
        <v>2010</v>
      </c>
      <c r="D190" s="2" t="s">
        <v>5317</v>
      </c>
      <c r="E190" s="3" t="str">
        <f t="shared" si="10"/>
        <v>10/20/2010</v>
      </c>
      <c r="F190" s="4">
        <f t="shared" si="11"/>
        <v>2079</v>
      </c>
      <c r="G190" s="4">
        <f t="shared" si="12"/>
        <v>5.6958904109589037</v>
      </c>
      <c r="H190" s="1">
        <v>211690</v>
      </c>
      <c r="I190" t="s">
        <v>50</v>
      </c>
      <c r="J190" t="s">
        <v>33</v>
      </c>
      <c r="K190" t="s">
        <v>34</v>
      </c>
      <c r="L190" s="1">
        <v>1015</v>
      </c>
      <c r="M190" t="s">
        <v>35</v>
      </c>
      <c r="N190">
        <v>52.369164791656999</v>
      </c>
      <c r="O190">
        <v>4.8844453447991496</v>
      </c>
      <c r="P190" t="s">
        <v>36</v>
      </c>
      <c r="Q190" t="s">
        <v>37</v>
      </c>
      <c r="R190">
        <v>2</v>
      </c>
      <c r="S190">
        <v>1</v>
      </c>
      <c r="T190">
        <v>1</v>
      </c>
      <c r="U190">
        <v>1</v>
      </c>
      <c r="V190" t="s">
        <v>38</v>
      </c>
      <c r="W190">
        <v>129</v>
      </c>
      <c r="X190">
        <v>1</v>
      </c>
      <c r="Y190">
        <v>0</v>
      </c>
      <c r="Z190">
        <v>5</v>
      </c>
      <c r="AA190">
        <f t="shared" si="13"/>
        <v>645</v>
      </c>
      <c r="AB190">
        <f t="shared" si="14"/>
        <v>645</v>
      </c>
      <c r="AE190" t="s">
        <v>39</v>
      </c>
      <c r="AF190">
        <v>1</v>
      </c>
      <c r="AG190">
        <v>15</v>
      </c>
      <c r="AH190">
        <v>98</v>
      </c>
      <c r="AI190">
        <v>10</v>
      </c>
      <c r="AJ190">
        <v>10</v>
      </c>
      <c r="AK190">
        <v>10</v>
      </c>
      <c r="AL190">
        <v>10</v>
      </c>
      <c r="AM190">
        <v>10</v>
      </c>
      <c r="AN190">
        <v>9</v>
      </c>
    </row>
    <row r="191" spans="1:40" x14ac:dyDescent="0.2">
      <c r="A191" s="1">
        <v>440034</v>
      </c>
      <c r="B191" t="s">
        <v>266</v>
      </c>
      <c r="C191">
        <v>2010</v>
      </c>
      <c r="D191" s="2" t="s">
        <v>5244</v>
      </c>
      <c r="E191" s="3" t="str">
        <f t="shared" si="10"/>
        <v>10/21/2010</v>
      </c>
      <c r="F191" s="4">
        <f t="shared" si="11"/>
        <v>2078</v>
      </c>
      <c r="G191" s="4">
        <f t="shared" si="12"/>
        <v>5.6931506849315072</v>
      </c>
      <c r="H191" s="1">
        <v>56442</v>
      </c>
      <c r="I191" t="s">
        <v>32</v>
      </c>
      <c r="J191" t="s">
        <v>33</v>
      </c>
      <c r="K191" t="s">
        <v>34</v>
      </c>
      <c r="L191" s="1">
        <v>1013</v>
      </c>
      <c r="M191" t="s">
        <v>35</v>
      </c>
      <c r="N191">
        <v>52.370885118122601</v>
      </c>
      <c r="O191">
        <v>4.8850556013454698</v>
      </c>
      <c r="P191" t="s">
        <v>36</v>
      </c>
      <c r="Q191" t="s">
        <v>42</v>
      </c>
      <c r="R191">
        <v>1</v>
      </c>
      <c r="S191">
        <v>1</v>
      </c>
      <c r="T191">
        <v>1</v>
      </c>
      <c r="U191">
        <v>1</v>
      </c>
      <c r="V191" t="s">
        <v>38</v>
      </c>
      <c r="W191">
        <v>125</v>
      </c>
      <c r="X191">
        <v>1</v>
      </c>
      <c r="Y191">
        <v>0</v>
      </c>
      <c r="Z191">
        <v>3</v>
      </c>
      <c r="AA191">
        <f t="shared" si="13"/>
        <v>375</v>
      </c>
      <c r="AB191">
        <f t="shared" si="14"/>
        <v>375</v>
      </c>
      <c r="AE191" t="s">
        <v>60</v>
      </c>
      <c r="AF191" t="s">
        <v>60</v>
      </c>
      <c r="AG191">
        <v>0</v>
      </c>
    </row>
    <row r="192" spans="1:40" x14ac:dyDescent="0.2">
      <c r="A192" s="1">
        <v>447638</v>
      </c>
      <c r="B192" t="s">
        <v>267</v>
      </c>
      <c r="C192">
        <v>2010</v>
      </c>
      <c r="D192" s="2" t="s">
        <v>5318</v>
      </c>
      <c r="E192" s="3" t="str">
        <f t="shared" si="10"/>
        <v>10/28/2010</v>
      </c>
      <c r="F192" s="4">
        <f t="shared" si="11"/>
        <v>2071</v>
      </c>
      <c r="G192" s="4">
        <f t="shared" si="12"/>
        <v>5.6739726027397257</v>
      </c>
      <c r="H192" s="1">
        <v>57408</v>
      </c>
      <c r="I192" t="s">
        <v>41</v>
      </c>
      <c r="J192" t="s">
        <v>33</v>
      </c>
      <c r="K192" t="s">
        <v>34</v>
      </c>
      <c r="L192" s="1">
        <v>1094</v>
      </c>
      <c r="M192" t="s">
        <v>35</v>
      </c>
      <c r="N192">
        <v>52.380382129457303</v>
      </c>
      <c r="O192">
        <v>4.8676895478106799</v>
      </c>
      <c r="P192" t="s">
        <v>36</v>
      </c>
      <c r="Q192" t="s">
        <v>37</v>
      </c>
      <c r="R192">
        <v>4</v>
      </c>
      <c r="S192">
        <v>1</v>
      </c>
      <c r="T192">
        <v>2</v>
      </c>
      <c r="U192">
        <v>2</v>
      </c>
      <c r="V192" t="s">
        <v>38</v>
      </c>
      <c r="W192">
        <v>85</v>
      </c>
      <c r="X192">
        <v>2</v>
      </c>
      <c r="Y192">
        <v>10</v>
      </c>
      <c r="Z192">
        <v>2</v>
      </c>
      <c r="AA192">
        <f t="shared" si="13"/>
        <v>170</v>
      </c>
      <c r="AB192">
        <f t="shared" si="14"/>
        <v>170</v>
      </c>
      <c r="AE192" t="s">
        <v>43</v>
      </c>
      <c r="AF192">
        <v>1</v>
      </c>
      <c r="AG192">
        <v>213</v>
      </c>
      <c r="AH192">
        <v>97</v>
      </c>
      <c r="AI192">
        <v>10</v>
      </c>
      <c r="AJ192">
        <v>10</v>
      </c>
      <c r="AK192">
        <v>10</v>
      </c>
      <c r="AL192">
        <v>10</v>
      </c>
      <c r="AM192">
        <v>9</v>
      </c>
      <c r="AN192">
        <v>10</v>
      </c>
    </row>
    <row r="193" spans="1:40" x14ac:dyDescent="0.2">
      <c r="A193" s="1">
        <v>450453</v>
      </c>
      <c r="B193" t="s">
        <v>268</v>
      </c>
      <c r="C193">
        <v>2010</v>
      </c>
      <c r="D193" s="2" t="s">
        <v>5245</v>
      </c>
      <c r="E193" s="3" t="str">
        <f t="shared" si="10"/>
        <v>11/1/2010</v>
      </c>
      <c r="F193" s="4">
        <f t="shared" si="11"/>
        <v>2067</v>
      </c>
      <c r="G193" s="4">
        <f t="shared" si="12"/>
        <v>5.6630136986301371</v>
      </c>
      <c r="H193" s="1">
        <v>57811</v>
      </c>
      <c r="I193" t="s">
        <v>48</v>
      </c>
      <c r="J193" t="s">
        <v>33</v>
      </c>
      <c r="K193" t="s">
        <v>34</v>
      </c>
      <c r="L193" s="1" t="s">
        <v>269</v>
      </c>
      <c r="M193" t="s">
        <v>35</v>
      </c>
      <c r="N193">
        <v>52.342772952008602</v>
      </c>
      <c r="O193">
        <v>4.9180968286569398</v>
      </c>
      <c r="P193" t="s">
        <v>36</v>
      </c>
      <c r="Q193" t="s">
        <v>37</v>
      </c>
      <c r="R193">
        <v>2</v>
      </c>
      <c r="S193">
        <v>1</v>
      </c>
      <c r="T193">
        <v>1</v>
      </c>
      <c r="U193">
        <v>1</v>
      </c>
      <c r="V193" t="s">
        <v>38</v>
      </c>
      <c r="W193">
        <v>125</v>
      </c>
      <c r="X193">
        <v>2</v>
      </c>
      <c r="Y193">
        <v>25</v>
      </c>
      <c r="Z193">
        <v>1</v>
      </c>
      <c r="AA193">
        <f t="shared" si="13"/>
        <v>125</v>
      </c>
      <c r="AB193">
        <f t="shared" si="14"/>
        <v>125</v>
      </c>
      <c r="AE193" t="s">
        <v>43</v>
      </c>
      <c r="AF193">
        <v>1</v>
      </c>
      <c r="AG193">
        <v>6</v>
      </c>
      <c r="AH193">
        <v>100</v>
      </c>
      <c r="AI193">
        <v>10</v>
      </c>
      <c r="AJ193">
        <v>10</v>
      </c>
      <c r="AK193">
        <v>10</v>
      </c>
      <c r="AL193">
        <v>10</v>
      </c>
      <c r="AM193">
        <v>10</v>
      </c>
      <c r="AN193">
        <v>10</v>
      </c>
    </row>
    <row r="194" spans="1:40" x14ac:dyDescent="0.2">
      <c r="A194" s="1">
        <v>453797</v>
      </c>
      <c r="B194" t="s">
        <v>270</v>
      </c>
      <c r="C194">
        <v>2010</v>
      </c>
      <c r="D194" s="2" t="s">
        <v>5245</v>
      </c>
      <c r="E194" s="3" t="str">
        <f t="shared" si="10"/>
        <v>11/1/2010</v>
      </c>
      <c r="F194" s="4">
        <f t="shared" si="11"/>
        <v>2067</v>
      </c>
      <c r="G194" s="4">
        <f t="shared" si="12"/>
        <v>5.6630136986301371</v>
      </c>
      <c r="H194" s="1">
        <v>57841</v>
      </c>
      <c r="I194" t="s">
        <v>50</v>
      </c>
      <c r="J194" t="s">
        <v>33</v>
      </c>
      <c r="K194" t="s">
        <v>34</v>
      </c>
      <c r="L194" s="1">
        <v>1012</v>
      </c>
      <c r="M194" t="s">
        <v>35</v>
      </c>
      <c r="N194">
        <v>52.367401639976499</v>
      </c>
      <c r="O194">
        <v>4.8978905508326198</v>
      </c>
      <c r="P194" t="s">
        <v>130</v>
      </c>
      <c r="Q194" t="s">
        <v>37</v>
      </c>
      <c r="R194">
        <v>4</v>
      </c>
      <c r="S194">
        <v>1</v>
      </c>
      <c r="T194">
        <v>1</v>
      </c>
      <c r="U194">
        <v>4</v>
      </c>
      <c r="V194" t="s">
        <v>38</v>
      </c>
      <c r="W194">
        <v>119</v>
      </c>
      <c r="X194">
        <v>2</v>
      </c>
      <c r="Y194">
        <v>25</v>
      </c>
      <c r="Z194">
        <v>3</v>
      </c>
      <c r="AA194">
        <f t="shared" si="13"/>
        <v>357</v>
      </c>
      <c r="AB194">
        <f t="shared" si="14"/>
        <v>357</v>
      </c>
      <c r="AE194" t="s">
        <v>46</v>
      </c>
      <c r="AF194">
        <v>0.96</v>
      </c>
      <c r="AG194">
        <v>174</v>
      </c>
      <c r="AH194">
        <v>94</v>
      </c>
      <c r="AI194">
        <v>10</v>
      </c>
      <c r="AJ194">
        <v>9</v>
      </c>
      <c r="AK194">
        <v>10</v>
      </c>
      <c r="AL194">
        <v>9</v>
      </c>
      <c r="AM194">
        <v>9</v>
      </c>
      <c r="AN194">
        <v>9</v>
      </c>
    </row>
    <row r="195" spans="1:40" x14ac:dyDescent="0.2">
      <c r="A195" s="1">
        <v>456249</v>
      </c>
      <c r="B195" t="s">
        <v>203</v>
      </c>
      <c r="C195">
        <v>2010</v>
      </c>
      <c r="D195" s="2" t="s">
        <v>5319</v>
      </c>
      <c r="E195" s="3" t="str">
        <f t="shared" ref="E195:E258" si="15">D195 &amp; "/" &amp; C195</f>
        <v>11/2/2010</v>
      </c>
      <c r="F195" s="4">
        <f t="shared" ref="F195:F258" si="16">$F$1-E195</f>
        <v>2066</v>
      </c>
      <c r="G195" s="4">
        <f t="shared" ref="G195:G258" si="17">F195/365</f>
        <v>5.6602739726027398</v>
      </c>
      <c r="H195" s="1">
        <v>404740</v>
      </c>
      <c r="I195" t="s">
        <v>45</v>
      </c>
      <c r="J195" t="s">
        <v>33</v>
      </c>
      <c r="K195" t="s">
        <v>34</v>
      </c>
      <c r="L195" s="1">
        <v>1054</v>
      </c>
      <c r="M195" t="s">
        <v>35</v>
      </c>
      <c r="N195">
        <v>52.365896327955198</v>
      </c>
      <c r="O195">
        <v>4.9009322282886503</v>
      </c>
      <c r="P195" t="s">
        <v>56</v>
      </c>
      <c r="Q195" t="s">
        <v>37</v>
      </c>
      <c r="R195">
        <v>5</v>
      </c>
      <c r="S195">
        <v>1</v>
      </c>
      <c r="T195">
        <v>3</v>
      </c>
      <c r="U195">
        <v>4</v>
      </c>
      <c r="V195" t="s">
        <v>38</v>
      </c>
      <c r="W195">
        <v>250</v>
      </c>
      <c r="X195">
        <v>1</v>
      </c>
      <c r="Y195">
        <v>0</v>
      </c>
      <c r="Z195">
        <v>6</v>
      </c>
      <c r="AA195">
        <f t="shared" ref="AA195:AA258" si="18">W195*Z195</f>
        <v>1500</v>
      </c>
      <c r="AB195">
        <f t="shared" ref="AB195:AB258" si="19">IF(X195&gt;R195,AA195+Y195,AA195)</f>
        <v>1500</v>
      </c>
      <c r="AE195" t="s">
        <v>46</v>
      </c>
      <c r="AF195">
        <v>0.91</v>
      </c>
      <c r="AG195">
        <v>1</v>
      </c>
      <c r="AH195">
        <v>100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</row>
    <row r="196" spans="1:40" x14ac:dyDescent="0.2">
      <c r="A196" s="1">
        <v>459028</v>
      </c>
      <c r="B196" t="s">
        <v>203</v>
      </c>
      <c r="C196">
        <v>2010</v>
      </c>
      <c r="D196" s="2" t="s">
        <v>5319</v>
      </c>
      <c r="E196" s="3" t="str">
        <f t="shared" si="15"/>
        <v>11/2/2010</v>
      </c>
      <c r="F196" s="4">
        <f t="shared" si="16"/>
        <v>2066</v>
      </c>
      <c r="G196" s="4">
        <f t="shared" si="17"/>
        <v>5.6602739726027398</v>
      </c>
      <c r="H196" s="1">
        <v>57978</v>
      </c>
      <c r="I196" t="s">
        <v>54</v>
      </c>
      <c r="J196" t="s">
        <v>33</v>
      </c>
      <c r="K196" t="s">
        <v>34</v>
      </c>
      <c r="L196" s="1">
        <v>1054</v>
      </c>
      <c r="M196" t="s">
        <v>35</v>
      </c>
      <c r="N196">
        <v>52.365483710422502</v>
      </c>
      <c r="O196">
        <v>4.8991140533356399</v>
      </c>
      <c r="P196" t="s">
        <v>36</v>
      </c>
      <c r="Q196" t="s">
        <v>37</v>
      </c>
      <c r="R196">
        <v>3</v>
      </c>
      <c r="S196">
        <v>1</v>
      </c>
      <c r="T196">
        <v>1</v>
      </c>
      <c r="U196">
        <v>3</v>
      </c>
      <c r="V196" t="s">
        <v>38</v>
      </c>
      <c r="W196">
        <v>95</v>
      </c>
      <c r="X196">
        <v>2</v>
      </c>
      <c r="Y196">
        <v>30</v>
      </c>
      <c r="Z196">
        <v>4</v>
      </c>
      <c r="AA196">
        <f t="shared" si="18"/>
        <v>380</v>
      </c>
      <c r="AB196">
        <f t="shared" si="19"/>
        <v>380</v>
      </c>
      <c r="AE196" t="s">
        <v>46</v>
      </c>
      <c r="AF196">
        <v>0.91</v>
      </c>
      <c r="AG196">
        <v>92</v>
      </c>
      <c r="AH196">
        <v>93</v>
      </c>
      <c r="AI196">
        <v>9</v>
      </c>
      <c r="AJ196">
        <v>10</v>
      </c>
      <c r="AK196">
        <v>10</v>
      </c>
      <c r="AL196">
        <v>10</v>
      </c>
      <c r="AM196">
        <v>10</v>
      </c>
      <c r="AN196">
        <v>9</v>
      </c>
    </row>
    <row r="197" spans="1:40" x14ac:dyDescent="0.2">
      <c r="A197" s="1">
        <v>460228</v>
      </c>
      <c r="B197" t="s">
        <v>245</v>
      </c>
      <c r="C197">
        <v>2010</v>
      </c>
      <c r="D197" s="2" t="s">
        <v>5320</v>
      </c>
      <c r="E197" s="3" t="str">
        <f t="shared" si="15"/>
        <v>11/4/2010</v>
      </c>
      <c r="F197" s="4">
        <f t="shared" si="16"/>
        <v>2064</v>
      </c>
      <c r="G197" s="4">
        <f t="shared" si="17"/>
        <v>5.6547945205479451</v>
      </c>
      <c r="H197" s="1">
        <v>58211</v>
      </c>
      <c r="I197" t="s">
        <v>50</v>
      </c>
      <c r="J197" t="s">
        <v>33</v>
      </c>
      <c r="K197" t="s">
        <v>34</v>
      </c>
      <c r="L197" s="1" t="s">
        <v>271</v>
      </c>
      <c r="M197" t="s">
        <v>35</v>
      </c>
      <c r="N197">
        <v>52.377172761983097</v>
      </c>
      <c r="O197">
        <v>4.88203666661044</v>
      </c>
      <c r="P197" t="s">
        <v>36</v>
      </c>
      <c r="Q197" t="s">
        <v>37</v>
      </c>
      <c r="R197">
        <v>4</v>
      </c>
      <c r="S197">
        <v>2</v>
      </c>
      <c r="T197">
        <v>2</v>
      </c>
      <c r="U197">
        <v>2</v>
      </c>
      <c r="V197" t="s">
        <v>38</v>
      </c>
      <c r="W197">
        <v>195</v>
      </c>
      <c r="X197">
        <v>2</v>
      </c>
      <c r="Y197">
        <v>45</v>
      </c>
      <c r="Z197">
        <v>2</v>
      </c>
      <c r="AA197">
        <f t="shared" si="18"/>
        <v>390</v>
      </c>
      <c r="AB197">
        <f t="shared" si="19"/>
        <v>390</v>
      </c>
      <c r="AE197" t="s">
        <v>43</v>
      </c>
      <c r="AF197">
        <v>1</v>
      </c>
      <c r="AG197">
        <v>17</v>
      </c>
      <c r="AH197">
        <v>95</v>
      </c>
      <c r="AI197">
        <v>10</v>
      </c>
      <c r="AJ197">
        <v>9</v>
      </c>
      <c r="AK197">
        <v>10</v>
      </c>
      <c r="AL197">
        <v>10</v>
      </c>
      <c r="AM197">
        <v>10</v>
      </c>
      <c r="AN197">
        <v>10</v>
      </c>
    </row>
    <row r="198" spans="1:40" x14ac:dyDescent="0.2">
      <c r="A198" s="1">
        <v>467814</v>
      </c>
      <c r="B198" t="s">
        <v>245</v>
      </c>
      <c r="C198">
        <v>2010</v>
      </c>
      <c r="D198" s="2" t="s">
        <v>5320</v>
      </c>
      <c r="E198" s="3" t="str">
        <f t="shared" si="15"/>
        <v>11/4/2010</v>
      </c>
      <c r="F198" s="4">
        <f t="shared" si="16"/>
        <v>2064</v>
      </c>
      <c r="G198" s="4">
        <f t="shared" si="17"/>
        <v>5.6547945205479451</v>
      </c>
      <c r="H198" s="1">
        <v>1508856</v>
      </c>
      <c r="I198" t="s">
        <v>50</v>
      </c>
      <c r="J198" t="s">
        <v>33</v>
      </c>
      <c r="K198" t="s">
        <v>34</v>
      </c>
      <c r="L198" s="1" t="s">
        <v>271</v>
      </c>
      <c r="M198" t="s">
        <v>35</v>
      </c>
      <c r="N198">
        <v>52.384311353391702</v>
      </c>
      <c r="O198">
        <v>4.88533481034223</v>
      </c>
      <c r="P198" t="s">
        <v>36</v>
      </c>
      <c r="Q198" t="s">
        <v>37</v>
      </c>
      <c r="R198">
        <v>4</v>
      </c>
      <c r="S198">
        <v>1</v>
      </c>
      <c r="T198">
        <v>2</v>
      </c>
      <c r="U198">
        <v>3</v>
      </c>
      <c r="V198" t="s">
        <v>38</v>
      </c>
      <c r="W198">
        <v>195</v>
      </c>
      <c r="X198">
        <v>2</v>
      </c>
      <c r="Y198">
        <v>45</v>
      </c>
      <c r="Z198">
        <v>2</v>
      </c>
      <c r="AA198">
        <f t="shared" si="18"/>
        <v>390</v>
      </c>
      <c r="AB198">
        <f t="shared" si="19"/>
        <v>390</v>
      </c>
      <c r="AE198" t="s">
        <v>43</v>
      </c>
      <c r="AF198">
        <v>1</v>
      </c>
      <c r="AG198">
        <v>38</v>
      </c>
      <c r="AH198">
        <v>98</v>
      </c>
      <c r="AI198">
        <v>10</v>
      </c>
      <c r="AJ198">
        <v>10</v>
      </c>
      <c r="AK198">
        <v>10</v>
      </c>
      <c r="AL198">
        <v>10</v>
      </c>
      <c r="AM198">
        <v>10</v>
      </c>
      <c r="AN198">
        <v>10</v>
      </c>
    </row>
    <row r="199" spans="1:40" x14ac:dyDescent="0.2">
      <c r="A199" s="1">
        <v>467980</v>
      </c>
      <c r="B199" t="s">
        <v>272</v>
      </c>
      <c r="C199">
        <v>2010</v>
      </c>
      <c r="D199" s="2" t="s">
        <v>5321</v>
      </c>
      <c r="E199" s="3" t="str">
        <f t="shared" si="15"/>
        <v>11/7/2010</v>
      </c>
      <c r="F199" s="4">
        <f t="shared" si="16"/>
        <v>2061</v>
      </c>
      <c r="G199" s="4">
        <f t="shared" si="17"/>
        <v>5.646575342465753</v>
      </c>
      <c r="H199" s="1">
        <v>58600</v>
      </c>
      <c r="I199" t="s">
        <v>32</v>
      </c>
      <c r="J199" t="s">
        <v>33</v>
      </c>
      <c r="K199" t="s">
        <v>34</v>
      </c>
      <c r="L199" s="1">
        <v>1051</v>
      </c>
      <c r="M199" t="s">
        <v>35</v>
      </c>
      <c r="N199">
        <v>52.383575889093599</v>
      </c>
      <c r="O199">
        <v>4.8845165494425702</v>
      </c>
      <c r="P199" t="s">
        <v>36</v>
      </c>
      <c r="Q199" t="s">
        <v>37</v>
      </c>
      <c r="R199">
        <v>8</v>
      </c>
      <c r="S199">
        <v>1</v>
      </c>
      <c r="T199">
        <v>2</v>
      </c>
      <c r="U199">
        <v>8</v>
      </c>
      <c r="V199" t="s">
        <v>38</v>
      </c>
      <c r="W199">
        <v>120</v>
      </c>
      <c r="X199">
        <v>4</v>
      </c>
      <c r="Y199">
        <v>45</v>
      </c>
      <c r="Z199">
        <v>1</v>
      </c>
      <c r="AA199">
        <f t="shared" si="18"/>
        <v>120</v>
      </c>
      <c r="AB199">
        <f t="shared" si="19"/>
        <v>120</v>
      </c>
      <c r="AE199" t="s">
        <v>39</v>
      </c>
      <c r="AF199">
        <v>0.95</v>
      </c>
      <c r="AG199">
        <v>55</v>
      </c>
      <c r="AH199">
        <v>90</v>
      </c>
      <c r="AI199">
        <v>9</v>
      </c>
      <c r="AJ199">
        <v>8</v>
      </c>
      <c r="AK199">
        <v>9</v>
      </c>
      <c r="AL199">
        <v>10</v>
      </c>
      <c r="AM199">
        <v>9</v>
      </c>
      <c r="AN199">
        <v>9</v>
      </c>
    </row>
    <row r="200" spans="1:40" x14ac:dyDescent="0.2">
      <c r="A200" s="1">
        <v>468497</v>
      </c>
      <c r="B200" t="s">
        <v>212</v>
      </c>
      <c r="C200">
        <v>2010</v>
      </c>
      <c r="D200" s="2" t="s">
        <v>5322</v>
      </c>
      <c r="E200" s="3" t="str">
        <f t="shared" si="15"/>
        <v>11/11/2010</v>
      </c>
      <c r="F200" s="4">
        <f t="shared" si="16"/>
        <v>2057</v>
      </c>
      <c r="G200" s="4">
        <f t="shared" si="17"/>
        <v>5.6356164383561644</v>
      </c>
      <c r="H200" s="1">
        <v>701898</v>
      </c>
      <c r="I200" t="s">
        <v>78</v>
      </c>
      <c r="J200" t="s">
        <v>33</v>
      </c>
      <c r="K200" t="s">
        <v>34</v>
      </c>
      <c r="L200" s="1">
        <v>1096</v>
      </c>
      <c r="M200" t="s">
        <v>35</v>
      </c>
      <c r="N200">
        <v>52.377214507061602</v>
      </c>
      <c r="O200">
        <v>4.8621478005641601</v>
      </c>
      <c r="P200" t="s">
        <v>36</v>
      </c>
      <c r="Q200" t="s">
        <v>37</v>
      </c>
      <c r="R200">
        <v>4</v>
      </c>
      <c r="S200">
        <v>1</v>
      </c>
      <c r="T200">
        <v>2</v>
      </c>
      <c r="U200">
        <v>2</v>
      </c>
      <c r="V200" t="s">
        <v>38</v>
      </c>
      <c r="W200">
        <v>99</v>
      </c>
      <c r="X200">
        <v>1</v>
      </c>
      <c r="Y200">
        <v>0</v>
      </c>
      <c r="Z200">
        <v>4</v>
      </c>
      <c r="AA200">
        <f t="shared" si="18"/>
        <v>396</v>
      </c>
      <c r="AB200">
        <f t="shared" si="19"/>
        <v>396</v>
      </c>
      <c r="AE200" t="s">
        <v>39</v>
      </c>
      <c r="AF200">
        <v>1</v>
      </c>
      <c r="AG200">
        <v>5</v>
      </c>
      <c r="AH200">
        <v>100</v>
      </c>
      <c r="AI200">
        <v>10</v>
      </c>
      <c r="AJ200">
        <v>10</v>
      </c>
      <c r="AK200">
        <v>10</v>
      </c>
      <c r="AL200">
        <v>10</v>
      </c>
      <c r="AM200">
        <v>10</v>
      </c>
      <c r="AN200">
        <v>10</v>
      </c>
    </row>
    <row r="201" spans="1:40" x14ac:dyDescent="0.2">
      <c r="A201" s="1">
        <v>474340</v>
      </c>
      <c r="B201" t="s">
        <v>273</v>
      </c>
      <c r="C201">
        <v>2010</v>
      </c>
      <c r="D201" s="2" t="s">
        <v>5323</v>
      </c>
      <c r="E201" s="3" t="str">
        <f t="shared" si="15"/>
        <v>11/15/2010</v>
      </c>
      <c r="F201" s="4">
        <f t="shared" si="16"/>
        <v>2053</v>
      </c>
      <c r="G201" s="4">
        <f t="shared" si="17"/>
        <v>5.624657534246575</v>
      </c>
      <c r="H201" s="1">
        <v>474380</v>
      </c>
      <c r="I201" t="s">
        <v>48</v>
      </c>
      <c r="J201" t="s">
        <v>33</v>
      </c>
      <c r="K201" t="s">
        <v>34</v>
      </c>
      <c r="L201" s="1">
        <v>1017</v>
      </c>
      <c r="M201" t="s">
        <v>35</v>
      </c>
      <c r="N201">
        <v>52.375556680321203</v>
      </c>
      <c r="O201">
        <v>4.9315000679738903</v>
      </c>
      <c r="P201" t="s">
        <v>36</v>
      </c>
      <c r="Q201" t="s">
        <v>37</v>
      </c>
      <c r="R201">
        <v>2</v>
      </c>
      <c r="S201">
        <v>1</v>
      </c>
      <c r="T201">
        <v>1</v>
      </c>
      <c r="U201">
        <v>1</v>
      </c>
      <c r="V201" t="s">
        <v>38</v>
      </c>
      <c r="W201">
        <v>120</v>
      </c>
      <c r="X201">
        <v>1</v>
      </c>
      <c r="Y201">
        <v>0</v>
      </c>
      <c r="Z201">
        <v>6</v>
      </c>
      <c r="AA201">
        <f t="shared" si="18"/>
        <v>720</v>
      </c>
      <c r="AB201">
        <f t="shared" si="19"/>
        <v>720</v>
      </c>
      <c r="AE201" t="s">
        <v>46</v>
      </c>
      <c r="AF201">
        <v>1</v>
      </c>
      <c r="AG201">
        <v>3</v>
      </c>
      <c r="AH201">
        <v>100</v>
      </c>
      <c r="AI201">
        <v>9</v>
      </c>
      <c r="AJ201">
        <v>10</v>
      </c>
      <c r="AK201">
        <v>10</v>
      </c>
      <c r="AL201">
        <v>9</v>
      </c>
      <c r="AM201">
        <v>10</v>
      </c>
      <c r="AN201">
        <v>9</v>
      </c>
    </row>
    <row r="202" spans="1:40" x14ac:dyDescent="0.2">
      <c r="A202" s="1">
        <v>475083</v>
      </c>
      <c r="B202" t="s">
        <v>274</v>
      </c>
      <c r="C202">
        <v>2010</v>
      </c>
      <c r="D202" s="2" t="s">
        <v>5324</v>
      </c>
      <c r="E202" s="3" t="str">
        <f t="shared" si="15"/>
        <v>11/16/2010</v>
      </c>
      <c r="F202" s="4">
        <f t="shared" si="16"/>
        <v>2052</v>
      </c>
      <c r="G202" s="4">
        <f t="shared" si="17"/>
        <v>5.6219178082191785</v>
      </c>
      <c r="H202" s="1">
        <v>59963</v>
      </c>
      <c r="I202" t="s">
        <v>48</v>
      </c>
      <c r="J202" t="s">
        <v>33</v>
      </c>
      <c r="K202" t="s">
        <v>34</v>
      </c>
      <c r="L202" s="1">
        <v>1017</v>
      </c>
      <c r="M202" t="s">
        <v>35</v>
      </c>
      <c r="N202">
        <v>52.374284406327199</v>
      </c>
      <c r="O202">
        <v>4.8748025255155696</v>
      </c>
      <c r="P202" t="s">
        <v>36</v>
      </c>
      <c r="Q202" t="s">
        <v>37</v>
      </c>
      <c r="R202">
        <v>4</v>
      </c>
      <c r="S202">
        <v>0</v>
      </c>
      <c r="T202">
        <v>1</v>
      </c>
      <c r="U202">
        <v>1</v>
      </c>
      <c r="V202" t="s">
        <v>38</v>
      </c>
      <c r="W202">
        <v>125</v>
      </c>
      <c r="X202">
        <v>4</v>
      </c>
      <c r="Y202">
        <v>0</v>
      </c>
      <c r="Z202">
        <v>3</v>
      </c>
      <c r="AA202">
        <f t="shared" si="18"/>
        <v>375</v>
      </c>
      <c r="AB202">
        <f t="shared" si="19"/>
        <v>375</v>
      </c>
      <c r="AE202" t="s">
        <v>43</v>
      </c>
      <c r="AF202">
        <v>1</v>
      </c>
      <c r="AG202">
        <v>33</v>
      </c>
      <c r="AH202">
        <v>91</v>
      </c>
      <c r="AI202">
        <v>9</v>
      </c>
      <c r="AJ202">
        <v>9</v>
      </c>
      <c r="AK202">
        <v>10</v>
      </c>
      <c r="AL202">
        <v>10</v>
      </c>
      <c r="AM202">
        <v>10</v>
      </c>
      <c r="AN202">
        <v>9</v>
      </c>
    </row>
    <row r="203" spans="1:40" x14ac:dyDescent="0.2">
      <c r="A203" s="1">
        <v>478385</v>
      </c>
      <c r="B203" t="s">
        <v>274</v>
      </c>
      <c r="C203">
        <v>2010</v>
      </c>
      <c r="D203" s="2" t="s">
        <v>5324</v>
      </c>
      <c r="E203" s="3" t="str">
        <f t="shared" si="15"/>
        <v>11/16/2010</v>
      </c>
      <c r="F203" s="4">
        <f t="shared" si="16"/>
        <v>2052</v>
      </c>
      <c r="G203" s="4">
        <f t="shared" si="17"/>
        <v>5.6219178082191785</v>
      </c>
      <c r="H203" s="1">
        <v>59968</v>
      </c>
      <c r="I203" t="s">
        <v>48</v>
      </c>
      <c r="J203" t="s">
        <v>33</v>
      </c>
      <c r="K203" t="s">
        <v>34</v>
      </c>
      <c r="L203" s="1">
        <v>1017</v>
      </c>
      <c r="M203" t="s">
        <v>35</v>
      </c>
      <c r="N203">
        <v>52.375283250310297</v>
      </c>
      <c r="O203">
        <v>4.8926289330486501</v>
      </c>
      <c r="P203" t="s">
        <v>36</v>
      </c>
      <c r="Q203" t="s">
        <v>37</v>
      </c>
      <c r="R203">
        <v>4</v>
      </c>
      <c r="S203">
        <v>1</v>
      </c>
      <c r="T203">
        <v>1</v>
      </c>
      <c r="U203">
        <v>2</v>
      </c>
      <c r="V203" t="s">
        <v>38</v>
      </c>
      <c r="W203">
        <v>150</v>
      </c>
      <c r="X203">
        <v>6</v>
      </c>
      <c r="Y203">
        <v>0</v>
      </c>
      <c r="Z203">
        <v>3</v>
      </c>
      <c r="AA203">
        <f t="shared" si="18"/>
        <v>450</v>
      </c>
      <c r="AB203">
        <f t="shared" si="19"/>
        <v>450</v>
      </c>
      <c r="AE203" t="s">
        <v>43</v>
      </c>
      <c r="AF203">
        <v>1</v>
      </c>
      <c r="AG203">
        <v>26</v>
      </c>
      <c r="AH203">
        <v>87</v>
      </c>
      <c r="AI203">
        <v>8</v>
      </c>
      <c r="AJ203">
        <v>8</v>
      </c>
      <c r="AK203">
        <v>10</v>
      </c>
      <c r="AL203">
        <v>9</v>
      </c>
      <c r="AM203">
        <v>9</v>
      </c>
      <c r="AN203">
        <v>8</v>
      </c>
    </row>
    <row r="204" spans="1:40" x14ac:dyDescent="0.2">
      <c r="A204" s="1">
        <v>479325</v>
      </c>
      <c r="B204" t="s">
        <v>274</v>
      </c>
      <c r="C204">
        <v>2010</v>
      </c>
      <c r="D204" s="2" t="s">
        <v>5324</v>
      </c>
      <c r="E204" s="3" t="str">
        <f t="shared" si="15"/>
        <v>11/16/2010</v>
      </c>
      <c r="F204" s="4">
        <f t="shared" si="16"/>
        <v>2052</v>
      </c>
      <c r="G204" s="4">
        <f t="shared" si="17"/>
        <v>5.6219178082191785</v>
      </c>
      <c r="H204" s="1">
        <v>221060</v>
      </c>
      <c r="I204" t="s">
        <v>50</v>
      </c>
      <c r="J204" t="s">
        <v>33</v>
      </c>
      <c r="K204" t="s">
        <v>34</v>
      </c>
      <c r="L204" s="1">
        <v>1015</v>
      </c>
      <c r="M204" t="s">
        <v>35</v>
      </c>
      <c r="N204">
        <v>52.366351454122302</v>
      </c>
      <c r="O204">
        <v>4.9008163547261496</v>
      </c>
      <c r="P204" t="s">
        <v>36</v>
      </c>
      <c r="Q204" t="s">
        <v>37</v>
      </c>
      <c r="R204">
        <v>4</v>
      </c>
      <c r="S204">
        <v>0</v>
      </c>
      <c r="T204">
        <v>1</v>
      </c>
      <c r="U204">
        <v>2</v>
      </c>
      <c r="V204" t="s">
        <v>38</v>
      </c>
      <c r="W204">
        <v>150</v>
      </c>
      <c r="X204">
        <v>4</v>
      </c>
      <c r="Y204">
        <v>0</v>
      </c>
      <c r="Z204">
        <v>3</v>
      </c>
      <c r="AA204">
        <f t="shared" si="18"/>
        <v>450</v>
      </c>
      <c r="AB204">
        <f t="shared" si="19"/>
        <v>450</v>
      </c>
      <c r="AE204" t="s">
        <v>43</v>
      </c>
      <c r="AF204">
        <v>1</v>
      </c>
      <c r="AG204">
        <v>12</v>
      </c>
      <c r="AH204">
        <v>100</v>
      </c>
      <c r="AI204">
        <v>10</v>
      </c>
      <c r="AJ204">
        <v>9</v>
      </c>
      <c r="AK204">
        <v>9</v>
      </c>
      <c r="AL204">
        <v>9</v>
      </c>
      <c r="AM204">
        <v>9</v>
      </c>
      <c r="AN204">
        <v>9</v>
      </c>
    </row>
    <row r="205" spans="1:40" x14ac:dyDescent="0.2">
      <c r="A205" s="1">
        <v>481080</v>
      </c>
      <c r="B205" t="s">
        <v>274</v>
      </c>
      <c r="C205">
        <v>2010</v>
      </c>
      <c r="D205" s="2" t="s">
        <v>5324</v>
      </c>
      <c r="E205" s="3" t="str">
        <f t="shared" si="15"/>
        <v>11/16/2010</v>
      </c>
      <c r="F205" s="4">
        <f t="shared" si="16"/>
        <v>2052</v>
      </c>
      <c r="G205" s="4">
        <f t="shared" si="17"/>
        <v>5.6219178082191785</v>
      </c>
      <c r="H205" s="1">
        <v>299706</v>
      </c>
      <c r="I205" t="s">
        <v>50</v>
      </c>
      <c r="J205" t="s">
        <v>33</v>
      </c>
      <c r="K205" t="s">
        <v>34</v>
      </c>
      <c r="L205" s="1">
        <v>1013</v>
      </c>
      <c r="M205" t="s">
        <v>35</v>
      </c>
      <c r="N205">
        <v>52.372254284476597</v>
      </c>
      <c r="O205">
        <v>4.8641606364581902</v>
      </c>
      <c r="P205" t="s">
        <v>36</v>
      </c>
      <c r="Q205" t="s">
        <v>37</v>
      </c>
      <c r="R205">
        <v>4</v>
      </c>
      <c r="S205">
        <v>1</v>
      </c>
      <c r="T205">
        <v>1</v>
      </c>
      <c r="U205">
        <v>1</v>
      </c>
      <c r="V205" t="s">
        <v>38</v>
      </c>
      <c r="W205">
        <v>100</v>
      </c>
      <c r="X205">
        <v>4</v>
      </c>
      <c r="Y205">
        <v>0</v>
      </c>
      <c r="Z205">
        <v>3</v>
      </c>
      <c r="AA205">
        <f t="shared" si="18"/>
        <v>300</v>
      </c>
      <c r="AB205">
        <f t="shared" si="19"/>
        <v>300</v>
      </c>
      <c r="AE205" t="s">
        <v>43</v>
      </c>
      <c r="AF205">
        <v>1</v>
      </c>
      <c r="AG205">
        <v>3</v>
      </c>
      <c r="AH205">
        <v>100</v>
      </c>
      <c r="AI205">
        <v>9</v>
      </c>
      <c r="AJ205">
        <v>10</v>
      </c>
      <c r="AK205">
        <v>10</v>
      </c>
      <c r="AL205">
        <v>10</v>
      </c>
      <c r="AM205">
        <v>9</v>
      </c>
      <c r="AN205">
        <v>8</v>
      </c>
    </row>
    <row r="206" spans="1:40" x14ac:dyDescent="0.2">
      <c r="A206" s="1">
        <v>485930</v>
      </c>
      <c r="B206" t="s">
        <v>274</v>
      </c>
      <c r="C206">
        <v>2010</v>
      </c>
      <c r="D206" s="2" t="s">
        <v>5324</v>
      </c>
      <c r="E206" s="3" t="str">
        <f t="shared" si="15"/>
        <v>11/16/2010</v>
      </c>
      <c r="F206" s="4">
        <f t="shared" si="16"/>
        <v>2052</v>
      </c>
      <c r="G206" s="4">
        <f t="shared" si="17"/>
        <v>5.6219178082191785</v>
      </c>
      <c r="H206" s="1">
        <v>300954</v>
      </c>
      <c r="I206" t="s">
        <v>50</v>
      </c>
      <c r="J206" t="s">
        <v>33</v>
      </c>
      <c r="K206" t="s">
        <v>34</v>
      </c>
      <c r="L206" s="1">
        <v>1013</v>
      </c>
      <c r="M206" t="s">
        <v>35</v>
      </c>
      <c r="N206">
        <v>52.3611300143561</v>
      </c>
      <c r="O206">
        <v>4.8888923251082801</v>
      </c>
      <c r="P206" t="s">
        <v>36</v>
      </c>
      <c r="Q206" t="s">
        <v>37</v>
      </c>
      <c r="R206">
        <v>4</v>
      </c>
      <c r="S206">
        <v>1</v>
      </c>
      <c r="T206">
        <v>1</v>
      </c>
      <c r="U206">
        <v>1</v>
      </c>
      <c r="V206" t="s">
        <v>38</v>
      </c>
      <c r="W206">
        <v>100</v>
      </c>
      <c r="X206">
        <v>4</v>
      </c>
      <c r="Y206">
        <v>0</v>
      </c>
      <c r="Z206">
        <v>3</v>
      </c>
      <c r="AA206">
        <f t="shared" si="18"/>
        <v>300</v>
      </c>
      <c r="AB206">
        <f t="shared" si="19"/>
        <v>300</v>
      </c>
      <c r="AE206" t="s">
        <v>43</v>
      </c>
      <c r="AF206">
        <v>1</v>
      </c>
      <c r="AG206">
        <v>8</v>
      </c>
      <c r="AH206">
        <v>90</v>
      </c>
      <c r="AI206">
        <v>9</v>
      </c>
      <c r="AJ206">
        <v>9</v>
      </c>
      <c r="AK206">
        <v>9</v>
      </c>
      <c r="AL206">
        <v>9</v>
      </c>
      <c r="AM206">
        <v>10</v>
      </c>
      <c r="AN206">
        <v>9</v>
      </c>
    </row>
    <row r="207" spans="1:40" x14ac:dyDescent="0.2">
      <c r="A207" s="1">
        <v>488009</v>
      </c>
      <c r="B207" t="s">
        <v>274</v>
      </c>
      <c r="C207">
        <v>2010</v>
      </c>
      <c r="D207" s="2" t="s">
        <v>5324</v>
      </c>
      <c r="E207" s="3" t="str">
        <f t="shared" si="15"/>
        <v>11/16/2010</v>
      </c>
      <c r="F207" s="4">
        <f t="shared" si="16"/>
        <v>2052</v>
      </c>
      <c r="G207" s="4">
        <f t="shared" si="17"/>
        <v>5.6219178082191785</v>
      </c>
      <c r="H207" s="1">
        <v>1384831</v>
      </c>
      <c r="I207" t="s">
        <v>69</v>
      </c>
      <c r="J207" t="s">
        <v>33</v>
      </c>
      <c r="K207" t="s">
        <v>34</v>
      </c>
      <c r="L207" s="1" t="s">
        <v>275</v>
      </c>
      <c r="M207" t="s">
        <v>35</v>
      </c>
      <c r="N207">
        <v>52.380552824012497</v>
      </c>
      <c r="O207">
        <v>4.8870580189623896</v>
      </c>
      <c r="P207" t="s">
        <v>56</v>
      </c>
      <c r="Q207" t="s">
        <v>37</v>
      </c>
      <c r="R207">
        <v>2</v>
      </c>
      <c r="S207">
        <v>1</v>
      </c>
      <c r="T207">
        <v>1</v>
      </c>
      <c r="U207">
        <v>1</v>
      </c>
      <c r="V207" t="s">
        <v>38</v>
      </c>
      <c r="W207">
        <v>135</v>
      </c>
      <c r="X207">
        <v>1</v>
      </c>
      <c r="Y207">
        <v>0</v>
      </c>
      <c r="Z207">
        <v>3</v>
      </c>
      <c r="AA207">
        <f t="shared" si="18"/>
        <v>405</v>
      </c>
      <c r="AB207">
        <f t="shared" si="19"/>
        <v>405</v>
      </c>
      <c r="AE207" t="s">
        <v>43</v>
      </c>
      <c r="AF207">
        <v>1</v>
      </c>
      <c r="AG207">
        <v>3</v>
      </c>
      <c r="AH207">
        <v>100</v>
      </c>
      <c r="AI207">
        <v>10</v>
      </c>
      <c r="AJ207">
        <v>10</v>
      </c>
      <c r="AK207">
        <v>10</v>
      </c>
      <c r="AL207">
        <v>10</v>
      </c>
      <c r="AM207">
        <v>9</v>
      </c>
      <c r="AN207">
        <v>9</v>
      </c>
    </row>
    <row r="208" spans="1:40" x14ac:dyDescent="0.2">
      <c r="A208" s="1">
        <v>489364</v>
      </c>
      <c r="B208" t="s">
        <v>274</v>
      </c>
      <c r="C208">
        <v>2010</v>
      </c>
      <c r="D208" s="2" t="s">
        <v>5324</v>
      </c>
      <c r="E208" s="3" t="str">
        <f t="shared" si="15"/>
        <v>11/16/2010</v>
      </c>
      <c r="F208" s="4">
        <f t="shared" si="16"/>
        <v>2052</v>
      </c>
      <c r="G208" s="4">
        <f t="shared" si="17"/>
        <v>5.6219178082191785</v>
      </c>
      <c r="H208" s="1">
        <v>1642861</v>
      </c>
      <c r="I208" t="s">
        <v>41</v>
      </c>
      <c r="J208" t="s">
        <v>33</v>
      </c>
      <c r="K208" t="s">
        <v>34</v>
      </c>
      <c r="L208" s="1" t="s">
        <v>276</v>
      </c>
      <c r="M208" t="s">
        <v>35</v>
      </c>
      <c r="N208">
        <v>52.364452721531002</v>
      </c>
      <c r="O208">
        <v>4.9312359305206499</v>
      </c>
      <c r="P208" t="s">
        <v>36</v>
      </c>
      <c r="Q208" t="s">
        <v>37</v>
      </c>
      <c r="R208">
        <v>2</v>
      </c>
      <c r="S208">
        <v>1</v>
      </c>
      <c r="T208">
        <v>1</v>
      </c>
      <c r="U208">
        <v>1</v>
      </c>
      <c r="V208" t="s">
        <v>38</v>
      </c>
      <c r="W208">
        <v>100</v>
      </c>
      <c r="X208">
        <v>1</v>
      </c>
      <c r="Y208">
        <v>0</v>
      </c>
      <c r="Z208">
        <v>3</v>
      </c>
      <c r="AA208">
        <f t="shared" si="18"/>
        <v>300</v>
      </c>
      <c r="AB208">
        <f t="shared" si="19"/>
        <v>300</v>
      </c>
      <c r="AE208" t="s">
        <v>43</v>
      </c>
      <c r="AF208">
        <v>1</v>
      </c>
      <c r="AG208">
        <v>3</v>
      </c>
      <c r="AH208">
        <v>100</v>
      </c>
      <c r="AI208">
        <v>10</v>
      </c>
      <c r="AJ208">
        <v>10</v>
      </c>
      <c r="AK208">
        <v>10</v>
      </c>
      <c r="AL208">
        <v>10</v>
      </c>
      <c r="AM208">
        <v>9</v>
      </c>
      <c r="AN208">
        <v>7</v>
      </c>
    </row>
    <row r="209" spans="1:40" x14ac:dyDescent="0.2">
      <c r="A209" s="1">
        <v>490564</v>
      </c>
      <c r="B209" t="s">
        <v>274</v>
      </c>
      <c r="C209">
        <v>2010</v>
      </c>
      <c r="D209" s="2" t="s">
        <v>5324</v>
      </c>
      <c r="E209" s="3" t="str">
        <f t="shared" si="15"/>
        <v>11/16/2010</v>
      </c>
      <c r="F209" s="4">
        <f t="shared" si="16"/>
        <v>2052</v>
      </c>
      <c r="G209" s="4">
        <f t="shared" si="17"/>
        <v>5.6219178082191785</v>
      </c>
      <c r="H209" s="1">
        <v>4410590</v>
      </c>
      <c r="I209" t="s">
        <v>32</v>
      </c>
      <c r="J209" t="s">
        <v>33</v>
      </c>
      <c r="K209" t="s">
        <v>34</v>
      </c>
      <c r="L209" s="1" t="s">
        <v>277</v>
      </c>
      <c r="M209" t="s">
        <v>35</v>
      </c>
      <c r="N209">
        <v>52.373819044544703</v>
      </c>
      <c r="O209">
        <v>4.8783627635458</v>
      </c>
      <c r="P209" t="s">
        <v>36</v>
      </c>
      <c r="Q209" t="s">
        <v>37</v>
      </c>
      <c r="R209">
        <v>2</v>
      </c>
      <c r="S209">
        <v>1</v>
      </c>
      <c r="T209">
        <v>1</v>
      </c>
      <c r="U209">
        <v>1</v>
      </c>
      <c r="V209" t="s">
        <v>38</v>
      </c>
      <c r="W209">
        <v>100</v>
      </c>
      <c r="X209">
        <v>1</v>
      </c>
      <c r="Y209">
        <v>0</v>
      </c>
      <c r="Z209">
        <v>3</v>
      </c>
      <c r="AA209">
        <f t="shared" si="18"/>
        <v>300</v>
      </c>
      <c r="AB209">
        <f t="shared" si="19"/>
        <v>300</v>
      </c>
      <c r="AE209" t="s">
        <v>43</v>
      </c>
      <c r="AF209">
        <v>1</v>
      </c>
      <c r="AG209">
        <v>0</v>
      </c>
    </row>
    <row r="210" spans="1:40" x14ac:dyDescent="0.2">
      <c r="A210" s="1">
        <v>492014</v>
      </c>
      <c r="B210" t="s">
        <v>274</v>
      </c>
      <c r="C210">
        <v>2010</v>
      </c>
      <c r="D210" s="2" t="s">
        <v>5324</v>
      </c>
      <c r="E210" s="3" t="str">
        <f t="shared" si="15"/>
        <v>11/16/2010</v>
      </c>
      <c r="F210" s="4">
        <f t="shared" si="16"/>
        <v>2052</v>
      </c>
      <c r="G210" s="4">
        <f t="shared" si="17"/>
        <v>5.6219178082191785</v>
      </c>
      <c r="H210" s="1">
        <v>4002859</v>
      </c>
      <c r="I210" t="s">
        <v>50</v>
      </c>
      <c r="J210" t="s">
        <v>33</v>
      </c>
      <c r="K210" t="s">
        <v>34</v>
      </c>
      <c r="L210" s="1" t="s">
        <v>278</v>
      </c>
      <c r="M210" t="s">
        <v>35</v>
      </c>
      <c r="N210">
        <v>52.3762400636029</v>
      </c>
      <c r="O210">
        <v>4.8956801136387202</v>
      </c>
      <c r="P210" t="s">
        <v>36</v>
      </c>
      <c r="Q210" t="s">
        <v>37</v>
      </c>
      <c r="R210">
        <v>2</v>
      </c>
      <c r="S210">
        <v>1.5</v>
      </c>
      <c r="T210">
        <v>1</v>
      </c>
      <c r="U210">
        <v>1</v>
      </c>
      <c r="V210" t="s">
        <v>38</v>
      </c>
      <c r="W210">
        <v>110</v>
      </c>
      <c r="X210">
        <v>1</v>
      </c>
      <c r="Y210">
        <v>0</v>
      </c>
      <c r="Z210">
        <v>3</v>
      </c>
      <c r="AA210">
        <f t="shared" si="18"/>
        <v>330</v>
      </c>
      <c r="AB210">
        <f t="shared" si="19"/>
        <v>330</v>
      </c>
      <c r="AE210" t="s">
        <v>43</v>
      </c>
      <c r="AF210">
        <v>1</v>
      </c>
      <c r="AG210">
        <v>8</v>
      </c>
      <c r="AH210">
        <v>90</v>
      </c>
      <c r="AI210">
        <v>10</v>
      </c>
      <c r="AJ210">
        <v>10</v>
      </c>
      <c r="AK210">
        <v>10</v>
      </c>
      <c r="AL210">
        <v>10</v>
      </c>
      <c r="AM210">
        <v>10</v>
      </c>
      <c r="AN210">
        <v>9</v>
      </c>
    </row>
    <row r="211" spans="1:40" x14ac:dyDescent="0.2">
      <c r="A211" s="1">
        <v>495238</v>
      </c>
      <c r="B211" t="s">
        <v>274</v>
      </c>
      <c r="C211">
        <v>2010</v>
      </c>
      <c r="D211" s="2" t="s">
        <v>5324</v>
      </c>
      <c r="E211" s="3" t="str">
        <f t="shared" si="15"/>
        <v>11/16/2010</v>
      </c>
      <c r="F211" s="4">
        <f t="shared" si="16"/>
        <v>2052</v>
      </c>
      <c r="G211" s="4">
        <f t="shared" si="17"/>
        <v>5.6219178082191785</v>
      </c>
      <c r="H211" s="1">
        <v>772474</v>
      </c>
      <c r="I211" t="s">
        <v>48</v>
      </c>
      <c r="J211" t="s">
        <v>33</v>
      </c>
      <c r="K211" t="s">
        <v>34</v>
      </c>
      <c r="L211" s="1">
        <v>1017</v>
      </c>
      <c r="M211" t="s">
        <v>35</v>
      </c>
      <c r="N211">
        <v>52.369461559220198</v>
      </c>
      <c r="O211">
        <v>4.9154323492792598</v>
      </c>
      <c r="P211" t="s">
        <v>36</v>
      </c>
      <c r="Q211" t="s">
        <v>37</v>
      </c>
      <c r="R211">
        <v>2</v>
      </c>
      <c r="S211">
        <v>1</v>
      </c>
      <c r="T211">
        <v>0</v>
      </c>
      <c r="U211">
        <v>1</v>
      </c>
      <c r="V211" t="s">
        <v>38</v>
      </c>
      <c r="W211">
        <v>100</v>
      </c>
      <c r="X211">
        <v>2</v>
      </c>
      <c r="Y211">
        <v>0</v>
      </c>
      <c r="Z211">
        <v>3</v>
      </c>
      <c r="AA211">
        <f t="shared" si="18"/>
        <v>300</v>
      </c>
      <c r="AB211">
        <f t="shared" si="19"/>
        <v>300</v>
      </c>
      <c r="AE211" t="s">
        <v>43</v>
      </c>
      <c r="AF211">
        <v>1</v>
      </c>
      <c r="AG211">
        <v>10</v>
      </c>
      <c r="AH211">
        <v>94</v>
      </c>
      <c r="AI211">
        <v>10</v>
      </c>
      <c r="AJ211">
        <v>10</v>
      </c>
      <c r="AK211">
        <v>10</v>
      </c>
      <c r="AL211">
        <v>10</v>
      </c>
      <c r="AM211">
        <v>10</v>
      </c>
      <c r="AN211">
        <v>9</v>
      </c>
    </row>
    <row r="212" spans="1:40" x14ac:dyDescent="0.2">
      <c r="A212" s="1">
        <v>506601</v>
      </c>
      <c r="B212" t="s">
        <v>279</v>
      </c>
      <c r="C212">
        <v>2010</v>
      </c>
      <c r="D212" s="2" t="s">
        <v>5325</v>
      </c>
      <c r="E212" s="3" t="str">
        <f t="shared" si="15"/>
        <v>11/22/2010</v>
      </c>
      <c r="F212" s="4">
        <f t="shared" si="16"/>
        <v>2046</v>
      </c>
      <c r="G212" s="4">
        <f t="shared" si="17"/>
        <v>5.6054794520547944</v>
      </c>
      <c r="H212" s="1">
        <v>5665907</v>
      </c>
      <c r="I212" t="s">
        <v>45</v>
      </c>
      <c r="J212" t="s">
        <v>33</v>
      </c>
      <c r="K212" t="s">
        <v>34</v>
      </c>
      <c r="L212" s="1">
        <v>1056</v>
      </c>
      <c r="M212" t="s">
        <v>35</v>
      </c>
      <c r="N212">
        <v>52.363481306084502</v>
      </c>
      <c r="O212">
        <v>4.8678339776210402</v>
      </c>
      <c r="P212" t="s">
        <v>36</v>
      </c>
      <c r="Q212" t="s">
        <v>42</v>
      </c>
      <c r="R212">
        <v>1</v>
      </c>
      <c r="S212">
        <v>1</v>
      </c>
      <c r="T212">
        <v>1</v>
      </c>
      <c r="U212">
        <v>1</v>
      </c>
      <c r="V212" t="s">
        <v>38</v>
      </c>
      <c r="W212">
        <v>65</v>
      </c>
      <c r="X212">
        <v>1</v>
      </c>
      <c r="Y212">
        <v>0</v>
      </c>
      <c r="Z212">
        <v>2</v>
      </c>
      <c r="AA212">
        <f t="shared" si="18"/>
        <v>130</v>
      </c>
      <c r="AB212">
        <f t="shared" si="19"/>
        <v>130</v>
      </c>
      <c r="AE212" t="s">
        <v>46</v>
      </c>
      <c r="AF212">
        <v>1</v>
      </c>
      <c r="AG212">
        <v>0</v>
      </c>
    </row>
    <row r="213" spans="1:40" x14ac:dyDescent="0.2">
      <c r="A213" s="1">
        <v>508579</v>
      </c>
      <c r="B213" t="s">
        <v>280</v>
      </c>
      <c r="C213">
        <v>2010</v>
      </c>
      <c r="D213" s="2" t="s">
        <v>5326</v>
      </c>
      <c r="E213" s="3" t="str">
        <f t="shared" si="15"/>
        <v>11/25/2010</v>
      </c>
      <c r="F213" s="4">
        <f t="shared" si="16"/>
        <v>2043</v>
      </c>
      <c r="G213" s="4">
        <f t="shared" si="17"/>
        <v>5.5972602739726032</v>
      </c>
      <c r="H213" s="1">
        <v>216225</v>
      </c>
      <c r="I213" t="s">
        <v>48</v>
      </c>
      <c r="J213" t="s">
        <v>33</v>
      </c>
      <c r="K213" t="s">
        <v>34</v>
      </c>
      <c r="L213" s="1">
        <v>1017</v>
      </c>
      <c r="M213" t="s">
        <v>35</v>
      </c>
      <c r="N213">
        <v>52.358851044422401</v>
      </c>
      <c r="O213">
        <v>4.8629959549326003</v>
      </c>
      <c r="P213" t="s">
        <v>36</v>
      </c>
      <c r="Q213" t="s">
        <v>42</v>
      </c>
      <c r="R213">
        <v>2</v>
      </c>
      <c r="S213">
        <v>1</v>
      </c>
      <c r="T213">
        <v>1</v>
      </c>
      <c r="U213">
        <v>1</v>
      </c>
      <c r="V213" t="s">
        <v>38</v>
      </c>
      <c r="W213">
        <v>70</v>
      </c>
      <c r="X213">
        <v>1</v>
      </c>
      <c r="Y213">
        <v>0</v>
      </c>
      <c r="Z213">
        <v>2</v>
      </c>
      <c r="AA213">
        <f t="shared" si="18"/>
        <v>140</v>
      </c>
      <c r="AB213">
        <f t="shared" si="19"/>
        <v>140</v>
      </c>
      <c r="AE213" t="s">
        <v>39</v>
      </c>
      <c r="AF213">
        <v>0.94</v>
      </c>
      <c r="AG213">
        <v>129</v>
      </c>
      <c r="AH213">
        <v>91</v>
      </c>
      <c r="AI213">
        <v>9</v>
      </c>
      <c r="AJ213">
        <v>9</v>
      </c>
      <c r="AK213">
        <v>9</v>
      </c>
      <c r="AL213">
        <v>9</v>
      </c>
      <c r="AM213">
        <v>10</v>
      </c>
      <c r="AN213">
        <v>9</v>
      </c>
    </row>
    <row r="214" spans="1:40" x14ac:dyDescent="0.2">
      <c r="A214" s="1">
        <v>510526</v>
      </c>
      <c r="B214" t="s">
        <v>281</v>
      </c>
      <c r="C214">
        <v>2010</v>
      </c>
      <c r="D214" s="2" t="s">
        <v>5326</v>
      </c>
      <c r="E214" s="3" t="str">
        <f t="shared" si="15"/>
        <v>11/25/2010</v>
      </c>
      <c r="F214" s="4">
        <f t="shared" si="16"/>
        <v>2043</v>
      </c>
      <c r="G214" s="4">
        <f t="shared" si="17"/>
        <v>5.5972602739726032</v>
      </c>
      <c r="H214" s="1">
        <v>61680</v>
      </c>
      <c r="I214" t="s">
        <v>50</v>
      </c>
      <c r="J214" t="s">
        <v>151</v>
      </c>
      <c r="K214" t="s">
        <v>34</v>
      </c>
      <c r="L214" s="1">
        <v>1015</v>
      </c>
      <c r="M214" t="s">
        <v>35</v>
      </c>
      <c r="N214">
        <v>52.346545432375599</v>
      </c>
      <c r="O214">
        <v>4.9022143384152699</v>
      </c>
      <c r="P214" t="s">
        <v>36</v>
      </c>
      <c r="Q214" t="s">
        <v>37</v>
      </c>
      <c r="R214">
        <v>2</v>
      </c>
      <c r="S214">
        <v>1.5</v>
      </c>
      <c r="T214">
        <v>1</v>
      </c>
      <c r="U214">
        <v>1</v>
      </c>
      <c r="V214" t="s">
        <v>38</v>
      </c>
      <c r="W214">
        <v>100</v>
      </c>
      <c r="X214">
        <v>2</v>
      </c>
      <c r="Y214">
        <v>20</v>
      </c>
      <c r="Z214">
        <v>5</v>
      </c>
      <c r="AA214">
        <f t="shared" si="18"/>
        <v>500</v>
      </c>
      <c r="AB214">
        <f t="shared" si="19"/>
        <v>500</v>
      </c>
      <c r="AE214" t="s">
        <v>46</v>
      </c>
      <c r="AF214">
        <v>1</v>
      </c>
      <c r="AG214">
        <v>45</v>
      </c>
      <c r="AH214">
        <v>97</v>
      </c>
      <c r="AI214">
        <v>10</v>
      </c>
      <c r="AJ214">
        <v>10</v>
      </c>
      <c r="AK214">
        <v>10</v>
      </c>
      <c r="AL214">
        <v>10</v>
      </c>
      <c r="AM214">
        <v>10</v>
      </c>
      <c r="AN214">
        <v>9</v>
      </c>
    </row>
    <row r="215" spans="1:40" x14ac:dyDescent="0.2">
      <c r="A215" s="1">
        <v>517215</v>
      </c>
      <c r="B215" t="s">
        <v>282</v>
      </c>
      <c r="C215">
        <v>2010</v>
      </c>
      <c r="D215" s="2" t="s">
        <v>5327</v>
      </c>
      <c r="E215" s="3" t="str">
        <f t="shared" si="15"/>
        <v>11/27/2010</v>
      </c>
      <c r="F215" s="4">
        <f t="shared" si="16"/>
        <v>2041</v>
      </c>
      <c r="G215" s="4">
        <f t="shared" si="17"/>
        <v>5.5917808219178085</v>
      </c>
      <c r="H215" s="1">
        <v>62015</v>
      </c>
      <c r="I215" t="s">
        <v>105</v>
      </c>
      <c r="J215" t="s">
        <v>33</v>
      </c>
      <c r="K215" t="s">
        <v>34</v>
      </c>
      <c r="L215" s="1">
        <v>1094</v>
      </c>
      <c r="M215" t="s">
        <v>35</v>
      </c>
      <c r="N215">
        <v>52.357281996977299</v>
      </c>
      <c r="O215">
        <v>4.8889362904572202</v>
      </c>
      <c r="P215" t="s">
        <v>36</v>
      </c>
      <c r="Q215" t="s">
        <v>37</v>
      </c>
      <c r="R215">
        <v>2</v>
      </c>
      <c r="S215">
        <v>1</v>
      </c>
      <c r="T215">
        <v>1</v>
      </c>
      <c r="U215">
        <v>1</v>
      </c>
      <c r="V215" t="s">
        <v>38</v>
      </c>
      <c r="W215">
        <v>150</v>
      </c>
      <c r="X215">
        <v>1</v>
      </c>
      <c r="Y215">
        <v>0</v>
      </c>
      <c r="Z215">
        <v>2</v>
      </c>
      <c r="AA215">
        <f t="shared" si="18"/>
        <v>300</v>
      </c>
      <c r="AB215">
        <f t="shared" si="19"/>
        <v>300</v>
      </c>
      <c r="AE215" t="s">
        <v>39</v>
      </c>
      <c r="AF215">
        <v>0.85</v>
      </c>
      <c r="AG215">
        <v>5</v>
      </c>
      <c r="AH215">
        <v>95</v>
      </c>
      <c r="AI215">
        <v>10</v>
      </c>
      <c r="AJ215">
        <v>10</v>
      </c>
      <c r="AK215">
        <v>10</v>
      </c>
      <c r="AL215">
        <v>10</v>
      </c>
      <c r="AM215">
        <v>8</v>
      </c>
      <c r="AN215">
        <v>8</v>
      </c>
    </row>
    <row r="216" spans="1:40" x14ac:dyDescent="0.2">
      <c r="A216" s="1">
        <v>517541</v>
      </c>
      <c r="B216" t="s">
        <v>283</v>
      </c>
      <c r="C216">
        <v>2010</v>
      </c>
      <c r="D216" s="2" t="s">
        <v>5328</v>
      </c>
      <c r="E216" s="3" t="str">
        <f t="shared" si="15"/>
        <v>11/29/2010</v>
      </c>
      <c r="F216" s="4">
        <f t="shared" si="16"/>
        <v>2039</v>
      </c>
      <c r="G216" s="4">
        <f t="shared" si="17"/>
        <v>5.5863013698630137</v>
      </c>
      <c r="H216" s="1">
        <v>711895</v>
      </c>
      <c r="I216" t="s">
        <v>50</v>
      </c>
      <c r="J216" t="s">
        <v>33</v>
      </c>
      <c r="K216" t="s">
        <v>34</v>
      </c>
      <c r="L216" s="1">
        <v>1015</v>
      </c>
      <c r="M216" t="s">
        <v>35</v>
      </c>
      <c r="N216">
        <v>52.368614530044503</v>
      </c>
      <c r="O216">
        <v>4.9059879162362998</v>
      </c>
      <c r="P216" t="s">
        <v>36</v>
      </c>
      <c r="Q216" t="s">
        <v>37</v>
      </c>
      <c r="R216">
        <v>4</v>
      </c>
      <c r="S216">
        <v>2</v>
      </c>
      <c r="T216">
        <v>2</v>
      </c>
      <c r="U216">
        <v>4</v>
      </c>
      <c r="V216" t="s">
        <v>38</v>
      </c>
      <c r="W216">
        <v>300</v>
      </c>
      <c r="X216">
        <v>4</v>
      </c>
      <c r="Y216">
        <v>40</v>
      </c>
      <c r="Z216">
        <v>1</v>
      </c>
      <c r="AA216">
        <f t="shared" si="18"/>
        <v>300</v>
      </c>
      <c r="AB216">
        <f t="shared" si="19"/>
        <v>300</v>
      </c>
      <c r="AE216" t="s">
        <v>46</v>
      </c>
      <c r="AF216">
        <v>1</v>
      </c>
      <c r="AG216">
        <v>9</v>
      </c>
      <c r="AH216">
        <v>88</v>
      </c>
      <c r="AI216">
        <v>9</v>
      </c>
      <c r="AJ216">
        <v>9</v>
      </c>
      <c r="AK216">
        <v>9</v>
      </c>
      <c r="AL216">
        <v>10</v>
      </c>
      <c r="AM216">
        <v>10</v>
      </c>
      <c r="AN216">
        <v>9</v>
      </c>
    </row>
    <row r="217" spans="1:40" x14ac:dyDescent="0.2">
      <c r="A217" s="1">
        <v>517653</v>
      </c>
      <c r="B217" t="s">
        <v>283</v>
      </c>
      <c r="C217">
        <v>2010</v>
      </c>
      <c r="D217" s="2" t="s">
        <v>5328</v>
      </c>
      <c r="E217" s="3" t="str">
        <f t="shared" si="15"/>
        <v>11/29/2010</v>
      </c>
      <c r="F217" s="4">
        <f t="shared" si="16"/>
        <v>2039</v>
      </c>
      <c r="G217" s="4">
        <f t="shared" si="17"/>
        <v>5.5863013698630137</v>
      </c>
      <c r="H217" s="1">
        <v>1730433</v>
      </c>
      <c r="I217" t="s">
        <v>50</v>
      </c>
      <c r="J217" t="s">
        <v>33</v>
      </c>
      <c r="K217" t="s">
        <v>34</v>
      </c>
      <c r="L217" s="1" t="s">
        <v>5595</v>
      </c>
      <c r="M217" t="s">
        <v>35</v>
      </c>
      <c r="N217">
        <v>52.361715332922799</v>
      </c>
      <c r="O217">
        <v>4.89161517324239</v>
      </c>
      <c r="P217" t="s">
        <v>36</v>
      </c>
      <c r="Q217" t="s">
        <v>37</v>
      </c>
      <c r="R217">
        <v>4</v>
      </c>
      <c r="S217">
        <v>1.5</v>
      </c>
      <c r="T217">
        <v>1</v>
      </c>
      <c r="U217">
        <v>3</v>
      </c>
      <c r="V217" t="s">
        <v>38</v>
      </c>
      <c r="W217">
        <v>156</v>
      </c>
      <c r="X217">
        <v>1</v>
      </c>
      <c r="Y217">
        <v>0</v>
      </c>
      <c r="Z217">
        <v>1</v>
      </c>
      <c r="AA217">
        <f t="shared" si="18"/>
        <v>156</v>
      </c>
      <c r="AB217">
        <f t="shared" si="19"/>
        <v>156</v>
      </c>
      <c r="AE217" t="s">
        <v>46</v>
      </c>
      <c r="AF217">
        <v>1</v>
      </c>
      <c r="AG217">
        <v>6</v>
      </c>
      <c r="AH217">
        <v>100</v>
      </c>
      <c r="AI217">
        <v>10</v>
      </c>
      <c r="AJ217">
        <v>10</v>
      </c>
      <c r="AK217">
        <v>9</v>
      </c>
      <c r="AL217">
        <v>10</v>
      </c>
      <c r="AM217">
        <v>10</v>
      </c>
      <c r="AN217">
        <v>9</v>
      </c>
    </row>
    <row r="218" spans="1:40" x14ac:dyDescent="0.2">
      <c r="A218" s="1">
        <v>521204</v>
      </c>
      <c r="B218" t="s">
        <v>283</v>
      </c>
      <c r="C218">
        <v>2010</v>
      </c>
      <c r="D218" s="2" t="s">
        <v>5328</v>
      </c>
      <c r="E218" s="3" t="str">
        <f t="shared" si="15"/>
        <v>11/29/2010</v>
      </c>
      <c r="F218" s="4">
        <f t="shared" si="16"/>
        <v>2039</v>
      </c>
      <c r="G218" s="4">
        <f t="shared" si="17"/>
        <v>5.5863013698630137</v>
      </c>
      <c r="H218" s="1">
        <v>3055265</v>
      </c>
      <c r="I218" t="s">
        <v>48</v>
      </c>
      <c r="J218" t="s">
        <v>33</v>
      </c>
      <c r="K218" t="s">
        <v>34</v>
      </c>
      <c r="L218" s="1">
        <v>1018</v>
      </c>
      <c r="M218" t="s">
        <v>35</v>
      </c>
      <c r="N218">
        <v>52.3622538412585</v>
      </c>
      <c r="O218">
        <v>4.90199934435641</v>
      </c>
      <c r="P218" t="s">
        <v>36</v>
      </c>
      <c r="Q218" t="s">
        <v>37</v>
      </c>
      <c r="R218">
        <v>4</v>
      </c>
      <c r="S218">
        <v>1</v>
      </c>
      <c r="T218">
        <v>1</v>
      </c>
      <c r="U218">
        <v>3</v>
      </c>
      <c r="V218" t="s">
        <v>38</v>
      </c>
      <c r="W218">
        <v>200</v>
      </c>
      <c r="X218">
        <v>2</v>
      </c>
      <c r="Y218">
        <v>0</v>
      </c>
      <c r="Z218">
        <v>1</v>
      </c>
      <c r="AA218">
        <f t="shared" si="18"/>
        <v>200</v>
      </c>
      <c r="AB218">
        <f t="shared" si="19"/>
        <v>200</v>
      </c>
      <c r="AE218" t="s">
        <v>46</v>
      </c>
      <c r="AF218">
        <v>1</v>
      </c>
      <c r="AG218">
        <v>13</v>
      </c>
      <c r="AH218">
        <v>92</v>
      </c>
      <c r="AI218">
        <v>9</v>
      </c>
      <c r="AJ218">
        <v>10</v>
      </c>
      <c r="AK218">
        <v>10</v>
      </c>
      <c r="AL218">
        <v>10</v>
      </c>
      <c r="AM218">
        <v>9</v>
      </c>
      <c r="AN218">
        <v>9</v>
      </c>
    </row>
    <row r="219" spans="1:40" x14ac:dyDescent="0.2">
      <c r="A219" s="1">
        <v>529312</v>
      </c>
      <c r="B219" t="s">
        <v>284</v>
      </c>
      <c r="C219">
        <v>2010</v>
      </c>
      <c r="D219" s="2" t="s">
        <v>5247</v>
      </c>
      <c r="E219" s="3" t="str">
        <f t="shared" si="15"/>
        <v>12/1/2010</v>
      </c>
      <c r="F219" s="4">
        <f t="shared" si="16"/>
        <v>2037</v>
      </c>
      <c r="G219" s="4">
        <f t="shared" si="17"/>
        <v>5.580821917808219</v>
      </c>
      <c r="H219" s="1">
        <v>64736</v>
      </c>
      <c r="I219" t="s">
        <v>45</v>
      </c>
      <c r="J219" t="s">
        <v>33</v>
      </c>
      <c r="K219" t="s">
        <v>34</v>
      </c>
      <c r="M219" t="s">
        <v>35</v>
      </c>
      <c r="N219">
        <v>52.370014319591903</v>
      </c>
      <c r="O219">
        <v>4.8987440879943902</v>
      </c>
      <c r="P219" t="s">
        <v>102</v>
      </c>
      <c r="Q219" t="s">
        <v>37</v>
      </c>
      <c r="R219">
        <v>2</v>
      </c>
      <c r="S219">
        <v>1.5</v>
      </c>
      <c r="T219">
        <v>1</v>
      </c>
      <c r="U219">
        <v>1</v>
      </c>
      <c r="V219" t="s">
        <v>38</v>
      </c>
      <c r="W219">
        <v>110</v>
      </c>
      <c r="X219">
        <v>1</v>
      </c>
      <c r="Y219">
        <v>0</v>
      </c>
      <c r="Z219">
        <v>3</v>
      </c>
      <c r="AA219">
        <f t="shared" si="18"/>
        <v>330</v>
      </c>
      <c r="AB219">
        <f t="shared" si="19"/>
        <v>330</v>
      </c>
      <c r="AE219" t="s">
        <v>39</v>
      </c>
      <c r="AF219">
        <v>1</v>
      </c>
      <c r="AG219">
        <v>29</v>
      </c>
      <c r="AH219">
        <v>96</v>
      </c>
      <c r="AI219">
        <v>10</v>
      </c>
      <c r="AJ219">
        <v>10</v>
      </c>
      <c r="AK219">
        <v>10</v>
      </c>
      <c r="AL219">
        <v>10</v>
      </c>
      <c r="AM219">
        <v>10</v>
      </c>
      <c r="AN219">
        <v>9</v>
      </c>
    </row>
    <row r="220" spans="1:40" x14ac:dyDescent="0.2">
      <c r="A220" s="1">
        <v>531200</v>
      </c>
      <c r="B220" t="s">
        <v>285</v>
      </c>
      <c r="C220">
        <v>2010</v>
      </c>
      <c r="D220" s="2" t="s">
        <v>5248</v>
      </c>
      <c r="E220" s="3" t="str">
        <f t="shared" si="15"/>
        <v>12/2/2010</v>
      </c>
      <c r="F220" s="4">
        <f t="shared" si="16"/>
        <v>2036</v>
      </c>
      <c r="G220" s="4">
        <f t="shared" si="17"/>
        <v>5.5780821917808217</v>
      </c>
      <c r="H220" s="1">
        <v>63008</v>
      </c>
      <c r="I220" t="s">
        <v>45</v>
      </c>
      <c r="J220" t="s">
        <v>33</v>
      </c>
      <c r="K220" t="s">
        <v>34</v>
      </c>
      <c r="L220" s="1">
        <v>1054</v>
      </c>
      <c r="M220" t="s">
        <v>35</v>
      </c>
      <c r="N220">
        <v>52.376261666859598</v>
      </c>
      <c r="O220">
        <v>4.8781816402362104</v>
      </c>
      <c r="P220" t="s">
        <v>36</v>
      </c>
      <c r="Q220" t="s">
        <v>37</v>
      </c>
      <c r="R220">
        <v>6</v>
      </c>
      <c r="S220">
        <v>1</v>
      </c>
      <c r="U220">
        <v>3</v>
      </c>
      <c r="V220" t="s">
        <v>38</v>
      </c>
      <c r="W220">
        <v>89</v>
      </c>
      <c r="X220">
        <v>2</v>
      </c>
      <c r="Y220">
        <v>35</v>
      </c>
      <c r="Z220">
        <v>3</v>
      </c>
      <c r="AA220">
        <f t="shared" si="18"/>
        <v>267</v>
      </c>
      <c r="AB220">
        <f t="shared" si="19"/>
        <v>267</v>
      </c>
      <c r="AE220" t="s">
        <v>39</v>
      </c>
      <c r="AF220">
        <v>0.7</v>
      </c>
      <c r="AG220">
        <v>110</v>
      </c>
      <c r="AH220">
        <v>94</v>
      </c>
      <c r="AI220">
        <v>9</v>
      </c>
      <c r="AJ220">
        <v>9</v>
      </c>
      <c r="AK220">
        <v>10</v>
      </c>
      <c r="AL220">
        <v>10</v>
      </c>
      <c r="AM220">
        <v>9</v>
      </c>
      <c r="AN220">
        <v>9</v>
      </c>
    </row>
    <row r="221" spans="1:40" x14ac:dyDescent="0.2">
      <c r="A221" s="1">
        <v>532520</v>
      </c>
      <c r="B221" t="s">
        <v>286</v>
      </c>
      <c r="C221">
        <v>2010</v>
      </c>
      <c r="D221" s="2" t="s">
        <v>5248</v>
      </c>
      <c r="E221" s="3" t="str">
        <f t="shared" si="15"/>
        <v>12/2/2010</v>
      </c>
      <c r="F221" s="4">
        <f t="shared" si="16"/>
        <v>2036</v>
      </c>
      <c r="G221" s="4">
        <f t="shared" si="17"/>
        <v>5.5780821917808217</v>
      </c>
      <c r="H221" s="1">
        <v>63016</v>
      </c>
      <c r="I221" t="s">
        <v>58</v>
      </c>
      <c r="J221" t="s">
        <v>33</v>
      </c>
      <c r="K221" t="s">
        <v>34</v>
      </c>
      <c r="L221" s="1">
        <v>1078</v>
      </c>
      <c r="M221" t="s">
        <v>35</v>
      </c>
      <c r="N221">
        <v>52.380283025554199</v>
      </c>
      <c r="O221">
        <v>4.8812975305494497</v>
      </c>
      <c r="P221" t="s">
        <v>36</v>
      </c>
      <c r="Q221" t="s">
        <v>37</v>
      </c>
      <c r="R221">
        <v>2</v>
      </c>
      <c r="S221">
        <v>1.5</v>
      </c>
      <c r="T221">
        <v>1</v>
      </c>
      <c r="U221">
        <v>1</v>
      </c>
      <c r="V221" t="s">
        <v>38</v>
      </c>
      <c r="W221">
        <v>99</v>
      </c>
      <c r="X221">
        <v>1</v>
      </c>
      <c r="Y221">
        <v>24</v>
      </c>
      <c r="Z221">
        <v>2</v>
      </c>
      <c r="AA221">
        <f t="shared" si="18"/>
        <v>198</v>
      </c>
      <c r="AB221">
        <f t="shared" si="19"/>
        <v>198</v>
      </c>
      <c r="AE221" t="s">
        <v>39</v>
      </c>
      <c r="AF221">
        <v>0.8</v>
      </c>
      <c r="AG221">
        <v>6</v>
      </c>
      <c r="AH221">
        <v>97</v>
      </c>
      <c r="AI221">
        <v>10</v>
      </c>
      <c r="AJ221">
        <v>10</v>
      </c>
      <c r="AK221">
        <v>10</v>
      </c>
      <c r="AL221">
        <v>10</v>
      </c>
      <c r="AM221">
        <v>10</v>
      </c>
      <c r="AN221">
        <v>10</v>
      </c>
    </row>
    <row r="222" spans="1:40" x14ac:dyDescent="0.2">
      <c r="A222" s="1">
        <v>534206</v>
      </c>
      <c r="B222" t="s">
        <v>287</v>
      </c>
      <c r="C222">
        <v>2010</v>
      </c>
      <c r="D222" s="2" t="s">
        <v>5329</v>
      </c>
      <c r="E222" s="3" t="str">
        <f t="shared" si="15"/>
        <v>12/6/2010</v>
      </c>
      <c r="F222" s="4">
        <f t="shared" si="16"/>
        <v>2032</v>
      </c>
      <c r="G222" s="4">
        <f t="shared" si="17"/>
        <v>5.5671232876712331</v>
      </c>
      <c r="H222" s="1">
        <v>2456244</v>
      </c>
      <c r="I222" t="s">
        <v>58</v>
      </c>
      <c r="J222" t="s">
        <v>33</v>
      </c>
      <c r="K222" t="s">
        <v>34</v>
      </c>
      <c r="L222" s="1">
        <v>1072</v>
      </c>
      <c r="M222" t="s">
        <v>35</v>
      </c>
      <c r="N222">
        <v>52.382630033769502</v>
      </c>
      <c r="O222">
        <v>4.87178886662727</v>
      </c>
      <c r="P222" t="s">
        <v>36</v>
      </c>
      <c r="Q222" t="s">
        <v>37</v>
      </c>
      <c r="R222">
        <v>2</v>
      </c>
      <c r="S222">
        <v>1</v>
      </c>
      <c r="T222">
        <v>0</v>
      </c>
      <c r="U222">
        <v>1</v>
      </c>
      <c r="V222" t="s">
        <v>174</v>
      </c>
      <c r="W222">
        <v>55</v>
      </c>
      <c r="X222">
        <v>1</v>
      </c>
      <c r="Y222">
        <v>0</v>
      </c>
      <c r="Z222">
        <v>4</v>
      </c>
      <c r="AA222">
        <f t="shared" si="18"/>
        <v>220</v>
      </c>
      <c r="AB222">
        <f t="shared" si="19"/>
        <v>220</v>
      </c>
      <c r="AE222" t="s">
        <v>46</v>
      </c>
      <c r="AF222">
        <v>1</v>
      </c>
      <c r="AG222">
        <v>13</v>
      </c>
      <c r="AH222">
        <v>91</v>
      </c>
      <c r="AI222">
        <v>9</v>
      </c>
      <c r="AJ222">
        <v>9</v>
      </c>
      <c r="AK222">
        <v>10</v>
      </c>
      <c r="AL222">
        <v>10</v>
      </c>
      <c r="AM222">
        <v>10</v>
      </c>
      <c r="AN222">
        <v>9</v>
      </c>
    </row>
    <row r="223" spans="1:40" x14ac:dyDescent="0.2">
      <c r="A223" s="1">
        <v>534588</v>
      </c>
      <c r="B223" t="s">
        <v>288</v>
      </c>
      <c r="C223">
        <v>2010</v>
      </c>
      <c r="D223" s="2" t="s">
        <v>5330</v>
      </c>
      <c r="E223" s="3" t="str">
        <f t="shared" si="15"/>
        <v>12/7/2010</v>
      </c>
      <c r="F223" s="4">
        <f t="shared" si="16"/>
        <v>2031</v>
      </c>
      <c r="G223" s="4">
        <f t="shared" si="17"/>
        <v>5.5643835616438357</v>
      </c>
      <c r="H223" s="1">
        <v>63872</v>
      </c>
      <c r="I223" t="s">
        <v>48</v>
      </c>
      <c r="J223" t="s">
        <v>33</v>
      </c>
      <c r="K223" t="s">
        <v>34</v>
      </c>
      <c r="M223" t="s">
        <v>35</v>
      </c>
      <c r="N223">
        <v>52.372129557586199</v>
      </c>
      <c r="O223">
        <v>4.8840196578602697</v>
      </c>
      <c r="P223" t="s">
        <v>36</v>
      </c>
      <c r="Q223" t="s">
        <v>37</v>
      </c>
      <c r="R223">
        <v>3</v>
      </c>
      <c r="S223">
        <v>1</v>
      </c>
      <c r="T223">
        <v>1</v>
      </c>
      <c r="U223">
        <v>1</v>
      </c>
      <c r="V223" t="s">
        <v>38</v>
      </c>
      <c r="W223">
        <v>127</v>
      </c>
      <c r="X223">
        <v>2</v>
      </c>
      <c r="Y223">
        <v>40</v>
      </c>
      <c r="Z223">
        <v>3</v>
      </c>
      <c r="AA223">
        <f t="shared" si="18"/>
        <v>381</v>
      </c>
      <c r="AB223">
        <f t="shared" si="19"/>
        <v>381</v>
      </c>
      <c r="AE223" t="s">
        <v>39</v>
      </c>
      <c r="AF223">
        <v>0.9</v>
      </c>
      <c r="AG223">
        <v>38</v>
      </c>
      <c r="AH223">
        <v>98</v>
      </c>
      <c r="AI223">
        <v>10</v>
      </c>
      <c r="AJ223">
        <v>10</v>
      </c>
      <c r="AK223">
        <v>10</v>
      </c>
      <c r="AL223">
        <v>10</v>
      </c>
      <c r="AM223">
        <v>10</v>
      </c>
      <c r="AN223">
        <v>9</v>
      </c>
    </row>
    <row r="224" spans="1:40" x14ac:dyDescent="0.2">
      <c r="A224" s="1">
        <v>534652</v>
      </c>
      <c r="B224" t="s">
        <v>289</v>
      </c>
      <c r="C224">
        <v>2010</v>
      </c>
      <c r="D224" s="2" t="s">
        <v>5330</v>
      </c>
      <c r="E224" s="3" t="str">
        <f t="shared" si="15"/>
        <v>12/7/2010</v>
      </c>
      <c r="F224" s="4">
        <f t="shared" si="16"/>
        <v>2031</v>
      </c>
      <c r="G224" s="4">
        <f t="shared" si="17"/>
        <v>5.5643835616438357</v>
      </c>
      <c r="H224" s="1">
        <v>4587668</v>
      </c>
      <c r="I224" t="s">
        <v>48</v>
      </c>
      <c r="J224" t="s">
        <v>33</v>
      </c>
      <c r="K224" t="s">
        <v>34</v>
      </c>
      <c r="L224" s="1" t="s">
        <v>290</v>
      </c>
      <c r="M224" t="s">
        <v>35</v>
      </c>
      <c r="N224">
        <v>52.373225838667501</v>
      </c>
      <c r="O224">
        <v>4.8839969876541103</v>
      </c>
      <c r="P224" t="s">
        <v>36</v>
      </c>
      <c r="Q224" t="s">
        <v>37</v>
      </c>
      <c r="R224">
        <v>2</v>
      </c>
      <c r="S224">
        <v>1</v>
      </c>
      <c r="T224">
        <v>1</v>
      </c>
      <c r="U224">
        <v>1</v>
      </c>
      <c r="V224" t="s">
        <v>38</v>
      </c>
      <c r="W224">
        <v>105</v>
      </c>
      <c r="X224">
        <v>2</v>
      </c>
      <c r="Y224">
        <v>20</v>
      </c>
      <c r="Z224">
        <v>2</v>
      </c>
      <c r="AA224">
        <f t="shared" si="18"/>
        <v>210</v>
      </c>
      <c r="AB224">
        <f t="shared" si="19"/>
        <v>210</v>
      </c>
      <c r="AE224" t="s">
        <v>43</v>
      </c>
      <c r="AF224">
        <v>1</v>
      </c>
      <c r="AG224">
        <v>2</v>
      </c>
      <c r="AH224">
        <v>100</v>
      </c>
      <c r="AI224">
        <v>10</v>
      </c>
      <c r="AJ224">
        <v>10</v>
      </c>
      <c r="AK224">
        <v>10</v>
      </c>
      <c r="AL224">
        <v>10</v>
      </c>
      <c r="AM224">
        <v>10</v>
      </c>
      <c r="AN224">
        <v>9</v>
      </c>
    </row>
    <row r="225" spans="1:40" x14ac:dyDescent="0.2">
      <c r="A225" s="1">
        <v>538659</v>
      </c>
      <c r="B225" t="s">
        <v>291</v>
      </c>
      <c r="C225">
        <v>2010</v>
      </c>
      <c r="D225" s="2" t="s">
        <v>5331</v>
      </c>
      <c r="E225" s="3" t="str">
        <f t="shared" si="15"/>
        <v>12/8/2010</v>
      </c>
      <c r="F225" s="4">
        <f t="shared" si="16"/>
        <v>2030</v>
      </c>
      <c r="G225" s="4">
        <f t="shared" si="17"/>
        <v>5.5616438356164384</v>
      </c>
      <c r="H225" s="1">
        <v>64769</v>
      </c>
      <c r="I225" t="s">
        <v>48</v>
      </c>
      <c r="J225" t="s">
        <v>33</v>
      </c>
      <c r="K225" t="s">
        <v>34</v>
      </c>
      <c r="L225" s="1" t="s">
        <v>292</v>
      </c>
      <c r="M225" t="s">
        <v>35</v>
      </c>
      <c r="N225">
        <v>52.372679709859</v>
      </c>
      <c r="O225">
        <v>4.9003479165525503</v>
      </c>
      <c r="P225" t="s">
        <v>56</v>
      </c>
      <c r="Q225" t="s">
        <v>37</v>
      </c>
      <c r="R225">
        <v>6</v>
      </c>
      <c r="S225">
        <v>2.5</v>
      </c>
      <c r="T225">
        <v>3</v>
      </c>
      <c r="U225">
        <v>6</v>
      </c>
      <c r="V225" t="s">
        <v>38</v>
      </c>
      <c r="W225">
        <v>350</v>
      </c>
      <c r="X225">
        <v>4</v>
      </c>
      <c r="Y225">
        <v>50</v>
      </c>
      <c r="Z225">
        <v>5</v>
      </c>
      <c r="AA225">
        <f t="shared" si="18"/>
        <v>1750</v>
      </c>
      <c r="AB225">
        <f t="shared" si="19"/>
        <v>1750</v>
      </c>
      <c r="AE225" t="s">
        <v>39</v>
      </c>
      <c r="AF225">
        <v>0.56000000000000005</v>
      </c>
      <c r="AG225">
        <v>18</v>
      </c>
      <c r="AH225">
        <v>97</v>
      </c>
      <c r="AI225">
        <v>10</v>
      </c>
      <c r="AJ225">
        <v>10</v>
      </c>
      <c r="AK225">
        <v>10</v>
      </c>
      <c r="AL225">
        <v>9</v>
      </c>
      <c r="AM225">
        <v>10</v>
      </c>
      <c r="AN225">
        <v>9</v>
      </c>
    </row>
    <row r="226" spans="1:40" x14ac:dyDescent="0.2">
      <c r="A226" s="1">
        <v>538768</v>
      </c>
      <c r="B226" t="s">
        <v>293</v>
      </c>
      <c r="C226">
        <v>2010</v>
      </c>
      <c r="D226" s="2" t="s">
        <v>5249</v>
      </c>
      <c r="E226" s="3" t="str">
        <f t="shared" si="15"/>
        <v>12/11/2010</v>
      </c>
      <c r="F226" s="4">
        <f t="shared" si="16"/>
        <v>2027</v>
      </c>
      <c r="G226" s="4">
        <f t="shared" si="17"/>
        <v>5.5534246575342463</v>
      </c>
      <c r="H226" s="1">
        <v>71236</v>
      </c>
      <c r="I226" t="s">
        <v>48</v>
      </c>
      <c r="J226" t="s">
        <v>33</v>
      </c>
      <c r="K226" t="s">
        <v>34</v>
      </c>
      <c r="L226" s="1" t="s">
        <v>294</v>
      </c>
      <c r="M226" t="s">
        <v>35</v>
      </c>
      <c r="N226">
        <v>52.372321154906402</v>
      </c>
      <c r="O226">
        <v>4.8987861355829603</v>
      </c>
      <c r="P226" t="s">
        <v>36</v>
      </c>
      <c r="Q226" t="s">
        <v>37</v>
      </c>
      <c r="R226">
        <v>4</v>
      </c>
      <c r="S226">
        <v>1</v>
      </c>
      <c r="T226">
        <v>1</v>
      </c>
      <c r="U226">
        <v>1</v>
      </c>
      <c r="V226" t="s">
        <v>38</v>
      </c>
      <c r="W226">
        <v>103</v>
      </c>
      <c r="X226">
        <v>2</v>
      </c>
      <c r="Y226">
        <v>23</v>
      </c>
      <c r="Z226">
        <v>1</v>
      </c>
      <c r="AA226">
        <f t="shared" si="18"/>
        <v>103</v>
      </c>
      <c r="AB226">
        <f t="shared" si="19"/>
        <v>103</v>
      </c>
      <c r="AE226" t="s">
        <v>46</v>
      </c>
      <c r="AF226">
        <v>0.8</v>
      </c>
      <c r="AG226">
        <v>67</v>
      </c>
      <c r="AH226">
        <v>94</v>
      </c>
      <c r="AI226">
        <v>10</v>
      </c>
      <c r="AJ226">
        <v>9</v>
      </c>
      <c r="AK226">
        <v>9</v>
      </c>
      <c r="AL226">
        <v>9</v>
      </c>
      <c r="AM226">
        <v>10</v>
      </c>
      <c r="AN226">
        <v>9</v>
      </c>
    </row>
    <row r="227" spans="1:40" x14ac:dyDescent="0.2">
      <c r="A227" s="1">
        <v>539840</v>
      </c>
      <c r="B227" t="s">
        <v>295</v>
      </c>
      <c r="C227">
        <v>2010</v>
      </c>
      <c r="D227" s="2" t="s">
        <v>5332</v>
      </c>
      <c r="E227" s="3" t="str">
        <f t="shared" si="15"/>
        <v>12/13/2010</v>
      </c>
      <c r="F227" s="4">
        <f t="shared" si="16"/>
        <v>2025</v>
      </c>
      <c r="G227" s="4">
        <f t="shared" si="17"/>
        <v>5.5479452054794525</v>
      </c>
      <c r="H227" s="1">
        <v>347272</v>
      </c>
      <c r="I227" t="s">
        <v>50</v>
      </c>
      <c r="J227" t="s">
        <v>151</v>
      </c>
      <c r="K227" t="s">
        <v>34</v>
      </c>
      <c r="L227" s="1">
        <v>1015</v>
      </c>
      <c r="M227" t="s">
        <v>35</v>
      </c>
      <c r="N227">
        <v>52.356612367610502</v>
      </c>
      <c r="O227">
        <v>4.8970047669872896</v>
      </c>
      <c r="P227" t="s">
        <v>36</v>
      </c>
      <c r="Q227" t="s">
        <v>37</v>
      </c>
      <c r="R227">
        <v>2</v>
      </c>
      <c r="S227">
        <v>1</v>
      </c>
      <c r="T227">
        <v>1</v>
      </c>
      <c r="U227">
        <v>1</v>
      </c>
      <c r="V227" t="s">
        <v>38</v>
      </c>
      <c r="W227">
        <v>111</v>
      </c>
      <c r="X227">
        <v>1</v>
      </c>
      <c r="Y227">
        <v>0</v>
      </c>
      <c r="Z227">
        <v>1</v>
      </c>
      <c r="AA227">
        <f t="shared" si="18"/>
        <v>111</v>
      </c>
      <c r="AB227">
        <f t="shared" si="19"/>
        <v>111</v>
      </c>
      <c r="AE227" t="s">
        <v>39</v>
      </c>
      <c r="AF227">
        <v>0.86</v>
      </c>
      <c r="AG227">
        <v>24</v>
      </c>
      <c r="AH227">
        <v>94</v>
      </c>
      <c r="AI227">
        <v>9</v>
      </c>
      <c r="AJ227">
        <v>10</v>
      </c>
      <c r="AK227">
        <v>9</v>
      </c>
      <c r="AL227">
        <v>10</v>
      </c>
      <c r="AM227">
        <v>10</v>
      </c>
      <c r="AN227">
        <v>9</v>
      </c>
    </row>
    <row r="228" spans="1:40" x14ac:dyDescent="0.2">
      <c r="A228" s="1">
        <v>542540</v>
      </c>
      <c r="B228" t="s">
        <v>86</v>
      </c>
      <c r="C228">
        <v>2010</v>
      </c>
      <c r="D228" s="2" t="s">
        <v>5333</v>
      </c>
      <c r="E228" s="3" t="str">
        <f t="shared" si="15"/>
        <v>12/16/2010</v>
      </c>
      <c r="F228" s="4">
        <f t="shared" si="16"/>
        <v>2022</v>
      </c>
      <c r="G228" s="4">
        <f t="shared" si="17"/>
        <v>5.5397260273972604</v>
      </c>
      <c r="H228" s="1">
        <v>225488</v>
      </c>
      <c r="I228" t="s">
        <v>50</v>
      </c>
      <c r="J228" t="s">
        <v>33</v>
      </c>
      <c r="K228" t="s">
        <v>34</v>
      </c>
      <c r="L228" s="1">
        <v>1015</v>
      </c>
      <c r="M228" t="s">
        <v>35</v>
      </c>
      <c r="N228">
        <v>52.358018935239997</v>
      </c>
      <c r="O228">
        <v>4.9962052694448102</v>
      </c>
      <c r="P228" t="s">
        <v>36</v>
      </c>
      <c r="Q228" t="s">
        <v>37</v>
      </c>
      <c r="R228">
        <v>2</v>
      </c>
      <c r="S228">
        <v>1</v>
      </c>
      <c r="T228">
        <v>1</v>
      </c>
      <c r="U228">
        <v>1</v>
      </c>
      <c r="V228" t="s">
        <v>38</v>
      </c>
      <c r="W228">
        <v>115</v>
      </c>
      <c r="X228">
        <v>1</v>
      </c>
      <c r="Y228">
        <v>0</v>
      </c>
      <c r="Z228">
        <v>3</v>
      </c>
      <c r="AA228">
        <f t="shared" si="18"/>
        <v>345</v>
      </c>
      <c r="AB228">
        <f t="shared" si="19"/>
        <v>345</v>
      </c>
      <c r="AE228" t="s">
        <v>43</v>
      </c>
      <c r="AF228">
        <v>1</v>
      </c>
      <c r="AG228">
        <v>10</v>
      </c>
      <c r="AH228">
        <v>98</v>
      </c>
      <c r="AI228">
        <v>9</v>
      </c>
      <c r="AJ228">
        <v>10</v>
      </c>
      <c r="AK228">
        <v>10</v>
      </c>
      <c r="AL228">
        <v>9</v>
      </c>
      <c r="AM228">
        <v>10</v>
      </c>
      <c r="AN228">
        <v>9</v>
      </c>
    </row>
    <row r="229" spans="1:40" x14ac:dyDescent="0.2">
      <c r="A229" s="1">
        <v>546454</v>
      </c>
      <c r="B229" t="s">
        <v>296</v>
      </c>
      <c r="C229">
        <v>2010</v>
      </c>
      <c r="D229" s="2" t="s">
        <v>5334</v>
      </c>
      <c r="E229" s="3" t="str">
        <f t="shared" si="15"/>
        <v>12/20/2010</v>
      </c>
      <c r="F229" s="4">
        <f t="shared" si="16"/>
        <v>2018</v>
      </c>
      <c r="G229" s="4">
        <f t="shared" si="17"/>
        <v>5.5287671232876709</v>
      </c>
      <c r="H229" s="1">
        <v>5802709</v>
      </c>
      <c r="I229" t="s">
        <v>32</v>
      </c>
      <c r="J229" t="s">
        <v>33</v>
      </c>
      <c r="K229" t="s">
        <v>34</v>
      </c>
      <c r="L229" s="1" t="s">
        <v>297</v>
      </c>
      <c r="M229" t="s">
        <v>35</v>
      </c>
      <c r="N229">
        <v>52.369019389144299</v>
      </c>
      <c r="O229">
        <v>4.8967383136129001</v>
      </c>
      <c r="P229" t="s">
        <v>36</v>
      </c>
      <c r="Q229" t="s">
        <v>37</v>
      </c>
      <c r="R229">
        <v>2</v>
      </c>
      <c r="S229">
        <v>1</v>
      </c>
      <c r="T229">
        <v>1</v>
      </c>
      <c r="U229">
        <v>1</v>
      </c>
      <c r="V229" t="s">
        <v>38</v>
      </c>
      <c r="W229">
        <v>80</v>
      </c>
      <c r="X229">
        <v>1</v>
      </c>
      <c r="Y229">
        <v>0</v>
      </c>
      <c r="Z229">
        <v>5</v>
      </c>
      <c r="AA229">
        <f t="shared" si="18"/>
        <v>400</v>
      </c>
      <c r="AB229">
        <f t="shared" si="19"/>
        <v>400</v>
      </c>
      <c r="AE229" t="s">
        <v>46</v>
      </c>
      <c r="AF229">
        <v>1</v>
      </c>
      <c r="AG229">
        <v>0</v>
      </c>
    </row>
    <row r="230" spans="1:40" x14ac:dyDescent="0.2">
      <c r="A230" s="1">
        <v>551868</v>
      </c>
      <c r="B230" t="s">
        <v>298</v>
      </c>
      <c r="C230">
        <v>2010</v>
      </c>
      <c r="D230" s="2" t="s">
        <v>5335</v>
      </c>
      <c r="E230" s="3" t="str">
        <f t="shared" si="15"/>
        <v>12/28/2010</v>
      </c>
      <c r="F230" s="4">
        <f t="shared" si="16"/>
        <v>2010</v>
      </c>
      <c r="G230" s="4">
        <f t="shared" si="17"/>
        <v>5.506849315068493</v>
      </c>
      <c r="H230" s="1">
        <v>1234117</v>
      </c>
      <c r="I230" t="s">
        <v>50</v>
      </c>
      <c r="J230" t="s">
        <v>33</v>
      </c>
      <c r="K230" t="s">
        <v>34</v>
      </c>
      <c r="L230" s="1">
        <v>1016</v>
      </c>
      <c r="M230" t="s">
        <v>35</v>
      </c>
      <c r="N230">
        <v>52.373560260411402</v>
      </c>
      <c r="O230">
        <v>4.8993808263573397</v>
      </c>
      <c r="P230" t="s">
        <v>36</v>
      </c>
      <c r="Q230" t="s">
        <v>37</v>
      </c>
      <c r="R230">
        <v>8</v>
      </c>
      <c r="S230">
        <v>1</v>
      </c>
      <c r="T230">
        <v>1</v>
      </c>
      <c r="U230">
        <v>3</v>
      </c>
      <c r="V230" t="s">
        <v>38</v>
      </c>
      <c r="W230">
        <v>158</v>
      </c>
      <c r="X230">
        <v>2</v>
      </c>
      <c r="Y230">
        <v>0</v>
      </c>
      <c r="Z230">
        <v>3</v>
      </c>
      <c r="AA230">
        <f t="shared" si="18"/>
        <v>474</v>
      </c>
      <c r="AB230">
        <f t="shared" si="19"/>
        <v>474</v>
      </c>
      <c r="AE230" t="s">
        <v>43</v>
      </c>
      <c r="AF230">
        <v>1</v>
      </c>
      <c r="AG230">
        <v>0</v>
      </c>
    </row>
    <row r="231" spans="1:40" x14ac:dyDescent="0.2">
      <c r="A231" s="1">
        <v>556149</v>
      </c>
      <c r="B231" t="s">
        <v>281</v>
      </c>
      <c r="C231">
        <v>2010</v>
      </c>
      <c r="D231" s="2" t="s">
        <v>5326</v>
      </c>
      <c r="E231" s="3" t="str">
        <f t="shared" si="15"/>
        <v>11/25/2010</v>
      </c>
      <c r="F231" s="4">
        <f t="shared" si="16"/>
        <v>2043</v>
      </c>
      <c r="G231" s="4">
        <f t="shared" si="17"/>
        <v>5.5972602739726032</v>
      </c>
      <c r="H231" s="1">
        <v>61680</v>
      </c>
      <c r="I231" t="s">
        <v>50</v>
      </c>
      <c r="J231" t="s">
        <v>151</v>
      </c>
      <c r="K231" t="s">
        <v>34</v>
      </c>
      <c r="L231" s="1">
        <v>1015</v>
      </c>
      <c r="M231" t="s">
        <v>35</v>
      </c>
      <c r="N231">
        <v>52.370892372129902</v>
      </c>
      <c r="O231">
        <v>4.9035895929975499</v>
      </c>
      <c r="P231" t="s">
        <v>36</v>
      </c>
      <c r="Q231" t="s">
        <v>37</v>
      </c>
      <c r="R231">
        <v>2</v>
      </c>
      <c r="S231">
        <v>1.5</v>
      </c>
      <c r="T231">
        <v>1</v>
      </c>
      <c r="U231">
        <v>1</v>
      </c>
      <c r="V231" t="s">
        <v>38</v>
      </c>
      <c r="W231">
        <v>100</v>
      </c>
      <c r="X231">
        <v>2</v>
      </c>
      <c r="Y231">
        <v>20</v>
      </c>
      <c r="Z231">
        <v>5</v>
      </c>
      <c r="AA231">
        <f t="shared" si="18"/>
        <v>500</v>
      </c>
      <c r="AB231">
        <f t="shared" si="19"/>
        <v>500</v>
      </c>
      <c r="AE231" t="s">
        <v>46</v>
      </c>
      <c r="AF231">
        <v>1</v>
      </c>
      <c r="AG231">
        <v>45</v>
      </c>
      <c r="AH231">
        <v>97</v>
      </c>
      <c r="AI231">
        <v>10</v>
      </c>
      <c r="AJ231">
        <v>10</v>
      </c>
      <c r="AK231">
        <v>10</v>
      </c>
      <c r="AL231">
        <v>10</v>
      </c>
      <c r="AM231">
        <v>10</v>
      </c>
      <c r="AN231">
        <v>9</v>
      </c>
    </row>
    <row r="232" spans="1:40" x14ac:dyDescent="0.2">
      <c r="A232" s="1">
        <v>556392</v>
      </c>
      <c r="B232" t="s">
        <v>298</v>
      </c>
      <c r="C232">
        <v>2010</v>
      </c>
      <c r="D232" s="2" t="s">
        <v>5335</v>
      </c>
      <c r="E232" s="3" t="str">
        <f t="shared" si="15"/>
        <v>12/28/2010</v>
      </c>
      <c r="F232" s="4">
        <f t="shared" si="16"/>
        <v>2010</v>
      </c>
      <c r="G232" s="4">
        <f t="shared" si="17"/>
        <v>5.506849315068493</v>
      </c>
      <c r="H232" s="1">
        <v>1233994</v>
      </c>
      <c r="I232" t="s">
        <v>50</v>
      </c>
      <c r="J232" t="s">
        <v>33</v>
      </c>
      <c r="K232" t="s">
        <v>34</v>
      </c>
      <c r="L232" s="1">
        <v>1016</v>
      </c>
      <c r="M232" t="s">
        <v>35</v>
      </c>
      <c r="N232">
        <v>52.371892318512501</v>
      </c>
      <c r="O232">
        <v>4.8976663359112296</v>
      </c>
      <c r="P232" t="s">
        <v>36</v>
      </c>
      <c r="Q232" t="s">
        <v>37</v>
      </c>
      <c r="R232">
        <v>8</v>
      </c>
      <c r="S232">
        <v>1</v>
      </c>
      <c r="T232">
        <v>1</v>
      </c>
      <c r="U232">
        <v>5</v>
      </c>
      <c r="V232" t="s">
        <v>174</v>
      </c>
      <c r="W232">
        <v>210</v>
      </c>
      <c r="X232">
        <v>2</v>
      </c>
      <c r="Y232">
        <v>0</v>
      </c>
      <c r="Z232">
        <v>3</v>
      </c>
      <c r="AA232">
        <f t="shared" si="18"/>
        <v>630</v>
      </c>
      <c r="AB232">
        <f t="shared" si="19"/>
        <v>630</v>
      </c>
      <c r="AE232" t="s">
        <v>43</v>
      </c>
      <c r="AF232">
        <v>1</v>
      </c>
      <c r="AG232">
        <v>0</v>
      </c>
    </row>
    <row r="233" spans="1:40" x14ac:dyDescent="0.2">
      <c r="A233" s="1">
        <v>556616</v>
      </c>
      <c r="B233" t="s">
        <v>298</v>
      </c>
      <c r="C233">
        <v>2010</v>
      </c>
      <c r="D233" s="2" t="s">
        <v>5335</v>
      </c>
      <c r="E233" s="3" t="str">
        <f t="shared" si="15"/>
        <v>12/28/2010</v>
      </c>
      <c r="F233" s="4">
        <f t="shared" si="16"/>
        <v>2010</v>
      </c>
      <c r="G233" s="4">
        <f t="shared" si="17"/>
        <v>5.506849315068493</v>
      </c>
      <c r="H233" s="1">
        <v>1237639</v>
      </c>
      <c r="I233" t="s">
        <v>50</v>
      </c>
      <c r="J233" t="s">
        <v>33</v>
      </c>
      <c r="K233" t="s">
        <v>34</v>
      </c>
      <c r="M233" t="s">
        <v>35</v>
      </c>
      <c r="N233">
        <v>52.378899275672197</v>
      </c>
      <c r="O233">
        <v>4.8868812784550402</v>
      </c>
      <c r="P233" t="s">
        <v>36</v>
      </c>
      <c r="Q233" t="s">
        <v>37</v>
      </c>
      <c r="R233">
        <v>7</v>
      </c>
      <c r="S233">
        <v>1</v>
      </c>
      <c r="T233">
        <v>4</v>
      </c>
      <c r="U233">
        <v>6</v>
      </c>
      <c r="V233" t="s">
        <v>38</v>
      </c>
      <c r="W233">
        <v>263</v>
      </c>
      <c r="X233">
        <v>6</v>
      </c>
      <c r="Y233">
        <v>0</v>
      </c>
      <c r="Z233">
        <v>3</v>
      </c>
      <c r="AA233">
        <f t="shared" si="18"/>
        <v>789</v>
      </c>
      <c r="AB233">
        <f t="shared" si="19"/>
        <v>789</v>
      </c>
      <c r="AE233" t="s">
        <v>43</v>
      </c>
      <c r="AF233">
        <v>1</v>
      </c>
      <c r="AG233">
        <v>0</v>
      </c>
    </row>
    <row r="234" spans="1:40" x14ac:dyDescent="0.2">
      <c r="A234" s="1">
        <v>558915</v>
      </c>
      <c r="B234" t="s">
        <v>298</v>
      </c>
      <c r="C234">
        <v>2010</v>
      </c>
      <c r="D234" s="2" t="s">
        <v>5335</v>
      </c>
      <c r="E234" s="3" t="str">
        <f t="shared" si="15"/>
        <v>12/28/2010</v>
      </c>
      <c r="F234" s="4">
        <f t="shared" si="16"/>
        <v>2010</v>
      </c>
      <c r="G234" s="4">
        <f t="shared" si="17"/>
        <v>5.506849315068493</v>
      </c>
      <c r="H234" s="1">
        <v>1233879</v>
      </c>
      <c r="I234" t="s">
        <v>50</v>
      </c>
      <c r="J234" t="s">
        <v>33</v>
      </c>
      <c r="K234" t="s">
        <v>34</v>
      </c>
      <c r="L234" s="1">
        <v>1012</v>
      </c>
      <c r="M234" t="s">
        <v>35</v>
      </c>
      <c r="N234">
        <v>52.367859836593802</v>
      </c>
      <c r="O234">
        <v>4.8977988962641597</v>
      </c>
      <c r="P234" t="s">
        <v>36</v>
      </c>
      <c r="Q234" t="s">
        <v>37</v>
      </c>
      <c r="R234">
        <v>6</v>
      </c>
      <c r="S234">
        <v>1</v>
      </c>
      <c r="T234">
        <v>3</v>
      </c>
      <c r="U234">
        <v>5</v>
      </c>
      <c r="V234" t="s">
        <v>38</v>
      </c>
      <c r="W234">
        <v>365</v>
      </c>
      <c r="X234">
        <v>1</v>
      </c>
      <c r="Y234">
        <v>0</v>
      </c>
      <c r="Z234">
        <v>3</v>
      </c>
      <c r="AA234">
        <f t="shared" si="18"/>
        <v>1095</v>
      </c>
      <c r="AB234">
        <f t="shared" si="19"/>
        <v>1095</v>
      </c>
      <c r="AE234" t="s">
        <v>43</v>
      </c>
      <c r="AF234">
        <v>1</v>
      </c>
      <c r="AG234">
        <v>0</v>
      </c>
    </row>
    <row r="235" spans="1:40" x14ac:dyDescent="0.2">
      <c r="A235" s="1">
        <v>558976</v>
      </c>
      <c r="B235" t="s">
        <v>298</v>
      </c>
      <c r="C235">
        <v>2010</v>
      </c>
      <c r="D235" s="2" t="s">
        <v>5335</v>
      </c>
      <c r="E235" s="3" t="str">
        <f t="shared" si="15"/>
        <v>12/28/2010</v>
      </c>
      <c r="F235" s="4">
        <f t="shared" si="16"/>
        <v>2010</v>
      </c>
      <c r="G235" s="4">
        <f t="shared" si="17"/>
        <v>5.506849315068493</v>
      </c>
      <c r="H235" s="1">
        <v>3163199</v>
      </c>
      <c r="I235" t="s">
        <v>58</v>
      </c>
      <c r="J235" t="s">
        <v>33</v>
      </c>
      <c r="K235" t="s">
        <v>34</v>
      </c>
      <c r="L235" s="1" t="s">
        <v>299</v>
      </c>
      <c r="M235" t="s">
        <v>35</v>
      </c>
      <c r="N235">
        <v>52.379803943478599</v>
      </c>
      <c r="O235">
        <v>4.8944426216228996</v>
      </c>
      <c r="P235" t="s">
        <v>36</v>
      </c>
      <c r="Q235" t="s">
        <v>37</v>
      </c>
      <c r="R235">
        <v>6</v>
      </c>
      <c r="S235">
        <v>1</v>
      </c>
      <c r="T235">
        <v>1</v>
      </c>
      <c r="U235">
        <v>3</v>
      </c>
      <c r="V235" t="s">
        <v>38</v>
      </c>
      <c r="W235">
        <v>95</v>
      </c>
      <c r="X235">
        <v>2</v>
      </c>
      <c r="Y235">
        <v>0</v>
      </c>
      <c r="Z235">
        <v>3</v>
      </c>
      <c r="AA235">
        <f t="shared" si="18"/>
        <v>285</v>
      </c>
      <c r="AB235">
        <f t="shared" si="19"/>
        <v>285</v>
      </c>
      <c r="AE235" t="s">
        <v>43</v>
      </c>
      <c r="AF235">
        <v>1</v>
      </c>
      <c r="AG235">
        <v>1</v>
      </c>
      <c r="AH235">
        <v>80</v>
      </c>
      <c r="AI235">
        <v>10</v>
      </c>
      <c r="AJ235">
        <v>10</v>
      </c>
      <c r="AK235">
        <v>10</v>
      </c>
      <c r="AL235">
        <v>8</v>
      </c>
      <c r="AM235">
        <v>10</v>
      </c>
      <c r="AN235">
        <v>8</v>
      </c>
    </row>
    <row r="236" spans="1:40" x14ac:dyDescent="0.2">
      <c r="A236" s="1">
        <v>562467</v>
      </c>
      <c r="B236" t="s">
        <v>298</v>
      </c>
      <c r="C236">
        <v>2010</v>
      </c>
      <c r="D236" s="2" t="s">
        <v>5335</v>
      </c>
      <c r="E236" s="3" t="str">
        <f t="shared" si="15"/>
        <v>12/28/2010</v>
      </c>
      <c r="F236" s="4">
        <f t="shared" si="16"/>
        <v>2010</v>
      </c>
      <c r="G236" s="4">
        <f t="shared" si="17"/>
        <v>5.506849315068493</v>
      </c>
      <c r="H236" s="1">
        <v>642829</v>
      </c>
      <c r="I236" t="s">
        <v>159</v>
      </c>
      <c r="J236" t="s">
        <v>33</v>
      </c>
      <c r="K236" t="s">
        <v>34</v>
      </c>
      <c r="L236" s="1">
        <v>1087</v>
      </c>
      <c r="M236" t="s">
        <v>35</v>
      </c>
      <c r="N236">
        <v>52.373814381577702</v>
      </c>
      <c r="O236">
        <v>4.8987034941257104</v>
      </c>
      <c r="P236" t="s">
        <v>36</v>
      </c>
      <c r="Q236" t="s">
        <v>37</v>
      </c>
      <c r="R236">
        <v>5</v>
      </c>
      <c r="S236">
        <v>2</v>
      </c>
      <c r="T236">
        <v>3</v>
      </c>
      <c r="U236">
        <v>5</v>
      </c>
      <c r="V236" t="s">
        <v>38</v>
      </c>
      <c r="W236">
        <v>157</v>
      </c>
      <c r="X236">
        <v>3</v>
      </c>
      <c r="Y236">
        <v>0</v>
      </c>
      <c r="Z236">
        <v>3</v>
      </c>
      <c r="AA236">
        <f t="shared" si="18"/>
        <v>471</v>
      </c>
      <c r="AB236">
        <f t="shared" si="19"/>
        <v>471</v>
      </c>
      <c r="AE236" t="s">
        <v>43</v>
      </c>
      <c r="AF236">
        <v>1</v>
      </c>
      <c r="AG236">
        <v>1</v>
      </c>
      <c r="AH236">
        <v>90</v>
      </c>
      <c r="AI236">
        <v>10</v>
      </c>
      <c r="AJ236">
        <v>8</v>
      </c>
      <c r="AK236">
        <v>10</v>
      </c>
      <c r="AL236">
        <v>10</v>
      </c>
      <c r="AM236">
        <v>8</v>
      </c>
      <c r="AN236">
        <v>8</v>
      </c>
    </row>
    <row r="237" spans="1:40" x14ac:dyDescent="0.2">
      <c r="A237" s="1">
        <v>565211</v>
      </c>
      <c r="B237" t="s">
        <v>298</v>
      </c>
      <c r="C237">
        <v>2010</v>
      </c>
      <c r="D237" s="2" t="s">
        <v>5335</v>
      </c>
      <c r="E237" s="3" t="str">
        <f t="shared" si="15"/>
        <v>12/28/2010</v>
      </c>
      <c r="F237" s="4">
        <f t="shared" si="16"/>
        <v>2010</v>
      </c>
      <c r="G237" s="4">
        <f t="shared" si="17"/>
        <v>5.506849315068493</v>
      </c>
      <c r="H237" s="1">
        <v>637929</v>
      </c>
      <c r="I237" t="s">
        <v>50</v>
      </c>
      <c r="J237" t="s">
        <v>33</v>
      </c>
      <c r="K237" t="s">
        <v>34</v>
      </c>
      <c r="L237" s="1">
        <v>1011</v>
      </c>
      <c r="M237" t="s">
        <v>35</v>
      </c>
      <c r="N237">
        <v>52.3579983378118</v>
      </c>
      <c r="O237">
        <v>4.8575372010647504</v>
      </c>
      <c r="P237" t="s">
        <v>36</v>
      </c>
      <c r="Q237" t="s">
        <v>37</v>
      </c>
      <c r="R237">
        <v>5</v>
      </c>
      <c r="S237">
        <v>1</v>
      </c>
      <c r="T237">
        <v>2</v>
      </c>
      <c r="U237">
        <v>5</v>
      </c>
      <c r="V237" t="s">
        <v>38</v>
      </c>
      <c r="W237">
        <v>157</v>
      </c>
      <c r="X237">
        <v>2</v>
      </c>
      <c r="Y237">
        <v>0</v>
      </c>
      <c r="Z237">
        <v>3</v>
      </c>
      <c r="AA237">
        <f t="shared" si="18"/>
        <v>471</v>
      </c>
      <c r="AB237">
        <f t="shared" si="19"/>
        <v>471</v>
      </c>
      <c r="AE237" t="s">
        <v>43</v>
      </c>
      <c r="AF237">
        <v>1</v>
      </c>
      <c r="AG237">
        <v>1</v>
      </c>
      <c r="AH237">
        <v>97</v>
      </c>
      <c r="AI237">
        <v>10</v>
      </c>
      <c r="AJ237">
        <v>10</v>
      </c>
      <c r="AK237">
        <v>8</v>
      </c>
      <c r="AL237">
        <v>10</v>
      </c>
      <c r="AM237">
        <v>10</v>
      </c>
      <c r="AN237">
        <v>10</v>
      </c>
    </row>
    <row r="238" spans="1:40" x14ac:dyDescent="0.2">
      <c r="A238" s="1">
        <v>569802</v>
      </c>
      <c r="B238" t="s">
        <v>298</v>
      </c>
      <c r="C238">
        <v>2010</v>
      </c>
      <c r="D238" s="2" t="s">
        <v>5335</v>
      </c>
      <c r="E238" s="3" t="str">
        <f t="shared" si="15"/>
        <v>12/28/2010</v>
      </c>
      <c r="F238" s="4">
        <f t="shared" si="16"/>
        <v>2010</v>
      </c>
      <c r="G238" s="4">
        <f t="shared" si="17"/>
        <v>5.506849315068493</v>
      </c>
      <c r="H238" s="1">
        <v>1233809</v>
      </c>
      <c r="I238" t="s">
        <v>50</v>
      </c>
      <c r="J238" t="s">
        <v>33</v>
      </c>
      <c r="K238" t="s">
        <v>34</v>
      </c>
      <c r="L238" s="1">
        <v>1012</v>
      </c>
      <c r="M238" t="s">
        <v>35</v>
      </c>
      <c r="N238">
        <v>52.379940356068801</v>
      </c>
      <c r="O238">
        <v>4.8860861480241899</v>
      </c>
      <c r="P238" t="s">
        <v>36</v>
      </c>
      <c r="Q238" t="s">
        <v>37</v>
      </c>
      <c r="R238">
        <v>4</v>
      </c>
      <c r="S238">
        <v>1</v>
      </c>
      <c r="T238">
        <v>2</v>
      </c>
      <c r="U238">
        <v>3</v>
      </c>
      <c r="V238" t="s">
        <v>38</v>
      </c>
      <c r="W238">
        <v>237</v>
      </c>
      <c r="X238">
        <v>1</v>
      </c>
      <c r="Y238">
        <v>0</v>
      </c>
      <c r="Z238">
        <v>3</v>
      </c>
      <c r="AA238">
        <f t="shared" si="18"/>
        <v>711</v>
      </c>
      <c r="AB238">
        <f t="shared" si="19"/>
        <v>711</v>
      </c>
      <c r="AE238" t="s">
        <v>43</v>
      </c>
      <c r="AF238">
        <v>1</v>
      </c>
      <c r="AG238">
        <v>0</v>
      </c>
    </row>
    <row r="239" spans="1:40" x14ac:dyDescent="0.2">
      <c r="A239" s="1">
        <v>571678</v>
      </c>
      <c r="B239" t="s">
        <v>298</v>
      </c>
      <c r="C239">
        <v>2010</v>
      </c>
      <c r="D239" s="2" t="s">
        <v>5335</v>
      </c>
      <c r="E239" s="3" t="str">
        <f t="shared" si="15"/>
        <v>12/28/2010</v>
      </c>
      <c r="F239" s="4">
        <f t="shared" si="16"/>
        <v>2010</v>
      </c>
      <c r="G239" s="4">
        <f t="shared" si="17"/>
        <v>5.506849315068493</v>
      </c>
      <c r="H239" s="1">
        <v>638319</v>
      </c>
      <c r="I239" t="s">
        <v>48</v>
      </c>
      <c r="J239" t="s">
        <v>33</v>
      </c>
      <c r="K239" t="s">
        <v>34</v>
      </c>
      <c r="L239" s="1">
        <v>1011</v>
      </c>
      <c r="M239" t="s">
        <v>35</v>
      </c>
      <c r="N239">
        <v>52.372978554631601</v>
      </c>
      <c r="O239">
        <v>4.90116328088431</v>
      </c>
      <c r="P239" t="s">
        <v>36</v>
      </c>
      <c r="Q239" t="s">
        <v>37</v>
      </c>
      <c r="R239">
        <v>4</v>
      </c>
      <c r="T239">
        <v>2</v>
      </c>
      <c r="U239">
        <v>1</v>
      </c>
      <c r="V239" t="s">
        <v>38</v>
      </c>
      <c r="W239">
        <v>120</v>
      </c>
      <c r="X239">
        <v>1</v>
      </c>
      <c r="Y239">
        <v>0</v>
      </c>
      <c r="Z239">
        <v>3</v>
      </c>
      <c r="AA239">
        <f t="shared" si="18"/>
        <v>360</v>
      </c>
      <c r="AB239">
        <f t="shared" si="19"/>
        <v>360</v>
      </c>
      <c r="AE239" t="s">
        <v>43</v>
      </c>
      <c r="AF239">
        <v>1</v>
      </c>
      <c r="AG239">
        <v>2</v>
      </c>
      <c r="AH239">
        <v>94</v>
      </c>
      <c r="AI239">
        <v>10</v>
      </c>
      <c r="AJ239">
        <v>9</v>
      </c>
      <c r="AK239">
        <v>10</v>
      </c>
      <c r="AL239">
        <v>8</v>
      </c>
      <c r="AM239">
        <v>10</v>
      </c>
      <c r="AN239">
        <v>10</v>
      </c>
    </row>
    <row r="240" spans="1:40" x14ac:dyDescent="0.2">
      <c r="A240" s="1">
        <v>575095</v>
      </c>
      <c r="B240" t="s">
        <v>298</v>
      </c>
      <c r="C240">
        <v>2010</v>
      </c>
      <c r="D240" s="2" t="s">
        <v>5335</v>
      </c>
      <c r="E240" s="3" t="str">
        <f t="shared" si="15"/>
        <v>12/28/2010</v>
      </c>
      <c r="F240" s="4">
        <f t="shared" si="16"/>
        <v>2010</v>
      </c>
      <c r="G240" s="4">
        <f t="shared" si="17"/>
        <v>5.506849315068493</v>
      </c>
      <c r="H240" s="1">
        <v>1238420</v>
      </c>
      <c r="I240" t="s">
        <v>50</v>
      </c>
      <c r="J240" t="s">
        <v>33</v>
      </c>
      <c r="K240" t="s">
        <v>34</v>
      </c>
      <c r="M240" t="s">
        <v>35</v>
      </c>
      <c r="N240">
        <v>52.373019942703898</v>
      </c>
      <c r="O240">
        <v>4.89895290395941</v>
      </c>
      <c r="P240" t="s">
        <v>36</v>
      </c>
      <c r="Q240" t="s">
        <v>37</v>
      </c>
      <c r="R240">
        <v>4</v>
      </c>
      <c r="S240">
        <v>1</v>
      </c>
      <c r="T240">
        <v>2</v>
      </c>
      <c r="U240">
        <v>3</v>
      </c>
      <c r="V240" t="s">
        <v>38</v>
      </c>
      <c r="W240">
        <v>320</v>
      </c>
      <c r="X240">
        <v>1</v>
      </c>
      <c r="Y240">
        <v>0</v>
      </c>
      <c r="Z240">
        <v>3</v>
      </c>
      <c r="AA240">
        <f t="shared" si="18"/>
        <v>960</v>
      </c>
      <c r="AB240">
        <f t="shared" si="19"/>
        <v>960</v>
      </c>
      <c r="AE240" t="s">
        <v>43</v>
      </c>
      <c r="AF240">
        <v>1</v>
      </c>
      <c r="AG240">
        <v>0</v>
      </c>
    </row>
    <row r="241" spans="1:40" x14ac:dyDescent="0.2">
      <c r="A241" s="1">
        <v>586915</v>
      </c>
      <c r="B241" t="s">
        <v>298</v>
      </c>
      <c r="C241">
        <v>2010</v>
      </c>
      <c r="D241" s="2" t="s">
        <v>5335</v>
      </c>
      <c r="E241" s="3" t="str">
        <f t="shared" si="15"/>
        <v>12/28/2010</v>
      </c>
      <c r="F241" s="4">
        <f t="shared" si="16"/>
        <v>2010</v>
      </c>
      <c r="G241" s="4">
        <f t="shared" si="17"/>
        <v>5.506849315068493</v>
      </c>
      <c r="H241" s="1">
        <v>3162451</v>
      </c>
      <c r="I241" t="s">
        <v>50</v>
      </c>
      <c r="J241" t="s">
        <v>33</v>
      </c>
      <c r="K241" t="s">
        <v>34</v>
      </c>
      <c r="L241" s="1">
        <v>1015</v>
      </c>
      <c r="M241" t="s">
        <v>35</v>
      </c>
      <c r="N241">
        <v>52.368247479126097</v>
      </c>
      <c r="O241">
        <v>4.8961185982491102</v>
      </c>
      <c r="P241" t="s">
        <v>102</v>
      </c>
      <c r="Q241" t="s">
        <v>37</v>
      </c>
      <c r="R241">
        <v>4</v>
      </c>
      <c r="S241">
        <v>1</v>
      </c>
      <c r="T241">
        <v>1</v>
      </c>
      <c r="U241">
        <v>2</v>
      </c>
      <c r="V241" t="s">
        <v>38</v>
      </c>
      <c r="W241">
        <v>161</v>
      </c>
      <c r="X241">
        <v>2</v>
      </c>
      <c r="Y241">
        <v>0</v>
      </c>
      <c r="Z241">
        <v>3</v>
      </c>
      <c r="AA241">
        <f t="shared" si="18"/>
        <v>483</v>
      </c>
      <c r="AB241">
        <f t="shared" si="19"/>
        <v>483</v>
      </c>
      <c r="AE241" t="s">
        <v>43</v>
      </c>
      <c r="AF241">
        <v>1</v>
      </c>
      <c r="AG241">
        <v>2</v>
      </c>
      <c r="AH241">
        <v>80</v>
      </c>
      <c r="AI241">
        <v>9</v>
      </c>
      <c r="AJ241">
        <v>9</v>
      </c>
      <c r="AK241">
        <v>6</v>
      </c>
      <c r="AL241">
        <v>10</v>
      </c>
      <c r="AM241">
        <v>9</v>
      </c>
      <c r="AN241">
        <v>7</v>
      </c>
    </row>
    <row r="242" spans="1:40" x14ac:dyDescent="0.2">
      <c r="A242" s="1">
        <v>587259</v>
      </c>
      <c r="B242" t="s">
        <v>298</v>
      </c>
      <c r="C242">
        <v>2010</v>
      </c>
      <c r="D242" s="2" t="s">
        <v>5335</v>
      </c>
      <c r="E242" s="3" t="str">
        <f t="shared" si="15"/>
        <v>12/28/2010</v>
      </c>
      <c r="F242" s="4">
        <f t="shared" si="16"/>
        <v>2010</v>
      </c>
      <c r="G242" s="4">
        <f t="shared" si="17"/>
        <v>5.506849315068493</v>
      </c>
      <c r="H242" s="1">
        <v>636439</v>
      </c>
      <c r="I242" t="s">
        <v>48</v>
      </c>
      <c r="J242" t="s">
        <v>33</v>
      </c>
      <c r="K242" t="s">
        <v>34</v>
      </c>
      <c r="L242" s="1">
        <v>1011</v>
      </c>
      <c r="M242" t="s">
        <v>35</v>
      </c>
      <c r="N242">
        <v>52.364489600062498</v>
      </c>
      <c r="O242">
        <v>4.8619763251460997</v>
      </c>
      <c r="P242" t="s">
        <v>36</v>
      </c>
      <c r="Q242" t="s">
        <v>37</v>
      </c>
      <c r="R242">
        <v>4</v>
      </c>
      <c r="S242">
        <v>1</v>
      </c>
      <c r="T242">
        <v>1</v>
      </c>
      <c r="U242">
        <v>2</v>
      </c>
      <c r="V242" t="s">
        <v>38</v>
      </c>
      <c r="W242">
        <v>146</v>
      </c>
      <c r="X242">
        <v>2</v>
      </c>
      <c r="Y242">
        <v>0</v>
      </c>
      <c r="Z242">
        <v>3</v>
      </c>
      <c r="AA242">
        <f t="shared" si="18"/>
        <v>438</v>
      </c>
      <c r="AB242">
        <f t="shared" si="19"/>
        <v>438</v>
      </c>
      <c r="AE242" t="s">
        <v>43</v>
      </c>
      <c r="AF242">
        <v>1</v>
      </c>
      <c r="AG242">
        <v>0</v>
      </c>
    </row>
    <row r="243" spans="1:40" x14ac:dyDescent="0.2">
      <c r="A243" s="1">
        <v>589344</v>
      </c>
      <c r="B243" t="s">
        <v>298</v>
      </c>
      <c r="C243">
        <v>2010</v>
      </c>
      <c r="D243" s="2" t="s">
        <v>5335</v>
      </c>
      <c r="E243" s="3" t="str">
        <f t="shared" si="15"/>
        <v>12/28/2010</v>
      </c>
      <c r="F243" s="4">
        <f t="shared" si="16"/>
        <v>2010</v>
      </c>
      <c r="G243" s="4">
        <f t="shared" si="17"/>
        <v>5.506849315068493</v>
      </c>
      <c r="H243" s="1">
        <v>705064</v>
      </c>
      <c r="I243" t="s">
        <v>50</v>
      </c>
      <c r="J243" t="s">
        <v>33</v>
      </c>
      <c r="K243" t="s">
        <v>34</v>
      </c>
      <c r="L243" s="1">
        <v>1013</v>
      </c>
      <c r="M243" t="s">
        <v>35</v>
      </c>
      <c r="N243">
        <v>52.374482133642701</v>
      </c>
      <c r="O243">
        <v>4.9013116063280604</v>
      </c>
      <c r="P243" t="s">
        <v>36</v>
      </c>
      <c r="Q243" t="s">
        <v>37</v>
      </c>
      <c r="R243">
        <v>4</v>
      </c>
      <c r="S243">
        <v>1</v>
      </c>
      <c r="T243">
        <v>1</v>
      </c>
      <c r="U243">
        <v>1</v>
      </c>
      <c r="V243" t="s">
        <v>38</v>
      </c>
      <c r="W243">
        <v>188</v>
      </c>
      <c r="X243">
        <v>2</v>
      </c>
      <c r="Y243">
        <v>0</v>
      </c>
      <c r="Z243">
        <v>3</v>
      </c>
      <c r="AA243">
        <f t="shared" si="18"/>
        <v>564</v>
      </c>
      <c r="AB243">
        <f t="shared" si="19"/>
        <v>564</v>
      </c>
      <c r="AE243" t="s">
        <v>43</v>
      </c>
      <c r="AF243">
        <v>1</v>
      </c>
      <c r="AG243">
        <v>0</v>
      </c>
    </row>
    <row r="244" spans="1:40" x14ac:dyDescent="0.2">
      <c r="A244" s="1">
        <v>596513</v>
      </c>
      <c r="B244" t="s">
        <v>298</v>
      </c>
      <c r="C244">
        <v>2010</v>
      </c>
      <c r="D244" s="2" t="s">
        <v>5335</v>
      </c>
      <c r="E244" s="3" t="str">
        <f t="shared" si="15"/>
        <v>12/28/2010</v>
      </c>
      <c r="F244" s="4">
        <f t="shared" si="16"/>
        <v>2010</v>
      </c>
      <c r="G244" s="4">
        <f t="shared" si="17"/>
        <v>5.506849315068493</v>
      </c>
      <c r="H244" s="1">
        <v>1233749</v>
      </c>
      <c r="I244" t="s">
        <v>50</v>
      </c>
      <c r="J244" t="s">
        <v>33</v>
      </c>
      <c r="K244" t="s">
        <v>34</v>
      </c>
      <c r="L244" s="1">
        <v>1012</v>
      </c>
      <c r="M244" t="s">
        <v>35</v>
      </c>
      <c r="N244">
        <v>52.373675835039698</v>
      </c>
      <c r="O244">
        <v>4.8938595869931598</v>
      </c>
      <c r="P244" t="s">
        <v>36</v>
      </c>
      <c r="Q244" t="s">
        <v>37</v>
      </c>
      <c r="R244">
        <v>4</v>
      </c>
      <c r="S244">
        <v>1</v>
      </c>
      <c r="T244">
        <v>1</v>
      </c>
      <c r="U244">
        <v>3</v>
      </c>
      <c r="V244" t="s">
        <v>38</v>
      </c>
      <c r="W244">
        <v>147</v>
      </c>
      <c r="X244">
        <v>2</v>
      </c>
      <c r="Y244">
        <v>0</v>
      </c>
      <c r="Z244">
        <v>3</v>
      </c>
      <c r="AA244">
        <f t="shared" si="18"/>
        <v>441</v>
      </c>
      <c r="AB244">
        <f t="shared" si="19"/>
        <v>441</v>
      </c>
      <c r="AE244" t="s">
        <v>43</v>
      </c>
      <c r="AF244">
        <v>1</v>
      </c>
      <c r="AG244">
        <v>1</v>
      </c>
      <c r="AH244">
        <v>80</v>
      </c>
      <c r="AI244">
        <v>6</v>
      </c>
      <c r="AJ244">
        <v>6</v>
      </c>
      <c r="AK244">
        <v>6</v>
      </c>
      <c r="AL244">
        <v>6</v>
      </c>
      <c r="AM244">
        <v>8</v>
      </c>
      <c r="AN244">
        <v>8</v>
      </c>
    </row>
    <row r="245" spans="1:40" x14ac:dyDescent="0.2">
      <c r="A245" s="1">
        <v>600788</v>
      </c>
      <c r="B245" t="s">
        <v>298</v>
      </c>
      <c r="C245">
        <v>2010</v>
      </c>
      <c r="D245" s="2" t="s">
        <v>5335</v>
      </c>
      <c r="E245" s="3" t="str">
        <f t="shared" si="15"/>
        <v>12/28/2010</v>
      </c>
      <c r="F245" s="4">
        <f t="shared" si="16"/>
        <v>2010</v>
      </c>
      <c r="G245" s="4">
        <f t="shared" si="17"/>
        <v>5.506849315068493</v>
      </c>
      <c r="H245" s="1">
        <v>754563</v>
      </c>
      <c r="I245" t="s">
        <v>45</v>
      </c>
      <c r="J245" t="s">
        <v>33</v>
      </c>
      <c r="K245" t="s">
        <v>34</v>
      </c>
      <c r="M245" t="s">
        <v>35</v>
      </c>
      <c r="N245">
        <v>52.374603173084303</v>
      </c>
      <c r="O245">
        <v>4.8934748683227296</v>
      </c>
      <c r="P245" t="s">
        <v>36</v>
      </c>
      <c r="Q245" t="s">
        <v>37</v>
      </c>
      <c r="R245">
        <v>4</v>
      </c>
      <c r="S245">
        <v>1</v>
      </c>
      <c r="T245">
        <v>1</v>
      </c>
      <c r="U245">
        <v>1</v>
      </c>
      <c r="V245" t="s">
        <v>38</v>
      </c>
      <c r="W245">
        <v>132</v>
      </c>
      <c r="X245">
        <v>2</v>
      </c>
      <c r="Y245">
        <v>0</v>
      </c>
      <c r="Z245">
        <v>3</v>
      </c>
      <c r="AA245">
        <f t="shared" si="18"/>
        <v>396</v>
      </c>
      <c r="AB245">
        <f t="shared" si="19"/>
        <v>396</v>
      </c>
      <c r="AE245" t="s">
        <v>43</v>
      </c>
      <c r="AF245">
        <v>1</v>
      </c>
      <c r="AG245">
        <v>1</v>
      </c>
      <c r="AH245">
        <v>100</v>
      </c>
      <c r="AI245">
        <v>10</v>
      </c>
      <c r="AJ245">
        <v>10</v>
      </c>
      <c r="AK245">
        <v>10</v>
      </c>
      <c r="AL245">
        <v>10</v>
      </c>
      <c r="AM245">
        <v>10</v>
      </c>
      <c r="AN245">
        <v>10</v>
      </c>
    </row>
    <row r="246" spans="1:40" x14ac:dyDescent="0.2">
      <c r="A246" s="1">
        <v>601183</v>
      </c>
      <c r="B246" t="s">
        <v>298</v>
      </c>
      <c r="C246">
        <v>2010</v>
      </c>
      <c r="D246" s="2" t="s">
        <v>5335</v>
      </c>
      <c r="E246" s="3" t="str">
        <f t="shared" si="15"/>
        <v>12/28/2010</v>
      </c>
      <c r="F246" s="4">
        <f t="shared" si="16"/>
        <v>2010</v>
      </c>
      <c r="G246" s="4">
        <f t="shared" si="17"/>
        <v>5.506849315068493</v>
      </c>
      <c r="H246" s="1">
        <v>1237748</v>
      </c>
      <c r="I246" t="s">
        <v>50</v>
      </c>
      <c r="J246" t="s">
        <v>33</v>
      </c>
      <c r="K246" t="s">
        <v>34</v>
      </c>
      <c r="L246" s="1">
        <v>1015</v>
      </c>
      <c r="M246" t="s">
        <v>35</v>
      </c>
      <c r="N246">
        <v>52.354665964863202</v>
      </c>
      <c r="O246">
        <v>4.9002616247723196</v>
      </c>
      <c r="P246" t="s">
        <v>36</v>
      </c>
      <c r="Q246" t="s">
        <v>37</v>
      </c>
      <c r="R246">
        <v>4</v>
      </c>
      <c r="S246">
        <v>1</v>
      </c>
      <c r="T246">
        <v>1</v>
      </c>
      <c r="U246">
        <v>2</v>
      </c>
      <c r="V246" t="s">
        <v>174</v>
      </c>
      <c r="W246">
        <v>105</v>
      </c>
      <c r="X246">
        <v>1</v>
      </c>
      <c r="Y246">
        <v>0</v>
      </c>
      <c r="Z246">
        <v>3</v>
      </c>
      <c r="AA246">
        <f t="shared" si="18"/>
        <v>315</v>
      </c>
      <c r="AB246">
        <f t="shared" si="19"/>
        <v>315</v>
      </c>
      <c r="AE246" t="s">
        <v>43</v>
      </c>
      <c r="AF246">
        <v>1</v>
      </c>
      <c r="AG246">
        <v>0</v>
      </c>
    </row>
    <row r="247" spans="1:40" x14ac:dyDescent="0.2">
      <c r="A247" s="1">
        <v>602538</v>
      </c>
      <c r="B247" t="s">
        <v>298</v>
      </c>
      <c r="C247">
        <v>2010</v>
      </c>
      <c r="D247" s="2" t="s">
        <v>5335</v>
      </c>
      <c r="E247" s="3" t="str">
        <f t="shared" si="15"/>
        <v>12/28/2010</v>
      </c>
      <c r="F247" s="4">
        <f t="shared" si="16"/>
        <v>2010</v>
      </c>
      <c r="G247" s="4">
        <f t="shared" si="17"/>
        <v>5.506849315068493</v>
      </c>
      <c r="H247" s="1">
        <v>3162500</v>
      </c>
      <c r="I247" t="s">
        <v>48</v>
      </c>
      <c r="J247" t="s">
        <v>33</v>
      </c>
      <c r="K247" t="s">
        <v>34</v>
      </c>
      <c r="L247" s="1" t="s">
        <v>300</v>
      </c>
      <c r="M247" t="s">
        <v>35</v>
      </c>
      <c r="N247">
        <v>52.361795215067701</v>
      </c>
      <c r="O247">
        <v>4.8891023258241404</v>
      </c>
      <c r="P247" t="s">
        <v>36</v>
      </c>
      <c r="Q247" t="s">
        <v>37</v>
      </c>
      <c r="R247">
        <v>4</v>
      </c>
      <c r="S247">
        <v>1</v>
      </c>
      <c r="T247">
        <v>0</v>
      </c>
      <c r="U247">
        <v>2</v>
      </c>
      <c r="V247" t="s">
        <v>38</v>
      </c>
      <c r="W247">
        <v>136</v>
      </c>
      <c r="X247">
        <v>2</v>
      </c>
      <c r="Y247">
        <v>0</v>
      </c>
      <c r="Z247">
        <v>3</v>
      </c>
      <c r="AA247">
        <f t="shared" si="18"/>
        <v>408</v>
      </c>
      <c r="AB247">
        <f t="shared" si="19"/>
        <v>408</v>
      </c>
      <c r="AE247" t="s">
        <v>43</v>
      </c>
      <c r="AF247">
        <v>1</v>
      </c>
      <c r="AG247">
        <v>0</v>
      </c>
    </row>
    <row r="248" spans="1:40" x14ac:dyDescent="0.2">
      <c r="A248" s="1">
        <v>602963</v>
      </c>
      <c r="B248" t="s">
        <v>298</v>
      </c>
      <c r="C248">
        <v>2010</v>
      </c>
      <c r="D248" s="2" t="s">
        <v>5335</v>
      </c>
      <c r="E248" s="3" t="str">
        <f t="shared" si="15"/>
        <v>12/28/2010</v>
      </c>
      <c r="F248" s="4">
        <f t="shared" si="16"/>
        <v>2010</v>
      </c>
      <c r="G248" s="4">
        <f t="shared" si="17"/>
        <v>5.506849315068493</v>
      </c>
      <c r="H248" s="1">
        <v>3161238</v>
      </c>
      <c r="I248" t="s">
        <v>50</v>
      </c>
      <c r="J248" t="s">
        <v>33</v>
      </c>
      <c r="K248" t="s">
        <v>34</v>
      </c>
      <c r="L248" s="1" t="s">
        <v>300</v>
      </c>
      <c r="M248" t="s">
        <v>35</v>
      </c>
      <c r="N248">
        <v>52.370751332221303</v>
      </c>
      <c r="O248">
        <v>4.8968558345582496</v>
      </c>
      <c r="P248" t="s">
        <v>36</v>
      </c>
      <c r="Q248" t="s">
        <v>37</v>
      </c>
      <c r="R248">
        <v>4</v>
      </c>
      <c r="S248">
        <v>1</v>
      </c>
      <c r="T248">
        <v>0</v>
      </c>
      <c r="U248">
        <v>2</v>
      </c>
      <c r="V248" t="s">
        <v>38</v>
      </c>
      <c r="W248">
        <v>116</v>
      </c>
      <c r="X248">
        <v>2</v>
      </c>
      <c r="Y248">
        <v>0</v>
      </c>
      <c r="Z248">
        <v>3</v>
      </c>
      <c r="AA248">
        <f t="shared" si="18"/>
        <v>348</v>
      </c>
      <c r="AB248">
        <f t="shared" si="19"/>
        <v>348</v>
      </c>
      <c r="AE248" t="s">
        <v>43</v>
      </c>
      <c r="AF248">
        <v>1</v>
      </c>
      <c r="AG248">
        <v>0</v>
      </c>
    </row>
    <row r="249" spans="1:40" x14ac:dyDescent="0.2">
      <c r="A249" s="1">
        <v>607597</v>
      </c>
      <c r="B249" t="s">
        <v>298</v>
      </c>
      <c r="C249">
        <v>2010</v>
      </c>
      <c r="D249" s="2" t="s">
        <v>5335</v>
      </c>
      <c r="E249" s="3" t="str">
        <f t="shared" si="15"/>
        <v>12/28/2010</v>
      </c>
      <c r="F249" s="4">
        <f t="shared" si="16"/>
        <v>2010</v>
      </c>
      <c r="G249" s="4">
        <f t="shared" si="17"/>
        <v>5.506849315068493</v>
      </c>
      <c r="H249" s="1">
        <v>636256</v>
      </c>
      <c r="I249" t="s">
        <v>50</v>
      </c>
      <c r="J249" t="s">
        <v>33</v>
      </c>
      <c r="K249" t="s">
        <v>34</v>
      </c>
      <c r="L249" s="1">
        <v>1011</v>
      </c>
      <c r="M249" t="s">
        <v>35</v>
      </c>
      <c r="N249">
        <v>52.369500638336199</v>
      </c>
      <c r="O249">
        <v>4.89555970999651</v>
      </c>
      <c r="P249" t="s">
        <v>36</v>
      </c>
      <c r="Q249" t="s">
        <v>37</v>
      </c>
      <c r="R249">
        <v>3</v>
      </c>
      <c r="S249">
        <v>1</v>
      </c>
      <c r="T249">
        <v>1</v>
      </c>
      <c r="U249">
        <v>2</v>
      </c>
      <c r="V249" t="s">
        <v>38</v>
      </c>
      <c r="W249">
        <v>73</v>
      </c>
      <c r="X249">
        <v>1</v>
      </c>
      <c r="Y249">
        <v>48</v>
      </c>
      <c r="Z249">
        <v>3</v>
      </c>
      <c r="AA249">
        <f t="shared" si="18"/>
        <v>219</v>
      </c>
      <c r="AB249">
        <f t="shared" si="19"/>
        <v>219</v>
      </c>
      <c r="AE249" t="s">
        <v>43</v>
      </c>
      <c r="AF249">
        <v>1</v>
      </c>
      <c r="AG249">
        <v>1</v>
      </c>
      <c r="AH249">
        <v>100</v>
      </c>
      <c r="AI249">
        <v>10</v>
      </c>
      <c r="AJ249">
        <v>10</v>
      </c>
      <c r="AK249">
        <v>10</v>
      </c>
      <c r="AL249">
        <v>10</v>
      </c>
      <c r="AM249">
        <v>10</v>
      </c>
      <c r="AN249">
        <v>10</v>
      </c>
    </row>
    <row r="250" spans="1:40" x14ac:dyDescent="0.2">
      <c r="A250" s="1">
        <v>612967</v>
      </c>
      <c r="B250" t="s">
        <v>298</v>
      </c>
      <c r="C250">
        <v>2010</v>
      </c>
      <c r="D250" s="2" t="s">
        <v>5335</v>
      </c>
      <c r="E250" s="3" t="str">
        <f t="shared" si="15"/>
        <v>12/28/2010</v>
      </c>
      <c r="F250" s="4">
        <f t="shared" si="16"/>
        <v>2010</v>
      </c>
      <c r="G250" s="4">
        <f t="shared" si="17"/>
        <v>5.506849315068493</v>
      </c>
      <c r="H250" s="1">
        <v>756175</v>
      </c>
      <c r="I250" t="s">
        <v>45</v>
      </c>
      <c r="J250" t="s">
        <v>33</v>
      </c>
      <c r="K250" t="s">
        <v>34</v>
      </c>
      <c r="L250" s="1">
        <v>1053</v>
      </c>
      <c r="M250" t="s">
        <v>35</v>
      </c>
      <c r="N250">
        <v>52.368870779675198</v>
      </c>
      <c r="O250">
        <v>4.8952338913153</v>
      </c>
      <c r="P250" t="s">
        <v>36</v>
      </c>
      <c r="Q250" t="s">
        <v>37</v>
      </c>
      <c r="R250">
        <v>2</v>
      </c>
      <c r="S250">
        <v>1</v>
      </c>
      <c r="T250">
        <v>1</v>
      </c>
      <c r="U250">
        <v>1</v>
      </c>
      <c r="V250" t="s">
        <v>38</v>
      </c>
      <c r="W250">
        <v>158</v>
      </c>
      <c r="X250">
        <v>2</v>
      </c>
      <c r="Y250">
        <v>0</v>
      </c>
      <c r="Z250">
        <v>3</v>
      </c>
      <c r="AA250">
        <f t="shared" si="18"/>
        <v>474</v>
      </c>
      <c r="AB250">
        <f t="shared" si="19"/>
        <v>474</v>
      </c>
      <c r="AE250" t="s">
        <v>43</v>
      </c>
      <c r="AF250">
        <v>1</v>
      </c>
      <c r="AG250">
        <v>0</v>
      </c>
    </row>
    <row r="251" spans="1:40" x14ac:dyDescent="0.2">
      <c r="A251" s="1">
        <v>613876</v>
      </c>
      <c r="B251" t="s">
        <v>298</v>
      </c>
      <c r="C251">
        <v>2010</v>
      </c>
      <c r="D251" s="2" t="s">
        <v>5335</v>
      </c>
      <c r="E251" s="3" t="str">
        <f t="shared" si="15"/>
        <v>12/28/2010</v>
      </c>
      <c r="F251" s="4">
        <f t="shared" si="16"/>
        <v>2010</v>
      </c>
      <c r="G251" s="4">
        <f t="shared" si="17"/>
        <v>5.506849315068493</v>
      </c>
      <c r="H251" s="1">
        <v>260422</v>
      </c>
      <c r="I251" t="s">
        <v>50</v>
      </c>
      <c r="J251" t="s">
        <v>33</v>
      </c>
      <c r="K251" t="s">
        <v>34</v>
      </c>
      <c r="L251" s="1" t="s">
        <v>301</v>
      </c>
      <c r="M251" t="s">
        <v>35</v>
      </c>
      <c r="N251">
        <v>52.368371648805997</v>
      </c>
      <c r="O251">
        <v>4.8975179241960802</v>
      </c>
      <c r="P251" t="s">
        <v>36</v>
      </c>
      <c r="Q251" t="s">
        <v>37</v>
      </c>
      <c r="R251">
        <v>2</v>
      </c>
      <c r="S251">
        <v>1</v>
      </c>
      <c r="T251">
        <v>1</v>
      </c>
      <c r="U251">
        <v>1</v>
      </c>
      <c r="V251" t="s">
        <v>38</v>
      </c>
      <c r="W251">
        <v>129</v>
      </c>
      <c r="X251">
        <v>1</v>
      </c>
      <c r="Y251">
        <v>0</v>
      </c>
      <c r="Z251">
        <v>3</v>
      </c>
      <c r="AA251">
        <f t="shared" si="18"/>
        <v>387</v>
      </c>
      <c r="AB251">
        <f t="shared" si="19"/>
        <v>387</v>
      </c>
      <c r="AE251" t="s">
        <v>43</v>
      </c>
      <c r="AF251">
        <v>1</v>
      </c>
      <c r="AG251">
        <v>0</v>
      </c>
    </row>
    <row r="252" spans="1:40" x14ac:dyDescent="0.2">
      <c r="A252" s="1">
        <v>615517</v>
      </c>
      <c r="B252" t="s">
        <v>298</v>
      </c>
      <c r="C252">
        <v>2010</v>
      </c>
      <c r="D252" s="2" t="s">
        <v>5335</v>
      </c>
      <c r="E252" s="3" t="str">
        <f t="shared" si="15"/>
        <v>12/28/2010</v>
      </c>
      <c r="F252" s="4">
        <f t="shared" si="16"/>
        <v>2010</v>
      </c>
      <c r="G252" s="4">
        <f t="shared" si="17"/>
        <v>5.506849315068493</v>
      </c>
      <c r="H252" s="1">
        <v>1234642</v>
      </c>
      <c r="I252" t="s">
        <v>50</v>
      </c>
      <c r="J252" t="s">
        <v>33</v>
      </c>
      <c r="K252" t="s">
        <v>34</v>
      </c>
      <c r="L252" s="1">
        <v>1012</v>
      </c>
      <c r="M252" t="s">
        <v>35</v>
      </c>
      <c r="N252">
        <v>52.3735841992129</v>
      </c>
      <c r="O252">
        <v>4.8769569737769896</v>
      </c>
      <c r="P252" t="s">
        <v>36</v>
      </c>
      <c r="Q252" t="s">
        <v>37</v>
      </c>
      <c r="R252">
        <v>2</v>
      </c>
      <c r="S252">
        <v>1</v>
      </c>
      <c r="T252">
        <v>1</v>
      </c>
      <c r="U252">
        <v>1</v>
      </c>
      <c r="V252" t="s">
        <v>38</v>
      </c>
      <c r="W252">
        <v>153</v>
      </c>
      <c r="X252">
        <v>1</v>
      </c>
      <c r="Y252">
        <v>0</v>
      </c>
      <c r="Z252">
        <v>3</v>
      </c>
      <c r="AA252">
        <f t="shared" si="18"/>
        <v>459</v>
      </c>
      <c r="AB252">
        <f t="shared" si="19"/>
        <v>459</v>
      </c>
      <c r="AE252" t="s">
        <v>43</v>
      </c>
      <c r="AF252">
        <v>1</v>
      </c>
      <c r="AG252">
        <v>0</v>
      </c>
    </row>
    <row r="253" spans="1:40" x14ac:dyDescent="0.2">
      <c r="A253" s="1">
        <v>617203</v>
      </c>
      <c r="B253" t="s">
        <v>302</v>
      </c>
      <c r="C253">
        <v>2010</v>
      </c>
      <c r="D253" s="2" t="s">
        <v>5336</v>
      </c>
      <c r="E253" s="3" t="str">
        <f t="shared" si="15"/>
        <v>12/29/2010</v>
      </c>
      <c r="F253" s="4">
        <f t="shared" si="16"/>
        <v>2009</v>
      </c>
      <c r="G253" s="4">
        <f t="shared" si="17"/>
        <v>5.5041095890410956</v>
      </c>
      <c r="H253" s="1">
        <v>1461839</v>
      </c>
      <c r="I253" t="s">
        <v>50</v>
      </c>
      <c r="J253" t="s">
        <v>33</v>
      </c>
      <c r="K253" t="s">
        <v>34</v>
      </c>
      <c r="L253" s="1">
        <v>1012</v>
      </c>
      <c r="M253" t="s">
        <v>35</v>
      </c>
      <c r="N253">
        <v>52.373358916763898</v>
      </c>
      <c r="O253">
        <v>4.8768649827407504</v>
      </c>
      <c r="P253" t="s">
        <v>36</v>
      </c>
      <c r="Q253" t="s">
        <v>37</v>
      </c>
      <c r="R253">
        <v>2</v>
      </c>
      <c r="S253">
        <v>1</v>
      </c>
      <c r="T253">
        <v>1</v>
      </c>
      <c r="U253">
        <v>1</v>
      </c>
      <c r="V253" t="s">
        <v>38</v>
      </c>
      <c r="W253">
        <v>150</v>
      </c>
      <c r="X253">
        <v>2</v>
      </c>
      <c r="Y253">
        <v>35</v>
      </c>
      <c r="Z253">
        <v>4</v>
      </c>
      <c r="AA253">
        <f t="shared" si="18"/>
        <v>600</v>
      </c>
      <c r="AB253">
        <f t="shared" si="19"/>
        <v>600</v>
      </c>
      <c r="AE253" t="s">
        <v>39</v>
      </c>
      <c r="AF253">
        <v>0.5</v>
      </c>
      <c r="AG253">
        <v>3</v>
      </c>
      <c r="AH253">
        <v>100</v>
      </c>
      <c r="AI253">
        <v>10</v>
      </c>
      <c r="AJ253">
        <v>10</v>
      </c>
      <c r="AK253">
        <v>10</v>
      </c>
      <c r="AL253">
        <v>10</v>
      </c>
      <c r="AM253">
        <v>10</v>
      </c>
      <c r="AN253">
        <v>10</v>
      </c>
    </row>
    <row r="254" spans="1:40" x14ac:dyDescent="0.2">
      <c r="A254" s="1">
        <v>618589</v>
      </c>
      <c r="B254" t="s">
        <v>303</v>
      </c>
      <c r="C254">
        <v>2010</v>
      </c>
      <c r="D254" s="2" t="s">
        <v>5337</v>
      </c>
      <c r="E254" s="3" t="str">
        <f t="shared" si="15"/>
        <v>12/31/2010</v>
      </c>
      <c r="F254" s="4">
        <f t="shared" si="16"/>
        <v>2007</v>
      </c>
      <c r="G254" s="4">
        <f t="shared" si="17"/>
        <v>5.4986301369863018</v>
      </c>
      <c r="H254" s="1">
        <v>3291995</v>
      </c>
      <c r="I254" t="s">
        <v>58</v>
      </c>
      <c r="J254" t="s">
        <v>33</v>
      </c>
      <c r="K254" t="s">
        <v>34</v>
      </c>
      <c r="L254" s="1" t="s">
        <v>304</v>
      </c>
      <c r="M254" t="s">
        <v>35</v>
      </c>
      <c r="N254">
        <v>52.355409735018902</v>
      </c>
      <c r="O254">
        <v>4.9387567737516704</v>
      </c>
      <c r="P254" t="s">
        <v>36</v>
      </c>
      <c r="Q254" t="s">
        <v>42</v>
      </c>
      <c r="R254">
        <v>2</v>
      </c>
      <c r="S254">
        <v>1</v>
      </c>
      <c r="T254">
        <v>1</v>
      </c>
      <c r="U254">
        <v>1</v>
      </c>
      <c r="V254" t="s">
        <v>38</v>
      </c>
      <c r="W254">
        <v>45</v>
      </c>
      <c r="X254">
        <v>1</v>
      </c>
      <c r="Y254">
        <v>10</v>
      </c>
      <c r="Z254">
        <v>1</v>
      </c>
      <c r="AA254">
        <f t="shared" si="18"/>
        <v>45</v>
      </c>
      <c r="AB254">
        <f t="shared" si="19"/>
        <v>45</v>
      </c>
      <c r="AE254" t="s">
        <v>46</v>
      </c>
      <c r="AF254">
        <v>0.7</v>
      </c>
      <c r="AG254">
        <v>55</v>
      </c>
      <c r="AH254">
        <v>90</v>
      </c>
      <c r="AI254">
        <v>9</v>
      </c>
      <c r="AJ254">
        <v>9</v>
      </c>
      <c r="AK254">
        <v>10</v>
      </c>
      <c r="AL254">
        <v>9</v>
      </c>
      <c r="AM254">
        <v>10</v>
      </c>
      <c r="AN254">
        <v>9</v>
      </c>
    </row>
    <row r="255" spans="1:40" x14ac:dyDescent="0.2">
      <c r="A255" s="1">
        <v>619612</v>
      </c>
      <c r="B255" t="s">
        <v>305</v>
      </c>
      <c r="C255">
        <v>2011</v>
      </c>
      <c r="D255" s="2" t="s">
        <v>5233</v>
      </c>
      <c r="E255" s="3" t="str">
        <f t="shared" si="15"/>
        <v>1/4/2011</v>
      </c>
      <c r="F255" s="4">
        <f t="shared" si="16"/>
        <v>2003</v>
      </c>
      <c r="G255" s="4">
        <f t="shared" si="17"/>
        <v>5.4876712328767123</v>
      </c>
      <c r="H255" s="1">
        <v>681455</v>
      </c>
      <c r="I255" t="s">
        <v>48</v>
      </c>
      <c r="J255" t="s">
        <v>33</v>
      </c>
      <c r="K255" t="s">
        <v>34</v>
      </c>
      <c r="L255" s="1">
        <v>1017</v>
      </c>
      <c r="M255" t="s">
        <v>35</v>
      </c>
      <c r="N255">
        <v>52.361375671100198</v>
      </c>
      <c r="O255">
        <v>4.8937207798055802</v>
      </c>
      <c r="P255" t="s">
        <v>36</v>
      </c>
      <c r="Q255" t="s">
        <v>37</v>
      </c>
      <c r="R255">
        <v>4</v>
      </c>
      <c r="S255">
        <v>1</v>
      </c>
      <c r="T255">
        <v>1</v>
      </c>
      <c r="U255">
        <v>2</v>
      </c>
      <c r="V255" t="s">
        <v>38</v>
      </c>
      <c r="W255">
        <v>95</v>
      </c>
      <c r="X255">
        <v>2</v>
      </c>
      <c r="Y255">
        <v>20</v>
      </c>
      <c r="Z255">
        <v>2</v>
      </c>
      <c r="AA255">
        <f t="shared" si="18"/>
        <v>190</v>
      </c>
      <c r="AB255">
        <f t="shared" si="19"/>
        <v>190</v>
      </c>
      <c r="AE255" t="s">
        <v>43</v>
      </c>
      <c r="AF255">
        <v>1</v>
      </c>
      <c r="AG255">
        <v>61</v>
      </c>
      <c r="AH255">
        <v>91</v>
      </c>
      <c r="AI255">
        <v>9</v>
      </c>
      <c r="AJ255">
        <v>9</v>
      </c>
      <c r="AK255">
        <v>10</v>
      </c>
      <c r="AL255">
        <v>10</v>
      </c>
      <c r="AM255">
        <v>10</v>
      </c>
      <c r="AN255">
        <v>9</v>
      </c>
    </row>
    <row r="256" spans="1:40" x14ac:dyDescent="0.2">
      <c r="A256" s="1">
        <v>621555</v>
      </c>
      <c r="B256" t="s">
        <v>306</v>
      </c>
      <c r="C256">
        <v>2011</v>
      </c>
      <c r="D256" s="2" t="s">
        <v>5338</v>
      </c>
      <c r="E256" s="3" t="str">
        <f t="shared" si="15"/>
        <v>1/6/2011</v>
      </c>
      <c r="F256" s="4">
        <f t="shared" si="16"/>
        <v>2001</v>
      </c>
      <c r="G256" s="4">
        <f t="shared" si="17"/>
        <v>5.4821917808219176</v>
      </c>
      <c r="H256" s="1">
        <v>809026</v>
      </c>
      <c r="I256" t="s">
        <v>50</v>
      </c>
      <c r="J256" t="s">
        <v>33</v>
      </c>
      <c r="K256" t="s">
        <v>34</v>
      </c>
      <c r="L256" s="1" t="s">
        <v>307</v>
      </c>
      <c r="M256" t="s">
        <v>35</v>
      </c>
      <c r="N256">
        <v>52.363853624025801</v>
      </c>
      <c r="O256">
        <v>4.9248835708760303</v>
      </c>
      <c r="P256" t="s">
        <v>36</v>
      </c>
      <c r="Q256" t="s">
        <v>37</v>
      </c>
      <c r="R256">
        <v>4</v>
      </c>
      <c r="S256">
        <v>1.5</v>
      </c>
      <c r="T256">
        <v>2</v>
      </c>
      <c r="U256">
        <v>4</v>
      </c>
      <c r="V256" t="s">
        <v>38</v>
      </c>
      <c r="W256">
        <v>249</v>
      </c>
      <c r="X256">
        <v>2</v>
      </c>
      <c r="Y256">
        <v>25</v>
      </c>
      <c r="Z256">
        <v>3</v>
      </c>
      <c r="AA256">
        <f t="shared" si="18"/>
        <v>747</v>
      </c>
      <c r="AB256">
        <f t="shared" si="19"/>
        <v>747</v>
      </c>
      <c r="AE256" t="s">
        <v>43</v>
      </c>
      <c r="AF256">
        <v>1</v>
      </c>
      <c r="AG256">
        <v>22</v>
      </c>
      <c r="AH256">
        <v>94</v>
      </c>
      <c r="AI256">
        <v>9</v>
      </c>
      <c r="AJ256">
        <v>10</v>
      </c>
      <c r="AK256">
        <v>10</v>
      </c>
      <c r="AL256">
        <v>10</v>
      </c>
      <c r="AM256">
        <v>10</v>
      </c>
      <c r="AN256">
        <v>9</v>
      </c>
    </row>
    <row r="257" spans="1:40" x14ac:dyDescent="0.2">
      <c r="A257" s="1">
        <v>621658</v>
      </c>
      <c r="B257" t="s">
        <v>306</v>
      </c>
      <c r="C257">
        <v>2011</v>
      </c>
      <c r="D257" s="2" t="s">
        <v>5338</v>
      </c>
      <c r="E257" s="3" t="str">
        <f t="shared" si="15"/>
        <v>1/6/2011</v>
      </c>
      <c r="F257" s="4">
        <f t="shared" si="16"/>
        <v>2001</v>
      </c>
      <c r="G257" s="4">
        <f t="shared" si="17"/>
        <v>5.4821917808219176</v>
      </c>
      <c r="H257" s="1">
        <v>68873</v>
      </c>
      <c r="I257" t="s">
        <v>50</v>
      </c>
      <c r="J257" t="s">
        <v>33</v>
      </c>
      <c r="K257" t="s">
        <v>34</v>
      </c>
      <c r="L257" s="1" t="s">
        <v>307</v>
      </c>
      <c r="M257" t="s">
        <v>35</v>
      </c>
      <c r="N257">
        <v>52.359739545129301</v>
      </c>
      <c r="O257">
        <v>4.89644469802343</v>
      </c>
      <c r="P257" t="s">
        <v>36</v>
      </c>
      <c r="Q257" t="s">
        <v>42</v>
      </c>
      <c r="R257">
        <v>2</v>
      </c>
      <c r="S257">
        <v>1.5</v>
      </c>
      <c r="T257">
        <v>1</v>
      </c>
      <c r="U257">
        <v>2</v>
      </c>
      <c r="V257" t="s">
        <v>38</v>
      </c>
      <c r="W257">
        <v>69</v>
      </c>
      <c r="X257">
        <v>1</v>
      </c>
      <c r="Y257">
        <v>20</v>
      </c>
      <c r="Z257">
        <v>1</v>
      </c>
      <c r="AA257">
        <f t="shared" si="18"/>
        <v>69</v>
      </c>
      <c r="AB257">
        <f t="shared" si="19"/>
        <v>69</v>
      </c>
      <c r="AE257" t="s">
        <v>43</v>
      </c>
      <c r="AF257">
        <v>1</v>
      </c>
      <c r="AG257">
        <v>223</v>
      </c>
      <c r="AH257">
        <v>95</v>
      </c>
      <c r="AI257">
        <v>9</v>
      </c>
      <c r="AJ257">
        <v>9</v>
      </c>
      <c r="AK257">
        <v>10</v>
      </c>
      <c r="AL257">
        <v>10</v>
      </c>
      <c r="AM257">
        <v>9</v>
      </c>
      <c r="AN257">
        <v>9</v>
      </c>
    </row>
    <row r="258" spans="1:40" x14ac:dyDescent="0.2">
      <c r="A258" s="1">
        <v>623749</v>
      </c>
      <c r="B258" t="s">
        <v>306</v>
      </c>
      <c r="C258">
        <v>2011</v>
      </c>
      <c r="D258" s="2" t="s">
        <v>5338</v>
      </c>
      <c r="E258" s="3" t="str">
        <f t="shared" si="15"/>
        <v>1/6/2011</v>
      </c>
      <c r="F258" s="4">
        <f t="shared" si="16"/>
        <v>2001</v>
      </c>
      <c r="G258" s="4">
        <f t="shared" si="17"/>
        <v>5.4821917808219176</v>
      </c>
      <c r="H258" s="1">
        <v>68290</v>
      </c>
      <c r="I258" t="s">
        <v>50</v>
      </c>
      <c r="J258" t="s">
        <v>33</v>
      </c>
      <c r="K258" t="s">
        <v>34</v>
      </c>
      <c r="L258" s="1" t="s">
        <v>307</v>
      </c>
      <c r="M258" t="s">
        <v>35</v>
      </c>
      <c r="N258">
        <v>52.3432198619657</v>
      </c>
      <c r="O258">
        <v>4.9093872903473601</v>
      </c>
      <c r="P258" t="s">
        <v>36</v>
      </c>
      <c r="Q258" t="s">
        <v>42</v>
      </c>
      <c r="R258">
        <v>2</v>
      </c>
      <c r="S258">
        <v>1.5</v>
      </c>
      <c r="T258">
        <v>1</v>
      </c>
      <c r="U258">
        <v>2</v>
      </c>
      <c r="V258" t="s">
        <v>38</v>
      </c>
      <c r="W258">
        <v>69</v>
      </c>
      <c r="X258">
        <v>1</v>
      </c>
      <c r="Y258">
        <v>20</v>
      </c>
      <c r="Z258">
        <v>1</v>
      </c>
      <c r="AA258">
        <f t="shared" si="18"/>
        <v>69</v>
      </c>
      <c r="AB258">
        <f t="shared" si="19"/>
        <v>69</v>
      </c>
      <c r="AE258" t="s">
        <v>43</v>
      </c>
      <c r="AF258">
        <v>1</v>
      </c>
      <c r="AG258">
        <v>229</v>
      </c>
      <c r="AH258">
        <v>93</v>
      </c>
      <c r="AI258">
        <v>9</v>
      </c>
      <c r="AJ258">
        <v>9</v>
      </c>
      <c r="AK258">
        <v>10</v>
      </c>
      <c r="AL258">
        <v>10</v>
      </c>
      <c r="AM258">
        <v>9</v>
      </c>
      <c r="AN258">
        <v>9</v>
      </c>
    </row>
    <row r="259" spans="1:40" x14ac:dyDescent="0.2">
      <c r="A259" s="1">
        <v>630282</v>
      </c>
      <c r="B259" t="s">
        <v>306</v>
      </c>
      <c r="C259">
        <v>2011</v>
      </c>
      <c r="D259" s="2" t="s">
        <v>5338</v>
      </c>
      <c r="E259" s="3" t="str">
        <f t="shared" ref="E259:E322" si="20">D259 &amp; "/" &amp; C259</f>
        <v>1/6/2011</v>
      </c>
      <c r="F259" s="4">
        <f t="shared" ref="F259:F322" si="21">$F$1-E259</f>
        <v>2001</v>
      </c>
      <c r="G259" s="4">
        <f t="shared" ref="G259:G322" si="22">F259/365</f>
        <v>5.4821917808219176</v>
      </c>
      <c r="H259" s="1">
        <v>821958</v>
      </c>
      <c r="I259" t="s">
        <v>48</v>
      </c>
      <c r="J259" t="s">
        <v>33</v>
      </c>
      <c r="K259" t="s">
        <v>34</v>
      </c>
      <c r="L259" s="1" t="s">
        <v>307</v>
      </c>
      <c r="M259" t="s">
        <v>35</v>
      </c>
      <c r="N259">
        <v>52.359350982914201</v>
      </c>
      <c r="O259">
        <v>4.8767215556937797</v>
      </c>
      <c r="P259" t="s">
        <v>36</v>
      </c>
      <c r="Q259" t="s">
        <v>74</v>
      </c>
      <c r="R259">
        <v>1</v>
      </c>
      <c r="S259">
        <v>1.5</v>
      </c>
      <c r="T259">
        <v>1</v>
      </c>
      <c r="U259">
        <v>1</v>
      </c>
      <c r="V259" t="s">
        <v>38</v>
      </c>
      <c r="W259">
        <v>24</v>
      </c>
      <c r="X259">
        <v>1</v>
      </c>
      <c r="Y259">
        <v>0</v>
      </c>
      <c r="Z259">
        <v>1</v>
      </c>
      <c r="AA259">
        <f t="shared" ref="AA259:AA322" si="23">W259*Z259</f>
        <v>24</v>
      </c>
      <c r="AB259">
        <f t="shared" ref="AB259:AB322" si="24">IF(X259&gt;R259,AA259+Y259,AA259)</f>
        <v>24</v>
      </c>
      <c r="AE259" t="s">
        <v>43</v>
      </c>
      <c r="AF259">
        <v>1</v>
      </c>
      <c r="AG259">
        <v>25</v>
      </c>
      <c r="AH259">
        <v>96</v>
      </c>
      <c r="AI259">
        <v>10</v>
      </c>
      <c r="AJ259">
        <v>10</v>
      </c>
      <c r="AK259">
        <v>10</v>
      </c>
      <c r="AL259">
        <v>10</v>
      </c>
      <c r="AM259">
        <v>10</v>
      </c>
      <c r="AN259">
        <v>10</v>
      </c>
    </row>
    <row r="260" spans="1:40" x14ac:dyDescent="0.2">
      <c r="A260" s="1">
        <v>631538</v>
      </c>
      <c r="B260" t="s">
        <v>308</v>
      </c>
      <c r="C260">
        <v>2011</v>
      </c>
      <c r="D260" s="2" t="s">
        <v>5339</v>
      </c>
      <c r="E260" s="3" t="str">
        <f t="shared" si="20"/>
        <v>1/12/2011</v>
      </c>
      <c r="F260" s="4">
        <f t="shared" si="21"/>
        <v>1995</v>
      </c>
      <c r="G260" s="4">
        <f t="shared" si="22"/>
        <v>5.4657534246575343</v>
      </c>
      <c r="H260" s="1">
        <v>69042</v>
      </c>
      <c r="I260" t="s">
        <v>50</v>
      </c>
      <c r="J260" t="s">
        <v>33</v>
      </c>
      <c r="K260" t="s">
        <v>34</v>
      </c>
      <c r="L260" s="1">
        <v>1016</v>
      </c>
      <c r="M260" t="s">
        <v>35</v>
      </c>
      <c r="N260">
        <v>52.356572315107897</v>
      </c>
      <c r="O260">
        <v>4.8876818244874602</v>
      </c>
      <c r="P260" t="s">
        <v>36</v>
      </c>
      <c r="Q260" t="s">
        <v>37</v>
      </c>
      <c r="R260">
        <v>3</v>
      </c>
      <c r="S260">
        <v>1</v>
      </c>
      <c r="T260">
        <v>1</v>
      </c>
      <c r="U260">
        <v>3</v>
      </c>
      <c r="V260" t="s">
        <v>38</v>
      </c>
      <c r="W260">
        <v>129</v>
      </c>
      <c r="X260">
        <v>2</v>
      </c>
      <c r="Y260">
        <v>40</v>
      </c>
      <c r="Z260">
        <v>3</v>
      </c>
      <c r="AA260">
        <f t="shared" si="23"/>
        <v>387</v>
      </c>
      <c r="AB260">
        <f t="shared" si="24"/>
        <v>387</v>
      </c>
      <c r="AE260" t="s">
        <v>46</v>
      </c>
      <c r="AF260">
        <v>1</v>
      </c>
      <c r="AG260">
        <v>30</v>
      </c>
      <c r="AH260">
        <v>94</v>
      </c>
      <c r="AI260">
        <v>9</v>
      </c>
      <c r="AJ260">
        <v>9</v>
      </c>
      <c r="AK260">
        <v>10</v>
      </c>
      <c r="AL260">
        <v>10</v>
      </c>
      <c r="AM260">
        <v>10</v>
      </c>
      <c r="AN260">
        <v>9</v>
      </c>
    </row>
    <row r="261" spans="1:40" x14ac:dyDescent="0.2">
      <c r="A261" s="1">
        <v>636739</v>
      </c>
      <c r="B261" t="s">
        <v>308</v>
      </c>
      <c r="C261">
        <v>2011</v>
      </c>
      <c r="D261" s="2" t="s">
        <v>5339</v>
      </c>
      <c r="E261" s="3" t="str">
        <f t="shared" si="20"/>
        <v>1/12/2011</v>
      </c>
      <c r="F261" s="4">
        <f t="shared" si="21"/>
        <v>1995</v>
      </c>
      <c r="G261" s="4">
        <f t="shared" si="22"/>
        <v>5.4657534246575343</v>
      </c>
      <c r="H261" s="1">
        <v>69040</v>
      </c>
      <c r="I261" t="s">
        <v>50</v>
      </c>
      <c r="J261" t="s">
        <v>33</v>
      </c>
      <c r="K261" t="s">
        <v>34</v>
      </c>
      <c r="L261" s="1">
        <v>1016</v>
      </c>
      <c r="M261" t="s">
        <v>35</v>
      </c>
      <c r="N261">
        <v>52.378942804009597</v>
      </c>
      <c r="O261">
        <v>4.8906019961928298</v>
      </c>
      <c r="P261" t="s">
        <v>36</v>
      </c>
      <c r="Q261" t="s">
        <v>37</v>
      </c>
      <c r="R261">
        <v>3</v>
      </c>
      <c r="S261">
        <v>1</v>
      </c>
      <c r="T261">
        <v>1</v>
      </c>
      <c r="U261">
        <v>3</v>
      </c>
      <c r="V261" t="s">
        <v>38</v>
      </c>
      <c r="W261">
        <v>129</v>
      </c>
      <c r="X261">
        <v>2</v>
      </c>
      <c r="Y261">
        <v>40</v>
      </c>
      <c r="Z261">
        <v>5</v>
      </c>
      <c r="AA261">
        <f t="shared" si="23"/>
        <v>645</v>
      </c>
      <c r="AB261">
        <f t="shared" si="24"/>
        <v>645</v>
      </c>
      <c r="AE261" t="s">
        <v>46</v>
      </c>
      <c r="AF261">
        <v>1</v>
      </c>
      <c r="AG261">
        <v>37</v>
      </c>
      <c r="AH261">
        <v>95</v>
      </c>
      <c r="AI261">
        <v>9</v>
      </c>
      <c r="AJ261">
        <v>9</v>
      </c>
      <c r="AK261">
        <v>10</v>
      </c>
      <c r="AL261">
        <v>10</v>
      </c>
      <c r="AM261">
        <v>10</v>
      </c>
      <c r="AN261">
        <v>9</v>
      </c>
    </row>
    <row r="262" spans="1:40" x14ac:dyDescent="0.2">
      <c r="A262" s="1">
        <v>641067</v>
      </c>
      <c r="B262" t="s">
        <v>309</v>
      </c>
      <c r="C262">
        <v>2011</v>
      </c>
      <c r="D262" s="2" t="s">
        <v>5340</v>
      </c>
      <c r="E262" s="3" t="str">
        <f t="shared" si="20"/>
        <v>1/21/2011</v>
      </c>
      <c r="F262" s="4">
        <f t="shared" si="21"/>
        <v>1986</v>
      </c>
      <c r="G262" s="4">
        <f t="shared" si="22"/>
        <v>5.441095890410959</v>
      </c>
      <c r="H262" s="1">
        <v>538723</v>
      </c>
      <c r="I262" t="s">
        <v>78</v>
      </c>
      <c r="J262" t="s">
        <v>33</v>
      </c>
      <c r="K262" t="s">
        <v>34</v>
      </c>
      <c r="L262" s="1">
        <v>1098</v>
      </c>
      <c r="M262" t="s">
        <v>35</v>
      </c>
      <c r="N262">
        <v>52.377338354121299</v>
      </c>
      <c r="O262">
        <v>4.8888393373522501</v>
      </c>
      <c r="P262" t="s">
        <v>36</v>
      </c>
      <c r="Q262" t="s">
        <v>37</v>
      </c>
      <c r="R262">
        <v>4</v>
      </c>
      <c r="S262">
        <v>1</v>
      </c>
      <c r="T262">
        <v>2</v>
      </c>
      <c r="U262">
        <v>3</v>
      </c>
      <c r="V262" t="s">
        <v>38</v>
      </c>
      <c r="W262">
        <v>125</v>
      </c>
      <c r="X262">
        <v>1</v>
      </c>
      <c r="Y262">
        <v>0</v>
      </c>
      <c r="Z262">
        <v>2</v>
      </c>
      <c r="AA262">
        <f t="shared" si="23"/>
        <v>250</v>
      </c>
      <c r="AB262">
        <f t="shared" si="24"/>
        <v>250</v>
      </c>
      <c r="AE262" t="s">
        <v>46</v>
      </c>
      <c r="AF262">
        <v>0.9</v>
      </c>
      <c r="AG262">
        <v>17</v>
      </c>
      <c r="AH262">
        <v>96</v>
      </c>
      <c r="AI262">
        <v>10</v>
      </c>
      <c r="AJ262">
        <v>10</v>
      </c>
      <c r="AK262">
        <v>10</v>
      </c>
      <c r="AL262">
        <v>9</v>
      </c>
      <c r="AM262">
        <v>10</v>
      </c>
      <c r="AN262">
        <v>10</v>
      </c>
    </row>
    <row r="263" spans="1:40" x14ac:dyDescent="0.2">
      <c r="A263" s="1">
        <v>646005</v>
      </c>
      <c r="B263" t="s">
        <v>310</v>
      </c>
      <c r="C263">
        <v>2011</v>
      </c>
      <c r="D263" s="2" t="s">
        <v>5341</v>
      </c>
      <c r="E263" s="3" t="str">
        <f t="shared" si="20"/>
        <v>1/26/2011</v>
      </c>
      <c r="F263" s="4">
        <f t="shared" si="21"/>
        <v>1981</v>
      </c>
      <c r="G263" s="4">
        <f t="shared" si="22"/>
        <v>5.4273972602739722</v>
      </c>
      <c r="H263" s="1">
        <v>3205268</v>
      </c>
      <c r="I263" t="s">
        <v>48</v>
      </c>
      <c r="J263" t="s">
        <v>33</v>
      </c>
      <c r="K263" t="s">
        <v>34</v>
      </c>
      <c r="L263" s="1">
        <v>1017</v>
      </c>
      <c r="M263" t="s">
        <v>35</v>
      </c>
      <c r="N263">
        <v>52.370069968084401</v>
      </c>
      <c r="O263">
        <v>4.8701141349057</v>
      </c>
      <c r="P263" t="s">
        <v>36</v>
      </c>
      <c r="Q263" t="s">
        <v>37</v>
      </c>
      <c r="R263">
        <v>4</v>
      </c>
      <c r="S263">
        <v>1</v>
      </c>
      <c r="T263">
        <v>2</v>
      </c>
      <c r="U263">
        <v>2</v>
      </c>
      <c r="V263" t="s">
        <v>38</v>
      </c>
      <c r="W263">
        <v>149</v>
      </c>
      <c r="X263">
        <v>1</v>
      </c>
      <c r="Y263">
        <v>0</v>
      </c>
      <c r="Z263">
        <v>4</v>
      </c>
      <c r="AA263">
        <f t="shared" si="23"/>
        <v>596</v>
      </c>
      <c r="AB263">
        <f t="shared" si="24"/>
        <v>596</v>
      </c>
      <c r="AE263" t="s">
        <v>46</v>
      </c>
      <c r="AF263">
        <v>1</v>
      </c>
      <c r="AG263">
        <v>5</v>
      </c>
      <c r="AH263">
        <v>100</v>
      </c>
      <c r="AI263">
        <v>10</v>
      </c>
      <c r="AJ263">
        <v>10</v>
      </c>
      <c r="AK263">
        <v>10</v>
      </c>
      <c r="AL263">
        <v>10</v>
      </c>
      <c r="AM263">
        <v>10</v>
      </c>
      <c r="AN263">
        <v>10</v>
      </c>
    </row>
    <row r="264" spans="1:40" x14ac:dyDescent="0.2">
      <c r="A264" s="1">
        <v>647634</v>
      </c>
      <c r="B264" t="s">
        <v>311</v>
      </c>
      <c r="C264">
        <v>2011</v>
      </c>
      <c r="D264" s="2" t="s">
        <v>5342</v>
      </c>
      <c r="E264" s="3" t="str">
        <f t="shared" si="20"/>
        <v>1/30/2011</v>
      </c>
      <c r="F264" s="4">
        <f t="shared" si="21"/>
        <v>1977</v>
      </c>
      <c r="G264" s="4">
        <f t="shared" si="22"/>
        <v>5.4164383561643836</v>
      </c>
      <c r="H264" s="1">
        <v>1340216</v>
      </c>
      <c r="I264" t="s">
        <v>105</v>
      </c>
      <c r="J264" t="s">
        <v>33</v>
      </c>
      <c r="K264" t="s">
        <v>312</v>
      </c>
      <c r="L264" s="1" t="s">
        <v>313</v>
      </c>
      <c r="M264" t="s">
        <v>35</v>
      </c>
      <c r="N264">
        <v>52.364988525635297</v>
      </c>
      <c r="O264">
        <v>4.8768621566240897</v>
      </c>
      <c r="P264" t="s">
        <v>36</v>
      </c>
      <c r="Q264" t="s">
        <v>37</v>
      </c>
      <c r="R264">
        <v>3</v>
      </c>
      <c r="S264">
        <v>1</v>
      </c>
      <c r="T264">
        <v>1</v>
      </c>
      <c r="U264">
        <v>2</v>
      </c>
      <c r="V264" t="s">
        <v>38</v>
      </c>
      <c r="W264">
        <v>95</v>
      </c>
      <c r="X264">
        <v>2</v>
      </c>
      <c r="Y264">
        <v>10</v>
      </c>
      <c r="Z264">
        <v>3</v>
      </c>
      <c r="AA264">
        <f t="shared" si="23"/>
        <v>285</v>
      </c>
      <c r="AB264">
        <f t="shared" si="24"/>
        <v>285</v>
      </c>
      <c r="AE264" t="s">
        <v>43</v>
      </c>
      <c r="AF264">
        <v>1</v>
      </c>
      <c r="AG264">
        <v>14</v>
      </c>
      <c r="AH264">
        <v>100</v>
      </c>
      <c r="AI264">
        <v>10</v>
      </c>
      <c r="AJ264">
        <v>9</v>
      </c>
      <c r="AK264">
        <v>10</v>
      </c>
      <c r="AL264">
        <v>10</v>
      </c>
      <c r="AM264">
        <v>10</v>
      </c>
      <c r="AN264">
        <v>10</v>
      </c>
    </row>
    <row r="265" spans="1:40" x14ac:dyDescent="0.2">
      <c r="A265" s="1">
        <v>652744</v>
      </c>
      <c r="B265" t="s">
        <v>305</v>
      </c>
      <c r="C265">
        <v>2011</v>
      </c>
      <c r="D265" s="2" t="s">
        <v>5343</v>
      </c>
      <c r="E265" s="3" t="str">
        <f t="shared" si="20"/>
        <v>2/1/2011</v>
      </c>
      <c r="F265" s="4">
        <f t="shared" si="21"/>
        <v>1975</v>
      </c>
      <c r="G265" s="4">
        <f t="shared" si="22"/>
        <v>5.4109589041095889</v>
      </c>
      <c r="H265" s="1">
        <v>4268308</v>
      </c>
      <c r="I265" t="s">
        <v>48</v>
      </c>
      <c r="J265" t="s">
        <v>33</v>
      </c>
      <c r="K265" t="s">
        <v>34</v>
      </c>
      <c r="L265" s="1" t="s">
        <v>314</v>
      </c>
      <c r="M265" t="s">
        <v>35</v>
      </c>
      <c r="N265">
        <v>52.365485290768099</v>
      </c>
      <c r="O265">
        <v>4.8785353660951403</v>
      </c>
      <c r="P265" t="s">
        <v>36</v>
      </c>
      <c r="Q265" t="s">
        <v>37</v>
      </c>
      <c r="R265">
        <v>2</v>
      </c>
      <c r="S265">
        <v>1</v>
      </c>
      <c r="T265">
        <v>1</v>
      </c>
      <c r="U265">
        <v>1</v>
      </c>
      <c r="V265" t="s">
        <v>38</v>
      </c>
      <c r="W265">
        <v>145</v>
      </c>
      <c r="X265">
        <v>1</v>
      </c>
      <c r="Y265">
        <v>0</v>
      </c>
      <c r="Z265">
        <v>3</v>
      </c>
      <c r="AA265">
        <f t="shared" si="23"/>
        <v>435</v>
      </c>
      <c r="AB265">
        <f t="shared" si="24"/>
        <v>435</v>
      </c>
      <c r="AE265" t="s">
        <v>46</v>
      </c>
      <c r="AF265">
        <v>1</v>
      </c>
      <c r="AG265">
        <v>7</v>
      </c>
      <c r="AH265">
        <v>97</v>
      </c>
      <c r="AI265">
        <v>10</v>
      </c>
      <c r="AJ265">
        <v>10</v>
      </c>
      <c r="AK265">
        <v>10</v>
      </c>
      <c r="AL265">
        <v>10</v>
      </c>
      <c r="AM265">
        <v>10</v>
      </c>
      <c r="AN265">
        <v>10</v>
      </c>
    </row>
    <row r="266" spans="1:40" x14ac:dyDescent="0.2">
      <c r="A266" s="1">
        <v>652806</v>
      </c>
      <c r="B266" t="s">
        <v>315</v>
      </c>
      <c r="C266">
        <v>2011</v>
      </c>
      <c r="D266" s="2" t="s">
        <v>5344</v>
      </c>
      <c r="E266" s="3" t="str">
        <f t="shared" si="20"/>
        <v>2/5/2011</v>
      </c>
      <c r="F266" s="4">
        <f t="shared" si="21"/>
        <v>1971</v>
      </c>
      <c r="G266" s="4">
        <f t="shared" si="22"/>
        <v>5.4</v>
      </c>
      <c r="H266" s="1">
        <v>81982</v>
      </c>
      <c r="I266" t="s">
        <v>58</v>
      </c>
      <c r="J266" t="s">
        <v>33</v>
      </c>
      <c r="K266" t="s">
        <v>34</v>
      </c>
      <c r="L266" s="1">
        <v>1079</v>
      </c>
      <c r="M266" t="s">
        <v>35</v>
      </c>
      <c r="N266">
        <v>52.366690820205697</v>
      </c>
      <c r="O266">
        <v>4.9402581071124496</v>
      </c>
      <c r="P266" t="s">
        <v>36</v>
      </c>
      <c r="Q266" t="s">
        <v>42</v>
      </c>
      <c r="R266">
        <v>2</v>
      </c>
      <c r="S266">
        <v>1</v>
      </c>
      <c r="T266">
        <v>1</v>
      </c>
      <c r="U266">
        <v>1</v>
      </c>
      <c r="V266" t="s">
        <v>38</v>
      </c>
      <c r="W266">
        <v>93</v>
      </c>
      <c r="X266">
        <v>1</v>
      </c>
      <c r="Y266">
        <v>0</v>
      </c>
      <c r="Z266">
        <v>2</v>
      </c>
      <c r="AA266">
        <f t="shared" si="23"/>
        <v>186</v>
      </c>
      <c r="AB266">
        <f t="shared" si="24"/>
        <v>186</v>
      </c>
      <c r="AE266" t="s">
        <v>46</v>
      </c>
      <c r="AF266">
        <v>1</v>
      </c>
      <c r="AG266">
        <v>76</v>
      </c>
      <c r="AH266">
        <v>95</v>
      </c>
      <c r="AI266">
        <v>10</v>
      </c>
      <c r="AJ266">
        <v>9</v>
      </c>
      <c r="AK266">
        <v>10</v>
      </c>
      <c r="AL266">
        <v>10</v>
      </c>
      <c r="AM266">
        <v>9</v>
      </c>
      <c r="AN266">
        <v>9</v>
      </c>
    </row>
    <row r="267" spans="1:40" x14ac:dyDescent="0.2">
      <c r="A267" s="1">
        <v>652822</v>
      </c>
      <c r="B267" t="s">
        <v>316</v>
      </c>
      <c r="C267">
        <v>2011</v>
      </c>
      <c r="D267" s="2" t="s">
        <v>5255</v>
      </c>
      <c r="E267" s="3" t="str">
        <f t="shared" si="20"/>
        <v>2/8/2011</v>
      </c>
      <c r="F267" s="4">
        <f t="shared" si="21"/>
        <v>1968</v>
      </c>
      <c r="G267" s="4">
        <f t="shared" si="22"/>
        <v>5.3917808219178083</v>
      </c>
      <c r="H267" s="1">
        <v>73208</v>
      </c>
      <c r="I267" t="s">
        <v>54</v>
      </c>
      <c r="J267" t="s">
        <v>33</v>
      </c>
      <c r="K267" t="s">
        <v>34</v>
      </c>
      <c r="L267" s="1">
        <v>1071</v>
      </c>
      <c r="M267" t="s">
        <v>35</v>
      </c>
      <c r="N267">
        <v>52.365538834106999</v>
      </c>
      <c r="O267">
        <v>4.9285707611375296</v>
      </c>
      <c r="P267" t="s">
        <v>36</v>
      </c>
      <c r="Q267" t="s">
        <v>37</v>
      </c>
      <c r="R267">
        <v>4</v>
      </c>
      <c r="S267">
        <v>2.5</v>
      </c>
      <c r="T267">
        <v>2</v>
      </c>
      <c r="U267">
        <v>3</v>
      </c>
      <c r="V267" t="s">
        <v>38</v>
      </c>
      <c r="W267">
        <v>150</v>
      </c>
      <c r="X267">
        <v>3</v>
      </c>
      <c r="Y267">
        <v>30</v>
      </c>
      <c r="Z267">
        <v>3</v>
      </c>
      <c r="AA267">
        <f t="shared" si="23"/>
        <v>450</v>
      </c>
      <c r="AB267">
        <f t="shared" si="24"/>
        <v>450</v>
      </c>
      <c r="AE267" t="s">
        <v>39</v>
      </c>
      <c r="AF267">
        <v>0.89</v>
      </c>
      <c r="AG267">
        <v>33</v>
      </c>
      <c r="AH267">
        <v>98</v>
      </c>
      <c r="AI267">
        <v>10</v>
      </c>
      <c r="AJ267">
        <v>10</v>
      </c>
      <c r="AK267">
        <v>10</v>
      </c>
      <c r="AL267">
        <v>10</v>
      </c>
      <c r="AM267">
        <v>10</v>
      </c>
      <c r="AN267">
        <v>10</v>
      </c>
    </row>
    <row r="268" spans="1:40" x14ac:dyDescent="0.2">
      <c r="A268" s="1">
        <v>659620</v>
      </c>
      <c r="B268" t="s">
        <v>315</v>
      </c>
      <c r="C268">
        <v>2011</v>
      </c>
      <c r="D268" s="2" t="s">
        <v>5255</v>
      </c>
      <c r="E268" s="3" t="str">
        <f t="shared" si="20"/>
        <v>2/8/2011</v>
      </c>
      <c r="F268" s="4">
        <f t="shared" si="21"/>
        <v>1968</v>
      </c>
      <c r="G268" s="4">
        <f t="shared" si="22"/>
        <v>5.3917808219178083</v>
      </c>
      <c r="H268" s="1">
        <v>827259</v>
      </c>
      <c r="I268" t="s">
        <v>58</v>
      </c>
      <c r="J268" t="s">
        <v>33</v>
      </c>
      <c r="K268" t="s">
        <v>34</v>
      </c>
      <c r="L268" s="1">
        <v>1072</v>
      </c>
      <c r="M268" t="s">
        <v>35</v>
      </c>
      <c r="N268">
        <v>52.369563026996701</v>
      </c>
      <c r="O268">
        <v>4.8948152296827603</v>
      </c>
      <c r="P268" t="s">
        <v>36</v>
      </c>
      <c r="Q268" t="s">
        <v>42</v>
      </c>
      <c r="R268">
        <v>2</v>
      </c>
      <c r="S268">
        <v>1</v>
      </c>
      <c r="T268">
        <v>1</v>
      </c>
      <c r="U268">
        <v>1</v>
      </c>
      <c r="V268" t="s">
        <v>38</v>
      </c>
      <c r="W268">
        <v>70</v>
      </c>
      <c r="X268">
        <v>1</v>
      </c>
      <c r="Y268">
        <v>0</v>
      </c>
      <c r="Z268">
        <v>2</v>
      </c>
      <c r="AA268">
        <f t="shared" si="23"/>
        <v>140</v>
      </c>
      <c r="AB268">
        <f t="shared" si="24"/>
        <v>140</v>
      </c>
      <c r="AE268" t="s">
        <v>39</v>
      </c>
      <c r="AF268">
        <v>0.77</v>
      </c>
      <c r="AG268">
        <v>118</v>
      </c>
      <c r="AH268">
        <v>92</v>
      </c>
      <c r="AI268">
        <v>9</v>
      </c>
      <c r="AJ268">
        <v>9</v>
      </c>
      <c r="AK268">
        <v>10</v>
      </c>
      <c r="AL268">
        <v>10</v>
      </c>
      <c r="AM268">
        <v>10</v>
      </c>
      <c r="AN268">
        <v>9</v>
      </c>
    </row>
    <row r="269" spans="1:40" x14ac:dyDescent="0.2">
      <c r="A269" s="1">
        <v>662317</v>
      </c>
      <c r="B269" t="s">
        <v>129</v>
      </c>
      <c r="C269">
        <v>2011</v>
      </c>
      <c r="D269" s="2" t="s">
        <v>5345</v>
      </c>
      <c r="E269" s="3" t="str">
        <f t="shared" si="20"/>
        <v>2/11/2011</v>
      </c>
      <c r="F269" s="4">
        <f t="shared" si="21"/>
        <v>1965</v>
      </c>
      <c r="G269" s="4">
        <f t="shared" si="22"/>
        <v>5.3835616438356162</v>
      </c>
      <c r="H269" s="1">
        <v>73917</v>
      </c>
      <c r="I269" t="s">
        <v>50</v>
      </c>
      <c r="J269" t="s">
        <v>33</v>
      </c>
      <c r="K269" t="s">
        <v>34</v>
      </c>
      <c r="L269" s="1">
        <v>1015</v>
      </c>
      <c r="M269" t="s">
        <v>35</v>
      </c>
      <c r="N269">
        <v>52.370243035337403</v>
      </c>
      <c r="O269">
        <v>4.9069317183026797</v>
      </c>
      <c r="P269" t="s">
        <v>102</v>
      </c>
      <c r="Q269" t="s">
        <v>37</v>
      </c>
      <c r="R269">
        <v>2</v>
      </c>
      <c r="S269">
        <v>1</v>
      </c>
      <c r="T269">
        <v>1</v>
      </c>
      <c r="U269">
        <v>2</v>
      </c>
      <c r="V269" t="s">
        <v>38</v>
      </c>
      <c r="W269">
        <v>175</v>
      </c>
      <c r="X269">
        <v>1</v>
      </c>
      <c r="Y269">
        <v>0</v>
      </c>
      <c r="Z269">
        <v>2</v>
      </c>
      <c r="AA269">
        <f t="shared" si="23"/>
        <v>350</v>
      </c>
      <c r="AB269">
        <f t="shared" si="24"/>
        <v>350</v>
      </c>
      <c r="AE269" t="s">
        <v>46</v>
      </c>
      <c r="AF269">
        <v>0.93</v>
      </c>
      <c r="AG269">
        <v>11</v>
      </c>
      <c r="AH269">
        <v>98</v>
      </c>
      <c r="AI269">
        <v>10</v>
      </c>
      <c r="AJ269">
        <v>10</v>
      </c>
      <c r="AK269">
        <v>10</v>
      </c>
      <c r="AL269">
        <v>10</v>
      </c>
      <c r="AM269">
        <v>10</v>
      </c>
      <c r="AN269">
        <v>9</v>
      </c>
    </row>
    <row r="270" spans="1:40" x14ac:dyDescent="0.2">
      <c r="A270" s="1">
        <v>665491</v>
      </c>
      <c r="B270" t="s">
        <v>129</v>
      </c>
      <c r="C270">
        <v>2011</v>
      </c>
      <c r="D270" s="2" t="s">
        <v>5345</v>
      </c>
      <c r="E270" s="3" t="str">
        <f t="shared" si="20"/>
        <v>2/11/2011</v>
      </c>
      <c r="F270" s="4">
        <f t="shared" si="21"/>
        <v>1965</v>
      </c>
      <c r="G270" s="4">
        <f t="shared" si="22"/>
        <v>5.3835616438356162</v>
      </c>
      <c r="H270" s="1">
        <v>73924</v>
      </c>
      <c r="I270" t="s">
        <v>50</v>
      </c>
      <c r="J270" t="s">
        <v>33</v>
      </c>
      <c r="K270" t="s">
        <v>34</v>
      </c>
      <c r="L270" s="1">
        <v>1015</v>
      </c>
      <c r="M270" t="s">
        <v>35</v>
      </c>
      <c r="N270">
        <v>52.364824885646897</v>
      </c>
      <c r="O270">
        <v>4.9276155489234297</v>
      </c>
      <c r="P270" t="s">
        <v>36</v>
      </c>
      <c r="Q270" t="s">
        <v>37</v>
      </c>
      <c r="R270">
        <v>2</v>
      </c>
      <c r="T270">
        <v>1</v>
      </c>
      <c r="U270">
        <v>2</v>
      </c>
      <c r="V270" t="s">
        <v>38</v>
      </c>
      <c r="W270">
        <v>150</v>
      </c>
      <c r="X270">
        <v>1</v>
      </c>
      <c r="Y270">
        <v>0</v>
      </c>
      <c r="Z270">
        <v>1</v>
      </c>
      <c r="AA270">
        <f t="shared" si="23"/>
        <v>150</v>
      </c>
      <c r="AB270">
        <f t="shared" si="24"/>
        <v>150</v>
      </c>
      <c r="AE270" t="s">
        <v>46</v>
      </c>
      <c r="AF270">
        <v>0.93</v>
      </c>
      <c r="AG270">
        <v>11</v>
      </c>
      <c r="AH270">
        <v>98</v>
      </c>
      <c r="AI270">
        <v>9</v>
      </c>
      <c r="AJ270">
        <v>9</v>
      </c>
      <c r="AK270">
        <v>10</v>
      </c>
      <c r="AL270">
        <v>10</v>
      </c>
      <c r="AM270">
        <v>10</v>
      </c>
      <c r="AN270">
        <v>8</v>
      </c>
    </row>
    <row r="271" spans="1:40" x14ac:dyDescent="0.2">
      <c r="A271" s="1">
        <v>666321</v>
      </c>
      <c r="B271" t="s">
        <v>317</v>
      </c>
      <c r="C271">
        <v>2011</v>
      </c>
      <c r="D271" s="2" t="s">
        <v>5346</v>
      </c>
      <c r="E271" s="3" t="str">
        <f t="shared" si="20"/>
        <v>2/13/2011</v>
      </c>
      <c r="F271" s="4">
        <f t="shared" si="21"/>
        <v>1963</v>
      </c>
      <c r="G271" s="4">
        <f t="shared" si="22"/>
        <v>5.3780821917808215</v>
      </c>
      <c r="H271" s="1">
        <v>782214</v>
      </c>
      <c r="I271" t="s">
        <v>45</v>
      </c>
      <c r="J271" t="s">
        <v>33</v>
      </c>
      <c r="K271" t="s">
        <v>34</v>
      </c>
      <c r="L271" s="1">
        <v>1053</v>
      </c>
      <c r="M271" t="s">
        <v>35</v>
      </c>
      <c r="N271">
        <v>52.367030414670403</v>
      </c>
      <c r="O271">
        <v>4.9287879765092502</v>
      </c>
      <c r="P271" t="s">
        <v>36</v>
      </c>
      <c r="Q271" t="s">
        <v>37</v>
      </c>
      <c r="R271">
        <v>2</v>
      </c>
      <c r="S271">
        <v>1</v>
      </c>
      <c r="T271">
        <v>1</v>
      </c>
      <c r="U271">
        <v>1</v>
      </c>
      <c r="V271" t="s">
        <v>38</v>
      </c>
      <c r="W271">
        <v>105</v>
      </c>
      <c r="X271">
        <v>2</v>
      </c>
      <c r="Y271">
        <v>0</v>
      </c>
      <c r="Z271">
        <v>2</v>
      </c>
      <c r="AA271">
        <f t="shared" si="23"/>
        <v>210</v>
      </c>
      <c r="AB271">
        <f t="shared" si="24"/>
        <v>210</v>
      </c>
      <c r="AE271" t="s">
        <v>39</v>
      </c>
      <c r="AF271">
        <v>1</v>
      </c>
      <c r="AG271">
        <v>8</v>
      </c>
      <c r="AH271">
        <v>98</v>
      </c>
      <c r="AI271">
        <v>10</v>
      </c>
      <c r="AJ271">
        <v>10</v>
      </c>
      <c r="AK271">
        <v>10</v>
      </c>
      <c r="AL271">
        <v>10</v>
      </c>
      <c r="AM271">
        <v>10</v>
      </c>
      <c r="AN271">
        <v>10</v>
      </c>
    </row>
    <row r="272" spans="1:40" x14ac:dyDescent="0.2">
      <c r="A272" s="1">
        <v>669137</v>
      </c>
      <c r="B272" t="s">
        <v>318</v>
      </c>
      <c r="C272">
        <v>2011</v>
      </c>
      <c r="D272" s="2" t="s">
        <v>5346</v>
      </c>
      <c r="E272" s="3" t="str">
        <f t="shared" si="20"/>
        <v>2/13/2011</v>
      </c>
      <c r="F272" s="4">
        <f t="shared" si="21"/>
        <v>1963</v>
      </c>
      <c r="G272" s="4">
        <f t="shared" si="22"/>
        <v>5.3780821917808215</v>
      </c>
      <c r="H272" s="1">
        <v>1799936</v>
      </c>
      <c r="I272" t="s">
        <v>45</v>
      </c>
      <c r="J272" t="s">
        <v>33</v>
      </c>
      <c r="K272" t="s">
        <v>34</v>
      </c>
      <c r="L272" s="1" t="s">
        <v>319</v>
      </c>
      <c r="M272" t="s">
        <v>35</v>
      </c>
      <c r="N272">
        <v>52.361452935612199</v>
      </c>
      <c r="O272">
        <v>4.8769581884036004</v>
      </c>
      <c r="P272" t="s">
        <v>36</v>
      </c>
      <c r="Q272" t="s">
        <v>37</v>
      </c>
      <c r="R272">
        <v>6</v>
      </c>
      <c r="S272">
        <v>2</v>
      </c>
      <c r="T272">
        <v>2</v>
      </c>
      <c r="U272">
        <v>4</v>
      </c>
      <c r="V272" t="s">
        <v>38</v>
      </c>
      <c r="W272">
        <v>299</v>
      </c>
      <c r="X272">
        <v>4</v>
      </c>
      <c r="Y272">
        <v>60</v>
      </c>
      <c r="Z272">
        <v>5</v>
      </c>
      <c r="AA272">
        <f t="shared" si="23"/>
        <v>1495</v>
      </c>
      <c r="AB272">
        <f t="shared" si="24"/>
        <v>1495</v>
      </c>
      <c r="AE272" t="s">
        <v>43</v>
      </c>
      <c r="AF272">
        <v>0.98</v>
      </c>
      <c r="AG272">
        <v>2</v>
      </c>
      <c r="AH272">
        <v>100</v>
      </c>
      <c r="AI272">
        <v>10</v>
      </c>
      <c r="AJ272">
        <v>10</v>
      </c>
      <c r="AK272">
        <v>10</v>
      </c>
      <c r="AL272">
        <v>10</v>
      </c>
      <c r="AM272">
        <v>10</v>
      </c>
      <c r="AN272">
        <v>9</v>
      </c>
    </row>
    <row r="273" spans="1:40" x14ac:dyDescent="0.2">
      <c r="A273" s="1">
        <v>669178</v>
      </c>
      <c r="B273" t="s">
        <v>318</v>
      </c>
      <c r="C273">
        <v>2011</v>
      </c>
      <c r="D273" s="2" t="s">
        <v>5346</v>
      </c>
      <c r="E273" s="3" t="str">
        <f t="shared" si="20"/>
        <v>2/13/2011</v>
      </c>
      <c r="F273" s="4">
        <f t="shared" si="21"/>
        <v>1963</v>
      </c>
      <c r="G273" s="4">
        <f t="shared" si="22"/>
        <v>5.3780821917808215</v>
      </c>
      <c r="H273" s="1">
        <v>1460117</v>
      </c>
      <c r="I273" t="s">
        <v>45</v>
      </c>
      <c r="J273" t="s">
        <v>33</v>
      </c>
      <c r="K273" t="s">
        <v>34</v>
      </c>
      <c r="L273" s="1" t="s">
        <v>319</v>
      </c>
      <c r="M273" t="s">
        <v>35</v>
      </c>
      <c r="N273">
        <v>52.3634238406352</v>
      </c>
      <c r="O273">
        <v>4.8755772707613598</v>
      </c>
      <c r="P273" t="s">
        <v>36</v>
      </c>
      <c r="Q273" t="s">
        <v>37</v>
      </c>
      <c r="R273">
        <v>4</v>
      </c>
      <c r="S273">
        <v>1</v>
      </c>
      <c r="T273">
        <v>1</v>
      </c>
      <c r="U273">
        <v>2</v>
      </c>
      <c r="V273" t="s">
        <v>38</v>
      </c>
      <c r="W273">
        <v>125</v>
      </c>
      <c r="X273">
        <v>2</v>
      </c>
      <c r="Y273">
        <v>60</v>
      </c>
      <c r="Z273">
        <v>2</v>
      </c>
      <c r="AA273">
        <f t="shared" si="23"/>
        <v>250</v>
      </c>
      <c r="AB273">
        <f t="shared" si="24"/>
        <v>250</v>
      </c>
      <c r="AE273" t="s">
        <v>43</v>
      </c>
      <c r="AF273">
        <v>0.98</v>
      </c>
      <c r="AG273">
        <v>90</v>
      </c>
      <c r="AH273">
        <v>96</v>
      </c>
      <c r="AI273">
        <v>9</v>
      </c>
      <c r="AJ273">
        <v>10</v>
      </c>
      <c r="AK273">
        <v>10</v>
      </c>
      <c r="AL273">
        <v>10</v>
      </c>
      <c r="AM273">
        <v>10</v>
      </c>
      <c r="AN273">
        <v>9</v>
      </c>
    </row>
    <row r="274" spans="1:40" x14ac:dyDescent="0.2">
      <c r="A274" s="1">
        <v>670266</v>
      </c>
      <c r="B274" t="s">
        <v>320</v>
      </c>
      <c r="C274">
        <v>2011</v>
      </c>
      <c r="D274" s="2" t="s">
        <v>5347</v>
      </c>
      <c r="E274" s="3" t="str">
        <f t="shared" si="20"/>
        <v>2/14/2011</v>
      </c>
      <c r="F274" s="4">
        <f t="shared" si="21"/>
        <v>1962</v>
      </c>
      <c r="G274" s="4">
        <f t="shared" si="22"/>
        <v>5.375342465753425</v>
      </c>
      <c r="H274" s="1">
        <v>776730</v>
      </c>
      <c r="I274" t="s">
        <v>41</v>
      </c>
      <c r="J274" t="s">
        <v>33</v>
      </c>
      <c r="K274" t="s">
        <v>34</v>
      </c>
      <c r="L274" s="1">
        <v>1095</v>
      </c>
      <c r="M274" t="s">
        <v>35</v>
      </c>
      <c r="N274">
        <v>52.373217663504803</v>
      </c>
      <c r="O274">
        <v>4.8892648891131403</v>
      </c>
      <c r="P274" t="s">
        <v>102</v>
      </c>
      <c r="Q274" t="s">
        <v>37</v>
      </c>
      <c r="R274">
        <v>5</v>
      </c>
      <c r="S274">
        <v>1</v>
      </c>
      <c r="T274">
        <v>2</v>
      </c>
      <c r="U274">
        <v>5</v>
      </c>
      <c r="V274" t="s">
        <v>38</v>
      </c>
      <c r="W274">
        <v>180</v>
      </c>
      <c r="X274">
        <v>3</v>
      </c>
      <c r="Y274">
        <v>15</v>
      </c>
      <c r="Z274">
        <v>7</v>
      </c>
      <c r="AA274">
        <f t="shared" si="23"/>
        <v>1260</v>
      </c>
      <c r="AB274">
        <f t="shared" si="24"/>
        <v>1260</v>
      </c>
      <c r="AE274" t="s">
        <v>46</v>
      </c>
      <c r="AF274">
        <v>1</v>
      </c>
      <c r="AG274">
        <v>3</v>
      </c>
      <c r="AH274">
        <v>99</v>
      </c>
      <c r="AI274">
        <v>10</v>
      </c>
      <c r="AJ274">
        <v>10</v>
      </c>
      <c r="AK274">
        <v>9</v>
      </c>
      <c r="AL274">
        <v>10</v>
      </c>
      <c r="AM274">
        <v>10</v>
      </c>
      <c r="AN274">
        <v>10</v>
      </c>
    </row>
    <row r="275" spans="1:40" x14ac:dyDescent="0.2">
      <c r="A275" s="1">
        <v>671079</v>
      </c>
      <c r="B275" t="s">
        <v>320</v>
      </c>
      <c r="C275">
        <v>2011</v>
      </c>
      <c r="D275" s="2" t="s">
        <v>5347</v>
      </c>
      <c r="E275" s="3" t="str">
        <f t="shared" si="20"/>
        <v>2/14/2011</v>
      </c>
      <c r="F275" s="4">
        <f t="shared" si="21"/>
        <v>1962</v>
      </c>
      <c r="G275" s="4">
        <f t="shared" si="22"/>
        <v>5.375342465753425</v>
      </c>
      <c r="H275" s="1">
        <v>74385</v>
      </c>
      <c r="I275" t="s">
        <v>105</v>
      </c>
      <c r="J275" t="s">
        <v>33</v>
      </c>
      <c r="K275" t="s">
        <v>34</v>
      </c>
      <c r="M275" t="s">
        <v>35</v>
      </c>
      <c r="N275">
        <v>52.347313913091298</v>
      </c>
      <c r="O275">
        <v>4.8940116732086896</v>
      </c>
      <c r="P275" t="s">
        <v>36</v>
      </c>
      <c r="Q275" t="s">
        <v>37</v>
      </c>
      <c r="R275">
        <v>4</v>
      </c>
      <c r="S275">
        <v>1</v>
      </c>
      <c r="T275">
        <v>1</v>
      </c>
      <c r="U275">
        <v>2</v>
      </c>
      <c r="V275" t="s">
        <v>38</v>
      </c>
      <c r="W275">
        <v>100</v>
      </c>
      <c r="X275">
        <v>2</v>
      </c>
      <c r="Y275">
        <v>25</v>
      </c>
      <c r="Z275">
        <v>3</v>
      </c>
      <c r="AA275">
        <f t="shared" si="23"/>
        <v>300</v>
      </c>
      <c r="AB275">
        <f t="shared" si="24"/>
        <v>300</v>
      </c>
      <c r="AE275" t="s">
        <v>46</v>
      </c>
      <c r="AF275">
        <v>1</v>
      </c>
      <c r="AG275">
        <v>36</v>
      </c>
      <c r="AH275">
        <v>89</v>
      </c>
      <c r="AI275">
        <v>8</v>
      </c>
      <c r="AJ275">
        <v>9</v>
      </c>
      <c r="AK275">
        <v>9</v>
      </c>
      <c r="AL275">
        <v>9</v>
      </c>
      <c r="AM275">
        <v>9</v>
      </c>
      <c r="AN275">
        <v>9</v>
      </c>
    </row>
    <row r="276" spans="1:40" x14ac:dyDescent="0.2">
      <c r="A276" s="1">
        <v>673698</v>
      </c>
      <c r="B276" t="s">
        <v>321</v>
      </c>
      <c r="C276">
        <v>2011</v>
      </c>
      <c r="D276" s="2" t="s">
        <v>5348</v>
      </c>
      <c r="E276" s="3" t="str">
        <f t="shared" si="20"/>
        <v>2/15/2011</v>
      </c>
      <c r="F276" s="4">
        <f t="shared" si="21"/>
        <v>1961</v>
      </c>
      <c r="G276" s="4">
        <f t="shared" si="22"/>
        <v>5.3726027397260276</v>
      </c>
      <c r="H276" s="1">
        <v>5273849</v>
      </c>
      <c r="I276" t="s">
        <v>50</v>
      </c>
      <c r="J276" t="s">
        <v>33</v>
      </c>
      <c r="K276" t="s">
        <v>34</v>
      </c>
      <c r="L276" s="1">
        <v>1056</v>
      </c>
      <c r="M276" t="s">
        <v>35</v>
      </c>
      <c r="N276">
        <v>52.378091034264401</v>
      </c>
      <c r="O276">
        <v>4.8503935590034502</v>
      </c>
      <c r="P276" t="s">
        <v>36</v>
      </c>
      <c r="Q276" t="s">
        <v>37</v>
      </c>
      <c r="R276">
        <v>4</v>
      </c>
      <c r="S276">
        <v>1</v>
      </c>
      <c r="T276">
        <v>1</v>
      </c>
      <c r="U276">
        <v>2</v>
      </c>
      <c r="V276" t="s">
        <v>38</v>
      </c>
      <c r="W276">
        <v>125</v>
      </c>
      <c r="X276">
        <v>2</v>
      </c>
      <c r="Y276">
        <v>60</v>
      </c>
      <c r="Z276">
        <v>2</v>
      </c>
      <c r="AA276">
        <f t="shared" si="23"/>
        <v>250</v>
      </c>
      <c r="AB276">
        <f t="shared" si="24"/>
        <v>250</v>
      </c>
      <c r="AE276" t="s">
        <v>39</v>
      </c>
      <c r="AF276">
        <v>0.75</v>
      </c>
      <c r="AG276">
        <v>0</v>
      </c>
    </row>
    <row r="277" spans="1:40" x14ac:dyDescent="0.2">
      <c r="A277" s="1">
        <v>673738</v>
      </c>
      <c r="B277" t="s">
        <v>322</v>
      </c>
      <c r="C277">
        <v>2011</v>
      </c>
      <c r="D277" s="2" t="s">
        <v>5349</v>
      </c>
      <c r="E277" s="3" t="str">
        <f t="shared" si="20"/>
        <v>2/19/2011</v>
      </c>
      <c r="F277" s="4">
        <f t="shared" si="21"/>
        <v>1957</v>
      </c>
      <c r="G277" s="4">
        <f t="shared" si="22"/>
        <v>5.3616438356164382</v>
      </c>
      <c r="H277" s="1">
        <v>1942670</v>
      </c>
      <c r="I277" t="s">
        <v>48</v>
      </c>
      <c r="J277" t="s">
        <v>33</v>
      </c>
      <c r="K277" t="s">
        <v>34</v>
      </c>
      <c r="L277" s="1" t="s">
        <v>323</v>
      </c>
      <c r="M277" t="s">
        <v>35</v>
      </c>
      <c r="N277">
        <v>52.373021469921603</v>
      </c>
      <c r="O277">
        <v>4.8857687395520504</v>
      </c>
      <c r="P277" t="s">
        <v>36</v>
      </c>
      <c r="Q277" t="s">
        <v>37</v>
      </c>
      <c r="R277">
        <v>2</v>
      </c>
      <c r="S277">
        <v>1</v>
      </c>
      <c r="T277">
        <v>0</v>
      </c>
      <c r="U277">
        <v>1</v>
      </c>
      <c r="V277" t="s">
        <v>38</v>
      </c>
      <c r="W277">
        <v>110</v>
      </c>
      <c r="X277">
        <v>1</v>
      </c>
      <c r="Y277">
        <v>25</v>
      </c>
      <c r="Z277">
        <v>2</v>
      </c>
      <c r="AA277">
        <f t="shared" si="23"/>
        <v>220</v>
      </c>
      <c r="AB277">
        <f t="shared" si="24"/>
        <v>220</v>
      </c>
      <c r="AE277" t="s">
        <v>81</v>
      </c>
      <c r="AF277">
        <v>0.25</v>
      </c>
      <c r="AG277">
        <v>2</v>
      </c>
      <c r="AH277">
        <v>100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</row>
    <row r="278" spans="1:40" x14ac:dyDescent="0.2">
      <c r="A278" s="1">
        <v>673879</v>
      </c>
      <c r="B278" t="s">
        <v>324</v>
      </c>
      <c r="C278">
        <v>2011</v>
      </c>
      <c r="D278" s="2" t="s">
        <v>5349</v>
      </c>
      <c r="E278" s="3" t="str">
        <f t="shared" si="20"/>
        <v>2/19/2011</v>
      </c>
      <c r="F278" s="4">
        <f t="shared" si="21"/>
        <v>1957</v>
      </c>
      <c r="G278" s="4">
        <f t="shared" si="22"/>
        <v>5.3616438356164382</v>
      </c>
      <c r="H278" s="1">
        <v>75382</v>
      </c>
      <c r="I278" t="s">
        <v>105</v>
      </c>
      <c r="J278" t="s">
        <v>33</v>
      </c>
      <c r="K278" t="s">
        <v>34</v>
      </c>
      <c r="L278" s="1">
        <v>1093</v>
      </c>
      <c r="M278" t="s">
        <v>35</v>
      </c>
      <c r="N278">
        <v>52.388895436904797</v>
      </c>
      <c r="O278">
        <v>4.8916180838847003</v>
      </c>
      <c r="P278" t="s">
        <v>56</v>
      </c>
      <c r="Q278" t="s">
        <v>37</v>
      </c>
      <c r="R278">
        <v>3</v>
      </c>
      <c r="S278">
        <v>1</v>
      </c>
      <c r="T278">
        <v>0</v>
      </c>
      <c r="U278">
        <v>1</v>
      </c>
      <c r="V278" t="s">
        <v>38</v>
      </c>
      <c r="W278">
        <v>100</v>
      </c>
      <c r="X278">
        <v>2</v>
      </c>
      <c r="Y278">
        <v>20</v>
      </c>
      <c r="Z278">
        <v>3</v>
      </c>
      <c r="AA278">
        <f t="shared" si="23"/>
        <v>300</v>
      </c>
      <c r="AB278">
        <f t="shared" si="24"/>
        <v>300</v>
      </c>
      <c r="AE278" t="s">
        <v>46</v>
      </c>
      <c r="AF278">
        <v>1</v>
      </c>
      <c r="AG278">
        <v>3</v>
      </c>
      <c r="AH278">
        <v>87</v>
      </c>
      <c r="AI278">
        <v>9</v>
      </c>
      <c r="AJ278">
        <v>9</v>
      </c>
      <c r="AK278">
        <v>10</v>
      </c>
      <c r="AL278">
        <v>9</v>
      </c>
      <c r="AM278">
        <v>10</v>
      </c>
      <c r="AN278">
        <v>9</v>
      </c>
    </row>
    <row r="279" spans="1:40" x14ac:dyDescent="0.2">
      <c r="A279" s="1">
        <v>679534</v>
      </c>
      <c r="B279" t="s">
        <v>324</v>
      </c>
      <c r="C279">
        <v>2011</v>
      </c>
      <c r="D279" s="2" t="s">
        <v>5349</v>
      </c>
      <c r="E279" s="3" t="str">
        <f t="shared" si="20"/>
        <v>2/19/2011</v>
      </c>
      <c r="F279" s="4">
        <f t="shared" si="21"/>
        <v>1957</v>
      </c>
      <c r="G279" s="4">
        <f t="shared" si="22"/>
        <v>5.3616438356164382</v>
      </c>
      <c r="H279" s="1">
        <v>75444</v>
      </c>
      <c r="I279" t="s">
        <v>48</v>
      </c>
      <c r="J279" t="s">
        <v>33</v>
      </c>
      <c r="K279" t="s">
        <v>34</v>
      </c>
      <c r="L279" s="1">
        <v>1093</v>
      </c>
      <c r="M279" t="s">
        <v>35</v>
      </c>
      <c r="N279">
        <v>52.364241865653099</v>
      </c>
      <c r="O279">
        <v>4.9841121959917203</v>
      </c>
      <c r="P279" t="s">
        <v>130</v>
      </c>
      <c r="Q279" t="s">
        <v>42</v>
      </c>
      <c r="R279">
        <v>2</v>
      </c>
      <c r="S279">
        <v>1</v>
      </c>
      <c r="T279">
        <v>1</v>
      </c>
      <c r="U279">
        <v>1</v>
      </c>
      <c r="V279" t="s">
        <v>38</v>
      </c>
      <c r="W279">
        <v>70</v>
      </c>
      <c r="X279">
        <v>1</v>
      </c>
      <c r="Y279">
        <v>0</v>
      </c>
      <c r="Z279">
        <v>3</v>
      </c>
      <c r="AA279">
        <f t="shared" si="23"/>
        <v>210</v>
      </c>
      <c r="AB279">
        <f t="shared" si="24"/>
        <v>210</v>
      </c>
      <c r="AE279" t="s">
        <v>46</v>
      </c>
      <c r="AF279">
        <v>1</v>
      </c>
      <c r="AG279">
        <v>15</v>
      </c>
      <c r="AH279">
        <v>91</v>
      </c>
      <c r="AI279">
        <v>8</v>
      </c>
      <c r="AJ279">
        <v>8</v>
      </c>
      <c r="AK279">
        <v>9</v>
      </c>
      <c r="AL279">
        <v>9</v>
      </c>
      <c r="AM279">
        <v>8</v>
      </c>
      <c r="AN279">
        <v>9</v>
      </c>
    </row>
    <row r="280" spans="1:40" x14ac:dyDescent="0.2">
      <c r="A280" s="1">
        <v>679940</v>
      </c>
      <c r="B280" t="s">
        <v>325</v>
      </c>
      <c r="C280">
        <v>2011</v>
      </c>
      <c r="D280" s="2" t="s">
        <v>5350</v>
      </c>
      <c r="E280" s="3" t="str">
        <f t="shared" si="20"/>
        <v>2/20/2011</v>
      </c>
      <c r="F280" s="4">
        <f t="shared" si="21"/>
        <v>1956</v>
      </c>
      <c r="G280" s="4">
        <f t="shared" si="22"/>
        <v>5.3589041095890408</v>
      </c>
      <c r="H280" s="1">
        <v>75499</v>
      </c>
      <c r="I280" t="s">
        <v>45</v>
      </c>
      <c r="J280" t="s">
        <v>33</v>
      </c>
      <c r="K280" t="s">
        <v>34</v>
      </c>
      <c r="L280" s="1">
        <v>1054</v>
      </c>
      <c r="M280" t="s">
        <v>35</v>
      </c>
      <c r="N280">
        <v>52.342283191758</v>
      </c>
      <c r="O280">
        <v>4.8985939090155197</v>
      </c>
      <c r="P280" t="s">
        <v>36</v>
      </c>
      <c r="Q280" t="s">
        <v>42</v>
      </c>
      <c r="R280">
        <v>2</v>
      </c>
      <c r="S280">
        <v>1</v>
      </c>
      <c r="T280">
        <v>1</v>
      </c>
      <c r="U280">
        <v>2</v>
      </c>
      <c r="V280" t="s">
        <v>38</v>
      </c>
      <c r="W280">
        <v>105</v>
      </c>
      <c r="X280">
        <v>1</v>
      </c>
      <c r="Y280">
        <v>0</v>
      </c>
      <c r="Z280">
        <v>3</v>
      </c>
      <c r="AA280">
        <f t="shared" si="23"/>
        <v>315</v>
      </c>
      <c r="AB280">
        <f t="shared" si="24"/>
        <v>315</v>
      </c>
      <c r="AE280" t="s">
        <v>46</v>
      </c>
      <c r="AF280">
        <v>1</v>
      </c>
      <c r="AG280">
        <v>5</v>
      </c>
      <c r="AH280">
        <v>100</v>
      </c>
      <c r="AI280">
        <v>10</v>
      </c>
      <c r="AJ280">
        <v>10</v>
      </c>
      <c r="AK280">
        <v>10</v>
      </c>
      <c r="AL280">
        <v>10</v>
      </c>
      <c r="AM280">
        <v>9</v>
      </c>
      <c r="AN280">
        <v>10</v>
      </c>
    </row>
    <row r="281" spans="1:40" x14ac:dyDescent="0.2">
      <c r="A281" s="1">
        <v>680070</v>
      </c>
      <c r="B281" t="s">
        <v>325</v>
      </c>
      <c r="C281">
        <v>2011</v>
      </c>
      <c r="D281" s="2" t="s">
        <v>5350</v>
      </c>
      <c r="E281" s="3" t="str">
        <f t="shared" si="20"/>
        <v>2/20/2011</v>
      </c>
      <c r="F281" s="4">
        <f t="shared" si="21"/>
        <v>1956</v>
      </c>
      <c r="G281" s="4">
        <f t="shared" si="22"/>
        <v>5.3589041095890408</v>
      </c>
      <c r="H281" s="1">
        <v>76459</v>
      </c>
      <c r="I281" t="s">
        <v>45</v>
      </c>
      <c r="J281" t="s">
        <v>33</v>
      </c>
      <c r="K281" t="s">
        <v>34</v>
      </c>
      <c r="L281" s="1">
        <v>1054</v>
      </c>
      <c r="M281" t="s">
        <v>35</v>
      </c>
      <c r="N281">
        <v>52.349779747791203</v>
      </c>
      <c r="O281">
        <v>4.8679078516652297</v>
      </c>
      <c r="P281" t="s">
        <v>36</v>
      </c>
      <c r="Q281" t="s">
        <v>42</v>
      </c>
      <c r="R281">
        <v>2</v>
      </c>
      <c r="S281">
        <v>1</v>
      </c>
      <c r="T281">
        <v>1</v>
      </c>
      <c r="U281">
        <v>2</v>
      </c>
      <c r="V281" t="s">
        <v>38</v>
      </c>
      <c r="W281">
        <v>105</v>
      </c>
      <c r="X281">
        <v>1</v>
      </c>
      <c r="Y281">
        <v>0</v>
      </c>
      <c r="Z281">
        <v>3</v>
      </c>
      <c r="AA281">
        <f t="shared" si="23"/>
        <v>315</v>
      </c>
      <c r="AB281">
        <f t="shared" si="24"/>
        <v>315</v>
      </c>
      <c r="AE281" t="s">
        <v>46</v>
      </c>
      <c r="AF281">
        <v>1</v>
      </c>
      <c r="AG281">
        <v>3</v>
      </c>
      <c r="AH281">
        <v>100</v>
      </c>
      <c r="AI281">
        <v>10</v>
      </c>
      <c r="AJ281">
        <v>10</v>
      </c>
      <c r="AK281">
        <v>10</v>
      </c>
      <c r="AL281">
        <v>10</v>
      </c>
      <c r="AM281">
        <v>10</v>
      </c>
      <c r="AN281">
        <v>10</v>
      </c>
    </row>
    <row r="282" spans="1:40" x14ac:dyDescent="0.2">
      <c r="A282" s="1">
        <v>682801</v>
      </c>
      <c r="B282" t="s">
        <v>326</v>
      </c>
      <c r="C282">
        <v>2011</v>
      </c>
      <c r="D282" s="2" t="s">
        <v>5351</v>
      </c>
      <c r="E282" s="3" t="str">
        <f t="shared" si="20"/>
        <v>2/22/2011</v>
      </c>
      <c r="F282" s="4">
        <f t="shared" si="21"/>
        <v>1954</v>
      </c>
      <c r="G282" s="4">
        <f t="shared" si="22"/>
        <v>5.353424657534247</v>
      </c>
      <c r="H282" s="1">
        <v>75941</v>
      </c>
      <c r="I282" t="s">
        <v>50</v>
      </c>
      <c r="J282" t="s">
        <v>33</v>
      </c>
      <c r="K282" t="s">
        <v>34</v>
      </c>
      <c r="L282" s="1">
        <v>1017</v>
      </c>
      <c r="M282" t="s">
        <v>35</v>
      </c>
      <c r="N282">
        <v>52.370059157854897</v>
      </c>
      <c r="O282">
        <v>4.8969754375395098</v>
      </c>
      <c r="P282" t="s">
        <v>36</v>
      </c>
      <c r="Q282" t="s">
        <v>37</v>
      </c>
      <c r="R282">
        <v>2</v>
      </c>
      <c r="S282">
        <v>1</v>
      </c>
      <c r="T282">
        <v>1</v>
      </c>
      <c r="U282">
        <v>1</v>
      </c>
      <c r="V282" t="s">
        <v>38</v>
      </c>
      <c r="W282">
        <v>119</v>
      </c>
      <c r="X282">
        <v>2</v>
      </c>
      <c r="Y282">
        <v>25</v>
      </c>
      <c r="Z282">
        <v>3</v>
      </c>
      <c r="AA282">
        <f t="shared" si="23"/>
        <v>357</v>
      </c>
      <c r="AB282">
        <f t="shared" si="24"/>
        <v>357</v>
      </c>
      <c r="AE282" t="s">
        <v>43</v>
      </c>
      <c r="AF282">
        <v>1</v>
      </c>
      <c r="AG282">
        <v>70</v>
      </c>
      <c r="AH282">
        <v>94</v>
      </c>
      <c r="AI282">
        <v>10</v>
      </c>
      <c r="AJ282">
        <v>10</v>
      </c>
      <c r="AK282">
        <v>10</v>
      </c>
      <c r="AL282">
        <v>10</v>
      </c>
      <c r="AM282">
        <v>10</v>
      </c>
      <c r="AN282">
        <v>9</v>
      </c>
    </row>
    <row r="283" spans="1:40" x14ac:dyDescent="0.2">
      <c r="A283" s="1">
        <v>685545</v>
      </c>
      <c r="B283" t="s">
        <v>327</v>
      </c>
      <c r="C283">
        <v>2011</v>
      </c>
      <c r="D283" s="2" t="s">
        <v>5351</v>
      </c>
      <c r="E283" s="3" t="str">
        <f t="shared" si="20"/>
        <v>2/22/2011</v>
      </c>
      <c r="F283" s="4">
        <f t="shared" si="21"/>
        <v>1954</v>
      </c>
      <c r="G283" s="4">
        <f t="shared" si="22"/>
        <v>5.353424657534247</v>
      </c>
      <c r="H283" s="1">
        <v>153562</v>
      </c>
      <c r="I283" t="s">
        <v>58</v>
      </c>
      <c r="J283" t="s">
        <v>33</v>
      </c>
      <c r="K283" t="s">
        <v>34</v>
      </c>
      <c r="L283" s="1">
        <v>1073</v>
      </c>
      <c r="M283" t="s">
        <v>35</v>
      </c>
      <c r="N283">
        <v>52.327891773217701</v>
      </c>
      <c r="O283">
        <v>4.8625278717100899</v>
      </c>
      <c r="P283" t="s">
        <v>36</v>
      </c>
      <c r="Q283" t="s">
        <v>37</v>
      </c>
      <c r="R283">
        <v>2</v>
      </c>
      <c r="S283">
        <v>1</v>
      </c>
      <c r="T283">
        <v>1</v>
      </c>
      <c r="U283">
        <v>1</v>
      </c>
      <c r="V283" t="s">
        <v>38</v>
      </c>
      <c r="W283">
        <v>75</v>
      </c>
      <c r="X283">
        <v>1</v>
      </c>
      <c r="Y283">
        <v>15</v>
      </c>
      <c r="Z283">
        <v>3</v>
      </c>
      <c r="AA283">
        <f t="shared" si="23"/>
        <v>225</v>
      </c>
      <c r="AB283">
        <f t="shared" si="24"/>
        <v>225</v>
      </c>
      <c r="AE283" t="s">
        <v>39</v>
      </c>
      <c r="AF283">
        <v>0.85</v>
      </c>
      <c r="AG283">
        <v>5</v>
      </c>
      <c r="AH283">
        <v>100</v>
      </c>
      <c r="AI283">
        <v>10</v>
      </c>
      <c r="AJ283">
        <v>10</v>
      </c>
      <c r="AK283">
        <v>10</v>
      </c>
      <c r="AL283">
        <v>10</v>
      </c>
      <c r="AM283">
        <v>10</v>
      </c>
      <c r="AN283">
        <v>10</v>
      </c>
    </row>
    <row r="284" spans="1:40" x14ac:dyDescent="0.2">
      <c r="A284" s="1">
        <v>692831</v>
      </c>
      <c r="B284" t="s">
        <v>328</v>
      </c>
      <c r="C284">
        <v>2011</v>
      </c>
      <c r="D284" s="2" t="s">
        <v>5352</v>
      </c>
      <c r="E284" s="3" t="str">
        <f t="shared" si="20"/>
        <v>2/23/2011</v>
      </c>
      <c r="F284" s="4">
        <f t="shared" si="21"/>
        <v>1953</v>
      </c>
      <c r="G284" s="4">
        <f t="shared" si="22"/>
        <v>5.3506849315068497</v>
      </c>
      <c r="H284" s="1">
        <v>582030</v>
      </c>
      <c r="I284" t="s">
        <v>69</v>
      </c>
      <c r="J284" t="s">
        <v>33</v>
      </c>
      <c r="K284" t="s">
        <v>34</v>
      </c>
      <c r="L284" s="1">
        <v>1055</v>
      </c>
      <c r="M284" t="s">
        <v>35</v>
      </c>
      <c r="N284">
        <v>52.372248168136402</v>
      </c>
      <c r="O284">
        <v>4.9228294084583499</v>
      </c>
      <c r="P284" t="s">
        <v>36</v>
      </c>
      <c r="Q284" t="s">
        <v>37</v>
      </c>
      <c r="R284">
        <v>2</v>
      </c>
      <c r="S284">
        <v>0.5</v>
      </c>
      <c r="T284">
        <v>1</v>
      </c>
      <c r="U284">
        <v>1</v>
      </c>
      <c r="V284" t="s">
        <v>38</v>
      </c>
      <c r="W284">
        <v>116</v>
      </c>
      <c r="X284">
        <v>1</v>
      </c>
      <c r="Y284">
        <v>0</v>
      </c>
      <c r="Z284">
        <v>2</v>
      </c>
      <c r="AA284">
        <f t="shared" si="23"/>
        <v>232</v>
      </c>
      <c r="AB284">
        <f t="shared" si="24"/>
        <v>232</v>
      </c>
      <c r="AE284" t="s">
        <v>46</v>
      </c>
      <c r="AF284">
        <v>1</v>
      </c>
      <c r="AG284">
        <v>11</v>
      </c>
      <c r="AH284">
        <v>98</v>
      </c>
      <c r="AI284">
        <v>10</v>
      </c>
      <c r="AJ284">
        <v>10</v>
      </c>
      <c r="AK284">
        <v>10</v>
      </c>
      <c r="AL284">
        <v>10</v>
      </c>
      <c r="AM284">
        <v>9</v>
      </c>
      <c r="AN284">
        <v>9</v>
      </c>
    </row>
    <row r="285" spans="1:40" x14ac:dyDescent="0.2">
      <c r="A285" s="1">
        <v>692905</v>
      </c>
      <c r="B285" t="s">
        <v>329</v>
      </c>
      <c r="C285">
        <v>2011</v>
      </c>
      <c r="D285" s="2" t="s">
        <v>5353</v>
      </c>
      <c r="E285" s="3" t="str">
        <f t="shared" si="20"/>
        <v>2/25/2011</v>
      </c>
      <c r="F285" s="4">
        <f t="shared" si="21"/>
        <v>1951</v>
      </c>
      <c r="G285" s="4">
        <f t="shared" si="22"/>
        <v>5.3452054794520549</v>
      </c>
      <c r="H285" s="1">
        <v>76631</v>
      </c>
      <c r="I285" t="s">
        <v>50</v>
      </c>
      <c r="J285" t="s">
        <v>33</v>
      </c>
      <c r="K285" t="s">
        <v>34</v>
      </c>
      <c r="L285" s="1">
        <v>1016</v>
      </c>
      <c r="M285" t="s">
        <v>35</v>
      </c>
      <c r="N285">
        <v>52.350929288354003</v>
      </c>
      <c r="O285">
        <v>4.8925090857715103</v>
      </c>
      <c r="P285" t="s">
        <v>36</v>
      </c>
      <c r="Q285" t="s">
        <v>37</v>
      </c>
      <c r="R285">
        <v>2</v>
      </c>
      <c r="S285">
        <v>1</v>
      </c>
      <c r="T285">
        <v>1</v>
      </c>
      <c r="U285">
        <v>1</v>
      </c>
      <c r="V285" t="s">
        <v>38</v>
      </c>
      <c r="W285">
        <v>110</v>
      </c>
      <c r="X285">
        <v>2</v>
      </c>
      <c r="Y285">
        <v>60</v>
      </c>
      <c r="Z285">
        <v>3</v>
      </c>
      <c r="AA285">
        <f t="shared" si="23"/>
        <v>330</v>
      </c>
      <c r="AB285">
        <f t="shared" si="24"/>
        <v>330</v>
      </c>
      <c r="AE285" t="s">
        <v>39</v>
      </c>
      <c r="AF285">
        <v>0.9</v>
      </c>
      <c r="AG285">
        <v>83</v>
      </c>
      <c r="AH285">
        <v>96</v>
      </c>
      <c r="AI285">
        <v>9</v>
      </c>
      <c r="AJ285">
        <v>10</v>
      </c>
      <c r="AK285">
        <v>10</v>
      </c>
      <c r="AL285">
        <v>10</v>
      </c>
      <c r="AM285">
        <v>10</v>
      </c>
      <c r="AN285">
        <v>9</v>
      </c>
    </row>
    <row r="286" spans="1:40" x14ac:dyDescent="0.2">
      <c r="A286" s="1">
        <v>693375</v>
      </c>
      <c r="B286" t="s">
        <v>330</v>
      </c>
      <c r="C286">
        <v>2011</v>
      </c>
      <c r="D286" s="2" t="s">
        <v>5353</v>
      </c>
      <c r="E286" s="3" t="str">
        <f t="shared" si="20"/>
        <v>2/25/2011</v>
      </c>
      <c r="F286" s="4">
        <f t="shared" si="21"/>
        <v>1951</v>
      </c>
      <c r="G286" s="4">
        <f t="shared" si="22"/>
        <v>5.3452054794520549</v>
      </c>
      <c r="H286" s="1">
        <v>76668</v>
      </c>
      <c r="I286" t="s">
        <v>32</v>
      </c>
      <c r="J286" t="s">
        <v>33</v>
      </c>
      <c r="K286" t="s">
        <v>34</v>
      </c>
      <c r="L286" s="1">
        <v>1013</v>
      </c>
      <c r="M286" t="s">
        <v>35</v>
      </c>
      <c r="N286">
        <v>52.362131107685599</v>
      </c>
      <c r="O286">
        <v>4.8584789517497198</v>
      </c>
      <c r="P286" t="s">
        <v>130</v>
      </c>
      <c r="Q286" t="s">
        <v>42</v>
      </c>
      <c r="R286">
        <v>4</v>
      </c>
      <c r="S286">
        <v>1</v>
      </c>
      <c r="T286">
        <v>1</v>
      </c>
      <c r="U286">
        <v>2</v>
      </c>
      <c r="V286" t="s">
        <v>38</v>
      </c>
      <c r="W286">
        <v>95</v>
      </c>
      <c r="X286">
        <v>2</v>
      </c>
      <c r="Y286">
        <v>30</v>
      </c>
      <c r="Z286">
        <v>2</v>
      </c>
      <c r="AA286">
        <f t="shared" si="23"/>
        <v>190</v>
      </c>
      <c r="AB286">
        <f t="shared" si="24"/>
        <v>190</v>
      </c>
      <c r="AE286" t="s">
        <v>43</v>
      </c>
      <c r="AF286">
        <v>1</v>
      </c>
      <c r="AG286">
        <v>0</v>
      </c>
    </row>
    <row r="287" spans="1:40" x14ac:dyDescent="0.2">
      <c r="A287" s="1">
        <v>704269</v>
      </c>
      <c r="B287" t="s">
        <v>331</v>
      </c>
      <c r="C287">
        <v>2011</v>
      </c>
      <c r="D287" s="2" t="s">
        <v>5353</v>
      </c>
      <c r="E287" s="3" t="str">
        <f t="shared" si="20"/>
        <v>2/25/2011</v>
      </c>
      <c r="F287" s="4">
        <f t="shared" si="21"/>
        <v>1951</v>
      </c>
      <c r="G287" s="4">
        <f t="shared" si="22"/>
        <v>5.3452054794520549</v>
      </c>
      <c r="H287" s="1">
        <v>5836389</v>
      </c>
      <c r="I287" t="s">
        <v>159</v>
      </c>
      <c r="J287" t="s">
        <v>33</v>
      </c>
      <c r="K287" t="s">
        <v>34</v>
      </c>
      <c r="L287" s="1">
        <v>1086</v>
      </c>
      <c r="M287" t="s">
        <v>35</v>
      </c>
      <c r="N287">
        <v>52.364831344854998</v>
      </c>
      <c r="O287">
        <v>4.8742718132606404</v>
      </c>
      <c r="P287" t="s">
        <v>56</v>
      </c>
      <c r="Q287" t="s">
        <v>37</v>
      </c>
      <c r="R287">
        <v>4</v>
      </c>
      <c r="S287">
        <v>1.5</v>
      </c>
      <c r="T287">
        <v>3</v>
      </c>
      <c r="U287">
        <v>4</v>
      </c>
      <c r="V287" t="s">
        <v>38</v>
      </c>
      <c r="W287">
        <v>350</v>
      </c>
      <c r="X287">
        <v>1</v>
      </c>
      <c r="Y287">
        <v>0</v>
      </c>
      <c r="Z287">
        <v>3</v>
      </c>
      <c r="AA287">
        <f t="shared" si="23"/>
        <v>1050</v>
      </c>
      <c r="AB287">
        <f t="shared" si="24"/>
        <v>1050</v>
      </c>
      <c r="AE287" t="s">
        <v>60</v>
      </c>
      <c r="AF287" t="s">
        <v>60</v>
      </c>
      <c r="AG287">
        <v>0</v>
      </c>
    </row>
    <row r="288" spans="1:40" x14ac:dyDescent="0.2">
      <c r="A288" s="1">
        <v>704550</v>
      </c>
      <c r="B288" t="s">
        <v>332</v>
      </c>
      <c r="C288">
        <v>2011</v>
      </c>
      <c r="D288" s="2" t="s">
        <v>5354</v>
      </c>
      <c r="E288" s="3" t="str">
        <f t="shared" si="20"/>
        <v>2/27/2011</v>
      </c>
      <c r="F288" s="4">
        <f t="shared" si="21"/>
        <v>1949</v>
      </c>
      <c r="G288" s="4">
        <f t="shared" si="22"/>
        <v>5.3397260273972602</v>
      </c>
      <c r="H288" s="1">
        <v>3698780</v>
      </c>
      <c r="I288" t="s">
        <v>58</v>
      </c>
      <c r="J288" t="s">
        <v>33</v>
      </c>
      <c r="K288" t="s">
        <v>34</v>
      </c>
      <c r="L288" s="1" t="s">
        <v>333</v>
      </c>
      <c r="M288" t="s">
        <v>35</v>
      </c>
      <c r="N288">
        <v>52.359185530704202</v>
      </c>
      <c r="O288">
        <v>4.8941535247834196</v>
      </c>
      <c r="P288" t="s">
        <v>36</v>
      </c>
      <c r="Q288" t="s">
        <v>37</v>
      </c>
      <c r="R288">
        <v>4</v>
      </c>
      <c r="S288">
        <v>1</v>
      </c>
      <c r="T288">
        <v>3</v>
      </c>
      <c r="U288">
        <v>4</v>
      </c>
      <c r="V288" t="s">
        <v>38</v>
      </c>
      <c r="W288">
        <v>92</v>
      </c>
      <c r="X288">
        <v>1</v>
      </c>
      <c r="Y288">
        <v>8</v>
      </c>
      <c r="Z288">
        <v>2</v>
      </c>
      <c r="AA288">
        <f t="shared" si="23"/>
        <v>184</v>
      </c>
      <c r="AB288">
        <f t="shared" si="24"/>
        <v>184</v>
      </c>
      <c r="AE288" t="s">
        <v>39</v>
      </c>
      <c r="AF288">
        <v>1</v>
      </c>
      <c r="AG288">
        <v>1</v>
      </c>
      <c r="AH288">
        <v>100</v>
      </c>
      <c r="AI288">
        <v>10</v>
      </c>
      <c r="AJ288">
        <v>10</v>
      </c>
      <c r="AK288">
        <v>10</v>
      </c>
      <c r="AL288">
        <v>10</v>
      </c>
      <c r="AM288">
        <v>10</v>
      </c>
      <c r="AN288">
        <v>10</v>
      </c>
    </row>
    <row r="289" spans="1:40" x14ac:dyDescent="0.2">
      <c r="A289" s="1">
        <v>705264</v>
      </c>
      <c r="B289" t="s">
        <v>334</v>
      </c>
      <c r="C289">
        <v>2011</v>
      </c>
      <c r="D289" s="2" t="s">
        <v>5354</v>
      </c>
      <c r="E289" s="3" t="str">
        <f t="shared" si="20"/>
        <v>2/27/2011</v>
      </c>
      <c r="F289" s="4">
        <f t="shared" si="21"/>
        <v>1949</v>
      </c>
      <c r="G289" s="4">
        <f t="shared" si="22"/>
        <v>5.3397260273972602</v>
      </c>
      <c r="H289" s="1">
        <v>77345</v>
      </c>
      <c r="I289" t="s">
        <v>54</v>
      </c>
      <c r="J289" t="s">
        <v>33</v>
      </c>
      <c r="K289" t="s">
        <v>34</v>
      </c>
      <c r="M289" t="s">
        <v>35</v>
      </c>
      <c r="N289">
        <v>52.378035322799697</v>
      </c>
      <c r="O289">
        <v>4.8934401435037502</v>
      </c>
      <c r="P289" t="s">
        <v>36</v>
      </c>
      <c r="Q289" t="s">
        <v>42</v>
      </c>
      <c r="R289">
        <v>2</v>
      </c>
      <c r="S289">
        <v>1</v>
      </c>
      <c r="T289">
        <v>1</v>
      </c>
      <c r="U289">
        <v>2</v>
      </c>
      <c r="V289" t="s">
        <v>38</v>
      </c>
      <c r="W289">
        <v>68</v>
      </c>
      <c r="X289">
        <v>1</v>
      </c>
      <c r="Y289">
        <v>0</v>
      </c>
      <c r="Z289">
        <v>3</v>
      </c>
      <c r="AA289">
        <f t="shared" si="23"/>
        <v>204</v>
      </c>
      <c r="AB289">
        <f t="shared" si="24"/>
        <v>204</v>
      </c>
      <c r="AE289" t="s">
        <v>46</v>
      </c>
      <c r="AF289">
        <v>1</v>
      </c>
      <c r="AG289">
        <v>79</v>
      </c>
      <c r="AH289">
        <v>96</v>
      </c>
      <c r="AI289">
        <v>10</v>
      </c>
      <c r="AJ289">
        <v>10</v>
      </c>
      <c r="AK289">
        <v>10</v>
      </c>
      <c r="AL289">
        <v>9</v>
      </c>
      <c r="AM289">
        <v>9</v>
      </c>
      <c r="AN289">
        <v>9</v>
      </c>
    </row>
    <row r="290" spans="1:40" x14ac:dyDescent="0.2">
      <c r="A290" s="1">
        <v>708138</v>
      </c>
      <c r="B290" t="s">
        <v>335</v>
      </c>
      <c r="C290">
        <v>2011</v>
      </c>
      <c r="D290" s="2" t="s">
        <v>5355</v>
      </c>
      <c r="E290" s="3" t="str">
        <f t="shared" si="20"/>
        <v>2/28/2011</v>
      </c>
      <c r="F290" s="4">
        <f t="shared" si="21"/>
        <v>1948</v>
      </c>
      <c r="G290" s="4">
        <f t="shared" si="22"/>
        <v>5.3369863013698629</v>
      </c>
      <c r="H290" s="1">
        <v>4004198</v>
      </c>
      <c r="I290" t="s">
        <v>50</v>
      </c>
      <c r="J290" t="s">
        <v>33</v>
      </c>
      <c r="K290" t="s">
        <v>34</v>
      </c>
      <c r="L290" s="1" t="s">
        <v>336</v>
      </c>
      <c r="M290" t="s">
        <v>35</v>
      </c>
      <c r="N290">
        <v>52.3796409948038</v>
      </c>
      <c r="O290">
        <v>4.8938170954413902</v>
      </c>
      <c r="P290" t="s">
        <v>36</v>
      </c>
      <c r="Q290" t="s">
        <v>37</v>
      </c>
      <c r="R290">
        <v>4</v>
      </c>
      <c r="S290">
        <v>2</v>
      </c>
      <c r="T290">
        <v>3</v>
      </c>
      <c r="U290">
        <v>4</v>
      </c>
      <c r="V290" t="s">
        <v>38</v>
      </c>
      <c r="W290">
        <v>325</v>
      </c>
      <c r="X290">
        <v>1</v>
      </c>
      <c r="Y290">
        <v>0</v>
      </c>
      <c r="Z290">
        <v>2</v>
      </c>
      <c r="AA290">
        <f t="shared" si="23"/>
        <v>650</v>
      </c>
      <c r="AB290">
        <f t="shared" si="24"/>
        <v>650</v>
      </c>
      <c r="AE290" t="s">
        <v>39</v>
      </c>
      <c r="AF290">
        <v>0.8</v>
      </c>
      <c r="AG290">
        <v>1</v>
      </c>
      <c r="AH290">
        <v>100</v>
      </c>
      <c r="AI290">
        <v>10</v>
      </c>
      <c r="AJ290">
        <v>10</v>
      </c>
      <c r="AK290">
        <v>10</v>
      </c>
      <c r="AL290">
        <v>10</v>
      </c>
      <c r="AM290">
        <v>10</v>
      </c>
      <c r="AN290">
        <v>10</v>
      </c>
    </row>
    <row r="291" spans="1:40" x14ac:dyDescent="0.2">
      <c r="A291" s="1">
        <v>711884</v>
      </c>
      <c r="B291" t="s">
        <v>337</v>
      </c>
      <c r="C291">
        <v>2011</v>
      </c>
      <c r="D291" s="2" t="s">
        <v>5356</v>
      </c>
      <c r="E291" s="3" t="str">
        <f t="shared" si="20"/>
        <v>3/1/2011</v>
      </c>
      <c r="F291" s="4">
        <f t="shared" si="21"/>
        <v>1947</v>
      </c>
      <c r="G291" s="4">
        <f t="shared" si="22"/>
        <v>5.3342465753424655</v>
      </c>
      <c r="H291" s="1">
        <v>78188</v>
      </c>
      <c r="I291" t="s">
        <v>177</v>
      </c>
      <c r="J291" t="s">
        <v>33</v>
      </c>
      <c r="K291" t="s">
        <v>34</v>
      </c>
      <c r="L291" s="1" t="s">
        <v>338</v>
      </c>
      <c r="M291" t="s">
        <v>35</v>
      </c>
      <c r="N291">
        <v>52.379690737619299</v>
      </c>
      <c r="O291">
        <v>4.8943840588175602</v>
      </c>
      <c r="P291" t="s">
        <v>36</v>
      </c>
      <c r="Q291" t="s">
        <v>37</v>
      </c>
      <c r="R291">
        <v>2</v>
      </c>
      <c r="S291">
        <v>1</v>
      </c>
      <c r="T291">
        <v>1</v>
      </c>
      <c r="U291">
        <v>1</v>
      </c>
      <c r="V291" t="s">
        <v>38</v>
      </c>
      <c r="W291">
        <v>70</v>
      </c>
      <c r="X291">
        <v>2</v>
      </c>
      <c r="Y291">
        <v>0</v>
      </c>
      <c r="Z291">
        <v>2</v>
      </c>
      <c r="AA291">
        <f t="shared" si="23"/>
        <v>140</v>
      </c>
      <c r="AB291">
        <f t="shared" si="24"/>
        <v>140</v>
      </c>
      <c r="AE291" t="s">
        <v>46</v>
      </c>
      <c r="AF291">
        <v>1</v>
      </c>
      <c r="AG291">
        <v>44</v>
      </c>
      <c r="AH291">
        <v>96</v>
      </c>
      <c r="AI291">
        <v>10</v>
      </c>
      <c r="AJ291">
        <v>10</v>
      </c>
      <c r="AK291">
        <v>10</v>
      </c>
      <c r="AL291">
        <v>10</v>
      </c>
      <c r="AM291">
        <v>9</v>
      </c>
      <c r="AN291">
        <v>9</v>
      </c>
    </row>
    <row r="292" spans="1:40" x14ac:dyDescent="0.2">
      <c r="A292" s="1">
        <v>715029</v>
      </c>
      <c r="B292" t="s">
        <v>339</v>
      </c>
      <c r="C292">
        <v>2011</v>
      </c>
      <c r="D292" s="2" t="s">
        <v>5356</v>
      </c>
      <c r="E292" s="3" t="str">
        <f t="shared" si="20"/>
        <v>3/1/2011</v>
      </c>
      <c r="F292" s="4">
        <f t="shared" si="21"/>
        <v>1947</v>
      </c>
      <c r="G292" s="4">
        <f t="shared" si="22"/>
        <v>5.3342465753424655</v>
      </c>
      <c r="H292" s="1">
        <v>5623592</v>
      </c>
      <c r="I292" t="s">
        <v>48</v>
      </c>
      <c r="J292" t="s">
        <v>33</v>
      </c>
      <c r="K292" t="s">
        <v>34</v>
      </c>
      <c r="L292" s="1">
        <v>1018</v>
      </c>
      <c r="M292" t="s">
        <v>35</v>
      </c>
      <c r="N292">
        <v>52.378758541660297</v>
      </c>
      <c r="O292">
        <v>4.8926359365709402</v>
      </c>
      <c r="P292" t="s">
        <v>36</v>
      </c>
      <c r="Q292" t="s">
        <v>37</v>
      </c>
      <c r="R292">
        <v>4</v>
      </c>
      <c r="S292">
        <v>1</v>
      </c>
      <c r="T292">
        <v>2</v>
      </c>
      <c r="U292">
        <v>2</v>
      </c>
      <c r="V292" t="s">
        <v>38</v>
      </c>
      <c r="W292">
        <v>169</v>
      </c>
      <c r="X292">
        <v>1</v>
      </c>
      <c r="Y292">
        <v>0</v>
      </c>
      <c r="Z292">
        <v>4</v>
      </c>
      <c r="AA292">
        <f t="shared" si="23"/>
        <v>676</v>
      </c>
      <c r="AB292">
        <f t="shared" si="24"/>
        <v>676</v>
      </c>
      <c r="AE292" t="s">
        <v>43</v>
      </c>
      <c r="AF292">
        <v>1</v>
      </c>
      <c r="AG292">
        <v>0</v>
      </c>
    </row>
    <row r="293" spans="1:40" x14ac:dyDescent="0.2">
      <c r="A293" s="1">
        <v>715168</v>
      </c>
      <c r="B293" t="s">
        <v>340</v>
      </c>
      <c r="C293">
        <v>2011</v>
      </c>
      <c r="D293" s="2" t="s">
        <v>5357</v>
      </c>
      <c r="E293" s="3" t="str">
        <f t="shared" si="20"/>
        <v>3/4/2011</v>
      </c>
      <c r="F293" s="4">
        <f t="shared" si="21"/>
        <v>1944</v>
      </c>
      <c r="G293" s="4">
        <f t="shared" si="22"/>
        <v>5.3260273972602743</v>
      </c>
      <c r="H293" s="1">
        <v>3584759</v>
      </c>
      <c r="I293" t="s">
        <v>58</v>
      </c>
      <c r="J293" t="s">
        <v>33</v>
      </c>
      <c r="K293" t="s">
        <v>34</v>
      </c>
      <c r="L293" s="1">
        <v>1072</v>
      </c>
      <c r="M293" t="s">
        <v>35</v>
      </c>
      <c r="N293">
        <v>52.378005753017497</v>
      </c>
      <c r="O293">
        <v>4.8943388929603504</v>
      </c>
      <c r="P293" t="s">
        <v>36</v>
      </c>
      <c r="Q293" t="s">
        <v>37</v>
      </c>
      <c r="R293">
        <v>2</v>
      </c>
      <c r="S293">
        <v>1</v>
      </c>
      <c r="T293">
        <v>1</v>
      </c>
      <c r="U293">
        <v>1</v>
      </c>
      <c r="V293" t="s">
        <v>38</v>
      </c>
      <c r="W293">
        <v>125</v>
      </c>
      <c r="X293">
        <v>1</v>
      </c>
      <c r="Y293">
        <v>0</v>
      </c>
      <c r="Z293">
        <v>2</v>
      </c>
      <c r="AA293">
        <f t="shared" si="23"/>
        <v>250</v>
      </c>
      <c r="AB293">
        <f t="shared" si="24"/>
        <v>250</v>
      </c>
      <c r="AE293" t="s">
        <v>39</v>
      </c>
      <c r="AF293">
        <v>0.76</v>
      </c>
      <c r="AG293">
        <v>2</v>
      </c>
      <c r="AH293">
        <v>100</v>
      </c>
      <c r="AI293">
        <v>10</v>
      </c>
      <c r="AJ293">
        <v>10</v>
      </c>
      <c r="AK293">
        <v>10</v>
      </c>
      <c r="AL293">
        <v>10</v>
      </c>
      <c r="AM293">
        <v>8</v>
      </c>
      <c r="AN293">
        <v>8</v>
      </c>
    </row>
    <row r="294" spans="1:40" x14ac:dyDescent="0.2">
      <c r="A294" s="1">
        <v>715279</v>
      </c>
      <c r="B294" t="s">
        <v>341</v>
      </c>
      <c r="C294">
        <v>2011</v>
      </c>
      <c r="D294" s="2" t="s">
        <v>5358</v>
      </c>
      <c r="E294" s="3" t="str">
        <f t="shared" si="20"/>
        <v>3/5/2011</v>
      </c>
      <c r="F294" s="4">
        <f t="shared" si="21"/>
        <v>1943</v>
      </c>
      <c r="G294" s="4">
        <f t="shared" si="22"/>
        <v>5.3232876712328769</v>
      </c>
      <c r="H294" s="1">
        <v>105074</v>
      </c>
      <c r="I294" t="s">
        <v>45</v>
      </c>
      <c r="J294" t="s">
        <v>33</v>
      </c>
      <c r="K294" t="s">
        <v>34</v>
      </c>
      <c r="L294" s="1">
        <v>1058</v>
      </c>
      <c r="M294" t="s">
        <v>35</v>
      </c>
      <c r="N294">
        <v>52.378004376686398</v>
      </c>
      <c r="O294">
        <v>4.8929934747313704</v>
      </c>
      <c r="P294" t="s">
        <v>36</v>
      </c>
      <c r="Q294" t="s">
        <v>37</v>
      </c>
      <c r="R294">
        <v>5</v>
      </c>
      <c r="S294">
        <v>2</v>
      </c>
      <c r="T294">
        <v>3</v>
      </c>
      <c r="U294">
        <v>5</v>
      </c>
      <c r="V294" t="s">
        <v>38</v>
      </c>
      <c r="W294">
        <v>90</v>
      </c>
      <c r="X294">
        <v>2</v>
      </c>
      <c r="Y294">
        <v>35</v>
      </c>
      <c r="Z294">
        <v>3</v>
      </c>
      <c r="AA294">
        <f t="shared" si="23"/>
        <v>270</v>
      </c>
      <c r="AB294">
        <f t="shared" si="24"/>
        <v>270</v>
      </c>
      <c r="AE294" t="s">
        <v>39</v>
      </c>
      <c r="AF294">
        <v>1</v>
      </c>
      <c r="AG294">
        <v>111</v>
      </c>
      <c r="AH294">
        <v>90</v>
      </c>
      <c r="AI294">
        <v>9</v>
      </c>
      <c r="AJ294">
        <v>9</v>
      </c>
      <c r="AK294">
        <v>9</v>
      </c>
      <c r="AL294">
        <v>9</v>
      </c>
      <c r="AM294">
        <v>9</v>
      </c>
      <c r="AN294">
        <v>9</v>
      </c>
    </row>
    <row r="295" spans="1:40" x14ac:dyDescent="0.2">
      <c r="A295" s="1">
        <v>721345</v>
      </c>
      <c r="B295" t="s">
        <v>342</v>
      </c>
      <c r="C295">
        <v>2011</v>
      </c>
      <c r="D295" s="2" t="s">
        <v>5359</v>
      </c>
      <c r="E295" s="3" t="str">
        <f t="shared" si="20"/>
        <v>3/6/2011</v>
      </c>
      <c r="F295" s="4">
        <f t="shared" si="21"/>
        <v>1942</v>
      </c>
      <c r="G295" s="4">
        <f t="shared" si="22"/>
        <v>5.3205479452054796</v>
      </c>
      <c r="H295" s="1">
        <v>875333</v>
      </c>
      <c r="I295" t="s">
        <v>45</v>
      </c>
      <c r="J295" t="s">
        <v>33</v>
      </c>
      <c r="K295" t="s">
        <v>34</v>
      </c>
      <c r="L295" s="1">
        <v>1053</v>
      </c>
      <c r="M295" t="s">
        <v>35</v>
      </c>
      <c r="N295">
        <v>52.363306159407998</v>
      </c>
      <c r="O295">
        <v>4.9152518447300002</v>
      </c>
      <c r="P295" t="s">
        <v>36</v>
      </c>
      <c r="Q295" t="s">
        <v>37</v>
      </c>
      <c r="R295">
        <v>2</v>
      </c>
      <c r="S295">
        <v>1</v>
      </c>
      <c r="T295">
        <v>1</v>
      </c>
      <c r="U295">
        <v>1</v>
      </c>
      <c r="V295" t="s">
        <v>38</v>
      </c>
      <c r="W295">
        <v>89</v>
      </c>
      <c r="X295">
        <v>1</v>
      </c>
      <c r="Y295">
        <v>0</v>
      </c>
      <c r="Z295">
        <v>2</v>
      </c>
      <c r="AA295">
        <f t="shared" si="23"/>
        <v>178</v>
      </c>
      <c r="AB295">
        <f t="shared" si="24"/>
        <v>178</v>
      </c>
      <c r="AE295" t="s">
        <v>39</v>
      </c>
      <c r="AF295">
        <v>0.7</v>
      </c>
      <c r="AG295">
        <v>43</v>
      </c>
      <c r="AH295">
        <v>93</v>
      </c>
      <c r="AI295">
        <v>10</v>
      </c>
      <c r="AJ295">
        <v>9</v>
      </c>
      <c r="AK295">
        <v>10</v>
      </c>
      <c r="AL295">
        <v>10</v>
      </c>
      <c r="AM295">
        <v>9</v>
      </c>
      <c r="AN295">
        <v>9</v>
      </c>
    </row>
    <row r="296" spans="1:40" x14ac:dyDescent="0.2">
      <c r="A296" s="1">
        <v>722128</v>
      </c>
      <c r="B296" t="s">
        <v>343</v>
      </c>
      <c r="C296">
        <v>2011</v>
      </c>
      <c r="D296" s="2" t="s">
        <v>5360</v>
      </c>
      <c r="E296" s="3" t="str">
        <f t="shared" si="20"/>
        <v>3/7/2011</v>
      </c>
      <c r="F296" s="4">
        <f t="shared" si="21"/>
        <v>1941</v>
      </c>
      <c r="G296" s="4">
        <f t="shared" si="22"/>
        <v>5.3178082191780822</v>
      </c>
      <c r="H296" s="1">
        <v>1911803</v>
      </c>
      <c r="I296" t="s">
        <v>48</v>
      </c>
      <c r="J296" t="s">
        <v>33</v>
      </c>
      <c r="K296" t="s">
        <v>34</v>
      </c>
      <c r="L296" s="1" t="s">
        <v>344</v>
      </c>
      <c r="M296" t="s">
        <v>35</v>
      </c>
      <c r="N296">
        <v>52.363130048153302</v>
      </c>
      <c r="O296">
        <v>4.8988756692365198</v>
      </c>
      <c r="P296" t="s">
        <v>36</v>
      </c>
      <c r="Q296" t="s">
        <v>37</v>
      </c>
      <c r="R296">
        <v>4</v>
      </c>
      <c r="S296">
        <v>1</v>
      </c>
      <c r="T296">
        <v>1</v>
      </c>
      <c r="U296">
        <v>1</v>
      </c>
      <c r="V296" t="s">
        <v>38</v>
      </c>
      <c r="W296">
        <v>115</v>
      </c>
      <c r="X296">
        <v>2</v>
      </c>
      <c r="Y296">
        <v>25</v>
      </c>
      <c r="Z296">
        <v>3</v>
      </c>
      <c r="AA296">
        <f t="shared" si="23"/>
        <v>345</v>
      </c>
      <c r="AB296">
        <f t="shared" si="24"/>
        <v>345</v>
      </c>
      <c r="AE296" t="s">
        <v>43</v>
      </c>
      <c r="AF296">
        <v>1</v>
      </c>
      <c r="AG296">
        <v>14</v>
      </c>
      <c r="AH296">
        <v>98</v>
      </c>
      <c r="AI296">
        <v>10</v>
      </c>
      <c r="AJ296">
        <v>10</v>
      </c>
      <c r="AK296">
        <v>10</v>
      </c>
      <c r="AL296">
        <v>10</v>
      </c>
      <c r="AM296">
        <v>10</v>
      </c>
      <c r="AN296">
        <v>9</v>
      </c>
    </row>
    <row r="297" spans="1:40" x14ac:dyDescent="0.2">
      <c r="A297" s="1">
        <v>725727</v>
      </c>
      <c r="B297" t="s">
        <v>345</v>
      </c>
      <c r="C297">
        <v>2011</v>
      </c>
      <c r="D297" s="2" t="s">
        <v>5361</v>
      </c>
      <c r="E297" s="3" t="str">
        <f t="shared" si="20"/>
        <v>3/11/2011</v>
      </c>
      <c r="F297" s="4">
        <f t="shared" si="21"/>
        <v>1937</v>
      </c>
      <c r="G297" s="4">
        <f t="shared" si="22"/>
        <v>5.3068493150684928</v>
      </c>
      <c r="H297" s="1">
        <v>80634</v>
      </c>
      <c r="I297" t="s">
        <v>50</v>
      </c>
      <c r="J297" t="s">
        <v>33</v>
      </c>
      <c r="K297" t="s">
        <v>34</v>
      </c>
      <c r="L297" s="1" t="s">
        <v>346</v>
      </c>
      <c r="M297" t="s">
        <v>35</v>
      </c>
      <c r="N297">
        <v>52.363074901284499</v>
      </c>
      <c r="O297">
        <v>4.8988632174448403</v>
      </c>
      <c r="P297" t="s">
        <v>130</v>
      </c>
      <c r="Q297" t="s">
        <v>42</v>
      </c>
      <c r="R297">
        <v>6</v>
      </c>
      <c r="S297">
        <v>1</v>
      </c>
      <c r="T297">
        <v>1</v>
      </c>
      <c r="U297">
        <v>4</v>
      </c>
      <c r="V297" t="s">
        <v>38</v>
      </c>
      <c r="W297">
        <v>100</v>
      </c>
      <c r="X297">
        <v>1</v>
      </c>
      <c r="Y297">
        <v>40</v>
      </c>
      <c r="Z297">
        <v>2</v>
      </c>
      <c r="AA297">
        <f t="shared" si="23"/>
        <v>200</v>
      </c>
      <c r="AB297">
        <f t="shared" si="24"/>
        <v>200</v>
      </c>
      <c r="AE297" t="s">
        <v>43</v>
      </c>
      <c r="AF297">
        <v>1</v>
      </c>
      <c r="AG297">
        <v>29</v>
      </c>
      <c r="AH297">
        <v>92</v>
      </c>
      <c r="AI297">
        <v>9</v>
      </c>
      <c r="AJ297">
        <v>9</v>
      </c>
      <c r="AK297">
        <v>9</v>
      </c>
      <c r="AL297">
        <v>9</v>
      </c>
      <c r="AM297">
        <v>10</v>
      </c>
      <c r="AN297">
        <v>9</v>
      </c>
    </row>
    <row r="298" spans="1:40" x14ac:dyDescent="0.2">
      <c r="A298" s="1">
        <v>725943</v>
      </c>
      <c r="B298" t="s">
        <v>345</v>
      </c>
      <c r="C298">
        <v>2011</v>
      </c>
      <c r="D298" s="2" t="s">
        <v>5361</v>
      </c>
      <c r="E298" s="3" t="str">
        <f t="shared" si="20"/>
        <v>3/11/2011</v>
      </c>
      <c r="F298" s="4">
        <f t="shared" si="21"/>
        <v>1937</v>
      </c>
      <c r="G298" s="4">
        <f t="shared" si="22"/>
        <v>5.3068493150684928</v>
      </c>
      <c r="H298" s="1">
        <v>170830</v>
      </c>
      <c r="I298" t="s">
        <v>50</v>
      </c>
      <c r="J298" t="s">
        <v>33</v>
      </c>
      <c r="K298" t="s">
        <v>34</v>
      </c>
      <c r="L298" s="1">
        <v>1013</v>
      </c>
      <c r="M298" t="s">
        <v>35</v>
      </c>
      <c r="N298">
        <v>52.383404243675798</v>
      </c>
      <c r="O298">
        <v>4.8729907433928599</v>
      </c>
      <c r="P298" t="s">
        <v>130</v>
      </c>
      <c r="Q298" t="s">
        <v>42</v>
      </c>
      <c r="R298">
        <v>3</v>
      </c>
      <c r="S298">
        <v>1</v>
      </c>
      <c r="T298">
        <v>1</v>
      </c>
      <c r="U298">
        <v>2</v>
      </c>
      <c r="V298" t="s">
        <v>38</v>
      </c>
      <c r="W298">
        <v>100</v>
      </c>
      <c r="X298">
        <v>1</v>
      </c>
      <c r="Y298">
        <v>25</v>
      </c>
      <c r="Z298">
        <v>3</v>
      </c>
      <c r="AA298">
        <f t="shared" si="23"/>
        <v>300</v>
      </c>
      <c r="AB298">
        <f t="shared" si="24"/>
        <v>300</v>
      </c>
      <c r="AE298" t="s">
        <v>43</v>
      </c>
      <c r="AF298">
        <v>1</v>
      </c>
      <c r="AG298">
        <v>51</v>
      </c>
      <c r="AH298">
        <v>92</v>
      </c>
      <c r="AI298">
        <v>9</v>
      </c>
      <c r="AJ298">
        <v>10</v>
      </c>
      <c r="AK298">
        <v>9</v>
      </c>
      <c r="AL298">
        <v>9</v>
      </c>
      <c r="AM298">
        <v>10</v>
      </c>
      <c r="AN298">
        <v>9</v>
      </c>
    </row>
    <row r="299" spans="1:40" x14ac:dyDescent="0.2">
      <c r="A299" s="1">
        <v>728160</v>
      </c>
      <c r="B299" t="s">
        <v>345</v>
      </c>
      <c r="C299">
        <v>2011</v>
      </c>
      <c r="D299" s="2" t="s">
        <v>5361</v>
      </c>
      <c r="E299" s="3" t="str">
        <f t="shared" si="20"/>
        <v>3/11/2011</v>
      </c>
      <c r="F299" s="4">
        <f t="shared" si="21"/>
        <v>1937</v>
      </c>
      <c r="G299" s="4">
        <f t="shared" si="22"/>
        <v>5.3068493150684928</v>
      </c>
      <c r="H299" s="1">
        <v>2739228</v>
      </c>
      <c r="I299" t="s">
        <v>50</v>
      </c>
      <c r="J299" t="s">
        <v>33</v>
      </c>
      <c r="K299" t="s">
        <v>34</v>
      </c>
      <c r="L299" s="1">
        <v>1013</v>
      </c>
      <c r="M299" t="s">
        <v>35</v>
      </c>
      <c r="N299">
        <v>52.362438409411098</v>
      </c>
      <c r="O299">
        <v>4.9012049578562698</v>
      </c>
      <c r="P299" t="s">
        <v>130</v>
      </c>
      <c r="Q299" t="s">
        <v>42</v>
      </c>
      <c r="R299">
        <v>2</v>
      </c>
      <c r="S299">
        <v>1</v>
      </c>
      <c r="T299">
        <v>1</v>
      </c>
      <c r="U299">
        <v>1</v>
      </c>
      <c r="V299" t="s">
        <v>38</v>
      </c>
      <c r="W299">
        <v>90</v>
      </c>
      <c r="X299">
        <v>1</v>
      </c>
      <c r="Y299">
        <v>20</v>
      </c>
      <c r="Z299">
        <v>2</v>
      </c>
      <c r="AA299">
        <f t="shared" si="23"/>
        <v>180</v>
      </c>
      <c r="AB299">
        <f t="shared" si="24"/>
        <v>180</v>
      </c>
      <c r="AE299" t="s">
        <v>43</v>
      </c>
      <c r="AF299">
        <v>1</v>
      </c>
      <c r="AG299">
        <v>10</v>
      </c>
      <c r="AH299">
        <v>86</v>
      </c>
      <c r="AI299">
        <v>9</v>
      </c>
      <c r="AJ299">
        <v>10</v>
      </c>
      <c r="AK299">
        <v>9</v>
      </c>
      <c r="AL299">
        <v>9</v>
      </c>
      <c r="AM299">
        <v>10</v>
      </c>
      <c r="AN299">
        <v>8</v>
      </c>
    </row>
    <row r="300" spans="1:40" x14ac:dyDescent="0.2">
      <c r="A300" s="1">
        <v>728514</v>
      </c>
      <c r="B300" t="s">
        <v>345</v>
      </c>
      <c r="C300">
        <v>2011</v>
      </c>
      <c r="D300" s="2" t="s">
        <v>5361</v>
      </c>
      <c r="E300" s="3" t="str">
        <f t="shared" si="20"/>
        <v>3/11/2011</v>
      </c>
      <c r="F300" s="4">
        <f t="shared" si="21"/>
        <v>1937</v>
      </c>
      <c r="G300" s="4">
        <f t="shared" si="22"/>
        <v>5.3068493150684928</v>
      </c>
      <c r="H300" s="1">
        <v>80635</v>
      </c>
      <c r="I300" t="s">
        <v>50</v>
      </c>
      <c r="J300" t="s">
        <v>33</v>
      </c>
      <c r="K300" t="s">
        <v>34</v>
      </c>
      <c r="L300" s="1">
        <v>1013</v>
      </c>
      <c r="M300" t="s">
        <v>35</v>
      </c>
      <c r="N300">
        <v>52.360376624719898</v>
      </c>
      <c r="O300">
        <v>4.9015632708455499</v>
      </c>
      <c r="P300" t="s">
        <v>130</v>
      </c>
      <c r="Q300" t="s">
        <v>42</v>
      </c>
      <c r="R300">
        <v>2</v>
      </c>
      <c r="S300">
        <v>1</v>
      </c>
      <c r="T300">
        <v>1</v>
      </c>
      <c r="U300">
        <v>1</v>
      </c>
      <c r="V300" t="s">
        <v>38</v>
      </c>
      <c r="W300">
        <v>95</v>
      </c>
      <c r="X300">
        <v>1</v>
      </c>
      <c r="Y300">
        <v>25</v>
      </c>
      <c r="Z300">
        <v>3</v>
      </c>
      <c r="AA300">
        <f t="shared" si="23"/>
        <v>285</v>
      </c>
      <c r="AB300">
        <f t="shared" si="24"/>
        <v>285</v>
      </c>
      <c r="AE300" t="s">
        <v>43</v>
      </c>
      <c r="AF300">
        <v>1</v>
      </c>
      <c r="AG300">
        <v>98</v>
      </c>
      <c r="AH300">
        <v>95</v>
      </c>
      <c r="AI300">
        <v>9</v>
      </c>
      <c r="AJ300">
        <v>10</v>
      </c>
      <c r="AK300">
        <v>10</v>
      </c>
      <c r="AL300">
        <v>9</v>
      </c>
      <c r="AM300">
        <v>10</v>
      </c>
      <c r="AN300">
        <v>9</v>
      </c>
    </row>
    <row r="301" spans="1:40" x14ac:dyDescent="0.2">
      <c r="A301" s="1">
        <v>732783</v>
      </c>
      <c r="B301" t="s">
        <v>345</v>
      </c>
      <c r="C301">
        <v>2011</v>
      </c>
      <c r="D301" s="2" t="s">
        <v>5361</v>
      </c>
      <c r="E301" s="3" t="str">
        <f t="shared" si="20"/>
        <v>3/11/2011</v>
      </c>
      <c r="F301" s="4">
        <f t="shared" si="21"/>
        <v>1937</v>
      </c>
      <c r="G301" s="4">
        <f t="shared" si="22"/>
        <v>5.3068493150684928</v>
      </c>
      <c r="H301" s="1">
        <v>168769</v>
      </c>
      <c r="I301" t="s">
        <v>50</v>
      </c>
      <c r="J301" t="s">
        <v>33</v>
      </c>
      <c r="K301" t="s">
        <v>34</v>
      </c>
      <c r="L301" s="1">
        <v>1013</v>
      </c>
      <c r="M301" t="s">
        <v>35</v>
      </c>
      <c r="N301">
        <v>52.367363930183501</v>
      </c>
      <c r="O301">
        <v>4.8973505752492299</v>
      </c>
      <c r="P301" t="s">
        <v>130</v>
      </c>
      <c r="Q301" t="s">
        <v>42</v>
      </c>
      <c r="R301">
        <v>2</v>
      </c>
      <c r="S301">
        <v>1</v>
      </c>
      <c r="T301">
        <v>1</v>
      </c>
      <c r="U301">
        <v>1</v>
      </c>
      <c r="V301" t="s">
        <v>38</v>
      </c>
      <c r="W301">
        <v>95</v>
      </c>
      <c r="X301">
        <v>1</v>
      </c>
      <c r="Y301">
        <v>20</v>
      </c>
      <c r="Z301">
        <v>3</v>
      </c>
      <c r="AA301">
        <f t="shared" si="23"/>
        <v>285</v>
      </c>
      <c r="AB301">
        <f t="shared" si="24"/>
        <v>285</v>
      </c>
      <c r="AE301" t="s">
        <v>43</v>
      </c>
      <c r="AF301">
        <v>1</v>
      </c>
      <c r="AG301">
        <v>111</v>
      </c>
      <c r="AH301">
        <v>91</v>
      </c>
      <c r="AI301">
        <v>9</v>
      </c>
      <c r="AJ301">
        <v>9</v>
      </c>
      <c r="AK301">
        <v>9</v>
      </c>
      <c r="AL301">
        <v>9</v>
      </c>
      <c r="AM301">
        <v>10</v>
      </c>
      <c r="AN301">
        <v>9</v>
      </c>
    </row>
    <row r="302" spans="1:40" x14ac:dyDescent="0.2">
      <c r="A302" s="1">
        <v>732852</v>
      </c>
      <c r="B302" t="s">
        <v>345</v>
      </c>
      <c r="C302">
        <v>2011</v>
      </c>
      <c r="D302" s="2" t="s">
        <v>5361</v>
      </c>
      <c r="E302" s="3" t="str">
        <f t="shared" si="20"/>
        <v>3/11/2011</v>
      </c>
      <c r="F302" s="4">
        <f t="shared" si="21"/>
        <v>1937</v>
      </c>
      <c r="G302" s="4">
        <f t="shared" si="22"/>
        <v>5.3068493150684928</v>
      </c>
      <c r="H302" s="1">
        <v>4043288</v>
      </c>
      <c r="I302" t="s">
        <v>50</v>
      </c>
      <c r="J302" t="s">
        <v>33</v>
      </c>
      <c r="K302" t="s">
        <v>34</v>
      </c>
      <c r="L302" s="1" t="s">
        <v>346</v>
      </c>
      <c r="M302" t="s">
        <v>35</v>
      </c>
      <c r="N302">
        <v>52.370754541167301</v>
      </c>
      <c r="O302">
        <v>4.90378852451824</v>
      </c>
      <c r="P302" t="s">
        <v>130</v>
      </c>
      <c r="Q302" t="s">
        <v>42</v>
      </c>
      <c r="R302">
        <v>2</v>
      </c>
      <c r="S302">
        <v>1</v>
      </c>
      <c r="T302">
        <v>1</v>
      </c>
      <c r="U302">
        <v>1</v>
      </c>
      <c r="V302" t="s">
        <v>38</v>
      </c>
      <c r="W302">
        <v>95</v>
      </c>
      <c r="X302">
        <v>1</v>
      </c>
      <c r="Y302">
        <v>20</v>
      </c>
      <c r="Z302">
        <v>1</v>
      </c>
      <c r="AA302">
        <f t="shared" si="23"/>
        <v>95</v>
      </c>
      <c r="AB302">
        <f t="shared" si="24"/>
        <v>95</v>
      </c>
      <c r="AE302" t="s">
        <v>43</v>
      </c>
      <c r="AF302">
        <v>1</v>
      </c>
      <c r="AG302">
        <v>5</v>
      </c>
      <c r="AH302">
        <v>90</v>
      </c>
      <c r="AI302">
        <v>9</v>
      </c>
      <c r="AJ302">
        <v>10</v>
      </c>
      <c r="AK302">
        <v>10</v>
      </c>
      <c r="AL302">
        <v>10</v>
      </c>
      <c r="AM302">
        <v>10</v>
      </c>
      <c r="AN302">
        <v>8</v>
      </c>
    </row>
    <row r="303" spans="1:40" x14ac:dyDescent="0.2">
      <c r="A303" s="1">
        <v>736092</v>
      </c>
      <c r="B303" t="s">
        <v>347</v>
      </c>
      <c r="C303">
        <v>2011</v>
      </c>
      <c r="D303" s="2" t="s">
        <v>5362</v>
      </c>
      <c r="E303" s="3" t="str">
        <f t="shared" si="20"/>
        <v>3/12/2011</v>
      </c>
      <c r="F303" s="4">
        <f t="shared" si="21"/>
        <v>1936</v>
      </c>
      <c r="G303" s="4">
        <f t="shared" si="22"/>
        <v>5.3041095890410963</v>
      </c>
      <c r="H303" s="1">
        <v>842774</v>
      </c>
      <c r="I303" t="s">
        <v>48</v>
      </c>
      <c r="J303" t="s">
        <v>33</v>
      </c>
      <c r="K303" t="s">
        <v>34</v>
      </c>
      <c r="L303" s="1">
        <v>1018</v>
      </c>
      <c r="M303" t="s">
        <v>35</v>
      </c>
      <c r="N303">
        <v>52.366785809158003</v>
      </c>
      <c r="O303">
        <v>4.8766464511422098</v>
      </c>
      <c r="P303" t="s">
        <v>36</v>
      </c>
      <c r="Q303" t="s">
        <v>37</v>
      </c>
      <c r="R303">
        <v>4</v>
      </c>
      <c r="S303">
        <v>1.5</v>
      </c>
      <c r="T303">
        <v>2</v>
      </c>
      <c r="U303">
        <v>2</v>
      </c>
      <c r="V303" t="s">
        <v>38</v>
      </c>
      <c r="W303">
        <v>220</v>
      </c>
      <c r="X303">
        <v>4</v>
      </c>
      <c r="Y303">
        <v>50</v>
      </c>
      <c r="Z303">
        <v>3</v>
      </c>
      <c r="AA303">
        <f t="shared" si="23"/>
        <v>660</v>
      </c>
      <c r="AB303">
        <f t="shared" si="24"/>
        <v>660</v>
      </c>
      <c r="AE303" t="s">
        <v>60</v>
      </c>
      <c r="AF303" t="s">
        <v>60</v>
      </c>
      <c r="AG303">
        <v>4</v>
      </c>
      <c r="AH303">
        <v>94</v>
      </c>
      <c r="AI303">
        <v>9</v>
      </c>
      <c r="AJ303">
        <v>9</v>
      </c>
      <c r="AK303">
        <v>9</v>
      </c>
      <c r="AL303">
        <v>10</v>
      </c>
      <c r="AM303">
        <v>8</v>
      </c>
      <c r="AN303">
        <v>10</v>
      </c>
    </row>
    <row r="304" spans="1:40" x14ac:dyDescent="0.2">
      <c r="A304" s="1">
        <v>739084</v>
      </c>
      <c r="B304" t="s">
        <v>348</v>
      </c>
      <c r="C304">
        <v>2011</v>
      </c>
      <c r="D304" s="2" t="s">
        <v>5362</v>
      </c>
      <c r="E304" s="3" t="str">
        <f t="shared" si="20"/>
        <v>3/12/2011</v>
      </c>
      <c r="F304" s="4">
        <f t="shared" si="21"/>
        <v>1936</v>
      </c>
      <c r="G304" s="4">
        <f t="shared" si="22"/>
        <v>5.3041095890410963</v>
      </c>
      <c r="H304" s="1">
        <v>418697</v>
      </c>
      <c r="I304" t="s">
        <v>48</v>
      </c>
      <c r="J304" t="s">
        <v>33</v>
      </c>
      <c r="K304" t="s">
        <v>34</v>
      </c>
      <c r="L304" s="1">
        <v>1017</v>
      </c>
      <c r="M304" t="s">
        <v>35</v>
      </c>
      <c r="N304">
        <v>52.367363001109901</v>
      </c>
      <c r="O304">
        <v>4.8767001057282</v>
      </c>
      <c r="P304" t="s">
        <v>36</v>
      </c>
      <c r="Q304" t="s">
        <v>37</v>
      </c>
      <c r="R304">
        <v>2</v>
      </c>
      <c r="S304">
        <v>1</v>
      </c>
      <c r="T304">
        <v>1</v>
      </c>
      <c r="U304">
        <v>1</v>
      </c>
      <c r="V304" t="s">
        <v>38</v>
      </c>
      <c r="W304">
        <v>120</v>
      </c>
      <c r="X304">
        <v>1</v>
      </c>
      <c r="Y304">
        <v>0</v>
      </c>
      <c r="Z304">
        <v>2</v>
      </c>
      <c r="AA304">
        <f t="shared" si="23"/>
        <v>240</v>
      </c>
      <c r="AB304">
        <f t="shared" si="24"/>
        <v>240</v>
      </c>
      <c r="AE304" t="s">
        <v>39</v>
      </c>
      <c r="AF304">
        <v>0.87</v>
      </c>
      <c r="AG304">
        <v>3</v>
      </c>
      <c r="AH304">
        <v>100</v>
      </c>
      <c r="AI304">
        <v>10</v>
      </c>
      <c r="AJ304">
        <v>10</v>
      </c>
      <c r="AK304">
        <v>10</v>
      </c>
      <c r="AL304">
        <v>10</v>
      </c>
      <c r="AM304">
        <v>10</v>
      </c>
      <c r="AN304">
        <v>10</v>
      </c>
    </row>
    <row r="305" spans="1:40" x14ac:dyDescent="0.2">
      <c r="A305" s="1">
        <v>746739</v>
      </c>
      <c r="B305" t="s">
        <v>348</v>
      </c>
      <c r="C305">
        <v>2011</v>
      </c>
      <c r="D305" s="2" t="s">
        <v>5362</v>
      </c>
      <c r="E305" s="3" t="str">
        <f t="shared" si="20"/>
        <v>3/12/2011</v>
      </c>
      <c r="F305" s="4">
        <f t="shared" si="21"/>
        <v>1936</v>
      </c>
      <c r="G305" s="4">
        <f t="shared" si="22"/>
        <v>5.3041095890410963</v>
      </c>
      <c r="H305" s="1">
        <v>631264</v>
      </c>
      <c r="I305" t="s">
        <v>48</v>
      </c>
      <c r="J305" t="s">
        <v>33</v>
      </c>
      <c r="K305" t="s">
        <v>34</v>
      </c>
      <c r="L305" s="1">
        <v>1017</v>
      </c>
      <c r="M305" t="s">
        <v>35</v>
      </c>
      <c r="N305">
        <v>52.383387269426997</v>
      </c>
      <c r="O305">
        <v>4.8934023932240498</v>
      </c>
      <c r="P305" t="s">
        <v>56</v>
      </c>
      <c r="Q305" t="s">
        <v>37</v>
      </c>
      <c r="R305">
        <v>2</v>
      </c>
      <c r="S305">
        <v>1</v>
      </c>
      <c r="T305">
        <v>1</v>
      </c>
      <c r="U305">
        <v>1</v>
      </c>
      <c r="V305" t="s">
        <v>38</v>
      </c>
      <c r="W305">
        <v>200</v>
      </c>
      <c r="X305">
        <v>1</v>
      </c>
      <c r="Y305">
        <v>0</v>
      </c>
      <c r="Z305">
        <v>3</v>
      </c>
      <c r="AA305">
        <f t="shared" si="23"/>
        <v>600</v>
      </c>
      <c r="AB305">
        <f t="shared" si="24"/>
        <v>600</v>
      </c>
      <c r="AE305" t="s">
        <v>39</v>
      </c>
      <c r="AF305">
        <v>0.87</v>
      </c>
      <c r="AG305">
        <v>1</v>
      </c>
      <c r="AH305">
        <v>100</v>
      </c>
      <c r="AI305">
        <v>10</v>
      </c>
      <c r="AJ305">
        <v>10</v>
      </c>
      <c r="AK305">
        <v>10</v>
      </c>
      <c r="AL305">
        <v>10</v>
      </c>
      <c r="AM305">
        <v>10</v>
      </c>
      <c r="AN305">
        <v>10</v>
      </c>
    </row>
    <row r="306" spans="1:40" x14ac:dyDescent="0.2">
      <c r="A306" s="1">
        <v>749611</v>
      </c>
      <c r="B306" t="s">
        <v>349</v>
      </c>
      <c r="C306">
        <v>2011</v>
      </c>
      <c r="D306" s="2" t="s">
        <v>5363</v>
      </c>
      <c r="E306" s="3" t="str">
        <f t="shared" si="20"/>
        <v>3/13/2011</v>
      </c>
      <c r="F306" s="4">
        <f t="shared" si="21"/>
        <v>1935</v>
      </c>
      <c r="G306" s="4">
        <f t="shared" si="22"/>
        <v>5.3013698630136989</v>
      </c>
      <c r="H306" s="1">
        <v>1702822</v>
      </c>
      <c r="I306" t="s">
        <v>32</v>
      </c>
      <c r="J306" t="s">
        <v>33</v>
      </c>
      <c r="K306" t="s">
        <v>34</v>
      </c>
      <c r="L306" s="1" t="s">
        <v>350</v>
      </c>
      <c r="M306" t="s">
        <v>35</v>
      </c>
      <c r="N306">
        <v>52.374240035187</v>
      </c>
      <c r="O306">
        <v>4.9032994606769096</v>
      </c>
      <c r="P306" t="s">
        <v>36</v>
      </c>
      <c r="Q306" t="s">
        <v>37</v>
      </c>
      <c r="R306">
        <v>5</v>
      </c>
      <c r="T306">
        <v>3</v>
      </c>
      <c r="U306">
        <v>4</v>
      </c>
      <c r="V306" t="s">
        <v>38</v>
      </c>
      <c r="W306">
        <v>190</v>
      </c>
      <c r="X306">
        <v>1</v>
      </c>
      <c r="Y306">
        <v>0</v>
      </c>
      <c r="Z306">
        <v>4</v>
      </c>
      <c r="AA306">
        <f t="shared" si="23"/>
        <v>760</v>
      </c>
      <c r="AB306">
        <f t="shared" si="24"/>
        <v>760</v>
      </c>
      <c r="AE306" t="s">
        <v>39</v>
      </c>
      <c r="AF306">
        <v>0.67</v>
      </c>
      <c r="AG306">
        <v>0</v>
      </c>
    </row>
    <row r="307" spans="1:40" x14ac:dyDescent="0.2">
      <c r="A307" s="1">
        <v>750439</v>
      </c>
      <c r="B307" t="s">
        <v>351</v>
      </c>
      <c r="C307">
        <v>2011</v>
      </c>
      <c r="D307" s="2" t="s">
        <v>5364</v>
      </c>
      <c r="E307" s="3" t="str">
        <f t="shared" si="20"/>
        <v>3/17/2011</v>
      </c>
      <c r="F307" s="4">
        <f t="shared" si="21"/>
        <v>1931</v>
      </c>
      <c r="G307" s="4">
        <f t="shared" si="22"/>
        <v>5.2904109589041095</v>
      </c>
      <c r="H307" s="1">
        <v>82303</v>
      </c>
      <c r="I307" t="s">
        <v>48</v>
      </c>
      <c r="J307" t="s">
        <v>33</v>
      </c>
      <c r="K307" t="s">
        <v>34</v>
      </c>
      <c r="L307" s="1">
        <v>1017</v>
      </c>
      <c r="M307" t="s">
        <v>35</v>
      </c>
      <c r="N307">
        <v>52.3641843526011</v>
      </c>
      <c r="O307">
        <v>4.8503781948225999</v>
      </c>
      <c r="P307" t="s">
        <v>56</v>
      </c>
      <c r="Q307" t="s">
        <v>37</v>
      </c>
      <c r="R307">
        <v>2</v>
      </c>
      <c r="S307">
        <v>1</v>
      </c>
      <c r="T307">
        <v>1</v>
      </c>
      <c r="U307">
        <v>2</v>
      </c>
      <c r="V307" t="s">
        <v>38</v>
      </c>
      <c r="W307">
        <v>89</v>
      </c>
      <c r="X307">
        <v>2</v>
      </c>
      <c r="Y307">
        <v>0</v>
      </c>
      <c r="Z307">
        <v>3</v>
      </c>
      <c r="AA307">
        <f t="shared" si="23"/>
        <v>267</v>
      </c>
      <c r="AB307">
        <f t="shared" si="24"/>
        <v>267</v>
      </c>
      <c r="AE307" t="s">
        <v>46</v>
      </c>
      <c r="AF307">
        <v>1</v>
      </c>
      <c r="AG307">
        <v>99</v>
      </c>
      <c r="AH307">
        <v>97</v>
      </c>
      <c r="AI307">
        <v>9</v>
      </c>
      <c r="AJ307">
        <v>9</v>
      </c>
      <c r="AK307">
        <v>10</v>
      </c>
      <c r="AL307">
        <v>10</v>
      </c>
      <c r="AM307">
        <v>10</v>
      </c>
      <c r="AN307">
        <v>9</v>
      </c>
    </row>
    <row r="308" spans="1:40" x14ac:dyDescent="0.2">
      <c r="A308" s="1">
        <v>753530</v>
      </c>
      <c r="B308" t="s">
        <v>351</v>
      </c>
      <c r="C308">
        <v>2011</v>
      </c>
      <c r="D308" s="2" t="s">
        <v>5364</v>
      </c>
      <c r="E308" s="3" t="str">
        <f t="shared" si="20"/>
        <v>3/17/2011</v>
      </c>
      <c r="F308" s="4">
        <f t="shared" si="21"/>
        <v>1931</v>
      </c>
      <c r="G308" s="4">
        <f t="shared" si="22"/>
        <v>5.2904109589041095</v>
      </c>
      <c r="H308" s="1">
        <v>124936</v>
      </c>
      <c r="I308" t="s">
        <v>48</v>
      </c>
      <c r="J308" t="s">
        <v>33</v>
      </c>
      <c r="K308" t="s">
        <v>34</v>
      </c>
      <c r="L308" s="1">
        <v>1017</v>
      </c>
      <c r="M308" t="s">
        <v>35</v>
      </c>
      <c r="N308">
        <v>52.375461230175198</v>
      </c>
      <c r="O308">
        <v>4.9033550967378998</v>
      </c>
      <c r="P308" t="s">
        <v>36</v>
      </c>
      <c r="Q308" t="s">
        <v>37</v>
      </c>
      <c r="R308">
        <v>2</v>
      </c>
      <c r="S308">
        <v>1</v>
      </c>
      <c r="T308">
        <v>1</v>
      </c>
      <c r="U308">
        <v>1</v>
      </c>
      <c r="V308" t="s">
        <v>38</v>
      </c>
      <c r="W308">
        <v>120</v>
      </c>
      <c r="X308">
        <v>2</v>
      </c>
      <c r="Y308">
        <v>15</v>
      </c>
      <c r="Z308">
        <v>4</v>
      </c>
      <c r="AA308">
        <f t="shared" si="23"/>
        <v>480</v>
      </c>
      <c r="AB308">
        <f t="shared" si="24"/>
        <v>480</v>
      </c>
      <c r="AE308" t="s">
        <v>46</v>
      </c>
      <c r="AF308">
        <v>1</v>
      </c>
      <c r="AG308">
        <v>94</v>
      </c>
      <c r="AH308">
        <v>96</v>
      </c>
      <c r="AI308">
        <v>10</v>
      </c>
      <c r="AJ308">
        <v>9</v>
      </c>
      <c r="AK308">
        <v>10</v>
      </c>
      <c r="AL308">
        <v>10</v>
      </c>
      <c r="AM308">
        <v>10</v>
      </c>
      <c r="AN308">
        <v>9</v>
      </c>
    </row>
    <row r="309" spans="1:40" x14ac:dyDescent="0.2">
      <c r="A309" s="1">
        <v>756526</v>
      </c>
      <c r="B309" t="s">
        <v>352</v>
      </c>
      <c r="C309">
        <v>2011</v>
      </c>
      <c r="D309" s="2" t="s">
        <v>5365</v>
      </c>
      <c r="E309" s="3" t="str">
        <f t="shared" si="20"/>
        <v>3/19/2011</v>
      </c>
      <c r="F309" s="4">
        <f t="shared" si="21"/>
        <v>1929</v>
      </c>
      <c r="G309" s="4">
        <f t="shared" si="22"/>
        <v>5.2849315068493148</v>
      </c>
      <c r="H309" s="1">
        <v>82748</v>
      </c>
      <c r="I309" t="s">
        <v>48</v>
      </c>
      <c r="J309" t="s">
        <v>33</v>
      </c>
      <c r="K309" t="s">
        <v>34</v>
      </c>
      <c r="L309" s="1">
        <v>1011</v>
      </c>
      <c r="M309" t="s">
        <v>35</v>
      </c>
      <c r="N309">
        <v>52.353447866632401</v>
      </c>
      <c r="O309">
        <v>4.9049094001265399</v>
      </c>
      <c r="P309" t="s">
        <v>36</v>
      </c>
      <c r="Q309" t="s">
        <v>37</v>
      </c>
      <c r="R309">
        <v>4</v>
      </c>
      <c r="T309">
        <v>1</v>
      </c>
      <c r="U309">
        <v>2</v>
      </c>
      <c r="V309" t="s">
        <v>38</v>
      </c>
      <c r="W309">
        <v>139</v>
      </c>
      <c r="X309">
        <v>2</v>
      </c>
      <c r="Y309">
        <v>20</v>
      </c>
      <c r="Z309">
        <v>3</v>
      </c>
      <c r="AA309">
        <f t="shared" si="23"/>
        <v>417</v>
      </c>
      <c r="AB309">
        <f t="shared" si="24"/>
        <v>417</v>
      </c>
      <c r="AE309" t="s">
        <v>46</v>
      </c>
      <c r="AF309">
        <v>1</v>
      </c>
      <c r="AG309">
        <v>78</v>
      </c>
      <c r="AH309">
        <v>97</v>
      </c>
      <c r="AI309">
        <v>10</v>
      </c>
      <c r="AJ309">
        <v>9</v>
      </c>
      <c r="AK309">
        <v>10</v>
      </c>
      <c r="AL309">
        <v>10</v>
      </c>
      <c r="AM309">
        <v>10</v>
      </c>
      <c r="AN309">
        <v>10</v>
      </c>
    </row>
    <row r="310" spans="1:40" x14ac:dyDescent="0.2">
      <c r="A310" s="1">
        <v>757998</v>
      </c>
      <c r="B310" t="s">
        <v>352</v>
      </c>
      <c r="C310">
        <v>2011</v>
      </c>
      <c r="D310" s="2" t="s">
        <v>5365</v>
      </c>
      <c r="E310" s="3" t="str">
        <f t="shared" si="20"/>
        <v>3/19/2011</v>
      </c>
      <c r="F310" s="4">
        <f t="shared" si="21"/>
        <v>1929</v>
      </c>
      <c r="G310" s="4">
        <f t="shared" si="22"/>
        <v>5.2849315068493148</v>
      </c>
      <c r="H310" s="1">
        <v>892937</v>
      </c>
      <c r="I310" t="s">
        <v>48</v>
      </c>
      <c r="J310" t="s">
        <v>33</v>
      </c>
      <c r="K310" t="s">
        <v>34</v>
      </c>
      <c r="L310" s="1" t="s">
        <v>353</v>
      </c>
      <c r="M310" t="s">
        <v>35</v>
      </c>
      <c r="N310">
        <v>52.356077904512901</v>
      </c>
      <c r="O310">
        <v>4.89431201963641</v>
      </c>
      <c r="P310" t="s">
        <v>36</v>
      </c>
      <c r="Q310" t="s">
        <v>37</v>
      </c>
      <c r="R310">
        <v>4</v>
      </c>
      <c r="S310">
        <v>1.5</v>
      </c>
      <c r="T310">
        <v>1</v>
      </c>
      <c r="U310">
        <v>1</v>
      </c>
      <c r="V310" t="s">
        <v>38</v>
      </c>
      <c r="W310">
        <v>119</v>
      </c>
      <c r="X310">
        <v>2</v>
      </c>
      <c r="Y310">
        <v>20</v>
      </c>
      <c r="Z310">
        <v>3</v>
      </c>
      <c r="AA310">
        <f t="shared" si="23"/>
        <v>357</v>
      </c>
      <c r="AB310">
        <f t="shared" si="24"/>
        <v>357</v>
      </c>
      <c r="AE310" t="s">
        <v>46</v>
      </c>
      <c r="AF310">
        <v>1</v>
      </c>
      <c r="AG310">
        <v>26</v>
      </c>
      <c r="AH310">
        <v>94</v>
      </c>
      <c r="AI310">
        <v>10</v>
      </c>
      <c r="AJ310">
        <v>9</v>
      </c>
      <c r="AK310">
        <v>10</v>
      </c>
      <c r="AL310">
        <v>10</v>
      </c>
      <c r="AM310">
        <v>10</v>
      </c>
      <c r="AN310">
        <v>10</v>
      </c>
    </row>
    <row r="311" spans="1:40" x14ac:dyDescent="0.2">
      <c r="A311" s="1">
        <v>758989</v>
      </c>
      <c r="B311" t="s">
        <v>354</v>
      </c>
      <c r="C311">
        <v>2011</v>
      </c>
      <c r="D311" s="2" t="s">
        <v>5366</v>
      </c>
      <c r="E311" s="3" t="str">
        <f t="shared" si="20"/>
        <v>3/21/2011</v>
      </c>
      <c r="F311" s="4">
        <f t="shared" si="21"/>
        <v>1927</v>
      </c>
      <c r="G311" s="4">
        <f t="shared" si="22"/>
        <v>5.279452054794521</v>
      </c>
      <c r="H311" s="1">
        <v>2866682</v>
      </c>
      <c r="I311" t="s">
        <v>45</v>
      </c>
      <c r="J311" t="s">
        <v>33</v>
      </c>
      <c r="K311" t="s">
        <v>34</v>
      </c>
      <c r="L311" s="1" t="s">
        <v>205</v>
      </c>
      <c r="M311" t="s">
        <v>35</v>
      </c>
      <c r="N311">
        <v>52.356712656464602</v>
      </c>
      <c r="O311">
        <v>4.8966548513722996</v>
      </c>
      <c r="P311" t="s">
        <v>56</v>
      </c>
      <c r="Q311" t="s">
        <v>37</v>
      </c>
      <c r="R311">
        <v>4</v>
      </c>
      <c r="S311">
        <v>1</v>
      </c>
      <c r="T311">
        <v>2</v>
      </c>
      <c r="U311">
        <v>2</v>
      </c>
      <c r="V311" t="s">
        <v>38</v>
      </c>
      <c r="W311">
        <v>259</v>
      </c>
      <c r="X311">
        <v>4</v>
      </c>
      <c r="Y311">
        <v>0</v>
      </c>
      <c r="Z311">
        <v>3</v>
      </c>
      <c r="AA311">
        <f t="shared" si="23"/>
        <v>777</v>
      </c>
      <c r="AB311">
        <f t="shared" si="24"/>
        <v>777</v>
      </c>
      <c r="AE311" t="s">
        <v>46</v>
      </c>
      <c r="AF311">
        <v>1</v>
      </c>
      <c r="AG311">
        <v>4</v>
      </c>
      <c r="AH311">
        <v>90</v>
      </c>
      <c r="AI311">
        <v>9</v>
      </c>
      <c r="AJ311">
        <v>9</v>
      </c>
      <c r="AK311">
        <v>9</v>
      </c>
      <c r="AL311">
        <v>9</v>
      </c>
      <c r="AM311">
        <v>10</v>
      </c>
      <c r="AN311">
        <v>10</v>
      </c>
    </row>
    <row r="312" spans="1:40" x14ac:dyDescent="0.2">
      <c r="A312" s="1">
        <v>766408</v>
      </c>
      <c r="B312" t="s">
        <v>354</v>
      </c>
      <c r="C312">
        <v>2011</v>
      </c>
      <c r="D312" s="2" t="s">
        <v>5366</v>
      </c>
      <c r="E312" s="3" t="str">
        <f t="shared" si="20"/>
        <v>3/21/2011</v>
      </c>
      <c r="F312" s="4">
        <f t="shared" si="21"/>
        <v>1927</v>
      </c>
      <c r="G312" s="4">
        <f t="shared" si="22"/>
        <v>5.279452054794521</v>
      </c>
      <c r="H312" s="1">
        <v>2344785</v>
      </c>
      <c r="I312" t="s">
        <v>45</v>
      </c>
      <c r="J312" t="s">
        <v>33</v>
      </c>
      <c r="K312" t="s">
        <v>34</v>
      </c>
      <c r="L312" s="1" t="s">
        <v>205</v>
      </c>
      <c r="M312" t="s">
        <v>35</v>
      </c>
      <c r="N312">
        <v>52.365699764753401</v>
      </c>
      <c r="O312">
        <v>4.8630036317028198</v>
      </c>
      <c r="P312" t="s">
        <v>56</v>
      </c>
      <c r="Q312" t="s">
        <v>42</v>
      </c>
      <c r="R312">
        <v>4</v>
      </c>
      <c r="S312">
        <v>1</v>
      </c>
      <c r="T312">
        <v>1</v>
      </c>
      <c r="U312">
        <v>2</v>
      </c>
      <c r="V312" t="s">
        <v>38</v>
      </c>
      <c r="W312">
        <v>99</v>
      </c>
      <c r="X312">
        <v>2</v>
      </c>
      <c r="Y312">
        <v>30</v>
      </c>
      <c r="Z312">
        <v>2</v>
      </c>
      <c r="AA312">
        <f t="shared" si="23"/>
        <v>198</v>
      </c>
      <c r="AB312">
        <f t="shared" si="24"/>
        <v>198</v>
      </c>
      <c r="AE312" t="s">
        <v>46</v>
      </c>
      <c r="AF312">
        <v>1</v>
      </c>
      <c r="AG312">
        <v>24</v>
      </c>
      <c r="AH312">
        <v>99</v>
      </c>
      <c r="AI312">
        <v>10</v>
      </c>
      <c r="AJ312">
        <v>10</v>
      </c>
      <c r="AK312">
        <v>10</v>
      </c>
      <c r="AL312">
        <v>10</v>
      </c>
      <c r="AM312">
        <v>10</v>
      </c>
      <c r="AN312">
        <v>9</v>
      </c>
    </row>
    <row r="313" spans="1:40" x14ac:dyDescent="0.2">
      <c r="A313" s="1">
        <v>768308</v>
      </c>
      <c r="B313" t="s">
        <v>355</v>
      </c>
      <c r="C313">
        <v>2011</v>
      </c>
      <c r="D313" s="2" t="s">
        <v>5367</v>
      </c>
      <c r="E313" s="3" t="str">
        <f t="shared" si="20"/>
        <v>3/22/2011</v>
      </c>
      <c r="F313" s="4">
        <f t="shared" si="21"/>
        <v>1926</v>
      </c>
      <c r="G313" s="4">
        <f t="shared" si="22"/>
        <v>5.2767123287671236</v>
      </c>
      <c r="H313" s="1">
        <v>3914428</v>
      </c>
      <c r="I313" t="s">
        <v>50</v>
      </c>
      <c r="J313" t="s">
        <v>33</v>
      </c>
      <c r="K313" t="s">
        <v>34</v>
      </c>
      <c r="L313" s="1" t="s">
        <v>356</v>
      </c>
      <c r="M313" t="s">
        <v>35</v>
      </c>
      <c r="N313">
        <v>52.352234256002603</v>
      </c>
      <c r="O313">
        <v>4.8965920405072803</v>
      </c>
      <c r="P313" t="s">
        <v>102</v>
      </c>
      <c r="Q313" t="s">
        <v>37</v>
      </c>
      <c r="R313">
        <v>2</v>
      </c>
      <c r="S313">
        <v>1</v>
      </c>
      <c r="T313">
        <v>1</v>
      </c>
      <c r="U313">
        <v>1</v>
      </c>
      <c r="V313" t="s">
        <v>38</v>
      </c>
      <c r="W313">
        <v>175</v>
      </c>
      <c r="X313">
        <v>1</v>
      </c>
      <c r="Y313">
        <v>0</v>
      </c>
      <c r="Z313">
        <v>1</v>
      </c>
      <c r="AA313">
        <f t="shared" si="23"/>
        <v>175</v>
      </c>
      <c r="AB313">
        <f t="shared" si="24"/>
        <v>175</v>
      </c>
      <c r="AE313" t="s">
        <v>46</v>
      </c>
      <c r="AF313">
        <v>1</v>
      </c>
      <c r="AG313">
        <v>2</v>
      </c>
      <c r="AH313">
        <v>100</v>
      </c>
      <c r="AI313">
        <v>10</v>
      </c>
      <c r="AJ313">
        <v>10</v>
      </c>
      <c r="AK313">
        <v>10</v>
      </c>
      <c r="AL313">
        <v>10</v>
      </c>
      <c r="AM313">
        <v>10</v>
      </c>
      <c r="AN313">
        <v>10</v>
      </c>
    </row>
    <row r="314" spans="1:40" x14ac:dyDescent="0.2">
      <c r="A314" s="1">
        <v>775075</v>
      </c>
      <c r="B314" t="s">
        <v>357</v>
      </c>
      <c r="C314">
        <v>2011</v>
      </c>
      <c r="D314" s="2" t="s">
        <v>5257</v>
      </c>
      <c r="E314" s="3" t="str">
        <f t="shared" si="20"/>
        <v>3/23/2011</v>
      </c>
      <c r="F314" s="4">
        <f t="shared" si="21"/>
        <v>1925</v>
      </c>
      <c r="G314" s="4">
        <f t="shared" si="22"/>
        <v>5.2739726027397262</v>
      </c>
      <c r="H314" s="1">
        <v>3649042</v>
      </c>
      <c r="I314" t="s">
        <v>48</v>
      </c>
      <c r="J314" t="s">
        <v>33</v>
      </c>
      <c r="K314" t="s">
        <v>34</v>
      </c>
      <c r="L314" s="1" t="s">
        <v>358</v>
      </c>
      <c r="M314" t="s">
        <v>35</v>
      </c>
      <c r="N314">
        <v>52.326815110057701</v>
      </c>
      <c r="O314">
        <v>4.8772157912597898</v>
      </c>
      <c r="P314" t="s">
        <v>130</v>
      </c>
      <c r="Q314" t="s">
        <v>42</v>
      </c>
      <c r="R314">
        <v>4</v>
      </c>
      <c r="S314">
        <v>1</v>
      </c>
      <c r="T314">
        <v>1</v>
      </c>
      <c r="U314">
        <v>4</v>
      </c>
      <c r="V314" t="s">
        <v>38</v>
      </c>
      <c r="W314">
        <v>120</v>
      </c>
      <c r="X314">
        <v>2</v>
      </c>
      <c r="Y314">
        <v>60</v>
      </c>
      <c r="Z314">
        <v>2</v>
      </c>
      <c r="AA314">
        <f t="shared" si="23"/>
        <v>240</v>
      </c>
      <c r="AB314">
        <f t="shared" si="24"/>
        <v>240</v>
      </c>
      <c r="AE314" t="s">
        <v>46</v>
      </c>
      <c r="AF314">
        <v>1</v>
      </c>
      <c r="AG314">
        <v>8</v>
      </c>
      <c r="AH314">
        <v>88</v>
      </c>
      <c r="AI314">
        <v>8</v>
      </c>
      <c r="AJ314">
        <v>10</v>
      </c>
      <c r="AK314">
        <v>10</v>
      </c>
      <c r="AL314">
        <v>10</v>
      </c>
      <c r="AM314">
        <v>10</v>
      </c>
      <c r="AN314">
        <v>9</v>
      </c>
    </row>
    <row r="315" spans="1:40" x14ac:dyDescent="0.2">
      <c r="A315" s="1">
        <v>775898</v>
      </c>
      <c r="B315" t="s">
        <v>357</v>
      </c>
      <c r="C315">
        <v>2011</v>
      </c>
      <c r="D315" s="2" t="s">
        <v>5257</v>
      </c>
      <c r="E315" s="3" t="str">
        <f t="shared" si="20"/>
        <v>3/23/2011</v>
      </c>
      <c r="F315" s="4">
        <f t="shared" si="21"/>
        <v>1925</v>
      </c>
      <c r="G315" s="4">
        <f t="shared" si="22"/>
        <v>5.2739726027397262</v>
      </c>
      <c r="H315" s="1">
        <v>84057</v>
      </c>
      <c r="I315" t="s">
        <v>45</v>
      </c>
      <c r="J315" t="s">
        <v>33</v>
      </c>
      <c r="K315" t="s">
        <v>34</v>
      </c>
      <c r="L315" s="1">
        <v>1057</v>
      </c>
      <c r="M315" t="s">
        <v>35</v>
      </c>
      <c r="N315">
        <v>52.3531398833154</v>
      </c>
      <c r="O315">
        <v>4.9106101983250996</v>
      </c>
      <c r="P315" t="s">
        <v>130</v>
      </c>
      <c r="Q315" t="s">
        <v>42</v>
      </c>
      <c r="R315">
        <v>2</v>
      </c>
      <c r="S315">
        <v>1</v>
      </c>
      <c r="T315">
        <v>1</v>
      </c>
      <c r="U315">
        <v>1</v>
      </c>
      <c r="V315" t="s">
        <v>38</v>
      </c>
      <c r="W315">
        <v>100</v>
      </c>
      <c r="X315">
        <v>2</v>
      </c>
      <c r="Y315">
        <v>0</v>
      </c>
      <c r="Z315">
        <v>3</v>
      </c>
      <c r="AA315">
        <f t="shared" si="23"/>
        <v>300</v>
      </c>
      <c r="AB315">
        <f t="shared" si="24"/>
        <v>300</v>
      </c>
      <c r="AE315" t="s">
        <v>46</v>
      </c>
      <c r="AF315">
        <v>1</v>
      </c>
      <c r="AG315">
        <v>4</v>
      </c>
      <c r="AH315">
        <v>93</v>
      </c>
      <c r="AI315">
        <v>9</v>
      </c>
      <c r="AJ315">
        <v>9</v>
      </c>
      <c r="AK315">
        <v>9</v>
      </c>
      <c r="AL315">
        <v>9</v>
      </c>
      <c r="AM315">
        <v>9</v>
      </c>
      <c r="AN315">
        <v>9</v>
      </c>
    </row>
    <row r="316" spans="1:40" x14ac:dyDescent="0.2">
      <c r="A316" s="1">
        <v>776296</v>
      </c>
      <c r="B316" t="s">
        <v>357</v>
      </c>
      <c r="C316">
        <v>2011</v>
      </c>
      <c r="D316" s="2" t="s">
        <v>5257</v>
      </c>
      <c r="E316" s="3" t="str">
        <f t="shared" si="20"/>
        <v>3/23/2011</v>
      </c>
      <c r="F316" s="4">
        <f t="shared" si="21"/>
        <v>1925</v>
      </c>
      <c r="G316" s="4">
        <f t="shared" si="22"/>
        <v>5.2739726027397262</v>
      </c>
      <c r="H316" s="1">
        <v>3545277</v>
      </c>
      <c r="I316" t="s">
        <v>48</v>
      </c>
      <c r="J316" t="s">
        <v>33</v>
      </c>
      <c r="K316" t="s">
        <v>34</v>
      </c>
      <c r="L316" s="1" t="s">
        <v>359</v>
      </c>
      <c r="M316" t="s">
        <v>35</v>
      </c>
      <c r="N316">
        <v>52.383012443286297</v>
      </c>
      <c r="O316">
        <v>4.8688483026200498</v>
      </c>
      <c r="P316" t="s">
        <v>130</v>
      </c>
      <c r="Q316" t="s">
        <v>42</v>
      </c>
      <c r="R316">
        <v>2</v>
      </c>
      <c r="S316">
        <v>1</v>
      </c>
      <c r="T316">
        <v>1</v>
      </c>
      <c r="U316">
        <v>1</v>
      </c>
      <c r="V316" t="s">
        <v>38</v>
      </c>
      <c r="W316">
        <v>140</v>
      </c>
      <c r="X316">
        <v>2</v>
      </c>
      <c r="Y316">
        <v>50</v>
      </c>
      <c r="Z316">
        <v>2</v>
      </c>
      <c r="AA316">
        <f t="shared" si="23"/>
        <v>280</v>
      </c>
      <c r="AB316">
        <f t="shared" si="24"/>
        <v>280</v>
      </c>
      <c r="AE316" t="s">
        <v>46</v>
      </c>
      <c r="AF316">
        <v>1</v>
      </c>
      <c r="AG316">
        <v>4</v>
      </c>
      <c r="AH316">
        <v>75</v>
      </c>
      <c r="AI316">
        <v>8</v>
      </c>
      <c r="AJ316">
        <v>9</v>
      </c>
      <c r="AK316">
        <v>9</v>
      </c>
      <c r="AL316">
        <v>9</v>
      </c>
      <c r="AM316">
        <v>9</v>
      </c>
      <c r="AN316">
        <v>7</v>
      </c>
    </row>
    <row r="317" spans="1:40" x14ac:dyDescent="0.2">
      <c r="A317" s="1">
        <v>776997</v>
      </c>
      <c r="B317" t="s">
        <v>360</v>
      </c>
      <c r="C317">
        <v>2011</v>
      </c>
      <c r="D317" s="2" t="s">
        <v>5368</v>
      </c>
      <c r="E317" s="3" t="str">
        <f t="shared" si="20"/>
        <v>3/24/2011</v>
      </c>
      <c r="F317" s="4">
        <f t="shared" si="21"/>
        <v>1924</v>
      </c>
      <c r="G317" s="4">
        <f t="shared" si="22"/>
        <v>5.2712328767123289</v>
      </c>
      <c r="H317" s="1">
        <v>3290611</v>
      </c>
      <c r="I317" t="s">
        <v>58</v>
      </c>
      <c r="J317" t="s">
        <v>33</v>
      </c>
      <c r="K317" t="s">
        <v>34</v>
      </c>
      <c r="L317" s="1">
        <v>1074</v>
      </c>
      <c r="M317" t="s">
        <v>35</v>
      </c>
      <c r="N317">
        <v>52.372619390419402</v>
      </c>
      <c r="O317">
        <v>4.8821505299960597</v>
      </c>
      <c r="P317" t="s">
        <v>36</v>
      </c>
      <c r="Q317" t="s">
        <v>37</v>
      </c>
      <c r="R317">
        <v>2</v>
      </c>
      <c r="S317">
        <v>1</v>
      </c>
      <c r="T317">
        <v>1</v>
      </c>
      <c r="U317">
        <v>1</v>
      </c>
      <c r="V317" t="s">
        <v>38</v>
      </c>
      <c r="W317">
        <v>125</v>
      </c>
      <c r="X317">
        <v>1</v>
      </c>
      <c r="Y317">
        <v>0</v>
      </c>
      <c r="Z317">
        <v>3</v>
      </c>
      <c r="AA317">
        <f t="shared" si="23"/>
        <v>375</v>
      </c>
      <c r="AB317">
        <f t="shared" si="24"/>
        <v>375</v>
      </c>
      <c r="AE317" t="s">
        <v>46</v>
      </c>
      <c r="AF317">
        <v>0.8</v>
      </c>
      <c r="AG317">
        <v>6</v>
      </c>
      <c r="AH317">
        <v>100</v>
      </c>
      <c r="AI317">
        <v>10</v>
      </c>
      <c r="AJ317">
        <v>10</v>
      </c>
      <c r="AK317">
        <v>10</v>
      </c>
      <c r="AL317">
        <v>10</v>
      </c>
      <c r="AM317">
        <v>10</v>
      </c>
      <c r="AN317">
        <v>10</v>
      </c>
    </row>
    <row r="318" spans="1:40" x14ac:dyDescent="0.2">
      <c r="A318" s="1">
        <v>788073</v>
      </c>
      <c r="B318" t="s">
        <v>361</v>
      </c>
      <c r="C318">
        <v>2011</v>
      </c>
      <c r="D318" s="2" t="s">
        <v>5369</v>
      </c>
      <c r="E318" s="3" t="str">
        <f t="shared" si="20"/>
        <v>3/28/2011</v>
      </c>
      <c r="F318" s="4">
        <f t="shared" si="21"/>
        <v>1920</v>
      </c>
      <c r="G318" s="4">
        <f t="shared" si="22"/>
        <v>5.2602739726027394</v>
      </c>
      <c r="H318" s="1">
        <v>85401</v>
      </c>
      <c r="I318" t="s">
        <v>58</v>
      </c>
      <c r="J318" t="s">
        <v>33</v>
      </c>
      <c r="K318" t="s">
        <v>34</v>
      </c>
      <c r="M318" t="s">
        <v>35</v>
      </c>
      <c r="N318">
        <v>52.364363287121698</v>
      </c>
      <c r="O318">
        <v>4.9324008102504902</v>
      </c>
      <c r="P318" t="s">
        <v>36</v>
      </c>
      <c r="Q318" t="s">
        <v>37</v>
      </c>
      <c r="R318">
        <v>10</v>
      </c>
      <c r="S318">
        <v>2</v>
      </c>
      <c r="T318">
        <v>2</v>
      </c>
      <c r="U318">
        <v>5</v>
      </c>
      <c r="V318" t="s">
        <v>38</v>
      </c>
      <c r="W318">
        <v>110</v>
      </c>
      <c r="X318">
        <v>2</v>
      </c>
      <c r="Y318">
        <v>30</v>
      </c>
      <c r="Z318">
        <v>2</v>
      </c>
      <c r="AA318">
        <f t="shared" si="23"/>
        <v>220</v>
      </c>
      <c r="AB318">
        <f t="shared" si="24"/>
        <v>220</v>
      </c>
      <c r="AE318" t="s">
        <v>39</v>
      </c>
      <c r="AF318">
        <v>0.95</v>
      </c>
      <c r="AG318">
        <v>168</v>
      </c>
      <c r="AH318">
        <v>81</v>
      </c>
      <c r="AI318">
        <v>8</v>
      </c>
      <c r="AJ318">
        <v>7</v>
      </c>
      <c r="AK318">
        <v>9</v>
      </c>
      <c r="AL318">
        <v>9</v>
      </c>
      <c r="AM318">
        <v>9</v>
      </c>
      <c r="AN318">
        <v>8</v>
      </c>
    </row>
    <row r="319" spans="1:40" x14ac:dyDescent="0.2">
      <c r="A319" s="1">
        <v>790547</v>
      </c>
      <c r="B319" t="s">
        <v>361</v>
      </c>
      <c r="C319">
        <v>2011</v>
      </c>
      <c r="D319" s="2" t="s">
        <v>5369</v>
      </c>
      <c r="E319" s="3" t="str">
        <f t="shared" si="20"/>
        <v>3/28/2011</v>
      </c>
      <c r="F319" s="4">
        <f t="shared" si="21"/>
        <v>1920</v>
      </c>
      <c r="G319" s="4">
        <f t="shared" si="22"/>
        <v>5.2602739726027394</v>
      </c>
      <c r="H319" s="1">
        <v>224513</v>
      </c>
      <c r="I319" t="s">
        <v>58</v>
      </c>
      <c r="J319" t="s">
        <v>33</v>
      </c>
      <c r="K319" t="s">
        <v>34</v>
      </c>
      <c r="L319" s="1">
        <v>1073</v>
      </c>
      <c r="M319" t="s">
        <v>35</v>
      </c>
      <c r="N319">
        <v>52.356374668963397</v>
      </c>
      <c r="O319">
        <v>4.8657930294918801</v>
      </c>
      <c r="P319" t="s">
        <v>36</v>
      </c>
      <c r="Q319" t="s">
        <v>37</v>
      </c>
      <c r="R319">
        <v>5</v>
      </c>
      <c r="S319">
        <v>1</v>
      </c>
      <c r="T319">
        <v>1</v>
      </c>
      <c r="U319">
        <v>3</v>
      </c>
      <c r="V319" t="s">
        <v>38</v>
      </c>
      <c r="W319">
        <v>69</v>
      </c>
      <c r="X319">
        <v>2</v>
      </c>
      <c r="Y319">
        <v>30</v>
      </c>
      <c r="Z319">
        <v>2</v>
      </c>
      <c r="AA319">
        <f t="shared" si="23"/>
        <v>138</v>
      </c>
      <c r="AB319">
        <f t="shared" si="24"/>
        <v>138</v>
      </c>
      <c r="AE319" t="s">
        <v>39</v>
      </c>
      <c r="AF319">
        <v>0.95</v>
      </c>
      <c r="AG319">
        <v>119</v>
      </c>
      <c r="AH319">
        <v>86</v>
      </c>
      <c r="AI319">
        <v>8</v>
      </c>
      <c r="AJ319">
        <v>8</v>
      </c>
      <c r="AK319">
        <v>9</v>
      </c>
      <c r="AL319">
        <v>9</v>
      </c>
      <c r="AM319">
        <v>9</v>
      </c>
      <c r="AN319">
        <v>8</v>
      </c>
    </row>
    <row r="320" spans="1:40" x14ac:dyDescent="0.2">
      <c r="A320" s="1">
        <v>791483</v>
      </c>
      <c r="B320" t="s">
        <v>362</v>
      </c>
      <c r="C320">
        <v>2011</v>
      </c>
      <c r="D320" s="2" t="s">
        <v>5369</v>
      </c>
      <c r="E320" s="3" t="str">
        <f t="shared" si="20"/>
        <v>3/28/2011</v>
      </c>
      <c r="F320" s="4">
        <f t="shared" si="21"/>
        <v>1920</v>
      </c>
      <c r="G320" s="4">
        <f t="shared" si="22"/>
        <v>5.2602739726027394</v>
      </c>
      <c r="H320" s="1">
        <v>2609645</v>
      </c>
      <c r="I320" t="s">
        <v>45</v>
      </c>
      <c r="J320" t="s">
        <v>33</v>
      </c>
      <c r="K320" t="s">
        <v>34</v>
      </c>
      <c r="L320" s="1">
        <v>1053</v>
      </c>
      <c r="M320" t="s">
        <v>35</v>
      </c>
      <c r="N320">
        <v>52.328358001464402</v>
      </c>
      <c r="O320">
        <v>4.8716365707755802</v>
      </c>
      <c r="P320" t="s">
        <v>36</v>
      </c>
      <c r="Q320" t="s">
        <v>42</v>
      </c>
      <c r="R320">
        <v>2</v>
      </c>
      <c r="S320">
        <v>1</v>
      </c>
      <c r="T320">
        <v>1</v>
      </c>
      <c r="U320">
        <v>1</v>
      </c>
      <c r="V320" t="s">
        <v>38</v>
      </c>
      <c r="W320">
        <v>104</v>
      </c>
      <c r="X320">
        <v>2</v>
      </c>
      <c r="Y320">
        <v>0</v>
      </c>
      <c r="Z320">
        <v>2</v>
      </c>
      <c r="AA320">
        <f t="shared" si="23"/>
        <v>208</v>
      </c>
      <c r="AB320">
        <f t="shared" si="24"/>
        <v>208</v>
      </c>
      <c r="AE320" t="s">
        <v>43</v>
      </c>
      <c r="AF320">
        <v>1</v>
      </c>
      <c r="AG320">
        <v>25</v>
      </c>
      <c r="AH320">
        <v>94</v>
      </c>
      <c r="AI320">
        <v>9</v>
      </c>
      <c r="AJ320">
        <v>9</v>
      </c>
      <c r="AK320">
        <v>9</v>
      </c>
      <c r="AL320">
        <v>10</v>
      </c>
      <c r="AM320">
        <v>9</v>
      </c>
      <c r="AN320">
        <v>9</v>
      </c>
    </row>
    <row r="321" spans="1:40" x14ac:dyDescent="0.2">
      <c r="A321" s="1">
        <v>792839</v>
      </c>
      <c r="B321" t="s">
        <v>363</v>
      </c>
      <c r="C321">
        <v>2011</v>
      </c>
      <c r="D321" s="2" t="s">
        <v>5369</v>
      </c>
      <c r="E321" s="3" t="str">
        <f t="shared" si="20"/>
        <v>3/28/2011</v>
      </c>
      <c r="F321" s="4">
        <f t="shared" si="21"/>
        <v>1920</v>
      </c>
      <c r="G321" s="4">
        <f t="shared" si="22"/>
        <v>5.2602739726027394</v>
      </c>
      <c r="H321" s="1">
        <v>115795</v>
      </c>
      <c r="I321" t="s">
        <v>58</v>
      </c>
      <c r="J321" t="s">
        <v>33</v>
      </c>
      <c r="K321" t="s">
        <v>34</v>
      </c>
      <c r="L321" s="1">
        <v>1073</v>
      </c>
      <c r="M321" t="s">
        <v>35</v>
      </c>
      <c r="N321">
        <v>52.364539260317898</v>
      </c>
      <c r="O321">
        <v>4.8630211576935496</v>
      </c>
      <c r="P321" t="s">
        <v>36</v>
      </c>
      <c r="Q321" t="s">
        <v>37</v>
      </c>
      <c r="R321">
        <v>4</v>
      </c>
      <c r="S321">
        <v>1</v>
      </c>
      <c r="T321">
        <v>2</v>
      </c>
      <c r="U321">
        <v>4</v>
      </c>
      <c r="V321" t="s">
        <v>38</v>
      </c>
      <c r="W321">
        <v>165</v>
      </c>
      <c r="X321">
        <v>4</v>
      </c>
      <c r="Y321">
        <v>0</v>
      </c>
      <c r="Z321">
        <v>2</v>
      </c>
      <c r="AA321">
        <f t="shared" si="23"/>
        <v>330</v>
      </c>
      <c r="AB321">
        <f t="shared" si="24"/>
        <v>330</v>
      </c>
      <c r="AE321" t="s">
        <v>39</v>
      </c>
      <c r="AF321">
        <v>1</v>
      </c>
      <c r="AG321">
        <v>40</v>
      </c>
      <c r="AH321">
        <v>86</v>
      </c>
      <c r="AI321">
        <v>9</v>
      </c>
      <c r="AJ321">
        <v>8</v>
      </c>
      <c r="AK321">
        <v>9</v>
      </c>
      <c r="AL321">
        <v>9</v>
      </c>
      <c r="AM321">
        <v>9</v>
      </c>
      <c r="AN321">
        <v>9</v>
      </c>
    </row>
    <row r="322" spans="1:40" x14ac:dyDescent="0.2">
      <c r="A322" s="1">
        <v>793133</v>
      </c>
      <c r="B322" t="s">
        <v>364</v>
      </c>
      <c r="C322">
        <v>2011</v>
      </c>
      <c r="D322" s="2" t="s">
        <v>5259</v>
      </c>
      <c r="E322" s="3" t="str">
        <f t="shared" si="20"/>
        <v>3/31/2011</v>
      </c>
      <c r="F322" s="4">
        <f t="shared" si="21"/>
        <v>1917</v>
      </c>
      <c r="G322" s="4">
        <f t="shared" si="22"/>
        <v>5.2520547945205482</v>
      </c>
      <c r="H322" s="1">
        <v>4952085</v>
      </c>
      <c r="I322" t="s">
        <v>177</v>
      </c>
      <c r="J322" t="s">
        <v>33</v>
      </c>
      <c r="K322" t="s">
        <v>34</v>
      </c>
      <c r="L322" s="1" t="s">
        <v>365</v>
      </c>
      <c r="M322" t="s">
        <v>35</v>
      </c>
      <c r="N322">
        <v>52.360054517434897</v>
      </c>
      <c r="O322">
        <v>4.8670067810874196</v>
      </c>
      <c r="P322" t="s">
        <v>36</v>
      </c>
      <c r="Q322" t="s">
        <v>37</v>
      </c>
      <c r="R322">
        <v>2</v>
      </c>
      <c r="S322">
        <v>1</v>
      </c>
      <c r="T322">
        <v>1</v>
      </c>
      <c r="U322">
        <v>1</v>
      </c>
      <c r="V322" t="s">
        <v>38</v>
      </c>
      <c r="W322">
        <v>72</v>
      </c>
      <c r="X322">
        <v>1</v>
      </c>
      <c r="Y322">
        <v>0</v>
      </c>
      <c r="Z322">
        <v>1</v>
      </c>
      <c r="AA322">
        <f t="shared" si="23"/>
        <v>72</v>
      </c>
      <c r="AB322">
        <f t="shared" si="24"/>
        <v>72</v>
      </c>
      <c r="AE322" t="s">
        <v>46</v>
      </c>
      <c r="AF322">
        <v>1</v>
      </c>
      <c r="AG322">
        <v>0</v>
      </c>
    </row>
    <row r="323" spans="1:40" x14ac:dyDescent="0.2">
      <c r="A323" s="1">
        <v>796384</v>
      </c>
      <c r="B323" t="s">
        <v>203</v>
      </c>
      <c r="C323">
        <v>2011</v>
      </c>
      <c r="D323" s="2" t="s">
        <v>5259</v>
      </c>
      <c r="E323" s="3" t="str">
        <f t="shared" ref="E323:E386" si="25">D323 &amp; "/" &amp; C323</f>
        <v>3/31/2011</v>
      </c>
      <c r="F323" s="4">
        <f t="shared" ref="F323:F386" si="26">$F$1-E323</f>
        <v>1917</v>
      </c>
      <c r="G323" s="4">
        <f t="shared" ref="G323:G386" si="27">F323/365</f>
        <v>5.2520547945205482</v>
      </c>
      <c r="H323" s="1">
        <v>86675</v>
      </c>
      <c r="I323" t="s">
        <v>105</v>
      </c>
      <c r="J323" t="s">
        <v>33</v>
      </c>
      <c r="K323" t="s">
        <v>34</v>
      </c>
      <c r="L323" s="1" t="s">
        <v>366</v>
      </c>
      <c r="M323" t="s">
        <v>35</v>
      </c>
      <c r="N323">
        <v>52.362133909210002</v>
      </c>
      <c r="O323">
        <v>4.92532277967232</v>
      </c>
      <c r="P323" t="s">
        <v>102</v>
      </c>
      <c r="Q323" t="s">
        <v>37</v>
      </c>
      <c r="R323">
        <v>4</v>
      </c>
      <c r="S323">
        <v>1</v>
      </c>
      <c r="T323">
        <v>2</v>
      </c>
      <c r="U323">
        <v>2</v>
      </c>
      <c r="V323" t="s">
        <v>38</v>
      </c>
      <c r="W323">
        <v>210</v>
      </c>
      <c r="X323">
        <v>1</v>
      </c>
      <c r="Y323">
        <v>0</v>
      </c>
      <c r="Z323">
        <v>4</v>
      </c>
      <c r="AA323">
        <f t="shared" ref="AA323:AA386" si="28">W323*Z323</f>
        <v>840</v>
      </c>
      <c r="AB323">
        <f t="shared" ref="AB323:AB386" si="29">IF(X323&gt;R323,AA323+Y323,AA323)</f>
        <v>840</v>
      </c>
      <c r="AE323" t="s">
        <v>46</v>
      </c>
      <c r="AF323">
        <v>1</v>
      </c>
      <c r="AG323">
        <v>9</v>
      </c>
      <c r="AH323">
        <v>98</v>
      </c>
      <c r="AI323">
        <v>10</v>
      </c>
      <c r="AJ323">
        <v>10</v>
      </c>
      <c r="AK323">
        <v>10</v>
      </c>
      <c r="AL323">
        <v>10</v>
      </c>
      <c r="AM323">
        <v>10</v>
      </c>
      <c r="AN323">
        <v>10</v>
      </c>
    </row>
    <row r="324" spans="1:40" x14ac:dyDescent="0.2">
      <c r="A324" s="1">
        <v>797802</v>
      </c>
      <c r="B324" t="s">
        <v>367</v>
      </c>
      <c r="C324">
        <v>2011</v>
      </c>
      <c r="D324" s="2" t="s">
        <v>5370</v>
      </c>
      <c r="E324" s="3" t="str">
        <f t="shared" si="25"/>
        <v>4/2/2011</v>
      </c>
      <c r="F324" s="4">
        <f t="shared" si="26"/>
        <v>1915</v>
      </c>
      <c r="G324" s="4">
        <f t="shared" si="27"/>
        <v>5.2465753424657535</v>
      </c>
      <c r="H324" s="1">
        <v>2470214</v>
      </c>
      <c r="I324" t="s">
        <v>32</v>
      </c>
      <c r="J324" t="s">
        <v>33</v>
      </c>
      <c r="K324" t="s">
        <v>34</v>
      </c>
      <c r="L324" s="1">
        <v>1051</v>
      </c>
      <c r="M324" t="s">
        <v>35</v>
      </c>
      <c r="N324">
        <v>52.360839037372003</v>
      </c>
      <c r="O324">
        <v>4.8817822377591504</v>
      </c>
      <c r="P324" t="s">
        <v>36</v>
      </c>
      <c r="Q324" t="s">
        <v>37</v>
      </c>
      <c r="R324">
        <v>2</v>
      </c>
      <c r="S324">
        <v>1</v>
      </c>
      <c r="T324">
        <v>1</v>
      </c>
      <c r="U324">
        <v>1</v>
      </c>
      <c r="V324" t="s">
        <v>38</v>
      </c>
      <c r="W324">
        <v>100</v>
      </c>
      <c r="X324">
        <v>1</v>
      </c>
      <c r="Y324">
        <v>0</v>
      </c>
      <c r="Z324">
        <v>3</v>
      </c>
      <c r="AA324">
        <f t="shared" si="28"/>
        <v>300</v>
      </c>
      <c r="AB324">
        <f t="shared" si="29"/>
        <v>300</v>
      </c>
      <c r="AE324" t="s">
        <v>43</v>
      </c>
      <c r="AF324">
        <v>1</v>
      </c>
      <c r="AG324">
        <v>6</v>
      </c>
      <c r="AH324">
        <v>100</v>
      </c>
      <c r="AI324">
        <v>10</v>
      </c>
      <c r="AJ324">
        <v>8</v>
      </c>
      <c r="AK324">
        <v>10</v>
      </c>
      <c r="AL324">
        <v>10</v>
      </c>
      <c r="AM324">
        <v>10</v>
      </c>
      <c r="AN324">
        <v>9</v>
      </c>
    </row>
    <row r="325" spans="1:40" x14ac:dyDescent="0.2">
      <c r="A325" s="1">
        <v>798559</v>
      </c>
      <c r="B325" t="s">
        <v>368</v>
      </c>
      <c r="C325">
        <v>2011</v>
      </c>
      <c r="D325" s="2" t="s">
        <v>5370</v>
      </c>
      <c r="E325" s="3" t="str">
        <f t="shared" si="25"/>
        <v>4/2/2011</v>
      </c>
      <c r="F325" s="4">
        <f t="shared" si="26"/>
        <v>1915</v>
      </c>
      <c r="G325" s="4">
        <f t="shared" si="27"/>
        <v>5.2465753424657535</v>
      </c>
      <c r="H325" s="1">
        <v>87519</v>
      </c>
      <c r="I325" t="s">
        <v>50</v>
      </c>
      <c r="J325" t="s">
        <v>33</v>
      </c>
      <c r="K325" t="s">
        <v>34</v>
      </c>
      <c r="L325" s="1">
        <v>1016</v>
      </c>
      <c r="M325" t="s">
        <v>35</v>
      </c>
      <c r="N325">
        <v>52.360703410983703</v>
      </c>
      <c r="O325">
        <v>4.8898847512436996</v>
      </c>
      <c r="P325" t="s">
        <v>56</v>
      </c>
      <c r="Q325" t="s">
        <v>42</v>
      </c>
      <c r="R325">
        <v>2</v>
      </c>
      <c r="S325">
        <v>1</v>
      </c>
      <c r="T325">
        <v>1</v>
      </c>
      <c r="U325">
        <v>1</v>
      </c>
      <c r="V325" t="s">
        <v>38</v>
      </c>
      <c r="W325">
        <v>125</v>
      </c>
      <c r="X325">
        <v>1</v>
      </c>
      <c r="Y325">
        <v>50</v>
      </c>
      <c r="Z325">
        <v>1</v>
      </c>
      <c r="AA325">
        <f t="shared" si="28"/>
        <v>125</v>
      </c>
      <c r="AB325">
        <f t="shared" si="29"/>
        <v>125</v>
      </c>
      <c r="AE325" t="s">
        <v>39</v>
      </c>
      <c r="AF325">
        <v>0.81</v>
      </c>
      <c r="AG325">
        <v>12</v>
      </c>
      <c r="AH325">
        <v>98</v>
      </c>
      <c r="AI325">
        <v>9</v>
      </c>
      <c r="AJ325">
        <v>10</v>
      </c>
      <c r="AK325">
        <v>9</v>
      </c>
      <c r="AL325">
        <v>10</v>
      </c>
      <c r="AM325">
        <v>10</v>
      </c>
      <c r="AN325">
        <v>8</v>
      </c>
    </row>
    <row r="326" spans="1:40" x14ac:dyDescent="0.2">
      <c r="A326" s="1">
        <v>805655</v>
      </c>
      <c r="B326" t="s">
        <v>369</v>
      </c>
      <c r="C326">
        <v>2011</v>
      </c>
      <c r="D326" s="2" t="s">
        <v>5371</v>
      </c>
      <c r="E326" s="3" t="str">
        <f t="shared" si="25"/>
        <v>4/3/2011</v>
      </c>
      <c r="F326" s="4">
        <f t="shared" si="26"/>
        <v>1914</v>
      </c>
      <c r="G326" s="4">
        <f t="shared" si="27"/>
        <v>5.2438356164383562</v>
      </c>
      <c r="H326" s="1">
        <v>2870512</v>
      </c>
      <c r="I326" t="s">
        <v>41</v>
      </c>
      <c r="J326" t="s">
        <v>33</v>
      </c>
      <c r="K326" t="s">
        <v>34</v>
      </c>
      <c r="L326" s="1" t="s">
        <v>370</v>
      </c>
      <c r="M326" t="s">
        <v>35</v>
      </c>
      <c r="N326">
        <v>52.357347001267101</v>
      </c>
      <c r="O326">
        <v>4.8585780987004901</v>
      </c>
      <c r="P326" t="s">
        <v>36</v>
      </c>
      <c r="Q326" t="s">
        <v>37</v>
      </c>
      <c r="R326">
        <v>4</v>
      </c>
      <c r="S326">
        <v>1</v>
      </c>
      <c r="T326">
        <v>2</v>
      </c>
      <c r="U326">
        <v>2</v>
      </c>
      <c r="V326" t="s">
        <v>38</v>
      </c>
      <c r="W326">
        <v>98</v>
      </c>
      <c r="X326">
        <v>2</v>
      </c>
      <c r="Y326">
        <v>30</v>
      </c>
      <c r="Z326">
        <v>2</v>
      </c>
      <c r="AA326">
        <f t="shared" si="28"/>
        <v>196</v>
      </c>
      <c r="AB326">
        <f t="shared" si="29"/>
        <v>196</v>
      </c>
      <c r="AE326" t="s">
        <v>39</v>
      </c>
      <c r="AF326">
        <v>0.7</v>
      </c>
      <c r="AG326">
        <v>7</v>
      </c>
      <c r="AH326">
        <v>90</v>
      </c>
      <c r="AI326">
        <v>9</v>
      </c>
      <c r="AJ326">
        <v>10</v>
      </c>
      <c r="AK326">
        <v>10</v>
      </c>
      <c r="AL326">
        <v>10</v>
      </c>
      <c r="AM326">
        <v>9</v>
      </c>
      <c r="AN326">
        <v>9</v>
      </c>
    </row>
    <row r="327" spans="1:40" x14ac:dyDescent="0.2">
      <c r="A327" s="1">
        <v>806976</v>
      </c>
      <c r="B327" t="s">
        <v>273</v>
      </c>
      <c r="C327">
        <v>2011</v>
      </c>
      <c r="D327" s="2" t="s">
        <v>5372</v>
      </c>
      <c r="E327" s="3" t="str">
        <f t="shared" si="25"/>
        <v>4/5/2011</v>
      </c>
      <c r="F327" s="4">
        <f t="shared" si="26"/>
        <v>1912</v>
      </c>
      <c r="G327" s="4">
        <f t="shared" si="27"/>
        <v>5.2383561643835614</v>
      </c>
      <c r="H327" s="1">
        <v>97476</v>
      </c>
      <c r="I327" t="s">
        <v>54</v>
      </c>
      <c r="J327" t="s">
        <v>33</v>
      </c>
      <c r="K327" t="s">
        <v>34</v>
      </c>
      <c r="L327" s="1">
        <v>1075</v>
      </c>
      <c r="M327" t="s">
        <v>35</v>
      </c>
      <c r="N327">
        <v>52.357776837976097</v>
      </c>
      <c r="O327">
        <v>4.8598773533835899</v>
      </c>
      <c r="P327" t="s">
        <v>36</v>
      </c>
      <c r="Q327" t="s">
        <v>37</v>
      </c>
      <c r="R327">
        <v>2</v>
      </c>
      <c r="S327">
        <v>1</v>
      </c>
      <c r="T327">
        <v>1</v>
      </c>
      <c r="U327">
        <v>1</v>
      </c>
      <c r="V327" t="s">
        <v>38</v>
      </c>
      <c r="W327">
        <v>115</v>
      </c>
      <c r="X327">
        <v>1</v>
      </c>
      <c r="Y327">
        <v>0</v>
      </c>
      <c r="Z327">
        <v>3</v>
      </c>
      <c r="AA327">
        <f t="shared" si="28"/>
        <v>345</v>
      </c>
      <c r="AB327">
        <f t="shared" si="29"/>
        <v>345</v>
      </c>
      <c r="AE327" t="s">
        <v>39</v>
      </c>
      <c r="AF327">
        <v>0.83</v>
      </c>
      <c r="AG327">
        <v>12</v>
      </c>
      <c r="AH327">
        <v>93</v>
      </c>
      <c r="AI327">
        <v>10</v>
      </c>
      <c r="AJ327">
        <v>10</v>
      </c>
      <c r="AK327">
        <v>10</v>
      </c>
      <c r="AL327">
        <v>10</v>
      </c>
      <c r="AM327">
        <v>9</v>
      </c>
      <c r="AN327">
        <v>9</v>
      </c>
    </row>
    <row r="328" spans="1:40" x14ac:dyDescent="0.2">
      <c r="A328" s="1">
        <v>806989</v>
      </c>
      <c r="B328" t="s">
        <v>371</v>
      </c>
      <c r="C328">
        <v>2011</v>
      </c>
      <c r="D328" s="2" t="s">
        <v>5373</v>
      </c>
      <c r="E328" s="3" t="str">
        <f t="shared" si="25"/>
        <v>4/6/2011</v>
      </c>
      <c r="F328" s="4">
        <f t="shared" si="26"/>
        <v>1911</v>
      </c>
      <c r="G328" s="4">
        <f t="shared" si="27"/>
        <v>5.2356164383561641</v>
      </c>
      <c r="H328" s="1">
        <v>906446</v>
      </c>
      <c r="I328" t="s">
        <v>177</v>
      </c>
      <c r="J328" t="s">
        <v>33</v>
      </c>
      <c r="K328" t="s">
        <v>34</v>
      </c>
      <c r="L328" s="1" t="s">
        <v>372</v>
      </c>
      <c r="M328" t="s">
        <v>35</v>
      </c>
      <c r="N328">
        <v>52.373098948394201</v>
      </c>
      <c r="O328">
        <v>4.9059931843314697</v>
      </c>
      <c r="P328" t="s">
        <v>36</v>
      </c>
      <c r="Q328" t="s">
        <v>42</v>
      </c>
      <c r="R328">
        <v>2</v>
      </c>
      <c r="S328">
        <v>1</v>
      </c>
      <c r="T328">
        <v>1</v>
      </c>
      <c r="U328">
        <v>1</v>
      </c>
      <c r="V328" t="s">
        <v>38</v>
      </c>
      <c r="W328">
        <v>59</v>
      </c>
      <c r="X328">
        <v>1</v>
      </c>
      <c r="Y328">
        <v>20</v>
      </c>
      <c r="Z328">
        <v>2</v>
      </c>
      <c r="AA328">
        <f t="shared" si="28"/>
        <v>118</v>
      </c>
      <c r="AB328">
        <f t="shared" si="29"/>
        <v>118</v>
      </c>
      <c r="AE328" t="s">
        <v>43</v>
      </c>
      <c r="AF328">
        <v>1</v>
      </c>
      <c r="AG328">
        <v>66</v>
      </c>
      <c r="AH328">
        <v>87</v>
      </c>
      <c r="AI328">
        <v>9</v>
      </c>
      <c r="AJ328">
        <v>9</v>
      </c>
      <c r="AK328">
        <v>9</v>
      </c>
      <c r="AL328">
        <v>9</v>
      </c>
      <c r="AM328">
        <v>9</v>
      </c>
      <c r="AN328">
        <v>9</v>
      </c>
    </row>
    <row r="329" spans="1:40" x14ac:dyDescent="0.2">
      <c r="A329" s="1">
        <v>808128</v>
      </c>
      <c r="B329" t="s">
        <v>322</v>
      </c>
      <c r="C329">
        <v>2011</v>
      </c>
      <c r="D329" s="2" t="s">
        <v>5373</v>
      </c>
      <c r="E329" s="3" t="str">
        <f t="shared" si="25"/>
        <v>4/6/2011</v>
      </c>
      <c r="F329" s="4">
        <f t="shared" si="26"/>
        <v>1911</v>
      </c>
      <c r="G329" s="4">
        <f t="shared" si="27"/>
        <v>5.2356164383561641</v>
      </c>
      <c r="H329" s="1">
        <v>90171</v>
      </c>
      <c r="I329" t="s">
        <v>45</v>
      </c>
      <c r="J329" t="s">
        <v>33</v>
      </c>
      <c r="K329" t="s">
        <v>34</v>
      </c>
      <c r="L329" s="1">
        <v>1053</v>
      </c>
      <c r="M329" t="s">
        <v>35</v>
      </c>
      <c r="N329">
        <v>52.3724372322338</v>
      </c>
      <c r="O329">
        <v>4.9075894481448703</v>
      </c>
      <c r="P329" t="s">
        <v>36</v>
      </c>
      <c r="Q329" t="s">
        <v>37</v>
      </c>
      <c r="R329">
        <v>4</v>
      </c>
      <c r="T329">
        <v>1</v>
      </c>
      <c r="U329">
        <v>3</v>
      </c>
      <c r="V329" t="s">
        <v>38</v>
      </c>
      <c r="W329">
        <v>69</v>
      </c>
      <c r="X329">
        <v>2</v>
      </c>
      <c r="Y329">
        <v>15</v>
      </c>
      <c r="Z329">
        <v>1</v>
      </c>
      <c r="AA329">
        <f t="shared" si="28"/>
        <v>69</v>
      </c>
      <c r="AB329">
        <f t="shared" si="29"/>
        <v>69</v>
      </c>
      <c r="AE329" t="s">
        <v>43</v>
      </c>
      <c r="AF329">
        <v>1</v>
      </c>
      <c r="AG329">
        <v>24</v>
      </c>
      <c r="AH329">
        <v>90</v>
      </c>
      <c r="AI329">
        <v>9</v>
      </c>
      <c r="AJ329">
        <v>9</v>
      </c>
      <c r="AK329">
        <v>9</v>
      </c>
      <c r="AL329">
        <v>10</v>
      </c>
      <c r="AM329">
        <v>9</v>
      </c>
      <c r="AN329">
        <v>9</v>
      </c>
    </row>
    <row r="330" spans="1:40" x14ac:dyDescent="0.2">
      <c r="A330" s="1">
        <v>809767</v>
      </c>
      <c r="B330" t="s">
        <v>373</v>
      </c>
      <c r="C330">
        <v>2011</v>
      </c>
      <c r="D330" s="2" t="s">
        <v>5374</v>
      </c>
      <c r="E330" s="3" t="str">
        <f t="shared" si="25"/>
        <v>4/7/2011</v>
      </c>
      <c r="F330" s="4">
        <f t="shared" si="26"/>
        <v>1910</v>
      </c>
      <c r="G330" s="4">
        <f t="shared" si="27"/>
        <v>5.2328767123287667</v>
      </c>
      <c r="H330" s="1">
        <v>3955550</v>
      </c>
      <c r="I330" t="s">
        <v>45</v>
      </c>
      <c r="J330" t="s">
        <v>33</v>
      </c>
      <c r="K330" t="s">
        <v>34</v>
      </c>
      <c r="L330" s="1" t="s">
        <v>374</v>
      </c>
      <c r="M330" t="s">
        <v>35</v>
      </c>
      <c r="N330">
        <v>52.322547894152898</v>
      </c>
      <c r="O330">
        <v>4.8561374426578503</v>
      </c>
      <c r="P330" t="s">
        <v>36</v>
      </c>
      <c r="Q330" t="s">
        <v>37</v>
      </c>
      <c r="R330">
        <v>4</v>
      </c>
      <c r="S330">
        <v>1</v>
      </c>
      <c r="T330">
        <v>2</v>
      </c>
      <c r="U330">
        <v>2</v>
      </c>
      <c r="V330" t="s">
        <v>38</v>
      </c>
      <c r="W330">
        <v>105</v>
      </c>
      <c r="X330">
        <v>2</v>
      </c>
      <c r="Y330">
        <v>25</v>
      </c>
      <c r="Z330">
        <v>2</v>
      </c>
      <c r="AA330">
        <f t="shared" si="28"/>
        <v>210</v>
      </c>
      <c r="AB330">
        <f t="shared" si="29"/>
        <v>210</v>
      </c>
      <c r="AE330" t="s">
        <v>39</v>
      </c>
      <c r="AF330">
        <v>0.8</v>
      </c>
      <c r="AG330">
        <v>7</v>
      </c>
      <c r="AH330">
        <v>97</v>
      </c>
      <c r="AI330">
        <v>10</v>
      </c>
      <c r="AJ330">
        <v>10</v>
      </c>
      <c r="AK330">
        <v>9</v>
      </c>
      <c r="AL330">
        <v>9</v>
      </c>
      <c r="AM330">
        <v>9</v>
      </c>
      <c r="AN330">
        <v>10</v>
      </c>
    </row>
    <row r="331" spans="1:40" x14ac:dyDescent="0.2">
      <c r="A331" s="1">
        <v>811403</v>
      </c>
      <c r="B331" t="s">
        <v>375</v>
      </c>
      <c r="C331">
        <v>2011</v>
      </c>
      <c r="D331" s="2" t="s">
        <v>5374</v>
      </c>
      <c r="E331" s="3" t="str">
        <f t="shared" si="25"/>
        <v>4/7/2011</v>
      </c>
      <c r="F331" s="4">
        <f t="shared" si="26"/>
        <v>1910</v>
      </c>
      <c r="G331" s="4">
        <f t="shared" si="27"/>
        <v>5.2328767123287667</v>
      </c>
      <c r="H331" s="1">
        <v>727801</v>
      </c>
      <c r="I331" t="s">
        <v>105</v>
      </c>
      <c r="J331" t="s">
        <v>33</v>
      </c>
      <c r="K331" t="s">
        <v>34</v>
      </c>
      <c r="L331" s="1">
        <v>1093</v>
      </c>
      <c r="M331" t="s">
        <v>35</v>
      </c>
      <c r="N331">
        <v>52.366422581506399</v>
      </c>
      <c r="O331">
        <v>4.8805710625756298</v>
      </c>
      <c r="P331" t="s">
        <v>36</v>
      </c>
      <c r="Q331" t="s">
        <v>37</v>
      </c>
      <c r="R331">
        <v>2</v>
      </c>
      <c r="S331">
        <v>1</v>
      </c>
      <c r="T331">
        <v>1</v>
      </c>
      <c r="U331">
        <v>1</v>
      </c>
      <c r="V331" t="s">
        <v>38</v>
      </c>
      <c r="W331">
        <v>120</v>
      </c>
      <c r="X331">
        <v>1</v>
      </c>
      <c r="Y331">
        <v>0</v>
      </c>
      <c r="Z331">
        <v>4</v>
      </c>
      <c r="AA331">
        <f t="shared" si="28"/>
        <v>480</v>
      </c>
      <c r="AB331">
        <f t="shared" si="29"/>
        <v>480</v>
      </c>
      <c r="AE331" t="s">
        <v>39</v>
      </c>
      <c r="AF331">
        <v>0.74</v>
      </c>
      <c r="AG331">
        <v>28</v>
      </c>
      <c r="AH331">
        <v>93</v>
      </c>
      <c r="AI331">
        <v>9</v>
      </c>
      <c r="AJ331">
        <v>9</v>
      </c>
      <c r="AK331">
        <v>10</v>
      </c>
      <c r="AL331">
        <v>10</v>
      </c>
      <c r="AM331">
        <v>9</v>
      </c>
      <c r="AN331">
        <v>9</v>
      </c>
    </row>
    <row r="332" spans="1:40" x14ac:dyDescent="0.2">
      <c r="A332" s="1">
        <v>815989</v>
      </c>
      <c r="B332" t="s">
        <v>376</v>
      </c>
      <c r="C332">
        <v>2011</v>
      </c>
      <c r="D332" s="2" t="s">
        <v>5375</v>
      </c>
      <c r="E332" s="3" t="str">
        <f t="shared" si="25"/>
        <v>4/9/2011</v>
      </c>
      <c r="F332" s="4">
        <f t="shared" si="26"/>
        <v>1908</v>
      </c>
      <c r="G332" s="4">
        <f t="shared" si="27"/>
        <v>5.2273972602739729</v>
      </c>
      <c r="H332" s="1">
        <v>2929210</v>
      </c>
      <c r="I332" t="s">
        <v>54</v>
      </c>
      <c r="J332" t="s">
        <v>33</v>
      </c>
      <c r="K332" t="s">
        <v>34</v>
      </c>
      <c r="M332" t="s">
        <v>35</v>
      </c>
      <c r="N332">
        <v>52.383245594961998</v>
      </c>
      <c r="O332">
        <v>4.8752628687388997</v>
      </c>
      <c r="P332" t="s">
        <v>36</v>
      </c>
      <c r="Q332" t="s">
        <v>37</v>
      </c>
      <c r="R332">
        <v>2</v>
      </c>
      <c r="S332">
        <v>1</v>
      </c>
      <c r="T332">
        <v>1</v>
      </c>
      <c r="U332">
        <v>1</v>
      </c>
      <c r="V332" t="s">
        <v>38</v>
      </c>
      <c r="W332">
        <v>168</v>
      </c>
      <c r="X332">
        <v>1</v>
      </c>
      <c r="Y332">
        <v>0</v>
      </c>
      <c r="Z332">
        <v>2</v>
      </c>
      <c r="AA332">
        <f t="shared" si="28"/>
        <v>336</v>
      </c>
      <c r="AB332">
        <f t="shared" si="29"/>
        <v>336</v>
      </c>
      <c r="AE332" t="s">
        <v>46</v>
      </c>
      <c r="AF332">
        <v>0.88</v>
      </c>
      <c r="AG332">
        <v>3</v>
      </c>
      <c r="AH332">
        <v>100</v>
      </c>
      <c r="AI332">
        <v>10</v>
      </c>
      <c r="AJ332">
        <v>10</v>
      </c>
      <c r="AK332">
        <v>10</v>
      </c>
      <c r="AL332">
        <v>9</v>
      </c>
      <c r="AM332">
        <v>10</v>
      </c>
      <c r="AN332">
        <v>9</v>
      </c>
    </row>
    <row r="333" spans="1:40" x14ac:dyDescent="0.2">
      <c r="A333" s="1">
        <v>818479</v>
      </c>
      <c r="B333" t="s">
        <v>377</v>
      </c>
      <c r="C333">
        <v>2011</v>
      </c>
      <c r="D333" s="2" t="s">
        <v>5376</v>
      </c>
      <c r="E333" s="3" t="str">
        <f t="shared" si="25"/>
        <v>4/13/2011</v>
      </c>
      <c r="F333" s="4">
        <f t="shared" si="26"/>
        <v>1904</v>
      </c>
      <c r="G333" s="4">
        <f t="shared" si="27"/>
        <v>5.2164383561643834</v>
      </c>
      <c r="H333" s="1">
        <v>1159534</v>
      </c>
      <c r="I333" t="s">
        <v>48</v>
      </c>
      <c r="J333" t="s">
        <v>33</v>
      </c>
      <c r="K333" t="s">
        <v>34</v>
      </c>
      <c r="L333" s="1" t="s">
        <v>378</v>
      </c>
      <c r="M333" t="s">
        <v>35</v>
      </c>
      <c r="N333">
        <v>52.36094918581</v>
      </c>
      <c r="O333">
        <v>4.8902625758951404</v>
      </c>
      <c r="P333" t="s">
        <v>56</v>
      </c>
      <c r="Q333" t="s">
        <v>37</v>
      </c>
      <c r="R333">
        <v>5</v>
      </c>
      <c r="S333">
        <v>2.5</v>
      </c>
      <c r="T333">
        <v>3</v>
      </c>
      <c r="U333">
        <v>5</v>
      </c>
      <c r="V333" t="s">
        <v>38</v>
      </c>
      <c r="W333">
        <v>295</v>
      </c>
      <c r="X333">
        <v>1</v>
      </c>
      <c r="Y333">
        <v>0</v>
      </c>
      <c r="Z333">
        <v>5</v>
      </c>
      <c r="AA333">
        <f t="shared" si="28"/>
        <v>1475</v>
      </c>
      <c r="AB333">
        <f t="shared" si="29"/>
        <v>1475</v>
      </c>
      <c r="AE333" t="s">
        <v>46</v>
      </c>
      <c r="AF333">
        <v>1</v>
      </c>
      <c r="AG333">
        <v>12</v>
      </c>
      <c r="AH333">
        <v>97</v>
      </c>
      <c r="AI333">
        <v>10</v>
      </c>
      <c r="AJ333">
        <v>10</v>
      </c>
      <c r="AK333">
        <v>10</v>
      </c>
      <c r="AL333">
        <v>10</v>
      </c>
      <c r="AM333">
        <v>10</v>
      </c>
      <c r="AN333">
        <v>9</v>
      </c>
    </row>
    <row r="334" spans="1:40" x14ac:dyDescent="0.2">
      <c r="A334" s="1">
        <v>822722</v>
      </c>
      <c r="B334" t="s">
        <v>379</v>
      </c>
      <c r="C334">
        <v>2011</v>
      </c>
      <c r="D334" s="2" t="s">
        <v>5377</v>
      </c>
      <c r="E334" s="3" t="str">
        <f t="shared" si="25"/>
        <v>4/14/2011</v>
      </c>
      <c r="F334" s="4">
        <f t="shared" si="26"/>
        <v>1903</v>
      </c>
      <c r="G334" s="4">
        <f t="shared" si="27"/>
        <v>5.2136986301369861</v>
      </c>
      <c r="H334" s="1">
        <v>95540</v>
      </c>
      <c r="I334" t="s">
        <v>45</v>
      </c>
      <c r="J334" t="s">
        <v>33</v>
      </c>
      <c r="K334" t="s">
        <v>34</v>
      </c>
      <c r="L334" s="1">
        <v>1054</v>
      </c>
      <c r="M334" t="s">
        <v>35</v>
      </c>
      <c r="N334">
        <v>52.388431368418203</v>
      </c>
      <c r="O334">
        <v>4.8861773590546402</v>
      </c>
      <c r="P334" t="s">
        <v>36</v>
      </c>
      <c r="Q334" t="s">
        <v>37</v>
      </c>
      <c r="R334">
        <v>2</v>
      </c>
      <c r="S334">
        <v>1</v>
      </c>
      <c r="T334">
        <v>1</v>
      </c>
      <c r="U334">
        <v>1</v>
      </c>
      <c r="V334" t="s">
        <v>38</v>
      </c>
      <c r="W334">
        <v>85</v>
      </c>
      <c r="X334">
        <v>1</v>
      </c>
      <c r="Y334">
        <v>0</v>
      </c>
      <c r="Z334">
        <v>2</v>
      </c>
      <c r="AA334">
        <f t="shared" si="28"/>
        <v>170</v>
      </c>
      <c r="AB334">
        <f t="shared" si="29"/>
        <v>170</v>
      </c>
      <c r="AE334" t="s">
        <v>43</v>
      </c>
      <c r="AF334">
        <v>1</v>
      </c>
      <c r="AG334">
        <v>85</v>
      </c>
      <c r="AH334">
        <v>97</v>
      </c>
      <c r="AI334">
        <v>10</v>
      </c>
      <c r="AJ334">
        <v>10</v>
      </c>
      <c r="AK334">
        <v>10</v>
      </c>
      <c r="AL334">
        <v>10</v>
      </c>
      <c r="AM334">
        <v>10</v>
      </c>
      <c r="AN334">
        <v>10</v>
      </c>
    </row>
    <row r="335" spans="1:40" x14ac:dyDescent="0.2">
      <c r="A335" s="1">
        <v>825869</v>
      </c>
      <c r="B335" t="s">
        <v>379</v>
      </c>
      <c r="C335">
        <v>2011</v>
      </c>
      <c r="D335" s="2" t="s">
        <v>5377</v>
      </c>
      <c r="E335" s="3" t="str">
        <f t="shared" si="25"/>
        <v>4/14/2011</v>
      </c>
      <c r="F335" s="4">
        <f t="shared" si="26"/>
        <v>1903</v>
      </c>
      <c r="G335" s="4">
        <f t="shared" si="27"/>
        <v>5.2136986301369861</v>
      </c>
      <c r="H335" s="1">
        <v>1270575</v>
      </c>
      <c r="I335" t="s">
        <v>45</v>
      </c>
      <c r="J335" t="s">
        <v>33</v>
      </c>
      <c r="K335" t="s">
        <v>34</v>
      </c>
      <c r="L335" s="1">
        <v>1054</v>
      </c>
      <c r="M335" t="s">
        <v>35</v>
      </c>
      <c r="N335">
        <v>52.376831210447399</v>
      </c>
      <c r="O335">
        <v>4.8863671366791399</v>
      </c>
      <c r="P335" t="s">
        <v>36</v>
      </c>
      <c r="Q335" t="s">
        <v>37</v>
      </c>
      <c r="R335">
        <v>2</v>
      </c>
      <c r="S335">
        <v>1</v>
      </c>
      <c r="T335">
        <v>1</v>
      </c>
      <c r="U335">
        <v>1</v>
      </c>
      <c r="V335" t="s">
        <v>38</v>
      </c>
      <c r="W335">
        <v>80</v>
      </c>
      <c r="X335">
        <v>1</v>
      </c>
      <c r="Y335">
        <v>0</v>
      </c>
      <c r="Z335">
        <v>7</v>
      </c>
      <c r="AA335">
        <f t="shared" si="28"/>
        <v>560</v>
      </c>
      <c r="AB335">
        <f t="shared" si="29"/>
        <v>560</v>
      </c>
      <c r="AE335" t="s">
        <v>43</v>
      </c>
      <c r="AF335">
        <v>1</v>
      </c>
      <c r="AG335">
        <v>24</v>
      </c>
      <c r="AH335">
        <v>94</v>
      </c>
      <c r="AI335">
        <v>10</v>
      </c>
      <c r="AJ335">
        <v>9</v>
      </c>
      <c r="AK335">
        <v>10</v>
      </c>
      <c r="AL335">
        <v>10</v>
      </c>
      <c r="AM335">
        <v>10</v>
      </c>
      <c r="AN335">
        <v>10</v>
      </c>
    </row>
    <row r="336" spans="1:40" x14ac:dyDescent="0.2">
      <c r="A336" s="1">
        <v>827351</v>
      </c>
      <c r="B336" t="s">
        <v>380</v>
      </c>
      <c r="C336">
        <v>2011</v>
      </c>
      <c r="D336" s="2" t="s">
        <v>5378</v>
      </c>
      <c r="E336" s="3" t="str">
        <f t="shared" si="25"/>
        <v>4/15/2011</v>
      </c>
      <c r="F336" s="4">
        <f t="shared" si="26"/>
        <v>1902</v>
      </c>
      <c r="G336" s="4">
        <f t="shared" si="27"/>
        <v>5.2109589041095887</v>
      </c>
      <c r="H336" s="1">
        <v>5399901</v>
      </c>
      <c r="I336" t="s">
        <v>48</v>
      </c>
      <c r="J336" t="s">
        <v>33</v>
      </c>
      <c r="K336" t="s">
        <v>34</v>
      </c>
      <c r="L336" s="1" t="s">
        <v>381</v>
      </c>
      <c r="M336" t="s">
        <v>35</v>
      </c>
      <c r="N336">
        <v>52.372378164795798</v>
      </c>
      <c r="O336">
        <v>4.8871490878507</v>
      </c>
      <c r="P336" t="s">
        <v>36</v>
      </c>
      <c r="Q336" t="s">
        <v>37</v>
      </c>
      <c r="R336">
        <v>4</v>
      </c>
      <c r="S336">
        <v>1</v>
      </c>
      <c r="T336">
        <v>2</v>
      </c>
      <c r="U336">
        <v>2</v>
      </c>
      <c r="V336" t="s">
        <v>38</v>
      </c>
      <c r="W336">
        <v>75</v>
      </c>
      <c r="X336">
        <v>2</v>
      </c>
      <c r="Y336">
        <v>25</v>
      </c>
      <c r="Z336">
        <v>2</v>
      </c>
      <c r="AA336">
        <f t="shared" si="28"/>
        <v>150</v>
      </c>
      <c r="AB336">
        <f t="shared" si="29"/>
        <v>150</v>
      </c>
      <c r="AE336" t="s">
        <v>46</v>
      </c>
      <c r="AF336">
        <v>1</v>
      </c>
      <c r="AG336">
        <v>0</v>
      </c>
    </row>
    <row r="337" spans="1:40" x14ac:dyDescent="0.2">
      <c r="A337" s="1">
        <v>829303</v>
      </c>
      <c r="B337" t="s">
        <v>380</v>
      </c>
      <c r="C337">
        <v>2011</v>
      </c>
      <c r="D337" s="2" t="s">
        <v>5378</v>
      </c>
      <c r="E337" s="3" t="str">
        <f t="shared" si="25"/>
        <v>4/15/2011</v>
      </c>
      <c r="F337" s="4">
        <f t="shared" si="26"/>
        <v>1902</v>
      </c>
      <c r="G337" s="4">
        <f t="shared" si="27"/>
        <v>5.2109589041095887</v>
      </c>
      <c r="H337" s="1">
        <v>96048</v>
      </c>
      <c r="I337" t="s">
        <v>48</v>
      </c>
      <c r="J337" t="s">
        <v>33</v>
      </c>
      <c r="K337" t="s">
        <v>34</v>
      </c>
      <c r="L337" s="1">
        <v>1011</v>
      </c>
      <c r="M337" t="s">
        <v>35</v>
      </c>
      <c r="N337">
        <v>52.375444969024599</v>
      </c>
      <c r="O337">
        <v>4.8780321447738997</v>
      </c>
      <c r="P337" t="s">
        <v>130</v>
      </c>
      <c r="Q337" t="s">
        <v>42</v>
      </c>
      <c r="R337">
        <v>2</v>
      </c>
      <c r="S337">
        <v>1</v>
      </c>
      <c r="T337">
        <v>1</v>
      </c>
      <c r="U337">
        <v>2</v>
      </c>
      <c r="V337" t="s">
        <v>38</v>
      </c>
      <c r="W337">
        <v>75</v>
      </c>
      <c r="X337">
        <v>2</v>
      </c>
      <c r="Y337">
        <v>30</v>
      </c>
      <c r="Z337">
        <v>1</v>
      </c>
      <c r="AA337">
        <f t="shared" si="28"/>
        <v>75</v>
      </c>
      <c r="AB337">
        <f t="shared" si="29"/>
        <v>75</v>
      </c>
      <c r="AE337" t="s">
        <v>46</v>
      </c>
      <c r="AF337">
        <v>1</v>
      </c>
      <c r="AG337">
        <v>1</v>
      </c>
      <c r="AH337">
        <v>100</v>
      </c>
      <c r="AI337">
        <v>10</v>
      </c>
      <c r="AJ337">
        <v>10</v>
      </c>
      <c r="AK337">
        <v>10</v>
      </c>
      <c r="AL337">
        <v>10</v>
      </c>
      <c r="AM337">
        <v>10</v>
      </c>
      <c r="AN337">
        <v>10</v>
      </c>
    </row>
    <row r="338" spans="1:40" x14ac:dyDescent="0.2">
      <c r="A338" s="1">
        <v>829781</v>
      </c>
      <c r="B338" t="s">
        <v>382</v>
      </c>
      <c r="C338">
        <v>2011</v>
      </c>
      <c r="D338" s="2" t="s">
        <v>5379</v>
      </c>
      <c r="E338" s="3" t="str">
        <f t="shared" si="25"/>
        <v>4/18/2011</v>
      </c>
      <c r="F338" s="4">
        <f t="shared" si="26"/>
        <v>1899</v>
      </c>
      <c r="G338" s="4">
        <f t="shared" si="27"/>
        <v>5.2027397260273975</v>
      </c>
      <c r="H338" s="1">
        <v>5529174</v>
      </c>
      <c r="I338" t="s">
        <v>177</v>
      </c>
      <c r="J338" t="s">
        <v>383</v>
      </c>
      <c r="K338" t="s">
        <v>34</v>
      </c>
      <c r="L338" s="1" t="s">
        <v>384</v>
      </c>
      <c r="M338" t="s">
        <v>35</v>
      </c>
      <c r="N338">
        <v>52.361151641377703</v>
      </c>
      <c r="O338">
        <v>4.9074091299637104</v>
      </c>
      <c r="P338" t="s">
        <v>36</v>
      </c>
      <c r="Q338" t="s">
        <v>37</v>
      </c>
      <c r="R338">
        <v>6</v>
      </c>
      <c r="S338">
        <v>2</v>
      </c>
      <c r="T338">
        <v>4</v>
      </c>
      <c r="U338">
        <v>4</v>
      </c>
      <c r="V338" t="s">
        <v>38</v>
      </c>
      <c r="W338">
        <v>179</v>
      </c>
      <c r="X338">
        <v>1</v>
      </c>
      <c r="Y338">
        <v>0</v>
      </c>
      <c r="Z338">
        <v>4</v>
      </c>
      <c r="AA338">
        <f t="shared" si="28"/>
        <v>716</v>
      </c>
      <c r="AB338">
        <f t="shared" si="29"/>
        <v>716</v>
      </c>
      <c r="AE338" t="s">
        <v>46</v>
      </c>
      <c r="AF338">
        <v>1</v>
      </c>
      <c r="AG338">
        <v>0</v>
      </c>
    </row>
    <row r="339" spans="1:40" x14ac:dyDescent="0.2">
      <c r="A339" s="1">
        <v>834139</v>
      </c>
      <c r="B339" t="s">
        <v>382</v>
      </c>
      <c r="C339">
        <v>2011</v>
      </c>
      <c r="D339" s="2" t="s">
        <v>5379</v>
      </c>
      <c r="E339" s="3" t="str">
        <f t="shared" si="25"/>
        <v>4/18/2011</v>
      </c>
      <c r="F339" s="4">
        <f t="shared" si="26"/>
        <v>1899</v>
      </c>
      <c r="G339" s="4">
        <f t="shared" si="27"/>
        <v>5.2027397260273975</v>
      </c>
      <c r="H339" s="1">
        <v>5211163</v>
      </c>
      <c r="I339" t="s">
        <v>50</v>
      </c>
      <c r="J339" t="s">
        <v>33</v>
      </c>
      <c r="K339" t="s">
        <v>34</v>
      </c>
      <c r="L339" s="1" t="s">
        <v>385</v>
      </c>
      <c r="M339" t="s">
        <v>35</v>
      </c>
      <c r="N339">
        <v>52.363800653936899</v>
      </c>
      <c r="O339">
        <v>4.8735212472424401</v>
      </c>
      <c r="P339" t="s">
        <v>36</v>
      </c>
      <c r="Q339" t="s">
        <v>37</v>
      </c>
      <c r="R339">
        <v>4</v>
      </c>
      <c r="S339">
        <v>1</v>
      </c>
      <c r="T339">
        <v>1</v>
      </c>
      <c r="U339">
        <v>3</v>
      </c>
      <c r="V339" t="s">
        <v>38</v>
      </c>
      <c r="W339">
        <v>135</v>
      </c>
      <c r="X339">
        <v>1</v>
      </c>
      <c r="Y339">
        <v>0</v>
      </c>
      <c r="Z339">
        <v>3</v>
      </c>
      <c r="AA339">
        <f t="shared" si="28"/>
        <v>405</v>
      </c>
      <c r="AB339">
        <f t="shared" si="29"/>
        <v>405</v>
      </c>
      <c r="AE339" t="s">
        <v>43</v>
      </c>
      <c r="AF339">
        <v>1</v>
      </c>
      <c r="AG339">
        <v>3</v>
      </c>
      <c r="AH339">
        <v>90</v>
      </c>
      <c r="AI339">
        <v>9</v>
      </c>
      <c r="AJ339">
        <v>7</v>
      </c>
      <c r="AK339">
        <v>10</v>
      </c>
      <c r="AL339">
        <v>10</v>
      </c>
      <c r="AM339">
        <v>10</v>
      </c>
      <c r="AN339">
        <v>9</v>
      </c>
    </row>
    <row r="340" spans="1:40" x14ac:dyDescent="0.2">
      <c r="A340" s="1">
        <v>837545</v>
      </c>
      <c r="B340" t="s">
        <v>382</v>
      </c>
      <c r="C340">
        <v>2011</v>
      </c>
      <c r="D340" s="2" t="s">
        <v>5379</v>
      </c>
      <c r="E340" s="3" t="str">
        <f t="shared" si="25"/>
        <v>4/18/2011</v>
      </c>
      <c r="F340" s="4">
        <f t="shared" si="26"/>
        <v>1899</v>
      </c>
      <c r="G340" s="4">
        <f t="shared" si="27"/>
        <v>5.2027397260273975</v>
      </c>
      <c r="H340" s="1">
        <v>4585558</v>
      </c>
      <c r="I340" t="s">
        <v>32</v>
      </c>
      <c r="J340" t="s">
        <v>33</v>
      </c>
      <c r="K340" t="s">
        <v>34</v>
      </c>
      <c r="L340" s="1" t="s">
        <v>386</v>
      </c>
      <c r="M340" t="s">
        <v>35</v>
      </c>
      <c r="N340">
        <v>52.371077736373202</v>
      </c>
      <c r="O340">
        <v>4.9034477533730403</v>
      </c>
      <c r="P340" t="s">
        <v>36</v>
      </c>
      <c r="Q340" t="s">
        <v>37</v>
      </c>
      <c r="R340">
        <v>3</v>
      </c>
      <c r="S340">
        <v>1</v>
      </c>
      <c r="T340">
        <v>2</v>
      </c>
      <c r="U340">
        <v>2</v>
      </c>
      <c r="V340" t="s">
        <v>38</v>
      </c>
      <c r="W340">
        <v>99</v>
      </c>
      <c r="X340">
        <v>2</v>
      </c>
      <c r="Y340">
        <v>25</v>
      </c>
      <c r="Z340">
        <v>7</v>
      </c>
      <c r="AA340">
        <f t="shared" si="28"/>
        <v>693</v>
      </c>
      <c r="AB340">
        <f t="shared" si="29"/>
        <v>693</v>
      </c>
      <c r="AE340" t="s">
        <v>46</v>
      </c>
      <c r="AF340">
        <v>1</v>
      </c>
      <c r="AG340">
        <v>0</v>
      </c>
    </row>
    <row r="341" spans="1:40" x14ac:dyDescent="0.2">
      <c r="A341" s="1">
        <v>838782</v>
      </c>
      <c r="B341" t="s">
        <v>382</v>
      </c>
      <c r="C341">
        <v>2011</v>
      </c>
      <c r="D341" s="2" t="s">
        <v>5379</v>
      </c>
      <c r="E341" s="3" t="str">
        <f t="shared" si="25"/>
        <v>4/18/2011</v>
      </c>
      <c r="F341" s="4">
        <f t="shared" si="26"/>
        <v>1899</v>
      </c>
      <c r="G341" s="4">
        <f t="shared" si="27"/>
        <v>5.2027397260273975</v>
      </c>
      <c r="H341" s="1">
        <v>4713353</v>
      </c>
      <c r="I341" t="s">
        <v>48</v>
      </c>
      <c r="J341" t="s">
        <v>33</v>
      </c>
      <c r="K341" t="s">
        <v>34</v>
      </c>
      <c r="L341" s="1">
        <v>1017</v>
      </c>
      <c r="M341" t="s">
        <v>35</v>
      </c>
      <c r="N341">
        <v>52.358088716699498</v>
      </c>
      <c r="O341">
        <v>4.85833026495499</v>
      </c>
      <c r="P341" t="s">
        <v>36</v>
      </c>
      <c r="Q341" t="s">
        <v>37</v>
      </c>
      <c r="R341">
        <v>2</v>
      </c>
      <c r="S341">
        <v>1</v>
      </c>
      <c r="T341">
        <v>1</v>
      </c>
      <c r="U341">
        <v>1</v>
      </c>
      <c r="V341" t="s">
        <v>38</v>
      </c>
      <c r="W341">
        <v>129</v>
      </c>
      <c r="X341">
        <v>1</v>
      </c>
      <c r="Y341">
        <v>0</v>
      </c>
      <c r="Z341">
        <v>2</v>
      </c>
      <c r="AA341">
        <f t="shared" si="28"/>
        <v>258</v>
      </c>
      <c r="AB341">
        <f t="shared" si="29"/>
        <v>258</v>
      </c>
      <c r="AE341" t="s">
        <v>46</v>
      </c>
      <c r="AF341">
        <v>1</v>
      </c>
      <c r="AG341">
        <v>9</v>
      </c>
      <c r="AH341">
        <v>98</v>
      </c>
      <c r="AI341">
        <v>10</v>
      </c>
      <c r="AJ341">
        <v>10</v>
      </c>
      <c r="AK341">
        <v>9</v>
      </c>
      <c r="AL341">
        <v>10</v>
      </c>
      <c r="AM341">
        <v>10</v>
      </c>
      <c r="AN341">
        <v>10</v>
      </c>
    </row>
    <row r="342" spans="1:40" x14ac:dyDescent="0.2">
      <c r="A342" s="1">
        <v>838836</v>
      </c>
      <c r="B342" t="s">
        <v>382</v>
      </c>
      <c r="C342">
        <v>2011</v>
      </c>
      <c r="D342" s="2" t="s">
        <v>5379</v>
      </c>
      <c r="E342" s="3" t="str">
        <f t="shared" si="25"/>
        <v>4/18/2011</v>
      </c>
      <c r="F342" s="4">
        <f t="shared" si="26"/>
        <v>1899</v>
      </c>
      <c r="G342" s="4">
        <f t="shared" si="27"/>
        <v>5.2027397260273975</v>
      </c>
      <c r="H342" s="1">
        <v>5878377</v>
      </c>
      <c r="I342" t="s">
        <v>32</v>
      </c>
      <c r="J342" t="s">
        <v>33</v>
      </c>
      <c r="K342" t="s">
        <v>34</v>
      </c>
      <c r="L342" s="1" t="s">
        <v>387</v>
      </c>
      <c r="M342" t="s">
        <v>35</v>
      </c>
      <c r="N342">
        <v>52.387442736271403</v>
      </c>
      <c r="O342">
        <v>4.8830914872687998</v>
      </c>
      <c r="P342" t="s">
        <v>36</v>
      </c>
      <c r="Q342" t="s">
        <v>37</v>
      </c>
      <c r="R342">
        <v>2</v>
      </c>
      <c r="S342">
        <v>1</v>
      </c>
      <c r="T342">
        <v>1</v>
      </c>
      <c r="U342">
        <v>1</v>
      </c>
      <c r="V342" t="s">
        <v>38</v>
      </c>
      <c r="W342">
        <v>150</v>
      </c>
      <c r="X342">
        <v>1</v>
      </c>
      <c r="Y342">
        <v>0</v>
      </c>
      <c r="Z342">
        <v>4</v>
      </c>
      <c r="AA342">
        <f t="shared" si="28"/>
        <v>600</v>
      </c>
      <c r="AB342">
        <f t="shared" si="29"/>
        <v>600</v>
      </c>
      <c r="AE342" t="s">
        <v>46</v>
      </c>
      <c r="AF342">
        <v>1</v>
      </c>
      <c r="AG342">
        <v>0</v>
      </c>
    </row>
    <row r="343" spans="1:40" x14ac:dyDescent="0.2">
      <c r="A343" s="1">
        <v>843094</v>
      </c>
      <c r="B343" t="s">
        <v>382</v>
      </c>
      <c r="C343">
        <v>2011</v>
      </c>
      <c r="D343" s="2" t="s">
        <v>5379</v>
      </c>
      <c r="E343" s="3" t="str">
        <f t="shared" si="25"/>
        <v>4/18/2011</v>
      </c>
      <c r="F343" s="4">
        <f t="shared" si="26"/>
        <v>1899</v>
      </c>
      <c r="G343" s="4">
        <f t="shared" si="27"/>
        <v>5.2027397260273975</v>
      </c>
      <c r="H343" s="1">
        <v>5819314</v>
      </c>
      <c r="I343" t="s">
        <v>50</v>
      </c>
      <c r="J343" t="s">
        <v>33</v>
      </c>
      <c r="K343" t="s">
        <v>34</v>
      </c>
      <c r="L343" s="1" t="s">
        <v>388</v>
      </c>
      <c r="M343" t="s">
        <v>35</v>
      </c>
      <c r="N343">
        <v>52.374001493815399</v>
      </c>
      <c r="O343">
        <v>4.87915429681932</v>
      </c>
      <c r="P343" t="s">
        <v>36</v>
      </c>
      <c r="Q343" t="s">
        <v>37</v>
      </c>
      <c r="R343">
        <v>2</v>
      </c>
      <c r="S343">
        <v>1</v>
      </c>
      <c r="T343">
        <v>1</v>
      </c>
      <c r="U343">
        <v>1</v>
      </c>
      <c r="V343" t="s">
        <v>38</v>
      </c>
      <c r="W343">
        <v>140</v>
      </c>
      <c r="X343">
        <v>1</v>
      </c>
      <c r="Y343">
        <v>0</v>
      </c>
      <c r="Z343">
        <v>3</v>
      </c>
      <c r="AA343">
        <f t="shared" si="28"/>
        <v>420</v>
      </c>
      <c r="AB343">
        <f t="shared" si="29"/>
        <v>420</v>
      </c>
      <c r="AE343" t="s">
        <v>43</v>
      </c>
      <c r="AF343">
        <v>1</v>
      </c>
      <c r="AG343">
        <v>0</v>
      </c>
    </row>
    <row r="344" spans="1:40" x14ac:dyDescent="0.2">
      <c r="A344" s="1">
        <v>843138</v>
      </c>
      <c r="B344" t="s">
        <v>382</v>
      </c>
      <c r="C344">
        <v>2011</v>
      </c>
      <c r="D344" s="2" t="s">
        <v>5379</v>
      </c>
      <c r="E344" s="3" t="str">
        <f t="shared" si="25"/>
        <v>4/18/2011</v>
      </c>
      <c r="F344" s="4">
        <f t="shared" si="26"/>
        <v>1899</v>
      </c>
      <c r="G344" s="4">
        <f t="shared" si="27"/>
        <v>5.2027397260273975</v>
      </c>
      <c r="H344" s="1">
        <v>5793026</v>
      </c>
      <c r="I344" t="s">
        <v>50</v>
      </c>
      <c r="J344" t="s">
        <v>33</v>
      </c>
      <c r="K344" t="s">
        <v>34</v>
      </c>
      <c r="L344" s="1" t="s">
        <v>389</v>
      </c>
      <c r="M344" t="s">
        <v>35</v>
      </c>
      <c r="N344">
        <v>52.3715251878616</v>
      </c>
      <c r="O344">
        <v>4.9480941944063401</v>
      </c>
      <c r="P344" t="s">
        <v>56</v>
      </c>
      <c r="Q344" t="s">
        <v>37</v>
      </c>
      <c r="R344">
        <v>2</v>
      </c>
      <c r="S344">
        <v>1</v>
      </c>
      <c r="T344">
        <v>1</v>
      </c>
      <c r="U344">
        <v>1</v>
      </c>
      <c r="V344" t="s">
        <v>38</v>
      </c>
      <c r="W344">
        <v>185</v>
      </c>
      <c r="X344">
        <v>1</v>
      </c>
      <c r="Y344">
        <v>0</v>
      </c>
      <c r="Z344">
        <v>3</v>
      </c>
      <c r="AA344">
        <f t="shared" si="28"/>
        <v>555</v>
      </c>
      <c r="AB344">
        <f t="shared" si="29"/>
        <v>555</v>
      </c>
      <c r="AE344" t="s">
        <v>46</v>
      </c>
      <c r="AF344">
        <v>1</v>
      </c>
      <c r="AG344">
        <v>0</v>
      </c>
    </row>
    <row r="345" spans="1:40" x14ac:dyDescent="0.2">
      <c r="A345" s="1">
        <v>843991</v>
      </c>
      <c r="B345" t="s">
        <v>382</v>
      </c>
      <c r="C345">
        <v>2011</v>
      </c>
      <c r="D345" s="2" t="s">
        <v>5379</v>
      </c>
      <c r="E345" s="3" t="str">
        <f t="shared" si="25"/>
        <v>4/18/2011</v>
      </c>
      <c r="F345" s="4">
        <f t="shared" si="26"/>
        <v>1899</v>
      </c>
      <c r="G345" s="4">
        <f t="shared" si="27"/>
        <v>5.2027397260273975</v>
      </c>
      <c r="H345" s="1">
        <v>5857700</v>
      </c>
      <c r="I345" t="s">
        <v>50</v>
      </c>
      <c r="J345" t="s">
        <v>33</v>
      </c>
      <c r="K345" t="s">
        <v>34</v>
      </c>
      <c r="L345" s="1" t="s">
        <v>390</v>
      </c>
      <c r="M345" t="s">
        <v>35</v>
      </c>
      <c r="N345">
        <v>52.358680356223701</v>
      </c>
      <c r="O345">
        <v>4.8756144775655201</v>
      </c>
      <c r="P345" t="s">
        <v>36</v>
      </c>
      <c r="Q345" t="s">
        <v>37</v>
      </c>
      <c r="R345">
        <v>2</v>
      </c>
      <c r="S345">
        <v>1</v>
      </c>
      <c r="T345">
        <v>0</v>
      </c>
      <c r="U345">
        <v>1</v>
      </c>
      <c r="V345" t="s">
        <v>38</v>
      </c>
      <c r="W345">
        <v>120</v>
      </c>
      <c r="X345">
        <v>1</v>
      </c>
      <c r="Y345">
        <v>0</v>
      </c>
      <c r="Z345">
        <v>3</v>
      </c>
      <c r="AA345">
        <f t="shared" si="28"/>
        <v>360</v>
      </c>
      <c r="AB345">
        <f t="shared" si="29"/>
        <v>360</v>
      </c>
      <c r="AE345" t="s">
        <v>46</v>
      </c>
      <c r="AF345">
        <v>1</v>
      </c>
      <c r="AG345">
        <v>0</v>
      </c>
    </row>
    <row r="346" spans="1:40" x14ac:dyDescent="0.2">
      <c r="A346" s="1">
        <v>845387</v>
      </c>
      <c r="B346" t="s">
        <v>279</v>
      </c>
      <c r="C346">
        <v>2011</v>
      </c>
      <c r="D346" s="2" t="s">
        <v>5379</v>
      </c>
      <c r="E346" s="3" t="str">
        <f t="shared" si="25"/>
        <v>4/18/2011</v>
      </c>
      <c r="F346" s="4">
        <f t="shared" si="26"/>
        <v>1899</v>
      </c>
      <c r="G346" s="4">
        <f t="shared" si="27"/>
        <v>5.2027397260273975</v>
      </c>
      <c r="H346" s="1">
        <v>1886198</v>
      </c>
      <c r="I346" t="s">
        <v>48</v>
      </c>
      <c r="J346" t="s">
        <v>33</v>
      </c>
      <c r="K346" t="s">
        <v>34</v>
      </c>
      <c r="L346" s="1" t="s">
        <v>391</v>
      </c>
      <c r="M346" t="s">
        <v>35</v>
      </c>
      <c r="N346">
        <v>52.357772463306503</v>
      </c>
      <c r="O346">
        <v>4.8747347001485597</v>
      </c>
      <c r="P346" t="s">
        <v>36</v>
      </c>
      <c r="Q346" t="s">
        <v>37</v>
      </c>
      <c r="R346">
        <v>2</v>
      </c>
      <c r="S346">
        <v>1</v>
      </c>
      <c r="T346">
        <v>1</v>
      </c>
      <c r="U346">
        <v>1</v>
      </c>
      <c r="V346" t="s">
        <v>38</v>
      </c>
      <c r="W346">
        <v>125</v>
      </c>
      <c r="X346">
        <v>1</v>
      </c>
      <c r="Y346">
        <v>0</v>
      </c>
      <c r="Z346">
        <v>2</v>
      </c>
      <c r="AA346">
        <f t="shared" si="28"/>
        <v>250</v>
      </c>
      <c r="AB346">
        <f t="shared" si="29"/>
        <v>250</v>
      </c>
      <c r="AE346" t="s">
        <v>39</v>
      </c>
      <c r="AF346">
        <v>0.9</v>
      </c>
      <c r="AG346">
        <v>7</v>
      </c>
      <c r="AH346">
        <v>94</v>
      </c>
      <c r="AI346">
        <v>10</v>
      </c>
      <c r="AJ346">
        <v>9</v>
      </c>
      <c r="AK346">
        <v>10</v>
      </c>
      <c r="AL346">
        <v>10</v>
      </c>
      <c r="AM346">
        <v>9</v>
      </c>
      <c r="AN346">
        <v>9</v>
      </c>
    </row>
    <row r="347" spans="1:40" x14ac:dyDescent="0.2">
      <c r="A347" s="1">
        <v>852299</v>
      </c>
      <c r="B347" t="s">
        <v>143</v>
      </c>
      <c r="C347">
        <v>2011</v>
      </c>
      <c r="D347" s="2" t="s">
        <v>5379</v>
      </c>
      <c r="E347" s="3" t="str">
        <f t="shared" si="25"/>
        <v>4/18/2011</v>
      </c>
      <c r="F347" s="4">
        <f t="shared" si="26"/>
        <v>1899</v>
      </c>
      <c r="G347" s="4">
        <f t="shared" si="27"/>
        <v>5.2027397260273975</v>
      </c>
      <c r="H347" s="1">
        <v>97939</v>
      </c>
      <c r="I347" t="s">
        <v>45</v>
      </c>
      <c r="J347" t="s">
        <v>33</v>
      </c>
      <c r="K347" t="s">
        <v>34</v>
      </c>
      <c r="M347" t="s">
        <v>35</v>
      </c>
      <c r="N347">
        <v>52.356491829776203</v>
      </c>
      <c r="O347">
        <v>4.8984115630257703</v>
      </c>
      <c r="P347" t="s">
        <v>36</v>
      </c>
      <c r="Q347" t="s">
        <v>37</v>
      </c>
      <c r="R347">
        <v>2</v>
      </c>
      <c r="S347">
        <v>1</v>
      </c>
      <c r="T347">
        <v>1</v>
      </c>
      <c r="U347">
        <v>1</v>
      </c>
      <c r="V347" t="s">
        <v>38</v>
      </c>
      <c r="W347">
        <v>89</v>
      </c>
      <c r="X347">
        <v>1</v>
      </c>
      <c r="Y347">
        <v>0</v>
      </c>
      <c r="Z347">
        <v>4</v>
      </c>
      <c r="AA347">
        <f t="shared" si="28"/>
        <v>356</v>
      </c>
      <c r="AB347">
        <f t="shared" si="29"/>
        <v>356</v>
      </c>
      <c r="AE347" t="s">
        <v>43</v>
      </c>
      <c r="AF347">
        <v>1</v>
      </c>
      <c r="AG347">
        <v>63</v>
      </c>
      <c r="AH347">
        <v>94</v>
      </c>
      <c r="AI347">
        <v>9</v>
      </c>
      <c r="AJ347">
        <v>9</v>
      </c>
      <c r="AK347">
        <v>9</v>
      </c>
      <c r="AL347">
        <v>10</v>
      </c>
      <c r="AM347">
        <v>10</v>
      </c>
      <c r="AN347">
        <v>9</v>
      </c>
    </row>
    <row r="348" spans="1:40" x14ac:dyDescent="0.2">
      <c r="A348" s="1">
        <v>856522</v>
      </c>
      <c r="B348" t="s">
        <v>155</v>
      </c>
      <c r="C348">
        <v>2011</v>
      </c>
      <c r="D348" s="2" t="s">
        <v>5380</v>
      </c>
      <c r="E348" s="3" t="str">
        <f t="shared" si="25"/>
        <v>4/19/2011</v>
      </c>
      <c r="F348" s="4">
        <f t="shared" si="26"/>
        <v>1898</v>
      </c>
      <c r="G348" s="4">
        <f t="shared" si="27"/>
        <v>5.2</v>
      </c>
      <c r="H348" s="1">
        <v>3383617</v>
      </c>
      <c r="I348" t="s">
        <v>48</v>
      </c>
      <c r="J348" t="s">
        <v>33</v>
      </c>
      <c r="K348" t="s">
        <v>34</v>
      </c>
      <c r="L348" s="1" t="s">
        <v>392</v>
      </c>
      <c r="M348" t="s">
        <v>35</v>
      </c>
      <c r="N348">
        <v>52.367790198364602</v>
      </c>
      <c r="O348">
        <v>4.88259867622883</v>
      </c>
      <c r="P348" t="s">
        <v>36</v>
      </c>
      <c r="Q348" t="s">
        <v>37</v>
      </c>
      <c r="R348">
        <v>2</v>
      </c>
      <c r="S348">
        <v>1</v>
      </c>
      <c r="T348">
        <v>1</v>
      </c>
      <c r="U348">
        <v>1</v>
      </c>
      <c r="V348" t="s">
        <v>38</v>
      </c>
      <c r="W348">
        <v>120</v>
      </c>
      <c r="X348">
        <v>1</v>
      </c>
      <c r="Y348">
        <v>0</v>
      </c>
      <c r="Z348">
        <v>2</v>
      </c>
      <c r="AA348">
        <f t="shared" si="28"/>
        <v>240</v>
      </c>
      <c r="AB348">
        <f t="shared" si="29"/>
        <v>240</v>
      </c>
      <c r="AE348" t="s">
        <v>43</v>
      </c>
      <c r="AF348">
        <v>1</v>
      </c>
      <c r="AG348">
        <v>3</v>
      </c>
      <c r="AH348">
        <v>93</v>
      </c>
      <c r="AI348">
        <v>10</v>
      </c>
      <c r="AJ348">
        <v>9</v>
      </c>
      <c r="AK348">
        <v>10</v>
      </c>
      <c r="AL348">
        <v>10</v>
      </c>
      <c r="AM348">
        <v>9</v>
      </c>
      <c r="AN348">
        <v>9</v>
      </c>
    </row>
    <row r="349" spans="1:40" x14ac:dyDescent="0.2">
      <c r="A349" s="1">
        <v>856540</v>
      </c>
      <c r="B349" t="s">
        <v>393</v>
      </c>
      <c r="C349">
        <v>2011</v>
      </c>
      <c r="D349" s="2" t="s">
        <v>5235</v>
      </c>
      <c r="E349" s="3" t="str">
        <f t="shared" si="25"/>
        <v>4/23/2011</v>
      </c>
      <c r="F349" s="4">
        <f t="shared" si="26"/>
        <v>1894</v>
      </c>
      <c r="G349" s="4">
        <f t="shared" si="27"/>
        <v>5.1890410958904107</v>
      </c>
      <c r="H349" s="1">
        <v>5711425</v>
      </c>
      <c r="I349" t="s">
        <v>45</v>
      </c>
      <c r="J349" t="s">
        <v>33</v>
      </c>
      <c r="K349" t="s">
        <v>34</v>
      </c>
      <c r="L349" s="1">
        <v>1054</v>
      </c>
      <c r="M349" t="s">
        <v>35</v>
      </c>
      <c r="N349">
        <v>52.366047911303802</v>
      </c>
      <c r="O349">
        <v>4.8851844661592603</v>
      </c>
      <c r="P349" t="s">
        <v>36</v>
      </c>
      <c r="Q349" t="s">
        <v>37</v>
      </c>
      <c r="R349">
        <v>4</v>
      </c>
      <c r="S349">
        <v>1</v>
      </c>
      <c r="T349">
        <v>1</v>
      </c>
      <c r="U349">
        <v>2</v>
      </c>
      <c r="V349" t="s">
        <v>38</v>
      </c>
      <c r="W349">
        <v>120</v>
      </c>
      <c r="X349">
        <v>2</v>
      </c>
      <c r="Y349">
        <v>25</v>
      </c>
      <c r="Z349">
        <v>2</v>
      </c>
      <c r="AA349">
        <f t="shared" si="28"/>
        <v>240</v>
      </c>
      <c r="AB349">
        <f t="shared" si="29"/>
        <v>240</v>
      </c>
      <c r="AE349" t="s">
        <v>46</v>
      </c>
      <c r="AF349">
        <v>0.89</v>
      </c>
      <c r="AG349">
        <v>0</v>
      </c>
    </row>
    <row r="350" spans="1:40" x14ac:dyDescent="0.2">
      <c r="A350" s="1">
        <v>860335</v>
      </c>
      <c r="B350" t="s">
        <v>349</v>
      </c>
      <c r="C350">
        <v>2011</v>
      </c>
      <c r="D350" s="2" t="s">
        <v>5363</v>
      </c>
      <c r="E350" s="3" t="str">
        <f t="shared" si="25"/>
        <v>3/13/2011</v>
      </c>
      <c r="F350" s="4">
        <f t="shared" si="26"/>
        <v>1935</v>
      </c>
      <c r="G350" s="4">
        <f t="shared" si="27"/>
        <v>5.3013698630136989</v>
      </c>
      <c r="H350" s="1">
        <v>1702822</v>
      </c>
      <c r="I350" t="s">
        <v>32</v>
      </c>
      <c r="J350" t="s">
        <v>33</v>
      </c>
      <c r="K350" t="s">
        <v>34</v>
      </c>
      <c r="L350" s="1" t="s">
        <v>350</v>
      </c>
      <c r="M350" t="s">
        <v>35</v>
      </c>
      <c r="N350">
        <v>52.365705366407099</v>
      </c>
      <c r="O350">
        <v>4.88463619034267</v>
      </c>
      <c r="P350" t="s">
        <v>36</v>
      </c>
      <c r="Q350" t="s">
        <v>37</v>
      </c>
      <c r="R350">
        <v>5</v>
      </c>
      <c r="T350">
        <v>3</v>
      </c>
      <c r="U350">
        <v>4</v>
      </c>
      <c r="V350" t="s">
        <v>38</v>
      </c>
      <c r="W350">
        <v>190</v>
      </c>
      <c r="X350">
        <v>1</v>
      </c>
      <c r="Y350">
        <v>0</v>
      </c>
      <c r="Z350">
        <v>4</v>
      </c>
      <c r="AA350">
        <f t="shared" si="28"/>
        <v>760</v>
      </c>
      <c r="AB350">
        <f t="shared" si="29"/>
        <v>760</v>
      </c>
      <c r="AE350" t="s">
        <v>39</v>
      </c>
      <c r="AF350">
        <v>0.67</v>
      </c>
      <c r="AG350">
        <v>0</v>
      </c>
    </row>
    <row r="351" spans="1:40" x14ac:dyDescent="0.2">
      <c r="A351" s="1">
        <v>860750</v>
      </c>
      <c r="B351" t="s">
        <v>393</v>
      </c>
      <c r="C351">
        <v>2011</v>
      </c>
      <c r="D351" s="2" t="s">
        <v>5235</v>
      </c>
      <c r="E351" s="3" t="str">
        <f t="shared" si="25"/>
        <v>4/23/2011</v>
      </c>
      <c r="F351" s="4">
        <f t="shared" si="26"/>
        <v>1894</v>
      </c>
      <c r="G351" s="4">
        <f t="shared" si="27"/>
        <v>5.1890410958904107</v>
      </c>
      <c r="H351" s="1">
        <v>505863</v>
      </c>
      <c r="I351" t="s">
        <v>32</v>
      </c>
      <c r="J351" t="s">
        <v>33</v>
      </c>
      <c r="K351" t="s">
        <v>34</v>
      </c>
      <c r="L351" s="1">
        <v>1013</v>
      </c>
      <c r="M351" t="s">
        <v>35</v>
      </c>
      <c r="N351">
        <v>52.365668955378197</v>
      </c>
      <c r="O351">
        <v>4.8846335936186902</v>
      </c>
      <c r="P351" t="s">
        <v>36</v>
      </c>
      <c r="Q351" t="s">
        <v>37</v>
      </c>
      <c r="R351">
        <v>3</v>
      </c>
      <c r="S351">
        <v>1</v>
      </c>
      <c r="T351">
        <v>1</v>
      </c>
      <c r="U351">
        <v>2</v>
      </c>
      <c r="V351" t="s">
        <v>38</v>
      </c>
      <c r="W351">
        <v>100</v>
      </c>
      <c r="X351">
        <v>2</v>
      </c>
      <c r="Y351">
        <v>20</v>
      </c>
      <c r="Z351">
        <v>3</v>
      </c>
      <c r="AA351">
        <f t="shared" si="28"/>
        <v>300</v>
      </c>
      <c r="AB351">
        <f t="shared" si="29"/>
        <v>300</v>
      </c>
      <c r="AE351" t="s">
        <v>46</v>
      </c>
      <c r="AF351">
        <v>0.89</v>
      </c>
      <c r="AG351">
        <v>7</v>
      </c>
      <c r="AH351">
        <v>85</v>
      </c>
      <c r="AI351">
        <v>8</v>
      </c>
      <c r="AJ351">
        <v>7</v>
      </c>
      <c r="AK351">
        <v>8</v>
      </c>
      <c r="AL351">
        <v>10</v>
      </c>
      <c r="AM351">
        <v>8</v>
      </c>
      <c r="AN351">
        <v>8</v>
      </c>
    </row>
    <row r="352" spans="1:40" x14ac:dyDescent="0.2">
      <c r="A352" s="1">
        <v>863929</v>
      </c>
      <c r="B352" t="s">
        <v>394</v>
      </c>
      <c r="C352">
        <v>2011</v>
      </c>
      <c r="D352" s="2" t="s">
        <v>5381</v>
      </c>
      <c r="E352" s="3" t="str">
        <f t="shared" si="25"/>
        <v>4/24/2011</v>
      </c>
      <c r="F352" s="4">
        <f t="shared" si="26"/>
        <v>1893</v>
      </c>
      <c r="G352" s="4">
        <f t="shared" si="27"/>
        <v>5.1863013698630134</v>
      </c>
      <c r="H352" s="1">
        <v>101618</v>
      </c>
      <c r="I352" t="s">
        <v>50</v>
      </c>
      <c r="J352" t="s">
        <v>33</v>
      </c>
      <c r="K352" t="s">
        <v>34</v>
      </c>
      <c r="L352" s="1">
        <v>1016</v>
      </c>
      <c r="M352" t="s">
        <v>35</v>
      </c>
      <c r="N352">
        <v>52.370455511426101</v>
      </c>
      <c r="O352">
        <v>4.8770565985365701</v>
      </c>
      <c r="P352" t="s">
        <v>36</v>
      </c>
      <c r="Q352" t="s">
        <v>42</v>
      </c>
      <c r="R352">
        <v>2</v>
      </c>
      <c r="S352">
        <v>1</v>
      </c>
      <c r="T352">
        <v>1</v>
      </c>
      <c r="U352">
        <v>2</v>
      </c>
      <c r="V352" t="s">
        <v>38</v>
      </c>
      <c r="W352">
        <v>135</v>
      </c>
      <c r="X352">
        <v>1</v>
      </c>
      <c r="Y352">
        <v>0</v>
      </c>
      <c r="Z352">
        <v>2</v>
      </c>
      <c r="AA352">
        <f t="shared" si="28"/>
        <v>270</v>
      </c>
      <c r="AB352">
        <f t="shared" si="29"/>
        <v>270</v>
      </c>
      <c r="AE352" t="s">
        <v>60</v>
      </c>
      <c r="AF352" t="s">
        <v>60</v>
      </c>
      <c r="AG352">
        <v>2</v>
      </c>
      <c r="AH352">
        <v>100</v>
      </c>
      <c r="AI352">
        <v>10</v>
      </c>
      <c r="AJ352">
        <v>10</v>
      </c>
      <c r="AK352">
        <v>10</v>
      </c>
      <c r="AL352">
        <v>10</v>
      </c>
      <c r="AM352">
        <v>10</v>
      </c>
      <c r="AN352">
        <v>10</v>
      </c>
    </row>
    <row r="353" spans="1:40" x14ac:dyDescent="0.2">
      <c r="A353" s="1">
        <v>864375</v>
      </c>
      <c r="B353" t="s">
        <v>395</v>
      </c>
      <c r="C353">
        <v>2011</v>
      </c>
      <c r="D353" s="2" t="s">
        <v>5381</v>
      </c>
      <c r="E353" s="3" t="str">
        <f t="shared" si="25"/>
        <v>4/24/2011</v>
      </c>
      <c r="F353" s="4">
        <f t="shared" si="26"/>
        <v>1893</v>
      </c>
      <c r="G353" s="4">
        <f t="shared" si="27"/>
        <v>5.1863013698630134</v>
      </c>
      <c r="H353" s="1">
        <v>861752</v>
      </c>
      <c r="I353" t="s">
        <v>41</v>
      </c>
      <c r="J353" t="s">
        <v>33</v>
      </c>
      <c r="K353" t="s">
        <v>34</v>
      </c>
      <c r="L353" s="1" t="s">
        <v>396</v>
      </c>
      <c r="M353" t="s">
        <v>35</v>
      </c>
      <c r="N353">
        <v>52.373879056051898</v>
      </c>
      <c r="O353">
        <v>4.8332658636451296</v>
      </c>
      <c r="P353" t="s">
        <v>36</v>
      </c>
      <c r="Q353" t="s">
        <v>37</v>
      </c>
      <c r="R353">
        <v>3</v>
      </c>
      <c r="S353">
        <v>1</v>
      </c>
      <c r="T353">
        <v>2</v>
      </c>
      <c r="U353">
        <v>2</v>
      </c>
      <c r="V353" t="s">
        <v>38</v>
      </c>
      <c r="W353">
        <v>85</v>
      </c>
      <c r="X353">
        <v>2</v>
      </c>
      <c r="Y353">
        <v>30</v>
      </c>
      <c r="Z353">
        <v>3</v>
      </c>
      <c r="AA353">
        <f t="shared" si="28"/>
        <v>255</v>
      </c>
      <c r="AB353">
        <f t="shared" si="29"/>
        <v>255</v>
      </c>
      <c r="AE353" t="s">
        <v>60</v>
      </c>
      <c r="AF353" t="s">
        <v>60</v>
      </c>
      <c r="AG353">
        <v>1</v>
      </c>
      <c r="AH353">
        <v>97</v>
      </c>
      <c r="AI353">
        <v>10</v>
      </c>
      <c r="AJ353">
        <v>10</v>
      </c>
      <c r="AK353">
        <v>10</v>
      </c>
      <c r="AL353">
        <v>10</v>
      </c>
      <c r="AM353">
        <v>8</v>
      </c>
      <c r="AN353">
        <v>10</v>
      </c>
    </row>
    <row r="354" spans="1:40" x14ac:dyDescent="0.2">
      <c r="A354" s="1">
        <v>864444</v>
      </c>
      <c r="B354" t="s">
        <v>397</v>
      </c>
      <c r="C354">
        <v>2011</v>
      </c>
      <c r="D354" s="2" t="s">
        <v>5382</v>
      </c>
      <c r="E354" s="3" t="str">
        <f t="shared" si="25"/>
        <v>4/25/2011</v>
      </c>
      <c r="F354" s="4">
        <f t="shared" si="26"/>
        <v>1892</v>
      </c>
      <c r="G354" s="4">
        <f t="shared" si="27"/>
        <v>5.183561643835616</v>
      </c>
      <c r="H354" s="1">
        <v>102107</v>
      </c>
      <c r="I354" t="s">
        <v>54</v>
      </c>
      <c r="J354" t="s">
        <v>33</v>
      </c>
      <c r="K354" t="s">
        <v>34</v>
      </c>
      <c r="L354" s="1">
        <v>1071</v>
      </c>
      <c r="M354" t="s">
        <v>35</v>
      </c>
      <c r="N354">
        <v>52.359306749653904</v>
      </c>
      <c r="O354">
        <v>4.8611084302365297</v>
      </c>
      <c r="P354" t="s">
        <v>36</v>
      </c>
      <c r="Q354" t="s">
        <v>37</v>
      </c>
      <c r="R354">
        <v>3</v>
      </c>
      <c r="S354">
        <v>1</v>
      </c>
      <c r="T354">
        <v>2</v>
      </c>
      <c r="U354">
        <v>3</v>
      </c>
      <c r="V354" t="s">
        <v>38</v>
      </c>
      <c r="W354">
        <v>190</v>
      </c>
      <c r="X354">
        <v>1</v>
      </c>
      <c r="Y354">
        <v>35</v>
      </c>
      <c r="Z354">
        <v>2</v>
      </c>
      <c r="AA354">
        <f t="shared" si="28"/>
        <v>380</v>
      </c>
      <c r="AB354">
        <f t="shared" si="29"/>
        <v>380</v>
      </c>
      <c r="AE354" t="s">
        <v>46</v>
      </c>
      <c r="AF354">
        <v>1</v>
      </c>
      <c r="AG354">
        <v>23</v>
      </c>
      <c r="AH354">
        <v>99</v>
      </c>
      <c r="AI354">
        <v>10</v>
      </c>
      <c r="AJ354">
        <v>10</v>
      </c>
      <c r="AK354">
        <v>10</v>
      </c>
      <c r="AL354">
        <v>10</v>
      </c>
      <c r="AM354">
        <v>10</v>
      </c>
      <c r="AN354">
        <v>9</v>
      </c>
    </row>
    <row r="355" spans="1:40" x14ac:dyDescent="0.2">
      <c r="A355" s="1">
        <v>864883</v>
      </c>
      <c r="B355" t="s">
        <v>397</v>
      </c>
      <c r="C355">
        <v>2011</v>
      </c>
      <c r="D355" s="2" t="s">
        <v>5382</v>
      </c>
      <c r="E355" s="3" t="str">
        <f t="shared" si="25"/>
        <v>4/25/2011</v>
      </c>
      <c r="F355" s="4">
        <f t="shared" si="26"/>
        <v>1892</v>
      </c>
      <c r="G355" s="4">
        <f t="shared" si="27"/>
        <v>5.183561643835616</v>
      </c>
      <c r="H355" s="1">
        <v>543262</v>
      </c>
      <c r="I355" t="s">
        <v>54</v>
      </c>
      <c r="J355" t="s">
        <v>33</v>
      </c>
      <c r="K355" t="s">
        <v>34</v>
      </c>
      <c r="L355" s="1">
        <v>1071</v>
      </c>
      <c r="M355" t="s">
        <v>35</v>
      </c>
      <c r="N355">
        <v>52.371840577549598</v>
      </c>
      <c r="O355">
        <v>4.8817078561107303</v>
      </c>
      <c r="P355" t="s">
        <v>36</v>
      </c>
      <c r="Q355" t="s">
        <v>37</v>
      </c>
      <c r="R355">
        <v>3</v>
      </c>
      <c r="S355">
        <v>1</v>
      </c>
      <c r="T355">
        <v>2</v>
      </c>
      <c r="U355">
        <v>3</v>
      </c>
      <c r="V355" t="s">
        <v>38</v>
      </c>
      <c r="W355">
        <v>150</v>
      </c>
      <c r="X355">
        <v>1</v>
      </c>
      <c r="Y355">
        <v>35</v>
      </c>
      <c r="Z355">
        <v>2</v>
      </c>
      <c r="AA355">
        <f t="shared" si="28"/>
        <v>300</v>
      </c>
      <c r="AB355">
        <f t="shared" si="29"/>
        <v>300</v>
      </c>
      <c r="AE355" t="s">
        <v>46</v>
      </c>
      <c r="AF355">
        <v>1</v>
      </c>
      <c r="AG355">
        <v>15</v>
      </c>
      <c r="AH355">
        <v>96</v>
      </c>
      <c r="AI355">
        <v>10</v>
      </c>
      <c r="AJ355">
        <v>10</v>
      </c>
      <c r="AK355">
        <v>10</v>
      </c>
      <c r="AL355">
        <v>10</v>
      </c>
      <c r="AM355">
        <v>9</v>
      </c>
      <c r="AN355">
        <v>9</v>
      </c>
    </row>
    <row r="356" spans="1:40" x14ac:dyDescent="0.2">
      <c r="A356" s="1">
        <v>867565</v>
      </c>
      <c r="B356" t="s">
        <v>398</v>
      </c>
      <c r="C356">
        <v>2011</v>
      </c>
      <c r="D356" s="2" t="s">
        <v>5382</v>
      </c>
      <c r="E356" s="3" t="str">
        <f t="shared" si="25"/>
        <v>4/25/2011</v>
      </c>
      <c r="F356" s="4">
        <f t="shared" si="26"/>
        <v>1892</v>
      </c>
      <c r="G356" s="4">
        <f t="shared" si="27"/>
        <v>5.183561643835616</v>
      </c>
      <c r="H356" s="1">
        <v>4314014</v>
      </c>
      <c r="I356" t="s">
        <v>58</v>
      </c>
      <c r="J356" t="s">
        <v>33</v>
      </c>
      <c r="K356" t="s">
        <v>34</v>
      </c>
      <c r="L356" s="1">
        <v>1074</v>
      </c>
      <c r="M356" t="s">
        <v>35</v>
      </c>
      <c r="N356">
        <v>52.363353079284799</v>
      </c>
      <c r="O356">
        <v>4.8618690191655602</v>
      </c>
      <c r="P356" t="s">
        <v>36</v>
      </c>
      <c r="Q356" t="s">
        <v>37</v>
      </c>
      <c r="R356">
        <v>6</v>
      </c>
      <c r="S356">
        <v>1.5</v>
      </c>
      <c r="T356">
        <v>2</v>
      </c>
      <c r="U356">
        <v>2</v>
      </c>
      <c r="V356" t="s">
        <v>38</v>
      </c>
      <c r="W356">
        <v>290</v>
      </c>
      <c r="X356">
        <v>4</v>
      </c>
      <c r="Y356">
        <v>25</v>
      </c>
      <c r="Z356">
        <v>3</v>
      </c>
      <c r="AA356">
        <f t="shared" si="28"/>
        <v>870</v>
      </c>
      <c r="AB356">
        <f t="shared" si="29"/>
        <v>870</v>
      </c>
      <c r="AE356" t="s">
        <v>39</v>
      </c>
      <c r="AF356">
        <v>0.76</v>
      </c>
      <c r="AG356">
        <v>6</v>
      </c>
      <c r="AH356">
        <v>97</v>
      </c>
      <c r="AI356">
        <v>10</v>
      </c>
      <c r="AJ356">
        <v>10</v>
      </c>
      <c r="AK356">
        <v>10</v>
      </c>
      <c r="AL356">
        <v>9</v>
      </c>
      <c r="AM356">
        <v>10</v>
      </c>
      <c r="AN356">
        <v>9</v>
      </c>
    </row>
    <row r="357" spans="1:40" x14ac:dyDescent="0.2">
      <c r="A357" s="1">
        <v>870437</v>
      </c>
      <c r="B357" t="s">
        <v>399</v>
      </c>
      <c r="C357">
        <v>2011</v>
      </c>
      <c r="D357" s="2" t="s">
        <v>5382</v>
      </c>
      <c r="E357" s="3" t="str">
        <f t="shared" si="25"/>
        <v>4/25/2011</v>
      </c>
      <c r="F357" s="4">
        <f t="shared" si="26"/>
        <v>1892</v>
      </c>
      <c r="G357" s="4">
        <f t="shared" si="27"/>
        <v>5.183561643835616</v>
      </c>
      <c r="H357" s="1">
        <v>866361</v>
      </c>
      <c r="I357" t="s">
        <v>50</v>
      </c>
      <c r="J357" t="s">
        <v>33</v>
      </c>
      <c r="K357" t="s">
        <v>34</v>
      </c>
      <c r="L357" s="1">
        <v>1016</v>
      </c>
      <c r="M357" t="s">
        <v>35</v>
      </c>
      <c r="N357">
        <v>52.3838362788184</v>
      </c>
      <c r="O357">
        <v>4.8848557966469102</v>
      </c>
      <c r="P357" t="s">
        <v>36</v>
      </c>
      <c r="Q357" t="s">
        <v>37</v>
      </c>
      <c r="R357">
        <v>2</v>
      </c>
      <c r="S357">
        <v>1</v>
      </c>
      <c r="T357">
        <v>1</v>
      </c>
      <c r="U357">
        <v>1</v>
      </c>
      <c r="V357" t="s">
        <v>38</v>
      </c>
      <c r="W357">
        <v>95</v>
      </c>
      <c r="X357">
        <v>1</v>
      </c>
      <c r="Y357">
        <v>15</v>
      </c>
      <c r="Z357">
        <v>2</v>
      </c>
      <c r="AA357">
        <f t="shared" si="28"/>
        <v>190</v>
      </c>
      <c r="AB357">
        <f t="shared" si="29"/>
        <v>190</v>
      </c>
      <c r="AE357" t="s">
        <v>46</v>
      </c>
      <c r="AF357">
        <v>1</v>
      </c>
      <c r="AG357">
        <v>6</v>
      </c>
      <c r="AH357">
        <v>80</v>
      </c>
      <c r="AI357">
        <v>8</v>
      </c>
      <c r="AJ357">
        <v>10</v>
      </c>
      <c r="AK357">
        <v>10</v>
      </c>
      <c r="AL357">
        <v>8</v>
      </c>
      <c r="AM357">
        <v>10</v>
      </c>
      <c r="AN357">
        <v>8</v>
      </c>
    </row>
    <row r="358" spans="1:40" x14ac:dyDescent="0.2">
      <c r="A358" s="1">
        <v>871427</v>
      </c>
      <c r="B358" t="s">
        <v>400</v>
      </c>
      <c r="C358">
        <v>2011</v>
      </c>
      <c r="D358" s="2" t="s">
        <v>5383</v>
      </c>
      <c r="E358" s="3" t="str">
        <f t="shared" si="25"/>
        <v>4/27/2011</v>
      </c>
      <c r="F358" s="4">
        <f t="shared" si="26"/>
        <v>1890</v>
      </c>
      <c r="G358" s="4">
        <f t="shared" si="27"/>
        <v>5.1780821917808222</v>
      </c>
      <c r="H358" s="1">
        <v>4063858</v>
      </c>
      <c r="I358" t="s">
        <v>50</v>
      </c>
      <c r="J358" t="s">
        <v>33</v>
      </c>
      <c r="K358" t="s">
        <v>34</v>
      </c>
      <c r="L358" s="1" t="s">
        <v>401</v>
      </c>
      <c r="M358" t="s">
        <v>35</v>
      </c>
      <c r="N358">
        <v>52.350830851602097</v>
      </c>
      <c r="O358">
        <v>4.8160937986651904</v>
      </c>
      <c r="P358" t="s">
        <v>36</v>
      </c>
      <c r="Q358" t="s">
        <v>42</v>
      </c>
      <c r="R358">
        <v>2</v>
      </c>
      <c r="S358">
        <v>1</v>
      </c>
      <c r="T358">
        <v>1</v>
      </c>
      <c r="U358">
        <v>1</v>
      </c>
      <c r="V358" t="s">
        <v>38</v>
      </c>
      <c r="W358">
        <v>90</v>
      </c>
      <c r="X358">
        <v>1</v>
      </c>
      <c r="Y358">
        <v>0</v>
      </c>
      <c r="Z358">
        <v>3</v>
      </c>
      <c r="AA358">
        <f t="shared" si="28"/>
        <v>270</v>
      </c>
      <c r="AB358">
        <f t="shared" si="29"/>
        <v>270</v>
      </c>
      <c r="AE358" t="s">
        <v>46</v>
      </c>
      <c r="AF358">
        <v>1</v>
      </c>
      <c r="AG358">
        <v>27</v>
      </c>
      <c r="AH358">
        <v>92</v>
      </c>
      <c r="AI358">
        <v>9</v>
      </c>
      <c r="AJ358">
        <v>9</v>
      </c>
      <c r="AK358">
        <v>10</v>
      </c>
      <c r="AL358">
        <v>10</v>
      </c>
      <c r="AM358">
        <v>10</v>
      </c>
      <c r="AN358">
        <v>9</v>
      </c>
    </row>
    <row r="359" spans="1:40" x14ac:dyDescent="0.2">
      <c r="A359" s="1">
        <v>874863</v>
      </c>
      <c r="B359" t="s">
        <v>400</v>
      </c>
      <c r="C359">
        <v>2011</v>
      </c>
      <c r="D359" s="2" t="s">
        <v>5383</v>
      </c>
      <c r="E359" s="3" t="str">
        <f t="shared" si="25"/>
        <v>4/27/2011</v>
      </c>
      <c r="F359" s="4">
        <f t="shared" si="26"/>
        <v>1890</v>
      </c>
      <c r="G359" s="4">
        <f t="shared" si="27"/>
        <v>5.1780821917808222</v>
      </c>
      <c r="H359" s="1">
        <v>118097</v>
      </c>
      <c r="I359" t="s">
        <v>50</v>
      </c>
      <c r="J359" t="s">
        <v>33</v>
      </c>
      <c r="K359" t="s">
        <v>34</v>
      </c>
      <c r="L359" s="1">
        <v>1017</v>
      </c>
      <c r="M359" t="s">
        <v>35</v>
      </c>
      <c r="N359">
        <v>52.368552633453902</v>
      </c>
      <c r="O359">
        <v>4.8649316340706301</v>
      </c>
      <c r="P359" t="s">
        <v>130</v>
      </c>
      <c r="Q359" t="s">
        <v>42</v>
      </c>
      <c r="R359">
        <v>2</v>
      </c>
      <c r="S359">
        <v>1</v>
      </c>
      <c r="T359">
        <v>1</v>
      </c>
      <c r="U359">
        <v>1</v>
      </c>
      <c r="V359" t="s">
        <v>38</v>
      </c>
      <c r="W359">
        <v>79</v>
      </c>
      <c r="X359">
        <v>1</v>
      </c>
      <c r="Y359">
        <v>0</v>
      </c>
      <c r="Z359">
        <v>4</v>
      </c>
      <c r="AA359">
        <f t="shared" si="28"/>
        <v>316</v>
      </c>
      <c r="AB359">
        <f t="shared" si="29"/>
        <v>316</v>
      </c>
      <c r="AE359" t="s">
        <v>46</v>
      </c>
      <c r="AF359">
        <v>1</v>
      </c>
      <c r="AG359">
        <v>136</v>
      </c>
      <c r="AH359">
        <v>95</v>
      </c>
      <c r="AI359">
        <v>9</v>
      </c>
      <c r="AJ359">
        <v>10</v>
      </c>
      <c r="AK359">
        <v>10</v>
      </c>
      <c r="AL359">
        <v>10</v>
      </c>
      <c r="AM359">
        <v>10</v>
      </c>
      <c r="AN359">
        <v>9</v>
      </c>
    </row>
    <row r="360" spans="1:40" x14ac:dyDescent="0.2">
      <c r="A360" s="1">
        <v>880087</v>
      </c>
      <c r="B360" t="s">
        <v>400</v>
      </c>
      <c r="C360">
        <v>2011</v>
      </c>
      <c r="D360" s="2" t="s">
        <v>5383</v>
      </c>
      <c r="E360" s="3" t="str">
        <f t="shared" si="25"/>
        <v>4/27/2011</v>
      </c>
      <c r="F360" s="4">
        <f t="shared" si="26"/>
        <v>1890</v>
      </c>
      <c r="G360" s="4">
        <f t="shared" si="27"/>
        <v>5.1780821917808222</v>
      </c>
      <c r="H360" s="1">
        <v>963328</v>
      </c>
      <c r="I360" t="s">
        <v>50</v>
      </c>
      <c r="J360" t="s">
        <v>33</v>
      </c>
      <c r="K360" t="s">
        <v>34</v>
      </c>
      <c r="L360" s="1" t="s">
        <v>402</v>
      </c>
      <c r="M360" t="s">
        <v>35</v>
      </c>
      <c r="N360">
        <v>52.3434888981893</v>
      </c>
      <c r="O360">
        <v>4.8673479620586297</v>
      </c>
      <c r="P360" t="s">
        <v>130</v>
      </c>
      <c r="Q360" t="s">
        <v>42</v>
      </c>
      <c r="R360">
        <v>2</v>
      </c>
      <c r="S360">
        <v>1</v>
      </c>
      <c r="T360">
        <v>1</v>
      </c>
      <c r="U360">
        <v>1</v>
      </c>
      <c r="V360" t="s">
        <v>38</v>
      </c>
      <c r="W360">
        <v>79</v>
      </c>
      <c r="X360">
        <v>1</v>
      </c>
      <c r="Y360">
        <v>0</v>
      </c>
      <c r="Z360">
        <v>4</v>
      </c>
      <c r="AA360">
        <f t="shared" si="28"/>
        <v>316</v>
      </c>
      <c r="AB360">
        <f t="shared" si="29"/>
        <v>316</v>
      </c>
      <c r="AE360" t="s">
        <v>46</v>
      </c>
      <c r="AF360">
        <v>1</v>
      </c>
      <c r="AG360">
        <v>93</v>
      </c>
      <c r="AH360">
        <v>95</v>
      </c>
      <c r="AI360">
        <v>10</v>
      </c>
      <c r="AJ360">
        <v>10</v>
      </c>
      <c r="AK360">
        <v>10</v>
      </c>
      <c r="AL360">
        <v>10</v>
      </c>
      <c r="AM360">
        <v>10</v>
      </c>
      <c r="AN360">
        <v>9</v>
      </c>
    </row>
    <row r="361" spans="1:40" x14ac:dyDescent="0.2">
      <c r="A361" s="1">
        <v>883996</v>
      </c>
      <c r="B361" t="s">
        <v>400</v>
      </c>
      <c r="C361">
        <v>2011</v>
      </c>
      <c r="D361" s="2" t="s">
        <v>5383</v>
      </c>
      <c r="E361" s="3" t="str">
        <f t="shared" si="25"/>
        <v>4/27/2011</v>
      </c>
      <c r="F361" s="4">
        <f t="shared" si="26"/>
        <v>1890</v>
      </c>
      <c r="G361" s="4">
        <f t="shared" si="27"/>
        <v>5.1780821917808222</v>
      </c>
      <c r="H361" s="1">
        <v>5237476</v>
      </c>
      <c r="I361" t="s">
        <v>50</v>
      </c>
      <c r="J361" t="s">
        <v>33</v>
      </c>
      <c r="K361" t="s">
        <v>34</v>
      </c>
      <c r="L361" s="1" t="s">
        <v>403</v>
      </c>
      <c r="M361" t="s">
        <v>35</v>
      </c>
      <c r="N361">
        <v>52.343783981326297</v>
      </c>
      <c r="O361">
        <v>4.8695119269103699</v>
      </c>
      <c r="P361" t="s">
        <v>36</v>
      </c>
      <c r="Q361" t="s">
        <v>37</v>
      </c>
      <c r="R361">
        <v>2</v>
      </c>
      <c r="S361">
        <v>1</v>
      </c>
      <c r="T361">
        <v>0</v>
      </c>
      <c r="U361">
        <v>1</v>
      </c>
      <c r="V361" t="s">
        <v>38</v>
      </c>
      <c r="W361">
        <v>125</v>
      </c>
      <c r="X361">
        <v>1</v>
      </c>
      <c r="Y361">
        <v>0</v>
      </c>
      <c r="Z361">
        <v>5</v>
      </c>
      <c r="AA361">
        <f t="shared" si="28"/>
        <v>625</v>
      </c>
      <c r="AB361">
        <f t="shared" si="29"/>
        <v>625</v>
      </c>
      <c r="AE361" t="s">
        <v>46</v>
      </c>
      <c r="AF361">
        <v>1</v>
      </c>
      <c r="AG361">
        <v>2</v>
      </c>
      <c r="AH361">
        <v>80</v>
      </c>
      <c r="AI361">
        <v>10</v>
      </c>
      <c r="AJ361">
        <v>7</v>
      </c>
      <c r="AK361">
        <v>9</v>
      </c>
      <c r="AL361">
        <v>10</v>
      </c>
      <c r="AM361">
        <v>10</v>
      </c>
      <c r="AN361">
        <v>8</v>
      </c>
    </row>
    <row r="362" spans="1:40" x14ac:dyDescent="0.2">
      <c r="A362" s="1">
        <v>887792</v>
      </c>
      <c r="B362" t="s">
        <v>404</v>
      </c>
      <c r="C362">
        <v>2011</v>
      </c>
      <c r="D362" s="2" t="s">
        <v>5383</v>
      </c>
      <c r="E362" s="3" t="str">
        <f t="shared" si="25"/>
        <v>4/27/2011</v>
      </c>
      <c r="F362" s="4">
        <f t="shared" si="26"/>
        <v>1890</v>
      </c>
      <c r="G362" s="4">
        <f t="shared" si="27"/>
        <v>5.1780821917808222</v>
      </c>
      <c r="H362" s="1">
        <v>105546</v>
      </c>
      <c r="I362" t="s">
        <v>405</v>
      </c>
      <c r="J362" t="s">
        <v>33</v>
      </c>
      <c r="K362" t="s">
        <v>34</v>
      </c>
      <c r="L362" s="1" t="s">
        <v>406</v>
      </c>
      <c r="M362" t="s">
        <v>35</v>
      </c>
      <c r="N362">
        <v>52.378588375723297</v>
      </c>
      <c r="O362">
        <v>4.8572162939123498</v>
      </c>
      <c r="P362" t="s">
        <v>36</v>
      </c>
      <c r="Q362" t="s">
        <v>42</v>
      </c>
      <c r="R362">
        <v>2</v>
      </c>
      <c r="S362">
        <v>1</v>
      </c>
      <c r="T362">
        <v>1</v>
      </c>
      <c r="U362">
        <v>1</v>
      </c>
      <c r="V362" t="s">
        <v>52</v>
      </c>
      <c r="W362">
        <v>70</v>
      </c>
      <c r="X362">
        <v>1</v>
      </c>
      <c r="Y362">
        <v>0</v>
      </c>
      <c r="Z362">
        <v>2</v>
      </c>
      <c r="AA362">
        <f t="shared" si="28"/>
        <v>140</v>
      </c>
      <c r="AB362">
        <f t="shared" si="29"/>
        <v>140</v>
      </c>
      <c r="AE362" t="s">
        <v>46</v>
      </c>
      <c r="AF362">
        <v>0.97</v>
      </c>
      <c r="AG362">
        <v>49</v>
      </c>
      <c r="AH362">
        <v>91</v>
      </c>
      <c r="AI362">
        <v>9</v>
      </c>
      <c r="AJ362">
        <v>10</v>
      </c>
      <c r="AK362">
        <v>10</v>
      </c>
      <c r="AL362">
        <v>10</v>
      </c>
      <c r="AM362">
        <v>8</v>
      </c>
      <c r="AN362">
        <v>9</v>
      </c>
    </row>
    <row r="363" spans="1:40" x14ac:dyDescent="0.2">
      <c r="A363" s="1">
        <v>888292</v>
      </c>
      <c r="B363" t="s">
        <v>407</v>
      </c>
      <c r="C363">
        <v>2011</v>
      </c>
      <c r="D363" s="2" t="s">
        <v>5383</v>
      </c>
      <c r="E363" s="3" t="str">
        <f t="shared" si="25"/>
        <v>4/27/2011</v>
      </c>
      <c r="F363" s="4">
        <f t="shared" si="26"/>
        <v>1890</v>
      </c>
      <c r="G363" s="4">
        <f t="shared" si="27"/>
        <v>5.1780821917808222</v>
      </c>
      <c r="H363" s="1">
        <v>200461</v>
      </c>
      <c r="I363" t="s">
        <v>45</v>
      </c>
      <c r="J363" t="s">
        <v>33</v>
      </c>
      <c r="K363" t="s">
        <v>34</v>
      </c>
      <c r="L363" s="1">
        <v>1054</v>
      </c>
      <c r="M363" t="s">
        <v>35</v>
      </c>
      <c r="N363">
        <v>52.363971570386603</v>
      </c>
      <c r="O363">
        <v>4.87650942661225</v>
      </c>
      <c r="P363" t="s">
        <v>36</v>
      </c>
      <c r="Q363" t="s">
        <v>37</v>
      </c>
      <c r="R363">
        <v>2</v>
      </c>
      <c r="S363">
        <v>1</v>
      </c>
      <c r="T363">
        <v>1</v>
      </c>
      <c r="U363">
        <v>2</v>
      </c>
      <c r="V363" t="s">
        <v>38</v>
      </c>
      <c r="W363">
        <v>69</v>
      </c>
      <c r="X363">
        <v>1</v>
      </c>
      <c r="Y363">
        <v>21</v>
      </c>
      <c r="Z363">
        <v>3</v>
      </c>
      <c r="AA363">
        <f t="shared" si="28"/>
        <v>207</v>
      </c>
      <c r="AB363">
        <f t="shared" si="29"/>
        <v>207</v>
      </c>
      <c r="AE363" t="s">
        <v>46</v>
      </c>
      <c r="AF363">
        <v>1</v>
      </c>
      <c r="AG363">
        <v>19</v>
      </c>
      <c r="AH363">
        <v>85</v>
      </c>
      <c r="AI363">
        <v>9</v>
      </c>
      <c r="AJ363">
        <v>9</v>
      </c>
      <c r="AK363">
        <v>9</v>
      </c>
      <c r="AL363">
        <v>9</v>
      </c>
      <c r="AM363">
        <v>9</v>
      </c>
      <c r="AN363">
        <v>8</v>
      </c>
    </row>
    <row r="364" spans="1:40" x14ac:dyDescent="0.2">
      <c r="A364" s="1">
        <v>892550</v>
      </c>
      <c r="B364" t="s">
        <v>267</v>
      </c>
      <c r="C364">
        <v>2011</v>
      </c>
      <c r="D364" s="2" t="s">
        <v>5384</v>
      </c>
      <c r="E364" s="3" t="str">
        <f t="shared" si="25"/>
        <v>4/28/2011</v>
      </c>
      <c r="F364" s="4">
        <f t="shared" si="26"/>
        <v>1889</v>
      </c>
      <c r="G364" s="4">
        <f t="shared" si="27"/>
        <v>5.1753424657534248</v>
      </c>
      <c r="H364" s="1">
        <v>201322</v>
      </c>
      <c r="I364" t="s">
        <v>50</v>
      </c>
      <c r="J364" t="s">
        <v>33</v>
      </c>
      <c r="K364" t="s">
        <v>34</v>
      </c>
      <c r="L364" s="1" t="s">
        <v>408</v>
      </c>
      <c r="M364" t="s">
        <v>35</v>
      </c>
      <c r="N364">
        <v>52.357401097249799</v>
      </c>
      <c r="O364">
        <v>4.88946409553221</v>
      </c>
      <c r="P364" t="s">
        <v>36</v>
      </c>
      <c r="Q364" t="s">
        <v>37</v>
      </c>
      <c r="R364">
        <v>3</v>
      </c>
      <c r="S364">
        <v>1</v>
      </c>
      <c r="T364">
        <v>1</v>
      </c>
      <c r="U364">
        <v>1</v>
      </c>
      <c r="V364" t="s">
        <v>38</v>
      </c>
      <c r="W364">
        <v>80</v>
      </c>
      <c r="X364">
        <v>2</v>
      </c>
      <c r="Y364">
        <v>20</v>
      </c>
      <c r="Z364">
        <v>1</v>
      </c>
      <c r="AA364">
        <f t="shared" si="28"/>
        <v>80</v>
      </c>
      <c r="AB364">
        <f t="shared" si="29"/>
        <v>80</v>
      </c>
      <c r="AE364" t="s">
        <v>46</v>
      </c>
      <c r="AF364">
        <v>1</v>
      </c>
      <c r="AG364">
        <v>27</v>
      </c>
      <c r="AH364">
        <v>88</v>
      </c>
      <c r="AI364">
        <v>9</v>
      </c>
      <c r="AJ364">
        <v>10</v>
      </c>
      <c r="AK364">
        <v>10</v>
      </c>
      <c r="AL364">
        <v>10</v>
      </c>
      <c r="AM364">
        <v>10</v>
      </c>
      <c r="AN364">
        <v>8</v>
      </c>
    </row>
    <row r="365" spans="1:40" x14ac:dyDescent="0.2">
      <c r="A365" s="1">
        <v>895838</v>
      </c>
      <c r="B365" t="s">
        <v>409</v>
      </c>
      <c r="C365">
        <v>2011</v>
      </c>
      <c r="D365" s="2" t="s">
        <v>5385</v>
      </c>
      <c r="E365" s="3" t="str">
        <f t="shared" si="25"/>
        <v>4/30/2011</v>
      </c>
      <c r="F365" s="4">
        <f t="shared" si="26"/>
        <v>1887</v>
      </c>
      <c r="G365" s="4">
        <f t="shared" si="27"/>
        <v>5.1698630136986301</v>
      </c>
      <c r="H365" s="1">
        <v>2076538</v>
      </c>
      <c r="I365" t="s">
        <v>45</v>
      </c>
      <c r="J365" t="s">
        <v>33</v>
      </c>
      <c r="K365" t="s">
        <v>34</v>
      </c>
      <c r="L365" s="1">
        <v>1053</v>
      </c>
      <c r="M365" t="s">
        <v>35</v>
      </c>
      <c r="N365">
        <v>52.356040155330703</v>
      </c>
      <c r="O365">
        <v>4.8886729478448396</v>
      </c>
      <c r="P365" t="s">
        <v>36</v>
      </c>
      <c r="Q365" t="s">
        <v>37</v>
      </c>
      <c r="R365">
        <v>2</v>
      </c>
      <c r="S365">
        <v>1</v>
      </c>
      <c r="T365">
        <v>1</v>
      </c>
      <c r="U365">
        <v>1</v>
      </c>
      <c r="V365" t="s">
        <v>38</v>
      </c>
      <c r="W365">
        <v>108</v>
      </c>
      <c r="X365">
        <v>1</v>
      </c>
      <c r="Y365">
        <v>0</v>
      </c>
      <c r="Z365">
        <v>2</v>
      </c>
      <c r="AA365">
        <f t="shared" si="28"/>
        <v>216</v>
      </c>
      <c r="AB365">
        <f t="shared" si="29"/>
        <v>216</v>
      </c>
      <c r="AE365" t="s">
        <v>43</v>
      </c>
      <c r="AF365">
        <v>0.92</v>
      </c>
      <c r="AG365">
        <v>7</v>
      </c>
      <c r="AH365">
        <v>91</v>
      </c>
      <c r="AI365">
        <v>9</v>
      </c>
      <c r="AJ365">
        <v>9</v>
      </c>
      <c r="AK365">
        <v>9</v>
      </c>
      <c r="AL365">
        <v>10</v>
      </c>
      <c r="AM365">
        <v>9</v>
      </c>
      <c r="AN365">
        <v>8</v>
      </c>
    </row>
    <row r="366" spans="1:40" x14ac:dyDescent="0.2">
      <c r="A366" s="1">
        <v>897828</v>
      </c>
      <c r="B366" t="s">
        <v>410</v>
      </c>
      <c r="C366">
        <v>2011</v>
      </c>
      <c r="D366" s="2" t="s">
        <v>5236</v>
      </c>
      <c r="E366" s="3" t="str">
        <f t="shared" si="25"/>
        <v>5/2/2011</v>
      </c>
      <c r="F366" s="4">
        <f t="shared" si="26"/>
        <v>1885</v>
      </c>
      <c r="G366" s="4">
        <f t="shared" si="27"/>
        <v>5.1643835616438354</v>
      </c>
      <c r="H366" s="1">
        <v>106477</v>
      </c>
      <c r="I366" t="s">
        <v>50</v>
      </c>
      <c r="J366" t="s">
        <v>33</v>
      </c>
      <c r="K366" t="s">
        <v>34</v>
      </c>
      <c r="L366" s="1">
        <v>1013</v>
      </c>
      <c r="M366" t="s">
        <v>35</v>
      </c>
      <c r="N366">
        <v>52.355810347409403</v>
      </c>
      <c r="O366">
        <v>4.8908941154849801</v>
      </c>
      <c r="P366" t="s">
        <v>36</v>
      </c>
      <c r="Q366" t="s">
        <v>37</v>
      </c>
      <c r="R366">
        <v>2</v>
      </c>
      <c r="S366">
        <v>1</v>
      </c>
      <c r="T366">
        <v>1</v>
      </c>
      <c r="U366">
        <v>1</v>
      </c>
      <c r="V366" t="s">
        <v>38</v>
      </c>
      <c r="W366">
        <v>195</v>
      </c>
      <c r="X366">
        <v>2</v>
      </c>
      <c r="Y366">
        <v>25</v>
      </c>
      <c r="Z366">
        <v>2</v>
      </c>
      <c r="AA366">
        <f t="shared" si="28"/>
        <v>390</v>
      </c>
      <c r="AB366">
        <f t="shared" si="29"/>
        <v>390</v>
      </c>
      <c r="AE366" t="s">
        <v>39</v>
      </c>
      <c r="AF366">
        <v>1</v>
      </c>
      <c r="AG366">
        <v>44</v>
      </c>
      <c r="AH366">
        <v>98</v>
      </c>
      <c r="AI366">
        <v>10</v>
      </c>
      <c r="AJ366">
        <v>10</v>
      </c>
      <c r="AK366">
        <v>10</v>
      </c>
      <c r="AL366">
        <v>10</v>
      </c>
      <c r="AM366">
        <v>10</v>
      </c>
      <c r="AN366">
        <v>9</v>
      </c>
    </row>
    <row r="367" spans="1:40" x14ac:dyDescent="0.2">
      <c r="A367" s="1">
        <v>898904</v>
      </c>
      <c r="B367" t="s">
        <v>261</v>
      </c>
      <c r="C367">
        <v>2011</v>
      </c>
      <c r="D367" s="2" t="s">
        <v>5386</v>
      </c>
      <c r="E367" s="3" t="str">
        <f t="shared" si="25"/>
        <v>5/4/2011</v>
      </c>
      <c r="F367" s="4">
        <f t="shared" si="26"/>
        <v>1883</v>
      </c>
      <c r="G367" s="4">
        <f t="shared" si="27"/>
        <v>5.1589041095890407</v>
      </c>
      <c r="H367" s="1">
        <v>107326</v>
      </c>
      <c r="I367" t="s">
        <v>411</v>
      </c>
      <c r="J367" t="s">
        <v>33</v>
      </c>
      <c r="K367" t="s">
        <v>34</v>
      </c>
      <c r="L367" s="1">
        <v>1066</v>
      </c>
      <c r="M367" t="s">
        <v>35</v>
      </c>
      <c r="N367">
        <v>52.357952354703897</v>
      </c>
      <c r="O367">
        <v>4.8891897820392201</v>
      </c>
      <c r="P367" t="s">
        <v>130</v>
      </c>
      <c r="Q367" t="s">
        <v>37</v>
      </c>
      <c r="R367">
        <v>4</v>
      </c>
      <c r="S367">
        <v>1</v>
      </c>
      <c r="T367">
        <v>2</v>
      </c>
      <c r="U367">
        <v>4</v>
      </c>
      <c r="V367" t="s">
        <v>38</v>
      </c>
      <c r="W367">
        <v>140</v>
      </c>
      <c r="X367">
        <v>3</v>
      </c>
      <c r="Y367">
        <v>35</v>
      </c>
      <c r="Z367">
        <v>3</v>
      </c>
      <c r="AA367">
        <f t="shared" si="28"/>
        <v>420</v>
      </c>
      <c r="AB367">
        <f t="shared" si="29"/>
        <v>420</v>
      </c>
      <c r="AE367" t="s">
        <v>46</v>
      </c>
      <c r="AF367">
        <v>0.87</v>
      </c>
      <c r="AG367">
        <v>34</v>
      </c>
      <c r="AH367">
        <v>88</v>
      </c>
      <c r="AI367">
        <v>9</v>
      </c>
      <c r="AJ367">
        <v>9</v>
      </c>
      <c r="AK367">
        <v>9</v>
      </c>
      <c r="AL367">
        <v>9</v>
      </c>
      <c r="AM367">
        <v>9</v>
      </c>
      <c r="AN367">
        <v>9</v>
      </c>
    </row>
    <row r="368" spans="1:40" x14ac:dyDescent="0.2">
      <c r="A368" s="1">
        <v>907405</v>
      </c>
      <c r="B368" t="s">
        <v>412</v>
      </c>
      <c r="C368">
        <v>2011</v>
      </c>
      <c r="D368" s="2" t="s">
        <v>5386</v>
      </c>
      <c r="E368" s="3" t="str">
        <f t="shared" si="25"/>
        <v>5/4/2011</v>
      </c>
      <c r="F368" s="4">
        <f t="shared" si="26"/>
        <v>1883</v>
      </c>
      <c r="G368" s="4">
        <f t="shared" si="27"/>
        <v>5.1589041095890407</v>
      </c>
      <c r="H368" s="1">
        <v>4101283</v>
      </c>
      <c r="I368" t="s">
        <v>45</v>
      </c>
      <c r="J368" t="s">
        <v>33</v>
      </c>
      <c r="K368" t="s">
        <v>34</v>
      </c>
      <c r="L368" s="1">
        <v>1053</v>
      </c>
      <c r="M368" t="s">
        <v>35</v>
      </c>
      <c r="N368">
        <v>52.3515551234958</v>
      </c>
      <c r="O368">
        <v>4.8919928087443596</v>
      </c>
      <c r="P368" t="s">
        <v>36</v>
      </c>
      <c r="Q368" t="s">
        <v>42</v>
      </c>
      <c r="R368">
        <v>1</v>
      </c>
      <c r="S368">
        <v>1</v>
      </c>
      <c r="T368">
        <v>1</v>
      </c>
      <c r="U368">
        <v>1</v>
      </c>
      <c r="V368" t="s">
        <v>38</v>
      </c>
      <c r="W368">
        <v>65</v>
      </c>
      <c r="X368">
        <v>1</v>
      </c>
      <c r="Y368">
        <v>40</v>
      </c>
      <c r="Z368">
        <v>2</v>
      </c>
      <c r="AA368">
        <f t="shared" si="28"/>
        <v>130</v>
      </c>
      <c r="AB368">
        <f t="shared" si="29"/>
        <v>130</v>
      </c>
      <c r="AE368" t="s">
        <v>43</v>
      </c>
      <c r="AF368">
        <v>0.82</v>
      </c>
      <c r="AG368">
        <v>5</v>
      </c>
      <c r="AH368">
        <v>100</v>
      </c>
      <c r="AI368">
        <v>10</v>
      </c>
      <c r="AJ368">
        <v>10</v>
      </c>
      <c r="AK368">
        <v>9</v>
      </c>
      <c r="AL368">
        <v>10</v>
      </c>
      <c r="AM368">
        <v>10</v>
      </c>
      <c r="AN368">
        <v>9</v>
      </c>
    </row>
    <row r="369" spans="1:40" x14ac:dyDescent="0.2">
      <c r="A369" s="1">
        <v>909523</v>
      </c>
      <c r="B369" t="s">
        <v>413</v>
      </c>
      <c r="C369">
        <v>2011</v>
      </c>
      <c r="D369" s="2" t="s">
        <v>5386</v>
      </c>
      <c r="E369" s="3" t="str">
        <f t="shared" si="25"/>
        <v>5/4/2011</v>
      </c>
      <c r="F369" s="4">
        <f t="shared" si="26"/>
        <v>1883</v>
      </c>
      <c r="G369" s="4">
        <f t="shared" si="27"/>
        <v>5.1589041095890407</v>
      </c>
      <c r="H369" s="1">
        <v>873146</v>
      </c>
      <c r="I369" t="s">
        <v>177</v>
      </c>
      <c r="J369" t="s">
        <v>33</v>
      </c>
      <c r="K369" t="s">
        <v>34</v>
      </c>
      <c r="L369" s="1">
        <v>1077</v>
      </c>
      <c r="M369" t="s">
        <v>35</v>
      </c>
      <c r="N369">
        <v>52.309800831963898</v>
      </c>
      <c r="O369">
        <v>4.9802103671279303</v>
      </c>
      <c r="P369" t="s">
        <v>130</v>
      </c>
      <c r="Q369" t="s">
        <v>42</v>
      </c>
      <c r="R369">
        <v>2</v>
      </c>
      <c r="S369">
        <v>1.5</v>
      </c>
      <c r="T369">
        <v>1</v>
      </c>
      <c r="U369">
        <v>1</v>
      </c>
      <c r="V369" t="s">
        <v>38</v>
      </c>
      <c r="W369">
        <v>92</v>
      </c>
      <c r="X369">
        <v>1</v>
      </c>
      <c r="Y369">
        <v>0</v>
      </c>
      <c r="Z369">
        <v>3</v>
      </c>
      <c r="AA369">
        <f t="shared" si="28"/>
        <v>276</v>
      </c>
      <c r="AB369">
        <f t="shared" si="29"/>
        <v>276</v>
      </c>
      <c r="AE369" t="s">
        <v>46</v>
      </c>
      <c r="AF369">
        <v>0.75</v>
      </c>
      <c r="AG369">
        <v>0</v>
      </c>
    </row>
    <row r="370" spans="1:40" x14ac:dyDescent="0.2">
      <c r="A370" s="1">
        <v>913437</v>
      </c>
      <c r="B370" t="s">
        <v>413</v>
      </c>
      <c r="C370">
        <v>2011</v>
      </c>
      <c r="D370" s="2" t="s">
        <v>5386</v>
      </c>
      <c r="E370" s="3" t="str">
        <f t="shared" si="25"/>
        <v>5/4/2011</v>
      </c>
      <c r="F370" s="4">
        <f t="shared" si="26"/>
        <v>1883</v>
      </c>
      <c r="G370" s="4">
        <f t="shared" si="27"/>
        <v>5.1589041095890407</v>
      </c>
      <c r="H370" s="1">
        <v>629384</v>
      </c>
      <c r="I370" t="s">
        <v>177</v>
      </c>
      <c r="J370" t="s">
        <v>33</v>
      </c>
      <c r="K370" t="s">
        <v>34</v>
      </c>
      <c r="L370" s="1">
        <v>1077</v>
      </c>
      <c r="M370" t="s">
        <v>35</v>
      </c>
      <c r="N370">
        <v>52.392738876195097</v>
      </c>
      <c r="O370">
        <v>4.9085466183306403</v>
      </c>
      <c r="P370" t="s">
        <v>130</v>
      </c>
      <c r="Q370" t="s">
        <v>42</v>
      </c>
      <c r="R370">
        <v>2</v>
      </c>
      <c r="S370">
        <v>1.5</v>
      </c>
      <c r="T370">
        <v>1</v>
      </c>
      <c r="U370">
        <v>1</v>
      </c>
      <c r="V370" t="s">
        <v>38</v>
      </c>
      <c r="W370">
        <v>92</v>
      </c>
      <c r="X370">
        <v>1</v>
      </c>
      <c r="Y370">
        <v>60</v>
      </c>
      <c r="Z370">
        <v>3</v>
      </c>
      <c r="AA370">
        <f t="shared" si="28"/>
        <v>276</v>
      </c>
      <c r="AB370">
        <f t="shared" si="29"/>
        <v>276</v>
      </c>
      <c r="AE370" t="s">
        <v>46</v>
      </c>
      <c r="AF370">
        <v>0.75</v>
      </c>
      <c r="AG370">
        <v>2</v>
      </c>
      <c r="AH370">
        <v>90</v>
      </c>
      <c r="AI370">
        <v>9</v>
      </c>
      <c r="AJ370">
        <v>9</v>
      </c>
      <c r="AK370">
        <v>7</v>
      </c>
      <c r="AL370">
        <v>8</v>
      </c>
      <c r="AM370">
        <v>9</v>
      </c>
      <c r="AN370">
        <v>9</v>
      </c>
    </row>
    <row r="371" spans="1:40" x14ac:dyDescent="0.2">
      <c r="A371" s="1">
        <v>915591</v>
      </c>
      <c r="B371" t="s">
        <v>286</v>
      </c>
      <c r="C371">
        <v>2011</v>
      </c>
      <c r="D371" s="2" t="s">
        <v>5387</v>
      </c>
      <c r="E371" s="3" t="str">
        <f t="shared" si="25"/>
        <v>5/5/2011</v>
      </c>
      <c r="F371" s="4">
        <f t="shared" si="26"/>
        <v>1882</v>
      </c>
      <c r="G371" s="4">
        <f t="shared" si="27"/>
        <v>5.1561643835616442</v>
      </c>
      <c r="H371" s="1">
        <v>107966</v>
      </c>
      <c r="I371" t="s">
        <v>69</v>
      </c>
      <c r="J371" t="s">
        <v>69</v>
      </c>
      <c r="K371" t="s">
        <v>34</v>
      </c>
      <c r="M371" t="s">
        <v>35</v>
      </c>
      <c r="N371">
        <v>52.390427545543197</v>
      </c>
      <c r="O371">
        <v>4.8752624538524003</v>
      </c>
      <c r="P371" t="s">
        <v>36</v>
      </c>
      <c r="Q371" t="s">
        <v>37</v>
      </c>
      <c r="R371">
        <v>3</v>
      </c>
      <c r="S371">
        <v>1</v>
      </c>
      <c r="T371">
        <v>1</v>
      </c>
      <c r="U371">
        <v>1</v>
      </c>
      <c r="V371" t="s">
        <v>38</v>
      </c>
      <c r="W371">
        <v>110</v>
      </c>
      <c r="X371">
        <v>1</v>
      </c>
      <c r="Y371">
        <v>30</v>
      </c>
      <c r="Z371">
        <v>1</v>
      </c>
      <c r="AA371">
        <f t="shared" si="28"/>
        <v>110</v>
      </c>
      <c r="AB371">
        <f t="shared" si="29"/>
        <v>110</v>
      </c>
      <c r="AE371" t="s">
        <v>39</v>
      </c>
      <c r="AF371">
        <v>0.97</v>
      </c>
      <c r="AG371">
        <v>46</v>
      </c>
      <c r="AH371">
        <v>93</v>
      </c>
      <c r="AI371">
        <v>10</v>
      </c>
      <c r="AJ371">
        <v>9</v>
      </c>
      <c r="AK371">
        <v>10</v>
      </c>
      <c r="AL371">
        <v>10</v>
      </c>
      <c r="AM371">
        <v>9</v>
      </c>
      <c r="AN371">
        <v>9</v>
      </c>
    </row>
    <row r="372" spans="1:40" x14ac:dyDescent="0.2">
      <c r="A372" s="1">
        <v>920732</v>
      </c>
      <c r="B372" t="s">
        <v>414</v>
      </c>
      <c r="C372">
        <v>2011</v>
      </c>
      <c r="D372" s="2" t="s">
        <v>5387</v>
      </c>
      <c r="E372" s="3" t="str">
        <f t="shared" si="25"/>
        <v>5/5/2011</v>
      </c>
      <c r="F372" s="4">
        <f t="shared" si="26"/>
        <v>1882</v>
      </c>
      <c r="G372" s="4">
        <f t="shared" si="27"/>
        <v>5.1561643835616442</v>
      </c>
      <c r="H372" s="1">
        <v>107972</v>
      </c>
      <c r="I372" t="s">
        <v>45</v>
      </c>
      <c r="J372" t="s">
        <v>33</v>
      </c>
      <c r="K372" t="s">
        <v>34</v>
      </c>
      <c r="L372" s="1">
        <v>1054</v>
      </c>
      <c r="M372" t="s">
        <v>35</v>
      </c>
      <c r="N372">
        <v>52.3780249375179</v>
      </c>
      <c r="O372">
        <v>4.85688738360468</v>
      </c>
      <c r="P372" t="s">
        <v>36</v>
      </c>
      <c r="Q372" t="s">
        <v>37</v>
      </c>
      <c r="R372">
        <v>2</v>
      </c>
      <c r="S372">
        <v>1</v>
      </c>
      <c r="T372">
        <v>1</v>
      </c>
      <c r="U372">
        <v>2</v>
      </c>
      <c r="V372" t="s">
        <v>38</v>
      </c>
      <c r="W372">
        <v>100</v>
      </c>
      <c r="X372">
        <v>2</v>
      </c>
      <c r="Y372">
        <v>0</v>
      </c>
      <c r="Z372">
        <v>3</v>
      </c>
      <c r="AA372">
        <f t="shared" si="28"/>
        <v>300</v>
      </c>
      <c r="AB372">
        <f t="shared" si="29"/>
        <v>300</v>
      </c>
      <c r="AE372" t="s">
        <v>46</v>
      </c>
      <c r="AF372">
        <v>1</v>
      </c>
      <c r="AG372">
        <v>39</v>
      </c>
      <c r="AH372">
        <v>99</v>
      </c>
      <c r="AI372">
        <v>10</v>
      </c>
      <c r="AJ372">
        <v>10</v>
      </c>
      <c r="AK372">
        <v>10</v>
      </c>
      <c r="AL372">
        <v>10</v>
      </c>
      <c r="AM372">
        <v>10</v>
      </c>
      <c r="AN372">
        <v>10</v>
      </c>
    </row>
    <row r="373" spans="1:40" x14ac:dyDescent="0.2">
      <c r="A373" s="1">
        <v>922621</v>
      </c>
      <c r="B373" t="s">
        <v>415</v>
      </c>
      <c r="C373">
        <v>2011</v>
      </c>
      <c r="D373" s="2" t="s">
        <v>5261</v>
      </c>
      <c r="E373" s="3" t="str">
        <f t="shared" si="25"/>
        <v>5/6/2011</v>
      </c>
      <c r="F373" s="4">
        <f t="shared" si="26"/>
        <v>1881</v>
      </c>
      <c r="G373" s="4">
        <f t="shared" si="27"/>
        <v>5.1534246575342468</v>
      </c>
      <c r="H373" s="1">
        <v>1186529</v>
      </c>
      <c r="I373" t="s">
        <v>58</v>
      </c>
      <c r="J373" t="s">
        <v>33</v>
      </c>
      <c r="K373" t="s">
        <v>34</v>
      </c>
      <c r="L373" s="1">
        <v>1072</v>
      </c>
      <c r="M373" t="s">
        <v>35</v>
      </c>
      <c r="N373">
        <v>52.371321443414999</v>
      </c>
      <c r="O373">
        <v>4.8845616883485796</v>
      </c>
      <c r="P373" t="s">
        <v>130</v>
      </c>
      <c r="Q373" t="s">
        <v>42</v>
      </c>
      <c r="R373">
        <v>2</v>
      </c>
      <c r="S373">
        <v>1</v>
      </c>
      <c r="T373">
        <v>1</v>
      </c>
      <c r="U373">
        <v>1</v>
      </c>
      <c r="V373" t="s">
        <v>38</v>
      </c>
      <c r="W373">
        <v>90</v>
      </c>
      <c r="X373">
        <v>1</v>
      </c>
      <c r="Y373">
        <v>0</v>
      </c>
      <c r="Z373">
        <v>2</v>
      </c>
      <c r="AA373">
        <f t="shared" si="28"/>
        <v>180</v>
      </c>
      <c r="AB373">
        <f t="shared" si="29"/>
        <v>180</v>
      </c>
      <c r="AE373" t="s">
        <v>46</v>
      </c>
      <c r="AF373">
        <v>1</v>
      </c>
      <c r="AG373">
        <v>3</v>
      </c>
      <c r="AH373">
        <v>87</v>
      </c>
      <c r="AI373">
        <v>7</v>
      </c>
      <c r="AJ373">
        <v>7</v>
      </c>
      <c r="AK373">
        <v>10</v>
      </c>
      <c r="AL373">
        <v>9</v>
      </c>
      <c r="AM373">
        <v>9</v>
      </c>
      <c r="AN373">
        <v>8</v>
      </c>
    </row>
    <row r="374" spans="1:40" x14ac:dyDescent="0.2">
      <c r="A374" s="1">
        <v>922787</v>
      </c>
      <c r="B374" t="s">
        <v>415</v>
      </c>
      <c r="C374">
        <v>2011</v>
      </c>
      <c r="D374" s="2" t="s">
        <v>5261</v>
      </c>
      <c r="E374" s="3" t="str">
        <f t="shared" si="25"/>
        <v>5/6/2011</v>
      </c>
      <c r="F374" s="4">
        <f t="shared" si="26"/>
        <v>1881</v>
      </c>
      <c r="G374" s="4">
        <f t="shared" si="27"/>
        <v>5.1534246575342468</v>
      </c>
      <c r="H374" s="1">
        <v>1197949</v>
      </c>
      <c r="I374" t="s">
        <v>58</v>
      </c>
      <c r="J374" t="s">
        <v>33</v>
      </c>
      <c r="K374" t="s">
        <v>34</v>
      </c>
      <c r="L374" s="1">
        <v>1072</v>
      </c>
      <c r="M374" t="s">
        <v>35</v>
      </c>
      <c r="N374">
        <v>52.361697826941501</v>
      </c>
      <c r="O374">
        <v>4.9925625996760798</v>
      </c>
      <c r="P374" t="s">
        <v>36</v>
      </c>
      <c r="Q374" t="s">
        <v>42</v>
      </c>
      <c r="R374">
        <v>2</v>
      </c>
      <c r="S374">
        <v>1</v>
      </c>
      <c r="T374">
        <v>1</v>
      </c>
      <c r="U374">
        <v>1</v>
      </c>
      <c r="V374" t="s">
        <v>38</v>
      </c>
      <c r="W374">
        <v>90</v>
      </c>
      <c r="X374">
        <v>1</v>
      </c>
      <c r="Y374">
        <v>0</v>
      </c>
      <c r="Z374">
        <v>2</v>
      </c>
      <c r="AA374">
        <f t="shared" si="28"/>
        <v>180</v>
      </c>
      <c r="AB374">
        <f t="shared" si="29"/>
        <v>180</v>
      </c>
      <c r="AE374" t="s">
        <v>46</v>
      </c>
      <c r="AF374">
        <v>1</v>
      </c>
      <c r="AG374">
        <v>0</v>
      </c>
    </row>
    <row r="375" spans="1:40" x14ac:dyDescent="0.2">
      <c r="A375" s="1">
        <v>923690</v>
      </c>
      <c r="B375" t="s">
        <v>415</v>
      </c>
      <c r="C375">
        <v>2011</v>
      </c>
      <c r="D375" s="2" t="s">
        <v>5261</v>
      </c>
      <c r="E375" s="3" t="str">
        <f t="shared" si="25"/>
        <v>5/6/2011</v>
      </c>
      <c r="F375" s="4">
        <f t="shared" si="26"/>
        <v>1881</v>
      </c>
      <c r="G375" s="4">
        <f t="shared" si="27"/>
        <v>5.1534246575342468</v>
      </c>
      <c r="H375" s="1">
        <v>1618351</v>
      </c>
      <c r="I375" t="s">
        <v>58</v>
      </c>
      <c r="J375" t="s">
        <v>33</v>
      </c>
      <c r="K375" t="s">
        <v>34</v>
      </c>
      <c r="L375" s="1" t="s">
        <v>416</v>
      </c>
      <c r="M375" t="s">
        <v>35</v>
      </c>
      <c r="N375">
        <v>52.368883436047597</v>
      </c>
      <c r="O375">
        <v>4.8695483308640002</v>
      </c>
      <c r="P375" t="s">
        <v>130</v>
      </c>
      <c r="Q375" t="s">
        <v>42</v>
      </c>
      <c r="R375">
        <v>2</v>
      </c>
      <c r="S375">
        <v>1</v>
      </c>
      <c r="T375">
        <v>1</v>
      </c>
      <c r="U375">
        <v>1</v>
      </c>
      <c r="V375" t="s">
        <v>38</v>
      </c>
      <c r="W375">
        <v>80</v>
      </c>
      <c r="X375">
        <v>1</v>
      </c>
      <c r="Y375">
        <v>0</v>
      </c>
      <c r="Z375">
        <v>2</v>
      </c>
      <c r="AA375">
        <f t="shared" si="28"/>
        <v>160</v>
      </c>
      <c r="AB375">
        <f t="shared" si="29"/>
        <v>160</v>
      </c>
      <c r="AE375" t="s">
        <v>46</v>
      </c>
      <c r="AF375">
        <v>1</v>
      </c>
      <c r="AG375">
        <v>5</v>
      </c>
      <c r="AH375">
        <v>95</v>
      </c>
      <c r="AI375">
        <v>10</v>
      </c>
      <c r="AJ375">
        <v>10</v>
      </c>
      <c r="AK375">
        <v>10</v>
      </c>
      <c r="AL375">
        <v>10</v>
      </c>
      <c r="AM375">
        <v>10</v>
      </c>
      <c r="AN375">
        <v>10</v>
      </c>
    </row>
    <row r="376" spans="1:40" x14ac:dyDescent="0.2">
      <c r="A376" s="1">
        <v>925309</v>
      </c>
      <c r="B376" t="s">
        <v>415</v>
      </c>
      <c r="C376">
        <v>2011</v>
      </c>
      <c r="D376" s="2" t="s">
        <v>5261</v>
      </c>
      <c r="E376" s="3" t="str">
        <f t="shared" si="25"/>
        <v>5/6/2011</v>
      </c>
      <c r="F376" s="4">
        <f t="shared" si="26"/>
        <v>1881</v>
      </c>
      <c r="G376" s="4">
        <f t="shared" si="27"/>
        <v>5.1534246575342468</v>
      </c>
      <c r="H376" s="1">
        <v>1618602</v>
      </c>
      <c r="I376" t="s">
        <v>58</v>
      </c>
      <c r="J376" t="s">
        <v>33</v>
      </c>
      <c r="K376" t="s">
        <v>34</v>
      </c>
      <c r="L376" s="1" t="s">
        <v>416</v>
      </c>
      <c r="M376" t="s">
        <v>35</v>
      </c>
      <c r="N376">
        <v>52.348856978764502</v>
      </c>
      <c r="O376">
        <v>4.8680923822767603</v>
      </c>
      <c r="P376" t="s">
        <v>130</v>
      </c>
      <c r="Q376" t="s">
        <v>42</v>
      </c>
      <c r="R376">
        <v>2</v>
      </c>
      <c r="S376">
        <v>1</v>
      </c>
      <c r="T376">
        <v>1</v>
      </c>
      <c r="U376">
        <v>1</v>
      </c>
      <c r="V376" t="s">
        <v>38</v>
      </c>
      <c r="W376">
        <v>85</v>
      </c>
      <c r="X376">
        <v>1</v>
      </c>
      <c r="Y376">
        <v>0</v>
      </c>
      <c r="Z376">
        <v>2</v>
      </c>
      <c r="AA376">
        <f t="shared" si="28"/>
        <v>170</v>
      </c>
      <c r="AB376">
        <f t="shared" si="29"/>
        <v>170</v>
      </c>
      <c r="AE376" t="s">
        <v>46</v>
      </c>
      <c r="AF376">
        <v>1</v>
      </c>
      <c r="AG376">
        <v>2</v>
      </c>
      <c r="AH376">
        <v>100</v>
      </c>
      <c r="AI376">
        <v>10</v>
      </c>
      <c r="AJ376">
        <v>10</v>
      </c>
      <c r="AK376">
        <v>10</v>
      </c>
      <c r="AL376">
        <v>10</v>
      </c>
      <c r="AM376">
        <v>10</v>
      </c>
      <c r="AN376">
        <v>10</v>
      </c>
    </row>
    <row r="377" spans="1:40" x14ac:dyDescent="0.2">
      <c r="A377" s="1">
        <v>926109</v>
      </c>
      <c r="B377" t="s">
        <v>417</v>
      </c>
      <c r="C377">
        <v>2011</v>
      </c>
      <c r="D377" s="2" t="s">
        <v>5388</v>
      </c>
      <c r="E377" s="3" t="str">
        <f t="shared" si="25"/>
        <v>5/7/2011</v>
      </c>
      <c r="F377" s="4">
        <f t="shared" si="26"/>
        <v>1880</v>
      </c>
      <c r="G377" s="4">
        <f t="shared" si="27"/>
        <v>5.1506849315068495</v>
      </c>
      <c r="H377" s="1">
        <v>4756239</v>
      </c>
      <c r="I377" t="s">
        <v>58</v>
      </c>
      <c r="J377" t="s">
        <v>33</v>
      </c>
      <c r="K377" t="s">
        <v>34</v>
      </c>
      <c r="L377" s="1" t="s">
        <v>418</v>
      </c>
      <c r="M377" t="s">
        <v>35</v>
      </c>
      <c r="N377">
        <v>52.3759049041116</v>
      </c>
      <c r="O377">
        <v>4.8764757527459297</v>
      </c>
      <c r="P377" t="s">
        <v>36</v>
      </c>
      <c r="Q377" t="s">
        <v>37</v>
      </c>
      <c r="R377">
        <v>4</v>
      </c>
      <c r="S377">
        <v>1</v>
      </c>
      <c r="T377">
        <v>2</v>
      </c>
      <c r="U377">
        <v>3</v>
      </c>
      <c r="V377" t="s">
        <v>38</v>
      </c>
      <c r="W377">
        <v>180</v>
      </c>
      <c r="X377">
        <v>2</v>
      </c>
      <c r="Y377">
        <v>15</v>
      </c>
      <c r="Z377">
        <v>3</v>
      </c>
      <c r="AA377">
        <f t="shared" si="28"/>
        <v>540</v>
      </c>
      <c r="AB377">
        <f t="shared" si="29"/>
        <v>540</v>
      </c>
      <c r="AE377" t="s">
        <v>81</v>
      </c>
      <c r="AF377">
        <v>0.3</v>
      </c>
      <c r="AG377">
        <v>1</v>
      </c>
      <c r="AH377">
        <v>100</v>
      </c>
      <c r="AI377">
        <v>10</v>
      </c>
      <c r="AJ377">
        <v>10</v>
      </c>
      <c r="AK377">
        <v>10</v>
      </c>
      <c r="AL377">
        <v>10</v>
      </c>
      <c r="AM377">
        <v>8</v>
      </c>
      <c r="AN377">
        <v>8</v>
      </c>
    </row>
    <row r="378" spans="1:40" x14ac:dyDescent="0.2">
      <c r="A378" s="1">
        <v>932290</v>
      </c>
      <c r="B378" t="s">
        <v>419</v>
      </c>
      <c r="C378">
        <v>2011</v>
      </c>
      <c r="D378" s="2" t="s">
        <v>5389</v>
      </c>
      <c r="E378" s="3" t="str">
        <f t="shared" si="25"/>
        <v>5/9/2011</v>
      </c>
      <c r="F378" s="4">
        <f t="shared" si="26"/>
        <v>1878</v>
      </c>
      <c r="G378" s="4">
        <f t="shared" si="27"/>
        <v>5.1452054794520548</v>
      </c>
      <c r="H378" s="1">
        <v>111108</v>
      </c>
      <c r="I378" t="s">
        <v>420</v>
      </c>
      <c r="J378" t="s">
        <v>421</v>
      </c>
      <c r="K378" t="s">
        <v>34</v>
      </c>
      <c r="L378" s="1" t="s">
        <v>422</v>
      </c>
      <c r="M378" t="s">
        <v>35</v>
      </c>
      <c r="N378">
        <v>52.3776889569818</v>
      </c>
      <c r="O378">
        <v>4.94246133879623</v>
      </c>
      <c r="P378" t="s">
        <v>36</v>
      </c>
      <c r="Q378" t="s">
        <v>42</v>
      </c>
      <c r="R378">
        <v>2</v>
      </c>
      <c r="S378">
        <v>1.5</v>
      </c>
      <c r="T378">
        <v>1</v>
      </c>
      <c r="U378">
        <v>1</v>
      </c>
      <c r="V378" t="s">
        <v>38</v>
      </c>
      <c r="W378">
        <v>60</v>
      </c>
      <c r="X378">
        <v>1</v>
      </c>
      <c r="Y378">
        <v>20</v>
      </c>
      <c r="Z378">
        <v>1</v>
      </c>
      <c r="AA378">
        <f t="shared" si="28"/>
        <v>60</v>
      </c>
      <c r="AB378">
        <f t="shared" si="29"/>
        <v>60</v>
      </c>
      <c r="AE378" t="s">
        <v>43</v>
      </c>
      <c r="AF378">
        <v>1</v>
      </c>
      <c r="AG378">
        <v>12</v>
      </c>
      <c r="AH378">
        <v>88</v>
      </c>
      <c r="AI378">
        <v>9</v>
      </c>
      <c r="AJ378">
        <v>8</v>
      </c>
      <c r="AK378">
        <v>10</v>
      </c>
      <c r="AL378">
        <v>10</v>
      </c>
      <c r="AM378">
        <v>8</v>
      </c>
      <c r="AN378">
        <v>8</v>
      </c>
    </row>
    <row r="379" spans="1:40" x14ac:dyDescent="0.2">
      <c r="A379" s="1">
        <v>935723</v>
      </c>
      <c r="B379" t="s">
        <v>423</v>
      </c>
      <c r="C379">
        <v>2011</v>
      </c>
      <c r="D379" s="2" t="s">
        <v>5389</v>
      </c>
      <c r="E379" s="3" t="str">
        <f t="shared" si="25"/>
        <v>5/9/2011</v>
      </c>
      <c r="F379" s="4">
        <f t="shared" si="26"/>
        <v>1878</v>
      </c>
      <c r="G379" s="4">
        <f t="shared" si="27"/>
        <v>5.1452054794520548</v>
      </c>
      <c r="H379" s="1">
        <v>4044970</v>
      </c>
      <c r="I379" t="s">
        <v>196</v>
      </c>
      <c r="J379" t="s">
        <v>33</v>
      </c>
      <c r="K379" t="s">
        <v>34</v>
      </c>
      <c r="L379" s="1" t="s">
        <v>424</v>
      </c>
      <c r="M379" t="s">
        <v>35</v>
      </c>
      <c r="N379">
        <v>52.3584046605311</v>
      </c>
      <c r="O379">
        <v>4.9141756954226699</v>
      </c>
      <c r="P379" t="s">
        <v>56</v>
      </c>
      <c r="Q379" t="s">
        <v>37</v>
      </c>
      <c r="R379">
        <v>2</v>
      </c>
      <c r="S379">
        <v>1</v>
      </c>
      <c r="T379">
        <v>1</v>
      </c>
      <c r="U379">
        <v>1</v>
      </c>
      <c r="V379" t="s">
        <v>38</v>
      </c>
      <c r="W379">
        <v>85</v>
      </c>
      <c r="X379">
        <v>1</v>
      </c>
      <c r="Y379">
        <v>0</v>
      </c>
      <c r="Z379">
        <v>4</v>
      </c>
      <c r="AA379">
        <f t="shared" si="28"/>
        <v>340</v>
      </c>
      <c r="AB379">
        <f t="shared" si="29"/>
        <v>340</v>
      </c>
      <c r="AE379" t="s">
        <v>46</v>
      </c>
      <c r="AF379">
        <v>0.7</v>
      </c>
      <c r="AG379">
        <v>4</v>
      </c>
      <c r="AH379">
        <v>95</v>
      </c>
      <c r="AI379">
        <v>10</v>
      </c>
      <c r="AJ379">
        <v>10</v>
      </c>
      <c r="AK379">
        <v>9</v>
      </c>
      <c r="AL379">
        <v>10</v>
      </c>
      <c r="AM379">
        <v>10</v>
      </c>
      <c r="AN379">
        <v>9</v>
      </c>
    </row>
    <row r="380" spans="1:40" x14ac:dyDescent="0.2">
      <c r="A380" s="1">
        <v>935742</v>
      </c>
      <c r="B380" t="s">
        <v>425</v>
      </c>
      <c r="C380">
        <v>2011</v>
      </c>
      <c r="D380" s="2" t="s">
        <v>5390</v>
      </c>
      <c r="E380" s="3" t="str">
        <f t="shared" si="25"/>
        <v>5/10/2011</v>
      </c>
      <c r="F380" s="4">
        <f t="shared" si="26"/>
        <v>1877</v>
      </c>
      <c r="G380" s="4">
        <f t="shared" si="27"/>
        <v>5.1424657534246574</v>
      </c>
      <c r="H380" s="1">
        <v>112831</v>
      </c>
      <c r="I380" t="s">
        <v>32</v>
      </c>
      <c r="J380" t="s">
        <v>33</v>
      </c>
      <c r="K380" t="s">
        <v>34</v>
      </c>
      <c r="L380" s="1">
        <v>1013</v>
      </c>
      <c r="M380" t="s">
        <v>35</v>
      </c>
      <c r="N380">
        <v>52.3818477153497</v>
      </c>
      <c r="O380">
        <v>4.8557303208451401</v>
      </c>
      <c r="P380" t="s">
        <v>36</v>
      </c>
      <c r="Q380" t="s">
        <v>37</v>
      </c>
      <c r="R380">
        <v>3</v>
      </c>
      <c r="S380">
        <v>1</v>
      </c>
      <c r="T380">
        <v>2</v>
      </c>
      <c r="U380">
        <v>2</v>
      </c>
      <c r="V380" t="s">
        <v>38</v>
      </c>
      <c r="W380">
        <v>95</v>
      </c>
      <c r="X380">
        <v>2</v>
      </c>
      <c r="Y380">
        <v>30</v>
      </c>
      <c r="Z380">
        <v>2</v>
      </c>
      <c r="AA380">
        <f t="shared" si="28"/>
        <v>190</v>
      </c>
      <c r="AB380">
        <f t="shared" si="29"/>
        <v>190</v>
      </c>
      <c r="AE380" t="s">
        <v>43</v>
      </c>
      <c r="AF380">
        <v>1</v>
      </c>
      <c r="AG380">
        <v>55</v>
      </c>
      <c r="AH380">
        <v>95</v>
      </c>
      <c r="AI380">
        <v>9</v>
      </c>
      <c r="AJ380">
        <v>9</v>
      </c>
      <c r="AK380">
        <v>10</v>
      </c>
      <c r="AL380">
        <v>10</v>
      </c>
      <c r="AM380">
        <v>9</v>
      </c>
      <c r="AN380">
        <v>9</v>
      </c>
    </row>
    <row r="381" spans="1:40" x14ac:dyDescent="0.2">
      <c r="A381" s="1">
        <v>938222</v>
      </c>
      <c r="B381" t="s">
        <v>426</v>
      </c>
      <c r="C381">
        <v>2011</v>
      </c>
      <c r="D381" s="2" t="s">
        <v>5264</v>
      </c>
      <c r="E381" s="3" t="str">
        <f t="shared" si="25"/>
        <v>5/14/2011</v>
      </c>
      <c r="F381" s="4">
        <f t="shared" si="26"/>
        <v>1873</v>
      </c>
      <c r="G381" s="4">
        <f t="shared" si="27"/>
        <v>5.1315068493150688</v>
      </c>
      <c r="H381" s="1">
        <v>670575</v>
      </c>
      <c r="I381" t="s">
        <v>69</v>
      </c>
      <c r="J381" t="s">
        <v>33</v>
      </c>
      <c r="K381" t="s">
        <v>33</v>
      </c>
      <c r="L381" s="1" t="s">
        <v>427</v>
      </c>
      <c r="M381" t="s">
        <v>35</v>
      </c>
      <c r="N381">
        <v>52.3631018266517</v>
      </c>
      <c r="O381">
        <v>4.9074044392487499</v>
      </c>
      <c r="P381" t="s">
        <v>36</v>
      </c>
      <c r="Q381" t="s">
        <v>37</v>
      </c>
      <c r="R381">
        <v>2</v>
      </c>
      <c r="S381">
        <v>1</v>
      </c>
      <c r="T381">
        <v>1</v>
      </c>
      <c r="U381">
        <v>1</v>
      </c>
      <c r="V381" t="s">
        <v>38</v>
      </c>
      <c r="W381">
        <v>119</v>
      </c>
      <c r="X381">
        <v>1</v>
      </c>
      <c r="Y381">
        <v>0</v>
      </c>
      <c r="Z381">
        <v>1</v>
      </c>
      <c r="AA381">
        <f t="shared" si="28"/>
        <v>119</v>
      </c>
      <c r="AB381">
        <f t="shared" si="29"/>
        <v>119</v>
      </c>
      <c r="AE381" t="s">
        <v>39</v>
      </c>
      <c r="AF381">
        <v>0.64</v>
      </c>
      <c r="AG381">
        <v>7</v>
      </c>
      <c r="AH381">
        <v>97</v>
      </c>
      <c r="AI381">
        <v>10</v>
      </c>
      <c r="AJ381">
        <v>10</v>
      </c>
      <c r="AK381">
        <v>10</v>
      </c>
      <c r="AL381">
        <v>10</v>
      </c>
      <c r="AM381">
        <v>9</v>
      </c>
      <c r="AN381">
        <v>9</v>
      </c>
    </row>
    <row r="382" spans="1:40" x14ac:dyDescent="0.2">
      <c r="A382" s="1">
        <v>939224</v>
      </c>
      <c r="B382" t="s">
        <v>428</v>
      </c>
      <c r="C382">
        <v>2011</v>
      </c>
      <c r="D382" s="2" t="s">
        <v>5264</v>
      </c>
      <c r="E382" s="3" t="str">
        <f t="shared" si="25"/>
        <v>5/14/2011</v>
      </c>
      <c r="F382" s="4">
        <f t="shared" si="26"/>
        <v>1873</v>
      </c>
      <c r="G382" s="4">
        <f t="shared" si="27"/>
        <v>5.1315068493150688</v>
      </c>
      <c r="H382" s="1">
        <v>199469</v>
      </c>
      <c r="I382" t="s">
        <v>50</v>
      </c>
      <c r="J382" t="s">
        <v>33</v>
      </c>
      <c r="K382" t="s">
        <v>34</v>
      </c>
      <c r="L382" s="1">
        <v>1016</v>
      </c>
      <c r="M382" t="s">
        <v>35</v>
      </c>
      <c r="N382">
        <v>52.350986633290098</v>
      </c>
      <c r="O382">
        <v>4.8943147420268902</v>
      </c>
      <c r="P382" t="s">
        <v>36</v>
      </c>
      <c r="Q382" t="s">
        <v>37</v>
      </c>
      <c r="R382">
        <v>2</v>
      </c>
      <c r="S382">
        <v>1</v>
      </c>
      <c r="T382">
        <v>1</v>
      </c>
      <c r="U382">
        <v>1</v>
      </c>
      <c r="V382" t="s">
        <v>38</v>
      </c>
      <c r="W382">
        <v>125</v>
      </c>
      <c r="X382">
        <v>1</v>
      </c>
      <c r="Y382">
        <v>0</v>
      </c>
      <c r="Z382">
        <v>2</v>
      </c>
      <c r="AA382">
        <f t="shared" si="28"/>
        <v>250</v>
      </c>
      <c r="AB382">
        <f t="shared" si="29"/>
        <v>250</v>
      </c>
      <c r="AE382" t="s">
        <v>60</v>
      </c>
      <c r="AF382" t="s">
        <v>60</v>
      </c>
      <c r="AG382">
        <v>35</v>
      </c>
      <c r="AH382">
        <v>96</v>
      </c>
      <c r="AI382">
        <v>10</v>
      </c>
      <c r="AJ382">
        <v>9</v>
      </c>
      <c r="AK382">
        <v>10</v>
      </c>
      <c r="AL382">
        <v>10</v>
      </c>
      <c r="AM382">
        <v>10</v>
      </c>
      <c r="AN382">
        <v>9</v>
      </c>
    </row>
    <row r="383" spans="1:40" x14ac:dyDescent="0.2">
      <c r="A383" s="1">
        <v>940879</v>
      </c>
      <c r="B383" t="s">
        <v>429</v>
      </c>
      <c r="C383">
        <v>2011</v>
      </c>
      <c r="D383" s="2" t="s">
        <v>5391</v>
      </c>
      <c r="E383" s="3" t="str">
        <f t="shared" si="25"/>
        <v>5/15/2011</v>
      </c>
      <c r="F383" s="4">
        <f t="shared" si="26"/>
        <v>1872</v>
      </c>
      <c r="G383" s="4">
        <f t="shared" si="27"/>
        <v>5.1287671232876715</v>
      </c>
      <c r="H383" s="1">
        <v>137282</v>
      </c>
      <c r="I383" t="s">
        <v>159</v>
      </c>
      <c r="J383" t="s">
        <v>33</v>
      </c>
      <c r="K383" t="s">
        <v>34</v>
      </c>
      <c r="L383" s="1">
        <v>1087</v>
      </c>
      <c r="M383" t="s">
        <v>35</v>
      </c>
      <c r="N383">
        <v>52.365999496463601</v>
      </c>
      <c r="O383">
        <v>4.8635304990787498</v>
      </c>
      <c r="P383" t="s">
        <v>36</v>
      </c>
      <c r="Q383" t="s">
        <v>37</v>
      </c>
      <c r="R383">
        <v>5</v>
      </c>
      <c r="S383">
        <v>1</v>
      </c>
      <c r="T383">
        <v>2</v>
      </c>
      <c r="U383">
        <v>3</v>
      </c>
      <c r="V383" t="s">
        <v>38</v>
      </c>
      <c r="W383">
        <v>140</v>
      </c>
      <c r="X383">
        <v>4</v>
      </c>
      <c r="Y383">
        <v>25</v>
      </c>
      <c r="Z383">
        <v>3</v>
      </c>
      <c r="AA383">
        <f t="shared" si="28"/>
        <v>420</v>
      </c>
      <c r="AB383">
        <f t="shared" si="29"/>
        <v>420</v>
      </c>
      <c r="AE383" t="s">
        <v>46</v>
      </c>
      <c r="AF383">
        <v>0.93</v>
      </c>
      <c r="AG383">
        <v>21</v>
      </c>
      <c r="AH383">
        <v>89</v>
      </c>
      <c r="AI383">
        <v>9</v>
      </c>
      <c r="AJ383">
        <v>8</v>
      </c>
      <c r="AK383">
        <v>9</v>
      </c>
      <c r="AL383">
        <v>9</v>
      </c>
      <c r="AM383">
        <v>9</v>
      </c>
      <c r="AN383">
        <v>9</v>
      </c>
    </row>
    <row r="384" spans="1:40" x14ac:dyDescent="0.2">
      <c r="A384" s="1">
        <v>942301</v>
      </c>
      <c r="B384" t="s">
        <v>430</v>
      </c>
      <c r="C384">
        <v>2011</v>
      </c>
      <c r="D384" s="2" t="s">
        <v>5266</v>
      </c>
      <c r="E384" s="3" t="str">
        <f t="shared" si="25"/>
        <v>5/17/2011</v>
      </c>
      <c r="F384" s="4">
        <f t="shared" si="26"/>
        <v>1870</v>
      </c>
      <c r="G384" s="4">
        <f t="shared" si="27"/>
        <v>5.1232876712328768</v>
      </c>
      <c r="H384" s="1">
        <v>118117</v>
      </c>
      <c r="I384" t="s">
        <v>45</v>
      </c>
      <c r="J384" t="s">
        <v>33</v>
      </c>
      <c r="K384" t="s">
        <v>34</v>
      </c>
      <c r="L384" s="1">
        <v>1053</v>
      </c>
      <c r="M384" t="s">
        <v>35</v>
      </c>
      <c r="N384">
        <v>52.386521505146597</v>
      </c>
      <c r="O384">
        <v>4.8783810336272397</v>
      </c>
      <c r="P384" t="s">
        <v>36</v>
      </c>
      <c r="Q384" t="s">
        <v>37</v>
      </c>
      <c r="R384">
        <v>2</v>
      </c>
      <c r="S384">
        <v>1</v>
      </c>
      <c r="T384">
        <v>1</v>
      </c>
      <c r="U384">
        <v>1</v>
      </c>
      <c r="V384" t="s">
        <v>38</v>
      </c>
      <c r="W384">
        <v>59</v>
      </c>
      <c r="X384">
        <v>1</v>
      </c>
      <c r="Y384">
        <v>0</v>
      </c>
      <c r="Z384">
        <v>2</v>
      </c>
      <c r="AA384">
        <f t="shared" si="28"/>
        <v>118</v>
      </c>
      <c r="AB384">
        <f t="shared" si="29"/>
        <v>118</v>
      </c>
      <c r="AE384" t="s">
        <v>46</v>
      </c>
      <c r="AF384">
        <v>0.86</v>
      </c>
      <c r="AG384">
        <v>206</v>
      </c>
      <c r="AH384">
        <v>93</v>
      </c>
      <c r="AI384">
        <v>9</v>
      </c>
      <c r="AJ384">
        <v>10</v>
      </c>
      <c r="AK384">
        <v>10</v>
      </c>
      <c r="AL384">
        <v>10</v>
      </c>
      <c r="AM384">
        <v>9</v>
      </c>
      <c r="AN384">
        <v>9</v>
      </c>
    </row>
    <row r="385" spans="1:40" x14ac:dyDescent="0.2">
      <c r="A385" s="1">
        <v>945998</v>
      </c>
      <c r="B385" t="s">
        <v>431</v>
      </c>
      <c r="C385">
        <v>2011</v>
      </c>
      <c r="D385" s="2" t="s">
        <v>5267</v>
      </c>
      <c r="E385" s="3" t="str">
        <f t="shared" si="25"/>
        <v>5/18/2011</v>
      </c>
      <c r="F385" s="4">
        <f t="shared" si="26"/>
        <v>1869</v>
      </c>
      <c r="G385" s="4">
        <f t="shared" si="27"/>
        <v>5.1205479452054794</v>
      </c>
      <c r="H385" s="1">
        <v>118962</v>
      </c>
      <c r="I385" t="s">
        <v>54</v>
      </c>
      <c r="J385" t="s">
        <v>33</v>
      </c>
      <c r="K385" t="s">
        <v>34</v>
      </c>
      <c r="L385" s="1">
        <v>1077</v>
      </c>
      <c r="M385" t="s">
        <v>35</v>
      </c>
      <c r="N385">
        <v>52.3846384503831</v>
      </c>
      <c r="O385">
        <v>4.86983657711336</v>
      </c>
      <c r="P385" t="s">
        <v>36</v>
      </c>
      <c r="Q385" t="s">
        <v>37</v>
      </c>
      <c r="R385">
        <v>2</v>
      </c>
      <c r="S385">
        <v>1</v>
      </c>
      <c r="T385">
        <v>1</v>
      </c>
      <c r="U385">
        <v>2</v>
      </c>
      <c r="V385" t="s">
        <v>38</v>
      </c>
      <c r="W385">
        <v>85</v>
      </c>
      <c r="X385">
        <v>1</v>
      </c>
      <c r="Y385">
        <v>0</v>
      </c>
      <c r="Z385">
        <v>3</v>
      </c>
      <c r="AA385">
        <f t="shared" si="28"/>
        <v>255</v>
      </c>
      <c r="AB385">
        <f t="shared" si="29"/>
        <v>255</v>
      </c>
      <c r="AE385" t="s">
        <v>43</v>
      </c>
      <c r="AF385">
        <v>1</v>
      </c>
      <c r="AG385">
        <v>122</v>
      </c>
      <c r="AH385">
        <v>99</v>
      </c>
      <c r="AI385">
        <v>10</v>
      </c>
      <c r="AJ385">
        <v>10</v>
      </c>
      <c r="AK385">
        <v>10</v>
      </c>
      <c r="AL385">
        <v>10</v>
      </c>
      <c r="AM385">
        <v>10</v>
      </c>
      <c r="AN385">
        <v>10</v>
      </c>
    </row>
    <row r="386" spans="1:40" x14ac:dyDescent="0.2">
      <c r="A386" s="1">
        <v>948918</v>
      </c>
      <c r="B386" t="s">
        <v>432</v>
      </c>
      <c r="C386">
        <v>2011</v>
      </c>
      <c r="D386" s="2" t="s">
        <v>5267</v>
      </c>
      <c r="E386" s="3" t="str">
        <f t="shared" si="25"/>
        <v>5/18/2011</v>
      </c>
      <c r="F386" s="4">
        <f t="shared" si="26"/>
        <v>1869</v>
      </c>
      <c r="G386" s="4">
        <f t="shared" si="27"/>
        <v>5.1205479452054794</v>
      </c>
      <c r="H386" s="1">
        <v>119023</v>
      </c>
      <c r="I386" t="s">
        <v>32</v>
      </c>
      <c r="J386" t="s">
        <v>33</v>
      </c>
      <c r="K386" t="s">
        <v>34</v>
      </c>
      <c r="L386" s="1">
        <v>1015</v>
      </c>
      <c r="M386" t="s">
        <v>35</v>
      </c>
      <c r="N386">
        <v>52.348448359420601</v>
      </c>
      <c r="O386">
        <v>4.9048385624220803</v>
      </c>
      <c r="P386" t="s">
        <v>130</v>
      </c>
      <c r="Q386" t="s">
        <v>37</v>
      </c>
      <c r="R386">
        <v>4</v>
      </c>
      <c r="S386">
        <v>1</v>
      </c>
      <c r="T386">
        <v>1</v>
      </c>
      <c r="U386">
        <v>2</v>
      </c>
      <c r="V386" t="s">
        <v>38</v>
      </c>
      <c r="W386">
        <v>200</v>
      </c>
      <c r="X386">
        <v>2</v>
      </c>
      <c r="Y386">
        <v>30</v>
      </c>
      <c r="Z386">
        <v>3</v>
      </c>
      <c r="AA386">
        <f t="shared" si="28"/>
        <v>600</v>
      </c>
      <c r="AB386">
        <f t="shared" si="29"/>
        <v>600</v>
      </c>
      <c r="AE386" t="s">
        <v>46</v>
      </c>
      <c r="AF386">
        <v>0.83</v>
      </c>
      <c r="AG386">
        <v>6</v>
      </c>
      <c r="AH386">
        <v>100</v>
      </c>
      <c r="AI386">
        <v>10</v>
      </c>
      <c r="AJ386">
        <v>10</v>
      </c>
      <c r="AK386">
        <v>10</v>
      </c>
      <c r="AL386">
        <v>10</v>
      </c>
      <c r="AM386">
        <v>10</v>
      </c>
      <c r="AN386">
        <v>9</v>
      </c>
    </row>
    <row r="387" spans="1:40" x14ac:dyDescent="0.2">
      <c r="A387" s="1">
        <v>949874</v>
      </c>
      <c r="B387" t="s">
        <v>433</v>
      </c>
      <c r="C387">
        <v>2011</v>
      </c>
      <c r="D387" s="2" t="s">
        <v>5268</v>
      </c>
      <c r="E387" s="3" t="str">
        <f t="shared" ref="E387:E450" si="30">D387 &amp; "/" &amp; C387</f>
        <v>5/19/2011</v>
      </c>
      <c r="F387" s="4">
        <f t="shared" ref="F387:F450" si="31">$F$1-E387</f>
        <v>1868</v>
      </c>
      <c r="G387" s="4">
        <f t="shared" ref="G387:G450" si="32">F387/365</f>
        <v>5.117808219178082</v>
      </c>
      <c r="H387" s="1">
        <v>119292</v>
      </c>
      <c r="I387" t="s">
        <v>41</v>
      </c>
      <c r="J387" t="s">
        <v>434</v>
      </c>
      <c r="K387" t="s">
        <v>34</v>
      </c>
      <c r="L387" s="1">
        <v>1019</v>
      </c>
      <c r="M387" t="s">
        <v>35</v>
      </c>
      <c r="N387">
        <v>52.361257793061398</v>
      </c>
      <c r="O387">
        <v>4.9267950503820996</v>
      </c>
      <c r="P387" t="s">
        <v>56</v>
      </c>
      <c r="Q387" t="s">
        <v>42</v>
      </c>
      <c r="R387">
        <v>2</v>
      </c>
      <c r="S387">
        <v>1</v>
      </c>
      <c r="T387">
        <v>1</v>
      </c>
      <c r="U387">
        <v>2</v>
      </c>
      <c r="V387" t="s">
        <v>38</v>
      </c>
      <c r="W387">
        <v>50</v>
      </c>
      <c r="X387">
        <v>1</v>
      </c>
      <c r="Y387">
        <v>15</v>
      </c>
      <c r="Z387">
        <v>1</v>
      </c>
      <c r="AA387">
        <f t="shared" ref="AA387:AA450" si="33">W387*Z387</f>
        <v>50</v>
      </c>
      <c r="AB387">
        <f t="shared" ref="AB387:AB450" si="34">IF(X387&gt;R387,AA387+Y387,AA387)</f>
        <v>50</v>
      </c>
      <c r="AE387" t="s">
        <v>60</v>
      </c>
      <c r="AF387" t="s">
        <v>60</v>
      </c>
      <c r="AG387">
        <v>0</v>
      </c>
    </row>
    <row r="388" spans="1:40" x14ac:dyDescent="0.2">
      <c r="A388" s="1">
        <v>957213</v>
      </c>
      <c r="B388" t="s">
        <v>200</v>
      </c>
      <c r="C388">
        <v>2011</v>
      </c>
      <c r="D388" s="2" t="s">
        <v>5268</v>
      </c>
      <c r="E388" s="3" t="str">
        <f t="shared" si="30"/>
        <v>5/19/2011</v>
      </c>
      <c r="F388" s="4">
        <f t="shared" si="31"/>
        <v>1868</v>
      </c>
      <c r="G388" s="4">
        <f t="shared" si="32"/>
        <v>5.117808219178082</v>
      </c>
      <c r="H388" s="1">
        <v>119412</v>
      </c>
      <c r="I388" t="s">
        <v>105</v>
      </c>
      <c r="J388" t="s">
        <v>33</v>
      </c>
      <c r="K388" t="s">
        <v>34</v>
      </c>
      <c r="L388" s="1">
        <v>1091</v>
      </c>
      <c r="M388" t="s">
        <v>35</v>
      </c>
      <c r="N388">
        <v>52.378801206652199</v>
      </c>
      <c r="O388">
        <v>4.87080245174712</v>
      </c>
      <c r="P388" t="s">
        <v>36</v>
      </c>
      <c r="Q388" t="s">
        <v>37</v>
      </c>
      <c r="R388">
        <v>2</v>
      </c>
      <c r="S388">
        <v>1</v>
      </c>
      <c r="T388">
        <v>2</v>
      </c>
      <c r="U388">
        <v>2</v>
      </c>
      <c r="V388" t="s">
        <v>38</v>
      </c>
      <c r="W388">
        <v>100</v>
      </c>
      <c r="X388">
        <v>2</v>
      </c>
      <c r="Y388">
        <v>0</v>
      </c>
      <c r="Z388">
        <v>3</v>
      </c>
      <c r="AA388">
        <f t="shared" si="33"/>
        <v>300</v>
      </c>
      <c r="AB388">
        <f t="shared" si="34"/>
        <v>300</v>
      </c>
      <c r="AE388" t="s">
        <v>60</v>
      </c>
      <c r="AF388" t="s">
        <v>60</v>
      </c>
      <c r="AG388">
        <v>1</v>
      </c>
      <c r="AH388">
        <v>100</v>
      </c>
      <c r="AI388">
        <v>6</v>
      </c>
      <c r="AJ388">
        <v>8</v>
      </c>
      <c r="AK388">
        <v>10</v>
      </c>
      <c r="AL388">
        <v>10</v>
      </c>
      <c r="AM388">
        <v>8</v>
      </c>
      <c r="AN388">
        <v>8</v>
      </c>
    </row>
    <row r="389" spans="1:40" x14ac:dyDescent="0.2">
      <c r="A389" s="1">
        <v>965667</v>
      </c>
      <c r="B389" t="s">
        <v>143</v>
      </c>
      <c r="C389">
        <v>2011</v>
      </c>
      <c r="D389" s="2" t="s">
        <v>5392</v>
      </c>
      <c r="E389" s="3" t="str">
        <f t="shared" si="30"/>
        <v>5/20/2011</v>
      </c>
      <c r="F389" s="4">
        <f t="shared" si="31"/>
        <v>1867</v>
      </c>
      <c r="G389" s="4">
        <f t="shared" si="32"/>
        <v>5.1150684931506847</v>
      </c>
      <c r="H389" s="1">
        <v>120872</v>
      </c>
      <c r="I389" t="s">
        <v>69</v>
      </c>
      <c r="J389" t="s">
        <v>33</v>
      </c>
      <c r="K389" t="s">
        <v>34</v>
      </c>
      <c r="L389" s="1">
        <v>1055</v>
      </c>
      <c r="M389" t="s">
        <v>35</v>
      </c>
      <c r="N389">
        <v>52.360974573916003</v>
      </c>
      <c r="O389">
        <v>4.9276114601573999</v>
      </c>
      <c r="P389" t="s">
        <v>36</v>
      </c>
      <c r="Q389" t="s">
        <v>37</v>
      </c>
      <c r="R389">
        <v>2</v>
      </c>
      <c r="S389">
        <v>1</v>
      </c>
      <c r="T389">
        <v>1</v>
      </c>
      <c r="U389">
        <v>2</v>
      </c>
      <c r="V389" t="s">
        <v>38</v>
      </c>
      <c r="W389">
        <v>89</v>
      </c>
      <c r="X389">
        <v>2</v>
      </c>
      <c r="Y389">
        <v>25</v>
      </c>
      <c r="Z389">
        <v>2</v>
      </c>
      <c r="AA389">
        <f t="shared" si="33"/>
        <v>178</v>
      </c>
      <c r="AB389">
        <f t="shared" si="34"/>
        <v>178</v>
      </c>
      <c r="AE389" t="s">
        <v>43</v>
      </c>
      <c r="AF389">
        <v>1</v>
      </c>
      <c r="AG389">
        <v>37</v>
      </c>
      <c r="AH389">
        <v>90</v>
      </c>
      <c r="AI389">
        <v>9</v>
      </c>
      <c r="AJ389">
        <v>8</v>
      </c>
      <c r="AK389">
        <v>9</v>
      </c>
      <c r="AL389">
        <v>9</v>
      </c>
      <c r="AM389">
        <v>8</v>
      </c>
      <c r="AN389">
        <v>8</v>
      </c>
    </row>
    <row r="390" spans="1:40" x14ac:dyDescent="0.2">
      <c r="A390" s="1">
        <v>967796</v>
      </c>
      <c r="B390" t="s">
        <v>435</v>
      </c>
      <c r="C390">
        <v>2011</v>
      </c>
      <c r="D390" s="2" t="s">
        <v>5393</v>
      </c>
      <c r="E390" s="3" t="str">
        <f t="shared" si="30"/>
        <v>5/22/2011</v>
      </c>
      <c r="F390" s="4">
        <f t="shared" si="31"/>
        <v>1865</v>
      </c>
      <c r="G390" s="4">
        <f t="shared" si="32"/>
        <v>5.1095890410958908</v>
      </c>
      <c r="H390" s="1">
        <v>1738791</v>
      </c>
      <c r="I390" t="s">
        <v>48</v>
      </c>
      <c r="J390" t="s">
        <v>33</v>
      </c>
      <c r="K390" t="s">
        <v>34</v>
      </c>
      <c r="L390" s="1" t="s">
        <v>436</v>
      </c>
      <c r="M390" t="s">
        <v>35</v>
      </c>
      <c r="N390">
        <v>52.357659167623602</v>
      </c>
      <c r="O390">
        <v>4.9421289882720298</v>
      </c>
      <c r="P390" t="s">
        <v>36</v>
      </c>
      <c r="Q390" t="s">
        <v>37</v>
      </c>
      <c r="R390">
        <v>2</v>
      </c>
      <c r="S390">
        <v>1</v>
      </c>
      <c r="T390">
        <v>0</v>
      </c>
      <c r="U390">
        <v>1</v>
      </c>
      <c r="V390" t="s">
        <v>38</v>
      </c>
      <c r="W390">
        <v>79</v>
      </c>
      <c r="X390">
        <v>1</v>
      </c>
      <c r="Y390">
        <v>0</v>
      </c>
      <c r="Z390">
        <v>3</v>
      </c>
      <c r="AA390">
        <f t="shared" si="33"/>
        <v>237</v>
      </c>
      <c r="AB390">
        <f t="shared" si="34"/>
        <v>237</v>
      </c>
      <c r="AE390" t="s">
        <v>39</v>
      </c>
      <c r="AF390">
        <v>0.9</v>
      </c>
      <c r="AG390">
        <v>17</v>
      </c>
      <c r="AH390">
        <v>92</v>
      </c>
      <c r="AI390">
        <v>9</v>
      </c>
      <c r="AJ390">
        <v>10</v>
      </c>
      <c r="AK390">
        <v>9</v>
      </c>
      <c r="AL390">
        <v>9</v>
      </c>
      <c r="AM390">
        <v>9</v>
      </c>
      <c r="AN390">
        <v>9</v>
      </c>
    </row>
    <row r="391" spans="1:40" x14ac:dyDescent="0.2">
      <c r="A391" s="1">
        <v>970402</v>
      </c>
      <c r="B391" t="s">
        <v>437</v>
      </c>
      <c r="C391">
        <v>2011</v>
      </c>
      <c r="D391" s="2" t="s">
        <v>5393</v>
      </c>
      <c r="E391" s="3" t="str">
        <f t="shared" si="30"/>
        <v>5/22/2011</v>
      </c>
      <c r="F391" s="4">
        <f t="shared" si="31"/>
        <v>1865</v>
      </c>
      <c r="G391" s="4">
        <f t="shared" si="32"/>
        <v>5.1095890410958908</v>
      </c>
      <c r="H391" s="1">
        <v>3419861</v>
      </c>
      <c r="I391" t="s">
        <v>58</v>
      </c>
      <c r="J391" t="s">
        <v>33</v>
      </c>
      <c r="K391" t="s">
        <v>34</v>
      </c>
      <c r="L391" s="1" t="s">
        <v>438</v>
      </c>
      <c r="M391" t="s">
        <v>35</v>
      </c>
      <c r="N391">
        <v>52.3563011444285</v>
      </c>
      <c r="O391">
        <v>4.9135928579342902</v>
      </c>
      <c r="P391" t="s">
        <v>36</v>
      </c>
      <c r="Q391" t="s">
        <v>37</v>
      </c>
      <c r="R391">
        <v>2</v>
      </c>
      <c r="S391">
        <v>1</v>
      </c>
      <c r="T391">
        <v>1</v>
      </c>
      <c r="U391">
        <v>1</v>
      </c>
      <c r="V391" t="s">
        <v>38</v>
      </c>
      <c r="W391">
        <v>150</v>
      </c>
      <c r="X391">
        <v>1</v>
      </c>
      <c r="Y391">
        <v>0</v>
      </c>
      <c r="Z391">
        <v>3</v>
      </c>
      <c r="AA391">
        <f t="shared" si="33"/>
        <v>450</v>
      </c>
      <c r="AB391">
        <f t="shared" si="34"/>
        <v>450</v>
      </c>
      <c r="AE391" t="s">
        <v>46</v>
      </c>
      <c r="AF391">
        <v>1</v>
      </c>
      <c r="AG391">
        <v>4</v>
      </c>
      <c r="AH391">
        <v>95</v>
      </c>
      <c r="AI391">
        <v>9</v>
      </c>
      <c r="AJ391">
        <v>9</v>
      </c>
      <c r="AK391">
        <v>9</v>
      </c>
      <c r="AL391">
        <v>9</v>
      </c>
      <c r="AM391">
        <v>9</v>
      </c>
      <c r="AN391">
        <v>9</v>
      </c>
    </row>
    <row r="392" spans="1:40" x14ac:dyDescent="0.2">
      <c r="A392" s="1">
        <v>976652</v>
      </c>
      <c r="B392" t="s">
        <v>439</v>
      </c>
      <c r="C392">
        <v>2011</v>
      </c>
      <c r="D392" s="2" t="s">
        <v>5394</v>
      </c>
      <c r="E392" s="3" t="str">
        <f t="shared" si="30"/>
        <v>5/23/2011</v>
      </c>
      <c r="F392" s="4">
        <f t="shared" si="31"/>
        <v>1864</v>
      </c>
      <c r="G392" s="4">
        <f t="shared" si="32"/>
        <v>5.1068493150684935</v>
      </c>
      <c r="H392" s="1">
        <v>278823</v>
      </c>
      <c r="I392" t="s">
        <v>45</v>
      </c>
      <c r="J392" t="s">
        <v>33</v>
      </c>
      <c r="K392" t="s">
        <v>34</v>
      </c>
      <c r="L392" s="1">
        <v>1053</v>
      </c>
      <c r="M392" t="s">
        <v>35</v>
      </c>
      <c r="N392">
        <v>52.359454664958101</v>
      </c>
      <c r="O392">
        <v>4.9123591944881104</v>
      </c>
      <c r="P392" t="s">
        <v>130</v>
      </c>
      <c r="Q392" t="s">
        <v>42</v>
      </c>
      <c r="R392">
        <v>1</v>
      </c>
      <c r="S392">
        <v>1</v>
      </c>
      <c r="T392">
        <v>1</v>
      </c>
      <c r="U392">
        <v>1</v>
      </c>
      <c r="V392" t="s">
        <v>38</v>
      </c>
      <c r="W392">
        <v>55</v>
      </c>
      <c r="X392">
        <v>1</v>
      </c>
      <c r="Y392">
        <v>0</v>
      </c>
      <c r="Z392">
        <v>3</v>
      </c>
      <c r="AA392">
        <f t="shared" si="33"/>
        <v>165</v>
      </c>
      <c r="AB392">
        <f t="shared" si="34"/>
        <v>165</v>
      </c>
      <c r="AE392" t="s">
        <v>46</v>
      </c>
      <c r="AF392">
        <v>1</v>
      </c>
      <c r="AG392">
        <v>49</v>
      </c>
      <c r="AH392">
        <v>98</v>
      </c>
      <c r="AI392">
        <v>10</v>
      </c>
      <c r="AJ392">
        <v>10</v>
      </c>
      <c r="AK392">
        <v>10</v>
      </c>
      <c r="AL392">
        <v>10</v>
      </c>
      <c r="AM392">
        <v>9</v>
      </c>
      <c r="AN392">
        <v>10</v>
      </c>
    </row>
    <row r="393" spans="1:40" x14ac:dyDescent="0.2">
      <c r="A393" s="1">
        <v>976980</v>
      </c>
      <c r="B393" t="s">
        <v>440</v>
      </c>
      <c r="C393">
        <v>2011</v>
      </c>
      <c r="D393" s="2" t="s">
        <v>5394</v>
      </c>
      <c r="E393" s="3" t="str">
        <f t="shared" si="30"/>
        <v>5/23/2011</v>
      </c>
      <c r="F393" s="4">
        <f t="shared" si="31"/>
        <v>1864</v>
      </c>
      <c r="G393" s="4">
        <f t="shared" si="32"/>
        <v>5.1068493150684935</v>
      </c>
      <c r="H393" s="1">
        <v>1858624</v>
      </c>
      <c r="I393" t="s">
        <v>32</v>
      </c>
      <c r="J393" t="s">
        <v>33</v>
      </c>
      <c r="K393" t="s">
        <v>34</v>
      </c>
      <c r="L393" s="1">
        <v>1013</v>
      </c>
      <c r="M393" t="s">
        <v>35</v>
      </c>
      <c r="N393">
        <v>52.369480352065601</v>
      </c>
      <c r="O393">
        <v>4.8596967764899404</v>
      </c>
      <c r="P393" t="s">
        <v>36</v>
      </c>
      <c r="Q393" t="s">
        <v>42</v>
      </c>
      <c r="R393">
        <v>2</v>
      </c>
      <c r="S393">
        <v>1</v>
      </c>
      <c r="T393">
        <v>1</v>
      </c>
      <c r="U393">
        <v>1</v>
      </c>
      <c r="V393" t="s">
        <v>38</v>
      </c>
      <c r="W393">
        <v>58</v>
      </c>
      <c r="X393">
        <v>1</v>
      </c>
      <c r="Y393">
        <v>0</v>
      </c>
      <c r="Z393">
        <v>3</v>
      </c>
      <c r="AA393">
        <f t="shared" si="33"/>
        <v>174</v>
      </c>
      <c r="AB393">
        <f t="shared" si="34"/>
        <v>174</v>
      </c>
      <c r="AE393" t="s">
        <v>46</v>
      </c>
      <c r="AF393">
        <v>1</v>
      </c>
      <c r="AG393">
        <v>43</v>
      </c>
      <c r="AH393">
        <v>95</v>
      </c>
      <c r="AI393">
        <v>10</v>
      </c>
      <c r="AJ393">
        <v>9</v>
      </c>
      <c r="AK393">
        <v>10</v>
      </c>
      <c r="AL393">
        <v>10</v>
      </c>
      <c r="AM393">
        <v>9</v>
      </c>
      <c r="AN393">
        <v>9</v>
      </c>
    </row>
    <row r="394" spans="1:40" x14ac:dyDescent="0.2">
      <c r="A394" s="1">
        <v>989159</v>
      </c>
      <c r="B394" t="s">
        <v>441</v>
      </c>
      <c r="C394">
        <v>2011</v>
      </c>
      <c r="D394" s="2" t="s">
        <v>5394</v>
      </c>
      <c r="E394" s="3" t="str">
        <f t="shared" si="30"/>
        <v>5/23/2011</v>
      </c>
      <c r="F394" s="4">
        <f t="shared" si="31"/>
        <v>1864</v>
      </c>
      <c r="G394" s="4">
        <f t="shared" si="32"/>
        <v>5.1068493150684935</v>
      </c>
      <c r="H394" s="1">
        <v>553514</v>
      </c>
      <c r="I394" t="s">
        <v>32</v>
      </c>
      <c r="J394" t="s">
        <v>33</v>
      </c>
      <c r="K394" t="s">
        <v>34</v>
      </c>
      <c r="L394" s="1">
        <v>1051</v>
      </c>
      <c r="M394" t="s">
        <v>35</v>
      </c>
      <c r="N394">
        <v>52.353592884533299</v>
      </c>
      <c r="O394">
        <v>4.9027801526170904</v>
      </c>
      <c r="P394" t="s">
        <v>130</v>
      </c>
      <c r="Q394" t="s">
        <v>37</v>
      </c>
      <c r="R394">
        <v>4</v>
      </c>
      <c r="S394">
        <v>1</v>
      </c>
      <c r="T394">
        <v>0</v>
      </c>
      <c r="U394">
        <v>2</v>
      </c>
      <c r="V394" t="s">
        <v>442</v>
      </c>
      <c r="W394">
        <v>85</v>
      </c>
      <c r="X394">
        <v>1</v>
      </c>
      <c r="Y394">
        <v>15</v>
      </c>
      <c r="Z394">
        <v>1</v>
      </c>
      <c r="AA394">
        <f t="shared" si="33"/>
        <v>85</v>
      </c>
      <c r="AB394">
        <f t="shared" si="34"/>
        <v>85</v>
      </c>
      <c r="AE394" t="s">
        <v>43</v>
      </c>
      <c r="AF394">
        <v>1</v>
      </c>
      <c r="AG394">
        <v>73</v>
      </c>
      <c r="AH394">
        <v>87</v>
      </c>
      <c r="AI394">
        <v>9</v>
      </c>
      <c r="AJ394">
        <v>9</v>
      </c>
      <c r="AK394">
        <v>10</v>
      </c>
      <c r="AL394">
        <v>10</v>
      </c>
      <c r="AM394">
        <v>9</v>
      </c>
      <c r="AN394">
        <v>9</v>
      </c>
    </row>
    <row r="395" spans="1:40" x14ac:dyDescent="0.2">
      <c r="A395" s="1">
        <v>989592</v>
      </c>
      <c r="B395" t="s">
        <v>443</v>
      </c>
      <c r="C395">
        <v>2011</v>
      </c>
      <c r="D395" s="2" t="s">
        <v>5395</v>
      </c>
      <c r="E395" s="3" t="str">
        <f t="shared" si="30"/>
        <v>5/24/2011</v>
      </c>
      <c r="F395" s="4">
        <f t="shared" si="31"/>
        <v>1863</v>
      </c>
      <c r="G395" s="4">
        <f t="shared" si="32"/>
        <v>5.1041095890410961</v>
      </c>
      <c r="H395" s="1">
        <v>1996547</v>
      </c>
      <c r="I395" t="s">
        <v>58</v>
      </c>
      <c r="J395" t="s">
        <v>33</v>
      </c>
      <c r="K395" t="s">
        <v>34</v>
      </c>
      <c r="L395" s="1">
        <v>1078</v>
      </c>
      <c r="M395" t="s">
        <v>35</v>
      </c>
      <c r="N395">
        <v>52.372356073831099</v>
      </c>
      <c r="O395">
        <v>4.8516507230875199</v>
      </c>
      <c r="P395" t="s">
        <v>36</v>
      </c>
      <c r="Q395" t="s">
        <v>42</v>
      </c>
      <c r="R395">
        <v>2</v>
      </c>
      <c r="S395">
        <v>1</v>
      </c>
      <c r="T395">
        <v>1</v>
      </c>
      <c r="U395">
        <v>1</v>
      </c>
      <c r="V395" t="s">
        <v>38</v>
      </c>
      <c r="W395">
        <v>70</v>
      </c>
      <c r="X395">
        <v>1</v>
      </c>
      <c r="Y395">
        <v>0</v>
      </c>
      <c r="Z395">
        <v>1</v>
      </c>
      <c r="AA395">
        <f t="shared" si="33"/>
        <v>70</v>
      </c>
      <c r="AB395">
        <f t="shared" si="34"/>
        <v>70</v>
      </c>
      <c r="AE395" t="s">
        <v>39</v>
      </c>
      <c r="AF395">
        <v>1</v>
      </c>
      <c r="AG395">
        <v>2</v>
      </c>
      <c r="AH395">
        <v>100</v>
      </c>
      <c r="AI395">
        <v>10</v>
      </c>
      <c r="AJ395">
        <v>10</v>
      </c>
      <c r="AK395">
        <v>10</v>
      </c>
      <c r="AL395">
        <v>10</v>
      </c>
      <c r="AM395">
        <v>10</v>
      </c>
      <c r="AN395">
        <v>10</v>
      </c>
    </row>
    <row r="396" spans="1:40" x14ac:dyDescent="0.2">
      <c r="A396" s="1">
        <v>995158</v>
      </c>
      <c r="B396" t="s">
        <v>444</v>
      </c>
      <c r="C396">
        <v>2011</v>
      </c>
      <c r="D396" s="2" t="s">
        <v>5395</v>
      </c>
      <c r="E396" s="3" t="str">
        <f t="shared" si="30"/>
        <v>5/24/2011</v>
      </c>
      <c r="F396" s="4">
        <f t="shared" si="31"/>
        <v>1863</v>
      </c>
      <c r="G396" s="4">
        <f t="shared" si="32"/>
        <v>5.1041095890410961</v>
      </c>
      <c r="H396" s="1">
        <v>124831</v>
      </c>
      <c r="I396" t="s">
        <v>105</v>
      </c>
      <c r="J396" t="s">
        <v>33</v>
      </c>
      <c r="K396" t="s">
        <v>34</v>
      </c>
      <c r="L396" s="1">
        <v>1093</v>
      </c>
      <c r="M396" t="s">
        <v>35</v>
      </c>
      <c r="N396">
        <v>52.372599219371203</v>
      </c>
      <c r="O396">
        <v>4.8528383241005599</v>
      </c>
      <c r="P396" t="s">
        <v>36</v>
      </c>
      <c r="Q396" t="s">
        <v>37</v>
      </c>
      <c r="R396">
        <v>4</v>
      </c>
      <c r="S396">
        <v>1</v>
      </c>
      <c r="T396">
        <v>1</v>
      </c>
      <c r="U396">
        <v>2</v>
      </c>
      <c r="V396" t="s">
        <v>38</v>
      </c>
      <c r="W396">
        <v>90</v>
      </c>
      <c r="X396">
        <v>2</v>
      </c>
      <c r="Y396">
        <v>15</v>
      </c>
      <c r="Z396">
        <v>4</v>
      </c>
      <c r="AA396">
        <f t="shared" si="33"/>
        <v>360</v>
      </c>
      <c r="AB396">
        <f t="shared" si="34"/>
        <v>360</v>
      </c>
      <c r="AE396" t="s">
        <v>81</v>
      </c>
      <c r="AF396">
        <v>0.4</v>
      </c>
      <c r="AG396">
        <v>17</v>
      </c>
      <c r="AH396">
        <v>91</v>
      </c>
      <c r="AI396">
        <v>9</v>
      </c>
      <c r="AJ396">
        <v>8</v>
      </c>
      <c r="AK396">
        <v>10</v>
      </c>
      <c r="AL396">
        <v>10</v>
      </c>
      <c r="AM396">
        <v>8</v>
      </c>
      <c r="AN396">
        <v>9</v>
      </c>
    </row>
    <row r="397" spans="1:40" x14ac:dyDescent="0.2">
      <c r="A397" s="1">
        <v>995697</v>
      </c>
      <c r="B397" t="s">
        <v>241</v>
      </c>
      <c r="C397">
        <v>2011</v>
      </c>
      <c r="D397" s="2" t="s">
        <v>5395</v>
      </c>
      <c r="E397" s="3" t="str">
        <f t="shared" si="30"/>
        <v>5/24/2011</v>
      </c>
      <c r="F397" s="4">
        <f t="shared" si="31"/>
        <v>1863</v>
      </c>
      <c r="G397" s="4">
        <f t="shared" si="32"/>
        <v>5.1041095890410961</v>
      </c>
      <c r="H397" s="1">
        <v>5179656</v>
      </c>
      <c r="I397" t="s">
        <v>32</v>
      </c>
      <c r="J397" t="s">
        <v>33</v>
      </c>
      <c r="K397" t="s">
        <v>34</v>
      </c>
      <c r="L397" s="1">
        <v>1051</v>
      </c>
      <c r="M397" t="s">
        <v>35</v>
      </c>
      <c r="N397">
        <v>52.356439294628302</v>
      </c>
      <c r="O397">
        <v>4.9110031152700504</v>
      </c>
      <c r="P397" t="s">
        <v>36</v>
      </c>
      <c r="Q397" t="s">
        <v>37</v>
      </c>
      <c r="R397">
        <v>2</v>
      </c>
      <c r="S397">
        <v>1</v>
      </c>
      <c r="T397">
        <v>1</v>
      </c>
      <c r="U397">
        <v>1</v>
      </c>
      <c r="V397" t="s">
        <v>38</v>
      </c>
      <c r="W397">
        <v>125</v>
      </c>
      <c r="X397">
        <v>2</v>
      </c>
      <c r="Y397">
        <v>0</v>
      </c>
      <c r="Z397">
        <v>2</v>
      </c>
      <c r="AA397">
        <f t="shared" si="33"/>
        <v>250</v>
      </c>
      <c r="AB397">
        <f t="shared" si="34"/>
        <v>250</v>
      </c>
      <c r="AE397" t="s">
        <v>46</v>
      </c>
      <c r="AF397">
        <v>0.97</v>
      </c>
      <c r="AG397">
        <v>0</v>
      </c>
    </row>
    <row r="398" spans="1:40" x14ac:dyDescent="0.2">
      <c r="A398" s="1">
        <v>999036</v>
      </c>
      <c r="B398" t="s">
        <v>445</v>
      </c>
      <c r="C398">
        <v>2011</v>
      </c>
      <c r="D398" s="2" t="s">
        <v>5269</v>
      </c>
      <c r="E398" s="3" t="str">
        <f t="shared" si="30"/>
        <v>5/25/2011</v>
      </c>
      <c r="F398" s="4">
        <f t="shared" si="31"/>
        <v>1862</v>
      </c>
      <c r="G398" s="4">
        <f t="shared" si="32"/>
        <v>5.1013698630136988</v>
      </c>
      <c r="H398" s="1">
        <v>125425</v>
      </c>
      <c r="I398" t="s">
        <v>105</v>
      </c>
      <c r="J398" t="s">
        <v>33</v>
      </c>
      <c r="K398" t="s">
        <v>34</v>
      </c>
      <c r="L398" s="1">
        <v>1093</v>
      </c>
      <c r="M398" t="s">
        <v>35</v>
      </c>
      <c r="N398">
        <v>52.355525893087801</v>
      </c>
      <c r="O398">
        <v>4.93677669971943</v>
      </c>
      <c r="P398" t="s">
        <v>36</v>
      </c>
      <c r="Q398" t="s">
        <v>37</v>
      </c>
      <c r="R398">
        <v>2</v>
      </c>
      <c r="S398">
        <v>1</v>
      </c>
      <c r="T398">
        <v>1</v>
      </c>
      <c r="U398">
        <v>1</v>
      </c>
      <c r="V398" t="s">
        <v>38</v>
      </c>
      <c r="W398">
        <v>79</v>
      </c>
      <c r="X398">
        <v>2</v>
      </c>
      <c r="Y398">
        <v>10</v>
      </c>
      <c r="Z398">
        <v>4</v>
      </c>
      <c r="AA398">
        <f t="shared" si="33"/>
        <v>316</v>
      </c>
      <c r="AB398">
        <f t="shared" si="34"/>
        <v>316</v>
      </c>
      <c r="AE398" t="s">
        <v>43</v>
      </c>
      <c r="AF398">
        <v>1</v>
      </c>
      <c r="AG398">
        <v>37</v>
      </c>
      <c r="AH398">
        <v>95</v>
      </c>
      <c r="AI398">
        <v>9</v>
      </c>
      <c r="AJ398">
        <v>8</v>
      </c>
      <c r="AK398">
        <v>10</v>
      </c>
      <c r="AL398">
        <v>9</v>
      </c>
      <c r="AM398">
        <v>9</v>
      </c>
      <c r="AN398">
        <v>9</v>
      </c>
    </row>
    <row r="399" spans="1:40" x14ac:dyDescent="0.2">
      <c r="A399" s="1">
        <v>999457</v>
      </c>
      <c r="B399" t="s">
        <v>446</v>
      </c>
      <c r="C399">
        <v>2011</v>
      </c>
      <c r="D399" s="2" t="s">
        <v>5396</v>
      </c>
      <c r="E399" s="3" t="str">
        <f t="shared" si="30"/>
        <v>5/26/2011</v>
      </c>
      <c r="F399" s="4">
        <f t="shared" si="31"/>
        <v>1861</v>
      </c>
      <c r="G399" s="4">
        <f t="shared" si="32"/>
        <v>5.0986301369863014</v>
      </c>
      <c r="H399" s="1">
        <v>3457288</v>
      </c>
      <c r="I399" t="s">
        <v>78</v>
      </c>
      <c r="J399" t="s">
        <v>33</v>
      </c>
      <c r="K399" t="s">
        <v>34</v>
      </c>
      <c r="L399" s="1">
        <v>1098</v>
      </c>
      <c r="M399" t="s">
        <v>35</v>
      </c>
      <c r="N399">
        <v>52.3647375194818</v>
      </c>
      <c r="O399">
        <v>4.8729001343726299</v>
      </c>
      <c r="P399" t="s">
        <v>36</v>
      </c>
      <c r="Q399" t="s">
        <v>37</v>
      </c>
      <c r="R399">
        <v>5</v>
      </c>
      <c r="S399">
        <v>1.5</v>
      </c>
      <c r="T399">
        <v>3</v>
      </c>
      <c r="U399">
        <v>4</v>
      </c>
      <c r="V399" t="s">
        <v>38</v>
      </c>
      <c r="W399">
        <v>168</v>
      </c>
      <c r="X399">
        <v>1</v>
      </c>
      <c r="Y399">
        <v>0</v>
      </c>
      <c r="Z399">
        <v>3</v>
      </c>
      <c r="AA399">
        <f t="shared" si="33"/>
        <v>504</v>
      </c>
      <c r="AB399">
        <f t="shared" si="34"/>
        <v>504</v>
      </c>
      <c r="AE399" t="s">
        <v>39</v>
      </c>
      <c r="AF399">
        <v>0.8</v>
      </c>
      <c r="AG399">
        <v>1</v>
      </c>
      <c r="AH399">
        <v>80</v>
      </c>
      <c r="AI399">
        <v>10</v>
      </c>
      <c r="AJ399">
        <v>10</v>
      </c>
      <c r="AK399">
        <v>10</v>
      </c>
      <c r="AL399">
        <v>8</v>
      </c>
      <c r="AM399">
        <v>8</v>
      </c>
      <c r="AN399">
        <v>8</v>
      </c>
    </row>
    <row r="400" spans="1:40" x14ac:dyDescent="0.2">
      <c r="A400" s="1">
        <v>1000518</v>
      </c>
      <c r="B400" t="s">
        <v>447</v>
      </c>
      <c r="C400">
        <v>2011</v>
      </c>
      <c r="D400" s="2" t="s">
        <v>5270</v>
      </c>
      <c r="E400" s="3" t="str">
        <f t="shared" si="30"/>
        <v>5/27/2011</v>
      </c>
      <c r="F400" s="4">
        <f t="shared" si="31"/>
        <v>1860</v>
      </c>
      <c r="G400" s="4">
        <f t="shared" si="32"/>
        <v>5.095890410958904</v>
      </c>
      <c r="H400" s="1">
        <v>2782802</v>
      </c>
      <c r="I400" t="s">
        <v>105</v>
      </c>
      <c r="J400" t="s">
        <v>33</v>
      </c>
      <c r="K400" t="s">
        <v>34</v>
      </c>
      <c r="L400" s="1">
        <v>1091</v>
      </c>
      <c r="M400" t="s">
        <v>35</v>
      </c>
      <c r="N400">
        <v>52.369442287609502</v>
      </c>
      <c r="O400">
        <v>4.8931163773982904</v>
      </c>
      <c r="P400" t="s">
        <v>36</v>
      </c>
      <c r="Q400" t="s">
        <v>37</v>
      </c>
      <c r="R400">
        <v>5</v>
      </c>
      <c r="S400">
        <v>1</v>
      </c>
      <c r="T400">
        <v>1</v>
      </c>
      <c r="U400">
        <v>4</v>
      </c>
      <c r="V400" t="s">
        <v>38</v>
      </c>
      <c r="W400">
        <v>175</v>
      </c>
      <c r="X400">
        <v>2</v>
      </c>
      <c r="Y400">
        <v>30</v>
      </c>
      <c r="Z400">
        <v>2</v>
      </c>
      <c r="AA400">
        <f t="shared" si="33"/>
        <v>350</v>
      </c>
      <c r="AB400">
        <f t="shared" si="34"/>
        <v>350</v>
      </c>
      <c r="AE400" t="s">
        <v>43</v>
      </c>
      <c r="AF400">
        <v>1</v>
      </c>
      <c r="AG400">
        <v>11</v>
      </c>
      <c r="AH400">
        <v>91</v>
      </c>
      <c r="AI400">
        <v>9</v>
      </c>
      <c r="AJ400">
        <v>10</v>
      </c>
      <c r="AK400">
        <v>9</v>
      </c>
      <c r="AL400">
        <v>9</v>
      </c>
      <c r="AM400">
        <v>8</v>
      </c>
      <c r="AN400">
        <v>8</v>
      </c>
    </row>
    <row r="401" spans="1:40" x14ac:dyDescent="0.2">
      <c r="A401" s="1">
        <v>1003796</v>
      </c>
      <c r="B401" t="s">
        <v>448</v>
      </c>
      <c r="C401">
        <v>2011</v>
      </c>
      <c r="D401" s="2" t="s">
        <v>5271</v>
      </c>
      <c r="E401" s="3" t="str">
        <f t="shared" si="30"/>
        <v>5/28/2011</v>
      </c>
      <c r="F401" s="4">
        <f t="shared" si="31"/>
        <v>1859</v>
      </c>
      <c r="G401" s="4">
        <f t="shared" si="32"/>
        <v>5.0931506849315067</v>
      </c>
      <c r="H401" s="1">
        <v>128890</v>
      </c>
      <c r="I401" t="s">
        <v>105</v>
      </c>
      <c r="J401" t="s">
        <v>33</v>
      </c>
      <c r="K401" t="s">
        <v>34</v>
      </c>
      <c r="L401" s="1">
        <v>1091</v>
      </c>
      <c r="M401" t="s">
        <v>35</v>
      </c>
      <c r="N401">
        <v>52.350649448386903</v>
      </c>
      <c r="O401">
        <v>4.9350101792984704</v>
      </c>
      <c r="P401" t="s">
        <v>36</v>
      </c>
      <c r="Q401" t="s">
        <v>37</v>
      </c>
      <c r="R401">
        <v>5</v>
      </c>
      <c r="S401">
        <v>1</v>
      </c>
      <c r="T401">
        <v>2</v>
      </c>
      <c r="U401">
        <v>4</v>
      </c>
      <c r="V401" t="s">
        <v>38</v>
      </c>
      <c r="W401">
        <v>180</v>
      </c>
      <c r="X401">
        <v>4</v>
      </c>
      <c r="Y401">
        <v>20</v>
      </c>
      <c r="Z401">
        <v>4</v>
      </c>
      <c r="AA401">
        <f t="shared" si="33"/>
        <v>720</v>
      </c>
      <c r="AB401">
        <f t="shared" si="34"/>
        <v>720</v>
      </c>
      <c r="AE401" t="s">
        <v>39</v>
      </c>
      <c r="AF401">
        <v>0.75</v>
      </c>
      <c r="AG401">
        <v>3</v>
      </c>
      <c r="AH401">
        <v>87</v>
      </c>
      <c r="AI401">
        <v>8</v>
      </c>
      <c r="AJ401">
        <v>7</v>
      </c>
      <c r="AK401">
        <v>9</v>
      </c>
      <c r="AL401">
        <v>8</v>
      </c>
      <c r="AM401">
        <v>9</v>
      </c>
      <c r="AN401">
        <v>9</v>
      </c>
    </row>
    <row r="402" spans="1:40" x14ac:dyDescent="0.2">
      <c r="A402" s="1">
        <v>1005087</v>
      </c>
      <c r="B402" t="s">
        <v>449</v>
      </c>
      <c r="C402">
        <v>2011</v>
      </c>
      <c r="D402" s="2" t="s">
        <v>5397</v>
      </c>
      <c r="E402" s="3" t="str">
        <f t="shared" si="30"/>
        <v>5/30/2011</v>
      </c>
      <c r="F402" s="4">
        <f t="shared" si="31"/>
        <v>1857</v>
      </c>
      <c r="G402" s="4">
        <f t="shared" si="32"/>
        <v>5.087671232876712</v>
      </c>
      <c r="H402" s="1">
        <v>130114</v>
      </c>
      <c r="I402" t="s">
        <v>45</v>
      </c>
      <c r="J402" t="s">
        <v>33</v>
      </c>
      <c r="K402" t="s">
        <v>34</v>
      </c>
      <c r="L402" s="1">
        <v>1057</v>
      </c>
      <c r="M402" t="s">
        <v>35</v>
      </c>
      <c r="N402">
        <v>52.375187632496903</v>
      </c>
      <c r="O402">
        <v>4.8529544011164401</v>
      </c>
      <c r="P402" t="s">
        <v>36</v>
      </c>
      <c r="Q402" t="s">
        <v>37</v>
      </c>
      <c r="R402">
        <v>2</v>
      </c>
      <c r="S402">
        <v>1</v>
      </c>
      <c r="T402">
        <v>1</v>
      </c>
      <c r="U402">
        <v>1</v>
      </c>
      <c r="V402" t="s">
        <v>38</v>
      </c>
      <c r="W402">
        <v>110</v>
      </c>
      <c r="X402">
        <v>2</v>
      </c>
      <c r="Y402">
        <v>20</v>
      </c>
      <c r="Z402">
        <v>2</v>
      </c>
      <c r="AA402">
        <f t="shared" si="33"/>
        <v>220</v>
      </c>
      <c r="AB402">
        <f t="shared" si="34"/>
        <v>220</v>
      </c>
      <c r="AE402" t="s">
        <v>39</v>
      </c>
      <c r="AF402">
        <v>0.9</v>
      </c>
      <c r="AG402">
        <v>14</v>
      </c>
      <c r="AH402">
        <v>96</v>
      </c>
      <c r="AI402">
        <v>10</v>
      </c>
      <c r="AJ402">
        <v>9</v>
      </c>
      <c r="AK402">
        <v>10</v>
      </c>
      <c r="AL402">
        <v>10</v>
      </c>
      <c r="AM402">
        <v>10</v>
      </c>
      <c r="AN402">
        <v>10</v>
      </c>
    </row>
    <row r="403" spans="1:40" x14ac:dyDescent="0.2">
      <c r="A403" s="1">
        <v>1005415</v>
      </c>
      <c r="B403" t="s">
        <v>450</v>
      </c>
      <c r="C403">
        <v>2011</v>
      </c>
      <c r="D403" s="2" t="s">
        <v>5398</v>
      </c>
      <c r="E403" s="3" t="str">
        <f t="shared" si="30"/>
        <v>5/31/2011</v>
      </c>
      <c r="F403" s="4">
        <f t="shared" si="31"/>
        <v>1856</v>
      </c>
      <c r="G403" s="4">
        <f t="shared" si="32"/>
        <v>5.0849315068493155</v>
      </c>
      <c r="H403" s="1">
        <v>131250</v>
      </c>
      <c r="I403" t="s">
        <v>58</v>
      </c>
      <c r="J403" t="s">
        <v>33</v>
      </c>
      <c r="K403" t="s">
        <v>34</v>
      </c>
      <c r="L403" s="1">
        <v>1074</v>
      </c>
      <c r="M403" t="s">
        <v>35</v>
      </c>
      <c r="N403">
        <v>52.367050413398701</v>
      </c>
      <c r="O403">
        <v>4.8538089590836604</v>
      </c>
      <c r="P403" t="s">
        <v>36</v>
      </c>
      <c r="Q403" t="s">
        <v>37</v>
      </c>
      <c r="R403">
        <v>2</v>
      </c>
      <c r="S403">
        <v>1</v>
      </c>
      <c r="T403">
        <v>1</v>
      </c>
      <c r="U403">
        <v>1</v>
      </c>
      <c r="V403" t="s">
        <v>38</v>
      </c>
      <c r="W403">
        <v>74</v>
      </c>
      <c r="X403">
        <v>1</v>
      </c>
      <c r="Y403">
        <v>20</v>
      </c>
      <c r="Z403">
        <v>2</v>
      </c>
      <c r="AA403">
        <f t="shared" si="33"/>
        <v>148</v>
      </c>
      <c r="AB403">
        <f t="shared" si="34"/>
        <v>148</v>
      </c>
      <c r="AE403" t="s">
        <v>46</v>
      </c>
      <c r="AF403">
        <v>0.92</v>
      </c>
      <c r="AG403">
        <v>7</v>
      </c>
      <c r="AH403">
        <v>93</v>
      </c>
      <c r="AI403">
        <v>9</v>
      </c>
      <c r="AJ403">
        <v>9</v>
      </c>
      <c r="AK403">
        <v>10</v>
      </c>
      <c r="AL403">
        <v>10</v>
      </c>
      <c r="AM403">
        <v>9</v>
      </c>
      <c r="AN403">
        <v>10</v>
      </c>
    </row>
    <row r="404" spans="1:40" x14ac:dyDescent="0.2">
      <c r="A404" s="1">
        <v>1008875</v>
      </c>
      <c r="B404" t="s">
        <v>451</v>
      </c>
      <c r="C404">
        <v>2011</v>
      </c>
      <c r="D404" s="2" t="s">
        <v>5398</v>
      </c>
      <c r="E404" s="3" t="str">
        <f t="shared" si="30"/>
        <v>5/31/2011</v>
      </c>
      <c r="F404" s="4">
        <f t="shared" si="31"/>
        <v>1856</v>
      </c>
      <c r="G404" s="4">
        <f t="shared" si="32"/>
        <v>5.0849315068493155</v>
      </c>
      <c r="H404" s="1">
        <v>188483</v>
      </c>
      <c r="I404" t="s">
        <v>45</v>
      </c>
      <c r="J404" t="s">
        <v>33</v>
      </c>
      <c r="K404" t="s">
        <v>34</v>
      </c>
      <c r="L404" s="1" t="s">
        <v>452</v>
      </c>
      <c r="M404" t="s">
        <v>35</v>
      </c>
      <c r="N404">
        <v>52.366650885027298</v>
      </c>
      <c r="O404">
        <v>4.8736520350893597</v>
      </c>
      <c r="P404" t="s">
        <v>36</v>
      </c>
      <c r="Q404" t="s">
        <v>37</v>
      </c>
      <c r="R404">
        <v>3</v>
      </c>
      <c r="S404">
        <v>1</v>
      </c>
      <c r="T404">
        <v>2</v>
      </c>
      <c r="U404">
        <v>2</v>
      </c>
      <c r="V404" t="s">
        <v>38</v>
      </c>
      <c r="W404">
        <v>120</v>
      </c>
      <c r="X404">
        <v>2</v>
      </c>
      <c r="Y404">
        <v>0</v>
      </c>
      <c r="Z404">
        <v>1</v>
      </c>
      <c r="AA404">
        <f t="shared" si="33"/>
        <v>120</v>
      </c>
      <c r="AB404">
        <f t="shared" si="34"/>
        <v>120</v>
      </c>
      <c r="AE404" t="s">
        <v>39</v>
      </c>
      <c r="AF404">
        <v>0.84</v>
      </c>
      <c r="AG404">
        <v>9</v>
      </c>
      <c r="AH404">
        <v>95</v>
      </c>
      <c r="AI404">
        <v>9</v>
      </c>
      <c r="AJ404">
        <v>8</v>
      </c>
      <c r="AK404">
        <v>9</v>
      </c>
      <c r="AL404">
        <v>9</v>
      </c>
      <c r="AM404">
        <v>9</v>
      </c>
      <c r="AN404">
        <v>8</v>
      </c>
    </row>
    <row r="405" spans="1:40" x14ac:dyDescent="0.2">
      <c r="A405" s="1">
        <v>1014320</v>
      </c>
      <c r="B405" t="s">
        <v>451</v>
      </c>
      <c r="C405">
        <v>2011</v>
      </c>
      <c r="D405" s="2" t="s">
        <v>5398</v>
      </c>
      <c r="E405" s="3" t="str">
        <f t="shared" si="30"/>
        <v>5/31/2011</v>
      </c>
      <c r="F405" s="4">
        <f t="shared" si="31"/>
        <v>1856</v>
      </c>
      <c r="G405" s="4">
        <f t="shared" si="32"/>
        <v>5.0849315068493155</v>
      </c>
      <c r="H405" s="1">
        <v>131660</v>
      </c>
      <c r="I405" t="s">
        <v>45</v>
      </c>
      <c r="J405" t="s">
        <v>33</v>
      </c>
      <c r="K405" t="s">
        <v>34</v>
      </c>
      <c r="L405" s="1">
        <v>1056</v>
      </c>
      <c r="M405" t="s">
        <v>35</v>
      </c>
      <c r="N405">
        <v>52.355972813043302</v>
      </c>
      <c r="O405">
        <v>4.8967412051532797</v>
      </c>
      <c r="P405" t="s">
        <v>36</v>
      </c>
      <c r="Q405" t="s">
        <v>42</v>
      </c>
      <c r="R405">
        <v>1</v>
      </c>
      <c r="S405">
        <v>1</v>
      </c>
      <c r="T405">
        <v>1</v>
      </c>
      <c r="U405">
        <v>1</v>
      </c>
      <c r="V405" t="s">
        <v>38</v>
      </c>
      <c r="W405">
        <v>44</v>
      </c>
      <c r="X405">
        <v>1</v>
      </c>
      <c r="Y405">
        <v>0</v>
      </c>
      <c r="Z405">
        <v>1</v>
      </c>
      <c r="AA405">
        <f t="shared" si="33"/>
        <v>44</v>
      </c>
      <c r="AB405">
        <f t="shared" si="34"/>
        <v>44</v>
      </c>
      <c r="AE405" t="s">
        <v>39</v>
      </c>
      <c r="AF405">
        <v>0.84</v>
      </c>
      <c r="AG405">
        <v>84</v>
      </c>
      <c r="AH405">
        <v>94</v>
      </c>
      <c r="AI405">
        <v>9</v>
      </c>
      <c r="AJ405">
        <v>9</v>
      </c>
      <c r="AK405">
        <v>10</v>
      </c>
      <c r="AL405">
        <v>10</v>
      </c>
      <c r="AM405">
        <v>9</v>
      </c>
      <c r="AN405">
        <v>9</v>
      </c>
    </row>
    <row r="406" spans="1:40" x14ac:dyDescent="0.2">
      <c r="A406" s="1">
        <v>1015444</v>
      </c>
      <c r="B406" t="s">
        <v>453</v>
      </c>
      <c r="C406">
        <v>2011</v>
      </c>
      <c r="D406" s="2" t="s">
        <v>5399</v>
      </c>
      <c r="E406" s="3" t="str">
        <f t="shared" si="30"/>
        <v>6/1/2011</v>
      </c>
      <c r="F406" s="4">
        <f t="shared" si="31"/>
        <v>1855</v>
      </c>
      <c r="G406" s="4">
        <f t="shared" si="32"/>
        <v>5.0821917808219181</v>
      </c>
      <c r="H406" s="1">
        <v>1002180</v>
      </c>
      <c r="I406" t="s">
        <v>105</v>
      </c>
      <c r="J406" t="s">
        <v>33</v>
      </c>
      <c r="K406" t="s">
        <v>34</v>
      </c>
      <c r="L406" s="1">
        <v>1091</v>
      </c>
      <c r="M406" t="s">
        <v>35</v>
      </c>
      <c r="N406">
        <v>52.378628520704602</v>
      </c>
      <c r="O406">
        <v>4.8868101501775296</v>
      </c>
      <c r="P406" t="s">
        <v>36</v>
      </c>
      <c r="Q406" t="s">
        <v>37</v>
      </c>
      <c r="R406">
        <v>2</v>
      </c>
      <c r="S406">
        <v>1</v>
      </c>
      <c r="T406">
        <v>1</v>
      </c>
      <c r="U406">
        <v>1</v>
      </c>
      <c r="V406" t="s">
        <v>38</v>
      </c>
      <c r="W406">
        <v>119</v>
      </c>
      <c r="X406">
        <v>2</v>
      </c>
      <c r="Y406">
        <v>0</v>
      </c>
      <c r="Z406">
        <v>1</v>
      </c>
      <c r="AA406">
        <f t="shared" si="33"/>
        <v>119</v>
      </c>
      <c r="AB406">
        <f t="shared" si="34"/>
        <v>119</v>
      </c>
      <c r="AE406" t="s">
        <v>39</v>
      </c>
      <c r="AF406">
        <v>1</v>
      </c>
      <c r="AG406">
        <v>9</v>
      </c>
      <c r="AH406">
        <v>92</v>
      </c>
      <c r="AI406">
        <v>10</v>
      </c>
      <c r="AJ406">
        <v>9</v>
      </c>
      <c r="AK406">
        <v>10</v>
      </c>
      <c r="AL406">
        <v>9</v>
      </c>
      <c r="AM406">
        <v>9</v>
      </c>
      <c r="AN406">
        <v>9</v>
      </c>
    </row>
    <row r="407" spans="1:40" x14ac:dyDescent="0.2">
      <c r="A407" s="1">
        <v>1016298</v>
      </c>
      <c r="B407" t="s">
        <v>454</v>
      </c>
      <c r="C407">
        <v>2011</v>
      </c>
      <c r="D407" s="2" t="s">
        <v>5399</v>
      </c>
      <c r="E407" s="3" t="str">
        <f t="shared" si="30"/>
        <v>6/1/2011</v>
      </c>
      <c r="F407" s="4">
        <f t="shared" si="31"/>
        <v>1855</v>
      </c>
      <c r="G407" s="4">
        <f t="shared" si="32"/>
        <v>5.0821917808219181</v>
      </c>
      <c r="H407" s="1">
        <v>4584373</v>
      </c>
      <c r="I407" t="s">
        <v>78</v>
      </c>
      <c r="J407" t="s">
        <v>33</v>
      </c>
      <c r="K407" t="s">
        <v>34</v>
      </c>
      <c r="L407" s="1" t="s">
        <v>455</v>
      </c>
      <c r="M407" t="s">
        <v>35</v>
      </c>
      <c r="N407">
        <v>52.378688393154</v>
      </c>
      <c r="O407">
        <v>4.8867456961207099</v>
      </c>
      <c r="P407" t="s">
        <v>56</v>
      </c>
      <c r="Q407" t="s">
        <v>37</v>
      </c>
      <c r="R407">
        <v>4</v>
      </c>
      <c r="S407">
        <v>1</v>
      </c>
      <c r="T407">
        <v>2</v>
      </c>
      <c r="U407">
        <v>4</v>
      </c>
      <c r="V407" t="s">
        <v>38</v>
      </c>
      <c r="W407">
        <v>180</v>
      </c>
      <c r="X407">
        <v>1</v>
      </c>
      <c r="Y407">
        <v>0</v>
      </c>
      <c r="Z407">
        <v>4</v>
      </c>
      <c r="AA407">
        <f t="shared" si="33"/>
        <v>720</v>
      </c>
      <c r="AB407">
        <f t="shared" si="34"/>
        <v>720</v>
      </c>
      <c r="AE407" t="s">
        <v>46</v>
      </c>
      <c r="AF407">
        <v>1</v>
      </c>
      <c r="AG407">
        <v>0</v>
      </c>
    </row>
    <row r="408" spans="1:40" x14ac:dyDescent="0.2">
      <c r="A408" s="1">
        <v>1022679</v>
      </c>
      <c r="B408" t="s">
        <v>456</v>
      </c>
      <c r="C408">
        <v>2011</v>
      </c>
      <c r="D408" s="2" t="s">
        <v>5399</v>
      </c>
      <c r="E408" s="3" t="str">
        <f t="shared" si="30"/>
        <v>6/1/2011</v>
      </c>
      <c r="F408" s="4">
        <f t="shared" si="31"/>
        <v>1855</v>
      </c>
      <c r="G408" s="4">
        <f t="shared" si="32"/>
        <v>5.0821917808219181</v>
      </c>
      <c r="H408" s="1">
        <v>132950</v>
      </c>
      <c r="I408" t="s">
        <v>45</v>
      </c>
      <c r="J408" t="s">
        <v>33</v>
      </c>
      <c r="K408" t="s">
        <v>34</v>
      </c>
      <c r="L408" s="1">
        <v>1053</v>
      </c>
      <c r="M408" t="s">
        <v>35</v>
      </c>
      <c r="N408">
        <v>52.366793599614702</v>
      </c>
      <c r="O408">
        <v>4.8813104278647996</v>
      </c>
      <c r="P408" t="s">
        <v>36</v>
      </c>
      <c r="Q408" t="s">
        <v>37</v>
      </c>
      <c r="R408">
        <v>2</v>
      </c>
      <c r="S408">
        <v>1</v>
      </c>
      <c r="T408">
        <v>1</v>
      </c>
      <c r="U408">
        <v>1</v>
      </c>
      <c r="V408" t="s">
        <v>38</v>
      </c>
      <c r="W408">
        <v>100</v>
      </c>
      <c r="X408">
        <v>1</v>
      </c>
      <c r="Y408">
        <v>0</v>
      </c>
      <c r="Z408">
        <v>1</v>
      </c>
      <c r="AA408">
        <f t="shared" si="33"/>
        <v>100</v>
      </c>
      <c r="AB408">
        <f t="shared" si="34"/>
        <v>100</v>
      </c>
      <c r="AE408" t="s">
        <v>39</v>
      </c>
      <c r="AF408">
        <v>0.85</v>
      </c>
      <c r="AG408">
        <v>56</v>
      </c>
      <c r="AH408">
        <v>93</v>
      </c>
      <c r="AI408">
        <v>9</v>
      </c>
      <c r="AJ408">
        <v>9</v>
      </c>
      <c r="AK408">
        <v>10</v>
      </c>
      <c r="AL408">
        <v>10</v>
      </c>
      <c r="AM408">
        <v>9</v>
      </c>
      <c r="AN408">
        <v>9</v>
      </c>
    </row>
    <row r="409" spans="1:40" x14ac:dyDescent="0.2">
      <c r="A409" s="1">
        <v>1024817</v>
      </c>
      <c r="B409" t="s">
        <v>457</v>
      </c>
      <c r="C409">
        <v>2011</v>
      </c>
      <c r="D409" s="2" t="s">
        <v>5400</v>
      </c>
      <c r="E409" s="3" t="str">
        <f t="shared" si="30"/>
        <v>6/3/2011</v>
      </c>
      <c r="F409" s="4">
        <f t="shared" si="31"/>
        <v>1853</v>
      </c>
      <c r="G409" s="4">
        <f t="shared" si="32"/>
        <v>5.0767123287671234</v>
      </c>
      <c r="H409" s="1">
        <v>134400</v>
      </c>
      <c r="I409" t="s">
        <v>50</v>
      </c>
      <c r="J409" t="s">
        <v>33</v>
      </c>
      <c r="K409" t="s">
        <v>34</v>
      </c>
      <c r="L409" s="1">
        <v>1015</v>
      </c>
      <c r="M409" t="s">
        <v>35</v>
      </c>
      <c r="N409">
        <v>52.3785500217435</v>
      </c>
      <c r="O409">
        <v>4.89090975344177</v>
      </c>
      <c r="P409" t="s">
        <v>56</v>
      </c>
      <c r="Q409" t="s">
        <v>37</v>
      </c>
      <c r="R409">
        <v>4</v>
      </c>
      <c r="S409">
        <v>1.5</v>
      </c>
      <c r="T409">
        <v>2</v>
      </c>
      <c r="U409">
        <v>2</v>
      </c>
      <c r="V409" t="s">
        <v>38</v>
      </c>
      <c r="W409">
        <v>196</v>
      </c>
      <c r="X409">
        <v>2</v>
      </c>
      <c r="Y409">
        <v>29</v>
      </c>
      <c r="Z409">
        <v>2</v>
      </c>
      <c r="AA409">
        <f t="shared" si="33"/>
        <v>392</v>
      </c>
      <c r="AB409">
        <f t="shared" si="34"/>
        <v>392</v>
      </c>
      <c r="AE409" t="s">
        <v>46</v>
      </c>
      <c r="AF409">
        <v>1</v>
      </c>
      <c r="AG409">
        <v>56</v>
      </c>
      <c r="AH409">
        <v>93</v>
      </c>
      <c r="AI409">
        <v>9</v>
      </c>
      <c r="AJ409">
        <v>9</v>
      </c>
      <c r="AK409">
        <v>9</v>
      </c>
      <c r="AL409">
        <v>9</v>
      </c>
      <c r="AM409">
        <v>10</v>
      </c>
      <c r="AN409">
        <v>9</v>
      </c>
    </row>
    <row r="410" spans="1:40" x14ac:dyDescent="0.2">
      <c r="A410" s="1">
        <v>1029506</v>
      </c>
      <c r="B410" t="s">
        <v>458</v>
      </c>
      <c r="C410">
        <v>2011</v>
      </c>
      <c r="D410" s="2" t="s">
        <v>5401</v>
      </c>
      <c r="E410" s="3" t="str">
        <f t="shared" si="30"/>
        <v>6/4/2011</v>
      </c>
      <c r="F410" s="4">
        <f t="shared" si="31"/>
        <v>1852</v>
      </c>
      <c r="G410" s="4">
        <f t="shared" si="32"/>
        <v>5.0739726027397261</v>
      </c>
      <c r="H410" s="1">
        <v>4763288</v>
      </c>
      <c r="I410" t="s">
        <v>78</v>
      </c>
      <c r="J410" t="s">
        <v>33</v>
      </c>
      <c r="K410" t="s">
        <v>34</v>
      </c>
      <c r="L410" s="1" t="s">
        <v>459</v>
      </c>
      <c r="M410" t="s">
        <v>35</v>
      </c>
      <c r="N410">
        <v>52.3793621441447</v>
      </c>
      <c r="O410">
        <v>4.8923406075360898</v>
      </c>
      <c r="P410" t="s">
        <v>36</v>
      </c>
      <c r="Q410" t="s">
        <v>37</v>
      </c>
      <c r="R410">
        <v>9</v>
      </c>
      <c r="S410">
        <v>1</v>
      </c>
      <c r="T410">
        <v>2</v>
      </c>
      <c r="U410">
        <v>2</v>
      </c>
      <c r="V410" t="s">
        <v>38</v>
      </c>
      <c r="W410">
        <v>250</v>
      </c>
      <c r="X410">
        <v>4</v>
      </c>
      <c r="Y410">
        <v>25</v>
      </c>
      <c r="Z410">
        <v>1</v>
      </c>
      <c r="AA410">
        <f t="shared" si="33"/>
        <v>250</v>
      </c>
      <c r="AB410">
        <f t="shared" si="34"/>
        <v>250</v>
      </c>
      <c r="AE410" t="s">
        <v>81</v>
      </c>
      <c r="AF410">
        <v>0.2</v>
      </c>
      <c r="AG410">
        <v>1</v>
      </c>
      <c r="AH410">
        <v>100</v>
      </c>
      <c r="AI410">
        <v>10</v>
      </c>
      <c r="AJ410">
        <v>10</v>
      </c>
      <c r="AK410">
        <v>10</v>
      </c>
      <c r="AL410">
        <v>10</v>
      </c>
      <c r="AM410">
        <v>10</v>
      </c>
      <c r="AN410">
        <v>10</v>
      </c>
    </row>
    <row r="411" spans="1:40" x14ac:dyDescent="0.2">
      <c r="A411" s="1">
        <v>1030587</v>
      </c>
      <c r="B411" t="s">
        <v>460</v>
      </c>
      <c r="C411">
        <v>2011</v>
      </c>
      <c r="D411" s="2" t="s">
        <v>5402</v>
      </c>
      <c r="E411" s="3" t="str">
        <f t="shared" si="30"/>
        <v>6/5/2011</v>
      </c>
      <c r="F411" s="4">
        <f t="shared" si="31"/>
        <v>1851</v>
      </c>
      <c r="G411" s="4">
        <f t="shared" si="32"/>
        <v>5.0712328767123287</v>
      </c>
      <c r="H411" s="1">
        <v>986245</v>
      </c>
      <c r="I411" t="s">
        <v>69</v>
      </c>
      <c r="J411" t="s">
        <v>33</v>
      </c>
      <c r="K411" t="s">
        <v>34</v>
      </c>
      <c r="L411" s="1">
        <v>1056</v>
      </c>
      <c r="M411" t="s">
        <v>35</v>
      </c>
      <c r="N411">
        <v>52.362741889631103</v>
      </c>
      <c r="O411">
        <v>4.8884135683074899</v>
      </c>
      <c r="P411" t="s">
        <v>36</v>
      </c>
      <c r="Q411" t="s">
        <v>37</v>
      </c>
      <c r="R411">
        <v>4</v>
      </c>
      <c r="S411">
        <v>1</v>
      </c>
      <c r="T411">
        <v>2</v>
      </c>
      <c r="U411">
        <v>2</v>
      </c>
      <c r="V411" t="s">
        <v>38</v>
      </c>
      <c r="W411">
        <v>119</v>
      </c>
      <c r="X411">
        <v>2</v>
      </c>
      <c r="Y411">
        <v>10</v>
      </c>
      <c r="Z411">
        <v>3</v>
      </c>
      <c r="AA411">
        <f t="shared" si="33"/>
        <v>357</v>
      </c>
      <c r="AB411">
        <f t="shared" si="34"/>
        <v>357</v>
      </c>
      <c r="AE411" t="s">
        <v>60</v>
      </c>
      <c r="AF411" t="s">
        <v>60</v>
      </c>
      <c r="AG411">
        <v>13</v>
      </c>
      <c r="AH411">
        <v>98</v>
      </c>
      <c r="AI411">
        <v>10</v>
      </c>
      <c r="AJ411">
        <v>10</v>
      </c>
      <c r="AK411">
        <v>10</v>
      </c>
      <c r="AL411">
        <v>10</v>
      </c>
      <c r="AM411">
        <v>9</v>
      </c>
      <c r="AN411">
        <v>10</v>
      </c>
    </row>
    <row r="412" spans="1:40" x14ac:dyDescent="0.2">
      <c r="A412" s="1">
        <v>1033438</v>
      </c>
      <c r="B412" t="s">
        <v>40</v>
      </c>
      <c r="C412">
        <v>2011</v>
      </c>
      <c r="D412" s="2" t="s">
        <v>5402</v>
      </c>
      <c r="E412" s="3" t="str">
        <f t="shared" si="30"/>
        <v>6/5/2011</v>
      </c>
      <c r="F412" s="4">
        <f t="shared" si="31"/>
        <v>1851</v>
      </c>
      <c r="G412" s="4">
        <f t="shared" si="32"/>
        <v>5.0712328767123287</v>
      </c>
      <c r="H412" s="1">
        <v>136029</v>
      </c>
      <c r="I412" t="s">
        <v>45</v>
      </c>
      <c r="J412" t="s">
        <v>33</v>
      </c>
      <c r="K412" t="s">
        <v>34</v>
      </c>
      <c r="L412" s="1">
        <v>1057</v>
      </c>
      <c r="M412" t="s">
        <v>35</v>
      </c>
      <c r="N412">
        <v>52.348317721752998</v>
      </c>
      <c r="O412">
        <v>4.9007139825443797</v>
      </c>
      <c r="P412" t="s">
        <v>36</v>
      </c>
      <c r="Q412" t="s">
        <v>37</v>
      </c>
      <c r="R412">
        <v>3</v>
      </c>
      <c r="T412">
        <v>2</v>
      </c>
      <c r="U412">
        <v>1</v>
      </c>
      <c r="V412" t="s">
        <v>38</v>
      </c>
      <c r="W412">
        <v>95</v>
      </c>
      <c r="X412">
        <v>1</v>
      </c>
      <c r="Y412">
        <v>0</v>
      </c>
      <c r="Z412">
        <v>2</v>
      </c>
      <c r="AA412">
        <f t="shared" si="33"/>
        <v>190</v>
      </c>
      <c r="AB412">
        <f t="shared" si="34"/>
        <v>190</v>
      </c>
      <c r="AE412" t="s">
        <v>43</v>
      </c>
      <c r="AF412">
        <v>1</v>
      </c>
      <c r="AG412">
        <v>26</v>
      </c>
      <c r="AH412">
        <v>97</v>
      </c>
      <c r="AI412">
        <v>10</v>
      </c>
      <c r="AJ412">
        <v>10</v>
      </c>
      <c r="AK412">
        <v>10</v>
      </c>
      <c r="AL412">
        <v>10</v>
      </c>
      <c r="AM412">
        <v>8</v>
      </c>
      <c r="AN412">
        <v>9</v>
      </c>
    </row>
    <row r="413" spans="1:40" x14ac:dyDescent="0.2">
      <c r="A413" s="1">
        <v>1090600</v>
      </c>
      <c r="B413" t="s">
        <v>460</v>
      </c>
      <c r="C413">
        <v>2011</v>
      </c>
      <c r="D413" s="2" t="s">
        <v>5403</v>
      </c>
      <c r="E413" s="3" t="str">
        <f t="shared" si="30"/>
        <v>6/6/2011</v>
      </c>
      <c r="F413" s="4">
        <f t="shared" si="31"/>
        <v>1850</v>
      </c>
      <c r="G413" s="4">
        <f t="shared" si="32"/>
        <v>5.0684931506849313</v>
      </c>
      <c r="H413" s="1">
        <v>3492282</v>
      </c>
      <c r="I413" t="s">
        <v>45</v>
      </c>
      <c r="J413" t="s">
        <v>33</v>
      </c>
      <c r="K413" t="s">
        <v>34</v>
      </c>
      <c r="L413" s="1" t="s">
        <v>461</v>
      </c>
      <c r="M413" t="s">
        <v>35</v>
      </c>
      <c r="N413">
        <v>52.379053093849997</v>
      </c>
      <c r="O413">
        <v>4.8912274838435597</v>
      </c>
      <c r="P413" t="s">
        <v>36</v>
      </c>
      <c r="Q413" t="s">
        <v>37</v>
      </c>
      <c r="R413">
        <v>2</v>
      </c>
      <c r="S413">
        <v>1</v>
      </c>
      <c r="T413">
        <v>1</v>
      </c>
      <c r="U413">
        <v>1</v>
      </c>
      <c r="V413" t="s">
        <v>38</v>
      </c>
      <c r="W413">
        <v>99</v>
      </c>
      <c r="X413">
        <v>1</v>
      </c>
      <c r="Y413">
        <v>0</v>
      </c>
      <c r="Z413">
        <v>3</v>
      </c>
      <c r="AA413">
        <f t="shared" si="33"/>
        <v>297</v>
      </c>
      <c r="AB413">
        <f t="shared" si="34"/>
        <v>297</v>
      </c>
      <c r="AE413" t="s">
        <v>43</v>
      </c>
      <c r="AF413">
        <v>1</v>
      </c>
      <c r="AG413">
        <v>8</v>
      </c>
      <c r="AH413">
        <v>100</v>
      </c>
      <c r="AI413">
        <v>10</v>
      </c>
      <c r="AJ413">
        <v>10</v>
      </c>
      <c r="AK413">
        <v>10</v>
      </c>
      <c r="AL413">
        <v>10</v>
      </c>
      <c r="AM413">
        <v>10</v>
      </c>
      <c r="AN413">
        <v>10</v>
      </c>
    </row>
    <row r="414" spans="1:40" x14ac:dyDescent="0.2">
      <c r="A414" s="1">
        <v>1091971</v>
      </c>
      <c r="B414" t="s">
        <v>462</v>
      </c>
      <c r="C414">
        <v>2011</v>
      </c>
      <c r="D414" s="2" t="s">
        <v>5403</v>
      </c>
      <c r="E414" s="3" t="str">
        <f t="shared" si="30"/>
        <v>6/6/2011</v>
      </c>
      <c r="F414" s="4">
        <f t="shared" si="31"/>
        <v>1850</v>
      </c>
      <c r="G414" s="4">
        <f t="shared" si="32"/>
        <v>5.0684931506849313</v>
      </c>
      <c r="H414" s="1">
        <v>2734238</v>
      </c>
      <c r="I414" t="s">
        <v>58</v>
      </c>
      <c r="J414" t="s">
        <v>33</v>
      </c>
      <c r="K414" t="s">
        <v>34</v>
      </c>
      <c r="L414" s="1">
        <v>1073</v>
      </c>
      <c r="M414" t="s">
        <v>35</v>
      </c>
      <c r="N414">
        <v>52.362975463197898</v>
      </c>
      <c r="O414">
        <v>4.8882159009014599</v>
      </c>
      <c r="P414" t="s">
        <v>36</v>
      </c>
      <c r="Q414" t="s">
        <v>37</v>
      </c>
      <c r="R414">
        <v>6</v>
      </c>
      <c r="S414">
        <v>1.5</v>
      </c>
      <c r="T414">
        <v>3</v>
      </c>
      <c r="U414">
        <v>6</v>
      </c>
      <c r="V414" t="s">
        <v>38</v>
      </c>
      <c r="W414">
        <v>189</v>
      </c>
      <c r="X414">
        <v>5</v>
      </c>
      <c r="Y414">
        <v>30</v>
      </c>
      <c r="Z414">
        <v>2</v>
      </c>
      <c r="AA414">
        <f t="shared" si="33"/>
        <v>378</v>
      </c>
      <c r="AB414">
        <f t="shared" si="34"/>
        <v>378</v>
      </c>
      <c r="AE414" t="s">
        <v>43</v>
      </c>
      <c r="AF414">
        <v>1</v>
      </c>
      <c r="AG414">
        <v>49</v>
      </c>
      <c r="AH414">
        <v>93</v>
      </c>
      <c r="AI414">
        <v>10</v>
      </c>
      <c r="AJ414">
        <v>10</v>
      </c>
      <c r="AK414">
        <v>9</v>
      </c>
      <c r="AL414">
        <v>9</v>
      </c>
      <c r="AM414">
        <v>10</v>
      </c>
      <c r="AN414">
        <v>9</v>
      </c>
    </row>
    <row r="415" spans="1:40" x14ac:dyDescent="0.2">
      <c r="A415" s="1">
        <v>1092788</v>
      </c>
      <c r="B415" t="s">
        <v>462</v>
      </c>
      <c r="C415">
        <v>2011</v>
      </c>
      <c r="D415" s="2" t="s">
        <v>5403</v>
      </c>
      <c r="E415" s="3" t="str">
        <f t="shared" si="30"/>
        <v>6/6/2011</v>
      </c>
      <c r="F415" s="4">
        <f t="shared" si="31"/>
        <v>1850</v>
      </c>
      <c r="G415" s="4">
        <f t="shared" si="32"/>
        <v>5.0684931506849313</v>
      </c>
      <c r="H415" s="1">
        <v>2100567</v>
      </c>
      <c r="I415" t="s">
        <v>50</v>
      </c>
      <c r="J415" t="s">
        <v>33</v>
      </c>
      <c r="K415" t="s">
        <v>34</v>
      </c>
      <c r="L415" s="1" t="s">
        <v>463</v>
      </c>
      <c r="M415" t="s">
        <v>35</v>
      </c>
      <c r="N415">
        <v>52.378938683114797</v>
      </c>
      <c r="O415">
        <v>4.8908317807972601</v>
      </c>
      <c r="P415" t="s">
        <v>36</v>
      </c>
      <c r="Q415" t="s">
        <v>37</v>
      </c>
      <c r="R415">
        <v>6</v>
      </c>
      <c r="S415">
        <v>1</v>
      </c>
      <c r="T415">
        <v>2</v>
      </c>
      <c r="U415">
        <v>6</v>
      </c>
      <c r="V415" t="s">
        <v>38</v>
      </c>
      <c r="W415">
        <v>249</v>
      </c>
      <c r="X415">
        <v>4</v>
      </c>
      <c r="Y415">
        <v>30</v>
      </c>
      <c r="Z415">
        <v>2</v>
      </c>
      <c r="AA415">
        <f t="shared" si="33"/>
        <v>498</v>
      </c>
      <c r="AB415">
        <f t="shared" si="34"/>
        <v>498</v>
      </c>
      <c r="AE415" t="s">
        <v>43</v>
      </c>
      <c r="AF415">
        <v>1</v>
      </c>
      <c r="AG415">
        <v>27</v>
      </c>
      <c r="AH415">
        <v>93</v>
      </c>
      <c r="AI415">
        <v>9</v>
      </c>
      <c r="AJ415">
        <v>9</v>
      </c>
      <c r="AK415">
        <v>9</v>
      </c>
      <c r="AL415">
        <v>9</v>
      </c>
      <c r="AM415">
        <v>10</v>
      </c>
      <c r="AN415">
        <v>9</v>
      </c>
    </row>
    <row r="416" spans="1:40" x14ac:dyDescent="0.2">
      <c r="A416" s="1">
        <v>1107389</v>
      </c>
      <c r="B416" t="s">
        <v>462</v>
      </c>
      <c r="C416">
        <v>2011</v>
      </c>
      <c r="D416" s="2" t="s">
        <v>5403</v>
      </c>
      <c r="E416" s="3" t="str">
        <f t="shared" si="30"/>
        <v>6/6/2011</v>
      </c>
      <c r="F416" s="4">
        <f t="shared" si="31"/>
        <v>1850</v>
      </c>
      <c r="G416" s="4">
        <f t="shared" si="32"/>
        <v>5.0684931506849313</v>
      </c>
      <c r="H416" s="1">
        <v>1757734</v>
      </c>
      <c r="I416" t="s">
        <v>50</v>
      </c>
      <c r="J416" t="s">
        <v>33</v>
      </c>
      <c r="K416" t="s">
        <v>34</v>
      </c>
      <c r="L416" s="1" t="s">
        <v>463</v>
      </c>
      <c r="M416" t="s">
        <v>35</v>
      </c>
      <c r="N416">
        <v>52.366964873047401</v>
      </c>
      <c r="O416">
        <v>4.8829594292910796</v>
      </c>
      <c r="P416" t="s">
        <v>36</v>
      </c>
      <c r="Q416" t="s">
        <v>37</v>
      </c>
      <c r="R416">
        <v>6</v>
      </c>
      <c r="S416">
        <v>1</v>
      </c>
      <c r="T416">
        <v>2</v>
      </c>
      <c r="U416">
        <v>6</v>
      </c>
      <c r="V416" t="s">
        <v>38</v>
      </c>
      <c r="W416">
        <v>249</v>
      </c>
      <c r="X416">
        <v>4</v>
      </c>
      <c r="Y416">
        <v>30</v>
      </c>
      <c r="Z416">
        <v>4</v>
      </c>
      <c r="AA416">
        <f t="shared" si="33"/>
        <v>996</v>
      </c>
      <c r="AB416">
        <f t="shared" si="34"/>
        <v>996</v>
      </c>
      <c r="AE416" t="s">
        <v>43</v>
      </c>
      <c r="AF416">
        <v>1</v>
      </c>
      <c r="AG416">
        <v>29</v>
      </c>
      <c r="AH416">
        <v>91</v>
      </c>
      <c r="AI416">
        <v>10</v>
      </c>
      <c r="AJ416">
        <v>9</v>
      </c>
      <c r="AK416">
        <v>10</v>
      </c>
      <c r="AL416">
        <v>9</v>
      </c>
      <c r="AM416">
        <v>10</v>
      </c>
      <c r="AN416">
        <v>9</v>
      </c>
    </row>
    <row r="417" spans="1:40" x14ac:dyDescent="0.2">
      <c r="A417" s="1">
        <v>1107727</v>
      </c>
      <c r="B417" t="s">
        <v>462</v>
      </c>
      <c r="C417">
        <v>2011</v>
      </c>
      <c r="D417" s="2" t="s">
        <v>5403</v>
      </c>
      <c r="E417" s="3" t="str">
        <f t="shared" si="30"/>
        <v>6/6/2011</v>
      </c>
      <c r="F417" s="4">
        <f t="shared" si="31"/>
        <v>1850</v>
      </c>
      <c r="G417" s="4">
        <f t="shared" si="32"/>
        <v>5.0684931506849313</v>
      </c>
      <c r="H417" s="1">
        <v>4675584</v>
      </c>
      <c r="I417" t="s">
        <v>50</v>
      </c>
      <c r="J417" t="s">
        <v>33</v>
      </c>
      <c r="K417" t="s">
        <v>34</v>
      </c>
      <c r="L417" s="1" t="s">
        <v>464</v>
      </c>
      <c r="M417" t="s">
        <v>35</v>
      </c>
      <c r="N417">
        <v>52.360995913085802</v>
      </c>
      <c r="O417">
        <v>4.8911838817474198</v>
      </c>
      <c r="P417" t="s">
        <v>36</v>
      </c>
      <c r="Q417" t="s">
        <v>37</v>
      </c>
      <c r="R417">
        <v>4</v>
      </c>
      <c r="S417">
        <v>2</v>
      </c>
      <c r="T417">
        <v>3</v>
      </c>
      <c r="U417">
        <v>4</v>
      </c>
      <c r="V417" t="s">
        <v>38</v>
      </c>
      <c r="W417">
        <v>189</v>
      </c>
      <c r="X417">
        <v>1</v>
      </c>
      <c r="Y417">
        <v>0</v>
      </c>
      <c r="Z417">
        <v>2</v>
      </c>
      <c r="AA417">
        <f t="shared" si="33"/>
        <v>378</v>
      </c>
      <c r="AB417">
        <f t="shared" si="34"/>
        <v>378</v>
      </c>
      <c r="AE417" t="s">
        <v>43</v>
      </c>
      <c r="AF417">
        <v>1</v>
      </c>
      <c r="AG417">
        <v>10</v>
      </c>
      <c r="AH417">
        <v>80</v>
      </c>
      <c r="AI417">
        <v>9</v>
      </c>
      <c r="AJ417">
        <v>9</v>
      </c>
      <c r="AK417">
        <v>8</v>
      </c>
      <c r="AL417">
        <v>8</v>
      </c>
      <c r="AM417">
        <v>10</v>
      </c>
      <c r="AN417">
        <v>8</v>
      </c>
    </row>
    <row r="418" spans="1:40" x14ac:dyDescent="0.2">
      <c r="A418" s="1">
        <v>1109692</v>
      </c>
      <c r="B418" t="s">
        <v>462</v>
      </c>
      <c r="C418">
        <v>2011</v>
      </c>
      <c r="D418" s="2" t="s">
        <v>5403</v>
      </c>
      <c r="E418" s="3" t="str">
        <f t="shared" si="30"/>
        <v>6/6/2011</v>
      </c>
      <c r="F418" s="4">
        <f t="shared" si="31"/>
        <v>1850</v>
      </c>
      <c r="G418" s="4">
        <f t="shared" si="32"/>
        <v>5.0684931506849313</v>
      </c>
      <c r="H418" s="1">
        <v>2422707</v>
      </c>
      <c r="I418" t="s">
        <v>50</v>
      </c>
      <c r="J418" t="s">
        <v>33</v>
      </c>
      <c r="K418" t="s">
        <v>34</v>
      </c>
      <c r="L418" s="1" t="s">
        <v>465</v>
      </c>
      <c r="M418" t="s">
        <v>35</v>
      </c>
      <c r="N418">
        <v>52.361757399628203</v>
      </c>
      <c r="O418">
        <v>4.89268158114026</v>
      </c>
      <c r="P418" t="s">
        <v>36</v>
      </c>
      <c r="Q418" t="s">
        <v>37</v>
      </c>
      <c r="R418">
        <v>4</v>
      </c>
      <c r="S418">
        <v>2</v>
      </c>
      <c r="T418">
        <v>2</v>
      </c>
      <c r="U418">
        <v>4</v>
      </c>
      <c r="V418" t="s">
        <v>38</v>
      </c>
      <c r="W418">
        <v>224</v>
      </c>
      <c r="X418">
        <v>1</v>
      </c>
      <c r="Y418">
        <v>0</v>
      </c>
      <c r="Z418">
        <v>2</v>
      </c>
      <c r="AA418">
        <f t="shared" si="33"/>
        <v>448</v>
      </c>
      <c r="AB418">
        <f t="shared" si="34"/>
        <v>448</v>
      </c>
      <c r="AE418" t="s">
        <v>43</v>
      </c>
      <c r="AF418">
        <v>1</v>
      </c>
      <c r="AG418">
        <v>28</v>
      </c>
      <c r="AH418">
        <v>89</v>
      </c>
      <c r="AI418">
        <v>9</v>
      </c>
      <c r="AJ418">
        <v>9</v>
      </c>
      <c r="AK418">
        <v>9</v>
      </c>
      <c r="AL418">
        <v>9</v>
      </c>
      <c r="AM418">
        <v>10</v>
      </c>
      <c r="AN418">
        <v>9</v>
      </c>
    </row>
    <row r="419" spans="1:40" x14ac:dyDescent="0.2">
      <c r="A419" s="1">
        <v>1118440</v>
      </c>
      <c r="B419" t="s">
        <v>462</v>
      </c>
      <c r="C419">
        <v>2011</v>
      </c>
      <c r="D419" s="2" t="s">
        <v>5403</v>
      </c>
      <c r="E419" s="3" t="str">
        <f t="shared" si="30"/>
        <v>6/6/2011</v>
      </c>
      <c r="F419" s="4">
        <f t="shared" si="31"/>
        <v>1850</v>
      </c>
      <c r="G419" s="4">
        <f t="shared" si="32"/>
        <v>5.0684931506849313</v>
      </c>
      <c r="H419" s="1">
        <v>2429446</v>
      </c>
      <c r="I419" t="s">
        <v>50</v>
      </c>
      <c r="J419" t="s">
        <v>33</v>
      </c>
      <c r="K419" t="s">
        <v>34</v>
      </c>
      <c r="L419" s="1" t="s">
        <v>465</v>
      </c>
      <c r="M419" t="s">
        <v>35</v>
      </c>
      <c r="N419">
        <v>52.344434201690497</v>
      </c>
      <c r="O419">
        <v>4.9065661044401496</v>
      </c>
      <c r="P419" t="s">
        <v>36</v>
      </c>
      <c r="Q419" t="s">
        <v>37</v>
      </c>
      <c r="R419">
        <v>4</v>
      </c>
      <c r="S419">
        <v>1</v>
      </c>
      <c r="T419">
        <v>2</v>
      </c>
      <c r="U419">
        <v>4</v>
      </c>
      <c r="V419" t="s">
        <v>38</v>
      </c>
      <c r="W419">
        <v>224</v>
      </c>
      <c r="X419">
        <v>1</v>
      </c>
      <c r="Y419">
        <v>0</v>
      </c>
      <c r="Z419">
        <v>4</v>
      </c>
      <c r="AA419">
        <f t="shared" si="33"/>
        <v>896</v>
      </c>
      <c r="AB419">
        <f t="shared" si="34"/>
        <v>896</v>
      </c>
      <c r="AE419" t="s">
        <v>43</v>
      </c>
      <c r="AF419">
        <v>1</v>
      </c>
      <c r="AG419">
        <v>37</v>
      </c>
      <c r="AH419">
        <v>90</v>
      </c>
      <c r="AI419">
        <v>9</v>
      </c>
      <c r="AJ419">
        <v>9</v>
      </c>
      <c r="AK419">
        <v>9</v>
      </c>
      <c r="AL419">
        <v>9</v>
      </c>
      <c r="AM419">
        <v>10</v>
      </c>
      <c r="AN419">
        <v>8</v>
      </c>
    </row>
    <row r="420" spans="1:40" x14ac:dyDescent="0.2">
      <c r="A420" s="1">
        <v>1118702</v>
      </c>
      <c r="B420" t="s">
        <v>462</v>
      </c>
      <c r="C420">
        <v>2011</v>
      </c>
      <c r="D420" s="2" t="s">
        <v>5403</v>
      </c>
      <c r="E420" s="3" t="str">
        <f t="shared" si="30"/>
        <v>6/6/2011</v>
      </c>
      <c r="F420" s="4">
        <f t="shared" si="31"/>
        <v>1850</v>
      </c>
      <c r="G420" s="4">
        <f t="shared" si="32"/>
        <v>5.0684931506849313</v>
      </c>
      <c r="H420" s="1">
        <v>954958</v>
      </c>
      <c r="I420" t="s">
        <v>48</v>
      </c>
      <c r="J420" t="s">
        <v>33</v>
      </c>
      <c r="K420" t="s">
        <v>34</v>
      </c>
      <c r="L420" s="1">
        <v>1017</v>
      </c>
      <c r="M420" t="s">
        <v>35</v>
      </c>
      <c r="N420">
        <v>52.358990130722397</v>
      </c>
      <c r="O420">
        <v>4.8802041073772804</v>
      </c>
      <c r="P420" t="s">
        <v>36</v>
      </c>
      <c r="Q420" t="s">
        <v>37</v>
      </c>
      <c r="R420">
        <v>4</v>
      </c>
      <c r="S420">
        <v>1</v>
      </c>
      <c r="T420">
        <v>2</v>
      </c>
      <c r="U420">
        <v>4</v>
      </c>
      <c r="V420" t="s">
        <v>38</v>
      </c>
      <c r="W420">
        <v>189</v>
      </c>
      <c r="X420">
        <v>4</v>
      </c>
      <c r="Y420">
        <v>0</v>
      </c>
      <c r="Z420">
        <v>4</v>
      </c>
      <c r="AA420">
        <f t="shared" si="33"/>
        <v>756</v>
      </c>
      <c r="AB420">
        <f t="shared" si="34"/>
        <v>756</v>
      </c>
      <c r="AE420" t="s">
        <v>43</v>
      </c>
      <c r="AF420">
        <v>1</v>
      </c>
      <c r="AG420">
        <v>17</v>
      </c>
      <c r="AH420">
        <v>84</v>
      </c>
      <c r="AI420">
        <v>8</v>
      </c>
      <c r="AJ420">
        <v>9</v>
      </c>
      <c r="AK420">
        <v>9</v>
      </c>
      <c r="AL420">
        <v>9</v>
      </c>
      <c r="AM420">
        <v>10</v>
      </c>
      <c r="AN420">
        <v>8</v>
      </c>
    </row>
    <row r="421" spans="1:40" x14ac:dyDescent="0.2">
      <c r="A421" s="1">
        <v>1120868</v>
      </c>
      <c r="B421" t="s">
        <v>462</v>
      </c>
      <c r="C421">
        <v>2011</v>
      </c>
      <c r="D421" s="2" t="s">
        <v>5403</v>
      </c>
      <c r="E421" s="3" t="str">
        <f t="shared" si="30"/>
        <v>6/6/2011</v>
      </c>
      <c r="F421" s="4">
        <f t="shared" si="31"/>
        <v>1850</v>
      </c>
      <c r="G421" s="4">
        <f t="shared" si="32"/>
        <v>5.0684931506849313</v>
      </c>
      <c r="H421" s="1">
        <v>5734804</v>
      </c>
      <c r="I421" t="s">
        <v>58</v>
      </c>
      <c r="J421" t="s">
        <v>33</v>
      </c>
      <c r="K421" t="s">
        <v>34</v>
      </c>
      <c r="L421" s="1" t="s">
        <v>466</v>
      </c>
      <c r="M421" t="s">
        <v>35</v>
      </c>
      <c r="N421">
        <v>52.353609063743903</v>
      </c>
      <c r="O421">
        <v>4.9056210321831299</v>
      </c>
      <c r="P421" t="s">
        <v>36</v>
      </c>
      <c r="Q421" t="s">
        <v>37</v>
      </c>
      <c r="R421">
        <v>4</v>
      </c>
      <c r="S421">
        <v>1</v>
      </c>
      <c r="T421">
        <v>2</v>
      </c>
      <c r="U421">
        <v>2</v>
      </c>
      <c r="V421" t="s">
        <v>38</v>
      </c>
      <c r="W421">
        <v>174</v>
      </c>
      <c r="X421">
        <v>1</v>
      </c>
      <c r="Y421">
        <v>0</v>
      </c>
      <c r="Z421">
        <v>3</v>
      </c>
      <c r="AA421">
        <f t="shared" si="33"/>
        <v>522</v>
      </c>
      <c r="AB421">
        <f t="shared" si="34"/>
        <v>522</v>
      </c>
      <c r="AE421" t="s">
        <v>43</v>
      </c>
      <c r="AF421">
        <v>1</v>
      </c>
      <c r="AG421">
        <v>0</v>
      </c>
    </row>
    <row r="422" spans="1:40" x14ac:dyDescent="0.2">
      <c r="A422" s="1">
        <v>1124563</v>
      </c>
      <c r="B422" t="s">
        <v>462</v>
      </c>
      <c r="C422">
        <v>2011</v>
      </c>
      <c r="D422" s="2" t="s">
        <v>5403</v>
      </c>
      <c r="E422" s="3" t="str">
        <f t="shared" si="30"/>
        <v>6/6/2011</v>
      </c>
      <c r="F422" s="4">
        <f t="shared" si="31"/>
        <v>1850</v>
      </c>
      <c r="G422" s="4">
        <f t="shared" si="32"/>
        <v>5.0684931506849313</v>
      </c>
      <c r="H422" s="1">
        <v>2422414</v>
      </c>
      <c r="I422" t="s">
        <v>50</v>
      </c>
      <c r="J422" t="s">
        <v>33</v>
      </c>
      <c r="K422" t="s">
        <v>34</v>
      </c>
      <c r="L422" s="1" t="s">
        <v>465</v>
      </c>
      <c r="M422" t="s">
        <v>35</v>
      </c>
      <c r="N422">
        <v>52.3725362781652</v>
      </c>
      <c r="O422">
        <v>4.90545471170054</v>
      </c>
      <c r="P422" t="s">
        <v>36</v>
      </c>
      <c r="Q422" t="s">
        <v>37</v>
      </c>
      <c r="R422">
        <v>4</v>
      </c>
      <c r="S422">
        <v>2</v>
      </c>
      <c r="T422">
        <v>2</v>
      </c>
      <c r="U422">
        <v>4</v>
      </c>
      <c r="V422" t="s">
        <v>38</v>
      </c>
      <c r="W422">
        <v>224</v>
      </c>
      <c r="X422">
        <v>4</v>
      </c>
      <c r="Y422">
        <v>0</v>
      </c>
      <c r="Z422">
        <v>4</v>
      </c>
      <c r="AA422">
        <f t="shared" si="33"/>
        <v>896</v>
      </c>
      <c r="AB422">
        <f t="shared" si="34"/>
        <v>896</v>
      </c>
      <c r="AE422" t="s">
        <v>43</v>
      </c>
      <c r="AF422">
        <v>1</v>
      </c>
      <c r="AG422">
        <v>25</v>
      </c>
      <c r="AH422">
        <v>93</v>
      </c>
      <c r="AI422">
        <v>9</v>
      </c>
      <c r="AJ422">
        <v>10</v>
      </c>
      <c r="AK422">
        <v>9</v>
      </c>
      <c r="AL422">
        <v>9</v>
      </c>
      <c r="AM422">
        <v>10</v>
      </c>
      <c r="AN422">
        <v>9</v>
      </c>
    </row>
    <row r="423" spans="1:40" x14ac:dyDescent="0.2">
      <c r="A423" s="1">
        <v>1125467</v>
      </c>
      <c r="B423" t="s">
        <v>462</v>
      </c>
      <c r="C423">
        <v>2011</v>
      </c>
      <c r="D423" s="2" t="s">
        <v>5403</v>
      </c>
      <c r="E423" s="3" t="str">
        <f t="shared" si="30"/>
        <v>6/6/2011</v>
      </c>
      <c r="F423" s="4">
        <f t="shared" si="31"/>
        <v>1850</v>
      </c>
      <c r="G423" s="4">
        <f t="shared" si="32"/>
        <v>5.0684931506849313</v>
      </c>
      <c r="H423" s="1">
        <v>431656</v>
      </c>
      <c r="I423" t="s">
        <v>48</v>
      </c>
      <c r="J423" t="s">
        <v>33</v>
      </c>
      <c r="K423" t="s">
        <v>34</v>
      </c>
      <c r="L423" s="1">
        <v>1017</v>
      </c>
      <c r="M423" t="s">
        <v>35</v>
      </c>
      <c r="N423">
        <v>52.347729333343203</v>
      </c>
      <c r="O423">
        <v>4.91052854731337</v>
      </c>
      <c r="P423" t="s">
        <v>36</v>
      </c>
      <c r="Q423" t="s">
        <v>37</v>
      </c>
      <c r="R423">
        <v>4</v>
      </c>
      <c r="S423">
        <v>1</v>
      </c>
      <c r="T423">
        <v>2</v>
      </c>
      <c r="U423">
        <v>4</v>
      </c>
      <c r="V423" t="s">
        <v>38</v>
      </c>
      <c r="W423">
        <v>189</v>
      </c>
      <c r="X423">
        <v>5</v>
      </c>
      <c r="Y423">
        <v>0</v>
      </c>
      <c r="Z423">
        <v>4</v>
      </c>
      <c r="AA423">
        <f t="shared" si="33"/>
        <v>756</v>
      </c>
      <c r="AB423">
        <f t="shared" si="34"/>
        <v>756</v>
      </c>
      <c r="AE423" t="s">
        <v>43</v>
      </c>
      <c r="AF423">
        <v>1</v>
      </c>
      <c r="AG423">
        <v>19</v>
      </c>
      <c r="AH423">
        <v>80</v>
      </c>
      <c r="AI423">
        <v>9</v>
      </c>
      <c r="AJ423">
        <v>8</v>
      </c>
      <c r="AK423">
        <v>9</v>
      </c>
      <c r="AL423">
        <v>9</v>
      </c>
      <c r="AM423">
        <v>10</v>
      </c>
      <c r="AN423">
        <v>9</v>
      </c>
    </row>
    <row r="424" spans="1:40" x14ac:dyDescent="0.2">
      <c r="A424" s="1">
        <v>1135329</v>
      </c>
      <c r="B424" t="s">
        <v>462</v>
      </c>
      <c r="C424">
        <v>2011</v>
      </c>
      <c r="D424" s="2" t="s">
        <v>5403</v>
      </c>
      <c r="E424" s="3" t="str">
        <f t="shared" si="30"/>
        <v>6/6/2011</v>
      </c>
      <c r="F424" s="4">
        <f t="shared" si="31"/>
        <v>1850</v>
      </c>
      <c r="G424" s="4">
        <f t="shared" si="32"/>
        <v>5.0684931506849313</v>
      </c>
      <c r="H424" s="1">
        <v>2429144</v>
      </c>
      <c r="I424" t="s">
        <v>50</v>
      </c>
      <c r="J424" t="s">
        <v>33</v>
      </c>
      <c r="K424" t="s">
        <v>34</v>
      </c>
      <c r="L424" s="1" t="s">
        <v>465</v>
      </c>
      <c r="M424" t="s">
        <v>35</v>
      </c>
      <c r="N424">
        <v>52.350409203256802</v>
      </c>
      <c r="O424">
        <v>4.8705288353435003</v>
      </c>
      <c r="P424" t="s">
        <v>36</v>
      </c>
      <c r="Q424" t="s">
        <v>37</v>
      </c>
      <c r="R424">
        <v>4</v>
      </c>
      <c r="S424">
        <v>2</v>
      </c>
      <c r="T424">
        <v>2</v>
      </c>
      <c r="U424">
        <v>4</v>
      </c>
      <c r="V424" t="s">
        <v>38</v>
      </c>
      <c r="W424">
        <v>224</v>
      </c>
      <c r="X424">
        <v>1</v>
      </c>
      <c r="Y424">
        <v>0</v>
      </c>
      <c r="Z424">
        <v>4</v>
      </c>
      <c r="AA424">
        <f t="shared" si="33"/>
        <v>896</v>
      </c>
      <c r="AB424">
        <f t="shared" si="34"/>
        <v>896</v>
      </c>
      <c r="AE424" t="s">
        <v>43</v>
      </c>
      <c r="AF424">
        <v>1</v>
      </c>
      <c r="AG424">
        <v>23</v>
      </c>
      <c r="AH424">
        <v>83</v>
      </c>
      <c r="AI424">
        <v>9</v>
      </c>
      <c r="AJ424">
        <v>9</v>
      </c>
      <c r="AK424">
        <v>8</v>
      </c>
      <c r="AL424">
        <v>8</v>
      </c>
      <c r="AM424">
        <v>10</v>
      </c>
      <c r="AN424">
        <v>8</v>
      </c>
    </row>
    <row r="425" spans="1:40" x14ac:dyDescent="0.2">
      <c r="A425" s="1">
        <v>1135786</v>
      </c>
      <c r="B425" t="s">
        <v>462</v>
      </c>
      <c r="C425">
        <v>2011</v>
      </c>
      <c r="D425" s="2" t="s">
        <v>5403</v>
      </c>
      <c r="E425" s="3" t="str">
        <f t="shared" si="30"/>
        <v>6/6/2011</v>
      </c>
      <c r="F425" s="4">
        <f t="shared" si="31"/>
        <v>1850</v>
      </c>
      <c r="G425" s="4">
        <f t="shared" si="32"/>
        <v>5.0684931506849313</v>
      </c>
      <c r="H425" s="1">
        <v>4675092</v>
      </c>
      <c r="I425" t="s">
        <v>50</v>
      </c>
      <c r="J425" t="s">
        <v>33</v>
      </c>
      <c r="K425" t="s">
        <v>34</v>
      </c>
      <c r="L425" s="1" t="s">
        <v>464</v>
      </c>
      <c r="M425" t="s">
        <v>35</v>
      </c>
      <c r="N425">
        <v>52.3475115356947</v>
      </c>
      <c r="O425">
        <v>4.8496329326981904</v>
      </c>
      <c r="P425" t="s">
        <v>36</v>
      </c>
      <c r="Q425" t="s">
        <v>37</v>
      </c>
      <c r="R425">
        <v>4</v>
      </c>
      <c r="S425">
        <v>2</v>
      </c>
      <c r="T425">
        <v>2</v>
      </c>
      <c r="U425">
        <v>2</v>
      </c>
      <c r="V425" t="s">
        <v>38</v>
      </c>
      <c r="W425">
        <v>189</v>
      </c>
      <c r="X425">
        <v>1</v>
      </c>
      <c r="Y425">
        <v>0</v>
      </c>
      <c r="Z425">
        <v>2</v>
      </c>
      <c r="AA425">
        <f t="shared" si="33"/>
        <v>378</v>
      </c>
      <c r="AB425">
        <f t="shared" si="34"/>
        <v>378</v>
      </c>
      <c r="AE425" t="s">
        <v>43</v>
      </c>
      <c r="AF425">
        <v>1</v>
      </c>
      <c r="AG425">
        <v>7</v>
      </c>
      <c r="AH425">
        <v>94</v>
      </c>
      <c r="AI425">
        <v>9</v>
      </c>
      <c r="AJ425">
        <v>10</v>
      </c>
      <c r="AK425">
        <v>10</v>
      </c>
      <c r="AL425">
        <v>9</v>
      </c>
      <c r="AM425">
        <v>10</v>
      </c>
      <c r="AN425">
        <v>9</v>
      </c>
    </row>
    <row r="426" spans="1:40" x14ac:dyDescent="0.2">
      <c r="A426" s="1">
        <v>1141485</v>
      </c>
      <c r="B426" t="s">
        <v>462</v>
      </c>
      <c r="C426">
        <v>2011</v>
      </c>
      <c r="D426" s="2" t="s">
        <v>5403</v>
      </c>
      <c r="E426" s="3" t="str">
        <f t="shared" si="30"/>
        <v>6/6/2011</v>
      </c>
      <c r="F426" s="4">
        <f t="shared" si="31"/>
        <v>1850</v>
      </c>
      <c r="G426" s="4">
        <f t="shared" si="32"/>
        <v>5.0684931506849313</v>
      </c>
      <c r="H426" s="1">
        <v>5379245</v>
      </c>
      <c r="I426" t="s">
        <v>48</v>
      </c>
      <c r="J426" t="s">
        <v>33</v>
      </c>
      <c r="K426" t="s">
        <v>34</v>
      </c>
      <c r="L426" s="1">
        <v>1017</v>
      </c>
      <c r="M426" t="s">
        <v>35</v>
      </c>
      <c r="N426">
        <v>52.391056935994698</v>
      </c>
      <c r="O426">
        <v>4.93196431096389</v>
      </c>
      <c r="P426" t="s">
        <v>36</v>
      </c>
      <c r="Q426" t="s">
        <v>37</v>
      </c>
      <c r="R426">
        <v>4</v>
      </c>
      <c r="S426">
        <v>1</v>
      </c>
      <c r="T426">
        <v>1</v>
      </c>
      <c r="U426">
        <v>2</v>
      </c>
      <c r="V426" t="s">
        <v>38</v>
      </c>
      <c r="W426">
        <v>119</v>
      </c>
      <c r="X426">
        <v>1</v>
      </c>
      <c r="Y426">
        <v>0</v>
      </c>
      <c r="Z426">
        <v>2</v>
      </c>
      <c r="AA426">
        <f t="shared" si="33"/>
        <v>238</v>
      </c>
      <c r="AB426">
        <f t="shared" si="34"/>
        <v>238</v>
      </c>
      <c r="AE426" t="s">
        <v>43</v>
      </c>
      <c r="AF426">
        <v>1</v>
      </c>
      <c r="AG426">
        <v>0</v>
      </c>
    </row>
    <row r="427" spans="1:40" x14ac:dyDescent="0.2">
      <c r="A427" s="1">
        <v>1143187</v>
      </c>
      <c r="B427" t="s">
        <v>462</v>
      </c>
      <c r="C427">
        <v>2011</v>
      </c>
      <c r="D427" s="2" t="s">
        <v>5403</v>
      </c>
      <c r="E427" s="3" t="str">
        <f t="shared" si="30"/>
        <v>6/6/2011</v>
      </c>
      <c r="F427" s="4">
        <f t="shared" si="31"/>
        <v>1850</v>
      </c>
      <c r="G427" s="4">
        <f t="shared" si="32"/>
        <v>5.0684931506849313</v>
      </c>
      <c r="H427" s="1">
        <v>4201710</v>
      </c>
      <c r="I427" t="s">
        <v>48</v>
      </c>
      <c r="J427" t="s">
        <v>33</v>
      </c>
      <c r="K427" t="s">
        <v>34</v>
      </c>
      <c r="L427" s="1" t="s">
        <v>467</v>
      </c>
      <c r="M427" t="s">
        <v>35</v>
      </c>
      <c r="N427">
        <v>52.370341445191002</v>
      </c>
      <c r="O427">
        <v>4.8984670696791603</v>
      </c>
      <c r="P427" t="s">
        <v>36</v>
      </c>
      <c r="Q427" t="s">
        <v>37</v>
      </c>
      <c r="R427">
        <v>4</v>
      </c>
      <c r="S427">
        <v>1</v>
      </c>
      <c r="T427">
        <v>1</v>
      </c>
      <c r="U427">
        <v>2</v>
      </c>
      <c r="V427" t="s">
        <v>38</v>
      </c>
      <c r="W427">
        <v>119</v>
      </c>
      <c r="X427">
        <v>1</v>
      </c>
      <c r="Y427">
        <v>0</v>
      </c>
      <c r="Z427">
        <v>2</v>
      </c>
      <c r="AA427">
        <f t="shared" si="33"/>
        <v>238</v>
      </c>
      <c r="AB427">
        <f t="shared" si="34"/>
        <v>238</v>
      </c>
      <c r="AE427" t="s">
        <v>43</v>
      </c>
      <c r="AF427">
        <v>1</v>
      </c>
      <c r="AG427">
        <v>18</v>
      </c>
      <c r="AH427">
        <v>87</v>
      </c>
      <c r="AI427">
        <v>10</v>
      </c>
      <c r="AJ427">
        <v>10</v>
      </c>
      <c r="AK427">
        <v>10</v>
      </c>
      <c r="AL427">
        <v>10</v>
      </c>
      <c r="AM427">
        <v>10</v>
      </c>
      <c r="AN427">
        <v>9</v>
      </c>
    </row>
    <row r="428" spans="1:40" x14ac:dyDescent="0.2">
      <c r="A428" s="1">
        <v>1150862</v>
      </c>
      <c r="B428" t="s">
        <v>462</v>
      </c>
      <c r="C428">
        <v>2011</v>
      </c>
      <c r="D428" s="2" t="s">
        <v>5403</v>
      </c>
      <c r="E428" s="3" t="str">
        <f t="shared" si="30"/>
        <v>6/6/2011</v>
      </c>
      <c r="F428" s="4">
        <f t="shared" si="31"/>
        <v>1850</v>
      </c>
      <c r="G428" s="4">
        <f t="shared" si="32"/>
        <v>5.0684931506849313</v>
      </c>
      <c r="H428" s="1">
        <v>5779982</v>
      </c>
      <c r="I428" t="s">
        <v>58</v>
      </c>
      <c r="J428" t="s">
        <v>33</v>
      </c>
      <c r="K428" t="s">
        <v>34</v>
      </c>
      <c r="L428" s="1">
        <v>1079</v>
      </c>
      <c r="M428" t="s">
        <v>35</v>
      </c>
      <c r="N428">
        <v>52.372172730918997</v>
      </c>
      <c r="O428">
        <v>4.8814996924474698</v>
      </c>
      <c r="P428" t="s">
        <v>36</v>
      </c>
      <c r="Q428" t="s">
        <v>37</v>
      </c>
      <c r="R428">
        <v>2</v>
      </c>
      <c r="S428">
        <v>1</v>
      </c>
      <c r="T428">
        <v>1</v>
      </c>
      <c r="U428">
        <v>1</v>
      </c>
      <c r="V428" t="s">
        <v>38</v>
      </c>
      <c r="W428">
        <v>116</v>
      </c>
      <c r="X428">
        <v>1</v>
      </c>
      <c r="Y428">
        <v>0</v>
      </c>
      <c r="Z428">
        <v>2</v>
      </c>
      <c r="AA428">
        <f t="shared" si="33"/>
        <v>232</v>
      </c>
      <c r="AB428">
        <f t="shared" si="34"/>
        <v>232</v>
      </c>
      <c r="AE428" t="s">
        <v>43</v>
      </c>
      <c r="AF428">
        <v>1</v>
      </c>
      <c r="AG428">
        <v>0</v>
      </c>
    </row>
    <row r="429" spans="1:40" x14ac:dyDescent="0.2">
      <c r="A429" s="1">
        <v>1150890</v>
      </c>
      <c r="B429" t="s">
        <v>462</v>
      </c>
      <c r="C429">
        <v>2011</v>
      </c>
      <c r="D429" s="2" t="s">
        <v>5403</v>
      </c>
      <c r="E429" s="3" t="str">
        <f t="shared" si="30"/>
        <v>6/6/2011</v>
      </c>
      <c r="F429" s="4">
        <f t="shared" si="31"/>
        <v>1850</v>
      </c>
      <c r="G429" s="4">
        <f t="shared" si="32"/>
        <v>5.0684931506849313</v>
      </c>
      <c r="H429" s="1">
        <v>5734977</v>
      </c>
      <c r="I429" t="s">
        <v>54</v>
      </c>
      <c r="J429" t="s">
        <v>33</v>
      </c>
      <c r="K429" t="s">
        <v>34</v>
      </c>
      <c r="M429" t="s">
        <v>35</v>
      </c>
      <c r="N429">
        <v>52.383289435822299</v>
      </c>
      <c r="O429">
        <v>4.8806488317496504</v>
      </c>
      <c r="P429" t="s">
        <v>36</v>
      </c>
      <c r="Q429" t="s">
        <v>37</v>
      </c>
      <c r="R429">
        <v>2</v>
      </c>
      <c r="S429">
        <v>1</v>
      </c>
      <c r="T429">
        <v>1</v>
      </c>
      <c r="U429">
        <v>1</v>
      </c>
      <c r="V429" t="s">
        <v>38</v>
      </c>
      <c r="W429">
        <v>116</v>
      </c>
      <c r="X429">
        <v>1</v>
      </c>
      <c r="Y429">
        <v>0</v>
      </c>
      <c r="Z429">
        <v>3</v>
      </c>
      <c r="AA429">
        <f t="shared" si="33"/>
        <v>348</v>
      </c>
      <c r="AB429">
        <f t="shared" si="34"/>
        <v>348</v>
      </c>
      <c r="AE429" t="s">
        <v>43</v>
      </c>
      <c r="AF429">
        <v>1</v>
      </c>
      <c r="AG429">
        <v>0</v>
      </c>
    </row>
    <row r="430" spans="1:40" x14ac:dyDescent="0.2">
      <c r="A430" s="1">
        <v>1151074</v>
      </c>
      <c r="B430" t="s">
        <v>468</v>
      </c>
      <c r="C430">
        <v>2011</v>
      </c>
      <c r="D430" s="2" t="s">
        <v>5403</v>
      </c>
      <c r="E430" s="3" t="str">
        <f t="shared" si="30"/>
        <v>6/6/2011</v>
      </c>
      <c r="F430" s="4">
        <f t="shared" si="31"/>
        <v>1850</v>
      </c>
      <c r="G430" s="4">
        <f t="shared" si="32"/>
        <v>5.0684931506849313</v>
      </c>
      <c r="H430" s="1">
        <v>137026</v>
      </c>
      <c r="I430" t="s">
        <v>58</v>
      </c>
      <c r="J430" t="s">
        <v>33</v>
      </c>
      <c r="K430" t="s">
        <v>34</v>
      </c>
      <c r="L430" s="1">
        <v>1074</v>
      </c>
      <c r="M430" t="s">
        <v>35</v>
      </c>
      <c r="N430">
        <v>52.368340012268703</v>
      </c>
      <c r="O430">
        <v>4.8821248310815903</v>
      </c>
      <c r="P430" t="s">
        <v>56</v>
      </c>
      <c r="Q430" t="s">
        <v>37</v>
      </c>
      <c r="R430">
        <v>6</v>
      </c>
      <c r="S430">
        <v>2.5</v>
      </c>
      <c r="T430">
        <v>3</v>
      </c>
      <c r="U430">
        <v>3</v>
      </c>
      <c r="V430" t="s">
        <v>38</v>
      </c>
      <c r="W430">
        <v>230</v>
      </c>
      <c r="X430">
        <v>4</v>
      </c>
      <c r="Y430">
        <v>20</v>
      </c>
      <c r="Z430">
        <v>2</v>
      </c>
      <c r="AA430">
        <f t="shared" si="33"/>
        <v>460</v>
      </c>
      <c r="AB430">
        <f t="shared" si="34"/>
        <v>460</v>
      </c>
      <c r="AE430" t="s">
        <v>39</v>
      </c>
      <c r="AF430">
        <v>0.7</v>
      </c>
      <c r="AG430">
        <v>28</v>
      </c>
      <c r="AH430">
        <v>98</v>
      </c>
      <c r="AI430">
        <v>9</v>
      </c>
      <c r="AJ430">
        <v>9</v>
      </c>
      <c r="AK430">
        <v>10</v>
      </c>
      <c r="AL430">
        <v>10</v>
      </c>
      <c r="AM430">
        <v>10</v>
      </c>
      <c r="AN430">
        <v>9</v>
      </c>
    </row>
    <row r="431" spans="1:40" x14ac:dyDescent="0.2">
      <c r="A431" s="1">
        <v>1151745</v>
      </c>
      <c r="B431" t="s">
        <v>279</v>
      </c>
      <c r="C431">
        <v>2011</v>
      </c>
      <c r="D431" s="2" t="s">
        <v>5403</v>
      </c>
      <c r="E431" s="3" t="str">
        <f t="shared" si="30"/>
        <v>6/6/2011</v>
      </c>
      <c r="F431" s="4">
        <f t="shared" si="31"/>
        <v>1850</v>
      </c>
      <c r="G431" s="4">
        <f t="shared" si="32"/>
        <v>5.0684931506849313</v>
      </c>
      <c r="H431" s="1">
        <v>5286329</v>
      </c>
      <c r="I431" t="s">
        <v>48</v>
      </c>
      <c r="J431" t="s">
        <v>33</v>
      </c>
      <c r="K431" t="s">
        <v>34</v>
      </c>
      <c r="L431" s="1">
        <v>1012</v>
      </c>
      <c r="M431" t="s">
        <v>35</v>
      </c>
      <c r="N431">
        <v>52.361333130518702</v>
      </c>
      <c r="O431">
        <v>4.93711801932443</v>
      </c>
      <c r="P431" t="s">
        <v>36</v>
      </c>
      <c r="Q431" t="s">
        <v>74</v>
      </c>
      <c r="R431">
        <v>1</v>
      </c>
      <c r="S431">
        <v>0.5</v>
      </c>
      <c r="T431">
        <v>1</v>
      </c>
      <c r="U431">
        <v>1</v>
      </c>
      <c r="V431" t="s">
        <v>38</v>
      </c>
      <c r="W431">
        <v>19</v>
      </c>
      <c r="X431">
        <v>1</v>
      </c>
      <c r="Y431">
        <v>9</v>
      </c>
      <c r="Z431">
        <v>1</v>
      </c>
      <c r="AA431">
        <f t="shared" si="33"/>
        <v>19</v>
      </c>
      <c r="AB431">
        <f t="shared" si="34"/>
        <v>19</v>
      </c>
      <c r="AE431" t="s">
        <v>39</v>
      </c>
      <c r="AF431">
        <v>0.5</v>
      </c>
      <c r="AG431">
        <v>1</v>
      </c>
      <c r="AH431">
        <v>80</v>
      </c>
      <c r="AI431">
        <v>10</v>
      </c>
      <c r="AJ431">
        <v>2</v>
      </c>
      <c r="AK431">
        <v>10</v>
      </c>
      <c r="AL431">
        <v>6</v>
      </c>
      <c r="AM431">
        <v>6</v>
      </c>
      <c r="AN431">
        <v>8</v>
      </c>
    </row>
    <row r="432" spans="1:40" x14ac:dyDescent="0.2">
      <c r="A432" s="1">
        <v>1155595</v>
      </c>
      <c r="B432" t="s">
        <v>469</v>
      </c>
      <c r="C432">
        <v>2011</v>
      </c>
      <c r="D432" s="2" t="s">
        <v>5272</v>
      </c>
      <c r="E432" s="3" t="str">
        <f t="shared" si="30"/>
        <v>6/7/2011</v>
      </c>
      <c r="F432" s="4">
        <f t="shared" si="31"/>
        <v>1849</v>
      </c>
      <c r="G432" s="4">
        <f t="shared" si="32"/>
        <v>5.065753424657534</v>
      </c>
      <c r="H432" s="1">
        <v>1069554</v>
      </c>
      <c r="I432" t="s">
        <v>58</v>
      </c>
      <c r="J432" t="s">
        <v>33</v>
      </c>
      <c r="K432" t="s">
        <v>34</v>
      </c>
      <c r="L432" s="1">
        <v>1091</v>
      </c>
      <c r="M432" t="s">
        <v>35</v>
      </c>
      <c r="N432">
        <v>52.361123072420298</v>
      </c>
      <c r="O432">
        <v>4.8612673502878199</v>
      </c>
      <c r="P432" t="s">
        <v>36</v>
      </c>
      <c r="Q432" t="s">
        <v>37</v>
      </c>
      <c r="R432">
        <v>5</v>
      </c>
      <c r="S432">
        <v>1</v>
      </c>
      <c r="T432">
        <v>2</v>
      </c>
      <c r="U432">
        <v>2</v>
      </c>
      <c r="V432" t="s">
        <v>38</v>
      </c>
      <c r="W432">
        <v>150</v>
      </c>
      <c r="X432">
        <v>2</v>
      </c>
      <c r="Y432">
        <v>15</v>
      </c>
      <c r="Z432">
        <v>4</v>
      </c>
      <c r="AA432">
        <f t="shared" si="33"/>
        <v>600</v>
      </c>
      <c r="AB432">
        <f t="shared" si="34"/>
        <v>600</v>
      </c>
      <c r="AE432" t="s">
        <v>39</v>
      </c>
      <c r="AF432">
        <v>0.8</v>
      </c>
      <c r="AG432">
        <v>11</v>
      </c>
      <c r="AH432">
        <v>96</v>
      </c>
      <c r="AI432">
        <v>10</v>
      </c>
      <c r="AJ432">
        <v>10</v>
      </c>
      <c r="AK432">
        <v>10</v>
      </c>
      <c r="AL432">
        <v>10</v>
      </c>
      <c r="AM432">
        <v>9</v>
      </c>
      <c r="AN432">
        <v>10</v>
      </c>
    </row>
    <row r="433" spans="1:40" x14ac:dyDescent="0.2">
      <c r="A433" s="1">
        <v>1155851</v>
      </c>
      <c r="B433" t="s">
        <v>470</v>
      </c>
      <c r="C433">
        <v>2011</v>
      </c>
      <c r="D433" s="2" t="s">
        <v>5272</v>
      </c>
      <c r="E433" s="3" t="str">
        <f t="shared" si="30"/>
        <v>6/7/2011</v>
      </c>
      <c r="F433" s="4">
        <f t="shared" si="31"/>
        <v>1849</v>
      </c>
      <c r="G433" s="4">
        <f t="shared" si="32"/>
        <v>5.065753424657534</v>
      </c>
      <c r="H433" s="1">
        <v>137871</v>
      </c>
      <c r="I433" t="s">
        <v>54</v>
      </c>
      <c r="J433" t="s">
        <v>33</v>
      </c>
      <c r="K433" t="s">
        <v>34</v>
      </c>
      <c r="L433" s="1">
        <v>1077</v>
      </c>
      <c r="M433" t="s">
        <v>35</v>
      </c>
      <c r="N433">
        <v>52.363205079407798</v>
      </c>
      <c r="O433">
        <v>4.9343094658903501</v>
      </c>
      <c r="P433" t="s">
        <v>36</v>
      </c>
      <c r="Q433" t="s">
        <v>37</v>
      </c>
      <c r="R433">
        <v>2</v>
      </c>
      <c r="S433">
        <v>1</v>
      </c>
      <c r="T433">
        <v>1</v>
      </c>
      <c r="U433">
        <v>2</v>
      </c>
      <c r="V433" t="s">
        <v>38</v>
      </c>
      <c r="W433">
        <v>110</v>
      </c>
      <c r="X433">
        <v>2</v>
      </c>
      <c r="Y433">
        <v>10</v>
      </c>
      <c r="Z433">
        <v>2</v>
      </c>
      <c r="AA433">
        <f t="shared" si="33"/>
        <v>220</v>
      </c>
      <c r="AB433">
        <f t="shared" si="34"/>
        <v>220</v>
      </c>
      <c r="AE433" t="s">
        <v>43</v>
      </c>
      <c r="AF433">
        <v>1</v>
      </c>
      <c r="AG433">
        <v>6</v>
      </c>
      <c r="AH433">
        <v>90</v>
      </c>
      <c r="AI433">
        <v>8</v>
      </c>
      <c r="AJ433">
        <v>8</v>
      </c>
      <c r="AK433">
        <v>10</v>
      </c>
      <c r="AL433">
        <v>9</v>
      </c>
      <c r="AM433">
        <v>9</v>
      </c>
      <c r="AN433">
        <v>10</v>
      </c>
    </row>
    <row r="434" spans="1:40" x14ac:dyDescent="0.2">
      <c r="A434" s="1">
        <v>1158389</v>
      </c>
      <c r="B434" t="s">
        <v>425</v>
      </c>
      <c r="C434">
        <v>2011</v>
      </c>
      <c r="D434" s="2" t="s">
        <v>5272</v>
      </c>
      <c r="E434" s="3" t="str">
        <f t="shared" si="30"/>
        <v>6/7/2011</v>
      </c>
      <c r="F434" s="4">
        <f t="shared" si="31"/>
        <v>1849</v>
      </c>
      <c r="G434" s="4">
        <f t="shared" si="32"/>
        <v>5.065753424657534</v>
      </c>
      <c r="H434" s="1">
        <v>137901</v>
      </c>
      <c r="I434" t="s">
        <v>54</v>
      </c>
      <c r="J434" t="s">
        <v>33</v>
      </c>
      <c r="K434" t="s">
        <v>34</v>
      </c>
      <c r="L434" s="1">
        <v>1059</v>
      </c>
      <c r="M434" t="s">
        <v>35</v>
      </c>
      <c r="N434">
        <v>52.362830546891402</v>
      </c>
      <c r="O434">
        <v>4.9336609443983503</v>
      </c>
      <c r="P434" t="s">
        <v>102</v>
      </c>
      <c r="Q434" t="s">
        <v>42</v>
      </c>
      <c r="R434">
        <v>2</v>
      </c>
      <c r="S434">
        <v>1</v>
      </c>
      <c r="T434">
        <v>1</v>
      </c>
      <c r="U434">
        <v>1</v>
      </c>
      <c r="V434" t="s">
        <v>38</v>
      </c>
      <c r="W434">
        <v>49</v>
      </c>
      <c r="X434">
        <v>1</v>
      </c>
      <c r="Y434">
        <v>10</v>
      </c>
      <c r="Z434">
        <v>3</v>
      </c>
      <c r="AA434">
        <f t="shared" si="33"/>
        <v>147</v>
      </c>
      <c r="AB434">
        <f t="shared" si="34"/>
        <v>147</v>
      </c>
      <c r="AE434" t="s">
        <v>81</v>
      </c>
      <c r="AF434">
        <v>0.33</v>
      </c>
      <c r="AG434">
        <v>17</v>
      </c>
      <c r="AH434">
        <v>88</v>
      </c>
      <c r="AI434">
        <v>9</v>
      </c>
      <c r="AJ434">
        <v>8</v>
      </c>
      <c r="AK434">
        <v>10</v>
      </c>
      <c r="AL434">
        <v>9</v>
      </c>
      <c r="AM434">
        <v>9</v>
      </c>
      <c r="AN434">
        <v>9</v>
      </c>
    </row>
    <row r="435" spans="1:40" x14ac:dyDescent="0.2">
      <c r="A435" s="1">
        <v>1162814</v>
      </c>
      <c r="B435" t="s">
        <v>471</v>
      </c>
      <c r="C435">
        <v>2011</v>
      </c>
      <c r="D435" s="2" t="s">
        <v>5404</v>
      </c>
      <c r="E435" s="3" t="str">
        <f t="shared" si="30"/>
        <v>6/8/2011</v>
      </c>
      <c r="F435" s="4">
        <f t="shared" si="31"/>
        <v>1848</v>
      </c>
      <c r="G435" s="4">
        <f t="shared" si="32"/>
        <v>5.0630136986301366</v>
      </c>
      <c r="H435" s="1">
        <v>5682317</v>
      </c>
      <c r="I435" t="s">
        <v>196</v>
      </c>
      <c r="J435" t="s">
        <v>33</v>
      </c>
      <c r="K435" t="s">
        <v>34</v>
      </c>
      <c r="L435" s="1" t="s">
        <v>472</v>
      </c>
      <c r="M435" t="s">
        <v>35</v>
      </c>
      <c r="N435">
        <v>52.3465508150177</v>
      </c>
      <c r="O435">
        <v>4.9013531342145003</v>
      </c>
      <c r="P435" t="s">
        <v>56</v>
      </c>
      <c r="Q435" t="s">
        <v>37</v>
      </c>
      <c r="R435">
        <v>4</v>
      </c>
      <c r="S435">
        <v>2</v>
      </c>
      <c r="T435">
        <v>3</v>
      </c>
      <c r="U435">
        <v>3</v>
      </c>
      <c r="V435" t="s">
        <v>38</v>
      </c>
      <c r="W435">
        <v>225</v>
      </c>
      <c r="X435">
        <v>1</v>
      </c>
      <c r="Y435">
        <v>0</v>
      </c>
      <c r="Z435">
        <v>7</v>
      </c>
      <c r="AA435">
        <f t="shared" si="33"/>
        <v>1575</v>
      </c>
      <c r="AB435">
        <f t="shared" si="34"/>
        <v>1575</v>
      </c>
      <c r="AE435" t="s">
        <v>60</v>
      </c>
      <c r="AF435" t="s">
        <v>60</v>
      </c>
      <c r="AG435">
        <v>0</v>
      </c>
    </row>
    <row r="436" spans="1:40" x14ac:dyDescent="0.2">
      <c r="A436" s="1">
        <v>1164310</v>
      </c>
      <c r="B436" t="s">
        <v>473</v>
      </c>
      <c r="C436">
        <v>2011</v>
      </c>
      <c r="D436" s="2" t="s">
        <v>5404</v>
      </c>
      <c r="E436" s="3" t="str">
        <f t="shared" si="30"/>
        <v>6/8/2011</v>
      </c>
      <c r="F436" s="4">
        <f t="shared" si="31"/>
        <v>1848</v>
      </c>
      <c r="G436" s="4">
        <f t="shared" si="32"/>
        <v>5.0630136986301366</v>
      </c>
      <c r="H436" s="1">
        <v>139419</v>
      </c>
      <c r="I436" t="s">
        <v>48</v>
      </c>
      <c r="J436" t="s">
        <v>33</v>
      </c>
      <c r="K436" t="s">
        <v>34</v>
      </c>
      <c r="L436" s="1">
        <v>1011</v>
      </c>
      <c r="M436" t="s">
        <v>35</v>
      </c>
      <c r="N436">
        <v>52.363649503016198</v>
      </c>
      <c r="O436">
        <v>4.8770399335349097</v>
      </c>
      <c r="P436" t="s">
        <v>36</v>
      </c>
      <c r="Q436" t="s">
        <v>37</v>
      </c>
      <c r="R436">
        <v>4</v>
      </c>
      <c r="S436">
        <v>1</v>
      </c>
      <c r="T436">
        <v>1</v>
      </c>
      <c r="U436">
        <v>2</v>
      </c>
      <c r="V436" t="s">
        <v>38</v>
      </c>
      <c r="W436">
        <v>139</v>
      </c>
      <c r="X436">
        <v>2</v>
      </c>
      <c r="Y436">
        <v>35</v>
      </c>
      <c r="Z436">
        <v>3</v>
      </c>
      <c r="AA436">
        <f t="shared" si="33"/>
        <v>417</v>
      </c>
      <c r="AB436">
        <f t="shared" si="34"/>
        <v>417</v>
      </c>
      <c r="AE436" t="s">
        <v>43</v>
      </c>
      <c r="AF436">
        <v>1</v>
      </c>
      <c r="AG436">
        <v>19</v>
      </c>
      <c r="AH436">
        <v>97</v>
      </c>
      <c r="AI436">
        <v>10</v>
      </c>
      <c r="AJ436">
        <v>9</v>
      </c>
      <c r="AK436">
        <v>9</v>
      </c>
      <c r="AL436">
        <v>10</v>
      </c>
      <c r="AM436">
        <v>10</v>
      </c>
      <c r="AN436">
        <v>10</v>
      </c>
    </row>
    <row r="437" spans="1:40" x14ac:dyDescent="0.2">
      <c r="A437" s="1">
        <v>1170890</v>
      </c>
      <c r="B437" t="s">
        <v>474</v>
      </c>
      <c r="C437">
        <v>2011</v>
      </c>
      <c r="D437" s="2" t="s">
        <v>5404</v>
      </c>
      <c r="E437" s="3" t="str">
        <f t="shared" si="30"/>
        <v>6/8/2011</v>
      </c>
      <c r="F437" s="4">
        <f t="shared" si="31"/>
        <v>1848</v>
      </c>
      <c r="G437" s="4">
        <f t="shared" si="32"/>
        <v>5.0630136986301366</v>
      </c>
      <c r="H437" s="1">
        <v>139445</v>
      </c>
      <c r="I437" t="s">
        <v>50</v>
      </c>
      <c r="J437" t="s">
        <v>33</v>
      </c>
      <c r="K437" t="s">
        <v>34</v>
      </c>
      <c r="L437" s="1" t="s">
        <v>475</v>
      </c>
      <c r="M437" t="s">
        <v>35</v>
      </c>
      <c r="N437">
        <v>52.380408158956797</v>
      </c>
      <c r="O437">
        <v>4.8920153735430301</v>
      </c>
      <c r="P437" t="s">
        <v>56</v>
      </c>
      <c r="Q437" t="s">
        <v>37</v>
      </c>
      <c r="R437">
        <v>4</v>
      </c>
      <c r="S437">
        <v>1</v>
      </c>
      <c r="T437">
        <v>1</v>
      </c>
      <c r="U437">
        <v>3</v>
      </c>
      <c r="V437" t="s">
        <v>38</v>
      </c>
      <c r="W437">
        <v>220</v>
      </c>
      <c r="X437">
        <v>2</v>
      </c>
      <c r="Y437">
        <v>50</v>
      </c>
      <c r="Z437">
        <v>3</v>
      </c>
      <c r="AA437">
        <f t="shared" si="33"/>
        <v>660</v>
      </c>
      <c r="AB437">
        <f t="shared" si="34"/>
        <v>660</v>
      </c>
      <c r="AE437" t="s">
        <v>43</v>
      </c>
      <c r="AF437">
        <v>1</v>
      </c>
      <c r="AG437">
        <v>91</v>
      </c>
      <c r="AH437">
        <v>99</v>
      </c>
      <c r="AI437">
        <v>10</v>
      </c>
      <c r="AJ437">
        <v>9</v>
      </c>
      <c r="AK437">
        <v>10</v>
      </c>
      <c r="AL437">
        <v>10</v>
      </c>
      <c r="AM437">
        <v>10</v>
      </c>
      <c r="AN437">
        <v>9</v>
      </c>
    </row>
    <row r="438" spans="1:40" x14ac:dyDescent="0.2">
      <c r="A438" s="1">
        <v>1170898</v>
      </c>
      <c r="B438" t="s">
        <v>476</v>
      </c>
      <c r="C438">
        <v>2011</v>
      </c>
      <c r="D438" s="2" t="s">
        <v>5405</v>
      </c>
      <c r="E438" s="3" t="str">
        <f t="shared" si="30"/>
        <v>6/9/2011</v>
      </c>
      <c r="F438" s="4">
        <f t="shared" si="31"/>
        <v>1847</v>
      </c>
      <c r="G438" s="4">
        <f t="shared" si="32"/>
        <v>5.0602739726027401</v>
      </c>
      <c r="H438" s="1">
        <v>2469968</v>
      </c>
      <c r="I438" t="s">
        <v>32</v>
      </c>
      <c r="J438" t="s">
        <v>33</v>
      </c>
      <c r="K438" t="s">
        <v>34</v>
      </c>
      <c r="L438" s="1" t="s">
        <v>477</v>
      </c>
      <c r="M438" t="s">
        <v>35</v>
      </c>
      <c r="N438">
        <v>52.379132398146098</v>
      </c>
      <c r="O438">
        <v>4.8917826865368896</v>
      </c>
      <c r="P438" t="s">
        <v>56</v>
      </c>
      <c r="Q438" t="s">
        <v>37</v>
      </c>
      <c r="R438">
        <v>4</v>
      </c>
      <c r="S438">
        <v>2</v>
      </c>
      <c r="T438">
        <v>2</v>
      </c>
      <c r="U438">
        <v>4</v>
      </c>
      <c r="V438" t="s">
        <v>38</v>
      </c>
      <c r="W438">
        <v>375</v>
      </c>
      <c r="X438">
        <v>4</v>
      </c>
      <c r="Y438">
        <v>75</v>
      </c>
      <c r="Z438">
        <v>2</v>
      </c>
      <c r="AA438">
        <f t="shared" si="33"/>
        <v>750</v>
      </c>
      <c r="AB438">
        <f t="shared" si="34"/>
        <v>750</v>
      </c>
      <c r="AE438" t="s">
        <v>46</v>
      </c>
      <c r="AF438">
        <v>1</v>
      </c>
      <c r="AG438">
        <v>12</v>
      </c>
      <c r="AH438">
        <v>100</v>
      </c>
      <c r="AI438">
        <v>10</v>
      </c>
      <c r="AJ438">
        <v>10</v>
      </c>
      <c r="AK438">
        <v>10</v>
      </c>
      <c r="AL438">
        <v>10</v>
      </c>
      <c r="AM438">
        <v>10</v>
      </c>
      <c r="AN438">
        <v>10</v>
      </c>
    </row>
    <row r="439" spans="1:40" x14ac:dyDescent="0.2">
      <c r="A439" s="1">
        <v>1171209</v>
      </c>
      <c r="B439" t="s">
        <v>478</v>
      </c>
      <c r="C439">
        <v>2011</v>
      </c>
      <c r="D439" s="2" t="s">
        <v>5406</v>
      </c>
      <c r="E439" s="3" t="str">
        <f t="shared" si="30"/>
        <v>6/10/2011</v>
      </c>
      <c r="F439" s="4">
        <f t="shared" si="31"/>
        <v>1846</v>
      </c>
      <c r="G439" s="4">
        <f t="shared" si="32"/>
        <v>5.0575342465753428</v>
      </c>
      <c r="H439" s="1">
        <v>140781</v>
      </c>
      <c r="I439" t="s">
        <v>50</v>
      </c>
      <c r="J439" t="s">
        <v>33</v>
      </c>
      <c r="K439" t="s">
        <v>34</v>
      </c>
      <c r="L439" s="1">
        <v>1016</v>
      </c>
      <c r="M439" t="s">
        <v>35</v>
      </c>
      <c r="N439">
        <v>52.367533613623998</v>
      </c>
      <c r="O439">
        <v>4.8682494814095598</v>
      </c>
      <c r="P439" t="s">
        <v>36</v>
      </c>
      <c r="Q439" t="s">
        <v>37</v>
      </c>
      <c r="R439">
        <v>2</v>
      </c>
      <c r="S439">
        <v>1</v>
      </c>
      <c r="T439">
        <v>1</v>
      </c>
      <c r="U439">
        <v>1</v>
      </c>
      <c r="V439" t="s">
        <v>38</v>
      </c>
      <c r="W439">
        <v>169</v>
      </c>
      <c r="X439">
        <v>1</v>
      </c>
      <c r="Y439">
        <v>0</v>
      </c>
      <c r="Z439">
        <v>5</v>
      </c>
      <c r="AA439">
        <f t="shared" si="33"/>
        <v>845</v>
      </c>
      <c r="AB439">
        <f t="shared" si="34"/>
        <v>845</v>
      </c>
      <c r="AE439" t="s">
        <v>60</v>
      </c>
      <c r="AF439" t="s">
        <v>60</v>
      </c>
      <c r="AG439">
        <v>2</v>
      </c>
      <c r="AH439">
        <v>86</v>
      </c>
      <c r="AI439">
        <v>9</v>
      </c>
      <c r="AJ439">
        <v>9</v>
      </c>
      <c r="AK439">
        <v>9</v>
      </c>
      <c r="AL439">
        <v>9</v>
      </c>
      <c r="AM439">
        <v>9</v>
      </c>
      <c r="AN439">
        <v>7</v>
      </c>
    </row>
    <row r="440" spans="1:40" x14ac:dyDescent="0.2">
      <c r="A440" s="1">
        <v>1174266</v>
      </c>
      <c r="B440" t="s">
        <v>479</v>
      </c>
      <c r="C440">
        <v>2011</v>
      </c>
      <c r="D440" s="2" t="s">
        <v>5407</v>
      </c>
      <c r="E440" s="3" t="str">
        <f t="shared" si="30"/>
        <v>6/12/2011</v>
      </c>
      <c r="F440" s="4">
        <f t="shared" si="31"/>
        <v>1844</v>
      </c>
      <c r="G440" s="4">
        <f t="shared" si="32"/>
        <v>5.0520547945205481</v>
      </c>
      <c r="H440" s="1">
        <v>1495928</v>
      </c>
      <c r="I440" t="s">
        <v>41</v>
      </c>
      <c r="J440" t="s">
        <v>33</v>
      </c>
      <c r="K440" t="s">
        <v>34</v>
      </c>
      <c r="M440" t="s">
        <v>35</v>
      </c>
      <c r="N440">
        <v>52.378873866616502</v>
      </c>
      <c r="O440">
        <v>4.8454443347563396</v>
      </c>
      <c r="P440" t="s">
        <v>36</v>
      </c>
      <c r="Q440" t="s">
        <v>37</v>
      </c>
      <c r="R440">
        <v>4</v>
      </c>
      <c r="S440">
        <v>1</v>
      </c>
      <c r="T440">
        <v>2</v>
      </c>
      <c r="U440">
        <v>2</v>
      </c>
      <c r="V440" t="s">
        <v>38</v>
      </c>
      <c r="W440">
        <v>100</v>
      </c>
      <c r="X440">
        <v>1</v>
      </c>
      <c r="Y440">
        <v>0</v>
      </c>
      <c r="Z440">
        <v>2</v>
      </c>
      <c r="AA440">
        <f t="shared" si="33"/>
        <v>200</v>
      </c>
      <c r="AB440">
        <f t="shared" si="34"/>
        <v>200</v>
      </c>
      <c r="AE440" t="s">
        <v>39</v>
      </c>
      <c r="AF440">
        <v>0.89</v>
      </c>
      <c r="AG440">
        <v>3</v>
      </c>
      <c r="AH440">
        <v>93</v>
      </c>
      <c r="AI440">
        <v>10</v>
      </c>
      <c r="AJ440">
        <v>9</v>
      </c>
      <c r="AK440">
        <v>10</v>
      </c>
      <c r="AL440">
        <v>10</v>
      </c>
      <c r="AM440">
        <v>9</v>
      </c>
      <c r="AN440">
        <v>9</v>
      </c>
    </row>
    <row r="441" spans="1:40" x14ac:dyDescent="0.2">
      <c r="A441" s="1">
        <v>1175330</v>
      </c>
      <c r="B441" t="s">
        <v>480</v>
      </c>
      <c r="C441">
        <v>2011</v>
      </c>
      <c r="D441" s="2" t="s">
        <v>5407</v>
      </c>
      <c r="E441" s="3" t="str">
        <f t="shared" si="30"/>
        <v>6/12/2011</v>
      </c>
      <c r="F441" s="4">
        <f t="shared" si="31"/>
        <v>1844</v>
      </c>
      <c r="G441" s="4">
        <f t="shared" si="32"/>
        <v>5.0520547945205481</v>
      </c>
      <c r="H441" s="1">
        <v>499390</v>
      </c>
      <c r="I441" t="s">
        <v>45</v>
      </c>
      <c r="J441" t="s">
        <v>33</v>
      </c>
      <c r="K441" t="s">
        <v>34</v>
      </c>
      <c r="L441" s="1">
        <v>1054</v>
      </c>
      <c r="M441" t="s">
        <v>35</v>
      </c>
      <c r="N441">
        <v>52.358505363282802</v>
      </c>
      <c r="O441">
        <v>4.9042455296995398</v>
      </c>
      <c r="P441" t="s">
        <v>36</v>
      </c>
      <c r="Q441" t="s">
        <v>37</v>
      </c>
      <c r="R441">
        <v>4</v>
      </c>
      <c r="S441">
        <v>1</v>
      </c>
      <c r="T441">
        <v>2</v>
      </c>
      <c r="U441">
        <v>2</v>
      </c>
      <c r="V441" t="s">
        <v>38</v>
      </c>
      <c r="W441">
        <v>60</v>
      </c>
      <c r="X441">
        <v>2</v>
      </c>
      <c r="Y441">
        <v>75</v>
      </c>
      <c r="Z441">
        <v>2</v>
      </c>
      <c r="AA441">
        <f t="shared" si="33"/>
        <v>120</v>
      </c>
      <c r="AB441">
        <f t="shared" si="34"/>
        <v>120</v>
      </c>
      <c r="AE441" t="s">
        <v>46</v>
      </c>
      <c r="AF441">
        <v>0.95</v>
      </c>
      <c r="AG441">
        <v>63</v>
      </c>
      <c r="AH441">
        <v>91</v>
      </c>
      <c r="AI441">
        <v>10</v>
      </c>
      <c r="AJ441">
        <v>9</v>
      </c>
      <c r="AK441">
        <v>10</v>
      </c>
      <c r="AL441">
        <v>10</v>
      </c>
      <c r="AM441">
        <v>10</v>
      </c>
      <c r="AN441">
        <v>9</v>
      </c>
    </row>
    <row r="442" spans="1:40" x14ac:dyDescent="0.2">
      <c r="A442" s="1">
        <v>1176129</v>
      </c>
      <c r="B442" t="s">
        <v>481</v>
      </c>
      <c r="C442">
        <v>2011</v>
      </c>
      <c r="D442" s="2" t="s">
        <v>5407</v>
      </c>
      <c r="E442" s="3" t="str">
        <f t="shared" si="30"/>
        <v>6/12/2011</v>
      </c>
      <c r="F442" s="4">
        <f t="shared" si="31"/>
        <v>1844</v>
      </c>
      <c r="G442" s="4">
        <f t="shared" si="32"/>
        <v>5.0520547945205481</v>
      </c>
      <c r="H442" s="1">
        <v>5819022</v>
      </c>
      <c r="I442" t="s">
        <v>41</v>
      </c>
      <c r="J442" t="s">
        <v>33</v>
      </c>
      <c r="K442" t="s">
        <v>34</v>
      </c>
      <c r="L442" s="1">
        <v>1094</v>
      </c>
      <c r="M442" t="s">
        <v>35</v>
      </c>
      <c r="N442">
        <v>52.362242200059498</v>
      </c>
      <c r="O442">
        <v>4.9032648629864504</v>
      </c>
      <c r="P442" t="s">
        <v>36</v>
      </c>
      <c r="Q442" t="s">
        <v>42</v>
      </c>
      <c r="R442">
        <v>2</v>
      </c>
      <c r="S442">
        <v>1</v>
      </c>
      <c r="T442">
        <v>1</v>
      </c>
      <c r="U442">
        <v>1</v>
      </c>
      <c r="V442" t="s">
        <v>174</v>
      </c>
      <c r="W442">
        <v>120</v>
      </c>
      <c r="X442">
        <v>1</v>
      </c>
      <c r="Y442">
        <v>0</v>
      </c>
      <c r="Z442">
        <v>1</v>
      </c>
      <c r="AA442">
        <f t="shared" si="33"/>
        <v>120</v>
      </c>
      <c r="AB442">
        <f t="shared" si="34"/>
        <v>120</v>
      </c>
      <c r="AE442" t="s">
        <v>39</v>
      </c>
      <c r="AF442">
        <v>0.83</v>
      </c>
      <c r="AG442">
        <v>0</v>
      </c>
    </row>
    <row r="443" spans="1:40" x14ac:dyDescent="0.2">
      <c r="A443" s="1">
        <v>1176934</v>
      </c>
      <c r="B443" t="s">
        <v>481</v>
      </c>
      <c r="C443">
        <v>2011</v>
      </c>
      <c r="D443" s="2" t="s">
        <v>5407</v>
      </c>
      <c r="E443" s="3" t="str">
        <f t="shared" si="30"/>
        <v>6/12/2011</v>
      </c>
      <c r="F443" s="4">
        <f t="shared" si="31"/>
        <v>1844</v>
      </c>
      <c r="G443" s="4">
        <f t="shared" si="32"/>
        <v>5.0520547945205481</v>
      </c>
      <c r="H443" s="1">
        <v>4851752</v>
      </c>
      <c r="I443" t="s">
        <v>41</v>
      </c>
      <c r="J443" t="s">
        <v>33</v>
      </c>
      <c r="K443" t="s">
        <v>34</v>
      </c>
      <c r="L443" s="1" t="s">
        <v>482</v>
      </c>
      <c r="M443" t="s">
        <v>35</v>
      </c>
      <c r="N443">
        <v>52.393247986212302</v>
      </c>
      <c r="O443">
        <v>4.8761949790338202</v>
      </c>
      <c r="P443" t="s">
        <v>36</v>
      </c>
      <c r="Q443" t="s">
        <v>37</v>
      </c>
      <c r="R443">
        <v>2</v>
      </c>
      <c r="S443">
        <v>1</v>
      </c>
      <c r="T443">
        <v>1</v>
      </c>
      <c r="U443">
        <v>1</v>
      </c>
      <c r="V443" t="s">
        <v>38</v>
      </c>
      <c r="W443">
        <v>50</v>
      </c>
      <c r="X443">
        <v>1</v>
      </c>
      <c r="Y443">
        <v>0</v>
      </c>
      <c r="Z443">
        <v>2</v>
      </c>
      <c r="AA443">
        <f t="shared" si="33"/>
        <v>100</v>
      </c>
      <c r="AB443">
        <f t="shared" si="34"/>
        <v>100</v>
      </c>
      <c r="AE443" t="s">
        <v>39</v>
      </c>
      <c r="AF443">
        <v>0.82</v>
      </c>
      <c r="AG443">
        <v>2</v>
      </c>
      <c r="AH443">
        <v>100</v>
      </c>
      <c r="AI443">
        <v>8</v>
      </c>
      <c r="AJ443">
        <v>9</v>
      </c>
      <c r="AK443">
        <v>9</v>
      </c>
      <c r="AL443">
        <v>10</v>
      </c>
      <c r="AM443">
        <v>10</v>
      </c>
      <c r="AN443">
        <v>10</v>
      </c>
    </row>
    <row r="444" spans="1:40" x14ac:dyDescent="0.2">
      <c r="A444" s="1">
        <v>1178877</v>
      </c>
      <c r="B444" t="s">
        <v>483</v>
      </c>
      <c r="C444">
        <v>2011</v>
      </c>
      <c r="D444" s="2" t="s">
        <v>5237</v>
      </c>
      <c r="E444" s="3" t="str">
        <f t="shared" si="30"/>
        <v>6/15/2011</v>
      </c>
      <c r="F444" s="4">
        <f t="shared" si="31"/>
        <v>1841</v>
      </c>
      <c r="G444" s="4">
        <f t="shared" si="32"/>
        <v>5.043835616438356</v>
      </c>
      <c r="H444" s="1">
        <v>145449</v>
      </c>
      <c r="I444" t="s">
        <v>58</v>
      </c>
      <c r="J444" t="s">
        <v>33</v>
      </c>
      <c r="K444" t="s">
        <v>34</v>
      </c>
      <c r="L444" s="1">
        <v>1078</v>
      </c>
      <c r="M444" t="s">
        <v>35</v>
      </c>
      <c r="N444">
        <v>52.361290915145403</v>
      </c>
      <c r="O444">
        <v>4.8652787243100404</v>
      </c>
      <c r="P444" t="s">
        <v>36</v>
      </c>
      <c r="Q444" t="s">
        <v>37</v>
      </c>
      <c r="R444">
        <v>4</v>
      </c>
      <c r="S444">
        <v>1</v>
      </c>
      <c r="T444">
        <v>2</v>
      </c>
      <c r="U444">
        <v>2</v>
      </c>
      <c r="V444" t="s">
        <v>38</v>
      </c>
      <c r="W444">
        <v>140</v>
      </c>
      <c r="X444">
        <v>4</v>
      </c>
      <c r="Y444">
        <v>50</v>
      </c>
      <c r="Z444">
        <v>3</v>
      </c>
      <c r="AA444">
        <f t="shared" si="33"/>
        <v>420</v>
      </c>
      <c r="AB444">
        <f t="shared" si="34"/>
        <v>420</v>
      </c>
      <c r="AE444" t="s">
        <v>46</v>
      </c>
      <c r="AF444">
        <v>1</v>
      </c>
      <c r="AG444">
        <v>12</v>
      </c>
      <c r="AH444">
        <v>96</v>
      </c>
      <c r="AI444">
        <v>10</v>
      </c>
      <c r="AJ444">
        <v>10</v>
      </c>
      <c r="AK444">
        <v>10</v>
      </c>
      <c r="AL444">
        <v>10</v>
      </c>
      <c r="AM444">
        <v>10</v>
      </c>
      <c r="AN444">
        <v>10</v>
      </c>
    </row>
    <row r="445" spans="1:40" x14ac:dyDescent="0.2">
      <c r="A445" s="1">
        <v>1179621</v>
      </c>
      <c r="B445" t="s">
        <v>484</v>
      </c>
      <c r="C445">
        <v>2011</v>
      </c>
      <c r="D445" s="2" t="s">
        <v>5237</v>
      </c>
      <c r="E445" s="3" t="str">
        <f t="shared" si="30"/>
        <v>6/15/2011</v>
      </c>
      <c r="F445" s="4">
        <f t="shared" si="31"/>
        <v>1841</v>
      </c>
      <c r="G445" s="4">
        <f t="shared" si="32"/>
        <v>5.043835616438356</v>
      </c>
      <c r="H445" s="1">
        <v>145534</v>
      </c>
      <c r="I445" t="s">
        <v>45</v>
      </c>
      <c r="J445" t="s">
        <v>33</v>
      </c>
      <c r="K445" t="s">
        <v>34</v>
      </c>
      <c r="L445" s="1">
        <v>1054</v>
      </c>
      <c r="M445" t="s">
        <v>35</v>
      </c>
      <c r="N445">
        <v>52.357003563973997</v>
      </c>
      <c r="O445">
        <v>4.89888802398404</v>
      </c>
      <c r="P445" t="s">
        <v>130</v>
      </c>
      <c r="Q445" t="s">
        <v>42</v>
      </c>
      <c r="R445">
        <v>2</v>
      </c>
      <c r="S445">
        <v>1</v>
      </c>
      <c r="T445">
        <v>1</v>
      </c>
      <c r="U445">
        <v>1</v>
      </c>
      <c r="V445" t="s">
        <v>38</v>
      </c>
      <c r="W445">
        <v>119</v>
      </c>
      <c r="X445">
        <v>1</v>
      </c>
      <c r="Y445">
        <v>0</v>
      </c>
      <c r="Z445">
        <v>3</v>
      </c>
      <c r="AA445">
        <f t="shared" si="33"/>
        <v>357</v>
      </c>
      <c r="AB445">
        <f t="shared" si="34"/>
        <v>357</v>
      </c>
      <c r="AE445" t="s">
        <v>46</v>
      </c>
      <c r="AF445">
        <v>1</v>
      </c>
      <c r="AG445">
        <v>0</v>
      </c>
    </row>
    <row r="446" spans="1:40" x14ac:dyDescent="0.2">
      <c r="A446" s="1">
        <v>1189015</v>
      </c>
      <c r="B446" t="s">
        <v>485</v>
      </c>
      <c r="C446">
        <v>2011</v>
      </c>
      <c r="D446" s="2" t="s">
        <v>5237</v>
      </c>
      <c r="E446" s="3" t="str">
        <f t="shared" si="30"/>
        <v>6/15/2011</v>
      </c>
      <c r="F446" s="4">
        <f t="shared" si="31"/>
        <v>1841</v>
      </c>
      <c r="G446" s="4">
        <f t="shared" si="32"/>
        <v>5.043835616438356</v>
      </c>
      <c r="H446" s="1">
        <v>3559457</v>
      </c>
      <c r="I446" t="s">
        <v>50</v>
      </c>
      <c r="J446" t="s">
        <v>33</v>
      </c>
      <c r="K446" t="s">
        <v>34</v>
      </c>
      <c r="L446" s="1">
        <v>1013</v>
      </c>
      <c r="M446" t="s">
        <v>35</v>
      </c>
      <c r="N446">
        <v>52.374516943190002</v>
      </c>
      <c r="O446">
        <v>4.8873855964011099</v>
      </c>
      <c r="P446" t="s">
        <v>36</v>
      </c>
      <c r="Q446" t="s">
        <v>37</v>
      </c>
      <c r="R446">
        <v>4</v>
      </c>
      <c r="S446">
        <v>1</v>
      </c>
      <c r="T446">
        <v>2</v>
      </c>
      <c r="U446">
        <v>4</v>
      </c>
      <c r="V446" t="s">
        <v>38</v>
      </c>
      <c r="W446">
        <v>145</v>
      </c>
      <c r="X446">
        <v>1</v>
      </c>
      <c r="Y446">
        <v>0</v>
      </c>
      <c r="Z446">
        <v>3</v>
      </c>
      <c r="AA446">
        <f t="shared" si="33"/>
        <v>435</v>
      </c>
      <c r="AB446">
        <f t="shared" si="34"/>
        <v>435</v>
      </c>
      <c r="AE446" t="s">
        <v>43</v>
      </c>
      <c r="AF446">
        <v>1</v>
      </c>
      <c r="AG446">
        <v>6</v>
      </c>
      <c r="AH446">
        <v>88</v>
      </c>
      <c r="AI446">
        <v>9</v>
      </c>
      <c r="AJ446">
        <v>9</v>
      </c>
      <c r="AK446">
        <v>10</v>
      </c>
      <c r="AL446">
        <v>10</v>
      </c>
      <c r="AM446">
        <v>10</v>
      </c>
      <c r="AN446">
        <v>9</v>
      </c>
    </row>
    <row r="447" spans="1:40" x14ac:dyDescent="0.2">
      <c r="A447" s="1">
        <v>1193515</v>
      </c>
      <c r="B447" t="s">
        <v>485</v>
      </c>
      <c r="C447">
        <v>2011</v>
      </c>
      <c r="D447" s="2" t="s">
        <v>5237</v>
      </c>
      <c r="E447" s="3" t="str">
        <f t="shared" si="30"/>
        <v>6/15/2011</v>
      </c>
      <c r="F447" s="4">
        <f t="shared" si="31"/>
        <v>1841</v>
      </c>
      <c r="G447" s="4">
        <f t="shared" si="32"/>
        <v>5.043835616438356</v>
      </c>
      <c r="H447" s="1">
        <v>3557652</v>
      </c>
      <c r="I447" t="s">
        <v>50</v>
      </c>
      <c r="J447" t="s">
        <v>33</v>
      </c>
      <c r="K447" t="s">
        <v>34</v>
      </c>
      <c r="L447" s="1" t="s">
        <v>486</v>
      </c>
      <c r="M447" t="s">
        <v>35</v>
      </c>
      <c r="N447">
        <v>52.368419231263701</v>
      </c>
      <c r="O447">
        <v>4.8670376128276303</v>
      </c>
      <c r="P447" t="s">
        <v>36</v>
      </c>
      <c r="Q447" t="s">
        <v>37</v>
      </c>
      <c r="R447">
        <v>4</v>
      </c>
      <c r="S447">
        <v>1</v>
      </c>
      <c r="T447">
        <v>2</v>
      </c>
      <c r="U447">
        <v>4</v>
      </c>
      <c r="V447" t="s">
        <v>38</v>
      </c>
      <c r="W447">
        <v>145</v>
      </c>
      <c r="X447">
        <v>1</v>
      </c>
      <c r="Y447">
        <v>0</v>
      </c>
      <c r="Z447">
        <v>3</v>
      </c>
      <c r="AA447">
        <f t="shared" si="33"/>
        <v>435</v>
      </c>
      <c r="AB447">
        <f t="shared" si="34"/>
        <v>435</v>
      </c>
      <c r="AE447" t="s">
        <v>43</v>
      </c>
      <c r="AF447">
        <v>1</v>
      </c>
      <c r="AG447">
        <v>3</v>
      </c>
      <c r="AH447">
        <v>100</v>
      </c>
      <c r="AI447">
        <v>9</v>
      </c>
      <c r="AJ447">
        <v>9</v>
      </c>
      <c r="AK447">
        <v>10</v>
      </c>
      <c r="AL447">
        <v>10</v>
      </c>
      <c r="AM447">
        <v>10</v>
      </c>
      <c r="AN447">
        <v>9</v>
      </c>
    </row>
    <row r="448" spans="1:40" x14ac:dyDescent="0.2">
      <c r="A448" s="1">
        <v>1199796</v>
      </c>
      <c r="B448" t="s">
        <v>487</v>
      </c>
      <c r="C448">
        <v>2011</v>
      </c>
      <c r="D448" s="2" t="s">
        <v>5408</v>
      </c>
      <c r="E448" s="3" t="str">
        <f t="shared" si="30"/>
        <v>6/16/2011</v>
      </c>
      <c r="F448" s="4">
        <f t="shared" si="31"/>
        <v>1840</v>
      </c>
      <c r="G448" s="4">
        <f t="shared" si="32"/>
        <v>5.0410958904109586</v>
      </c>
      <c r="H448" s="1">
        <v>826295</v>
      </c>
      <c r="I448" t="s">
        <v>45</v>
      </c>
      <c r="J448" t="s">
        <v>33</v>
      </c>
      <c r="K448" t="s">
        <v>34</v>
      </c>
      <c r="L448" s="1">
        <v>1053</v>
      </c>
      <c r="M448" t="s">
        <v>35</v>
      </c>
      <c r="N448">
        <v>52.374424501658602</v>
      </c>
      <c r="O448">
        <v>4.8085751713618397</v>
      </c>
      <c r="P448" t="s">
        <v>36</v>
      </c>
      <c r="Q448" t="s">
        <v>37</v>
      </c>
      <c r="R448">
        <v>4</v>
      </c>
      <c r="S448">
        <v>1</v>
      </c>
      <c r="T448">
        <v>1</v>
      </c>
      <c r="U448">
        <v>2</v>
      </c>
      <c r="V448" t="s">
        <v>38</v>
      </c>
      <c r="W448">
        <v>140</v>
      </c>
      <c r="X448">
        <v>2</v>
      </c>
      <c r="Y448">
        <v>15</v>
      </c>
      <c r="Z448">
        <v>2</v>
      </c>
      <c r="AA448">
        <f t="shared" si="33"/>
        <v>280</v>
      </c>
      <c r="AB448">
        <f t="shared" si="34"/>
        <v>280</v>
      </c>
      <c r="AE448" t="s">
        <v>46</v>
      </c>
      <c r="AF448">
        <v>1</v>
      </c>
      <c r="AG448">
        <v>18</v>
      </c>
      <c r="AH448">
        <v>94</v>
      </c>
      <c r="AI448">
        <v>10</v>
      </c>
      <c r="AJ448">
        <v>10</v>
      </c>
      <c r="AK448">
        <v>10</v>
      </c>
      <c r="AL448">
        <v>10</v>
      </c>
      <c r="AM448">
        <v>9</v>
      </c>
      <c r="AN448">
        <v>9</v>
      </c>
    </row>
    <row r="449" spans="1:40" x14ac:dyDescent="0.2">
      <c r="A449" s="1">
        <v>1200117</v>
      </c>
      <c r="B449" t="s">
        <v>488</v>
      </c>
      <c r="C449">
        <v>2011</v>
      </c>
      <c r="D449" s="2" t="s">
        <v>5409</v>
      </c>
      <c r="E449" s="3" t="str">
        <f t="shared" si="30"/>
        <v>6/17/2011</v>
      </c>
      <c r="F449" s="4">
        <f t="shared" si="31"/>
        <v>1839</v>
      </c>
      <c r="G449" s="4">
        <f t="shared" si="32"/>
        <v>5.0383561643835613</v>
      </c>
      <c r="H449" s="1">
        <v>789630</v>
      </c>
      <c r="I449" t="s">
        <v>69</v>
      </c>
      <c r="J449" t="s">
        <v>33</v>
      </c>
      <c r="K449" t="s">
        <v>34</v>
      </c>
      <c r="L449" s="1">
        <v>1056</v>
      </c>
      <c r="M449" t="s">
        <v>35</v>
      </c>
      <c r="N449">
        <v>52.356294121006698</v>
      </c>
      <c r="O449">
        <v>4.9335406854233703</v>
      </c>
      <c r="P449" t="s">
        <v>36</v>
      </c>
      <c r="Q449" t="s">
        <v>37</v>
      </c>
      <c r="R449">
        <v>4</v>
      </c>
      <c r="S449">
        <v>1</v>
      </c>
      <c r="T449">
        <v>1</v>
      </c>
      <c r="U449">
        <v>2</v>
      </c>
      <c r="V449" t="s">
        <v>38</v>
      </c>
      <c r="W449">
        <v>130</v>
      </c>
      <c r="X449">
        <v>2</v>
      </c>
      <c r="Y449">
        <v>30</v>
      </c>
      <c r="Z449">
        <v>2</v>
      </c>
      <c r="AA449">
        <f t="shared" si="33"/>
        <v>260</v>
      </c>
      <c r="AB449">
        <f t="shared" si="34"/>
        <v>260</v>
      </c>
      <c r="AE449" t="s">
        <v>43</v>
      </c>
      <c r="AF449">
        <v>1</v>
      </c>
      <c r="AG449">
        <v>11</v>
      </c>
      <c r="AH449">
        <v>96</v>
      </c>
      <c r="AI449">
        <v>9</v>
      </c>
      <c r="AJ449">
        <v>9</v>
      </c>
      <c r="AK449">
        <v>10</v>
      </c>
      <c r="AL449">
        <v>10</v>
      </c>
      <c r="AM449">
        <v>9</v>
      </c>
      <c r="AN449">
        <v>8</v>
      </c>
    </row>
    <row r="450" spans="1:40" x14ac:dyDescent="0.2">
      <c r="A450" s="1">
        <v>1201101</v>
      </c>
      <c r="B450" t="s">
        <v>489</v>
      </c>
      <c r="C450">
        <v>2011</v>
      </c>
      <c r="D450" s="2" t="s">
        <v>5410</v>
      </c>
      <c r="E450" s="3" t="str">
        <f t="shared" si="30"/>
        <v>6/18/2011</v>
      </c>
      <c r="F450" s="4">
        <f t="shared" si="31"/>
        <v>1838</v>
      </c>
      <c r="G450" s="4">
        <f t="shared" si="32"/>
        <v>5.0356164383561648</v>
      </c>
      <c r="H450" s="1">
        <v>950937</v>
      </c>
      <c r="I450" t="s">
        <v>58</v>
      </c>
      <c r="J450" t="s">
        <v>33</v>
      </c>
      <c r="K450" t="s">
        <v>34</v>
      </c>
      <c r="L450" s="1">
        <v>1074</v>
      </c>
      <c r="M450" t="s">
        <v>35</v>
      </c>
      <c r="N450">
        <v>52.369242680109302</v>
      </c>
      <c r="O450">
        <v>4.8856703534986101</v>
      </c>
      <c r="P450" t="s">
        <v>36</v>
      </c>
      <c r="Q450" t="s">
        <v>42</v>
      </c>
      <c r="R450">
        <v>2</v>
      </c>
      <c r="S450">
        <v>1</v>
      </c>
      <c r="T450">
        <v>1</v>
      </c>
      <c r="U450">
        <v>1</v>
      </c>
      <c r="V450" t="s">
        <v>38</v>
      </c>
      <c r="W450">
        <v>100</v>
      </c>
      <c r="X450">
        <v>1</v>
      </c>
      <c r="Y450">
        <v>0</v>
      </c>
      <c r="Z450">
        <v>3</v>
      </c>
      <c r="AA450">
        <f t="shared" si="33"/>
        <v>300</v>
      </c>
      <c r="AB450">
        <f t="shared" si="34"/>
        <v>300</v>
      </c>
      <c r="AE450" t="s">
        <v>43</v>
      </c>
      <c r="AF450">
        <v>1</v>
      </c>
      <c r="AG450">
        <v>0</v>
      </c>
    </row>
    <row r="451" spans="1:40" x14ac:dyDescent="0.2">
      <c r="A451" s="1">
        <v>1202899</v>
      </c>
      <c r="B451" t="s">
        <v>490</v>
      </c>
      <c r="C451">
        <v>2011</v>
      </c>
      <c r="D451" s="2" t="s">
        <v>5410</v>
      </c>
      <c r="E451" s="3" t="str">
        <f t="shared" ref="E451:E514" si="35">D451 &amp; "/" &amp; C451</f>
        <v>6/18/2011</v>
      </c>
      <c r="F451" s="4">
        <f t="shared" ref="F451:F514" si="36">$F$1-E451</f>
        <v>1838</v>
      </c>
      <c r="G451" s="4">
        <f t="shared" ref="G451:G514" si="37">F451/365</f>
        <v>5.0356164383561648</v>
      </c>
      <c r="H451" s="1">
        <v>148029</v>
      </c>
      <c r="I451" t="s">
        <v>48</v>
      </c>
      <c r="J451" t="s">
        <v>33</v>
      </c>
      <c r="K451" t="s">
        <v>34</v>
      </c>
      <c r="L451" s="1" t="s">
        <v>491</v>
      </c>
      <c r="M451" t="s">
        <v>35</v>
      </c>
      <c r="N451">
        <v>52.371113198544101</v>
      </c>
      <c r="O451">
        <v>4.8746547232192396</v>
      </c>
      <c r="P451" t="s">
        <v>36</v>
      </c>
      <c r="Q451" t="s">
        <v>42</v>
      </c>
      <c r="R451">
        <v>2</v>
      </c>
      <c r="S451">
        <v>1</v>
      </c>
      <c r="T451">
        <v>1</v>
      </c>
      <c r="U451">
        <v>1</v>
      </c>
      <c r="V451" t="s">
        <v>38</v>
      </c>
      <c r="W451">
        <v>195</v>
      </c>
      <c r="X451">
        <v>2</v>
      </c>
      <c r="Y451">
        <v>50</v>
      </c>
      <c r="Z451">
        <v>1</v>
      </c>
      <c r="AA451">
        <f t="shared" ref="AA451:AA514" si="38">W451*Z451</f>
        <v>195</v>
      </c>
      <c r="AB451">
        <f t="shared" ref="AB451:AB514" si="39">IF(X451&gt;R451,AA451+Y451,AA451)</f>
        <v>195</v>
      </c>
      <c r="AE451" t="s">
        <v>60</v>
      </c>
      <c r="AF451" t="s">
        <v>60</v>
      </c>
      <c r="AG451">
        <v>1</v>
      </c>
      <c r="AH451">
        <v>100</v>
      </c>
      <c r="AI451">
        <v>10</v>
      </c>
      <c r="AJ451">
        <v>10</v>
      </c>
      <c r="AK451">
        <v>10</v>
      </c>
      <c r="AL451">
        <v>10</v>
      </c>
      <c r="AM451">
        <v>10</v>
      </c>
      <c r="AN451">
        <v>10</v>
      </c>
    </row>
    <row r="452" spans="1:40" x14ac:dyDescent="0.2">
      <c r="A452" s="1">
        <v>1210580</v>
      </c>
      <c r="B452" t="s">
        <v>492</v>
      </c>
      <c r="C452">
        <v>2011</v>
      </c>
      <c r="D452" s="2" t="s">
        <v>5410</v>
      </c>
      <c r="E452" s="3" t="str">
        <f t="shared" si="35"/>
        <v>6/18/2011</v>
      </c>
      <c r="F452" s="4">
        <f t="shared" si="36"/>
        <v>1838</v>
      </c>
      <c r="G452" s="4">
        <f t="shared" si="37"/>
        <v>5.0356164383561648</v>
      </c>
      <c r="H452" s="1">
        <v>3747151</v>
      </c>
      <c r="I452" t="s">
        <v>32</v>
      </c>
      <c r="J452" t="s">
        <v>33</v>
      </c>
      <c r="K452" t="s">
        <v>34</v>
      </c>
      <c r="L452" s="1" t="s">
        <v>493</v>
      </c>
      <c r="M452" t="s">
        <v>35</v>
      </c>
      <c r="N452">
        <v>52.377653243215001</v>
      </c>
      <c r="O452">
        <v>4.8549590605858102</v>
      </c>
      <c r="P452" t="s">
        <v>36</v>
      </c>
      <c r="Q452" t="s">
        <v>37</v>
      </c>
      <c r="R452">
        <v>2</v>
      </c>
      <c r="S452">
        <v>1</v>
      </c>
      <c r="T452">
        <v>1</v>
      </c>
      <c r="U452">
        <v>1</v>
      </c>
      <c r="V452" t="s">
        <v>38</v>
      </c>
      <c r="W452">
        <v>135</v>
      </c>
      <c r="X452">
        <v>1</v>
      </c>
      <c r="Y452">
        <v>0</v>
      </c>
      <c r="Z452">
        <v>2</v>
      </c>
      <c r="AA452">
        <f t="shared" si="38"/>
        <v>270</v>
      </c>
      <c r="AB452">
        <f t="shared" si="39"/>
        <v>270</v>
      </c>
      <c r="AE452" t="s">
        <v>39</v>
      </c>
      <c r="AF452">
        <v>1</v>
      </c>
      <c r="AG452">
        <v>5</v>
      </c>
      <c r="AH452">
        <v>92</v>
      </c>
      <c r="AI452">
        <v>10</v>
      </c>
      <c r="AJ452">
        <v>9</v>
      </c>
      <c r="AK452">
        <v>10</v>
      </c>
      <c r="AL452">
        <v>10</v>
      </c>
      <c r="AM452">
        <v>9</v>
      </c>
      <c r="AN452">
        <v>9</v>
      </c>
    </row>
    <row r="453" spans="1:40" x14ac:dyDescent="0.2">
      <c r="A453" s="1">
        <v>1211966</v>
      </c>
      <c r="B453" t="s">
        <v>494</v>
      </c>
      <c r="C453">
        <v>2011</v>
      </c>
      <c r="D453" s="2" t="s">
        <v>5273</v>
      </c>
      <c r="E453" s="3" t="str">
        <f t="shared" si="35"/>
        <v>6/20/2011</v>
      </c>
      <c r="F453" s="4">
        <f t="shared" si="36"/>
        <v>1836</v>
      </c>
      <c r="G453" s="4">
        <f t="shared" si="37"/>
        <v>5.0301369863013701</v>
      </c>
      <c r="H453" s="1">
        <v>4556180</v>
      </c>
      <c r="I453" t="s">
        <v>45</v>
      </c>
      <c r="J453" t="s">
        <v>33</v>
      </c>
      <c r="K453" t="s">
        <v>34</v>
      </c>
      <c r="L453" s="1">
        <v>1054</v>
      </c>
      <c r="M453" t="s">
        <v>35</v>
      </c>
      <c r="N453">
        <v>52.379613717564297</v>
      </c>
      <c r="O453">
        <v>4.8544322925492702</v>
      </c>
      <c r="P453" t="s">
        <v>36</v>
      </c>
      <c r="Q453" t="s">
        <v>37</v>
      </c>
      <c r="R453">
        <v>4</v>
      </c>
      <c r="S453">
        <v>2.5</v>
      </c>
      <c r="T453">
        <v>2</v>
      </c>
      <c r="U453">
        <v>5</v>
      </c>
      <c r="V453" t="s">
        <v>38</v>
      </c>
      <c r="W453">
        <v>250</v>
      </c>
      <c r="X453">
        <v>4</v>
      </c>
      <c r="Y453">
        <v>40</v>
      </c>
      <c r="Z453">
        <v>1</v>
      </c>
      <c r="AA453">
        <f t="shared" si="38"/>
        <v>250</v>
      </c>
      <c r="AB453">
        <f t="shared" si="39"/>
        <v>250</v>
      </c>
      <c r="AE453" t="s">
        <v>46</v>
      </c>
      <c r="AF453">
        <v>1</v>
      </c>
      <c r="AG453">
        <v>0</v>
      </c>
    </row>
    <row r="454" spans="1:40" x14ac:dyDescent="0.2">
      <c r="A454" s="1">
        <v>1217378</v>
      </c>
      <c r="B454" t="s">
        <v>40</v>
      </c>
      <c r="C454">
        <v>2011</v>
      </c>
      <c r="D454" s="2" t="s">
        <v>5402</v>
      </c>
      <c r="E454" s="3" t="str">
        <f t="shared" si="35"/>
        <v>6/5/2011</v>
      </c>
      <c r="F454" s="4">
        <f t="shared" si="36"/>
        <v>1851</v>
      </c>
      <c r="G454" s="4">
        <f t="shared" si="37"/>
        <v>5.0712328767123287</v>
      </c>
      <c r="H454" s="1">
        <v>136029</v>
      </c>
      <c r="I454" t="s">
        <v>45</v>
      </c>
      <c r="J454" t="s">
        <v>33</v>
      </c>
      <c r="K454" t="s">
        <v>34</v>
      </c>
      <c r="L454" s="1">
        <v>1057</v>
      </c>
      <c r="M454" t="s">
        <v>35</v>
      </c>
      <c r="N454">
        <v>52.3666279024823</v>
      </c>
      <c r="O454">
        <v>4.9097319115910301</v>
      </c>
      <c r="P454" t="s">
        <v>36</v>
      </c>
      <c r="Q454" t="s">
        <v>37</v>
      </c>
      <c r="R454">
        <v>3</v>
      </c>
      <c r="T454">
        <v>2</v>
      </c>
      <c r="U454">
        <v>1</v>
      </c>
      <c r="V454" t="s">
        <v>38</v>
      </c>
      <c r="W454">
        <v>95</v>
      </c>
      <c r="X454">
        <v>1</v>
      </c>
      <c r="Y454">
        <v>0</v>
      </c>
      <c r="Z454">
        <v>2</v>
      </c>
      <c r="AA454">
        <f t="shared" si="38"/>
        <v>190</v>
      </c>
      <c r="AB454">
        <f t="shared" si="39"/>
        <v>190</v>
      </c>
      <c r="AE454" t="s">
        <v>43</v>
      </c>
      <c r="AF454">
        <v>1</v>
      </c>
      <c r="AG454">
        <v>26</v>
      </c>
      <c r="AH454">
        <v>97</v>
      </c>
      <c r="AI454">
        <v>10</v>
      </c>
      <c r="AJ454">
        <v>10</v>
      </c>
      <c r="AK454">
        <v>10</v>
      </c>
      <c r="AL454">
        <v>10</v>
      </c>
      <c r="AM454">
        <v>8</v>
      </c>
      <c r="AN454">
        <v>9</v>
      </c>
    </row>
    <row r="455" spans="1:40" x14ac:dyDescent="0.2">
      <c r="A455" s="1">
        <v>1218273</v>
      </c>
      <c r="B455" t="s">
        <v>494</v>
      </c>
      <c r="C455">
        <v>2011</v>
      </c>
      <c r="D455" s="2" t="s">
        <v>5273</v>
      </c>
      <c r="E455" s="3" t="str">
        <f t="shared" si="35"/>
        <v>6/20/2011</v>
      </c>
      <c r="F455" s="4">
        <f t="shared" si="36"/>
        <v>1836</v>
      </c>
      <c r="G455" s="4">
        <f t="shared" si="37"/>
        <v>5.0301369863013701</v>
      </c>
      <c r="H455" s="1">
        <v>4281373</v>
      </c>
      <c r="I455" t="s">
        <v>58</v>
      </c>
      <c r="J455" t="s">
        <v>33</v>
      </c>
      <c r="K455" t="s">
        <v>34</v>
      </c>
      <c r="L455" s="1">
        <v>1017</v>
      </c>
      <c r="M455" t="s">
        <v>35</v>
      </c>
      <c r="N455">
        <v>52.373478741667697</v>
      </c>
      <c r="O455">
        <v>4.9018387951002804</v>
      </c>
      <c r="P455" t="s">
        <v>102</v>
      </c>
      <c r="Q455" t="s">
        <v>37</v>
      </c>
      <c r="R455">
        <v>4</v>
      </c>
      <c r="S455">
        <v>1</v>
      </c>
      <c r="T455">
        <v>2</v>
      </c>
      <c r="U455">
        <v>4</v>
      </c>
      <c r="V455" t="s">
        <v>38</v>
      </c>
      <c r="W455">
        <v>160</v>
      </c>
      <c r="X455">
        <v>4</v>
      </c>
      <c r="Y455">
        <v>50</v>
      </c>
      <c r="Z455">
        <v>1</v>
      </c>
      <c r="AA455">
        <f t="shared" si="38"/>
        <v>160</v>
      </c>
      <c r="AB455">
        <f t="shared" si="39"/>
        <v>160</v>
      </c>
      <c r="AE455" t="s">
        <v>46</v>
      </c>
      <c r="AF455">
        <v>1</v>
      </c>
      <c r="AG455">
        <v>18</v>
      </c>
      <c r="AH455">
        <v>93</v>
      </c>
      <c r="AI455">
        <v>9</v>
      </c>
      <c r="AJ455">
        <v>9</v>
      </c>
      <c r="AK455">
        <v>9</v>
      </c>
      <c r="AL455">
        <v>9</v>
      </c>
      <c r="AM455">
        <v>10</v>
      </c>
      <c r="AN455">
        <v>8</v>
      </c>
    </row>
    <row r="456" spans="1:40" x14ac:dyDescent="0.2">
      <c r="A456" s="1">
        <v>1221263</v>
      </c>
      <c r="B456" t="s">
        <v>495</v>
      </c>
      <c r="C456">
        <v>2011</v>
      </c>
      <c r="D456" s="2" t="s">
        <v>5273</v>
      </c>
      <c r="E456" s="3" t="str">
        <f t="shared" si="35"/>
        <v>6/20/2011</v>
      </c>
      <c r="F456" s="4">
        <f t="shared" si="36"/>
        <v>1836</v>
      </c>
      <c r="G456" s="4">
        <f t="shared" si="37"/>
        <v>5.0301369863013701</v>
      </c>
      <c r="H456" s="1">
        <v>149747</v>
      </c>
      <c r="I456" t="s">
        <v>50</v>
      </c>
      <c r="J456" t="s">
        <v>33</v>
      </c>
      <c r="K456" t="s">
        <v>34</v>
      </c>
      <c r="L456" s="1">
        <v>1015</v>
      </c>
      <c r="M456" t="s">
        <v>35</v>
      </c>
      <c r="N456">
        <v>52.373675081095698</v>
      </c>
      <c r="O456">
        <v>4.8488187299607404</v>
      </c>
      <c r="P456" t="s">
        <v>36</v>
      </c>
      <c r="Q456" t="s">
        <v>37</v>
      </c>
      <c r="R456">
        <v>2</v>
      </c>
      <c r="S456">
        <v>1</v>
      </c>
      <c r="T456">
        <v>2</v>
      </c>
      <c r="U456">
        <v>2</v>
      </c>
      <c r="V456" t="s">
        <v>38</v>
      </c>
      <c r="W456">
        <v>170</v>
      </c>
      <c r="X456">
        <v>1</v>
      </c>
      <c r="Y456">
        <v>0</v>
      </c>
      <c r="Z456">
        <v>5</v>
      </c>
      <c r="AA456">
        <f t="shared" si="38"/>
        <v>850</v>
      </c>
      <c r="AB456">
        <f t="shared" si="39"/>
        <v>850</v>
      </c>
      <c r="AE456" t="s">
        <v>46</v>
      </c>
      <c r="AF456">
        <v>1</v>
      </c>
      <c r="AG456">
        <v>23</v>
      </c>
      <c r="AH456">
        <v>97</v>
      </c>
      <c r="AI456">
        <v>10</v>
      </c>
      <c r="AJ456">
        <v>10</v>
      </c>
      <c r="AK456">
        <v>10</v>
      </c>
      <c r="AL456">
        <v>10</v>
      </c>
      <c r="AM456">
        <v>10</v>
      </c>
      <c r="AN456">
        <v>10</v>
      </c>
    </row>
    <row r="457" spans="1:40" x14ac:dyDescent="0.2">
      <c r="A457" s="1">
        <v>1221398</v>
      </c>
      <c r="B457" t="s">
        <v>496</v>
      </c>
      <c r="C457">
        <v>2011</v>
      </c>
      <c r="D457" s="2" t="s">
        <v>5411</v>
      </c>
      <c r="E457" s="3" t="str">
        <f t="shared" si="35"/>
        <v>6/21/2011</v>
      </c>
      <c r="F457" s="4">
        <f t="shared" si="36"/>
        <v>1835</v>
      </c>
      <c r="G457" s="4">
        <f t="shared" si="37"/>
        <v>5.0273972602739727</v>
      </c>
      <c r="H457" s="1">
        <v>150885</v>
      </c>
      <c r="I457" t="s">
        <v>45</v>
      </c>
      <c r="J457" t="s">
        <v>33</v>
      </c>
      <c r="K457" t="s">
        <v>34</v>
      </c>
      <c r="L457" s="1">
        <v>1053</v>
      </c>
      <c r="M457" t="s">
        <v>35</v>
      </c>
      <c r="N457">
        <v>52.380490722102699</v>
      </c>
      <c r="O457">
        <v>4.8874318603447398</v>
      </c>
      <c r="P457" t="s">
        <v>36</v>
      </c>
      <c r="Q457" t="s">
        <v>37</v>
      </c>
      <c r="R457">
        <v>4</v>
      </c>
      <c r="S457">
        <v>1</v>
      </c>
      <c r="T457">
        <v>1</v>
      </c>
      <c r="U457">
        <v>2</v>
      </c>
      <c r="V457" t="s">
        <v>38</v>
      </c>
      <c r="W457">
        <v>129</v>
      </c>
      <c r="X457">
        <v>2</v>
      </c>
      <c r="Y457">
        <v>25</v>
      </c>
      <c r="Z457">
        <v>2</v>
      </c>
      <c r="AA457">
        <f t="shared" si="38"/>
        <v>258</v>
      </c>
      <c r="AB457">
        <f t="shared" si="39"/>
        <v>258</v>
      </c>
      <c r="AE457" t="s">
        <v>43</v>
      </c>
      <c r="AF457">
        <v>1</v>
      </c>
      <c r="AG457">
        <v>5</v>
      </c>
      <c r="AH457">
        <v>100</v>
      </c>
      <c r="AI457">
        <v>10</v>
      </c>
      <c r="AJ457">
        <v>9</v>
      </c>
      <c r="AK457">
        <v>9</v>
      </c>
      <c r="AL457">
        <v>10</v>
      </c>
      <c r="AM457">
        <v>10</v>
      </c>
      <c r="AN457">
        <v>10</v>
      </c>
    </row>
    <row r="458" spans="1:40" x14ac:dyDescent="0.2">
      <c r="A458" s="1">
        <v>1222312</v>
      </c>
      <c r="B458" t="s">
        <v>497</v>
      </c>
      <c r="C458">
        <v>2011</v>
      </c>
      <c r="D458" s="2" t="s">
        <v>5411</v>
      </c>
      <c r="E458" s="3" t="str">
        <f t="shared" si="35"/>
        <v>6/21/2011</v>
      </c>
      <c r="F458" s="4">
        <f t="shared" si="36"/>
        <v>1835</v>
      </c>
      <c r="G458" s="4">
        <f t="shared" si="37"/>
        <v>5.0273972602739727</v>
      </c>
      <c r="H458" s="1">
        <v>150689</v>
      </c>
      <c r="I458" t="s">
        <v>405</v>
      </c>
      <c r="J458" t="s">
        <v>33</v>
      </c>
      <c r="K458" t="s">
        <v>34</v>
      </c>
      <c r="L458" s="1">
        <v>1064</v>
      </c>
      <c r="M458" t="s">
        <v>35</v>
      </c>
      <c r="N458">
        <v>52.383467825130801</v>
      </c>
      <c r="O458">
        <v>4.8676758875321697</v>
      </c>
      <c r="P458" t="s">
        <v>56</v>
      </c>
      <c r="Q458" t="s">
        <v>37</v>
      </c>
      <c r="R458">
        <v>2</v>
      </c>
      <c r="S458">
        <v>1</v>
      </c>
      <c r="T458">
        <v>2</v>
      </c>
      <c r="U458">
        <v>2</v>
      </c>
      <c r="V458" t="s">
        <v>38</v>
      </c>
      <c r="W458">
        <v>60</v>
      </c>
      <c r="X458">
        <v>1</v>
      </c>
      <c r="Y458">
        <v>0</v>
      </c>
      <c r="Z458">
        <v>2</v>
      </c>
      <c r="AA458">
        <f t="shared" si="38"/>
        <v>120</v>
      </c>
      <c r="AB458">
        <f t="shared" si="39"/>
        <v>120</v>
      </c>
      <c r="AE458" t="s">
        <v>46</v>
      </c>
      <c r="AF458">
        <v>1</v>
      </c>
      <c r="AG458">
        <v>50</v>
      </c>
      <c r="AH458">
        <v>88</v>
      </c>
      <c r="AI458">
        <v>9</v>
      </c>
      <c r="AJ458">
        <v>7</v>
      </c>
      <c r="AK458">
        <v>10</v>
      </c>
      <c r="AL458">
        <v>9</v>
      </c>
      <c r="AM458">
        <v>8</v>
      </c>
      <c r="AN458">
        <v>9</v>
      </c>
    </row>
    <row r="459" spans="1:40" x14ac:dyDescent="0.2">
      <c r="A459" s="1">
        <v>1223927</v>
      </c>
      <c r="B459" t="s">
        <v>498</v>
      </c>
      <c r="C459">
        <v>2011</v>
      </c>
      <c r="D459" s="2" t="s">
        <v>5411</v>
      </c>
      <c r="E459" s="3" t="str">
        <f t="shared" si="35"/>
        <v>6/21/2011</v>
      </c>
      <c r="F459" s="4">
        <f t="shared" si="36"/>
        <v>1835</v>
      </c>
      <c r="G459" s="4">
        <f t="shared" si="37"/>
        <v>5.0273972602739727</v>
      </c>
      <c r="H459" s="1">
        <v>356929</v>
      </c>
      <c r="I459" t="s">
        <v>78</v>
      </c>
      <c r="J459" t="s">
        <v>78</v>
      </c>
      <c r="K459" t="s">
        <v>34</v>
      </c>
      <c r="L459" s="1">
        <v>1098</v>
      </c>
      <c r="M459" t="s">
        <v>35</v>
      </c>
      <c r="N459">
        <v>52.348067783271198</v>
      </c>
      <c r="O459">
        <v>4.9011729802578499</v>
      </c>
      <c r="P459" t="s">
        <v>36</v>
      </c>
      <c r="Q459" t="s">
        <v>37</v>
      </c>
      <c r="R459">
        <v>4</v>
      </c>
      <c r="S459">
        <v>1</v>
      </c>
      <c r="T459">
        <v>5</v>
      </c>
      <c r="U459">
        <v>5</v>
      </c>
      <c r="V459" t="s">
        <v>38</v>
      </c>
      <c r="W459">
        <v>175</v>
      </c>
      <c r="X459">
        <v>4</v>
      </c>
      <c r="Y459">
        <v>25</v>
      </c>
      <c r="Z459">
        <v>2</v>
      </c>
      <c r="AA459">
        <f t="shared" si="38"/>
        <v>350</v>
      </c>
      <c r="AB459">
        <f t="shared" si="39"/>
        <v>350</v>
      </c>
      <c r="AE459" t="s">
        <v>46</v>
      </c>
      <c r="AF459">
        <v>1</v>
      </c>
      <c r="AG459">
        <v>29</v>
      </c>
      <c r="AH459">
        <v>98</v>
      </c>
      <c r="AI459">
        <v>9</v>
      </c>
      <c r="AJ459">
        <v>10</v>
      </c>
      <c r="AK459">
        <v>10</v>
      </c>
      <c r="AL459">
        <v>10</v>
      </c>
      <c r="AM459">
        <v>9</v>
      </c>
      <c r="AN459">
        <v>10</v>
      </c>
    </row>
    <row r="460" spans="1:40" x14ac:dyDescent="0.2">
      <c r="A460" s="1">
        <v>1228646</v>
      </c>
      <c r="B460" t="s">
        <v>499</v>
      </c>
      <c r="C460">
        <v>2011</v>
      </c>
      <c r="D460" s="2" t="s">
        <v>5411</v>
      </c>
      <c r="E460" s="3" t="str">
        <f t="shared" si="35"/>
        <v>6/21/2011</v>
      </c>
      <c r="F460" s="4">
        <f t="shared" si="36"/>
        <v>1835</v>
      </c>
      <c r="G460" s="4">
        <f t="shared" si="37"/>
        <v>5.0273972602739727</v>
      </c>
      <c r="H460" s="1">
        <v>151309</v>
      </c>
      <c r="I460" t="s">
        <v>50</v>
      </c>
      <c r="J460" t="s">
        <v>33</v>
      </c>
      <c r="K460" t="s">
        <v>34</v>
      </c>
      <c r="L460" s="1">
        <v>1016</v>
      </c>
      <c r="M460" t="s">
        <v>35</v>
      </c>
      <c r="N460">
        <v>52.392940017017501</v>
      </c>
      <c r="O460">
        <v>4.8807835247596199</v>
      </c>
      <c r="P460" t="s">
        <v>36</v>
      </c>
      <c r="Q460" t="s">
        <v>37</v>
      </c>
      <c r="R460">
        <v>2</v>
      </c>
      <c r="S460">
        <v>1</v>
      </c>
      <c r="T460">
        <v>1</v>
      </c>
      <c r="U460">
        <v>1</v>
      </c>
      <c r="V460" t="s">
        <v>38</v>
      </c>
      <c r="W460">
        <v>125</v>
      </c>
      <c r="X460">
        <v>1</v>
      </c>
      <c r="Y460">
        <v>0</v>
      </c>
      <c r="Z460">
        <v>3</v>
      </c>
      <c r="AA460">
        <f t="shared" si="38"/>
        <v>375</v>
      </c>
      <c r="AB460">
        <f t="shared" si="39"/>
        <v>375</v>
      </c>
      <c r="AE460" t="s">
        <v>46</v>
      </c>
      <c r="AF460">
        <v>0.9</v>
      </c>
      <c r="AG460">
        <v>44</v>
      </c>
      <c r="AH460">
        <v>95</v>
      </c>
      <c r="AI460">
        <v>10</v>
      </c>
      <c r="AJ460">
        <v>9</v>
      </c>
      <c r="AK460">
        <v>10</v>
      </c>
      <c r="AL460">
        <v>9</v>
      </c>
      <c r="AM460">
        <v>10</v>
      </c>
      <c r="AN460">
        <v>9</v>
      </c>
    </row>
    <row r="461" spans="1:40" x14ac:dyDescent="0.2">
      <c r="A461" s="1">
        <v>1230422</v>
      </c>
      <c r="B461" t="s">
        <v>500</v>
      </c>
      <c r="C461">
        <v>2011</v>
      </c>
      <c r="D461" s="2" t="s">
        <v>5412</v>
      </c>
      <c r="E461" s="3" t="str">
        <f t="shared" si="35"/>
        <v>6/22/2011</v>
      </c>
      <c r="F461" s="4">
        <f t="shared" si="36"/>
        <v>1834</v>
      </c>
      <c r="G461" s="4">
        <f t="shared" si="37"/>
        <v>5.0246575342465754</v>
      </c>
      <c r="H461" s="1">
        <v>2800475</v>
      </c>
      <c r="I461" t="s">
        <v>45</v>
      </c>
      <c r="J461" t="s">
        <v>33</v>
      </c>
      <c r="K461" t="s">
        <v>34</v>
      </c>
      <c r="L461" s="1" t="s">
        <v>501</v>
      </c>
      <c r="M461" t="s">
        <v>35</v>
      </c>
      <c r="N461">
        <v>52.351782746567601</v>
      </c>
      <c r="O461">
        <v>4.8530573608857699</v>
      </c>
      <c r="P461" t="s">
        <v>36</v>
      </c>
      <c r="Q461" t="s">
        <v>37</v>
      </c>
      <c r="R461">
        <v>4</v>
      </c>
      <c r="S461">
        <v>1</v>
      </c>
      <c r="T461">
        <v>2</v>
      </c>
      <c r="U461">
        <v>2</v>
      </c>
      <c r="V461" t="s">
        <v>38</v>
      </c>
      <c r="W461">
        <v>99</v>
      </c>
      <c r="X461">
        <v>3</v>
      </c>
      <c r="Y461">
        <v>0</v>
      </c>
      <c r="Z461">
        <v>1</v>
      </c>
      <c r="AA461">
        <f t="shared" si="38"/>
        <v>99</v>
      </c>
      <c r="AB461">
        <f t="shared" si="39"/>
        <v>99</v>
      </c>
      <c r="AE461" t="s">
        <v>43</v>
      </c>
      <c r="AF461">
        <v>1</v>
      </c>
      <c r="AG461">
        <v>60</v>
      </c>
      <c r="AH461">
        <v>91</v>
      </c>
      <c r="AI461">
        <v>9</v>
      </c>
      <c r="AJ461">
        <v>9</v>
      </c>
      <c r="AK461">
        <v>9</v>
      </c>
      <c r="AL461">
        <v>10</v>
      </c>
      <c r="AM461">
        <v>9</v>
      </c>
      <c r="AN461">
        <v>9</v>
      </c>
    </row>
    <row r="462" spans="1:40" x14ac:dyDescent="0.2">
      <c r="A462" s="1">
        <v>1232538</v>
      </c>
      <c r="B462" t="s">
        <v>500</v>
      </c>
      <c r="C462">
        <v>2011</v>
      </c>
      <c r="D462" s="2" t="s">
        <v>5412</v>
      </c>
      <c r="E462" s="3" t="str">
        <f t="shared" si="35"/>
        <v>6/22/2011</v>
      </c>
      <c r="F462" s="4">
        <f t="shared" si="36"/>
        <v>1834</v>
      </c>
      <c r="G462" s="4">
        <f t="shared" si="37"/>
        <v>5.0246575342465754</v>
      </c>
      <c r="H462" s="1">
        <v>158466</v>
      </c>
      <c r="I462" t="s">
        <v>69</v>
      </c>
      <c r="J462" t="s">
        <v>33</v>
      </c>
      <c r="K462" t="s">
        <v>34</v>
      </c>
      <c r="L462" s="1">
        <v>1055</v>
      </c>
      <c r="M462" t="s">
        <v>35</v>
      </c>
      <c r="N462">
        <v>52.375021069939002</v>
      </c>
      <c r="O462">
        <v>4.8583040346826101</v>
      </c>
      <c r="P462" t="s">
        <v>36</v>
      </c>
      <c r="Q462" t="s">
        <v>37</v>
      </c>
      <c r="R462">
        <v>2</v>
      </c>
      <c r="S462">
        <v>1</v>
      </c>
      <c r="T462">
        <v>0</v>
      </c>
      <c r="U462">
        <v>1</v>
      </c>
      <c r="V462" t="s">
        <v>38</v>
      </c>
      <c r="W462">
        <v>49</v>
      </c>
      <c r="X462">
        <v>2</v>
      </c>
      <c r="Y462">
        <v>0</v>
      </c>
      <c r="Z462">
        <v>1</v>
      </c>
      <c r="AA462">
        <f t="shared" si="38"/>
        <v>49</v>
      </c>
      <c r="AB462">
        <f t="shared" si="39"/>
        <v>49</v>
      </c>
      <c r="AE462" t="s">
        <v>43</v>
      </c>
      <c r="AF462">
        <v>1</v>
      </c>
      <c r="AG462">
        <v>202</v>
      </c>
      <c r="AH462">
        <v>84</v>
      </c>
      <c r="AI462">
        <v>8</v>
      </c>
      <c r="AJ462">
        <v>8</v>
      </c>
      <c r="AK462">
        <v>9</v>
      </c>
      <c r="AL462">
        <v>9</v>
      </c>
      <c r="AM462">
        <v>8</v>
      </c>
      <c r="AN462">
        <v>8</v>
      </c>
    </row>
    <row r="463" spans="1:40" x14ac:dyDescent="0.2">
      <c r="A463" s="1">
        <v>1232843</v>
      </c>
      <c r="B463" t="s">
        <v>500</v>
      </c>
      <c r="C463">
        <v>2011</v>
      </c>
      <c r="D463" s="2" t="s">
        <v>5412</v>
      </c>
      <c r="E463" s="3" t="str">
        <f t="shared" si="35"/>
        <v>6/22/2011</v>
      </c>
      <c r="F463" s="4">
        <f t="shared" si="36"/>
        <v>1834</v>
      </c>
      <c r="G463" s="4">
        <f t="shared" si="37"/>
        <v>5.0246575342465754</v>
      </c>
      <c r="H463" s="1">
        <v>152280</v>
      </c>
      <c r="I463" t="s">
        <v>69</v>
      </c>
      <c r="J463" t="s">
        <v>33</v>
      </c>
      <c r="K463" t="s">
        <v>34</v>
      </c>
      <c r="L463" s="1">
        <v>1055</v>
      </c>
      <c r="M463" t="s">
        <v>35</v>
      </c>
      <c r="N463">
        <v>52.376014623695298</v>
      </c>
      <c r="O463">
        <v>4.8607665006419003</v>
      </c>
      <c r="P463" t="s">
        <v>36</v>
      </c>
      <c r="Q463" t="s">
        <v>37</v>
      </c>
      <c r="R463">
        <v>2</v>
      </c>
      <c r="S463">
        <v>1</v>
      </c>
      <c r="T463">
        <v>0</v>
      </c>
      <c r="U463">
        <v>1</v>
      </c>
      <c r="V463" t="s">
        <v>38</v>
      </c>
      <c r="W463">
        <v>49</v>
      </c>
      <c r="X463">
        <v>2</v>
      </c>
      <c r="Y463">
        <v>24</v>
      </c>
      <c r="Z463">
        <v>1</v>
      </c>
      <c r="AA463">
        <f t="shared" si="38"/>
        <v>49</v>
      </c>
      <c r="AB463">
        <f t="shared" si="39"/>
        <v>49</v>
      </c>
      <c r="AE463" t="s">
        <v>43</v>
      </c>
      <c r="AF463">
        <v>1</v>
      </c>
      <c r="AG463">
        <v>257</v>
      </c>
      <c r="AH463">
        <v>88</v>
      </c>
      <c r="AI463">
        <v>9</v>
      </c>
      <c r="AJ463">
        <v>9</v>
      </c>
      <c r="AK463">
        <v>9</v>
      </c>
      <c r="AL463">
        <v>9</v>
      </c>
      <c r="AM463">
        <v>8</v>
      </c>
      <c r="AN463">
        <v>9</v>
      </c>
    </row>
    <row r="464" spans="1:40" x14ac:dyDescent="0.2">
      <c r="A464" s="1">
        <v>1233441</v>
      </c>
      <c r="B464" t="s">
        <v>502</v>
      </c>
      <c r="C464">
        <v>2011</v>
      </c>
      <c r="D464" s="2" t="s">
        <v>5412</v>
      </c>
      <c r="E464" s="3" t="str">
        <f t="shared" si="35"/>
        <v>6/22/2011</v>
      </c>
      <c r="F464" s="4">
        <f t="shared" si="36"/>
        <v>1834</v>
      </c>
      <c r="G464" s="4">
        <f t="shared" si="37"/>
        <v>5.0246575342465754</v>
      </c>
      <c r="H464" s="1">
        <v>3716585</v>
      </c>
      <c r="I464" t="s">
        <v>48</v>
      </c>
      <c r="J464" t="s">
        <v>33</v>
      </c>
      <c r="K464" t="s">
        <v>34</v>
      </c>
      <c r="L464" s="1" t="s">
        <v>503</v>
      </c>
      <c r="M464" t="s">
        <v>35</v>
      </c>
      <c r="N464">
        <v>52.371839923269903</v>
      </c>
      <c r="O464">
        <v>4.8748458685792997</v>
      </c>
      <c r="P464" t="s">
        <v>36</v>
      </c>
      <c r="Q464" t="s">
        <v>37</v>
      </c>
      <c r="R464">
        <v>2</v>
      </c>
      <c r="S464">
        <v>1</v>
      </c>
      <c r="T464">
        <v>1</v>
      </c>
      <c r="U464">
        <v>1</v>
      </c>
      <c r="V464" t="s">
        <v>38</v>
      </c>
      <c r="W464">
        <v>120</v>
      </c>
      <c r="X464">
        <v>1</v>
      </c>
      <c r="Y464">
        <v>0</v>
      </c>
      <c r="Z464">
        <v>3</v>
      </c>
      <c r="AA464">
        <f t="shared" si="38"/>
        <v>360</v>
      </c>
      <c r="AB464">
        <f t="shared" si="39"/>
        <v>360</v>
      </c>
      <c r="AE464" t="s">
        <v>43</v>
      </c>
      <c r="AF464">
        <v>1</v>
      </c>
      <c r="AG464">
        <v>7</v>
      </c>
      <c r="AH464">
        <v>100</v>
      </c>
      <c r="AI464">
        <v>10</v>
      </c>
      <c r="AJ464">
        <v>10</v>
      </c>
      <c r="AK464">
        <v>10</v>
      </c>
      <c r="AL464">
        <v>10</v>
      </c>
      <c r="AM464">
        <v>9</v>
      </c>
      <c r="AN464">
        <v>9</v>
      </c>
    </row>
    <row r="465" spans="1:40" x14ac:dyDescent="0.2">
      <c r="A465" s="1">
        <v>1238074</v>
      </c>
      <c r="B465" t="s">
        <v>143</v>
      </c>
      <c r="C465">
        <v>2011</v>
      </c>
      <c r="D465" s="2" t="s">
        <v>5413</v>
      </c>
      <c r="E465" s="3" t="str">
        <f t="shared" si="35"/>
        <v>6/23/2011</v>
      </c>
      <c r="F465" s="4">
        <f t="shared" si="36"/>
        <v>1833</v>
      </c>
      <c r="G465" s="4">
        <f t="shared" si="37"/>
        <v>5.021917808219178</v>
      </c>
      <c r="H465" s="1">
        <v>153087</v>
      </c>
      <c r="I465" t="s">
        <v>48</v>
      </c>
      <c r="J465" t="s">
        <v>33</v>
      </c>
      <c r="K465" t="s">
        <v>34</v>
      </c>
      <c r="L465" s="1">
        <v>1012</v>
      </c>
      <c r="M465" t="s">
        <v>35</v>
      </c>
      <c r="N465">
        <v>52.354748896821299</v>
      </c>
      <c r="O465">
        <v>4.8935966728099602</v>
      </c>
      <c r="P465" t="s">
        <v>36</v>
      </c>
      <c r="Q465" t="s">
        <v>37</v>
      </c>
      <c r="R465">
        <v>2</v>
      </c>
      <c r="S465">
        <v>1</v>
      </c>
      <c r="T465">
        <v>1</v>
      </c>
      <c r="U465">
        <v>1</v>
      </c>
      <c r="V465" t="s">
        <v>38</v>
      </c>
      <c r="W465">
        <v>110</v>
      </c>
      <c r="X465">
        <v>2</v>
      </c>
      <c r="Y465">
        <v>50</v>
      </c>
      <c r="Z465">
        <v>3</v>
      </c>
      <c r="AA465">
        <f t="shared" si="38"/>
        <v>330</v>
      </c>
      <c r="AB465">
        <f t="shared" si="39"/>
        <v>330</v>
      </c>
      <c r="AE465" t="s">
        <v>46</v>
      </c>
      <c r="AF465">
        <v>1</v>
      </c>
      <c r="AG465">
        <v>49</v>
      </c>
      <c r="AH465">
        <v>98</v>
      </c>
      <c r="AI465">
        <v>10</v>
      </c>
      <c r="AJ465">
        <v>10</v>
      </c>
      <c r="AK465">
        <v>10</v>
      </c>
      <c r="AL465">
        <v>10</v>
      </c>
      <c r="AM465">
        <v>10</v>
      </c>
      <c r="AN465">
        <v>9</v>
      </c>
    </row>
    <row r="466" spans="1:40" x14ac:dyDescent="0.2">
      <c r="A466" s="1">
        <v>1240786</v>
      </c>
      <c r="B466" t="s">
        <v>504</v>
      </c>
      <c r="C466">
        <v>2011</v>
      </c>
      <c r="D466" s="2" t="s">
        <v>5414</v>
      </c>
      <c r="E466" s="3" t="str">
        <f t="shared" si="35"/>
        <v>6/24/2011</v>
      </c>
      <c r="F466" s="4">
        <f t="shared" si="36"/>
        <v>1832</v>
      </c>
      <c r="G466" s="4">
        <f t="shared" si="37"/>
        <v>5.0191780821917806</v>
      </c>
      <c r="H466" s="1">
        <v>161149</v>
      </c>
      <c r="I466" t="s">
        <v>69</v>
      </c>
      <c r="J466" t="s">
        <v>33</v>
      </c>
      <c r="K466" t="s">
        <v>34</v>
      </c>
      <c r="L466" s="1">
        <v>1056</v>
      </c>
      <c r="M466" t="s">
        <v>35</v>
      </c>
      <c r="N466">
        <v>52.346274766735</v>
      </c>
      <c r="O466">
        <v>4.9018314941309002</v>
      </c>
      <c r="P466" t="s">
        <v>36</v>
      </c>
      <c r="Q466" t="s">
        <v>37</v>
      </c>
      <c r="R466">
        <v>3</v>
      </c>
      <c r="S466">
        <v>2</v>
      </c>
      <c r="T466">
        <v>2</v>
      </c>
      <c r="U466">
        <v>2</v>
      </c>
      <c r="V466" t="s">
        <v>38</v>
      </c>
      <c r="W466">
        <v>95</v>
      </c>
      <c r="X466">
        <v>2</v>
      </c>
      <c r="Y466">
        <v>20</v>
      </c>
      <c r="Z466">
        <v>5</v>
      </c>
      <c r="AA466">
        <f t="shared" si="38"/>
        <v>475</v>
      </c>
      <c r="AB466">
        <f t="shared" si="39"/>
        <v>475</v>
      </c>
      <c r="AE466" t="s">
        <v>43</v>
      </c>
      <c r="AF466">
        <v>1</v>
      </c>
      <c r="AG466">
        <v>23</v>
      </c>
      <c r="AH466">
        <v>98</v>
      </c>
      <c r="AI466">
        <v>10</v>
      </c>
      <c r="AJ466">
        <v>9</v>
      </c>
      <c r="AK466">
        <v>10</v>
      </c>
      <c r="AL466">
        <v>10</v>
      </c>
      <c r="AM466">
        <v>9</v>
      </c>
      <c r="AN466">
        <v>10</v>
      </c>
    </row>
    <row r="467" spans="1:40" x14ac:dyDescent="0.2">
      <c r="A467" s="1">
        <v>1242960</v>
      </c>
      <c r="B467" t="s">
        <v>505</v>
      </c>
      <c r="C467">
        <v>2011</v>
      </c>
      <c r="D467" s="2" t="s">
        <v>5415</v>
      </c>
      <c r="E467" s="3" t="str">
        <f t="shared" si="35"/>
        <v>6/26/2011</v>
      </c>
      <c r="F467" s="4">
        <f t="shared" si="36"/>
        <v>1830</v>
      </c>
      <c r="G467" s="4">
        <f t="shared" si="37"/>
        <v>5.0136986301369859</v>
      </c>
      <c r="H467" s="1">
        <v>540194</v>
      </c>
      <c r="I467" t="s">
        <v>50</v>
      </c>
      <c r="J467" t="s">
        <v>33</v>
      </c>
      <c r="K467" t="s">
        <v>34</v>
      </c>
      <c r="L467" s="1">
        <v>1015</v>
      </c>
      <c r="M467" t="s">
        <v>35</v>
      </c>
      <c r="N467">
        <v>52.346598349607397</v>
      </c>
      <c r="O467">
        <v>4.9049080883798899</v>
      </c>
      <c r="P467" t="s">
        <v>36</v>
      </c>
      <c r="Q467" t="s">
        <v>37</v>
      </c>
      <c r="R467">
        <v>4</v>
      </c>
      <c r="S467">
        <v>1</v>
      </c>
      <c r="T467">
        <v>2</v>
      </c>
      <c r="U467">
        <v>2</v>
      </c>
      <c r="V467" t="s">
        <v>38</v>
      </c>
      <c r="W467">
        <v>250</v>
      </c>
      <c r="X467">
        <v>1</v>
      </c>
      <c r="Y467">
        <v>0</v>
      </c>
      <c r="Z467">
        <v>5</v>
      </c>
      <c r="AA467">
        <f t="shared" si="38"/>
        <v>1250</v>
      </c>
      <c r="AB467">
        <f t="shared" si="39"/>
        <v>1250</v>
      </c>
      <c r="AE467" t="s">
        <v>39</v>
      </c>
      <c r="AF467">
        <v>1</v>
      </c>
      <c r="AG467">
        <v>7</v>
      </c>
      <c r="AH467">
        <v>100</v>
      </c>
      <c r="AI467">
        <v>9</v>
      </c>
      <c r="AJ467">
        <v>9</v>
      </c>
      <c r="AK467">
        <v>10</v>
      </c>
      <c r="AL467">
        <v>9</v>
      </c>
      <c r="AM467">
        <v>10</v>
      </c>
      <c r="AN467">
        <v>9</v>
      </c>
    </row>
    <row r="468" spans="1:40" x14ac:dyDescent="0.2">
      <c r="A468" s="1">
        <v>1249776</v>
      </c>
      <c r="B468" t="s">
        <v>506</v>
      </c>
      <c r="C468">
        <v>2011</v>
      </c>
      <c r="D468" s="2" t="s">
        <v>5416</v>
      </c>
      <c r="E468" s="3" t="str">
        <f t="shared" si="35"/>
        <v>6/27/2011</v>
      </c>
      <c r="F468" s="4">
        <f t="shared" si="36"/>
        <v>1829</v>
      </c>
      <c r="G468" s="4">
        <f t="shared" si="37"/>
        <v>5.0109589041095894</v>
      </c>
      <c r="H468" s="1">
        <v>619662</v>
      </c>
      <c r="I468" t="s">
        <v>32</v>
      </c>
      <c r="J468" t="s">
        <v>33</v>
      </c>
      <c r="K468" t="s">
        <v>34</v>
      </c>
      <c r="L468" s="1">
        <v>1051</v>
      </c>
      <c r="M468" t="s">
        <v>35</v>
      </c>
      <c r="N468">
        <v>52.363675893649301</v>
      </c>
      <c r="O468">
        <v>4.8550562968696704</v>
      </c>
      <c r="P468" t="s">
        <v>36</v>
      </c>
      <c r="Q468" t="s">
        <v>37</v>
      </c>
      <c r="R468">
        <v>2</v>
      </c>
      <c r="S468">
        <v>1</v>
      </c>
      <c r="T468">
        <v>1</v>
      </c>
      <c r="U468">
        <v>1</v>
      </c>
      <c r="V468" t="s">
        <v>38</v>
      </c>
      <c r="W468">
        <v>59</v>
      </c>
      <c r="X468">
        <v>2</v>
      </c>
      <c r="Y468">
        <v>20</v>
      </c>
      <c r="Z468">
        <v>1</v>
      </c>
      <c r="AA468">
        <f t="shared" si="38"/>
        <v>59</v>
      </c>
      <c r="AB468">
        <f t="shared" si="39"/>
        <v>59</v>
      </c>
      <c r="AE468" t="s">
        <v>39</v>
      </c>
      <c r="AF468">
        <v>1</v>
      </c>
      <c r="AG468">
        <v>74</v>
      </c>
      <c r="AH468">
        <v>97</v>
      </c>
      <c r="AI468">
        <v>10</v>
      </c>
      <c r="AJ468">
        <v>9</v>
      </c>
      <c r="AK468">
        <v>10</v>
      </c>
      <c r="AL468">
        <v>10</v>
      </c>
      <c r="AM468">
        <v>9</v>
      </c>
      <c r="AN468">
        <v>9</v>
      </c>
    </row>
    <row r="469" spans="1:40" x14ac:dyDescent="0.2">
      <c r="A469" s="1">
        <v>1252546</v>
      </c>
      <c r="B469" t="s">
        <v>507</v>
      </c>
      <c r="C469">
        <v>2011</v>
      </c>
      <c r="D469" s="2" t="s">
        <v>5416</v>
      </c>
      <c r="E469" s="3" t="str">
        <f t="shared" si="35"/>
        <v>6/27/2011</v>
      </c>
      <c r="F469" s="4">
        <f t="shared" si="36"/>
        <v>1829</v>
      </c>
      <c r="G469" s="4">
        <f t="shared" si="37"/>
        <v>5.0109589041095894</v>
      </c>
      <c r="H469" s="1">
        <v>308196</v>
      </c>
      <c r="I469" t="s">
        <v>58</v>
      </c>
      <c r="J469" t="s">
        <v>33</v>
      </c>
      <c r="K469" t="s">
        <v>34</v>
      </c>
      <c r="L469" s="1">
        <v>1078</v>
      </c>
      <c r="M469" t="s">
        <v>35</v>
      </c>
      <c r="N469">
        <v>52.3583449133111</v>
      </c>
      <c r="O469">
        <v>4.8593436705678998</v>
      </c>
      <c r="P469" t="s">
        <v>36</v>
      </c>
      <c r="Q469" t="s">
        <v>37</v>
      </c>
      <c r="R469">
        <v>2</v>
      </c>
      <c r="T469">
        <v>1</v>
      </c>
      <c r="U469">
        <v>1</v>
      </c>
      <c r="V469" t="s">
        <v>38</v>
      </c>
      <c r="W469">
        <v>85</v>
      </c>
      <c r="X469">
        <v>1</v>
      </c>
      <c r="Y469">
        <v>0</v>
      </c>
      <c r="Z469">
        <v>3</v>
      </c>
      <c r="AA469">
        <f t="shared" si="38"/>
        <v>255</v>
      </c>
      <c r="AB469">
        <f t="shared" si="39"/>
        <v>255</v>
      </c>
      <c r="AE469" t="s">
        <v>39</v>
      </c>
      <c r="AF469">
        <v>1</v>
      </c>
      <c r="AG469">
        <v>9</v>
      </c>
      <c r="AH469">
        <v>89</v>
      </c>
      <c r="AI469">
        <v>10</v>
      </c>
      <c r="AJ469">
        <v>9</v>
      </c>
      <c r="AK469">
        <v>9</v>
      </c>
      <c r="AL469">
        <v>10</v>
      </c>
      <c r="AM469">
        <v>9</v>
      </c>
      <c r="AN469">
        <v>8</v>
      </c>
    </row>
    <row r="470" spans="1:40" x14ac:dyDescent="0.2">
      <c r="A470" s="1">
        <v>1254543</v>
      </c>
      <c r="B470" t="s">
        <v>508</v>
      </c>
      <c r="C470">
        <v>2011</v>
      </c>
      <c r="D470" s="2" t="s">
        <v>5417</v>
      </c>
      <c r="E470" s="3" t="str">
        <f t="shared" si="35"/>
        <v>6/28/2011</v>
      </c>
      <c r="F470" s="4">
        <f t="shared" si="36"/>
        <v>1828</v>
      </c>
      <c r="G470" s="4">
        <f t="shared" si="37"/>
        <v>5.0082191780821921</v>
      </c>
      <c r="H470" s="1">
        <v>156815</v>
      </c>
      <c r="I470" t="s">
        <v>32</v>
      </c>
      <c r="J470" t="s">
        <v>33</v>
      </c>
      <c r="K470" t="s">
        <v>34</v>
      </c>
      <c r="L470" s="1" t="s">
        <v>509</v>
      </c>
      <c r="M470" t="s">
        <v>35</v>
      </c>
      <c r="N470">
        <v>52.353786313992202</v>
      </c>
      <c r="O470">
        <v>4.9150870212698203</v>
      </c>
      <c r="P470" t="s">
        <v>102</v>
      </c>
      <c r="Q470" t="s">
        <v>37</v>
      </c>
      <c r="R470">
        <v>16</v>
      </c>
      <c r="S470">
        <v>4</v>
      </c>
      <c r="T470">
        <v>10</v>
      </c>
      <c r="U470">
        <v>1</v>
      </c>
      <c r="V470" t="s">
        <v>38</v>
      </c>
      <c r="W470">
        <v>595</v>
      </c>
      <c r="X470">
        <v>1</v>
      </c>
      <c r="Y470">
        <v>0</v>
      </c>
      <c r="Z470">
        <v>1</v>
      </c>
      <c r="AA470">
        <f t="shared" si="38"/>
        <v>595</v>
      </c>
      <c r="AB470">
        <f t="shared" si="39"/>
        <v>595</v>
      </c>
      <c r="AE470" t="s">
        <v>46</v>
      </c>
      <c r="AF470">
        <v>1</v>
      </c>
      <c r="AG470">
        <v>1</v>
      </c>
      <c r="AH470">
        <v>100</v>
      </c>
      <c r="AI470">
        <v>10</v>
      </c>
      <c r="AJ470">
        <v>10</v>
      </c>
      <c r="AK470">
        <v>10</v>
      </c>
      <c r="AL470">
        <v>10</v>
      </c>
      <c r="AM470">
        <v>10</v>
      </c>
      <c r="AN470">
        <v>10</v>
      </c>
    </row>
    <row r="471" spans="1:40" x14ac:dyDescent="0.2">
      <c r="A471" s="1">
        <v>1256454</v>
      </c>
      <c r="B471" t="s">
        <v>510</v>
      </c>
      <c r="C471">
        <v>2011</v>
      </c>
      <c r="D471" s="2" t="s">
        <v>5418</v>
      </c>
      <c r="E471" s="3" t="str">
        <f t="shared" si="35"/>
        <v>6/29/2011</v>
      </c>
      <c r="F471" s="4">
        <f t="shared" si="36"/>
        <v>1827</v>
      </c>
      <c r="G471" s="4">
        <f t="shared" si="37"/>
        <v>5.0054794520547947</v>
      </c>
      <c r="H471" s="1">
        <v>157488</v>
      </c>
      <c r="I471" t="s">
        <v>54</v>
      </c>
      <c r="J471" t="s">
        <v>33</v>
      </c>
      <c r="K471" t="s">
        <v>34</v>
      </c>
      <c r="L471" s="1">
        <v>1075</v>
      </c>
      <c r="M471" t="s">
        <v>35</v>
      </c>
      <c r="N471">
        <v>52.364691648505499</v>
      </c>
      <c r="O471">
        <v>4.8934572711739799</v>
      </c>
      <c r="P471" t="s">
        <v>36</v>
      </c>
      <c r="Q471" t="s">
        <v>37</v>
      </c>
      <c r="R471">
        <v>4</v>
      </c>
      <c r="S471">
        <v>1</v>
      </c>
      <c r="T471">
        <v>1</v>
      </c>
      <c r="U471">
        <v>1</v>
      </c>
      <c r="V471" t="s">
        <v>38</v>
      </c>
      <c r="W471">
        <v>90</v>
      </c>
      <c r="X471">
        <v>2</v>
      </c>
      <c r="Y471">
        <v>5</v>
      </c>
      <c r="Z471">
        <v>2</v>
      </c>
      <c r="AA471">
        <f t="shared" si="38"/>
        <v>180</v>
      </c>
      <c r="AB471">
        <f t="shared" si="39"/>
        <v>180</v>
      </c>
      <c r="AE471" t="s">
        <v>60</v>
      </c>
      <c r="AF471" t="s">
        <v>60</v>
      </c>
      <c r="AG471">
        <v>16</v>
      </c>
      <c r="AH471">
        <v>96</v>
      </c>
      <c r="AI471">
        <v>9</v>
      </c>
      <c r="AJ471">
        <v>9</v>
      </c>
      <c r="AK471">
        <v>10</v>
      </c>
      <c r="AL471">
        <v>10</v>
      </c>
      <c r="AM471">
        <v>10</v>
      </c>
      <c r="AN471">
        <v>9</v>
      </c>
    </row>
    <row r="472" spans="1:40" x14ac:dyDescent="0.2">
      <c r="A472" s="1">
        <v>1263745</v>
      </c>
      <c r="B472" t="s">
        <v>511</v>
      </c>
      <c r="C472">
        <v>2011</v>
      </c>
      <c r="D472" s="2" t="s">
        <v>5418</v>
      </c>
      <c r="E472" s="3" t="str">
        <f t="shared" si="35"/>
        <v>6/29/2011</v>
      </c>
      <c r="F472" s="4">
        <f t="shared" si="36"/>
        <v>1827</v>
      </c>
      <c r="G472" s="4">
        <f t="shared" si="37"/>
        <v>5.0054794520547947</v>
      </c>
      <c r="H472" s="1">
        <v>5478946</v>
      </c>
      <c r="I472" t="s">
        <v>69</v>
      </c>
      <c r="J472" t="s">
        <v>33</v>
      </c>
      <c r="K472" t="s">
        <v>34</v>
      </c>
      <c r="L472" s="1" t="s">
        <v>512</v>
      </c>
      <c r="M472" t="s">
        <v>35</v>
      </c>
      <c r="N472">
        <v>52.3661203602691</v>
      </c>
      <c r="O472">
        <v>4.8926612481625797</v>
      </c>
      <c r="P472" t="s">
        <v>36</v>
      </c>
      <c r="Q472" t="s">
        <v>37</v>
      </c>
      <c r="R472">
        <v>4</v>
      </c>
      <c r="S472">
        <v>1</v>
      </c>
      <c r="T472">
        <v>3</v>
      </c>
      <c r="U472">
        <v>3</v>
      </c>
      <c r="V472" t="s">
        <v>38</v>
      </c>
      <c r="W472">
        <v>500</v>
      </c>
      <c r="X472">
        <v>1</v>
      </c>
      <c r="Y472">
        <v>0</v>
      </c>
      <c r="Z472">
        <v>5</v>
      </c>
      <c r="AA472">
        <f t="shared" si="38"/>
        <v>2500</v>
      </c>
      <c r="AB472">
        <f t="shared" si="39"/>
        <v>2500</v>
      </c>
      <c r="AE472" t="s">
        <v>46</v>
      </c>
      <c r="AF472">
        <v>1</v>
      </c>
      <c r="AG472">
        <v>0</v>
      </c>
    </row>
    <row r="473" spans="1:40" x14ac:dyDescent="0.2">
      <c r="A473" s="1">
        <v>1263981</v>
      </c>
      <c r="B473" t="s">
        <v>513</v>
      </c>
      <c r="C473">
        <v>2011</v>
      </c>
      <c r="D473" s="2" t="s">
        <v>5418</v>
      </c>
      <c r="E473" s="3" t="str">
        <f t="shared" si="35"/>
        <v>6/29/2011</v>
      </c>
      <c r="F473" s="4">
        <f t="shared" si="36"/>
        <v>1827</v>
      </c>
      <c r="G473" s="4">
        <f t="shared" si="37"/>
        <v>5.0054794520547947</v>
      </c>
      <c r="H473" s="1">
        <v>158207</v>
      </c>
      <c r="I473" t="s">
        <v>69</v>
      </c>
      <c r="J473" t="s">
        <v>33</v>
      </c>
      <c r="K473" t="s">
        <v>34</v>
      </c>
      <c r="L473" s="1">
        <v>1056</v>
      </c>
      <c r="M473" t="s">
        <v>35</v>
      </c>
      <c r="N473">
        <v>52.373360125619399</v>
      </c>
      <c r="O473">
        <v>4.8575373203922299</v>
      </c>
      <c r="P473" t="s">
        <v>36</v>
      </c>
      <c r="Q473" t="s">
        <v>37</v>
      </c>
      <c r="R473">
        <v>4</v>
      </c>
      <c r="S473">
        <v>0</v>
      </c>
      <c r="T473">
        <v>2</v>
      </c>
      <c r="U473">
        <v>2</v>
      </c>
      <c r="V473" t="s">
        <v>38</v>
      </c>
      <c r="W473">
        <v>145</v>
      </c>
      <c r="X473">
        <v>4</v>
      </c>
      <c r="Y473">
        <v>45</v>
      </c>
      <c r="Z473">
        <v>2</v>
      </c>
      <c r="AA473">
        <f t="shared" si="38"/>
        <v>290</v>
      </c>
      <c r="AB473">
        <f t="shared" si="39"/>
        <v>290</v>
      </c>
      <c r="AE473" t="s">
        <v>39</v>
      </c>
      <c r="AF473">
        <v>0.9</v>
      </c>
      <c r="AG473">
        <v>62</v>
      </c>
      <c r="AH473">
        <v>96</v>
      </c>
      <c r="AI473">
        <v>10</v>
      </c>
      <c r="AJ473">
        <v>9</v>
      </c>
      <c r="AK473">
        <v>10</v>
      </c>
      <c r="AL473">
        <v>10</v>
      </c>
      <c r="AM473">
        <v>9</v>
      </c>
      <c r="AN473">
        <v>9</v>
      </c>
    </row>
    <row r="474" spans="1:40" x14ac:dyDescent="0.2">
      <c r="A474" s="1">
        <v>1266717</v>
      </c>
      <c r="B474" t="s">
        <v>514</v>
      </c>
      <c r="C474">
        <v>2011</v>
      </c>
      <c r="D474" s="2" t="s">
        <v>5419</v>
      </c>
      <c r="E474" s="3" t="str">
        <f t="shared" si="35"/>
        <v>7/1/2011</v>
      </c>
      <c r="F474" s="4">
        <f t="shared" si="36"/>
        <v>1825</v>
      </c>
      <c r="G474" s="4">
        <f t="shared" si="37"/>
        <v>5</v>
      </c>
      <c r="H474" s="1">
        <v>1303534</v>
      </c>
      <c r="I474" t="s">
        <v>50</v>
      </c>
      <c r="J474" t="s">
        <v>33</v>
      </c>
      <c r="K474" t="s">
        <v>34</v>
      </c>
      <c r="L474" s="1">
        <v>1052</v>
      </c>
      <c r="M474" t="s">
        <v>35</v>
      </c>
      <c r="N474">
        <v>52.364949776939802</v>
      </c>
      <c r="O474">
        <v>4.9403016273884397</v>
      </c>
      <c r="P474" t="s">
        <v>36</v>
      </c>
      <c r="Q474" t="s">
        <v>37</v>
      </c>
      <c r="R474">
        <v>4</v>
      </c>
      <c r="S474">
        <v>1</v>
      </c>
      <c r="T474">
        <v>2</v>
      </c>
      <c r="U474">
        <v>2</v>
      </c>
      <c r="V474" t="s">
        <v>38</v>
      </c>
      <c r="W474">
        <v>135</v>
      </c>
      <c r="X474">
        <v>1</v>
      </c>
      <c r="Y474">
        <v>0</v>
      </c>
      <c r="Z474">
        <v>3</v>
      </c>
      <c r="AA474">
        <f t="shared" si="38"/>
        <v>405</v>
      </c>
      <c r="AB474">
        <f t="shared" si="39"/>
        <v>405</v>
      </c>
      <c r="AE474" t="s">
        <v>60</v>
      </c>
      <c r="AF474" t="s">
        <v>60</v>
      </c>
      <c r="AG474">
        <v>1</v>
      </c>
      <c r="AH474">
        <v>86</v>
      </c>
      <c r="AI474">
        <v>8</v>
      </c>
      <c r="AJ474">
        <v>6</v>
      </c>
      <c r="AK474">
        <v>10</v>
      </c>
      <c r="AL474">
        <v>10</v>
      </c>
      <c r="AM474">
        <v>10</v>
      </c>
      <c r="AN474">
        <v>8</v>
      </c>
    </row>
    <row r="475" spans="1:40" x14ac:dyDescent="0.2">
      <c r="A475" s="1">
        <v>1268116</v>
      </c>
      <c r="B475" t="s">
        <v>488</v>
      </c>
      <c r="C475">
        <v>2011</v>
      </c>
      <c r="D475" s="2" t="s">
        <v>5420</v>
      </c>
      <c r="E475" s="3" t="str">
        <f t="shared" si="35"/>
        <v>7/2/2011</v>
      </c>
      <c r="F475" s="4">
        <f t="shared" si="36"/>
        <v>1824</v>
      </c>
      <c r="G475" s="4">
        <f t="shared" si="37"/>
        <v>4.9972602739726026</v>
      </c>
      <c r="H475" s="1">
        <v>4118100</v>
      </c>
      <c r="I475" t="s">
        <v>58</v>
      </c>
      <c r="J475" t="s">
        <v>33</v>
      </c>
      <c r="K475" t="s">
        <v>34</v>
      </c>
      <c r="L475" s="1" t="s">
        <v>515</v>
      </c>
      <c r="M475" t="s">
        <v>35</v>
      </c>
      <c r="N475">
        <v>52.341117215995602</v>
      </c>
      <c r="O475">
        <v>4.8949146770560201</v>
      </c>
      <c r="P475" t="s">
        <v>36</v>
      </c>
      <c r="Q475" t="s">
        <v>37</v>
      </c>
      <c r="R475">
        <v>3</v>
      </c>
      <c r="S475">
        <v>1</v>
      </c>
      <c r="T475">
        <v>2</v>
      </c>
      <c r="U475">
        <v>1</v>
      </c>
      <c r="V475" t="s">
        <v>38</v>
      </c>
      <c r="W475">
        <v>119</v>
      </c>
      <c r="X475">
        <v>2</v>
      </c>
      <c r="Y475">
        <v>10</v>
      </c>
      <c r="Z475">
        <v>3</v>
      </c>
      <c r="AA475">
        <f t="shared" si="38"/>
        <v>357</v>
      </c>
      <c r="AB475">
        <f t="shared" si="39"/>
        <v>357</v>
      </c>
      <c r="AE475" t="s">
        <v>39</v>
      </c>
      <c r="AF475">
        <v>0.95</v>
      </c>
      <c r="AG475">
        <v>4</v>
      </c>
      <c r="AH475">
        <v>100</v>
      </c>
      <c r="AI475">
        <v>10</v>
      </c>
      <c r="AJ475">
        <v>10</v>
      </c>
      <c r="AK475">
        <v>10</v>
      </c>
      <c r="AL475">
        <v>10</v>
      </c>
      <c r="AM475">
        <v>10</v>
      </c>
      <c r="AN475">
        <v>10</v>
      </c>
    </row>
    <row r="476" spans="1:40" x14ac:dyDescent="0.2">
      <c r="A476" s="1">
        <v>1271678</v>
      </c>
      <c r="B476" t="s">
        <v>516</v>
      </c>
      <c r="C476">
        <v>2011</v>
      </c>
      <c r="D476" s="2" t="s">
        <v>5421</v>
      </c>
      <c r="E476" s="3" t="str">
        <f t="shared" si="35"/>
        <v>7/4/2011</v>
      </c>
      <c r="F476" s="4">
        <f t="shared" si="36"/>
        <v>1822</v>
      </c>
      <c r="G476" s="4">
        <f t="shared" si="37"/>
        <v>4.9917808219178079</v>
      </c>
      <c r="H476" s="1">
        <v>3016543</v>
      </c>
      <c r="I476" t="s">
        <v>58</v>
      </c>
      <c r="J476" t="s">
        <v>33</v>
      </c>
      <c r="K476" t="s">
        <v>34</v>
      </c>
      <c r="L476" s="1" t="s">
        <v>517</v>
      </c>
      <c r="M476" t="s">
        <v>35</v>
      </c>
      <c r="N476">
        <v>52.371575892126899</v>
      </c>
      <c r="O476">
        <v>4.8784811370140204</v>
      </c>
      <c r="P476" t="s">
        <v>36</v>
      </c>
      <c r="Q476" t="s">
        <v>37</v>
      </c>
      <c r="R476">
        <v>2</v>
      </c>
      <c r="S476">
        <v>1</v>
      </c>
      <c r="T476">
        <v>1</v>
      </c>
      <c r="U476">
        <v>1</v>
      </c>
      <c r="V476" t="s">
        <v>38</v>
      </c>
      <c r="W476">
        <v>100</v>
      </c>
      <c r="X476">
        <v>2</v>
      </c>
      <c r="Y476">
        <v>100</v>
      </c>
      <c r="Z476">
        <v>1</v>
      </c>
      <c r="AA476">
        <f t="shared" si="38"/>
        <v>100</v>
      </c>
      <c r="AB476">
        <f t="shared" si="39"/>
        <v>100</v>
      </c>
      <c r="AE476" t="s">
        <v>43</v>
      </c>
      <c r="AF476">
        <v>1</v>
      </c>
      <c r="AG476">
        <v>3</v>
      </c>
      <c r="AH476">
        <v>93</v>
      </c>
      <c r="AI476">
        <v>9</v>
      </c>
      <c r="AJ476">
        <v>9</v>
      </c>
      <c r="AK476">
        <v>9</v>
      </c>
      <c r="AL476">
        <v>9</v>
      </c>
      <c r="AM476">
        <v>9</v>
      </c>
      <c r="AN476">
        <v>9</v>
      </c>
    </row>
    <row r="477" spans="1:40" x14ac:dyDescent="0.2">
      <c r="A477" s="1">
        <v>1273246</v>
      </c>
      <c r="B477" t="s">
        <v>518</v>
      </c>
      <c r="C477">
        <v>2011</v>
      </c>
      <c r="D477" s="2" t="s">
        <v>5421</v>
      </c>
      <c r="E477" s="3" t="str">
        <f t="shared" si="35"/>
        <v>7/4/2011</v>
      </c>
      <c r="F477" s="4">
        <f t="shared" si="36"/>
        <v>1822</v>
      </c>
      <c r="G477" s="4">
        <f t="shared" si="37"/>
        <v>4.9917808219178079</v>
      </c>
      <c r="H477" s="1">
        <v>162336</v>
      </c>
      <c r="I477" t="s">
        <v>58</v>
      </c>
      <c r="J477" t="s">
        <v>33</v>
      </c>
      <c r="K477" t="s">
        <v>34</v>
      </c>
      <c r="L477" s="1">
        <v>1078</v>
      </c>
      <c r="M477" t="s">
        <v>35</v>
      </c>
      <c r="N477">
        <v>52.373481300504302</v>
      </c>
      <c r="O477">
        <v>4.8717884600543302</v>
      </c>
      <c r="P477" t="s">
        <v>36</v>
      </c>
      <c r="Q477" t="s">
        <v>37</v>
      </c>
      <c r="R477">
        <v>6</v>
      </c>
      <c r="S477">
        <v>1</v>
      </c>
      <c r="T477">
        <v>2</v>
      </c>
      <c r="U477">
        <v>4</v>
      </c>
      <c r="V477" t="s">
        <v>38</v>
      </c>
      <c r="W477">
        <v>119</v>
      </c>
      <c r="X477">
        <v>2</v>
      </c>
      <c r="Y477">
        <v>49</v>
      </c>
      <c r="Z477">
        <v>3</v>
      </c>
      <c r="AA477">
        <f t="shared" si="38"/>
        <v>357</v>
      </c>
      <c r="AB477">
        <f t="shared" si="39"/>
        <v>357</v>
      </c>
      <c r="AE477" t="s">
        <v>46</v>
      </c>
      <c r="AF477">
        <v>1</v>
      </c>
      <c r="AG477">
        <v>27</v>
      </c>
      <c r="AH477">
        <v>95</v>
      </c>
      <c r="AI477">
        <v>9</v>
      </c>
      <c r="AJ477">
        <v>9</v>
      </c>
      <c r="AK477">
        <v>10</v>
      </c>
      <c r="AL477">
        <v>10</v>
      </c>
      <c r="AM477">
        <v>9</v>
      </c>
      <c r="AN477">
        <v>9</v>
      </c>
    </row>
    <row r="478" spans="1:40" x14ac:dyDescent="0.2">
      <c r="A478" s="1">
        <v>1273501</v>
      </c>
      <c r="B478" t="s">
        <v>519</v>
      </c>
      <c r="C478">
        <v>2011</v>
      </c>
      <c r="D478" s="2" t="s">
        <v>5421</v>
      </c>
      <c r="E478" s="3" t="str">
        <f t="shared" si="35"/>
        <v>7/4/2011</v>
      </c>
      <c r="F478" s="4">
        <f t="shared" si="36"/>
        <v>1822</v>
      </c>
      <c r="G478" s="4">
        <f t="shared" si="37"/>
        <v>4.9917808219178079</v>
      </c>
      <c r="H478" s="1">
        <v>162467</v>
      </c>
      <c r="I478" t="s">
        <v>45</v>
      </c>
      <c r="J478" t="s">
        <v>33</v>
      </c>
      <c r="K478" t="s">
        <v>34</v>
      </c>
      <c r="L478" s="1">
        <v>1058</v>
      </c>
      <c r="M478" t="s">
        <v>35</v>
      </c>
      <c r="N478">
        <v>52.367035992988399</v>
      </c>
      <c r="O478">
        <v>4.92037133264364</v>
      </c>
      <c r="P478" t="s">
        <v>36</v>
      </c>
      <c r="Q478" t="s">
        <v>37</v>
      </c>
      <c r="R478">
        <v>2</v>
      </c>
      <c r="S478">
        <v>1</v>
      </c>
      <c r="T478">
        <v>1</v>
      </c>
      <c r="U478">
        <v>2</v>
      </c>
      <c r="V478" t="s">
        <v>38</v>
      </c>
      <c r="W478">
        <v>115</v>
      </c>
      <c r="X478">
        <v>1</v>
      </c>
      <c r="Y478">
        <v>0</v>
      </c>
      <c r="Z478">
        <v>4</v>
      </c>
      <c r="AA478">
        <f t="shared" si="38"/>
        <v>460</v>
      </c>
      <c r="AB478">
        <f t="shared" si="39"/>
        <v>460</v>
      </c>
      <c r="AE478" t="s">
        <v>46</v>
      </c>
      <c r="AF478">
        <v>1</v>
      </c>
      <c r="AG478">
        <v>15</v>
      </c>
      <c r="AH478">
        <v>94</v>
      </c>
      <c r="AI478">
        <v>9</v>
      </c>
      <c r="AJ478">
        <v>9</v>
      </c>
      <c r="AK478">
        <v>10</v>
      </c>
      <c r="AL478">
        <v>10</v>
      </c>
      <c r="AM478">
        <v>9</v>
      </c>
      <c r="AN478">
        <v>9</v>
      </c>
    </row>
    <row r="479" spans="1:40" x14ac:dyDescent="0.2">
      <c r="A479" s="1">
        <v>1276440</v>
      </c>
      <c r="B479" t="s">
        <v>520</v>
      </c>
      <c r="C479">
        <v>2011</v>
      </c>
      <c r="D479" s="2" t="s">
        <v>5421</v>
      </c>
      <c r="E479" s="3" t="str">
        <f t="shared" si="35"/>
        <v>7/4/2011</v>
      </c>
      <c r="F479" s="4">
        <f t="shared" si="36"/>
        <v>1822</v>
      </c>
      <c r="G479" s="4">
        <f t="shared" si="37"/>
        <v>4.9917808219178079</v>
      </c>
      <c r="H479" s="1">
        <v>162613</v>
      </c>
      <c r="I479" t="s">
        <v>45</v>
      </c>
      <c r="J479" t="s">
        <v>33</v>
      </c>
      <c r="K479" t="s">
        <v>34</v>
      </c>
      <c r="L479" s="1">
        <v>1054</v>
      </c>
      <c r="M479" t="s">
        <v>35</v>
      </c>
      <c r="N479">
        <v>52.3521609962715</v>
      </c>
      <c r="O479">
        <v>4.8970972614806803</v>
      </c>
      <c r="P479" t="s">
        <v>36</v>
      </c>
      <c r="Q479" t="s">
        <v>37</v>
      </c>
      <c r="R479">
        <v>4</v>
      </c>
      <c r="S479">
        <v>1</v>
      </c>
      <c r="T479">
        <v>1</v>
      </c>
      <c r="U479">
        <v>2</v>
      </c>
      <c r="V479" t="s">
        <v>38</v>
      </c>
      <c r="W479">
        <v>90</v>
      </c>
      <c r="X479">
        <v>2</v>
      </c>
      <c r="Y479">
        <v>55</v>
      </c>
      <c r="Z479">
        <v>3</v>
      </c>
      <c r="AA479">
        <f t="shared" si="38"/>
        <v>270</v>
      </c>
      <c r="AB479">
        <f t="shared" si="39"/>
        <v>270</v>
      </c>
      <c r="AE479" t="s">
        <v>46</v>
      </c>
      <c r="AF479">
        <v>0.83</v>
      </c>
      <c r="AG479">
        <v>13</v>
      </c>
      <c r="AH479">
        <v>94</v>
      </c>
      <c r="AI479">
        <v>10</v>
      </c>
      <c r="AJ479">
        <v>9</v>
      </c>
      <c r="AK479">
        <v>10</v>
      </c>
      <c r="AL479">
        <v>10</v>
      </c>
      <c r="AM479">
        <v>9</v>
      </c>
      <c r="AN479">
        <v>9</v>
      </c>
    </row>
    <row r="480" spans="1:40" x14ac:dyDescent="0.2">
      <c r="A480" s="1">
        <v>1280289</v>
      </c>
      <c r="B480" t="s">
        <v>521</v>
      </c>
      <c r="C480">
        <v>2011</v>
      </c>
      <c r="D480" s="2" t="s">
        <v>5274</v>
      </c>
      <c r="E480" s="3" t="str">
        <f t="shared" si="35"/>
        <v>7/7/2011</v>
      </c>
      <c r="F480" s="4">
        <f t="shared" si="36"/>
        <v>1819</v>
      </c>
      <c r="G480" s="4">
        <f t="shared" si="37"/>
        <v>4.9835616438356167</v>
      </c>
      <c r="H480" s="1">
        <v>260950</v>
      </c>
      <c r="I480" t="s">
        <v>105</v>
      </c>
      <c r="J480" t="s">
        <v>33</v>
      </c>
      <c r="K480" t="s">
        <v>34</v>
      </c>
      <c r="L480" s="1" t="s">
        <v>522</v>
      </c>
      <c r="M480" t="s">
        <v>35</v>
      </c>
      <c r="N480">
        <v>52.371910453555202</v>
      </c>
      <c r="O480">
        <v>4.8700055286329498</v>
      </c>
      <c r="P480" t="s">
        <v>36</v>
      </c>
      <c r="Q480" t="s">
        <v>37</v>
      </c>
      <c r="R480">
        <v>4</v>
      </c>
      <c r="S480">
        <v>1</v>
      </c>
      <c r="T480">
        <v>2</v>
      </c>
      <c r="U480">
        <v>3</v>
      </c>
      <c r="V480" t="s">
        <v>38</v>
      </c>
      <c r="W480">
        <v>60</v>
      </c>
      <c r="X480">
        <v>2</v>
      </c>
      <c r="Y480">
        <v>25</v>
      </c>
      <c r="Z480">
        <v>2</v>
      </c>
      <c r="AA480">
        <f t="shared" si="38"/>
        <v>120</v>
      </c>
      <c r="AB480">
        <f t="shared" si="39"/>
        <v>120</v>
      </c>
      <c r="AE480" t="s">
        <v>46</v>
      </c>
      <c r="AF480">
        <v>0.82</v>
      </c>
      <c r="AG480">
        <v>1</v>
      </c>
    </row>
    <row r="481" spans="1:40" x14ac:dyDescent="0.2">
      <c r="A481" s="1">
        <v>1285188</v>
      </c>
      <c r="B481" t="s">
        <v>521</v>
      </c>
      <c r="C481">
        <v>2011</v>
      </c>
      <c r="D481" s="2" t="s">
        <v>5274</v>
      </c>
      <c r="E481" s="3" t="str">
        <f t="shared" si="35"/>
        <v>7/7/2011</v>
      </c>
      <c r="F481" s="4">
        <f t="shared" si="36"/>
        <v>1819</v>
      </c>
      <c r="G481" s="4">
        <f t="shared" si="37"/>
        <v>4.9835616438356167</v>
      </c>
      <c r="H481" s="1">
        <v>3196743</v>
      </c>
      <c r="I481" t="s">
        <v>48</v>
      </c>
      <c r="J481" t="s">
        <v>33</v>
      </c>
      <c r="K481" t="s">
        <v>34</v>
      </c>
      <c r="L481" s="1" t="s">
        <v>523</v>
      </c>
      <c r="M481" t="s">
        <v>35</v>
      </c>
      <c r="N481">
        <v>52.370152456472503</v>
      </c>
      <c r="O481">
        <v>4.8729502187365199</v>
      </c>
      <c r="P481" t="s">
        <v>36</v>
      </c>
      <c r="Q481" t="s">
        <v>37</v>
      </c>
      <c r="R481">
        <v>4</v>
      </c>
      <c r="S481">
        <v>1</v>
      </c>
      <c r="T481">
        <v>1</v>
      </c>
      <c r="U481">
        <v>4</v>
      </c>
      <c r="V481" t="s">
        <v>38</v>
      </c>
      <c r="W481">
        <v>85</v>
      </c>
      <c r="X481">
        <v>2</v>
      </c>
      <c r="Y481">
        <v>25</v>
      </c>
      <c r="Z481">
        <v>2</v>
      </c>
      <c r="AA481">
        <f t="shared" si="38"/>
        <v>170</v>
      </c>
      <c r="AB481">
        <f t="shared" si="39"/>
        <v>170</v>
      </c>
      <c r="AE481" t="s">
        <v>46</v>
      </c>
      <c r="AF481">
        <v>0.82</v>
      </c>
      <c r="AG481">
        <v>1</v>
      </c>
      <c r="AH481">
        <v>100</v>
      </c>
      <c r="AI481">
        <v>10</v>
      </c>
      <c r="AJ481">
        <v>10</v>
      </c>
      <c r="AK481">
        <v>10</v>
      </c>
      <c r="AL481">
        <v>10</v>
      </c>
      <c r="AM481">
        <v>10</v>
      </c>
      <c r="AN481">
        <v>10</v>
      </c>
    </row>
    <row r="482" spans="1:40" x14ac:dyDescent="0.2">
      <c r="A482" s="1">
        <v>1287601</v>
      </c>
      <c r="B482" t="s">
        <v>521</v>
      </c>
      <c r="C482">
        <v>2011</v>
      </c>
      <c r="D482" s="2" t="s">
        <v>5274</v>
      </c>
      <c r="E482" s="3" t="str">
        <f t="shared" si="35"/>
        <v>7/7/2011</v>
      </c>
      <c r="F482" s="4">
        <f t="shared" si="36"/>
        <v>1819</v>
      </c>
      <c r="G482" s="4">
        <f t="shared" si="37"/>
        <v>4.9835616438356167</v>
      </c>
      <c r="H482" s="1">
        <v>5843118</v>
      </c>
      <c r="I482" t="s">
        <v>48</v>
      </c>
      <c r="J482" t="s">
        <v>33</v>
      </c>
      <c r="K482" t="s">
        <v>34</v>
      </c>
      <c r="L482" s="1" t="s">
        <v>524</v>
      </c>
      <c r="M482" t="s">
        <v>35</v>
      </c>
      <c r="N482">
        <v>52.370584936395197</v>
      </c>
      <c r="O482">
        <v>4.8668846107627202</v>
      </c>
      <c r="P482" t="s">
        <v>56</v>
      </c>
      <c r="Q482" t="s">
        <v>42</v>
      </c>
      <c r="R482">
        <v>4</v>
      </c>
      <c r="S482">
        <v>1</v>
      </c>
      <c r="T482">
        <v>1</v>
      </c>
      <c r="U482">
        <v>2</v>
      </c>
      <c r="V482" t="s">
        <v>38</v>
      </c>
      <c r="W482">
        <v>90</v>
      </c>
      <c r="X482">
        <v>2</v>
      </c>
      <c r="Y482">
        <v>25</v>
      </c>
      <c r="Z482">
        <v>1</v>
      </c>
      <c r="AA482">
        <f t="shared" si="38"/>
        <v>90</v>
      </c>
      <c r="AB482">
        <f t="shared" si="39"/>
        <v>90</v>
      </c>
      <c r="AE482" t="s">
        <v>46</v>
      </c>
      <c r="AF482">
        <v>0.82</v>
      </c>
      <c r="AG482">
        <v>0</v>
      </c>
    </row>
    <row r="483" spans="1:40" x14ac:dyDescent="0.2">
      <c r="A483" s="1">
        <v>1292888</v>
      </c>
      <c r="B483" t="s">
        <v>267</v>
      </c>
      <c r="C483">
        <v>2011</v>
      </c>
      <c r="D483" s="2" t="s">
        <v>5274</v>
      </c>
      <c r="E483" s="3" t="str">
        <f t="shared" si="35"/>
        <v>7/7/2011</v>
      </c>
      <c r="F483" s="4">
        <f t="shared" si="36"/>
        <v>1819</v>
      </c>
      <c r="G483" s="4">
        <f t="shared" si="37"/>
        <v>4.9835616438356167</v>
      </c>
      <c r="H483" s="1">
        <v>165833</v>
      </c>
      <c r="I483" t="s">
        <v>45</v>
      </c>
      <c r="J483" t="s">
        <v>33</v>
      </c>
      <c r="K483" t="s">
        <v>34</v>
      </c>
      <c r="L483" s="1">
        <v>1056</v>
      </c>
      <c r="M483" t="s">
        <v>35</v>
      </c>
      <c r="N483">
        <v>52.380249144651302</v>
      </c>
      <c r="O483">
        <v>4.8837481274859398</v>
      </c>
      <c r="P483" t="s">
        <v>36</v>
      </c>
      <c r="Q483" t="s">
        <v>74</v>
      </c>
      <c r="R483">
        <v>4</v>
      </c>
      <c r="S483">
        <v>1</v>
      </c>
      <c r="T483">
        <v>1</v>
      </c>
      <c r="U483">
        <v>3</v>
      </c>
      <c r="V483" t="s">
        <v>38</v>
      </c>
      <c r="W483">
        <v>64</v>
      </c>
      <c r="X483">
        <v>1</v>
      </c>
      <c r="Y483">
        <v>65</v>
      </c>
      <c r="Z483">
        <v>1</v>
      </c>
      <c r="AA483">
        <f t="shared" si="38"/>
        <v>64</v>
      </c>
      <c r="AB483">
        <f t="shared" si="39"/>
        <v>64</v>
      </c>
      <c r="AE483" t="s">
        <v>43</v>
      </c>
      <c r="AF483">
        <v>1</v>
      </c>
      <c r="AG483">
        <v>1</v>
      </c>
      <c r="AH483">
        <v>100</v>
      </c>
      <c r="AI483">
        <v>10</v>
      </c>
      <c r="AJ483">
        <v>10</v>
      </c>
      <c r="AK483">
        <v>10</v>
      </c>
      <c r="AL483">
        <v>10</v>
      </c>
      <c r="AM483">
        <v>10</v>
      </c>
      <c r="AN483">
        <v>10</v>
      </c>
    </row>
    <row r="484" spans="1:40" x14ac:dyDescent="0.2">
      <c r="A484" s="1">
        <v>1294098</v>
      </c>
      <c r="B484" t="s">
        <v>525</v>
      </c>
      <c r="C484">
        <v>2011</v>
      </c>
      <c r="D484" s="2" t="s">
        <v>5274</v>
      </c>
      <c r="E484" s="3" t="str">
        <f t="shared" si="35"/>
        <v>7/7/2011</v>
      </c>
      <c r="F484" s="4">
        <f t="shared" si="36"/>
        <v>1819</v>
      </c>
      <c r="G484" s="4">
        <f t="shared" si="37"/>
        <v>4.9835616438356167</v>
      </c>
      <c r="H484" s="1">
        <v>736426</v>
      </c>
      <c r="I484" t="s">
        <v>41</v>
      </c>
      <c r="J484" t="s">
        <v>33</v>
      </c>
      <c r="K484" t="s">
        <v>34</v>
      </c>
      <c r="L484" s="1" t="s">
        <v>526</v>
      </c>
      <c r="M484" t="s">
        <v>35</v>
      </c>
      <c r="N484">
        <v>52.369659377683298</v>
      </c>
      <c r="O484">
        <v>4.86828266042785</v>
      </c>
      <c r="P484" t="s">
        <v>36</v>
      </c>
      <c r="Q484" t="s">
        <v>37</v>
      </c>
      <c r="R484">
        <v>3</v>
      </c>
      <c r="S484">
        <v>1</v>
      </c>
      <c r="T484">
        <v>1</v>
      </c>
      <c r="U484">
        <v>2</v>
      </c>
      <c r="V484" t="s">
        <v>38</v>
      </c>
      <c r="W484">
        <v>127</v>
      </c>
      <c r="X484">
        <v>1</v>
      </c>
      <c r="Y484">
        <v>0</v>
      </c>
      <c r="Z484">
        <v>3</v>
      </c>
      <c r="AA484">
        <f t="shared" si="38"/>
        <v>381</v>
      </c>
      <c r="AB484">
        <f t="shared" si="39"/>
        <v>381</v>
      </c>
      <c r="AE484" t="s">
        <v>43</v>
      </c>
      <c r="AF484">
        <v>1</v>
      </c>
      <c r="AG484">
        <v>48</v>
      </c>
      <c r="AH484">
        <v>94</v>
      </c>
      <c r="AI484">
        <v>9</v>
      </c>
      <c r="AJ484">
        <v>9</v>
      </c>
      <c r="AK484">
        <v>10</v>
      </c>
      <c r="AL484">
        <v>10</v>
      </c>
      <c r="AM484">
        <v>9</v>
      </c>
      <c r="AN484">
        <v>9</v>
      </c>
    </row>
    <row r="485" spans="1:40" x14ac:dyDescent="0.2">
      <c r="A485" s="1">
        <v>1298735</v>
      </c>
      <c r="B485" t="s">
        <v>484</v>
      </c>
      <c r="C485">
        <v>2011</v>
      </c>
      <c r="D485" s="2" t="s">
        <v>5422</v>
      </c>
      <c r="E485" s="3" t="str">
        <f t="shared" si="35"/>
        <v>7/8/2011</v>
      </c>
      <c r="F485" s="4">
        <f t="shared" si="36"/>
        <v>1818</v>
      </c>
      <c r="G485" s="4">
        <f t="shared" si="37"/>
        <v>4.9808219178082194</v>
      </c>
      <c r="H485" s="1">
        <v>4478831</v>
      </c>
      <c r="I485" t="s">
        <v>58</v>
      </c>
      <c r="J485" t="s">
        <v>33</v>
      </c>
      <c r="K485" t="s">
        <v>34</v>
      </c>
      <c r="L485" s="1">
        <v>1079</v>
      </c>
      <c r="M485" t="s">
        <v>35</v>
      </c>
      <c r="N485">
        <v>52.363408149382899</v>
      </c>
      <c r="O485">
        <v>4.8661537854882102</v>
      </c>
      <c r="P485" t="s">
        <v>36</v>
      </c>
      <c r="Q485" t="s">
        <v>37</v>
      </c>
      <c r="R485">
        <v>2</v>
      </c>
      <c r="S485">
        <v>1</v>
      </c>
      <c r="T485">
        <v>1</v>
      </c>
      <c r="U485">
        <v>2</v>
      </c>
      <c r="V485" t="s">
        <v>38</v>
      </c>
      <c r="W485">
        <v>70</v>
      </c>
      <c r="X485">
        <v>1</v>
      </c>
      <c r="Y485">
        <v>0</v>
      </c>
      <c r="Z485">
        <v>2</v>
      </c>
      <c r="AA485">
        <f t="shared" si="38"/>
        <v>140</v>
      </c>
      <c r="AB485">
        <f t="shared" si="39"/>
        <v>140</v>
      </c>
      <c r="AE485" t="s">
        <v>60</v>
      </c>
      <c r="AF485" t="s">
        <v>60</v>
      </c>
      <c r="AG485">
        <v>3</v>
      </c>
      <c r="AH485">
        <v>87</v>
      </c>
      <c r="AI485">
        <v>10</v>
      </c>
      <c r="AJ485">
        <v>10</v>
      </c>
      <c r="AK485">
        <v>10</v>
      </c>
      <c r="AL485">
        <v>9</v>
      </c>
      <c r="AM485">
        <v>9</v>
      </c>
      <c r="AN485">
        <v>9</v>
      </c>
    </row>
    <row r="486" spans="1:40" x14ac:dyDescent="0.2">
      <c r="A486" s="1">
        <v>1301956</v>
      </c>
      <c r="B486" t="s">
        <v>527</v>
      </c>
      <c r="C486">
        <v>2011</v>
      </c>
      <c r="D486" s="2" t="s">
        <v>5422</v>
      </c>
      <c r="E486" s="3" t="str">
        <f t="shared" si="35"/>
        <v>7/8/2011</v>
      </c>
      <c r="F486" s="4">
        <f t="shared" si="36"/>
        <v>1818</v>
      </c>
      <c r="G486" s="4">
        <f t="shared" si="37"/>
        <v>4.9808219178082194</v>
      </c>
      <c r="H486" s="1">
        <v>166395</v>
      </c>
      <c r="I486" t="s">
        <v>50</v>
      </c>
      <c r="J486" t="s">
        <v>151</v>
      </c>
      <c r="K486" t="s">
        <v>34</v>
      </c>
      <c r="L486" s="1">
        <v>1016</v>
      </c>
      <c r="M486" t="s">
        <v>35</v>
      </c>
      <c r="N486">
        <v>52.368019989802001</v>
      </c>
      <c r="O486">
        <v>4.9388855979218604</v>
      </c>
      <c r="P486" t="s">
        <v>36</v>
      </c>
      <c r="Q486" t="s">
        <v>37</v>
      </c>
      <c r="R486">
        <v>2</v>
      </c>
      <c r="S486">
        <v>1</v>
      </c>
      <c r="T486">
        <v>1</v>
      </c>
      <c r="U486">
        <v>1</v>
      </c>
      <c r="V486" t="s">
        <v>38</v>
      </c>
      <c r="W486">
        <v>104</v>
      </c>
      <c r="X486">
        <v>1</v>
      </c>
      <c r="Y486">
        <v>0</v>
      </c>
      <c r="Z486">
        <v>2</v>
      </c>
      <c r="AA486">
        <f t="shared" si="38"/>
        <v>208</v>
      </c>
      <c r="AB486">
        <f t="shared" si="39"/>
        <v>208</v>
      </c>
      <c r="AE486" t="s">
        <v>46</v>
      </c>
      <c r="AF486">
        <v>1</v>
      </c>
      <c r="AG486">
        <v>26</v>
      </c>
      <c r="AH486">
        <v>90</v>
      </c>
      <c r="AI486">
        <v>9</v>
      </c>
      <c r="AJ486">
        <v>9</v>
      </c>
      <c r="AK486">
        <v>9</v>
      </c>
      <c r="AL486">
        <v>9</v>
      </c>
      <c r="AM486">
        <v>9</v>
      </c>
      <c r="AN486">
        <v>9</v>
      </c>
    </row>
    <row r="487" spans="1:40" x14ac:dyDescent="0.2">
      <c r="A487" s="1">
        <v>1303153</v>
      </c>
      <c r="B487" t="s">
        <v>311</v>
      </c>
      <c r="C487">
        <v>2011</v>
      </c>
      <c r="D487" s="2" t="s">
        <v>5423</v>
      </c>
      <c r="E487" s="3" t="str">
        <f t="shared" si="35"/>
        <v>7/9/2011</v>
      </c>
      <c r="F487" s="4">
        <f t="shared" si="36"/>
        <v>1817</v>
      </c>
      <c r="G487" s="4">
        <f t="shared" si="37"/>
        <v>4.978082191780822</v>
      </c>
      <c r="H487" s="1">
        <v>4118247</v>
      </c>
      <c r="I487" t="s">
        <v>32</v>
      </c>
      <c r="J487" t="s">
        <v>33</v>
      </c>
      <c r="K487" t="s">
        <v>34</v>
      </c>
      <c r="L487" s="1">
        <v>1052</v>
      </c>
      <c r="M487" t="s">
        <v>35</v>
      </c>
      <c r="N487">
        <v>52.369912351906997</v>
      </c>
      <c r="O487">
        <v>4.88265452040139</v>
      </c>
      <c r="P487" t="s">
        <v>36</v>
      </c>
      <c r="Q487" t="s">
        <v>37</v>
      </c>
      <c r="R487">
        <v>2</v>
      </c>
      <c r="S487">
        <v>1</v>
      </c>
      <c r="T487">
        <v>1</v>
      </c>
      <c r="U487">
        <v>1</v>
      </c>
      <c r="V487" t="s">
        <v>38</v>
      </c>
      <c r="W487">
        <v>125</v>
      </c>
      <c r="X487">
        <v>1</v>
      </c>
      <c r="Y487">
        <v>0</v>
      </c>
      <c r="Z487">
        <v>3</v>
      </c>
      <c r="AA487">
        <f t="shared" si="38"/>
        <v>375</v>
      </c>
      <c r="AB487">
        <f t="shared" si="39"/>
        <v>375</v>
      </c>
      <c r="AE487" t="s">
        <v>39</v>
      </c>
      <c r="AF487">
        <v>0.9</v>
      </c>
      <c r="AG487">
        <v>9</v>
      </c>
      <c r="AH487">
        <v>98</v>
      </c>
      <c r="AI487">
        <v>10</v>
      </c>
      <c r="AJ487">
        <v>10</v>
      </c>
      <c r="AK487">
        <v>10</v>
      </c>
      <c r="AL487">
        <v>10</v>
      </c>
      <c r="AM487">
        <v>10</v>
      </c>
      <c r="AN487">
        <v>9</v>
      </c>
    </row>
    <row r="488" spans="1:40" x14ac:dyDescent="0.2">
      <c r="A488" s="1">
        <v>1305208</v>
      </c>
      <c r="B488" t="s">
        <v>528</v>
      </c>
      <c r="C488">
        <v>2011</v>
      </c>
      <c r="D488" s="2" t="s">
        <v>5423</v>
      </c>
      <c r="E488" s="3" t="str">
        <f t="shared" si="35"/>
        <v>7/9/2011</v>
      </c>
      <c r="F488" s="4">
        <f t="shared" si="36"/>
        <v>1817</v>
      </c>
      <c r="G488" s="4">
        <f t="shared" si="37"/>
        <v>4.978082191780822</v>
      </c>
      <c r="H488" s="1">
        <v>847359</v>
      </c>
      <c r="I488" t="s">
        <v>48</v>
      </c>
      <c r="J488" t="s">
        <v>33</v>
      </c>
      <c r="K488" t="s">
        <v>34</v>
      </c>
      <c r="L488" s="1" t="s">
        <v>529</v>
      </c>
      <c r="M488" t="s">
        <v>35</v>
      </c>
      <c r="N488">
        <v>52.370761865035803</v>
      </c>
      <c r="O488">
        <v>4.86742175054097</v>
      </c>
      <c r="P488" t="s">
        <v>36</v>
      </c>
      <c r="Q488" t="s">
        <v>37</v>
      </c>
      <c r="R488">
        <v>4</v>
      </c>
      <c r="S488">
        <v>1</v>
      </c>
      <c r="T488">
        <v>2</v>
      </c>
      <c r="U488">
        <v>2</v>
      </c>
      <c r="V488" t="s">
        <v>38</v>
      </c>
      <c r="W488">
        <v>125</v>
      </c>
      <c r="X488">
        <v>2</v>
      </c>
      <c r="Y488">
        <v>40</v>
      </c>
      <c r="Z488">
        <v>3</v>
      </c>
      <c r="AA488">
        <f t="shared" si="38"/>
        <v>375</v>
      </c>
      <c r="AB488">
        <f t="shared" si="39"/>
        <v>375</v>
      </c>
      <c r="AE488" t="s">
        <v>39</v>
      </c>
      <c r="AF488">
        <v>0.67</v>
      </c>
      <c r="AG488">
        <v>5</v>
      </c>
      <c r="AH488">
        <v>95</v>
      </c>
      <c r="AI488">
        <v>9</v>
      </c>
      <c r="AJ488">
        <v>9</v>
      </c>
      <c r="AK488">
        <v>10</v>
      </c>
      <c r="AL488">
        <v>10</v>
      </c>
      <c r="AM488">
        <v>10</v>
      </c>
      <c r="AN488">
        <v>9</v>
      </c>
    </row>
    <row r="489" spans="1:40" x14ac:dyDescent="0.2">
      <c r="A489" s="1">
        <v>1305559</v>
      </c>
      <c r="B489" t="s">
        <v>530</v>
      </c>
      <c r="C489">
        <v>2011</v>
      </c>
      <c r="D489" s="2" t="s">
        <v>5423</v>
      </c>
      <c r="E489" s="3" t="str">
        <f t="shared" si="35"/>
        <v>7/9/2011</v>
      </c>
      <c r="F489" s="4">
        <f t="shared" si="36"/>
        <v>1817</v>
      </c>
      <c r="G489" s="4">
        <f t="shared" si="37"/>
        <v>4.978082191780822</v>
      </c>
      <c r="H489" s="1">
        <v>4976444</v>
      </c>
      <c r="I489" t="s">
        <v>58</v>
      </c>
      <c r="J489" t="s">
        <v>33</v>
      </c>
      <c r="K489" t="s">
        <v>34</v>
      </c>
      <c r="L489" s="1">
        <v>1073</v>
      </c>
      <c r="M489" t="s">
        <v>35</v>
      </c>
      <c r="N489">
        <v>52.362393020536501</v>
      </c>
      <c r="O489">
        <v>4.9379750881345696</v>
      </c>
      <c r="P489" t="s">
        <v>36</v>
      </c>
      <c r="Q489" t="s">
        <v>37</v>
      </c>
      <c r="R489">
        <v>2</v>
      </c>
      <c r="S489">
        <v>1.5</v>
      </c>
      <c r="T489">
        <v>1</v>
      </c>
      <c r="U489">
        <v>1</v>
      </c>
      <c r="V489" t="s">
        <v>38</v>
      </c>
      <c r="W489">
        <v>89</v>
      </c>
      <c r="X489">
        <v>1</v>
      </c>
      <c r="Y489">
        <v>0</v>
      </c>
      <c r="Z489">
        <v>2</v>
      </c>
      <c r="AA489">
        <f t="shared" si="38"/>
        <v>178</v>
      </c>
      <c r="AB489">
        <f t="shared" si="39"/>
        <v>178</v>
      </c>
      <c r="AE489" t="s">
        <v>39</v>
      </c>
      <c r="AF489">
        <v>0.83</v>
      </c>
      <c r="AG489">
        <v>2</v>
      </c>
      <c r="AH489">
        <v>100</v>
      </c>
      <c r="AI489">
        <v>10</v>
      </c>
      <c r="AJ489">
        <v>10</v>
      </c>
      <c r="AK489">
        <v>10</v>
      </c>
      <c r="AL489">
        <v>10</v>
      </c>
      <c r="AM489">
        <v>10</v>
      </c>
      <c r="AN489">
        <v>9</v>
      </c>
    </row>
    <row r="490" spans="1:40" x14ac:dyDescent="0.2">
      <c r="A490" s="1">
        <v>1305699</v>
      </c>
      <c r="B490" t="s">
        <v>531</v>
      </c>
      <c r="C490">
        <v>2011</v>
      </c>
      <c r="D490" s="2" t="s">
        <v>5424</v>
      </c>
      <c r="E490" s="3" t="str">
        <f t="shared" si="35"/>
        <v>7/11/2011</v>
      </c>
      <c r="F490" s="4">
        <f t="shared" si="36"/>
        <v>1815</v>
      </c>
      <c r="G490" s="4">
        <f t="shared" si="37"/>
        <v>4.9726027397260273</v>
      </c>
      <c r="H490" s="1">
        <v>2457531</v>
      </c>
      <c r="I490" t="s">
        <v>45</v>
      </c>
      <c r="J490" t="s">
        <v>33</v>
      </c>
      <c r="K490" t="s">
        <v>34</v>
      </c>
      <c r="L490" s="1" t="s">
        <v>532</v>
      </c>
      <c r="M490" t="s">
        <v>35</v>
      </c>
      <c r="N490">
        <v>52.372435543214799</v>
      </c>
      <c r="O490">
        <v>4.85966936577036</v>
      </c>
      <c r="P490" t="s">
        <v>56</v>
      </c>
      <c r="Q490" t="s">
        <v>37</v>
      </c>
      <c r="R490">
        <v>4</v>
      </c>
      <c r="S490">
        <v>1</v>
      </c>
      <c r="T490">
        <v>3</v>
      </c>
      <c r="U490">
        <v>6</v>
      </c>
      <c r="V490" t="s">
        <v>38</v>
      </c>
      <c r="W490">
        <v>100</v>
      </c>
      <c r="X490">
        <v>3</v>
      </c>
      <c r="Y490">
        <v>50</v>
      </c>
      <c r="Z490">
        <v>1</v>
      </c>
      <c r="AA490">
        <f t="shared" si="38"/>
        <v>100</v>
      </c>
      <c r="AB490">
        <f t="shared" si="39"/>
        <v>100</v>
      </c>
      <c r="AE490" t="s">
        <v>39</v>
      </c>
      <c r="AF490">
        <v>0.89</v>
      </c>
      <c r="AG490">
        <v>8</v>
      </c>
      <c r="AH490">
        <v>93</v>
      </c>
      <c r="AI490">
        <v>9</v>
      </c>
      <c r="AJ490">
        <v>9</v>
      </c>
      <c r="AK490">
        <v>10</v>
      </c>
      <c r="AL490">
        <v>9</v>
      </c>
      <c r="AM490">
        <v>8</v>
      </c>
      <c r="AN490">
        <v>9</v>
      </c>
    </row>
    <row r="491" spans="1:40" x14ac:dyDescent="0.2">
      <c r="A491" s="1">
        <v>1311217</v>
      </c>
      <c r="B491" t="s">
        <v>531</v>
      </c>
      <c r="C491">
        <v>2011</v>
      </c>
      <c r="D491" s="2" t="s">
        <v>5424</v>
      </c>
      <c r="E491" s="3" t="str">
        <f t="shared" si="35"/>
        <v>7/11/2011</v>
      </c>
      <c r="F491" s="4">
        <f t="shared" si="36"/>
        <v>1815</v>
      </c>
      <c r="G491" s="4">
        <f t="shared" si="37"/>
        <v>4.9726027397260273</v>
      </c>
      <c r="H491" s="1">
        <v>646038</v>
      </c>
      <c r="I491" t="s">
        <v>45</v>
      </c>
      <c r="J491" t="s">
        <v>33</v>
      </c>
      <c r="K491" t="s">
        <v>34</v>
      </c>
      <c r="L491" s="1">
        <v>1053</v>
      </c>
      <c r="M491" t="s">
        <v>35</v>
      </c>
      <c r="N491">
        <v>52.360358433692099</v>
      </c>
      <c r="O491">
        <v>4.8897424061127603</v>
      </c>
      <c r="P491" t="s">
        <v>130</v>
      </c>
      <c r="Q491" t="s">
        <v>42</v>
      </c>
      <c r="R491">
        <v>2</v>
      </c>
      <c r="S491">
        <v>1</v>
      </c>
      <c r="T491">
        <v>1</v>
      </c>
      <c r="U491">
        <v>2</v>
      </c>
      <c r="V491" t="s">
        <v>38</v>
      </c>
      <c r="W491">
        <v>100</v>
      </c>
      <c r="X491">
        <v>1</v>
      </c>
      <c r="Y491">
        <v>15</v>
      </c>
      <c r="Z491">
        <v>1</v>
      </c>
      <c r="AA491">
        <f t="shared" si="38"/>
        <v>100</v>
      </c>
      <c r="AB491">
        <f t="shared" si="39"/>
        <v>100</v>
      </c>
      <c r="AE491" t="s">
        <v>39</v>
      </c>
      <c r="AF491">
        <v>0.89</v>
      </c>
      <c r="AG491">
        <v>5</v>
      </c>
      <c r="AH491">
        <v>100</v>
      </c>
      <c r="AI491">
        <v>10</v>
      </c>
      <c r="AJ491">
        <v>10</v>
      </c>
      <c r="AK491">
        <v>10</v>
      </c>
      <c r="AL491">
        <v>10</v>
      </c>
      <c r="AM491">
        <v>10</v>
      </c>
      <c r="AN491">
        <v>9</v>
      </c>
    </row>
    <row r="492" spans="1:40" x14ac:dyDescent="0.2">
      <c r="A492" s="1">
        <v>1313610</v>
      </c>
      <c r="B492" t="s">
        <v>531</v>
      </c>
      <c r="C492">
        <v>2011</v>
      </c>
      <c r="D492" s="2" t="s">
        <v>5424</v>
      </c>
      <c r="E492" s="3" t="str">
        <f t="shared" si="35"/>
        <v>7/11/2011</v>
      </c>
      <c r="F492" s="4">
        <f t="shared" si="36"/>
        <v>1815</v>
      </c>
      <c r="G492" s="4">
        <f t="shared" si="37"/>
        <v>4.9726027397260273</v>
      </c>
      <c r="H492" s="1">
        <v>3441901</v>
      </c>
      <c r="I492" t="s">
        <v>45</v>
      </c>
      <c r="J492" t="s">
        <v>33</v>
      </c>
      <c r="K492" t="s">
        <v>34</v>
      </c>
      <c r="L492" s="1" t="s">
        <v>532</v>
      </c>
      <c r="M492" t="s">
        <v>35</v>
      </c>
      <c r="N492">
        <v>52.358624672601898</v>
      </c>
      <c r="O492">
        <v>4.8748445729776</v>
      </c>
      <c r="P492" t="s">
        <v>56</v>
      </c>
      <c r="Q492" t="s">
        <v>42</v>
      </c>
      <c r="R492">
        <v>2</v>
      </c>
      <c r="S492">
        <v>1</v>
      </c>
      <c r="T492">
        <v>1</v>
      </c>
      <c r="U492">
        <v>2</v>
      </c>
      <c r="V492" t="s">
        <v>38</v>
      </c>
      <c r="W492">
        <v>120</v>
      </c>
      <c r="X492">
        <v>1</v>
      </c>
      <c r="Y492">
        <v>30</v>
      </c>
      <c r="Z492">
        <v>1</v>
      </c>
      <c r="AA492">
        <f t="shared" si="38"/>
        <v>120</v>
      </c>
      <c r="AB492">
        <f t="shared" si="39"/>
        <v>120</v>
      </c>
      <c r="AE492" t="s">
        <v>39</v>
      </c>
      <c r="AF492">
        <v>0.89</v>
      </c>
      <c r="AG492">
        <v>3</v>
      </c>
      <c r="AH492">
        <v>100</v>
      </c>
      <c r="AI492">
        <v>9</v>
      </c>
      <c r="AJ492">
        <v>10</v>
      </c>
      <c r="AK492">
        <v>9</v>
      </c>
      <c r="AL492">
        <v>10</v>
      </c>
      <c r="AM492">
        <v>9</v>
      </c>
      <c r="AN492">
        <v>10</v>
      </c>
    </row>
    <row r="493" spans="1:40" x14ac:dyDescent="0.2">
      <c r="A493" s="1">
        <v>1314459</v>
      </c>
      <c r="B493" t="s">
        <v>533</v>
      </c>
      <c r="C493">
        <v>2011</v>
      </c>
      <c r="D493" s="2" t="s">
        <v>5424</v>
      </c>
      <c r="E493" s="3" t="str">
        <f t="shared" si="35"/>
        <v>7/11/2011</v>
      </c>
      <c r="F493" s="4">
        <f t="shared" si="36"/>
        <v>1815</v>
      </c>
      <c r="G493" s="4">
        <f t="shared" si="37"/>
        <v>4.9726027397260273</v>
      </c>
      <c r="H493" s="1">
        <v>169356</v>
      </c>
      <c r="I493" t="s">
        <v>50</v>
      </c>
      <c r="J493" t="s">
        <v>33</v>
      </c>
      <c r="K493" t="s">
        <v>34</v>
      </c>
      <c r="L493" s="1">
        <v>1015</v>
      </c>
      <c r="M493" t="s">
        <v>35</v>
      </c>
      <c r="N493">
        <v>52.358761039824998</v>
      </c>
      <c r="O493">
        <v>4.8750934365542404</v>
      </c>
      <c r="P493" t="s">
        <v>36</v>
      </c>
      <c r="Q493" t="s">
        <v>37</v>
      </c>
      <c r="R493">
        <v>2</v>
      </c>
      <c r="S493">
        <v>1</v>
      </c>
      <c r="T493">
        <v>1</v>
      </c>
      <c r="U493">
        <v>1</v>
      </c>
      <c r="V493" t="s">
        <v>38</v>
      </c>
      <c r="W493">
        <v>124</v>
      </c>
      <c r="X493">
        <v>1</v>
      </c>
      <c r="Y493">
        <v>25</v>
      </c>
      <c r="Z493">
        <v>4</v>
      </c>
      <c r="AA493">
        <f t="shared" si="38"/>
        <v>496</v>
      </c>
      <c r="AB493">
        <f t="shared" si="39"/>
        <v>496</v>
      </c>
      <c r="AE493" t="s">
        <v>46</v>
      </c>
      <c r="AF493">
        <v>0.8</v>
      </c>
      <c r="AG493">
        <v>7</v>
      </c>
      <c r="AH493">
        <v>100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</row>
    <row r="494" spans="1:40" x14ac:dyDescent="0.2">
      <c r="A494" s="1">
        <v>1314658</v>
      </c>
      <c r="B494" t="s">
        <v>534</v>
      </c>
      <c r="C494">
        <v>2011</v>
      </c>
      <c r="D494" s="2" t="s">
        <v>5424</v>
      </c>
      <c r="E494" s="3" t="str">
        <f t="shared" si="35"/>
        <v>7/11/2011</v>
      </c>
      <c r="F494" s="4">
        <f t="shared" si="36"/>
        <v>1815</v>
      </c>
      <c r="G494" s="4">
        <f t="shared" si="37"/>
        <v>4.9726027397260273</v>
      </c>
      <c r="H494" s="1">
        <v>1377327</v>
      </c>
      <c r="I494" t="s">
        <v>45</v>
      </c>
      <c r="J494" t="s">
        <v>33</v>
      </c>
      <c r="K494" t="s">
        <v>34</v>
      </c>
      <c r="L494" s="1" t="s">
        <v>535</v>
      </c>
      <c r="M494" t="s">
        <v>35</v>
      </c>
      <c r="N494">
        <v>52.376901003927003</v>
      </c>
      <c r="O494">
        <v>4.8840890792077802</v>
      </c>
      <c r="P494" t="s">
        <v>36</v>
      </c>
      <c r="Q494" t="s">
        <v>42</v>
      </c>
      <c r="R494">
        <v>1</v>
      </c>
      <c r="S494">
        <v>1</v>
      </c>
      <c r="T494">
        <v>1</v>
      </c>
      <c r="U494">
        <v>1</v>
      </c>
      <c r="V494" t="s">
        <v>38</v>
      </c>
      <c r="W494">
        <v>54</v>
      </c>
      <c r="X494">
        <v>1</v>
      </c>
      <c r="Y494">
        <v>0</v>
      </c>
      <c r="Z494">
        <v>2</v>
      </c>
      <c r="AA494">
        <f t="shared" si="38"/>
        <v>108</v>
      </c>
      <c r="AB494">
        <f t="shared" si="39"/>
        <v>108</v>
      </c>
      <c r="AE494" t="s">
        <v>46</v>
      </c>
      <c r="AF494">
        <v>1</v>
      </c>
      <c r="AG494">
        <v>2</v>
      </c>
      <c r="AH494">
        <v>100</v>
      </c>
      <c r="AI494">
        <v>10</v>
      </c>
      <c r="AJ494">
        <v>6</v>
      </c>
      <c r="AK494">
        <v>10</v>
      </c>
      <c r="AL494">
        <v>10</v>
      </c>
      <c r="AM494">
        <v>10</v>
      </c>
      <c r="AN494">
        <v>10</v>
      </c>
    </row>
    <row r="495" spans="1:40" x14ac:dyDescent="0.2">
      <c r="A495" s="1">
        <v>1316932</v>
      </c>
      <c r="B495" t="s">
        <v>315</v>
      </c>
      <c r="C495">
        <v>2011</v>
      </c>
      <c r="D495" s="2" t="s">
        <v>5275</v>
      </c>
      <c r="E495" s="3" t="str">
        <f t="shared" si="35"/>
        <v>7/12/2011</v>
      </c>
      <c r="F495" s="4">
        <f t="shared" si="36"/>
        <v>1814</v>
      </c>
      <c r="G495" s="4">
        <f t="shared" si="37"/>
        <v>4.9698630136986299</v>
      </c>
      <c r="H495" s="1">
        <v>2076460</v>
      </c>
      <c r="I495" t="s">
        <v>45</v>
      </c>
      <c r="J495" t="s">
        <v>33</v>
      </c>
      <c r="K495" t="s">
        <v>34</v>
      </c>
      <c r="L495" s="1" t="s">
        <v>536</v>
      </c>
      <c r="M495" t="s">
        <v>35</v>
      </c>
      <c r="N495">
        <v>52.379090457687603</v>
      </c>
      <c r="O495">
        <v>4.88503729275146</v>
      </c>
      <c r="P495" t="s">
        <v>36</v>
      </c>
      <c r="Q495" t="s">
        <v>37</v>
      </c>
      <c r="R495">
        <v>4</v>
      </c>
      <c r="S495">
        <v>1</v>
      </c>
      <c r="T495">
        <v>2</v>
      </c>
      <c r="U495">
        <v>2</v>
      </c>
      <c r="V495" t="s">
        <v>38</v>
      </c>
      <c r="W495">
        <v>160</v>
      </c>
      <c r="X495">
        <v>2</v>
      </c>
      <c r="Y495">
        <v>20</v>
      </c>
      <c r="Z495">
        <v>4</v>
      </c>
      <c r="AA495">
        <f t="shared" si="38"/>
        <v>640</v>
      </c>
      <c r="AB495">
        <f t="shared" si="39"/>
        <v>640</v>
      </c>
      <c r="AE495" t="s">
        <v>46</v>
      </c>
      <c r="AF495">
        <v>0.9</v>
      </c>
      <c r="AG495">
        <v>1</v>
      </c>
      <c r="AH495">
        <v>80</v>
      </c>
      <c r="AI495">
        <v>10</v>
      </c>
      <c r="AJ495">
        <v>10</v>
      </c>
      <c r="AK495">
        <v>10</v>
      </c>
      <c r="AL495">
        <v>8</v>
      </c>
      <c r="AM495">
        <v>10</v>
      </c>
      <c r="AN495">
        <v>8</v>
      </c>
    </row>
    <row r="496" spans="1:40" x14ac:dyDescent="0.2">
      <c r="A496" s="1">
        <v>1317004</v>
      </c>
      <c r="B496" t="s">
        <v>537</v>
      </c>
      <c r="C496">
        <v>2011</v>
      </c>
      <c r="D496" s="2" t="s">
        <v>5275</v>
      </c>
      <c r="E496" s="3" t="str">
        <f t="shared" si="35"/>
        <v>7/12/2011</v>
      </c>
      <c r="F496" s="4">
        <f t="shared" si="36"/>
        <v>1814</v>
      </c>
      <c r="G496" s="4">
        <f t="shared" si="37"/>
        <v>4.9698630136986299</v>
      </c>
      <c r="H496" s="1">
        <v>169920</v>
      </c>
      <c r="I496" t="s">
        <v>41</v>
      </c>
      <c r="J496" t="s">
        <v>33</v>
      </c>
      <c r="K496" t="s">
        <v>34</v>
      </c>
      <c r="L496" s="1">
        <v>1094</v>
      </c>
      <c r="M496" t="s">
        <v>35</v>
      </c>
      <c r="N496">
        <v>52.380060501594897</v>
      </c>
      <c r="O496">
        <v>4.8890808524498404</v>
      </c>
      <c r="P496" t="s">
        <v>36</v>
      </c>
      <c r="Q496" t="s">
        <v>37</v>
      </c>
      <c r="R496">
        <v>2</v>
      </c>
      <c r="S496">
        <v>1</v>
      </c>
      <c r="T496">
        <v>1</v>
      </c>
      <c r="U496">
        <v>1</v>
      </c>
      <c r="V496" t="s">
        <v>38</v>
      </c>
      <c r="W496">
        <v>77</v>
      </c>
      <c r="X496">
        <v>1</v>
      </c>
      <c r="Y496">
        <v>0</v>
      </c>
      <c r="Z496">
        <v>1</v>
      </c>
      <c r="AA496">
        <f t="shared" si="38"/>
        <v>77</v>
      </c>
      <c r="AB496">
        <f t="shared" si="39"/>
        <v>77</v>
      </c>
      <c r="AE496" t="s">
        <v>39</v>
      </c>
      <c r="AF496">
        <v>0.79</v>
      </c>
      <c r="AG496">
        <v>35</v>
      </c>
      <c r="AH496">
        <v>97</v>
      </c>
      <c r="AI496">
        <v>9</v>
      </c>
      <c r="AJ496">
        <v>10</v>
      </c>
      <c r="AK496">
        <v>9</v>
      </c>
      <c r="AL496">
        <v>10</v>
      </c>
      <c r="AM496">
        <v>9</v>
      </c>
      <c r="AN496">
        <v>9</v>
      </c>
    </row>
    <row r="497" spans="1:40" x14ac:dyDescent="0.2">
      <c r="A497" s="1">
        <v>1319932</v>
      </c>
      <c r="B497" t="s">
        <v>538</v>
      </c>
      <c r="C497">
        <v>2011</v>
      </c>
      <c r="D497" s="2" t="s">
        <v>5275</v>
      </c>
      <c r="E497" s="3" t="str">
        <f t="shared" si="35"/>
        <v>7/12/2011</v>
      </c>
      <c r="F497" s="4">
        <f t="shared" si="36"/>
        <v>1814</v>
      </c>
      <c r="G497" s="4">
        <f t="shared" si="37"/>
        <v>4.9698630136986299</v>
      </c>
      <c r="H497" s="1">
        <v>170223</v>
      </c>
      <c r="I497" t="s">
        <v>50</v>
      </c>
      <c r="J497" t="s">
        <v>33</v>
      </c>
      <c r="K497" t="s">
        <v>34</v>
      </c>
      <c r="L497" s="1">
        <v>1016</v>
      </c>
      <c r="M497" t="s">
        <v>35</v>
      </c>
      <c r="N497">
        <v>52.379322947499404</v>
      </c>
      <c r="O497">
        <v>4.8912217766155397</v>
      </c>
      <c r="P497" t="s">
        <v>36</v>
      </c>
      <c r="Q497" t="s">
        <v>37</v>
      </c>
      <c r="R497">
        <v>2</v>
      </c>
      <c r="S497">
        <v>1.5</v>
      </c>
      <c r="T497">
        <v>1</v>
      </c>
      <c r="U497">
        <v>1</v>
      </c>
      <c r="V497" t="s">
        <v>38</v>
      </c>
      <c r="W497">
        <v>125</v>
      </c>
      <c r="X497">
        <v>1</v>
      </c>
      <c r="Y497">
        <v>0</v>
      </c>
      <c r="Z497">
        <v>5</v>
      </c>
      <c r="AA497">
        <f t="shared" si="38"/>
        <v>625</v>
      </c>
      <c r="AB497">
        <f t="shared" si="39"/>
        <v>625</v>
      </c>
      <c r="AE497" t="s">
        <v>39</v>
      </c>
      <c r="AF497">
        <v>1</v>
      </c>
      <c r="AG497">
        <v>8</v>
      </c>
      <c r="AH497">
        <v>98</v>
      </c>
      <c r="AI497">
        <v>10</v>
      </c>
      <c r="AJ497">
        <v>10</v>
      </c>
      <c r="AK497">
        <v>10</v>
      </c>
      <c r="AL497">
        <v>10</v>
      </c>
      <c r="AM497">
        <v>10</v>
      </c>
      <c r="AN497">
        <v>10</v>
      </c>
    </row>
    <row r="498" spans="1:40" x14ac:dyDescent="0.2">
      <c r="A498" s="1">
        <v>1322517</v>
      </c>
      <c r="B498" t="s">
        <v>539</v>
      </c>
      <c r="C498">
        <v>2011</v>
      </c>
      <c r="D498" s="2" t="s">
        <v>5425</v>
      </c>
      <c r="E498" s="3" t="str">
        <f t="shared" si="35"/>
        <v>7/13/2011</v>
      </c>
      <c r="F498" s="4">
        <f t="shared" si="36"/>
        <v>1813</v>
      </c>
      <c r="G498" s="4">
        <f t="shared" si="37"/>
        <v>4.9671232876712326</v>
      </c>
      <c r="H498" s="1">
        <v>171054</v>
      </c>
      <c r="I498" t="s">
        <v>45</v>
      </c>
      <c r="J498" t="s">
        <v>33</v>
      </c>
      <c r="K498" t="s">
        <v>34</v>
      </c>
      <c r="L498" s="1">
        <v>1052</v>
      </c>
      <c r="M498" t="s">
        <v>35</v>
      </c>
      <c r="N498">
        <v>52.369622497097197</v>
      </c>
      <c r="O498">
        <v>4.8831701743486704</v>
      </c>
      <c r="P498" t="s">
        <v>36</v>
      </c>
      <c r="Q498" t="s">
        <v>37</v>
      </c>
      <c r="R498">
        <v>3</v>
      </c>
      <c r="T498">
        <v>2</v>
      </c>
      <c r="U498">
        <v>3</v>
      </c>
      <c r="V498" t="s">
        <v>38</v>
      </c>
      <c r="W498">
        <v>85</v>
      </c>
      <c r="X498">
        <v>3</v>
      </c>
      <c r="Y498">
        <v>20</v>
      </c>
      <c r="Z498">
        <v>4</v>
      </c>
      <c r="AA498">
        <f t="shared" si="38"/>
        <v>340</v>
      </c>
      <c r="AB498">
        <f t="shared" si="39"/>
        <v>340</v>
      </c>
      <c r="AE498" t="s">
        <v>39</v>
      </c>
      <c r="AF498">
        <v>0.5</v>
      </c>
      <c r="AG498">
        <v>54</v>
      </c>
      <c r="AH498">
        <v>95</v>
      </c>
      <c r="AI498">
        <v>10</v>
      </c>
      <c r="AJ498">
        <v>10</v>
      </c>
      <c r="AK498">
        <v>10</v>
      </c>
      <c r="AL498">
        <v>10</v>
      </c>
      <c r="AM498">
        <v>10</v>
      </c>
      <c r="AN498">
        <v>9</v>
      </c>
    </row>
    <row r="499" spans="1:40" x14ac:dyDescent="0.2">
      <c r="A499" s="1">
        <v>1324659</v>
      </c>
      <c r="B499" t="s">
        <v>540</v>
      </c>
      <c r="C499">
        <v>2011</v>
      </c>
      <c r="D499" s="2" t="s">
        <v>5426</v>
      </c>
      <c r="E499" s="3" t="str">
        <f t="shared" si="35"/>
        <v>7/14/2011</v>
      </c>
      <c r="F499" s="4">
        <f t="shared" si="36"/>
        <v>1812</v>
      </c>
      <c r="G499" s="4">
        <f t="shared" si="37"/>
        <v>4.9643835616438352</v>
      </c>
      <c r="H499" s="1">
        <v>1558757</v>
      </c>
      <c r="I499" t="s">
        <v>41</v>
      </c>
      <c r="J499" t="s">
        <v>33</v>
      </c>
      <c r="K499" t="s">
        <v>34</v>
      </c>
      <c r="L499" s="1" t="s">
        <v>541</v>
      </c>
      <c r="M499" t="s">
        <v>35</v>
      </c>
      <c r="N499">
        <v>52.379236600658103</v>
      </c>
      <c r="O499">
        <v>4.8894879007502903</v>
      </c>
      <c r="P499" t="s">
        <v>36</v>
      </c>
      <c r="Q499" t="s">
        <v>37</v>
      </c>
      <c r="R499">
        <v>3</v>
      </c>
      <c r="S499">
        <v>1</v>
      </c>
      <c r="T499">
        <v>1</v>
      </c>
      <c r="U499">
        <v>1</v>
      </c>
      <c r="V499" t="s">
        <v>38</v>
      </c>
      <c r="W499">
        <v>74</v>
      </c>
      <c r="X499">
        <v>1</v>
      </c>
      <c r="Y499">
        <v>7</v>
      </c>
      <c r="Z499">
        <v>3</v>
      </c>
      <c r="AA499">
        <f t="shared" si="38"/>
        <v>222</v>
      </c>
      <c r="AB499">
        <f t="shared" si="39"/>
        <v>222</v>
      </c>
      <c r="AE499" t="s">
        <v>43</v>
      </c>
      <c r="AF499">
        <v>0.9</v>
      </c>
      <c r="AG499">
        <v>7</v>
      </c>
      <c r="AH499">
        <v>77</v>
      </c>
      <c r="AI499">
        <v>8</v>
      </c>
      <c r="AJ499">
        <v>8</v>
      </c>
      <c r="AK499">
        <v>9</v>
      </c>
      <c r="AL499">
        <v>10</v>
      </c>
      <c r="AM499">
        <v>8</v>
      </c>
      <c r="AN499">
        <v>8</v>
      </c>
    </row>
    <row r="500" spans="1:40" x14ac:dyDescent="0.2">
      <c r="A500" s="1">
        <v>1325019</v>
      </c>
      <c r="B500" t="s">
        <v>542</v>
      </c>
      <c r="C500">
        <v>2011</v>
      </c>
      <c r="D500" s="2" t="s">
        <v>5427</v>
      </c>
      <c r="E500" s="3" t="str">
        <f t="shared" si="35"/>
        <v>7/15/2011</v>
      </c>
      <c r="F500" s="4">
        <f t="shared" si="36"/>
        <v>1811</v>
      </c>
      <c r="G500" s="4">
        <f t="shared" si="37"/>
        <v>4.9616438356164387</v>
      </c>
      <c r="H500" s="1">
        <v>1103831</v>
      </c>
      <c r="I500" t="s">
        <v>45</v>
      </c>
      <c r="J500" t="s">
        <v>33</v>
      </c>
      <c r="K500" t="s">
        <v>34</v>
      </c>
      <c r="L500" s="1">
        <v>1056</v>
      </c>
      <c r="M500" t="s">
        <v>35</v>
      </c>
      <c r="N500">
        <v>52.361598630076898</v>
      </c>
      <c r="O500">
        <v>4.8993247211470603</v>
      </c>
      <c r="P500" t="s">
        <v>36</v>
      </c>
      <c r="Q500" t="s">
        <v>37</v>
      </c>
      <c r="R500">
        <v>2</v>
      </c>
      <c r="S500">
        <v>1</v>
      </c>
      <c r="T500">
        <v>1</v>
      </c>
      <c r="U500">
        <v>1</v>
      </c>
      <c r="V500" t="s">
        <v>38</v>
      </c>
      <c r="W500">
        <v>100</v>
      </c>
      <c r="X500">
        <v>1</v>
      </c>
      <c r="Y500">
        <v>25</v>
      </c>
      <c r="Z500">
        <v>2</v>
      </c>
      <c r="AA500">
        <f t="shared" si="38"/>
        <v>200</v>
      </c>
      <c r="AB500">
        <f t="shared" si="39"/>
        <v>200</v>
      </c>
      <c r="AE500" t="s">
        <v>39</v>
      </c>
      <c r="AF500">
        <v>1</v>
      </c>
      <c r="AG500">
        <v>2</v>
      </c>
      <c r="AH500">
        <v>80</v>
      </c>
      <c r="AI500">
        <v>10</v>
      </c>
      <c r="AJ500">
        <v>8</v>
      </c>
      <c r="AK500">
        <v>10</v>
      </c>
      <c r="AL500">
        <v>9</v>
      </c>
      <c r="AM500">
        <v>9</v>
      </c>
      <c r="AN500">
        <v>8</v>
      </c>
    </row>
    <row r="501" spans="1:40" x14ac:dyDescent="0.2">
      <c r="A501" s="1">
        <v>1325697</v>
      </c>
      <c r="B501" t="s">
        <v>543</v>
      </c>
      <c r="C501">
        <v>2011</v>
      </c>
      <c r="D501" s="2" t="s">
        <v>5428</v>
      </c>
      <c r="E501" s="3" t="str">
        <f t="shared" si="35"/>
        <v>7/16/2011</v>
      </c>
      <c r="F501" s="4">
        <f t="shared" si="36"/>
        <v>1810</v>
      </c>
      <c r="G501" s="4">
        <f t="shared" si="37"/>
        <v>4.9589041095890414</v>
      </c>
      <c r="H501" s="1">
        <v>448831</v>
      </c>
      <c r="I501" t="s">
        <v>48</v>
      </c>
      <c r="J501" t="s">
        <v>33</v>
      </c>
      <c r="K501" t="s">
        <v>34</v>
      </c>
      <c r="L501" s="1" t="s">
        <v>544</v>
      </c>
      <c r="M501" t="s">
        <v>35</v>
      </c>
      <c r="N501">
        <v>52.3635914164526</v>
      </c>
      <c r="O501">
        <v>4.90448873942172</v>
      </c>
      <c r="P501" t="s">
        <v>36</v>
      </c>
      <c r="Q501" t="s">
        <v>37</v>
      </c>
      <c r="R501">
        <v>3</v>
      </c>
      <c r="S501">
        <v>1</v>
      </c>
      <c r="T501">
        <v>1</v>
      </c>
      <c r="U501">
        <v>1</v>
      </c>
      <c r="V501" t="s">
        <v>38</v>
      </c>
      <c r="W501">
        <v>95</v>
      </c>
      <c r="X501">
        <v>2</v>
      </c>
      <c r="Y501">
        <v>20</v>
      </c>
      <c r="Z501">
        <v>2</v>
      </c>
      <c r="AA501">
        <f t="shared" si="38"/>
        <v>190</v>
      </c>
      <c r="AB501">
        <f t="shared" si="39"/>
        <v>190</v>
      </c>
      <c r="AE501" t="s">
        <v>46</v>
      </c>
      <c r="AF501">
        <v>0.89</v>
      </c>
      <c r="AG501">
        <v>119</v>
      </c>
      <c r="AH501">
        <v>96</v>
      </c>
      <c r="AI501">
        <v>10</v>
      </c>
      <c r="AJ501">
        <v>10</v>
      </c>
      <c r="AK501">
        <v>10</v>
      </c>
      <c r="AL501">
        <v>10</v>
      </c>
      <c r="AM501">
        <v>10</v>
      </c>
      <c r="AN501">
        <v>9</v>
      </c>
    </row>
    <row r="502" spans="1:40" x14ac:dyDescent="0.2">
      <c r="A502" s="1">
        <v>1326878</v>
      </c>
      <c r="B502" t="s">
        <v>545</v>
      </c>
      <c r="C502">
        <v>2011</v>
      </c>
      <c r="D502" s="2" t="s">
        <v>5428</v>
      </c>
      <c r="E502" s="3" t="str">
        <f t="shared" si="35"/>
        <v>7/16/2011</v>
      </c>
      <c r="F502" s="4">
        <f t="shared" si="36"/>
        <v>1810</v>
      </c>
      <c r="G502" s="4">
        <f t="shared" si="37"/>
        <v>4.9589041095890414</v>
      </c>
      <c r="H502" s="1">
        <v>5208488</v>
      </c>
      <c r="I502" t="s">
        <v>54</v>
      </c>
      <c r="J502" t="s">
        <v>33</v>
      </c>
      <c r="K502" t="s">
        <v>34</v>
      </c>
      <c r="L502" s="1">
        <v>1071</v>
      </c>
      <c r="M502" t="s">
        <v>35</v>
      </c>
      <c r="N502">
        <v>52.3774115639564</v>
      </c>
      <c r="O502">
        <v>4.8851833312484896</v>
      </c>
      <c r="P502" t="s">
        <v>36</v>
      </c>
      <c r="Q502" t="s">
        <v>37</v>
      </c>
      <c r="R502">
        <v>6</v>
      </c>
      <c r="S502">
        <v>2</v>
      </c>
      <c r="T502">
        <v>3</v>
      </c>
      <c r="U502">
        <v>6</v>
      </c>
      <c r="V502" t="s">
        <v>38</v>
      </c>
      <c r="W502">
        <v>350</v>
      </c>
      <c r="X502">
        <v>1</v>
      </c>
      <c r="Y502">
        <v>0</v>
      </c>
      <c r="Z502">
        <v>5</v>
      </c>
      <c r="AA502">
        <f t="shared" si="38"/>
        <v>1750</v>
      </c>
      <c r="AB502">
        <f t="shared" si="39"/>
        <v>1750</v>
      </c>
      <c r="AE502" t="s">
        <v>46</v>
      </c>
      <c r="AF502">
        <v>1</v>
      </c>
      <c r="AG502">
        <v>0</v>
      </c>
    </row>
    <row r="503" spans="1:40" x14ac:dyDescent="0.2">
      <c r="A503" s="1">
        <v>1329090</v>
      </c>
      <c r="B503" t="s">
        <v>545</v>
      </c>
      <c r="C503">
        <v>2011</v>
      </c>
      <c r="D503" s="2" t="s">
        <v>5428</v>
      </c>
      <c r="E503" s="3" t="str">
        <f t="shared" si="35"/>
        <v>7/16/2011</v>
      </c>
      <c r="F503" s="4">
        <f t="shared" si="36"/>
        <v>1810</v>
      </c>
      <c r="G503" s="4">
        <f t="shared" si="37"/>
        <v>4.9589041095890414</v>
      </c>
      <c r="H503" s="1">
        <v>5208390</v>
      </c>
      <c r="I503" t="s">
        <v>54</v>
      </c>
      <c r="J503" t="s">
        <v>33</v>
      </c>
      <c r="K503" t="s">
        <v>34</v>
      </c>
      <c r="L503" s="1" t="s">
        <v>546</v>
      </c>
      <c r="M503" t="s">
        <v>35</v>
      </c>
      <c r="N503">
        <v>52.377268704159697</v>
      </c>
      <c r="O503">
        <v>4.88414083809496</v>
      </c>
      <c r="P503" t="s">
        <v>36</v>
      </c>
      <c r="Q503" t="s">
        <v>37</v>
      </c>
      <c r="R503">
        <v>6</v>
      </c>
      <c r="S503">
        <v>1</v>
      </c>
      <c r="T503">
        <v>3</v>
      </c>
      <c r="U503">
        <v>6</v>
      </c>
      <c r="V503" t="s">
        <v>38</v>
      </c>
      <c r="W503">
        <v>395</v>
      </c>
      <c r="X503">
        <v>1</v>
      </c>
      <c r="Y503">
        <v>0</v>
      </c>
      <c r="Z503">
        <v>5</v>
      </c>
      <c r="AA503">
        <f t="shared" si="38"/>
        <v>1975</v>
      </c>
      <c r="AB503">
        <f t="shared" si="39"/>
        <v>1975</v>
      </c>
      <c r="AE503" t="s">
        <v>46</v>
      </c>
      <c r="AF503">
        <v>1</v>
      </c>
      <c r="AG503">
        <v>0</v>
      </c>
    </row>
    <row r="504" spans="1:40" x14ac:dyDescent="0.2">
      <c r="A504" s="1">
        <v>1334704</v>
      </c>
      <c r="B504" t="s">
        <v>545</v>
      </c>
      <c r="C504">
        <v>2011</v>
      </c>
      <c r="D504" s="2" t="s">
        <v>5428</v>
      </c>
      <c r="E504" s="3" t="str">
        <f t="shared" si="35"/>
        <v>7/16/2011</v>
      </c>
      <c r="F504" s="4">
        <f t="shared" si="36"/>
        <v>1810</v>
      </c>
      <c r="G504" s="4">
        <f t="shared" si="37"/>
        <v>4.9589041095890414</v>
      </c>
      <c r="H504" s="1">
        <v>1048370</v>
      </c>
      <c r="I504" t="s">
        <v>50</v>
      </c>
      <c r="J504" t="s">
        <v>33</v>
      </c>
      <c r="K504" t="s">
        <v>34</v>
      </c>
      <c r="L504" s="1" t="s">
        <v>118</v>
      </c>
      <c r="M504" t="s">
        <v>35</v>
      </c>
      <c r="N504">
        <v>52.378497301699703</v>
      </c>
      <c r="O504">
        <v>4.88367047024866</v>
      </c>
      <c r="P504" t="s">
        <v>102</v>
      </c>
      <c r="Q504" t="s">
        <v>37</v>
      </c>
      <c r="R504">
        <v>4</v>
      </c>
      <c r="S504">
        <v>1</v>
      </c>
      <c r="T504">
        <v>2</v>
      </c>
      <c r="U504">
        <v>2</v>
      </c>
      <c r="V504" t="s">
        <v>38</v>
      </c>
      <c r="W504">
        <v>325</v>
      </c>
      <c r="X504">
        <v>4</v>
      </c>
      <c r="Y504">
        <v>30</v>
      </c>
      <c r="Z504">
        <v>4</v>
      </c>
      <c r="AA504">
        <f t="shared" si="38"/>
        <v>1300</v>
      </c>
      <c r="AB504">
        <f t="shared" si="39"/>
        <v>1300</v>
      </c>
      <c r="AE504" t="s">
        <v>46</v>
      </c>
      <c r="AF504">
        <v>1</v>
      </c>
      <c r="AG504">
        <v>6</v>
      </c>
      <c r="AH504">
        <v>97</v>
      </c>
      <c r="AI504">
        <v>10</v>
      </c>
      <c r="AJ504">
        <v>9</v>
      </c>
      <c r="AK504">
        <v>10</v>
      </c>
      <c r="AL504">
        <v>10</v>
      </c>
      <c r="AM504">
        <v>10</v>
      </c>
      <c r="AN504">
        <v>9</v>
      </c>
    </row>
    <row r="505" spans="1:40" x14ac:dyDescent="0.2">
      <c r="A505" s="1">
        <v>1336633</v>
      </c>
      <c r="B505" t="s">
        <v>545</v>
      </c>
      <c r="C505">
        <v>2011</v>
      </c>
      <c r="D505" s="2" t="s">
        <v>5428</v>
      </c>
      <c r="E505" s="3" t="str">
        <f t="shared" si="35"/>
        <v>7/16/2011</v>
      </c>
      <c r="F505" s="4">
        <f t="shared" si="36"/>
        <v>1810</v>
      </c>
      <c r="G505" s="4">
        <f t="shared" si="37"/>
        <v>4.9589041095890414</v>
      </c>
      <c r="H505" s="1">
        <v>1265431</v>
      </c>
      <c r="I505" t="s">
        <v>50</v>
      </c>
      <c r="J505" t="s">
        <v>33</v>
      </c>
      <c r="K505" t="s">
        <v>34</v>
      </c>
      <c r="L505" s="1">
        <v>1015</v>
      </c>
      <c r="M505" t="s">
        <v>35</v>
      </c>
      <c r="N505">
        <v>52.3774628141067</v>
      </c>
      <c r="O505">
        <v>4.8617300235458396</v>
      </c>
      <c r="P505" t="s">
        <v>56</v>
      </c>
      <c r="Q505" t="s">
        <v>37</v>
      </c>
      <c r="R505">
        <v>4</v>
      </c>
      <c r="S505">
        <v>1</v>
      </c>
      <c r="T505">
        <v>2</v>
      </c>
      <c r="U505">
        <v>2</v>
      </c>
      <c r="V505" t="s">
        <v>38</v>
      </c>
      <c r="W505">
        <v>199</v>
      </c>
      <c r="X505">
        <v>2</v>
      </c>
      <c r="Y505">
        <v>30</v>
      </c>
      <c r="Z505">
        <v>4</v>
      </c>
      <c r="AA505">
        <f t="shared" si="38"/>
        <v>796</v>
      </c>
      <c r="AB505">
        <f t="shared" si="39"/>
        <v>796</v>
      </c>
      <c r="AE505" t="s">
        <v>46</v>
      </c>
      <c r="AF505">
        <v>1</v>
      </c>
      <c r="AG505">
        <v>3</v>
      </c>
      <c r="AH505">
        <v>100</v>
      </c>
      <c r="AI505">
        <v>9</v>
      </c>
      <c r="AJ505">
        <v>8</v>
      </c>
      <c r="AK505">
        <v>10</v>
      </c>
      <c r="AL505">
        <v>10</v>
      </c>
      <c r="AM505">
        <v>10</v>
      </c>
      <c r="AN505">
        <v>9</v>
      </c>
    </row>
    <row r="506" spans="1:40" x14ac:dyDescent="0.2">
      <c r="A506" s="1">
        <v>1337537</v>
      </c>
      <c r="B506" t="s">
        <v>545</v>
      </c>
      <c r="C506">
        <v>2011</v>
      </c>
      <c r="D506" s="2" t="s">
        <v>5428</v>
      </c>
      <c r="E506" s="3" t="str">
        <f t="shared" si="35"/>
        <v>7/16/2011</v>
      </c>
      <c r="F506" s="4">
        <f t="shared" si="36"/>
        <v>1810</v>
      </c>
      <c r="G506" s="4">
        <f t="shared" si="37"/>
        <v>4.9589041095890414</v>
      </c>
      <c r="H506" s="1">
        <v>4019264</v>
      </c>
      <c r="I506" t="s">
        <v>50</v>
      </c>
      <c r="J506" t="s">
        <v>33</v>
      </c>
      <c r="K506" t="s">
        <v>34</v>
      </c>
      <c r="L506" s="1" t="s">
        <v>547</v>
      </c>
      <c r="M506" t="s">
        <v>35</v>
      </c>
      <c r="N506">
        <v>52.372708763136899</v>
      </c>
      <c r="O506">
        <v>4.9459100458179099</v>
      </c>
      <c r="P506" t="s">
        <v>102</v>
      </c>
      <c r="Q506" t="s">
        <v>37</v>
      </c>
      <c r="R506">
        <v>4</v>
      </c>
      <c r="S506">
        <v>1</v>
      </c>
      <c r="T506">
        <v>2</v>
      </c>
      <c r="U506">
        <v>2</v>
      </c>
      <c r="V506" t="s">
        <v>38</v>
      </c>
      <c r="W506">
        <v>375</v>
      </c>
      <c r="X506">
        <v>1</v>
      </c>
      <c r="Y506">
        <v>0</v>
      </c>
      <c r="Z506">
        <v>3</v>
      </c>
      <c r="AA506">
        <f t="shared" si="38"/>
        <v>1125</v>
      </c>
      <c r="AB506">
        <f t="shared" si="39"/>
        <v>1125</v>
      </c>
      <c r="AE506" t="s">
        <v>46</v>
      </c>
      <c r="AF506">
        <v>1</v>
      </c>
      <c r="AG506">
        <v>4</v>
      </c>
      <c r="AH506">
        <v>100</v>
      </c>
      <c r="AI506">
        <v>10</v>
      </c>
      <c r="AJ506">
        <v>9</v>
      </c>
      <c r="AK506">
        <v>10</v>
      </c>
      <c r="AL506">
        <v>10</v>
      </c>
      <c r="AM506">
        <v>10</v>
      </c>
      <c r="AN506">
        <v>10</v>
      </c>
    </row>
    <row r="507" spans="1:40" x14ac:dyDescent="0.2">
      <c r="A507" s="1">
        <v>1339574</v>
      </c>
      <c r="B507" t="s">
        <v>545</v>
      </c>
      <c r="C507">
        <v>2011</v>
      </c>
      <c r="D507" s="2" t="s">
        <v>5428</v>
      </c>
      <c r="E507" s="3" t="str">
        <f t="shared" si="35"/>
        <v>7/16/2011</v>
      </c>
      <c r="F507" s="4">
        <f t="shared" si="36"/>
        <v>1810</v>
      </c>
      <c r="G507" s="4">
        <f t="shared" si="37"/>
        <v>4.9589041095890414</v>
      </c>
      <c r="H507" s="1">
        <v>762690</v>
      </c>
      <c r="I507" t="s">
        <v>50</v>
      </c>
      <c r="J507" t="s">
        <v>33</v>
      </c>
      <c r="K507" t="s">
        <v>34</v>
      </c>
      <c r="L507" s="1" t="s">
        <v>548</v>
      </c>
      <c r="M507" t="s">
        <v>35</v>
      </c>
      <c r="N507">
        <v>52.362006041829702</v>
      </c>
      <c r="O507">
        <v>4.9101383410218196</v>
      </c>
      <c r="P507" t="s">
        <v>102</v>
      </c>
      <c r="Q507" t="s">
        <v>37</v>
      </c>
      <c r="R507">
        <v>4</v>
      </c>
      <c r="S507">
        <v>1</v>
      </c>
      <c r="T507">
        <v>1</v>
      </c>
      <c r="U507">
        <v>1</v>
      </c>
      <c r="V507" t="s">
        <v>38</v>
      </c>
      <c r="W507">
        <v>179</v>
      </c>
      <c r="X507">
        <v>2</v>
      </c>
      <c r="Y507">
        <v>30</v>
      </c>
      <c r="Z507">
        <v>3</v>
      </c>
      <c r="AA507">
        <f t="shared" si="38"/>
        <v>537</v>
      </c>
      <c r="AB507">
        <f t="shared" si="39"/>
        <v>537</v>
      </c>
      <c r="AE507" t="s">
        <v>46</v>
      </c>
      <c r="AF507">
        <v>1</v>
      </c>
      <c r="AG507">
        <v>5</v>
      </c>
      <c r="AH507">
        <v>96</v>
      </c>
      <c r="AI507">
        <v>10</v>
      </c>
      <c r="AJ507">
        <v>10</v>
      </c>
      <c r="AK507">
        <v>10</v>
      </c>
      <c r="AL507">
        <v>10</v>
      </c>
      <c r="AM507">
        <v>10</v>
      </c>
      <c r="AN507">
        <v>9</v>
      </c>
    </row>
    <row r="508" spans="1:40" x14ac:dyDescent="0.2">
      <c r="A508" s="1">
        <v>1340998</v>
      </c>
      <c r="B508" t="s">
        <v>545</v>
      </c>
      <c r="C508">
        <v>2011</v>
      </c>
      <c r="D508" s="2" t="s">
        <v>5428</v>
      </c>
      <c r="E508" s="3" t="str">
        <f t="shared" si="35"/>
        <v>7/16/2011</v>
      </c>
      <c r="F508" s="4">
        <f t="shared" si="36"/>
        <v>1810</v>
      </c>
      <c r="G508" s="4">
        <f t="shared" si="37"/>
        <v>4.9589041095890414</v>
      </c>
      <c r="H508" s="1">
        <v>2598783</v>
      </c>
      <c r="I508" t="s">
        <v>50</v>
      </c>
      <c r="J508" t="s">
        <v>33</v>
      </c>
      <c r="K508" t="s">
        <v>34</v>
      </c>
      <c r="L508" s="1" t="s">
        <v>549</v>
      </c>
      <c r="M508" t="s">
        <v>35</v>
      </c>
      <c r="N508">
        <v>52.382019226934403</v>
      </c>
      <c r="O508">
        <v>4.8874665772805796</v>
      </c>
      <c r="P508" t="s">
        <v>56</v>
      </c>
      <c r="Q508" t="s">
        <v>37</v>
      </c>
      <c r="R508">
        <v>4</v>
      </c>
      <c r="S508">
        <v>1</v>
      </c>
      <c r="T508">
        <v>1</v>
      </c>
      <c r="U508">
        <v>2</v>
      </c>
      <c r="V508" t="s">
        <v>38</v>
      </c>
      <c r="W508">
        <v>149</v>
      </c>
      <c r="X508">
        <v>2</v>
      </c>
      <c r="Y508">
        <v>30</v>
      </c>
      <c r="Z508">
        <v>3</v>
      </c>
      <c r="AA508">
        <f t="shared" si="38"/>
        <v>447</v>
      </c>
      <c r="AB508">
        <f t="shared" si="39"/>
        <v>447</v>
      </c>
      <c r="AE508" t="s">
        <v>46</v>
      </c>
      <c r="AF508">
        <v>1</v>
      </c>
      <c r="AG508">
        <v>11</v>
      </c>
      <c r="AH508">
        <v>96</v>
      </c>
      <c r="AI508">
        <v>10</v>
      </c>
      <c r="AJ508">
        <v>10</v>
      </c>
      <c r="AK508">
        <v>10</v>
      </c>
      <c r="AL508">
        <v>10</v>
      </c>
      <c r="AM508">
        <v>10</v>
      </c>
      <c r="AN508">
        <v>9</v>
      </c>
    </row>
    <row r="509" spans="1:40" x14ac:dyDescent="0.2">
      <c r="A509" s="1">
        <v>1343018</v>
      </c>
      <c r="B509" t="s">
        <v>545</v>
      </c>
      <c r="C509">
        <v>2011</v>
      </c>
      <c r="D509" s="2" t="s">
        <v>5428</v>
      </c>
      <c r="E509" s="3" t="str">
        <f t="shared" si="35"/>
        <v>7/16/2011</v>
      </c>
      <c r="F509" s="4">
        <f t="shared" si="36"/>
        <v>1810</v>
      </c>
      <c r="G509" s="4">
        <f t="shared" si="37"/>
        <v>4.9589041095890414</v>
      </c>
      <c r="H509" s="1">
        <v>3025135</v>
      </c>
      <c r="I509" t="s">
        <v>50</v>
      </c>
      <c r="J509" t="s">
        <v>33</v>
      </c>
      <c r="K509" t="s">
        <v>34</v>
      </c>
      <c r="L509" s="1" t="s">
        <v>550</v>
      </c>
      <c r="M509" t="s">
        <v>35</v>
      </c>
      <c r="N509">
        <v>52.361681853767898</v>
      </c>
      <c r="O509">
        <v>4.9316439498360403</v>
      </c>
      <c r="P509" t="s">
        <v>56</v>
      </c>
      <c r="Q509" t="s">
        <v>37</v>
      </c>
      <c r="R509">
        <v>4</v>
      </c>
      <c r="S509">
        <v>1</v>
      </c>
      <c r="T509">
        <v>1</v>
      </c>
      <c r="U509">
        <v>2</v>
      </c>
      <c r="V509" t="s">
        <v>38</v>
      </c>
      <c r="W509">
        <v>249</v>
      </c>
      <c r="X509">
        <v>2</v>
      </c>
      <c r="Y509">
        <v>0</v>
      </c>
      <c r="Z509">
        <v>3</v>
      </c>
      <c r="AA509">
        <f t="shared" si="38"/>
        <v>747</v>
      </c>
      <c r="AB509">
        <f t="shared" si="39"/>
        <v>747</v>
      </c>
      <c r="AE509" t="s">
        <v>46</v>
      </c>
      <c r="AF509">
        <v>1</v>
      </c>
      <c r="AG509">
        <v>4</v>
      </c>
      <c r="AH509">
        <v>100</v>
      </c>
      <c r="AI509">
        <v>10</v>
      </c>
      <c r="AJ509">
        <v>10</v>
      </c>
      <c r="AK509">
        <v>10</v>
      </c>
      <c r="AL509">
        <v>10</v>
      </c>
      <c r="AM509">
        <v>10</v>
      </c>
      <c r="AN509">
        <v>10</v>
      </c>
    </row>
    <row r="510" spans="1:40" x14ac:dyDescent="0.2">
      <c r="A510" s="1">
        <v>1344474</v>
      </c>
      <c r="B510" t="s">
        <v>545</v>
      </c>
      <c r="C510">
        <v>2011</v>
      </c>
      <c r="D510" s="2" t="s">
        <v>5428</v>
      </c>
      <c r="E510" s="3" t="str">
        <f t="shared" si="35"/>
        <v>7/16/2011</v>
      </c>
      <c r="F510" s="4">
        <f t="shared" si="36"/>
        <v>1810</v>
      </c>
      <c r="G510" s="4">
        <f t="shared" si="37"/>
        <v>4.9589041095890414</v>
      </c>
      <c r="H510" s="1">
        <v>1591193</v>
      </c>
      <c r="I510" t="s">
        <v>48</v>
      </c>
      <c r="J510" t="s">
        <v>33</v>
      </c>
      <c r="K510" t="s">
        <v>34</v>
      </c>
      <c r="L510" s="1" t="s">
        <v>551</v>
      </c>
      <c r="M510" t="s">
        <v>35</v>
      </c>
      <c r="N510">
        <v>52.378263186636303</v>
      </c>
      <c r="O510">
        <v>4.9043628406128903</v>
      </c>
      <c r="P510" t="s">
        <v>36</v>
      </c>
      <c r="Q510" t="s">
        <v>37</v>
      </c>
      <c r="R510">
        <v>3</v>
      </c>
      <c r="S510">
        <v>1</v>
      </c>
      <c r="T510">
        <v>1</v>
      </c>
      <c r="U510">
        <v>1</v>
      </c>
      <c r="V510" t="s">
        <v>38</v>
      </c>
      <c r="W510">
        <v>169</v>
      </c>
      <c r="X510">
        <v>2</v>
      </c>
      <c r="Y510">
        <v>30</v>
      </c>
      <c r="Z510">
        <v>3</v>
      </c>
      <c r="AA510">
        <f t="shared" si="38"/>
        <v>507</v>
      </c>
      <c r="AB510">
        <f t="shared" si="39"/>
        <v>507</v>
      </c>
      <c r="AE510" t="s">
        <v>46</v>
      </c>
      <c r="AF510">
        <v>1</v>
      </c>
      <c r="AG510">
        <v>4</v>
      </c>
      <c r="AH510">
        <v>93</v>
      </c>
      <c r="AI510">
        <v>9</v>
      </c>
      <c r="AJ510">
        <v>9</v>
      </c>
      <c r="AK510">
        <v>10</v>
      </c>
      <c r="AL510">
        <v>10</v>
      </c>
      <c r="AM510">
        <v>10</v>
      </c>
      <c r="AN510">
        <v>9</v>
      </c>
    </row>
    <row r="511" spans="1:40" x14ac:dyDescent="0.2">
      <c r="A511" s="1">
        <v>1344947</v>
      </c>
      <c r="B511" t="s">
        <v>545</v>
      </c>
      <c r="C511">
        <v>2011</v>
      </c>
      <c r="D511" s="2" t="s">
        <v>5428</v>
      </c>
      <c r="E511" s="3" t="str">
        <f t="shared" si="35"/>
        <v>7/16/2011</v>
      </c>
      <c r="F511" s="4">
        <f t="shared" si="36"/>
        <v>1810</v>
      </c>
      <c r="G511" s="4">
        <f t="shared" si="37"/>
        <v>4.9589041095890414</v>
      </c>
      <c r="H511" s="1">
        <v>173347</v>
      </c>
      <c r="I511" t="s">
        <v>48</v>
      </c>
      <c r="J511" t="s">
        <v>33</v>
      </c>
      <c r="K511" t="s">
        <v>34</v>
      </c>
      <c r="L511" s="1">
        <v>1018</v>
      </c>
      <c r="M511" t="s">
        <v>35</v>
      </c>
      <c r="N511">
        <v>52.375301344998803</v>
      </c>
      <c r="O511">
        <v>4.8597998136914802</v>
      </c>
      <c r="P511" t="s">
        <v>102</v>
      </c>
      <c r="Q511" t="s">
        <v>37</v>
      </c>
      <c r="R511">
        <v>2</v>
      </c>
      <c r="S511">
        <v>1</v>
      </c>
      <c r="T511">
        <v>1</v>
      </c>
      <c r="U511">
        <v>2</v>
      </c>
      <c r="V511" t="s">
        <v>38</v>
      </c>
      <c r="W511">
        <v>159</v>
      </c>
      <c r="X511">
        <v>1</v>
      </c>
      <c r="Y511">
        <v>0</v>
      </c>
      <c r="Z511">
        <v>3</v>
      </c>
      <c r="AA511">
        <f t="shared" si="38"/>
        <v>477</v>
      </c>
      <c r="AB511">
        <f t="shared" si="39"/>
        <v>477</v>
      </c>
      <c r="AE511" t="s">
        <v>46</v>
      </c>
      <c r="AF511">
        <v>1</v>
      </c>
      <c r="AG511">
        <v>31</v>
      </c>
      <c r="AH511">
        <v>100</v>
      </c>
      <c r="AI511">
        <v>10</v>
      </c>
      <c r="AJ511">
        <v>10</v>
      </c>
      <c r="AK511">
        <v>10</v>
      </c>
      <c r="AL511">
        <v>10</v>
      </c>
      <c r="AM511">
        <v>10</v>
      </c>
      <c r="AN511">
        <v>10</v>
      </c>
    </row>
    <row r="512" spans="1:40" x14ac:dyDescent="0.2">
      <c r="A512" s="1">
        <v>1345370</v>
      </c>
      <c r="B512" t="s">
        <v>545</v>
      </c>
      <c r="C512">
        <v>2011</v>
      </c>
      <c r="D512" s="2" t="s">
        <v>5428</v>
      </c>
      <c r="E512" s="3" t="str">
        <f t="shared" si="35"/>
        <v>7/16/2011</v>
      </c>
      <c r="F512" s="4">
        <f t="shared" si="36"/>
        <v>1810</v>
      </c>
      <c r="G512" s="4">
        <f t="shared" si="37"/>
        <v>4.9589041095890414</v>
      </c>
      <c r="H512" s="1">
        <v>5166331</v>
      </c>
      <c r="I512" t="s">
        <v>50</v>
      </c>
      <c r="J512" t="s">
        <v>33</v>
      </c>
      <c r="K512" t="s">
        <v>34</v>
      </c>
      <c r="L512" s="1" t="s">
        <v>552</v>
      </c>
      <c r="M512" t="s">
        <v>35</v>
      </c>
      <c r="N512">
        <v>52.3615757594279</v>
      </c>
      <c r="O512">
        <v>4.8557645005291796</v>
      </c>
      <c r="P512" t="s">
        <v>102</v>
      </c>
      <c r="Q512" t="s">
        <v>37</v>
      </c>
      <c r="R512">
        <v>2</v>
      </c>
      <c r="S512">
        <v>1</v>
      </c>
      <c r="T512">
        <v>0</v>
      </c>
      <c r="U512">
        <v>1</v>
      </c>
      <c r="V512" t="s">
        <v>38</v>
      </c>
      <c r="W512">
        <v>149</v>
      </c>
      <c r="X512">
        <v>1</v>
      </c>
      <c r="Y512">
        <v>0</v>
      </c>
      <c r="Z512">
        <v>3</v>
      </c>
      <c r="AA512">
        <f t="shared" si="38"/>
        <v>447</v>
      </c>
      <c r="AB512">
        <f t="shared" si="39"/>
        <v>447</v>
      </c>
      <c r="AE512" t="s">
        <v>46</v>
      </c>
      <c r="AF512">
        <v>1</v>
      </c>
      <c r="AG512">
        <v>0</v>
      </c>
    </row>
    <row r="513" spans="1:40" x14ac:dyDescent="0.2">
      <c r="A513" s="1">
        <v>1345947</v>
      </c>
      <c r="B513" t="s">
        <v>553</v>
      </c>
      <c r="C513">
        <v>2011</v>
      </c>
      <c r="D513" s="2" t="s">
        <v>5429</v>
      </c>
      <c r="E513" s="3" t="str">
        <f t="shared" si="35"/>
        <v>7/17/2011</v>
      </c>
      <c r="F513" s="4">
        <f t="shared" si="36"/>
        <v>1809</v>
      </c>
      <c r="G513" s="4">
        <f t="shared" si="37"/>
        <v>4.956164383561644</v>
      </c>
      <c r="H513" s="1">
        <v>4099563</v>
      </c>
      <c r="I513" t="s">
        <v>50</v>
      </c>
      <c r="J513" t="s">
        <v>33</v>
      </c>
      <c r="K513" t="s">
        <v>34</v>
      </c>
      <c r="L513" s="1" t="s">
        <v>554</v>
      </c>
      <c r="M513" t="s">
        <v>35</v>
      </c>
      <c r="N513">
        <v>52.3613297925803</v>
      </c>
      <c r="O513">
        <v>4.8938705734392496</v>
      </c>
      <c r="P513" t="s">
        <v>36</v>
      </c>
      <c r="Q513" t="s">
        <v>37</v>
      </c>
      <c r="R513">
        <v>2</v>
      </c>
      <c r="S513">
        <v>1</v>
      </c>
      <c r="T513">
        <v>2</v>
      </c>
      <c r="U513">
        <v>2</v>
      </c>
      <c r="V513" t="s">
        <v>38</v>
      </c>
      <c r="W513">
        <v>140</v>
      </c>
      <c r="X513">
        <v>1</v>
      </c>
      <c r="Y513">
        <v>0</v>
      </c>
      <c r="Z513">
        <v>2</v>
      </c>
      <c r="AA513">
        <f t="shared" si="38"/>
        <v>280</v>
      </c>
      <c r="AB513">
        <f t="shared" si="39"/>
        <v>280</v>
      </c>
      <c r="AE513" t="s">
        <v>39</v>
      </c>
      <c r="AF513">
        <v>0.91</v>
      </c>
      <c r="AG513">
        <v>14</v>
      </c>
      <c r="AH513">
        <v>97</v>
      </c>
      <c r="AI513">
        <v>10</v>
      </c>
      <c r="AJ513">
        <v>10</v>
      </c>
      <c r="AK513">
        <v>10</v>
      </c>
      <c r="AL513">
        <v>10</v>
      </c>
      <c r="AM513">
        <v>10</v>
      </c>
      <c r="AN513">
        <v>9</v>
      </c>
    </row>
    <row r="514" spans="1:40" x14ac:dyDescent="0.2">
      <c r="A514" s="1">
        <v>1347048</v>
      </c>
      <c r="B514" t="s">
        <v>553</v>
      </c>
      <c r="C514">
        <v>2011</v>
      </c>
      <c r="D514" s="2" t="s">
        <v>5429</v>
      </c>
      <c r="E514" s="3" t="str">
        <f t="shared" si="35"/>
        <v>7/17/2011</v>
      </c>
      <c r="F514" s="4">
        <f t="shared" si="36"/>
        <v>1809</v>
      </c>
      <c r="G514" s="4">
        <f t="shared" si="37"/>
        <v>4.956164383561644</v>
      </c>
      <c r="H514" s="1">
        <v>4099716</v>
      </c>
      <c r="I514" t="s">
        <v>50</v>
      </c>
      <c r="J514" t="s">
        <v>33</v>
      </c>
      <c r="K514" t="s">
        <v>34</v>
      </c>
      <c r="L514" s="1" t="s">
        <v>554</v>
      </c>
      <c r="M514" t="s">
        <v>35</v>
      </c>
      <c r="N514">
        <v>52.359903525175802</v>
      </c>
      <c r="O514">
        <v>4.89414503759859</v>
      </c>
      <c r="P514" t="s">
        <v>130</v>
      </c>
      <c r="Q514" t="s">
        <v>42</v>
      </c>
      <c r="R514">
        <v>2</v>
      </c>
      <c r="S514">
        <v>1</v>
      </c>
      <c r="T514">
        <v>1</v>
      </c>
      <c r="U514">
        <v>1</v>
      </c>
      <c r="V514" t="s">
        <v>38</v>
      </c>
      <c r="W514">
        <v>100</v>
      </c>
      <c r="X514">
        <v>1</v>
      </c>
      <c r="Y514">
        <v>0</v>
      </c>
      <c r="Z514">
        <v>1</v>
      </c>
      <c r="AA514">
        <f t="shared" si="38"/>
        <v>100</v>
      </c>
      <c r="AB514">
        <f t="shared" si="39"/>
        <v>100</v>
      </c>
      <c r="AE514" t="s">
        <v>39</v>
      </c>
      <c r="AF514">
        <v>0.91</v>
      </c>
      <c r="AG514">
        <v>3</v>
      </c>
      <c r="AH514">
        <v>100</v>
      </c>
      <c r="AI514">
        <v>10</v>
      </c>
      <c r="AJ514">
        <v>10</v>
      </c>
      <c r="AK514">
        <v>10</v>
      </c>
      <c r="AL514">
        <v>10</v>
      </c>
      <c r="AM514">
        <v>10</v>
      </c>
      <c r="AN514">
        <v>9</v>
      </c>
    </row>
    <row r="515" spans="1:40" x14ac:dyDescent="0.2">
      <c r="A515" s="1">
        <v>1347783</v>
      </c>
      <c r="B515" t="s">
        <v>555</v>
      </c>
      <c r="C515">
        <v>2011</v>
      </c>
      <c r="D515" s="2" t="s">
        <v>5429</v>
      </c>
      <c r="E515" s="3" t="str">
        <f t="shared" ref="E515:E578" si="40">D515 &amp; "/" &amp; C515</f>
        <v>7/17/2011</v>
      </c>
      <c r="F515" s="4">
        <f t="shared" ref="F515:F578" si="41">$F$1-E515</f>
        <v>1809</v>
      </c>
      <c r="G515" s="4">
        <f t="shared" ref="G515:G578" si="42">F515/365</f>
        <v>4.956164383561644</v>
      </c>
      <c r="H515" s="1">
        <v>1378894</v>
      </c>
      <c r="I515" t="s">
        <v>69</v>
      </c>
      <c r="J515" t="s">
        <v>33</v>
      </c>
      <c r="K515" t="s">
        <v>34</v>
      </c>
      <c r="L515" s="1">
        <v>1056</v>
      </c>
      <c r="M515" t="s">
        <v>35</v>
      </c>
      <c r="N515">
        <v>52.380633101171199</v>
      </c>
      <c r="O515">
        <v>4.8915149427753404</v>
      </c>
      <c r="P515" t="s">
        <v>36</v>
      </c>
      <c r="Q515" t="s">
        <v>37</v>
      </c>
      <c r="R515">
        <v>2</v>
      </c>
      <c r="S515">
        <v>1</v>
      </c>
      <c r="T515">
        <v>1</v>
      </c>
      <c r="U515">
        <v>1</v>
      </c>
      <c r="V515" t="s">
        <v>38</v>
      </c>
      <c r="W515">
        <v>85</v>
      </c>
      <c r="X515">
        <v>2</v>
      </c>
      <c r="Y515">
        <v>20</v>
      </c>
      <c r="Z515">
        <v>3</v>
      </c>
      <c r="AA515">
        <f t="shared" ref="AA515:AA578" si="43">W515*Z515</f>
        <v>255</v>
      </c>
      <c r="AB515">
        <f t="shared" ref="AB515:AB578" si="44">IF(X515&gt;R515,AA515+Y515,AA515)</f>
        <v>255</v>
      </c>
      <c r="AE515" t="s">
        <v>39</v>
      </c>
      <c r="AF515">
        <v>1</v>
      </c>
      <c r="AG515">
        <v>10</v>
      </c>
      <c r="AH515">
        <v>98</v>
      </c>
      <c r="AI515">
        <v>10</v>
      </c>
      <c r="AJ515">
        <v>10</v>
      </c>
      <c r="AK515">
        <v>10</v>
      </c>
      <c r="AL515">
        <v>10</v>
      </c>
      <c r="AM515">
        <v>9</v>
      </c>
      <c r="AN515">
        <v>10</v>
      </c>
    </row>
    <row r="516" spans="1:40" x14ac:dyDescent="0.2">
      <c r="A516" s="1">
        <v>1348274</v>
      </c>
      <c r="B516" t="s">
        <v>40</v>
      </c>
      <c r="C516">
        <v>2011</v>
      </c>
      <c r="D516" s="2" t="s">
        <v>5276</v>
      </c>
      <c r="E516" s="3" t="str">
        <f t="shared" si="40"/>
        <v>7/18/2011</v>
      </c>
      <c r="F516" s="4">
        <f t="shared" si="41"/>
        <v>1808</v>
      </c>
      <c r="G516" s="4">
        <f t="shared" si="42"/>
        <v>4.9534246575342467</v>
      </c>
      <c r="H516" s="1">
        <v>5044379</v>
      </c>
      <c r="I516" t="s">
        <v>41</v>
      </c>
      <c r="J516" t="s">
        <v>33</v>
      </c>
      <c r="K516" t="s">
        <v>34</v>
      </c>
      <c r="L516" s="1">
        <v>1019</v>
      </c>
      <c r="M516" t="s">
        <v>35</v>
      </c>
      <c r="N516">
        <v>52.379307499957598</v>
      </c>
      <c r="O516">
        <v>4.8921168322544704</v>
      </c>
      <c r="P516" t="s">
        <v>56</v>
      </c>
      <c r="Q516" t="s">
        <v>37</v>
      </c>
      <c r="R516">
        <v>4</v>
      </c>
      <c r="S516">
        <v>2</v>
      </c>
      <c r="T516">
        <v>3</v>
      </c>
      <c r="U516">
        <v>3</v>
      </c>
      <c r="V516" t="s">
        <v>38</v>
      </c>
      <c r="W516">
        <v>70</v>
      </c>
      <c r="X516">
        <v>2</v>
      </c>
      <c r="Y516">
        <v>20</v>
      </c>
      <c r="Z516">
        <v>2</v>
      </c>
      <c r="AA516">
        <f t="shared" si="43"/>
        <v>140</v>
      </c>
      <c r="AB516">
        <f t="shared" si="44"/>
        <v>140</v>
      </c>
      <c r="AE516" t="s">
        <v>39</v>
      </c>
      <c r="AF516">
        <v>0.8</v>
      </c>
      <c r="AG516">
        <v>1</v>
      </c>
      <c r="AH516">
        <v>100</v>
      </c>
      <c r="AI516">
        <v>10</v>
      </c>
      <c r="AJ516">
        <v>10</v>
      </c>
      <c r="AK516">
        <v>10</v>
      </c>
      <c r="AL516">
        <v>10</v>
      </c>
      <c r="AM516">
        <v>10</v>
      </c>
      <c r="AN516">
        <v>10</v>
      </c>
    </row>
    <row r="517" spans="1:40" x14ac:dyDescent="0.2">
      <c r="A517" s="1">
        <v>1351450</v>
      </c>
      <c r="B517" t="s">
        <v>40</v>
      </c>
      <c r="C517">
        <v>2011</v>
      </c>
      <c r="D517" s="2" t="s">
        <v>5276</v>
      </c>
      <c r="E517" s="3" t="str">
        <f t="shared" si="40"/>
        <v>7/18/2011</v>
      </c>
      <c r="F517" s="4">
        <f t="shared" si="41"/>
        <v>1808</v>
      </c>
      <c r="G517" s="4">
        <f t="shared" si="42"/>
        <v>4.9534246575342467</v>
      </c>
      <c r="H517" s="1">
        <v>174592</v>
      </c>
      <c r="I517" t="s">
        <v>48</v>
      </c>
      <c r="J517" t="s">
        <v>33</v>
      </c>
      <c r="K517" t="s">
        <v>34</v>
      </c>
      <c r="L517" s="1">
        <v>1018</v>
      </c>
      <c r="M517" t="s">
        <v>35</v>
      </c>
      <c r="N517">
        <v>52.400099682974698</v>
      </c>
      <c r="O517">
        <v>4.9359922595593604</v>
      </c>
      <c r="P517" t="s">
        <v>36</v>
      </c>
      <c r="Q517" t="s">
        <v>37</v>
      </c>
      <c r="R517">
        <v>2</v>
      </c>
      <c r="S517">
        <v>1</v>
      </c>
      <c r="T517">
        <v>1</v>
      </c>
      <c r="U517">
        <v>1</v>
      </c>
      <c r="V517" t="s">
        <v>38</v>
      </c>
      <c r="W517">
        <v>70</v>
      </c>
      <c r="X517">
        <v>2</v>
      </c>
      <c r="Y517">
        <v>20</v>
      </c>
      <c r="Z517">
        <v>2</v>
      </c>
      <c r="AA517">
        <f t="shared" si="43"/>
        <v>140</v>
      </c>
      <c r="AB517">
        <f t="shared" si="44"/>
        <v>140</v>
      </c>
      <c r="AE517" t="s">
        <v>39</v>
      </c>
      <c r="AF517">
        <v>0.8</v>
      </c>
      <c r="AG517">
        <v>116</v>
      </c>
      <c r="AH517">
        <v>89</v>
      </c>
      <c r="AI517">
        <v>9</v>
      </c>
      <c r="AJ517">
        <v>8</v>
      </c>
      <c r="AK517">
        <v>9</v>
      </c>
      <c r="AL517">
        <v>9</v>
      </c>
      <c r="AM517">
        <v>9</v>
      </c>
      <c r="AN517">
        <v>9</v>
      </c>
    </row>
    <row r="518" spans="1:40" x14ac:dyDescent="0.2">
      <c r="A518" s="1">
        <v>1351578</v>
      </c>
      <c r="B518" t="s">
        <v>556</v>
      </c>
      <c r="C518">
        <v>2011</v>
      </c>
      <c r="D518" s="2" t="s">
        <v>5277</v>
      </c>
      <c r="E518" s="3" t="str">
        <f t="shared" si="40"/>
        <v>7/19/2011</v>
      </c>
      <c r="F518" s="4">
        <f t="shared" si="41"/>
        <v>1807</v>
      </c>
      <c r="G518" s="4">
        <f t="shared" si="42"/>
        <v>4.9506849315068493</v>
      </c>
      <c r="H518" s="1">
        <v>4992907</v>
      </c>
      <c r="I518" t="s">
        <v>50</v>
      </c>
      <c r="J518" t="s">
        <v>33</v>
      </c>
      <c r="K518" t="s">
        <v>34</v>
      </c>
      <c r="L518" s="1" t="s">
        <v>557</v>
      </c>
      <c r="M518" t="s">
        <v>35</v>
      </c>
      <c r="N518">
        <v>52.3571296330095</v>
      </c>
      <c r="O518">
        <v>4.9194071485889799</v>
      </c>
      <c r="P518" t="s">
        <v>56</v>
      </c>
      <c r="Q518" t="s">
        <v>37</v>
      </c>
      <c r="R518">
        <v>3</v>
      </c>
      <c r="S518">
        <v>2</v>
      </c>
      <c r="T518">
        <v>2</v>
      </c>
      <c r="U518">
        <v>2</v>
      </c>
      <c r="V518" t="s">
        <v>38</v>
      </c>
      <c r="W518">
        <v>120</v>
      </c>
      <c r="X518">
        <v>1</v>
      </c>
      <c r="Y518">
        <v>0</v>
      </c>
      <c r="Z518">
        <v>3</v>
      </c>
      <c r="AA518">
        <f t="shared" si="43"/>
        <v>360</v>
      </c>
      <c r="AB518">
        <f t="shared" si="44"/>
        <v>360</v>
      </c>
      <c r="AE518" t="s">
        <v>39</v>
      </c>
      <c r="AF518">
        <v>0.5</v>
      </c>
      <c r="AG518">
        <v>1</v>
      </c>
      <c r="AH518">
        <v>100</v>
      </c>
      <c r="AI518">
        <v>10</v>
      </c>
      <c r="AJ518">
        <v>10</v>
      </c>
      <c r="AK518">
        <v>10</v>
      </c>
      <c r="AL518">
        <v>10</v>
      </c>
      <c r="AM518">
        <v>10</v>
      </c>
      <c r="AN518">
        <v>10</v>
      </c>
    </row>
    <row r="519" spans="1:40" x14ac:dyDescent="0.2">
      <c r="A519" s="1">
        <v>1352571</v>
      </c>
      <c r="B519" t="s">
        <v>558</v>
      </c>
      <c r="C519">
        <v>2011</v>
      </c>
      <c r="D519" s="2" t="s">
        <v>5277</v>
      </c>
      <c r="E519" s="3" t="str">
        <f t="shared" si="40"/>
        <v>7/19/2011</v>
      </c>
      <c r="F519" s="4">
        <f t="shared" si="41"/>
        <v>1807</v>
      </c>
      <c r="G519" s="4">
        <f t="shared" si="42"/>
        <v>4.9506849315068493</v>
      </c>
      <c r="H519" s="1">
        <v>1459012</v>
      </c>
      <c r="I519" t="s">
        <v>105</v>
      </c>
      <c r="J519" t="s">
        <v>33</v>
      </c>
      <c r="K519" t="s">
        <v>34</v>
      </c>
      <c r="L519" s="1" t="s">
        <v>559</v>
      </c>
      <c r="M519" t="s">
        <v>35</v>
      </c>
      <c r="N519">
        <v>52.340374579431</v>
      </c>
      <c r="O519">
        <v>4.89271797659804</v>
      </c>
      <c r="P519" t="s">
        <v>36</v>
      </c>
      <c r="Q519" t="s">
        <v>37</v>
      </c>
      <c r="R519">
        <v>4</v>
      </c>
      <c r="S519">
        <v>1</v>
      </c>
      <c r="T519">
        <v>2</v>
      </c>
      <c r="U519">
        <v>2</v>
      </c>
      <c r="V519" t="s">
        <v>38</v>
      </c>
      <c r="W519">
        <v>89</v>
      </c>
      <c r="X519">
        <v>2</v>
      </c>
      <c r="Y519">
        <v>25</v>
      </c>
      <c r="Z519">
        <v>4</v>
      </c>
      <c r="AA519">
        <f t="shared" si="43"/>
        <v>356</v>
      </c>
      <c r="AB519">
        <f t="shared" si="44"/>
        <v>356</v>
      </c>
      <c r="AE519" t="s">
        <v>39</v>
      </c>
      <c r="AF519">
        <v>0.7</v>
      </c>
      <c r="AG519">
        <v>15</v>
      </c>
      <c r="AH519">
        <v>89</v>
      </c>
      <c r="AI519">
        <v>9</v>
      </c>
      <c r="AJ519">
        <v>9</v>
      </c>
      <c r="AK519">
        <v>10</v>
      </c>
      <c r="AL519">
        <v>10</v>
      </c>
      <c r="AM519">
        <v>9</v>
      </c>
      <c r="AN519">
        <v>9</v>
      </c>
    </row>
    <row r="520" spans="1:40" x14ac:dyDescent="0.2">
      <c r="A520" s="1">
        <v>1357419</v>
      </c>
      <c r="B520" t="s">
        <v>560</v>
      </c>
      <c r="C520">
        <v>2011</v>
      </c>
      <c r="D520" s="2" t="s">
        <v>5277</v>
      </c>
      <c r="E520" s="3" t="str">
        <f t="shared" si="40"/>
        <v>7/19/2011</v>
      </c>
      <c r="F520" s="4">
        <f t="shared" si="41"/>
        <v>1807</v>
      </c>
      <c r="G520" s="4">
        <f t="shared" si="42"/>
        <v>4.9506849315068493</v>
      </c>
      <c r="H520" s="1">
        <v>175488</v>
      </c>
      <c r="I520" t="s">
        <v>50</v>
      </c>
      <c r="J520" t="s">
        <v>33</v>
      </c>
      <c r="K520" t="s">
        <v>34</v>
      </c>
      <c r="L520" s="1">
        <v>1011</v>
      </c>
      <c r="M520" t="s">
        <v>35</v>
      </c>
      <c r="N520">
        <v>52.3503699283008</v>
      </c>
      <c r="O520">
        <v>4.9123140409306698</v>
      </c>
      <c r="P520" t="s">
        <v>36</v>
      </c>
      <c r="Q520" t="s">
        <v>37</v>
      </c>
      <c r="R520">
        <v>2</v>
      </c>
      <c r="S520">
        <v>1</v>
      </c>
      <c r="T520">
        <v>1</v>
      </c>
      <c r="U520">
        <v>1</v>
      </c>
      <c r="V520" t="s">
        <v>38</v>
      </c>
      <c r="W520">
        <v>115</v>
      </c>
      <c r="X520">
        <v>2</v>
      </c>
      <c r="Y520">
        <v>0</v>
      </c>
      <c r="Z520">
        <v>3</v>
      </c>
      <c r="AA520">
        <f t="shared" si="43"/>
        <v>345</v>
      </c>
      <c r="AB520">
        <f t="shared" si="44"/>
        <v>345</v>
      </c>
      <c r="AE520" t="s">
        <v>39</v>
      </c>
      <c r="AF520">
        <v>0.8</v>
      </c>
      <c r="AG520">
        <v>94</v>
      </c>
      <c r="AH520">
        <v>93</v>
      </c>
      <c r="AI520">
        <v>9</v>
      </c>
      <c r="AJ520">
        <v>9</v>
      </c>
      <c r="AK520">
        <v>10</v>
      </c>
      <c r="AL520">
        <v>10</v>
      </c>
      <c r="AM520">
        <v>10</v>
      </c>
      <c r="AN520">
        <v>9</v>
      </c>
    </row>
    <row r="521" spans="1:40" x14ac:dyDescent="0.2">
      <c r="A521" s="1">
        <v>1358222</v>
      </c>
      <c r="B521" t="s">
        <v>555</v>
      </c>
      <c r="C521">
        <v>2011</v>
      </c>
      <c r="D521" s="2" t="s">
        <v>5430</v>
      </c>
      <c r="E521" s="3" t="str">
        <f t="shared" si="40"/>
        <v>7/20/2011</v>
      </c>
      <c r="F521" s="4">
        <f t="shared" si="41"/>
        <v>1806</v>
      </c>
      <c r="G521" s="4">
        <f t="shared" si="42"/>
        <v>4.9479452054794519</v>
      </c>
      <c r="H521" s="1">
        <v>1369677</v>
      </c>
      <c r="I521" t="s">
        <v>69</v>
      </c>
      <c r="J521" t="s">
        <v>33</v>
      </c>
      <c r="K521" t="s">
        <v>34</v>
      </c>
      <c r="L521" s="1" t="s">
        <v>561</v>
      </c>
      <c r="M521" t="s">
        <v>35</v>
      </c>
      <c r="N521">
        <v>52.383253144149101</v>
      </c>
      <c r="O521">
        <v>4.8709177637250596</v>
      </c>
      <c r="P521" t="s">
        <v>36</v>
      </c>
      <c r="Q521" t="s">
        <v>37</v>
      </c>
      <c r="R521">
        <v>2</v>
      </c>
      <c r="S521">
        <v>1</v>
      </c>
      <c r="T521">
        <v>1</v>
      </c>
      <c r="U521">
        <v>1</v>
      </c>
      <c r="V521" t="s">
        <v>38</v>
      </c>
      <c r="W521">
        <v>99</v>
      </c>
      <c r="X521">
        <v>2</v>
      </c>
      <c r="Y521">
        <v>15</v>
      </c>
      <c r="Z521">
        <v>3</v>
      </c>
      <c r="AA521">
        <f t="shared" si="43"/>
        <v>297</v>
      </c>
      <c r="AB521">
        <f t="shared" si="44"/>
        <v>297</v>
      </c>
      <c r="AE521" t="s">
        <v>43</v>
      </c>
      <c r="AF521">
        <v>1</v>
      </c>
      <c r="AG521">
        <v>7</v>
      </c>
      <c r="AH521">
        <v>97</v>
      </c>
      <c r="AI521">
        <v>10</v>
      </c>
      <c r="AJ521">
        <v>10</v>
      </c>
      <c r="AK521">
        <v>10</v>
      </c>
      <c r="AL521">
        <v>10</v>
      </c>
      <c r="AM521">
        <v>8</v>
      </c>
      <c r="AN521">
        <v>9</v>
      </c>
    </row>
    <row r="522" spans="1:40" x14ac:dyDescent="0.2">
      <c r="A522" s="1">
        <v>1359728</v>
      </c>
      <c r="B522" t="s">
        <v>562</v>
      </c>
      <c r="C522">
        <v>2011</v>
      </c>
      <c r="D522" s="2" t="s">
        <v>5430</v>
      </c>
      <c r="E522" s="3" t="str">
        <f t="shared" si="40"/>
        <v>7/20/2011</v>
      </c>
      <c r="F522" s="4">
        <f t="shared" si="41"/>
        <v>1806</v>
      </c>
      <c r="G522" s="4">
        <f t="shared" si="42"/>
        <v>4.9479452054794519</v>
      </c>
      <c r="H522" s="1">
        <v>3573844</v>
      </c>
      <c r="I522" t="s">
        <v>45</v>
      </c>
      <c r="J522" t="s">
        <v>33</v>
      </c>
      <c r="K522" t="s">
        <v>34</v>
      </c>
      <c r="L522" s="1">
        <v>1058</v>
      </c>
      <c r="M522" t="s">
        <v>35</v>
      </c>
      <c r="N522">
        <v>52.375255188206701</v>
      </c>
      <c r="O522">
        <v>4.8479129233546896</v>
      </c>
      <c r="P522" t="s">
        <v>36</v>
      </c>
      <c r="Q522" t="s">
        <v>37</v>
      </c>
      <c r="R522">
        <v>4</v>
      </c>
      <c r="S522">
        <v>1</v>
      </c>
      <c r="T522">
        <v>2</v>
      </c>
      <c r="U522">
        <v>2</v>
      </c>
      <c r="V522" t="s">
        <v>38</v>
      </c>
      <c r="W522">
        <v>129</v>
      </c>
      <c r="X522">
        <v>1</v>
      </c>
      <c r="Y522">
        <v>0</v>
      </c>
      <c r="Z522">
        <v>2</v>
      </c>
      <c r="AA522">
        <f t="shared" si="43"/>
        <v>258</v>
      </c>
      <c r="AB522">
        <f t="shared" si="44"/>
        <v>258</v>
      </c>
      <c r="AE522" t="s">
        <v>43</v>
      </c>
      <c r="AF522">
        <v>1</v>
      </c>
      <c r="AG522">
        <v>10</v>
      </c>
      <c r="AH522">
        <v>96</v>
      </c>
      <c r="AI522">
        <v>10</v>
      </c>
      <c r="AJ522">
        <v>9</v>
      </c>
      <c r="AK522">
        <v>10</v>
      </c>
      <c r="AL522">
        <v>10</v>
      </c>
      <c r="AM522">
        <v>9</v>
      </c>
      <c r="AN522">
        <v>9</v>
      </c>
    </row>
    <row r="523" spans="1:40" x14ac:dyDescent="0.2">
      <c r="A523" s="1">
        <v>1362934</v>
      </c>
      <c r="B523" t="s">
        <v>87</v>
      </c>
      <c r="C523">
        <v>2011</v>
      </c>
      <c r="D523" s="2" t="s">
        <v>5430</v>
      </c>
      <c r="E523" s="3" t="str">
        <f t="shared" si="40"/>
        <v>7/20/2011</v>
      </c>
      <c r="F523" s="4">
        <f t="shared" si="41"/>
        <v>1806</v>
      </c>
      <c r="G523" s="4">
        <f t="shared" si="42"/>
        <v>4.9479452054794519</v>
      </c>
      <c r="H523" s="1">
        <v>943407</v>
      </c>
      <c r="I523" t="s">
        <v>48</v>
      </c>
      <c r="J523" t="s">
        <v>33</v>
      </c>
      <c r="K523" t="s">
        <v>34</v>
      </c>
      <c r="L523" s="1" t="s">
        <v>563</v>
      </c>
      <c r="M523" t="s">
        <v>35</v>
      </c>
      <c r="N523">
        <v>52.348263694285301</v>
      </c>
      <c r="O523">
        <v>4.9063879485577298</v>
      </c>
      <c r="P523" t="s">
        <v>130</v>
      </c>
      <c r="Q523" t="s">
        <v>42</v>
      </c>
      <c r="R523">
        <v>2</v>
      </c>
      <c r="T523">
        <v>1</v>
      </c>
      <c r="V523" t="s">
        <v>38</v>
      </c>
      <c r="W523">
        <v>150</v>
      </c>
      <c r="X523">
        <v>1</v>
      </c>
      <c r="Y523">
        <v>0</v>
      </c>
      <c r="Z523">
        <v>1</v>
      </c>
      <c r="AA523">
        <f t="shared" si="43"/>
        <v>150</v>
      </c>
      <c r="AB523">
        <f t="shared" si="44"/>
        <v>150</v>
      </c>
      <c r="AE523" t="s">
        <v>46</v>
      </c>
      <c r="AF523">
        <v>1</v>
      </c>
      <c r="AG523">
        <v>0</v>
      </c>
    </row>
    <row r="524" spans="1:40" x14ac:dyDescent="0.2">
      <c r="A524" s="1">
        <v>1365416</v>
      </c>
      <c r="B524" t="s">
        <v>87</v>
      </c>
      <c r="C524">
        <v>2011</v>
      </c>
      <c r="D524" s="2" t="s">
        <v>5430</v>
      </c>
      <c r="E524" s="3" t="str">
        <f t="shared" si="40"/>
        <v>7/20/2011</v>
      </c>
      <c r="F524" s="4">
        <f t="shared" si="41"/>
        <v>1806</v>
      </c>
      <c r="G524" s="4">
        <f t="shared" si="42"/>
        <v>4.9479452054794519</v>
      </c>
      <c r="H524" s="1">
        <v>176476</v>
      </c>
      <c r="I524" t="s">
        <v>48</v>
      </c>
      <c r="J524" t="s">
        <v>33</v>
      </c>
      <c r="K524" t="s">
        <v>34</v>
      </c>
      <c r="L524" s="1">
        <v>1017</v>
      </c>
      <c r="M524" t="s">
        <v>35</v>
      </c>
      <c r="N524">
        <v>52.372290184657402</v>
      </c>
      <c r="O524">
        <v>4.8780825878197298</v>
      </c>
      <c r="P524" t="s">
        <v>130</v>
      </c>
      <c r="Q524" t="s">
        <v>42</v>
      </c>
      <c r="R524">
        <v>2</v>
      </c>
      <c r="S524">
        <v>1</v>
      </c>
      <c r="T524">
        <v>1</v>
      </c>
      <c r="U524">
        <v>1</v>
      </c>
      <c r="V524" t="s">
        <v>38</v>
      </c>
      <c r="W524">
        <v>130</v>
      </c>
      <c r="X524">
        <v>1</v>
      </c>
      <c r="Y524">
        <v>0</v>
      </c>
      <c r="Z524">
        <v>1</v>
      </c>
      <c r="AA524">
        <f t="shared" si="43"/>
        <v>130</v>
      </c>
      <c r="AB524">
        <f t="shared" si="44"/>
        <v>130</v>
      </c>
      <c r="AE524" t="s">
        <v>46</v>
      </c>
      <c r="AF524">
        <v>1</v>
      </c>
      <c r="AG524">
        <v>0</v>
      </c>
    </row>
    <row r="525" spans="1:40" x14ac:dyDescent="0.2">
      <c r="A525" s="1">
        <v>1365869</v>
      </c>
      <c r="B525" t="s">
        <v>564</v>
      </c>
      <c r="C525">
        <v>2011</v>
      </c>
      <c r="D525" s="2" t="s">
        <v>5430</v>
      </c>
      <c r="E525" s="3" t="str">
        <f t="shared" si="40"/>
        <v>7/20/2011</v>
      </c>
      <c r="F525" s="4">
        <f t="shared" si="41"/>
        <v>1806</v>
      </c>
      <c r="G525" s="4">
        <f t="shared" si="42"/>
        <v>4.9479452054794519</v>
      </c>
      <c r="H525" s="1">
        <v>465614</v>
      </c>
      <c r="I525" t="s">
        <v>50</v>
      </c>
      <c r="J525" t="s">
        <v>33</v>
      </c>
      <c r="K525" t="s">
        <v>34</v>
      </c>
      <c r="L525" s="1">
        <v>1013</v>
      </c>
      <c r="M525" t="s">
        <v>35</v>
      </c>
      <c r="N525">
        <v>52.362560291808897</v>
      </c>
      <c r="O525">
        <v>4.8435587195543501</v>
      </c>
      <c r="P525" t="s">
        <v>130</v>
      </c>
      <c r="Q525" t="s">
        <v>42</v>
      </c>
      <c r="R525">
        <v>2</v>
      </c>
      <c r="S525">
        <v>1</v>
      </c>
      <c r="T525">
        <v>1</v>
      </c>
      <c r="U525">
        <v>1</v>
      </c>
      <c r="V525" t="s">
        <v>38</v>
      </c>
      <c r="W525">
        <v>55</v>
      </c>
      <c r="X525">
        <v>1</v>
      </c>
      <c r="Y525">
        <v>15</v>
      </c>
      <c r="Z525">
        <v>2</v>
      </c>
      <c r="AA525">
        <f t="shared" si="43"/>
        <v>110</v>
      </c>
      <c r="AB525">
        <f t="shared" si="44"/>
        <v>110</v>
      </c>
      <c r="AE525" t="s">
        <v>39</v>
      </c>
      <c r="AF525">
        <v>0.84</v>
      </c>
      <c r="AG525">
        <v>112</v>
      </c>
      <c r="AH525">
        <v>86</v>
      </c>
      <c r="AI525">
        <v>8</v>
      </c>
      <c r="AJ525">
        <v>8</v>
      </c>
      <c r="AK525">
        <v>9</v>
      </c>
      <c r="AL525">
        <v>9</v>
      </c>
      <c r="AM525">
        <v>10</v>
      </c>
      <c r="AN525">
        <v>9</v>
      </c>
    </row>
    <row r="526" spans="1:40" x14ac:dyDescent="0.2">
      <c r="A526" s="1">
        <v>1372632</v>
      </c>
      <c r="B526" t="s">
        <v>564</v>
      </c>
      <c r="C526">
        <v>2011</v>
      </c>
      <c r="D526" s="2" t="s">
        <v>5430</v>
      </c>
      <c r="E526" s="3" t="str">
        <f t="shared" si="40"/>
        <v>7/20/2011</v>
      </c>
      <c r="F526" s="4">
        <f t="shared" si="41"/>
        <v>1806</v>
      </c>
      <c r="G526" s="4">
        <f t="shared" si="42"/>
        <v>4.9479452054794519</v>
      </c>
      <c r="H526" s="1">
        <v>569557</v>
      </c>
      <c r="I526" t="s">
        <v>50</v>
      </c>
      <c r="J526" t="s">
        <v>33</v>
      </c>
      <c r="K526" t="s">
        <v>34</v>
      </c>
      <c r="L526" s="1" t="s">
        <v>565</v>
      </c>
      <c r="M526" t="s">
        <v>35</v>
      </c>
      <c r="N526">
        <v>52.349661656939702</v>
      </c>
      <c r="O526">
        <v>4.8949591817632596</v>
      </c>
      <c r="P526" t="s">
        <v>36</v>
      </c>
      <c r="Q526" t="s">
        <v>37</v>
      </c>
      <c r="R526">
        <v>2</v>
      </c>
      <c r="S526">
        <v>1</v>
      </c>
      <c r="T526">
        <v>1</v>
      </c>
      <c r="U526">
        <v>1</v>
      </c>
      <c r="V526" t="s">
        <v>38</v>
      </c>
      <c r="W526">
        <v>90</v>
      </c>
      <c r="X526">
        <v>1</v>
      </c>
      <c r="Y526">
        <v>15</v>
      </c>
      <c r="Z526">
        <v>2</v>
      </c>
      <c r="AA526">
        <f t="shared" si="43"/>
        <v>180</v>
      </c>
      <c r="AB526">
        <f t="shared" si="44"/>
        <v>180</v>
      </c>
      <c r="AE526" t="s">
        <v>39</v>
      </c>
      <c r="AF526">
        <v>0.84</v>
      </c>
      <c r="AG526">
        <v>27</v>
      </c>
      <c r="AH526">
        <v>81</v>
      </c>
      <c r="AI526">
        <v>8</v>
      </c>
      <c r="AJ526">
        <v>7</v>
      </c>
      <c r="AK526">
        <v>9</v>
      </c>
      <c r="AL526">
        <v>9</v>
      </c>
      <c r="AM526">
        <v>10</v>
      </c>
      <c r="AN526">
        <v>8</v>
      </c>
    </row>
    <row r="527" spans="1:40" x14ac:dyDescent="0.2">
      <c r="A527" s="1">
        <v>1376607</v>
      </c>
      <c r="B527" t="s">
        <v>533</v>
      </c>
      <c r="C527">
        <v>2011</v>
      </c>
      <c r="D527" s="2" t="s">
        <v>5238</v>
      </c>
      <c r="E527" s="3" t="str">
        <f t="shared" si="40"/>
        <v>7/22/2011</v>
      </c>
      <c r="F527" s="4">
        <f t="shared" si="41"/>
        <v>1804</v>
      </c>
      <c r="G527" s="4">
        <f t="shared" si="42"/>
        <v>4.9424657534246572</v>
      </c>
      <c r="H527" s="1">
        <v>4314207</v>
      </c>
      <c r="I527" t="s">
        <v>213</v>
      </c>
      <c r="J527" t="s">
        <v>33</v>
      </c>
      <c r="K527" t="s">
        <v>34</v>
      </c>
      <c r="L527" s="1" t="s">
        <v>566</v>
      </c>
      <c r="M527" t="s">
        <v>35</v>
      </c>
      <c r="N527">
        <v>52.377861267753602</v>
      </c>
      <c r="O527">
        <v>4.8917250533562102</v>
      </c>
      <c r="P527" t="s">
        <v>36</v>
      </c>
      <c r="Q527" t="s">
        <v>37</v>
      </c>
      <c r="R527">
        <v>2</v>
      </c>
      <c r="S527">
        <v>1</v>
      </c>
      <c r="T527">
        <v>1</v>
      </c>
      <c r="U527">
        <v>1</v>
      </c>
      <c r="V527" t="s">
        <v>38</v>
      </c>
      <c r="W527">
        <v>99</v>
      </c>
      <c r="X527">
        <v>1</v>
      </c>
      <c r="Y527">
        <v>0</v>
      </c>
      <c r="Z527">
        <v>1</v>
      </c>
      <c r="AA527">
        <f t="shared" si="43"/>
        <v>99</v>
      </c>
      <c r="AB527">
        <f t="shared" si="44"/>
        <v>99</v>
      </c>
      <c r="AE527" t="s">
        <v>46</v>
      </c>
      <c r="AF527">
        <v>1</v>
      </c>
      <c r="AG527">
        <v>3</v>
      </c>
      <c r="AH527">
        <v>100</v>
      </c>
      <c r="AI527">
        <v>10</v>
      </c>
      <c r="AJ527">
        <v>8</v>
      </c>
      <c r="AK527">
        <v>10</v>
      </c>
      <c r="AL527">
        <v>10</v>
      </c>
      <c r="AM527">
        <v>7</v>
      </c>
      <c r="AN527">
        <v>9</v>
      </c>
    </row>
    <row r="528" spans="1:40" x14ac:dyDescent="0.2">
      <c r="A528" s="1">
        <v>1376907</v>
      </c>
      <c r="B528" t="s">
        <v>224</v>
      </c>
      <c r="C528">
        <v>2011</v>
      </c>
      <c r="D528" s="2" t="s">
        <v>5278</v>
      </c>
      <c r="E528" s="3" t="str">
        <f t="shared" si="40"/>
        <v>7/23/2011</v>
      </c>
      <c r="F528" s="4">
        <f t="shared" si="41"/>
        <v>1803</v>
      </c>
      <c r="G528" s="4">
        <f t="shared" si="42"/>
        <v>4.9397260273972599</v>
      </c>
      <c r="H528" s="1">
        <v>178915</v>
      </c>
      <c r="I528" t="s">
        <v>105</v>
      </c>
      <c r="J528" t="s">
        <v>33</v>
      </c>
      <c r="K528" t="s">
        <v>34</v>
      </c>
      <c r="L528" s="1">
        <v>1092</v>
      </c>
      <c r="M528" t="s">
        <v>35</v>
      </c>
      <c r="N528">
        <v>52.369410453829197</v>
      </c>
      <c r="O528">
        <v>4.8711445970680201</v>
      </c>
      <c r="P528" t="s">
        <v>36</v>
      </c>
      <c r="Q528" t="s">
        <v>37</v>
      </c>
      <c r="R528">
        <v>2</v>
      </c>
      <c r="S528">
        <v>1</v>
      </c>
      <c r="T528">
        <v>1</v>
      </c>
      <c r="U528">
        <v>1</v>
      </c>
      <c r="V528" t="s">
        <v>38</v>
      </c>
      <c r="W528">
        <v>99</v>
      </c>
      <c r="X528">
        <v>1</v>
      </c>
      <c r="Y528">
        <v>0</v>
      </c>
      <c r="Z528">
        <v>6</v>
      </c>
      <c r="AA528">
        <f t="shared" si="43"/>
        <v>594</v>
      </c>
      <c r="AB528">
        <f t="shared" si="44"/>
        <v>594</v>
      </c>
      <c r="AE528" t="s">
        <v>60</v>
      </c>
      <c r="AF528" t="s">
        <v>60</v>
      </c>
      <c r="AG528">
        <v>2</v>
      </c>
      <c r="AH528">
        <v>100</v>
      </c>
      <c r="AI528">
        <v>10</v>
      </c>
      <c r="AJ528">
        <v>10</v>
      </c>
      <c r="AK528">
        <v>10</v>
      </c>
      <c r="AL528">
        <v>10</v>
      </c>
      <c r="AM528">
        <v>10</v>
      </c>
      <c r="AN528">
        <v>10</v>
      </c>
    </row>
    <row r="529" spans="1:40" x14ac:dyDescent="0.2">
      <c r="A529" s="1">
        <v>1382273</v>
      </c>
      <c r="B529" t="s">
        <v>567</v>
      </c>
      <c r="C529">
        <v>2011</v>
      </c>
      <c r="D529" s="2" t="s">
        <v>5278</v>
      </c>
      <c r="E529" s="3" t="str">
        <f t="shared" si="40"/>
        <v>7/23/2011</v>
      </c>
      <c r="F529" s="4">
        <f t="shared" si="41"/>
        <v>1803</v>
      </c>
      <c r="G529" s="4">
        <f t="shared" si="42"/>
        <v>4.9397260273972599</v>
      </c>
      <c r="H529" s="1">
        <v>179528</v>
      </c>
      <c r="I529" t="s">
        <v>58</v>
      </c>
      <c r="J529" t="s">
        <v>33</v>
      </c>
      <c r="K529" t="s">
        <v>34</v>
      </c>
      <c r="L529" s="1">
        <v>1078</v>
      </c>
      <c r="M529" t="s">
        <v>35</v>
      </c>
      <c r="N529">
        <v>52.372360542822904</v>
      </c>
      <c r="O529">
        <v>4.8549002268067198</v>
      </c>
      <c r="P529" t="s">
        <v>36</v>
      </c>
      <c r="Q529" t="s">
        <v>37</v>
      </c>
      <c r="R529">
        <v>4</v>
      </c>
      <c r="S529">
        <v>1</v>
      </c>
      <c r="T529">
        <v>2</v>
      </c>
      <c r="U529">
        <v>4</v>
      </c>
      <c r="V529" t="s">
        <v>38</v>
      </c>
      <c r="W529">
        <v>245</v>
      </c>
      <c r="X529">
        <v>4</v>
      </c>
      <c r="Y529">
        <v>0</v>
      </c>
      <c r="Z529">
        <v>7</v>
      </c>
      <c r="AA529">
        <f t="shared" si="43"/>
        <v>1715</v>
      </c>
      <c r="AB529">
        <f t="shared" si="44"/>
        <v>1715</v>
      </c>
      <c r="AE529" t="s">
        <v>46</v>
      </c>
      <c r="AF529">
        <v>1</v>
      </c>
      <c r="AG529">
        <v>24</v>
      </c>
      <c r="AH529">
        <v>88</v>
      </c>
      <c r="AI529">
        <v>9</v>
      </c>
      <c r="AJ529">
        <v>9</v>
      </c>
      <c r="AK529">
        <v>10</v>
      </c>
      <c r="AL529">
        <v>10</v>
      </c>
      <c r="AM529">
        <v>9</v>
      </c>
      <c r="AN529">
        <v>9</v>
      </c>
    </row>
    <row r="530" spans="1:40" x14ac:dyDescent="0.2">
      <c r="A530" s="1">
        <v>1383927</v>
      </c>
      <c r="B530" t="s">
        <v>568</v>
      </c>
      <c r="C530">
        <v>2011</v>
      </c>
      <c r="D530" s="2" t="s">
        <v>5431</v>
      </c>
      <c r="E530" s="3" t="str">
        <f t="shared" si="40"/>
        <v>7/24/2011</v>
      </c>
      <c r="F530" s="4">
        <f t="shared" si="41"/>
        <v>1802</v>
      </c>
      <c r="G530" s="4">
        <f t="shared" si="42"/>
        <v>4.9369863013698634</v>
      </c>
      <c r="H530" s="1">
        <v>3745174</v>
      </c>
      <c r="I530" t="s">
        <v>105</v>
      </c>
      <c r="J530" t="s">
        <v>33</v>
      </c>
      <c r="K530" t="s">
        <v>34</v>
      </c>
      <c r="L530" s="1" t="s">
        <v>569</v>
      </c>
      <c r="M530" t="s">
        <v>35</v>
      </c>
      <c r="N530">
        <v>52.3699814358231</v>
      </c>
      <c r="O530">
        <v>4.8870267091808897</v>
      </c>
      <c r="P530" t="s">
        <v>36</v>
      </c>
      <c r="Q530" t="s">
        <v>37</v>
      </c>
      <c r="R530">
        <v>4</v>
      </c>
      <c r="S530">
        <v>1</v>
      </c>
      <c r="T530">
        <v>2</v>
      </c>
      <c r="U530">
        <v>2</v>
      </c>
      <c r="V530" t="s">
        <v>38</v>
      </c>
      <c r="W530">
        <v>130</v>
      </c>
      <c r="X530">
        <v>2</v>
      </c>
      <c r="Y530">
        <v>0</v>
      </c>
      <c r="Z530">
        <v>3</v>
      </c>
      <c r="AA530">
        <f t="shared" si="43"/>
        <v>390</v>
      </c>
      <c r="AB530">
        <f t="shared" si="44"/>
        <v>390</v>
      </c>
      <c r="AE530" t="s">
        <v>39</v>
      </c>
      <c r="AF530">
        <v>0.86</v>
      </c>
      <c r="AG530">
        <v>3</v>
      </c>
      <c r="AH530">
        <v>100</v>
      </c>
      <c r="AI530">
        <v>9</v>
      </c>
      <c r="AJ530">
        <v>10</v>
      </c>
      <c r="AK530">
        <v>10</v>
      </c>
      <c r="AL530">
        <v>9</v>
      </c>
      <c r="AM530">
        <v>9</v>
      </c>
      <c r="AN530">
        <v>10</v>
      </c>
    </row>
    <row r="531" spans="1:40" x14ac:dyDescent="0.2">
      <c r="A531" s="1">
        <v>1384796</v>
      </c>
      <c r="B531" t="s">
        <v>570</v>
      </c>
      <c r="C531">
        <v>2011</v>
      </c>
      <c r="D531" s="2" t="s">
        <v>5431</v>
      </c>
      <c r="E531" s="3" t="str">
        <f t="shared" si="40"/>
        <v>7/24/2011</v>
      </c>
      <c r="F531" s="4">
        <f t="shared" si="41"/>
        <v>1802</v>
      </c>
      <c r="G531" s="4">
        <f t="shared" si="42"/>
        <v>4.9369863013698634</v>
      </c>
      <c r="H531" s="1">
        <v>463636</v>
      </c>
      <c r="I531" t="s">
        <v>32</v>
      </c>
      <c r="J531" t="s">
        <v>33</v>
      </c>
      <c r="K531" t="s">
        <v>34</v>
      </c>
      <c r="L531" s="1" t="s">
        <v>571</v>
      </c>
      <c r="M531" t="s">
        <v>35</v>
      </c>
      <c r="N531">
        <v>52.363213242394501</v>
      </c>
      <c r="O531">
        <v>4.8890514243342604</v>
      </c>
      <c r="P531" t="s">
        <v>36</v>
      </c>
      <c r="Q531" t="s">
        <v>37</v>
      </c>
      <c r="R531">
        <v>4</v>
      </c>
      <c r="S531">
        <v>1</v>
      </c>
      <c r="T531">
        <v>1</v>
      </c>
      <c r="U531">
        <v>2</v>
      </c>
      <c r="V531" t="s">
        <v>38</v>
      </c>
      <c r="W531">
        <v>59</v>
      </c>
      <c r="X531">
        <v>2</v>
      </c>
      <c r="Y531">
        <v>25</v>
      </c>
      <c r="Z531">
        <v>2</v>
      </c>
      <c r="AA531">
        <f t="shared" si="43"/>
        <v>118</v>
      </c>
      <c r="AB531">
        <f t="shared" si="44"/>
        <v>118</v>
      </c>
      <c r="AE531" t="s">
        <v>43</v>
      </c>
      <c r="AF531">
        <v>1</v>
      </c>
      <c r="AG531">
        <v>112</v>
      </c>
      <c r="AH531">
        <v>94</v>
      </c>
      <c r="AI531">
        <v>9</v>
      </c>
      <c r="AJ531">
        <v>9</v>
      </c>
      <c r="AK531">
        <v>10</v>
      </c>
      <c r="AL531">
        <v>10</v>
      </c>
      <c r="AM531">
        <v>9</v>
      </c>
      <c r="AN531">
        <v>9</v>
      </c>
    </row>
    <row r="532" spans="1:40" x14ac:dyDescent="0.2">
      <c r="A532" s="1">
        <v>1385784</v>
      </c>
      <c r="B532" t="s">
        <v>572</v>
      </c>
      <c r="C532">
        <v>2011</v>
      </c>
      <c r="D532" s="2" t="s">
        <v>5279</v>
      </c>
      <c r="E532" s="3" t="str">
        <f t="shared" si="40"/>
        <v>7/25/2011</v>
      </c>
      <c r="F532" s="4">
        <f t="shared" si="41"/>
        <v>1801</v>
      </c>
      <c r="G532" s="4">
        <f t="shared" si="42"/>
        <v>4.934246575342466</v>
      </c>
      <c r="H532" s="1">
        <v>3677036</v>
      </c>
      <c r="I532" t="s">
        <v>69</v>
      </c>
      <c r="J532" t="s">
        <v>33</v>
      </c>
      <c r="K532" t="s">
        <v>34</v>
      </c>
      <c r="L532" s="1" t="s">
        <v>573</v>
      </c>
      <c r="M532" t="s">
        <v>35</v>
      </c>
      <c r="N532">
        <v>52.3741291372977</v>
      </c>
      <c r="O532">
        <v>4.8565994185730403</v>
      </c>
      <c r="P532" t="s">
        <v>36</v>
      </c>
      <c r="Q532" t="s">
        <v>37</v>
      </c>
      <c r="R532">
        <v>2</v>
      </c>
      <c r="S532">
        <v>1</v>
      </c>
      <c r="T532">
        <v>1</v>
      </c>
      <c r="U532">
        <v>1</v>
      </c>
      <c r="V532" t="s">
        <v>38</v>
      </c>
      <c r="W532">
        <v>94</v>
      </c>
      <c r="X532">
        <v>2</v>
      </c>
      <c r="Y532">
        <v>30</v>
      </c>
      <c r="Z532">
        <v>3</v>
      </c>
      <c r="AA532">
        <f t="shared" si="43"/>
        <v>282</v>
      </c>
      <c r="AB532">
        <f t="shared" si="44"/>
        <v>282</v>
      </c>
      <c r="AE532" t="s">
        <v>46</v>
      </c>
      <c r="AF532">
        <v>1</v>
      </c>
      <c r="AG532">
        <v>3</v>
      </c>
      <c r="AH532">
        <v>100</v>
      </c>
      <c r="AI532">
        <v>10</v>
      </c>
      <c r="AJ532">
        <v>10</v>
      </c>
      <c r="AK532">
        <v>10</v>
      </c>
      <c r="AL532">
        <v>10</v>
      </c>
      <c r="AM532">
        <v>9</v>
      </c>
      <c r="AN532">
        <v>9</v>
      </c>
    </row>
    <row r="533" spans="1:40" x14ac:dyDescent="0.2">
      <c r="A533" s="1">
        <v>1387938</v>
      </c>
      <c r="B533" t="s">
        <v>261</v>
      </c>
      <c r="C533">
        <v>2011</v>
      </c>
      <c r="D533" s="2" t="s">
        <v>5279</v>
      </c>
      <c r="E533" s="3" t="str">
        <f t="shared" si="40"/>
        <v>7/25/2011</v>
      </c>
      <c r="F533" s="4">
        <f t="shared" si="41"/>
        <v>1801</v>
      </c>
      <c r="G533" s="4">
        <f t="shared" si="42"/>
        <v>4.934246575342466</v>
      </c>
      <c r="H533" s="1">
        <v>180421</v>
      </c>
      <c r="I533" t="s">
        <v>58</v>
      </c>
      <c r="J533" t="s">
        <v>33</v>
      </c>
      <c r="K533" t="s">
        <v>34</v>
      </c>
      <c r="L533" s="1">
        <v>1074</v>
      </c>
      <c r="M533" t="s">
        <v>35</v>
      </c>
      <c r="N533">
        <v>52.349199494825299</v>
      </c>
      <c r="O533">
        <v>4.8790088283493098</v>
      </c>
      <c r="P533" t="s">
        <v>36</v>
      </c>
      <c r="Q533" t="s">
        <v>37</v>
      </c>
      <c r="R533">
        <v>2</v>
      </c>
      <c r="S533">
        <v>1</v>
      </c>
      <c r="T533">
        <v>1</v>
      </c>
      <c r="U533">
        <v>1</v>
      </c>
      <c r="V533" t="s">
        <v>38</v>
      </c>
      <c r="W533">
        <v>150</v>
      </c>
      <c r="X533">
        <v>1</v>
      </c>
      <c r="Y533">
        <v>0</v>
      </c>
      <c r="Z533">
        <v>3</v>
      </c>
      <c r="AA533">
        <f t="shared" si="43"/>
        <v>450</v>
      </c>
      <c r="AB533">
        <f t="shared" si="44"/>
        <v>450</v>
      </c>
      <c r="AE533" t="s">
        <v>60</v>
      </c>
      <c r="AF533" t="s">
        <v>60</v>
      </c>
      <c r="AG533">
        <v>9</v>
      </c>
      <c r="AH533">
        <v>94</v>
      </c>
      <c r="AI533">
        <v>9</v>
      </c>
      <c r="AJ533">
        <v>10</v>
      </c>
      <c r="AK533">
        <v>10</v>
      </c>
      <c r="AL533">
        <v>10</v>
      </c>
      <c r="AM533">
        <v>9</v>
      </c>
      <c r="AN533">
        <v>9</v>
      </c>
    </row>
    <row r="534" spans="1:40" x14ac:dyDescent="0.2">
      <c r="A534" s="1">
        <v>1400952</v>
      </c>
      <c r="B534" t="s">
        <v>574</v>
      </c>
      <c r="C534">
        <v>2011</v>
      </c>
      <c r="D534" s="2" t="s">
        <v>5279</v>
      </c>
      <c r="E534" s="3" t="str">
        <f t="shared" si="40"/>
        <v>7/25/2011</v>
      </c>
      <c r="F534" s="4">
        <f t="shared" si="41"/>
        <v>1801</v>
      </c>
      <c r="G534" s="4">
        <f t="shared" si="42"/>
        <v>4.934246575342466</v>
      </c>
      <c r="H534" s="1">
        <v>180424</v>
      </c>
      <c r="I534" t="s">
        <v>50</v>
      </c>
      <c r="J534" t="s">
        <v>33</v>
      </c>
      <c r="K534" t="s">
        <v>34</v>
      </c>
      <c r="L534" s="1">
        <v>1016</v>
      </c>
      <c r="M534" t="s">
        <v>35</v>
      </c>
      <c r="N534">
        <v>52.366658999410298</v>
      </c>
      <c r="O534">
        <v>4.9224352936271298</v>
      </c>
      <c r="P534" t="s">
        <v>56</v>
      </c>
      <c r="Q534" t="s">
        <v>37</v>
      </c>
      <c r="R534">
        <v>6</v>
      </c>
      <c r="S534">
        <v>1</v>
      </c>
      <c r="T534">
        <v>4</v>
      </c>
      <c r="U534">
        <v>4</v>
      </c>
      <c r="V534" t="s">
        <v>38</v>
      </c>
      <c r="W534">
        <v>225</v>
      </c>
      <c r="X534">
        <v>2</v>
      </c>
      <c r="Y534">
        <v>40</v>
      </c>
      <c r="Z534">
        <v>2</v>
      </c>
      <c r="AA534">
        <f t="shared" si="43"/>
        <v>450</v>
      </c>
      <c r="AB534">
        <f t="shared" si="44"/>
        <v>450</v>
      </c>
      <c r="AE534" t="s">
        <v>46</v>
      </c>
      <c r="AF534">
        <v>0.93</v>
      </c>
      <c r="AG534">
        <v>67</v>
      </c>
      <c r="AH534">
        <v>92</v>
      </c>
      <c r="AI534">
        <v>9</v>
      </c>
      <c r="AJ534">
        <v>9</v>
      </c>
      <c r="AK534">
        <v>10</v>
      </c>
      <c r="AL534">
        <v>9</v>
      </c>
      <c r="AM534">
        <v>10</v>
      </c>
      <c r="AN534">
        <v>9</v>
      </c>
    </row>
    <row r="535" spans="1:40" x14ac:dyDescent="0.2">
      <c r="A535" s="1">
        <v>1401348</v>
      </c>
      <c r="B535" t="s">
        <v>575</v>
      </c>
      <c r="C535">
        <v>2011</v>
      </c>
      <c r="D535" s="2" t="s">
        <v>5279</v>
      </c>
      <c r="E535" s="3" t="str">
        <f t="shared" si="40"/>
        <v>7/25/2011</v>
      </c>
      <c r="F535" s="4">
        <f t="shared" si="41"/>
        <v>1801</v>
      </c>
      <c r="G535" s="4">
        <f t="shared" si="42"/>
        <v>4.934246575342466</v>
      </c>
      <c r="H535" s="1">
        <v>1416213</v>
      </c>
      <c r="I535" t="s">
        <v>85</v>
      </c>
      <c r="J535" t="s">
        <v>33</v>
      </c>
      <c r="K535" t="s">
        <v>34</v>
      </c>
      <c r="L535" s="1" t="s">
        <v>576</v>
      </c>
      <c r="M535" t="s">
        <v>35</v>
      </c>
      <c r="N535">
        <v>52.365342854908199</v>
      </c>
      <c r="O535">
        <v>4.8913957101603804</v>
      </c>
      <c r="P535" t="s">
        <v>36</v>
      </c>
      <c r="Q535" t="s">
        <v>37</v>
      </c>
      <c r="R535">
        <v>5</v>
      </c>
      <c r="S535">
        <v>1</v>
      </c>
      <c r="T535">
        <v>3</v>
      </c>
      <c r="U535">
        <v>1</v>
      </c>
      <c r="V535" t="s">
        <v>38</v>
      </c>
      <c r="W535">
        <v>130</v>
      </c>
      <c r="X535">
        <v>1</v>
      </c>
      <c r="Y535">
        <v>0</v>
      </c>
      <c r="Z535">
        <v>3</v>
      </c>
      <c r="AA535">
        <f t="shared" si="43"/>
        <v>390</v>
      </c>
      <c r="AB535">
        <f t="shared" si="44"/>
        <v>390</v>
      </c>
      <c r="AE535" t="s">
        <v>39</v>
      </c>
      <c r="AF535">
        <v>0.6</v>
      </c>
      <c r="AG535">
        <v>5</v>
      </c>
      <c r="AH535">
        <v>90</v>
      </c>
      <c r="AI535">
        <v>9</v>
      </c>
      <c r="AJ535">
        <v>9</v>
      </c>
      <c r="AK535">
        <v>10</v>
      </c>
      <c r="AL535">
        <v>9</v>
      </c>
      <c r="AM535">
        <v>8</v>
      </c>
      <c r="AN535">
        <v>9</v>
      </c>
    </row>
    <row r="536" spans="1:40" x14ac:dyDescent="0.2">
      <c r="A536" s="1">
        <v>1406783</v>
      </c>
      <c r="B536" t="s">
        <v>577</v>
      </c>
      <c r="C536">
        <v>2011</v>
      </c>
      <c r="D536" s="2" t="s">
        <v>5279</v>
      </c>
      <c r="E536" s="3" t="str">
        <f t="shared" si="40"/>
        <v>7/25/2011</v>
      </c>
      <c r="F536" s="4">
        <f t="shared" si="41"/>
        <v>1801</v>
      </c>
      <c r="G536" s="4">
        <f t="shared" si="42"/>
        <v>4.934246575342466</v>
      </c>
      <c r="H536" s="1">
        <v>2168141</v>
      </c>
      <c r="I536" t="s">
        <v>58</v>
      </c>
      <c r="J536" t="s">
        <v>33</v>
      </c>
      <c r="K536" t="s">
        <v>34</v>
      </c>
      <c r="L536" s="1">
        <v>1072</v>
      </c>
      <c r="M536" t="s">
        <v>35</v>
      </c>
      <c r="N536">
        <v>52.362252424305098</v>
      </c>
      <c r="O536">
        <v>4.8978564399882503</v>
      </c>
      <c r="P536" t="s">
        <v>36</v>
      </c>
      <c r="Q536" t="s">
        <v>37</v>
      </c>
      <c r="R536">
        <v>2</v>
      </c>
      <c r="S536">
        <v>1</v>
      </c>
      <c r="T536">
        <v>1</v>
      </c>
      <c r="U536">
        <v>1</v>
      </c>
      <c r="V536" t="s">
        <v>38</v>
      </c>
      <c r="W536">
        <v>185</v>
      </c>
      <c r="X536">
        <v>1</v>
      </c>
      <c r="Y536">
        <v>20</v>
      </c>
      <c r="Z536">
        <v>3</v>
      </c>
      <c r="AA536">
        <f t="shared" si="43"/>
        <v>555</v>
      </c>
      <c r="AB536">
        <f t="shared" si="44"/>
        <v>555</v>
      </c>
      <c r="AE536" t="s">
        <v>43</v>
      </c>
      <c r="AF536">
        <v>1</v>
      </c>
      <c r="AG536">
        <v>5</v>
      </c>
      <c r="AH536">
        <v>100</v>
      </c>
      <c r="AI536">
        <v>10</v>
      </c>
      <c r="AJ536">
        <v>10</v>
      </c>
      <c r="AK536">
        <v>10</v>
      </c>
      <c r="AL536">
        <v>10</v>
      </c>
      <c r="AM536">
        <v>9</v>
      </c>
      <c r="AN536">
        <v>9</v>
      </c>
    </row>
    <row r="537" spans="1:40" x14ac:dyDescent="0.2">
      <c r="A537" s="1">
        <v>1408706</v>
      </c>
      <c r="B537" t="s">
        <v>578</v>
      </c>
      <c r="C537">
        <v>2011</v>
      </c>
      <c r="D537" s="2" t="s">
        <v>5432</v>
      </c>
      <c r="E537" s="3" t="str">
        <f t="shared" si="40"/>
        <v>7/26/2011</v>
      </c>
      <c r="F537" s="4">
        <f t="shared" si="41"/>
        <v>1800</v>
      </c>
      <c r="G537" s="4">
        <f t="shared" si="42"/>
        <v>4.9315068493150687</v>
      </c>
      <c r="H537" s="1">
        <v>3266343</v>
      </c>
      <c r="I537" t="s">
        <v>50</v>
      </c>
      <c r="J537" t="s">
        <v>33</v>
      </c>
      <c r="K537" t="s">
        <v>34</v>
      </c>
      <c r="L537" s="1" t="s">
        <v>579</v>
      </c>
      <c r="M537" t="s">
        <v>35</v>
      </c>
      <c r="N537">
        <v>52.350738954526101</v>
      </c>
      <c r="O537">
        <v>4.8926418707472097</v>
      </c>
      <c r="P537" t="s">
        <v>36</v>
      </c>
      <c r="Q537" t="s">
        <v>37</v>
      </c>
      <c r="R537">
        <v>2</v>
      </c>
      <c r="S537">
        <v>1</v>
      </c>
      <c r="T537">
        <v>1</v>
      </c>
      <c r="U537">
        <v>1</v>
      </c>
      <c r="V537" t="s">
        <v>38</v>
      </c>
      <c r="W537">
        <v>90</v>
      </c>
      <c r="X537">
        <v>1</v>
      </c>
      <c r="Y537">
        <v>0</v>
      </c>
      <c r="Z537">
        <v>2</v>
      </c>
      <c r="AA537">
        <f t="shared" si="43"/>
        <v>180</v>
      </c>
      <c r="AB537">
        <f t="shared" si="44"/>
        <v>180</v>
      </c>
      <c r="AE537" t="s">
        <v>46</v>
      </c>
      <c r="AF537">
        <v>1</v>
      </c>
      <c r="AG537">
        <v>55</v>
      </c>
      <c r="AH537">
        <v>86</v>
      </c>
      <c r="AI537">
        <v>9</v>
      </c>
      <c r="AJ537">
        <v>9</v>
      </c>
      <c r="AK537">
        <v>10</v>
      </c>
      <c r="AL537">
        <v>9</v>
      </c>
      <c r="AM537">
        <v>9</v>
      </c>
      <c r="AN537">
        <v>9</v>
      </c>
    </row>
    <row r="538" spans="1:40" x14ac:dyDescent="0.2">
      <c r="A538" s="1">
        <v>1411711</v>
      </c>
      <c r="B538" t="s">
        <v>112</v>
      </c>
      <c r="C538">
        <v>2011</v>
      </c>
      <c r="D538" s="2" t="s">
        <v>5432</v>
      </c>
      <c r="E538" s="3" t="str">
        <f t="shared" si="40"/>
        <v>7/26/2011</v>
      </c>
      <c r="F538" s="4">
        <f t="shared" si="41"/>
        <v>1800</v>
      </c>
      <c r="G538" s="4">
        <f t="shared" si="42"/>
        <v>4.9315068493150687</v>
      </c>
      <c r="H538" s="1">
        <v>181822</v>
      </c>
      <c r="I538" t="s">
        <v>45</v>
      </c>
      <c r="J538" t="s">
        <v>33</v>
      </c>
      <c r="K538" t="s">
        <v>34</v>
      </c>
      <c r="L538" s="1" t="s">
        <v>580</v>
      </c>
      <c r="M538" t="s">
        <v>35</v>
      </c>
      <c r="N538">
        <v>52.364451080124297</v>
      </c>
      <c r="O538">
        <v>4.8516447480393001</v>
      </c>
      <c r="P538" t="s">
        <v>36</v>
      </c>
      <c r="Q538" t="s">
        <v>37</v>
      </c>
      <c r="R538">
        <v>2</v>
      </c>
      <c r="S538">
        <v>1</v>
      </c>
      <c r="T538">
        <v>1</v>
      </c>
      <c r="U538">
        <v>1</v>
      </c>
      <c r="V538" t="s">
        <v>38</v>
      </c>
      <c r="W538">
        <v>97</v>
      </c>
      <c r="X538">
        <v>1</v>
      </c>
      <c r="Y538">
        <v>0</v>
      </c>
      <c r="Z538">
        <v>2</v>
      </c>
      <c r="AA538">
        <f t="shared" si="43"/>
        <v>194</v>
      </c>
      <c r="AB538">
        <f t="shared" si="44"/>
        <v>194</v>
      </c>
      <c r="AE538" t="s">
        <v>43</v>
      </c>
      <c r="AF538">
        <v>1</v>
      </c>
      <c r="AG538">
        <v>47</v>
      </c>
      <c r="AH538">
        <v>96</v>
      </c>
      <c r="AI538">
        <v>10</v>
      </c>
      <c r="AJ538">
        <v>10</v>
      </c>
      <c r="AK538">
        <v>10</v>
      </c>
      <c r="AL538">
        <v>10</v>
      </c>
      <c r="AM538">
        <v>9</v>
      </c>
      <c r="AN538">
        <v>9</v>
      </c>
    </row>
    <row r="539" spans="1:40" x14ac:dyDescent="0.2">
      <c r="A539" s="1">
        <v>1415976</v>
      </c>
      <c r="B539" t="s">
        <v>581</v>
      </c>
      <c r="C539">
        <v>2011</v>
      </c>
      <c r="D539" s="2" t="s">
        <v>5432</v>
      </c>
      <c r="E539" s="3" t="str">
        <f t="shared" si="40"/>
        <v>7/26/2011</v>
      </c>
      <c r="F539" s="4">
        <f t="shared" si="41"/>
        <v>1800</v>
      </c>
      <c r="G539" s="4">
        <f t="shared" si="42"/>
        <v>4.9315068493150687</v>
      </c>
      <c r="H539" s="1">
        <v>182488</v>
      </c>
      <c r="I539" t="s">
        <v>45</v>
      </c>
      <c r="J539" t="s">
        <v>33</v>
      </c>
      <c r="K539" t="s">
        <v>34</v>
      </c>
      <c r="L539" s="1">
        <v>1056</v>
      </c>
      <c r="M539" t="s">
        <v>35</v>
      </c>
      <c r="N539">
        <v>52.350646297139299</v>
      </c>
      <c r="O539">
        <v>4.89697517676011</v>
      </c>
      <c r="P539" t="s">
        <v>130</v>
      </c>
      <c r="Q539" t="s">
        <v>42</v>
      </c>
      <c r="R539">
        <v>2</v>
      </c>
      <c r="S539">
        <v>1</v>
      </c>
      <c r="T539">
        <v>1</v>
      </c>
      <c r="U539">
        <v>1</v>
      </c>
      <c r="V539" t="s">
        <v>38</v>
      </c>
      <c r="W539">
        <v>60</v>
      </c>
      <c r="X539">
        <v>2</v>
      </c>
      <c r="Y539">
        <v>50</v>
      </c>
      <c r="Z539">
        <v>4</v>
      </c>
      <c r="AA539">
        <f t="shared" si="43"/>
        <v>240</v>
      </c>
      <c r="AB539">
        <f t="shared" si="44"/>
        <v>240</v>
      </c>
      <c r="AE539" t="s">
        <v>43</v>
      </c>
      <c r="AF539">
        <v>1</v>
      </c>
      <c r="AG539">
        <v>70</v>
      </c>
      <c r="AH539">
        <v>87</v>
      </c>
      <c r="AI539">
        <v>9</v>
      </c>
      <c r="AJ539">
        <v>9</v>
      </c>
      <c r="AK539">
        <v>9</v>
      </c>
      <c r="AL539">
        <v>9</v>
      </c>
      <c r="AM539">
        <v>8</v>
      </c>
      <c r="AN539">
        <v>8</v>
      </c>
    </row>
    <row r="540" spans="1:40" x14ac:dyDescent="0.2">
      <c r="A540" s="1">
        <v>1416034</v>
      </c>
      <c r="B540" t="s">
        <v>582</v>
      </c>
      <c r="C540">
        <v>2011</v>
      </c>
      <c r="D540" s="2" t="s">
        <v>5433</v>
      </c>
      <c r="E540" s="3" t="str">
        <f t="shared" si="40"/>
        <v>7/27/2011</v>
      </c>
      <c r="F540" s="4">
        <f t="shared" si="41"/>
        <v>1799</v>
      </c>
      <c r="G540" s="4">
        <f t="shared" si="42"/>
        <v>4.9287671232876713</v>
      </c>
      <c r="H540" s="1">
        <v>1577920</v>
      </c>
      <c r="I540" t="s">
        <v>50</v>
      </c>
      <c r="J540" t="s">
        <v>33</v>
      </c>
      <c r="K540" t="s">
        <v>34</v>
      </c>
      <c r="L540" s="1" t="s">
        <v>583</v>
      </c>
      <c r="M540" t="s">
        <v>35</v>
      </c>
      <c r="N540">
        <v>52.371465105589202</v>
      </c>
      <c r="O540">
        <v>4.8977386478551797</v>
      </c>
      <c r="P540" t="s">
        <v>36</v>
      </c>
      <c r="Q540" t="s">
        <v>42</v>
      </c>
      <c r="R540">
        <v>2</v>
      </c>
      <c r="S540">
        <v>1</v>
      </c>
      <c r="T540">
        <v>1</v>
      </c>
      <c r="U540">
        <v>2</v>
      </c>
      <c r="V540" t="s">
        <v>38</v>
      </c>
      <c r="W540">
        <v>119</v>
      </c>
      <c r="X540">
        <v>1</v>
      </c>
      <c r="Y540">
        <v>0</v>
      </c>
      <c r="Z540">
        <v>3</v>
      </c>
      <c r="AA540">
        <f t="shared" si="43"/>
        <v>357</v>
      </c>
      <c r="AB540">
        <f t="shared" si="44"/>
        <v>357</v>
      </c>
      <c r="AE540" t="s">
        <v>43</v>
      </c>
      <c r="AF540">
        <v>0.96</v>
      </c>
      <c r="AG540">
        <v>31</v>
      </c>
      <c r="AH540">
        <v>94</v>
      </c>
      <c r="AI540">
        <v>10</v>
      </c>
      <c r="AJ540">
        <v>10</v>
      </c>
      <c r="AK540">
        <v>10</v>
      </c>
      <c r="AL540">
        <v>10</v>
      </c>
      <c r="AM540">
        <v>10</v>
      </c>
      <c r="AN540">
        <v>9</v>
      </c>
    </row>
    <row r="541" spans="1:40" x14ac:dyDescent="0.2">
      <c r="A541" s="1">
        <v>1416507</v>
      </c>
      <c r="B541" t="s">
        <v>584</v>
      </c>
      <c r="C541">
        <v>2011</v>
      </c>
      <c r="D541" s="2" t="s">
        <v>5434</v>
      </c>
      <c r="E541" s="3" t="str">
        <f t="shared" si="40"/>
        <v>7/28/2011</v>
      </c>
      <c r="F541" s="4">
        <f t="shared" si="41"/>
        <v>1798</v>
      </c>
      <c r="G541" s="4">
        <f t="shared" si="42"/>
        <v>4.9260273972602739</v>
      </c>
      <c r="H541" s="1">
        <v>184282</v>
      </c>
      <c r="I541" t="s">
        <v>48</v>
      </c>
      <c r="J541" t="s">
        <v>33</v>
      </c>
      <c r="K541" t="s">
        <v>34</v>
      </c>
      <c r="L541" s="1">
        <v>1017</v>
      </c>
      <c r="M541" t="s">
        <v>35</v>
      </c>
      <c r="N541">
        <v>52.374334316033</v>
      </c>
      <c r="O541">
        <v>4.8924687604925898</v>
      </c>
      <c r="P541" t="s">
        <v>36</v>
      </c>
      <c r="Q541" t="s">
        <v>37</v>
      </c>
      <c r="R541">
        <v>4</v>
      </c>
      <c r="S541">
        <v>1</v>
      </c>
      <c r="T541">
        <v>2</v>
      </c>
      <c r="U541">
        <v>4</v>
      </c>
      <c r="V541" t="s">
        <v>38</v>
      </c>
      <c r="W541">
        <v>195</v>
      </c>
      <c r="X541">
        <v>1</v>
      </c>
      <c r="Y541">
        <v>0</v>
      </c>
      <c r="Z541">
        <v>3</v>
      </c>
      <c r="AA541">
        <f t="shared" si="43"/>
        <v>585</v>
      </c>
      <c r="AB541">
        <f t="shared" si="44"/>
        <v>585</v>
      </c>
      <c r="AE541" t="s">
        <v>46</v>
      </c>
      <c r="AF541">
        <v>1</v>
      </c>
      <c r="AG541">
        <v>51</v>
      </c>
      <c r="AH541">
        <v>95</v>
      </c>
      <c r="AI541">
        <v>10</v>
      </c>
      <c r="AJ541">
        <v>10</v>
      </c>
      <c r="AK541">
        <v>10</v>
      </c>
      <c r="AL541">
        <v>10</v>
      </c>
      <c r="AM541">
        <v>10</v>
      </c>
      <c r="AN541">
        <v>9</v>
      </c>
    </row>
    <row r="542" spans="1:40" x14ac:dyDescent="0.2">
      <c r="A542" s="1">
        <v>1416536</v>
      </c>
      <c r="B542" t="s">
        <v>562</v>
      </c>
      <c r="C542">
        <v>2011</v>
      </c>
      <c r="D542" s="2" t="s">
        <v>5280</v>
      </c>
      <c r="E542" s="3" t="str">
        <f t="shared" si="40"/>
        <v>7/29/2011</v>
      </c>
      <c r="F542" s="4">
        <f t="shared" si="41"/>
        <v>1797</v>
      </c>
      <c r="G542" s="4">
        <f t="shared" si="42"/>
        <v>4.9232876712328766</v>
      </c>
      <c r="H542" s="1">
        <v>5557460</v>
      </c>
      <c r="I542" t="s">
        <v>45</v>
      </c>
      <c r="J542" t="s">
        <v>33</v>
      </c>
      <c r="K542" t="s">
        <v>34</v>
      </c>
      <c r="M542" t="s">
        <v>35</v>
      </c>
      <c r="N542">
        <v>52.384872118192298</v>
      </c>
      <c r="O542">
        <v>4.8724813575945598</v>
      </c>
      <c r="P542" t="s">
        <v>36</v>
      </c>
      <c r="Q542" t="s">
        <v>37</v>
      </c>
      <c r="R542">
        <v>2</v>
      </c>
      <c r="S542">
        <v>1.5</v>
      </c>
      <c r="T542">
        <v>1</v>
      </c>
      <c r="U542">
        <v>1</v>
      </c>
      <c r="V542" t="s">
        <v>38</v>
      </c>
      <c r="W542">
        <v>95</v>
      </c>
      <c r="X542">
        <v>1</v>
      </c>
      <c r="Y542">
        <v>0</v>
      </c>
      <c r="Z542">
        <v>2</v>
      </c>
      <c r="AA542">
        <f t="shared" si="43"/>
        <v>190</v>
      </c>
      <c r="AB542">
        <f t="shared" si="44"/>
        <v>190</v>
      </c>
      <c r="AE542" t="s">
        <v>39</v>
      </c>
      <c r="AF542">
        <v>1</v>
      </c>
      <c r="AG542">
        <v>1</v>
      </c>
      <c r="AH542">
        <v>100</v>
      </c>
      <c r="AI542">
        <v>10</v>
      </c>
      <c r="AJ542">
        <v>8</v>
      </c>
      <c r="AK542">
        <v>10</v>
      </c>
      <c r="AL542">
        <v>10</v>
      </c>
      <c r="AM542">
        <v>10</v>
      </c>
      <c r="AN542">
        <v>10</v>
      </c>
    </row>
    <row r="543" spans="1:40" x14ac:dyDescent="0.2">
      <c r="A543" s="1">
        <v>1417625</v>
      </c>
      <c r="B543" t="s">
        <v>585</v>
      </c>
      <c r="C543">
        <v>2011</v>
      </c>
      <c r="D543" s="2" t="s">
        <v>5280</v>
      </c>
      <c r="E543" s="3" t="str">
        <f t="shared" si="40"/>
        <v>7/29/2011</v>
      </c>
      <c r="F543" s="4">
        <f t="shared" si="41"/>
        <v>1797</v>
      </c>
      <c r="G543" s="4">
        <f t="shared" si="42"/>
        <v>4.9232876712328766</v>
      </c>
      <c r="H543" s="1">
        <v>218994</v>
      </c>
      <c r="I543" t="s">
        <v>54</v>
      </c>
      <c r="J543" t="s">
        <v>33</v>
      </c>
      <c r="K543" t="s">
        <v>34</v>
      </c>
      <c r="L543" s="1">
        <v>1077</v>
      </c>
      <c r="M543" t="s">
        <v>35</v>
      </c>
      <c r="N543">
        <v>52.371165992295197</v>
      </c>
      <c r="O543">
        <v>4.92981793398243</v>
      </c>
      <c r="P543" t="s">
        <v>36</v>
      </c>
      <c r="Q543" t="s">
        <v>37</v>
      </c>
      <c r="R543">
        <v>6</v>
      </c>
      <c r="S543">
        <v>1</v>
      </c>
      <c r="T543">
        <v>4</v>
      </c>
      <c r="U543">
        <v>5</v>
      </c>
      <c r="V543" t="s">
        <v>38</v>
      </c>
      <c r="W543">
        <v>195</v>
      </c>
      <c r="X543">
        <v>6</v>
      </c>
      <c r="Y543">
        <v>0</v>
      </c>
      <c r="Z543">
        <v>3</v>
      </c>
      <c r="AA543">
        <f t="shared" si="43"/>
        <v>585</v>
      </c>
      <c r="AB543">
        <f t="shared" si="44"/>
        <v>585</v>
      </c>
      <c r="AE543" t="s">
        <v>46</v>
      </c>
      <c r="AF543">
        <v>0.93</v>
      </c>
      <c r="AG543">
        <v>86</v>
      </c>
      <c r="AH543">
        <v>97</v>
      </c>
      <c r="AI543">
        <v>10</v>
      </c>
      <c r="AJ543">
        <v>10</v>
      </c>
      <c r="AK543">
        <v>10</v>
      </c>
      <c r="AL543">
        <v>10</v>
      </c>
      <c r="AM543">
        <v>10</v>
      </c>
      <c r="AN543">
        <v>10</v>
      </c>
    </row>
    <row r="544" spans="1:40" x14ac:dyDescent="0.2">
      <c r="A544" s="1">
        <v>1421327</v>
      </c>
      <c r="B544" t="s">
        <v>586</v>
      </c>
      <c r="C544">
        <v>2011</v>
      </c>
      <c r="D544" s="2" t="s">
        <v>5435</v>
      </c>
      <c r="E544" s="3" t="str">
        <f t="shared" si="40"/>
        <v>7/30/2011</v>
      </c>
      <c r="F544" s="4">
        <f t="shared" si="41"/>
        <v>1796</v>
      </c>
      <c r="G544" s="4">
        <f t="shared" si="42"/>
        <v>4.9205479452054792</v>
      </c>
      <c r="H544" s="1">
        <v>2973181</v>
      </c>
      <c r="I544" t="s">
        <v>48</v>
      </c>
      <c r="J544" t="s">
        <v>33</v>
      </c>
      <c r="K544" t="s">
        <v>34</v>
      </c>
      <c r="L544" s="1" t="s">
        <v>587</v>
      </c>
      <c r="M544" t="s">
        <v>35</v>
      </c>
      <c r="N544">
        <v>52.352213808609299</v>
      </c>
      <c r="O544">
        <v>4.8466123975315796</v>
      </c>
      <c r="P544" t="s">
        <v>36</v>
      </c>
      <c r="Q544" t="s">
        <v>37</v>
      </c>
      <c r="R544">
        <v>3</v>
      </c>
      <c r="S544">
        <v>1</v>
      </c>
      <c r="T544">
        <v>2</v>
      </c>
      <c r="U544">
        <v>2</v>
      </c>
      <c r="V544" t="s">
        <v>38</v>
      </c>
      <c r="W544">
        <v>129</v>
      </c>
      <c r="X544">
        <v>1</v>
      </c>
      <c r="Y544">
        <v>0</v>
      </c>
      <c r="Z544">
        <v>4</v>
      </c>
      <c r="AA544">
        <f t="shared" si="43"/>
        <v>516</v>
      </c>
      <c r="AB544">
        <f t="shared" si="44"/>
        <v>516</v>
      </c>
      <c r="AE544" t="s">
        <v>43</v>
      </c>
      <c r="AF544">
        <v>1</v>
      </c>
      <c r="AG544">
        <v>2</v>
      </c>
      <c r="AH544">
        <v>100</v>
      </c>
      <c r="AI544">
        <v>9</v>
      </c>
      <c r="AJ544">
        <v>10</v>
      </c>
      <c r="AK544">
        <v>10</v>
      </c>
      <c r="AL544">
        <v>10</v>
      </c>
      <c r="AM544">
        <v>9</v>
      </c>
      <c r="AN544">
        <v>9</v>
      </c>
    </row>
    <row r="545" spans="1:40" x14ac:dyDescent="0.2">
      <c r="A545" s="1">
        <v>1422043</v>
      </c>
      <c r="B545" t="s">
        <v>588</v>
      </c>
      <c r="C545">
        <v>2011</v>
      </c>
      <c r="D545" s="2" t="s">
        <v>5281</v>
      </c>
      <c r="E545" s="3" t="str">
        <f t="shared" si="40"/>
        <v>7/31/2011</v>
      </c>
      <c r="F545" s="4">
        <f t="shared" si="41"/>
        <v>1795</v>
      </c>
      <c r="G545" s="4">
        <f t="shared" si="42"/>
        <v>4.9178082191780819</v>
      </c>
      <c r="H545" s="1">
        <v>1316763</v>
      </c>
      <c r="I545" t="s">
        <v>48</v>
      </c>
      <c r="J545" t="s">
        <v>33</v>
      </c>
      <c r="K545" t="s">
        <v>34</v>
      </c>
      <c r="L545" s="1">
        <v>1017</v>
      </c>
      <c r="M545" t="s">
        <v>35</v>
      </c>
      <c r="N545">
        <v>52.3526531943332</v>
      </c>
      <c r="O545">
        <v>4.9259990641927303</v>
      </c>
      <c r="P545" t="s">
        <v>36</v>
      </c>
      <c r="Q545" t="s">
        <v>37</v>
      </c>
      <c r="R545">
        <v>2</v>
      </c>
      <c r="S545">
        <v>1</v>
      </c>
      <c r="T545">
        <v>1</v>
      </c>
      <c r="U545">
        <v>1</v>
      </c>
      <c r="V545" t="s">
        <v>38</v>
      </c>
      <c r="W545">
        <v>130</v>
      </c>
      <c r="X545">
        <v>1</v>
      </c>
      <c r="Y545">
        <v>0</v>
      </c>
      <c r="Z545">
        <v>3</v>
      </c>
      <c r="AA545">
        <f t="shared" si="43"/>
        <v>390</v>
      </c>
      <c r="AB545">
        <f t="shared" si="44"/>
        <v>390</v>
      </c>
      <c r="AE545" t="s">
        <v>46</v>
      </c>
      <c r="AF545">
        <v>0.92</v>
      </c>
      <c r="AG545">
        <v>2</v>
      </c>
      <c r="AH545">
        <v>90</v>
      </c>
      <c r="AI545">
        <v>8</v>
      </c>
      <c r="AJ545">
        <v>8</v>
      </c>
      <c r="AK545">
        <v>9</v>
      </c>
      <c r="AL545">
        <v>10</v>
      </c>
      <c r="AM545">
        <v>10</v>
      </c>
      <c r="AN545">
        <v>8</v>
      </c>
    </row>
    <row r="546" spans="1:40" x14ac:dyDescent="0.2">
      <c r="A546" s="1">
        <v>1428095</v>
      </c>
      <c r="B546" t="s">
        <v>589</v>
      </c>
      <c r="C546">
        <v>2011</v>
      </c>
      <c r="D546" s="2" t="s">
        <v>5281</v>
      </c>
      <c r="E546" s="3" t="str">
        <f t="shared" si="40"/>
        <v>7/31/2011</v>
      </c>
      <c r="F546" s="4">
        <f t="shared" si="41"/>
        <v>1795</v>
      </c>
      <c r="G546" s="4">
        <f t="shared" si="42"/>
        <v>4.9178082191780819</v>
      </c>
      <c r="H546" s="1">
        <v>1573953</v>
      </c>
      <c r="I546" t="s">
        <v>48</v>
      </c>
      <c r="J546" t="s">
        <v>33</v>
      </c>
      <c r="K546" t="s">
        <v>34</v>
      </c>
      <c r="L546" s="1" t="s">
        <v>590</v>
      </c>
      <c r="M546" t="s">
        <v>35</v>
      </c>
      <c r="N546">
        <v>52.359263001005601</v>
      </c>
      <c r="O546">
        <v>4.8926435208252501</v>
      </c>
      <c r="P546" t="s">
        <v>36</v>
      </c>
      <c r="Q546" t="s">
        <v>37</v>
      </c>
      <c r="R546">
        <v>2</v>
      </c>
      <c r="S546">
        <v>1</v>
      </c>
      <c r="T546">
        <v>1</v>
      </c>
      <c r="U546">
        <v>1</v>
      </c>
      <c r="V546" t="s">
        <v>38</v>
      </c>
      <c r="W546">
        <v>175</v>
      </c>
      <c r="X546">
        <v>1</v>
      </c>
      <c r="Y546">
        <v>0</v>
      </c>
      <c r="Z546">
        <v>2</v>
      </c>
      <c r="AA546">
        <f t="shared" si="43"/>
        <v>350</v>
      </c>
      <c r="AB546">
        <f t="shared" si="44"/>
        <v>350</v>
      </c>
      <c r="AE546" t="s">
        <v>39</v>
      </c>
      <c r="AF546">
        <v>0.64</v>
      </c>
      <c r="AG546">
        <v>28</v>
      </c>
      <c r="AH546">
        <v>98</v>
      </c>
      <c r="AI546">
        <v>10</v>
      </c>
      <c r="AJ546">
        <v>10</v>
      </c>
      <c r="AK546">
        <v>9</v>
      </c>
      <c r="AL546">
        <v>10</v>
      </c>
      <c r="AM546">
        <v>10</v>
      </c>
      <c r="AN546">
        <v>9</v>
      </c>
    </row>
    <row r="547" spans="1:40" x14ac:dyDescent="0.2">
      <c r="A547" s="1">
        <v>1428376</v>
      </c>
      <c r="B547" t="s">
        <v>591</v>
      </c>
      <c r="C547">
        <v>2011</v>
      </c>
      <c r="D547" s="2" t="s">
        <v>5281</v>
      </c>
      <c r="E547" s="3" t="str">
        <f t="shared" si="40"/>
        <v>7/31/2011</v>
      </c>
      <c r="F547" s="4">
        <f t="shared" si="41"/>
        <v>1795</v>
      </c>
      <c r="G547" s="4">
        <f t="shared" si="42"/>
        <v>4.9178082191780819</v>
      </c>
      <c r="H547" s="1">
        <v>633585</v>
      </c>
      <c r="I547" t="s">
        <v>58</v>
      </c>
      <c r="J547" t="s">
        <v>33</v>
      </c>
      <c r="K547" t="s">
        <v>34</v>
      </c>
      <c r="L547" s="1">
        <v>1072</v>
      </c>
      <c r="M547" t="s">
        <v>35</v>
      </c>
      <c r="N547">
        <v>52.352135406475497</v>
      </c>
      <c r="O547">
        <v>4.86042293443289</v>
      </c>
      <c r="P547" t="s">
        <v>36</v>
      </c>
      <c r="Q547" t="s">
        <v>37</v>
      </c>
      <c r="R547">
        <v>2</v>
      </c>
      <c r="S547">
        <v>1</v>
      </c>
      <c r="T547">
        <v>1</v>
      </c>
      <c r="U547">
        <v>1</v>
      </c>
      <c r="V547" t="s">
        <v>38</v>
      </c>
      <c r="W547">
        <v>95</v>
      </c>
      <c r="X547">
        <v>1</v>
      </c>
      <c r="Y547">
        <v>0</v>
      </c>
      <c r="Z547">
        <v>2</v>
      </c>
      <c r="AA547">
        <f t="shared" si="43"/>
        <v>190</v>
      </c>
      <c r="AB547">
        <f t="shared" si="44"/>
        <v>190</v>
      </c>
      <c r="AE547" t="s">
        <v>43</v>
      </c>
      <c r="AF547">
        <v>1</v>
      </c>
      <c r="AG547">
        <v>19</v>
      </c>
      <c r="AH547">
        <v>96</v>
      </c>
      <c r="AI547">
        <v>9</v>
      </c>
      <c r="AJ547">
        <v>9</v>
      </c>
      <c r="AK547">
        <v>10</v>
      </c>
      <c r="AL547">
        <v>10</v>
      </c>
      <c r="AM547">
        <v>10</v>
      </c>
      <c r="AN547">
        <v>9</v>
      </c>
    </row>
    <row r="548" spans="1:40" x14ac:dyDescent="0.2">
      <c r="A548" s="1">
        <v>1435514</v>
      </c>
      <c r="B548" t="s">
        <v>592</v>
      </c>
      <c r="C548">
        <v>2011</v>
      </c>
      <c r="D548" s="2" t="s">
        <v>5436</v>
      </c>
      <c r="E548" s="3" t="str">
        <f t="shared" si="40"/>
        <v>8/2/2011</v>
      </c>
      <c r="F548" s="4">
        <f t="shared" si="41"/>
        <v>1793</v>
      </c>
      <c r="G548" s="4">
        <f t="shared" si="42"/>
        <v>4.912328767123288</v>
      </c>
      <c r="H548" s="1">
        <v>188347</v>
      </c>
      <c r="I548" t="s">
        <v>45</v>
      </c>
      <c r="J548" t="s">
        <v>33</v>
      </c>
      <c r="K548" t="s">
        <v>34</v>
      </c>
      <c r="L548" s="1">
        <v>1057</v>
      </c>
      <c r="M548" t="s">
        <v>35</v>
      </c>
      <c r="N548">
        <v>52.381748692224903</v>
      </c>
      <c r="O548">
        <v>4.8854756879044698</v>
      </c>
      <c r="P548" t="s">
        <v>36</v>
      </c>
      <c r="Q548" t="s">
        <v>42</v>
      </c>
      <c r="R548">
        <v>2</v>
      </c>
      <c r="S548">
        <v>1</v>
      </c>
      <c r="T548">
        <v>1</v>
      </c>
      <c r="U548">
        <v>1</v>
      </c>
      <c r="V548" t="s">
        <v>38</v>
      </c>
      <c r="W548">
        <v>40</v>
      </c>
      <c r="X548">
        <v>1</v>
      </c>
      <c r="Y548">
        <v>20</v>
      </c>
      <c r="Z548">
        <v>1</v>
      </c>
      <c r="AA548">
        <f t="shared" si="43"/>
        <v>40</v>
      </c>
      <c r="AB548">
        <f t="shared" si="44"/>
        <v>40</v>
      </c>
      <c r="AE548" t="s">
        <v>46</v>
      </c>
      <c r="AF548">
        <v>1</v>
      </c>
      <c r="AG548">
        <v>181</v>
      </c>
      <c r="AH548">
        <v>92</v>
      </c>
      <c r="AI548">
        <v>9</v>
      </c>
      <c r="AJ548">
        <v>10</v>
      </c>
      <c r="AK548">
        <v>10</v>
      </c>
      <c r="AL548">
        <v>10</v>
      </c>
      <c r="AM548">
        <v>9</v>
      </c>
      <c r="AN548">
        <v>9</v>
      </c>
    </row>
    <row r="549" spans="1:40" x14ac:dyDescent="0.2">
      <c r="A549" s="1">
        <v>1435990</v>
      </c>
      <c r="B549" t="s">
        <v>360</v>
      </c>
      <c r="C549">
        <v>2011</v>
      </c>
      <c r="D549" s="2" t="s">
        <v>5436</v>
      </c>
      <c r="E549" s="3" t="str">
        <f t="shared" si="40"/>
        <v>8/2/2011</v>
      </c>
      <c r="F549" s="4">
        <f t="shared" si="41"/>
        <v>1793</v>
      </c>
      <c r="G549" s="4">
        <f t="shared" si="42"/>
        <v>4.912328767123288</v>
      </c>
      <c r="H549" s="1">
        <v>741560</v>
      </c>
      <c r="I549" t="s">
        <v>58</v>
      </c>
      <c r="J549" t="s">
        <v>33</v>
      </c>
      <c r="K549" t="s">
        <v>34</v>
      </c>
      <c r="L549" s="1">
        <v>1073</v>
      </c>
      <c r="M549" t="s">
        <v>35</v>
      </c>
      <c r="N549">
        <v>52.3606642222665</v>
      </c>
      <c r="O549">
        <v>4.8565367360842799</v>
      </c>
      <c r="P549" t="s">
        <v>36</v>
      </c>
      <c r="Q549" t="s">
        <v>37</v>
      </c>
      <c r="R549">
        <v>6</v>
      </c>
      <c r="S549">
        <v>1</v>
      </c>
      <c r="T549">
        <v>2</v>
      </c>
      <c r="U549">
        <v>6</v>
      </c>
      <c r="V549" t="s">
        <v>38</v>
      </c>
      <c r="W549">
        <v>190</v>
      </c>
      <c r="X549">
        <v>5</v>
      </c>
      <c r="Y549">
        <v>40</v>
      </c>
      <c r="Z549">
        <v>1</v>
      </c>
      <c r="AA549">
        <f t="shared" si="43"/>
        <v>190</v>
      </c>
      <c r="AB549">
        <f t="shared" si="44"/>
        <v>190</v>
      </c>
      <c r="AE549" t="s">
        <v>43</v>
      </c>
      <c r="AF549">
        <v>1</v>
      </c>
      <c r="AG549">
        <v>155</v>
      </c>
      <c r="AH549">
        <v>93</v>
      </c>
      <c r="AI549">
        <v>9</v>
      </c>
      <c r="AJ549">
        <v>9</v>
      </c>
      <c r="AK549">
        <v>9</v>
      </c>
      <c r="AL549">
        <v>10</v>
      </c>
      <c r="AM549">
        <v>9</v>
      </c>
      <c r="AN549">
        <v>9</v>
      </c>
    </row>
    <row r="550" spans="1:40" x14ac:dyDescent="0.2">
      <c r="A550" s="1">
        <v>1436134</v>
      </c>
      <c r="B550" t="s">
        <v>593</v>
      </c>
      <c r="C550">
        <v>2011</v>
      </c>
      <c r="D550" s="2" t="s">
        <v>5437</v>
      </c>
      <c r="E550" s="3" t="str">
        <f t="shared" si="40"/>
        <v>8/3/2011</v>
      </c>
      <c r="F550" s="4">
        <f t="shared" si="41"/>
        <v>1792</v>
      </c>
      <c r="G550" s="4">
        <f t="shared" si="42"/>
        <v>4.9095890410958907</v>
      </c>
      <c r="H550" s="1">
        <v>490321</v>
      </c>
      <c r="I550" t="s">
        <v>50</v>
      </c>
      <c r="J550" t="s">
        <v>33</v>
      </c>
      <c r="K550" t="s">
        <v>34</v>
      </c>
      <c r="L550" s="1">
        <v>1012</v>
      </c>
      <c r="M550" t="s">
        <v>35</v>
      </c>
      <c r="N550">
        <v>52.3589883296995</v>
      </c>
      <c r="O550">
        <v>4.8583231242265903</v>
      </c>
      <c r="P550" t="s">
        <v>36</v>
      </c>
      <c r="Q550" t="s">
        <v>37</v>
      </c>
      <c r="R550">
        <v>5</v>
      </c>
      <c r="S550">
        <v>1.5</v>
      </c>
      <c r="T550">
        <v>2</v>
      </c>
      <c r="U550">
        <v>4</v>
      </c>
      <c r="V550" t="s">
        <v>38</v>
      </c>
      <c r="W550">
        <v>425</v>
      </c>
      <c r="X550">
        <v>4</v>
      </c>
      <c r="Y550">
        <v>100</v>
      </c>
      <c r="Z550">
        <v>3</v>
      </c>
      <c r="AA550">
        <f t="shared" si="43"/>
        <v>1275</v>
      </c>
      <c r="AB550">
        <f t="shared" si="44"/>
        <v>1275</v>
      </c>
      <c r="AE550" t="s">
        <v>39</v>
      </c>
      <c r="AF550">
        <v>0.73</v>
      </c>
      <c r="AG550">
        <v>12</v>
      </c>
      <c r="AH550">
        <v>100</v>
      </c>
      <c r="AI550">
        <v>10</v>
      </c>
      <c r="AJ550">
        <v>10</v>
      </c>
      <c r="AK550">
        <v>10</v>
      </c>
      <c r="AL550">
        <v>10</v>
      </c>
      <c r="AM550">
        <v>10</v>
      </c>
      <c r="AN550">
        <v>9</v>
      </c>
    </row>
    <row r="551" spans="1:40" x14ac:dyDescent="0.2">
      <c r="A551" s="1">
        <v>1436773</v>
      </c>
      <c r="B551" t="s">
        <v>342</v>
      </c>
      <c r="C551">
        <v>2011</v>
      </c>
      <c r="D551" s="2" t="s">
        <v>5437</v>
      </c>
      <c r="E551" s="3" t="str">
        <f t="shared" si="40"/>
        <v>8/3/2011</v>
      </c>
      <c r="F551" s="4">
        <f t="shared" si="41"/>
        <v>1792</v>
      </c>
      <c r="G551" s="4">
        <f t="shared" si="42"/>
        <v>4.9095890410958907</v>
      </c>
      <c r="H551" s="1">
        <v>189754</v>
      </c>
      <c r="I551" t="s">
        <v>50</v>
      </c>
      <c r="J551" t="s">
        <v>33</v>
      </c>
      <c r="K551" t="s">
        <v>34</v>
      </c>
      <c r="L551" s="1">
        <v>1012</v>
      </c>
      <c r="M551" t="s">
        <v>35</v>
      </c>
      <c r="N551">
        <v>52.360430769855498</v>
      </c>
      <c r="O551">
        <v>4.8565983518833997</v>
      </c>
      <c r="P551" t="s">
        <v>130</v>
      </c>
      <c r="Q551" t="s">
        <v>37</v>
      </c>
      <c r="R551">
        <v>4</v>
      </c>
      <c r="S551">
        <v>1</v>
      </c>
      <c r="T551">
        <v>1</v>
      </c>
      <c r="U551">
        <v>4</v>
      </c>
      <c r="V551" t="s">
        <v>38</v>
      </c>
      <c r="W551">
        <v>140</v>
      </c>
      <c r="X551">
        <v>2</v>
      </c>
      <c r="Y551">
        <v>25</v>
      </c>
      <c r="Z551">
        <v>3</v>
      </c>
      <c r="AA551">
        <f t="shared" si="43"/>
        <v>420</v>
      </c>
      <c r="AB551">
        <f t="shared" si="44"/>
        <v>420</v>
      </c>
      <c r="AE551" t="s">
        <v>46</v>
      </c>
      <c r="AF551">
        <v>1</v>
      </c>
      <c r="AG551">
        <v>25</v>
      </c>
      <c r="AH551">
        <v>93</v>
      </c>
      <c r="AI551">
        <v>9</v>
      </c>
      <c r="AJ551">
        <v>10</v>
      </c>
      <c r="AK551">
        <v>10</v>
      </c>
      <c r="AL551">
        <v>10</v>
      </c>
      <c r="AM551">
        <v>10</v>
      </c>
      <c r="AN551">
        <v>9</v>
      </c>
    </row>
    <row r="552" spans="1:40" x14ac:dyDescent="0.2">
      <c r="A552" s="1">
        <v>1438959</v>
      </c>
      <c r="B552" t="s">
        <v>594</v>
      </c>
      <c r="C552">
        <v>2011</v>
      </c>
      <c r="D552" s="2" t="s">
        <v>5283</v>
      </c>
      <c r="E552" s="3" t="str">
        <f t="shared" si="40"/>
        <v>8/4/2011</v>
      </c>
      <c r="F552" s="4">
        <f t="shared" si="41"/>
        <v>1791</v>
      </c>
      <c r="G552" s="4">
        <f t="shared" si="42"/>
        <v>4.9068493150684933</v>
      </c>
      <c r="H552" s="1">
        <v>190585</v>
      </c>
      <c r="I552" t="s">
        <v>32</v>
      </c>
      <c r="J552" t="s">
        <v>33</v>
      </c>
      <c r="K552" t="s">
        <v>34</v>
      </c>
      <c r="L552" s="1">
        <v>1051</v>
      </c>
      <c r="M552" t="s">
        <v>35</v>
      </c>
      <c r="N552">
        <v>52.3593789822066</v>
      </c>
      <c r="O552">
        <v>4.8580497675206704</v>
      </c>
      <c r="P552" t="s">
        <v>36</v>
      </c>
      <c r="Q552" t="s">
        <v>37</v>
      </c>
      <c r="R552">
        <v>3</v>
      </c>
      <c r="T552">
        <v>1</v>
      </c>
      <c r="U552">
        <v>2</v>
      </c>
      <c r="V552" t="s">
        <v>38</v>
      </c>
      <c r="W552">
        <v>90</v>
      </c>
      <c r="X552">
        <v>2</v>
      </c>
      <c r="Y552">
        <v>35</v>
      </c>
      <c r="Z552">
        <v>1</v>
      </c>
      <c r="AA552">
        <f t="shared" si="43"/>
        <v>90</v>
      </c>
      <c r="AB552">
        <f t="shared" si="44"/>
        <v>90</v>
      </c>
      <c r="AE552" t="s">
        <v>46</v>
      </c>
      <c r="AF552">
        <v>1</v>
      </c>
      <c r="AG552">
        <v>40</v>
      </c>
      <c r="AH552">
        <v>98</v>
      </c>
      <c r="AI552">
        <v>10</v>
      </c>
      <c r="AJ552">
        <v>10</v>
      </c>
      <c r="AK552">
        <v>10</v>
      </c>
      <c r="AL552">
        <v>10</v>
      </c>
      <c r="AM552">
        <v>9</v>
      </c>
      <c r="AN552">
        <v>9</v>
      </c>
    </row>
    <row r="553" spans="1:40" x14ac:dyDescent="0.2">
      <c r="A553" s="1">
        <v>1439356</v>
      </c>
      <c r="B553" t="s">
        <v>342</v>
      </c>
      <c r="C553">
        <v>2011</v>
      </c>
      <c r="D553" s="2" t="s">
        <v>5283</v>
      </c>
      <c r="E553" s="3" t="str">
        <f t="shared" si="40"/>
        <v>8/4/2011</v>
      </c>
      <c r="F553" s="4">
        <f t="shared" si="41"/>
        <v>1791</v>
      </c>
      <c r="G553" s="4">
        <f t="shared" si="42"/>
        <v>4.9068493150684933</v>
      </c>
      <c r="H553" s="1">
        <v>3725272</v>
      </c>
      <c r="I553" t="s">
        <v>48</v>
      </c>
      <c r="J553" t="s">
        <v>33</v>
      </c>
      <c r="K553" t="s">
        <v>34</v>
      </c>
      <c r="L553" s="1" t="s">
        <v>595</v>
      </c>
      <c r="M553" t="s">
        <v>35</v>
      </c>
      <c r="N553">
        <v>52.360871179686498</v>
      </c>
      <c r="O553">
        <v>4.8955906497433803</v>
      </c>
      <c r="P553" t="s">
        <v>36</v>
      </c>
      <c r="Q553" t="s">
        <v>37</v>
      </c>
      <c r="R553">
        <v>4</v>
      </c>
      <c r="S553">
        <v>1</v>
      </c>
      <c r="T553">
        <v>2</v>
      </c>
      <c r="U553">
        <v>2</v>
      </c>
      <c r="V553" t="s">
        <v>38</v>
      </c>
      <c r="W553">
        <v>135</v>
      </c>
      <c r="X553">
        <v>4</v>
      </c>
      <c r="Y553">
        <v>25</v>
      </c>
      <c r="Z553">
        <v>4</v>
      </c>
      <c r="AA553">
        <f t="shared" si="43"/>
        <v>540</v>
      </c>
      <c r="AB553">
        <f t="shared" si="44"/>
        <v>540</v>
      </c>
      <c r="AE553" t="s">
        <v>60</v>
      </c>
      <c r="AF553" t="s">
        <v>60</v>
      </c>
      <c r="AG553">
        <v>3</v>
      </c>
      <c r="AH553">
        <v>87</v>
      </c>
      <c r="AI553">
        <v>10</v>
      </c>
      <c r="AJ553">
        <v>9</v>
      </c>
      <c r="AK553">
        <v>10</v>
      </c>
      <c r="AL553">
        <v>10</v>
      </c>
      <c r="AM553">
        <v>9</v>
      </c>
      <c r="AN553">
        <v>9</v>
      </c>
    </row>
    <row r="554" spans="1:40" x14ac:dyDescent="0.2">
      <c r="A554" s="1">
        <v>1439626</v>
      </c>
      <c r="B554" t="s">
        <v>596</v>
      </c>
      <c r="C554">
        <v>2011</v>
      </c>
      <c r="D554" s="2" t="s">
        <v>5283</v>
      </c>
      <c r="E554" s="3" t="str">
        <f t="shared" si="40"/>
        <v>8/4/2011</v>
      </c>
      <c r="F554" s="4">
        <f t="shared" si="41"/>
        <v>1791</v>
      </c>
      <c r="G554" s="4">
        <f t="shared" si="42"/>
        <v>4.9068493150684933</v>
      </c>
      <c r="H554" s="1">
        <v>190943</v>
      </c>
      <c r="I554" t="s">
        <v>54</v>
      </c>
      <c r="J554" t="s">
        <v>33</v>
      </c>
      <c r="K554" t="s">
        <v>34</v>
      </c>
      <c r="L554" s="1">
        <v>1059</v>
      </c>
      <c r="M554" t="s">
        <v>35</v>
      </c>
      <c r="N554">
        <v>52.391244842760301</v>
      </c>
      <c r="O554">
        <v>4.8809952747567902</v>
      </c>
      <c r="P554" t="s">
        <v>36</v>
      </c>
      <c r="Q554" t="s">
        <v>37</v>
      </c>
      <c r="R554">
        <v>3</v>
      </c>
      <c r="S554">
        <v>1</v>
      </c>
      <c r="T554">
        <v>2</v>
      </c>
      <c r="U554">
        <v>2</v>
      </c>
      <c r="V554" t="s">
        <v>38</v>
      </c>
      <c r="W554">
        <v>100</v>
      </c>
      <c r="X554">
        <v>1</v>
      </c>
      <c r="Y554">
        <v>0</v>
      </c>
      <c r="Z554">
        <v>5</v>
      </c>
      <c r="AA554">
        <f t="shared" si="43"/>
        <v>500</v>
      </c>
      <c r="AB554">
        <f t="shared" si="44"/>
        <v>500</v>
      </c>
      <c r="AE554" t="s">
        <v>39</v>
      </c>
      <c r="AF554">
        <v>0.5</v>
      </c>
      <c r="AG554">
        <v>6</v>
      </c>
      <c r="AH554">
        <v>80</v>
      </c>
      <c r="AI554">
        <v>8</v>
      </c>
      <c r="AJ554">
        <v>7</v>
      </c>
      <c r="AK554">
        <v>8</v>
      </c>
      <c r="AL554">
        <v>9</v>
      </c>
      <c r="AM554">
        <v>8</v>
      </c>
      <c r="AN554">
        <v>8</v>
      </c>
    </row>
    <row r="555" spans="1:40" x14ac:dyDescent="0.2">
      <c r="A555" s="1">
        <v>1441239</v>
      </c>
      <c r="B555" t="s">
        <v>597</v>
      </c>
      <c r="C555">
        <v>2011</v>
      </c>
      <c r="D555" s="2" t="s">
        <v>5283</v>
      </c>
      <c r="E555" s="3" t="str">
        <f t="shared" si="40"/>
        <v>8/4/2011</v>
      </c>
      <c r="F555" s="4">
        <f t="shared" si="41"/>
        <v>1791</v>
      </c>
      <c r="G555" s="4">
        <f t="shared" si="42"/>
        <v>4.9068493150684933</v>
      </c>
      <c r="H555" s="1">
        <v>191045</v>
      </c>
      <c r="I555" t="s">
        <v>78</v>
      </c>
      <c r="J555" t="s">
        <v>33</v>
      </c>
      <c r="K555" t="s">
        <v>34</v>
      </c>
      <c r="L555" s="1">
        <v>1097</v>
      </c>
      <c r="M555" t="s">
        <v>35</v>
      </c>
      <c r="N555">
        <v>52.3899479059314</v>
      </c>
      <c r="O555">
        <v>4.8810157639969196</v>
      </c>
      <c r="P555" t="s">
        <v>36</v>
      </c>
      <c r="Q555" t="s">
        <v>37</v>
      </c>
      <c r="R555">
        <v>2</v>
      </c>
      <c r="S555">
        <v>1.5</v>
      </c>
      <c r="T555">
        <v>1</v>
      </c>
      <c r="U555">
        <v>1</v>
      </c>
      <c r="V555" t="s">
        <v>38</v>
      </c>
      <c r="W555">
        <v>95</v>
      </c>
      <c r="X555">
        <v>2</v>
      </c>
      <c r="Y555">
        <v>40</v>
      </c>
      <c r="Z555">
        <v>3</v>
      </c>
      <c r="AA555">
        <f t="shared" si="43"/>
        <v>285</v>
      </c>
      <c r="AB555">
        <f t="shared" si="44"/>
        <v>285</v>
      </c>
      <c r="AE555" t="s">
        <v>39</v>
      </c>
      <c r="AF555">
        <v>0.71</v>
      </c>
      <c r="AG555">
        <v>19</v>
      </c>
      <c r="AH555">
        <v>94</v>
      </c>
      <c r="AI555">
        <v>10</v>
      </c>
      <c r="AJ555">
        <v>9</v>
      </c>
      <c r="AK555">
        <v>10</v>
      </c>
      <c r="AL555">
        <v>10</v>
      </c>
      <c r="AM555">
        <v>10</v>
      </c>
      <c r="AN555">
        <v>9</v>
      </c>
    </row>
    <row r="556" spans="1:40" x14ac:dyDescent="0.2">
      <c r="A556" s="1">
        <v>1442073</v>
      </c>
      <c r="B556" t="s">
        <v>379</v>
      </c>
      <c r="C556">
        <v>2011</v>
      </c>
      <c r="D556" s="2" t="s">
        <v>5284</v>
      </c>
      <c r="E556" s="3" t="str">
        <f t="shared" si="40"/>
        <v>8/5/2011</v>
      </c>
      <c r="F556" s="4">
        <f t="shared" si="41"/>
        <v>1790</v>
      </c>
      <c r="G556" s="4">
        <f t="shared" si="42"/>
        <v>4.904109589041096</v>
      </c>
      <c r="H556" s="1">
        <v>532069</v>
      </c>
      <c r="I556" t="s">
        <v>48</v>
      </c>
      <c r="J556" t="s">
        <v>33</v>
      </c>
      <c r="K556" t="s">
        <v>34</v>
      </c>
      <c r="L556" s="1">
        <v>1073</v>
      </c>
      <c r="M556" t="s">
        <v>35</v>
      </c>
      <c r="N556">
        <v>52.3528561768277</v>
      </c>
      <c r="O556">
        <v>4.8867921857041097</v>
      </c>
      <c r="P556" t="s">
        <v>36</v>
      </c>
      <c r="Q556" t="s">
        <v>37</v>
      </c>
      <c r="R556">
        <v>5</v>
      </c>
      <c r="S556">
        <v>1.5</v>
      </c>
      <c r="T556">
        <v>2</v>
      </c>
      <c r="U556">
        <v>2</v>
      </c>
      <c r="V556" t="s">
        <v>38</v>
      </c>
      <c r="W556">
        <v>150</v>
      </c>
      <c r="X556">
        <v>4</v>
      </c>
      <c r="Y556">
        <v>25</v>
      </c>
      <c r="Z556">
        <v>2</v>
      </c>
      <c r="AA556">
        <f t="shared" si="43"/>
        <v>300</v>
      </c>
      <c r="AB556">
        <f t="shared" si="44"/>
        <v>300</v>
      </c>
      <c r="AE556" t="s">
        <v>46</v>
      </c>
      <c r="AF556">
        <v>1</v>
      </c>
      <c r="AG556">
        <v>137</v>
      </c>
      <c r="AH556">
        <v>93</v>
      </c>
      <c r="AI556">
        <v>10</v>
      </c>
      <c r="AJ556">
        <v>10</v>
      </c>
      <c r="AK556">
        <v>10</v>
      </c>
      <c r="AL556">
        <v>10</v>
      </c>
      <c r="AM556">
        <v>10</v>
      </c>
      <c r="AN556">
        <v>9</v>
      </c>
    </row>
    <row r="557" spans="1:40" x14ac:dyDescent="0.2">
      <c r="A557" s="1">
        <v>1443609</v>
      </c>
      <c r="B557" t="s">
        <v>598</v>
      </c>
      <c r="C557">
        <v>2011</v>
      </c>
      <c r="D557" s="2" t="s">
        <v>5284</v>
      </c>
      <c r="E557" s="3" t="str">
        <f t="shared" si="40"/>
        <v>8/5/2011</v>
      </c>
      <c r="F557" s="4">
        <f t="shared" si="41"/>
        <v>1790</v>
      </c>
      <c r="G557" s="4">
        <f t="shared" si="42"/>
        <v>4.904109589041096</v>
      </c>
      <c r="H557" s="1">
        <v>191490</v>
      </c>
      <c r="I557" t="s">
        <v>54</v>
      </c>
      <c r="J557" t="s">
        <v>33</v>
      </c>
      <c r="K557" t="s">
        <v>34</v>
      </c>
      <c r="L557" s="1">
        <v>1075</v>
      </c>
      <c r="M557" t="s">
        <v>35</v>
      </c>
      <c r="N557">
        <v>52.385359474769103</v>
      </c>
      <c r="O557">
        <v>4.87198125965977</v>
      </c>
      <c r="P557" t="s">
        <v>36</v>
      </c>
      <c r="Q557" t="s">
        <v>42</v>
      </c>
      <c r="R557">
        <v>2</v>
      </c>
      <c r="S557">
        <v>1.5</v>
      </c>
      <c r="T557">
        <v>1</v>
      </c>
      <c r="U557">
        <v>1</v>
      </c>
      <c r="V557" t="s">
        <v>38</v>
      </c>
      <c r="W557">
        <v>65</v>
      </c>
      <c r="X557">
        <v>1</v>
      </c>
      <c r="Y557">
        <v>0</v>
      </c>
      <c r="Z557">
        <v>4</v>
      </c>
      <c r="AA557">
        <f t="shared" si="43"/>
        <v>260</v>
      </c>
      <c r="AB557">
        <f t="shared" si="44"/>
        <v>260</v>
      </c>
      <c r="AE557" t="s">
        <v>43</v>
      </c>
      <c r="AF557">
        <v>1</v>
      </c>
      <c r="AG557">
        <v>26</v>
      </c>
      <c r="AH557">
        <v>99</v>
      </c>
      <c r="AI557">
        <v>10</v>
      </c>
      <c r="AJ557">
        <v>10</v>
      </c>
      <c r="AK557">
        <v>10</v>
      </c>
      <c r="AL557">
        <v>10</v>
      </c>
      <c r="AM557">
        <v>10</v>
      </c>
      <c r="AN557">
        <v>10</v>
      </c>
    </row>
    <row r="558" spans="1:40" x14ac:dyDescent="0.2">
      <c r="A558" s="1">
        <v>1443641</v>
      </c>
      <c r="B558" t="s">
        <v>462</v>
      </c>
      <c r="C558">
        <v>2011</v>
      </c>
      <c r="D558" s="2" t="s">
        <v>5285</v>
      </c>
      <c r="E558" s="3" t="str">
        <f t="shared" si="40"/>
        <v>8/6/2011</v>
      </c>
      <c r="F558" s="4">
        <f t="shared" si="41"/>
        <v>1789</v>
      </c>
      <c r="G558" s="4">
        <f t="shared" si="42"/>
        <v>4.9013698630136986</v>
      </c>
      <c r="H558" s="1">
        <v>1149096</v>
      </c>
      <c r="I558" t="s">
        <v>50</v>
      </c>
      <c r="J558" t="s">
        <v>33</v>
      </c>
      <c r="K558" t="s">
        <v>34</v>
      </c>
      <c r="L558" s="1" t="s">
        <v>599</v>
      </c>
      <c r="M558" t="s">
        <v>35</v>
      </c>
      <c r="N558">
        <v>52.349690663294503</v>
      </c>
      <c r="O558">
        <v>4.90546577978846</v>
      </c>
      <c r="P558" t="s">
        <v>102</v>
      </c>
      <c r="Q558" t="s">
        <v>37</v>
      </c>
      <c r="R558">
        <v>4</v>
      </c>
      <c r="S558">
        <v>1</v>
      </c>
      <c r="T558">
        <v>2</v>
      </c>
      <c r="U558">
        <v>3</v>
      </c>
      <c r="V558" t="s">
        <v>38</v>
      </c>
      <c r="W558">
        <v>139</v>
      </c>
      <c r="X558">
        <v>2</v>
      </c>
      <c r="Y558">
        <v>10</v>
      </c>
      <c r="Z558">
        <v>3</v>
      </c>
      <c r="AA558">
        <f t="shared" si="43"/>
        <v>417</v>
      </c>
      <c r="AB558">
        <f t="shared" si="44"/>
        <v>417</v>
      </c>
      <c r="AE558" t="s">
        <v>46</v>
      </c>
      <c r="AF558">
        <v>0.72</v>
      </c>
      <c r="AG558">
        <v>55</v>
      </c>
      <c r="AH558">
        <v>92</v>
      </c>
      <c r="AI558">
        <v>9</v>
      </c>
      <c r="AJ558">
        <v>9</v>
      </c>
      <c r="AK558">
        <v>10</v>
      </c>
      <c r="AL558">
        <v>10</v>
      </c>
      <c r="AM558">
        <v>10</v>
      </c>
      <c r="AN558">
        <v>9</v>
      </c>
    </row>
    <row r="559" spans="1:40" x14ac:dyDescent="0.2">
      <c r="A559" s="1">
        <v>1446675</v>
      </c>
      <c r="B559" t="s">
        <v>600</v>
      </c>
      <c r="C559">
        <v>2011</v>
      </c>
      <c r="D559" s="2" t="s">
        <v>5438</v>
      </c>
      <c r="E559" s="3" t="str">
        <f t="shared" si="40"/>
        <v>8/7/2011</v>
      </c>
      <c r="F559" s="4">
        <f t="shared" si="41"/>
        <v>1788</v>
      </c>
      <c r="G559" s="4">
        <f t="shared" si="42"/>
        <v>4.8986301369863012</v>
      </c>
      <c r="H559" s="1">
        <v>446735</v>
      </c>
      <c r="I559" t="s">
        <v>45</v>
      </c>
      <c r="J559" t="s">
        <v>33</v>
      </c>
      <c r="K559" t="s">
        <v>34</v>
      </c>
      <c r="L559" s="1">
        <v>1054</v>
      </c>
      <c r="M559" t="s">
        <v>35</v>
      </c>
      <c r="N559">
        <v>52.383462834907697</v>
      </c>
      <c r="O559">
        <v>4.8715472362774799</v>
      </c>
      <c r="P559" t="s">
        <v>36</v>
      </c>
      <c r="Q559" t="s">
        <v>37</v>
      </c>
      <c r="R559">
        <v>4</v>
      </c>
      <c r="S559">
        <v>2</v>
      </c>
      <c r="T559">
        <v>2</v>
      </c>
      <c r="U559">
        <v>4</v>
      </c>
      <c r="V559" t="s">
        <v>38</v>
      </c>
      <c r="W559">
        <v>85</v>
      </c>
      <c r="X559">
        <v>2</v>
      </c>
      <c r="Y559">
        <v>20</v>
      </c>
      <c r="Z559">
        <v>1</v>
      </c>
      <c r="AA559">
        <f t="shared" si="43"/>
        <v>85</v>
      </c>
      <c r="AB559">
        <f t="shared" si="44"/>
        <v>85</v>
      </c>
      <c r="AE559" t="s">
        <v>39</v>
      </c>
      <c r="AF559">
        <v>0.98</v>
      </c>
      <c r="AG559">
        <v>218</v>
      </c>
      <c r="AH559">
        <v>95</v>
      </c>
      <c r="AI559">
        <v>9</v>
      </c>
      <c r="AJ559">
        <v>9</v>
      </c>
      <c r="AK559">
        <v>10</v>
      </c>
      <c r="AL559">
        <v>10</v>
      </c>
      <c r="AM559">
        <v>9</v>
      </c>
      <c r="AN559">
        <v>10</v>
      </c>
    </row>
    <row r="560" spans="1:40" x14ac:dyDescent="0.2">
      <c r="A560" s="1">
        <v>1446698</v>
      </c>
      <c r="B560" t="s">
        <v>600</v>
      </c>
      <c r="C560">
        <v>2011</v>
      </c>
      <c r="D560" s="2" t="s">
        <v>5438</v>
      </c>
      <c r="E560" s="3" t="str">
        <f t="shared" si="40"/>
        <v>8/7/2011</v>
      </c>
      <c r="F560" s="4">
        <f t="shared" si="41"/>
        <v>1788</v>
      </c>
      <c r="G560" s="4">
        <f t="shared" si="42"/>
        <v>4.8986301369863012</v>
      </c>
      <c r="H560" s="1">
        <v>237733</v>
      </c>
      <c r="I560" t="s">
        <v>45</v>
      </c>
      <c r="J560" t="s">
        <v>33</v>
      </c>
      <c r="K560" t="s">
        <v>34</v>
      </c>
      <c r="L560" s="1">
        <v>1054</v>
      </c>
      <c r="M560" t="s">
        <v>35</v>
      </c>
      <c r="N560">
        <v>52.375218563499097</v>
      </c>
      <c r="O560">
        <v>4.8184783579104797</v>
      </c>
      <c r="P560" t="s">
        <v>36</v>
      </c>
      <c r="Q560" t="s">
        <v>37</v>
      </c>
      <c r="R560">
        <v>4</v>
      </c>
      <c r="S560">
        <v>1.5</v>
      </c>
      <c r="T560">
        <v>1</v>
      </c>
      <c r="U560">
        <v>4</v>
      </c>
      <c r="V560" t="s">
        <v>38</v>
      </c>
      <c r="W560">
        <v>75</v>
      </c>
      <c r="X560">
        <v>2</v>
      </c>
      <c r="Y560">
        <v>20</v>
      </c>
      <c r="Z560">
        <v>1</v>
      </c>
      <c r="AA560">
        <f t="shared" si="43"/>
        <v>75</v>
      </c>
      <c r="AB560">
        <f t="shared" si="44"/>
        <v>75</v>
      </c>
      <c r="AE560" t="s">
        <v>39</v>
      </c>
      <c r="AF560">
        <v>0.98</v>
      </c>
      <c r="AG560">
        <v>252</v>
      </c>
      <c r="AH560">
        <v>94</v>
      </c>
      <c r="AI560">
        <v>9</v>
      </c>
      <c r="AJ560">
        <v>9</v>
      </c>
      <c r="AK560">
        <v>10</v>
      </c>
      <c r="AL560">
        <v>10</v>
      </c>
      <c r="AM560">
        <v>9</v>
      </c>
      <c r="AN560">
        <v>9</v>
      </c>
    </row>
    <row r="561" spans="1:40" x14ac:dyDescent="0.2">
      <c r="A561" s="1">
        <v>1448980</v>
      </c>
      <c r="B561" t="s">
        <v>600</v>
      </c>
      <c r="C561">
        <v>2011</v>
      </c>
      <c r="D561" s="2" t="s">
        <v>5438</v>
      </c>
      <c r="E561" s="3" t="str">
        <f t="shared" si="40"/>
        <v>8/7/2011</v>
      </c>
      <c r="F561" s="4">
        <f t="shared" si="41"/>
        <v>1788</v>
      </c>
      <c r="G561" s="4">
        <f t="shared" si="42"/>
        <v>4.8986301369863012</v>
      </c>
      <c r="H561" s="1">
        <v>193081</v>
      </c>
      <c r="I561" t="s">
        <v>45</v>
      </c>
      <c r="J561" t="s">
        <v>33</v>
      </c>
      <c r="K561" t="s">
        <v>34</v>
      </c>
      <c r="L561" s="1">
        <v>1054</v>
      </c>
      <c r="M561" t="s">
        <v>35</v>
      </c>
      <c r="N561">
        <v>52.365920674077103</v>
      </c>
      <c r="O561">
        <v>4.8774579605152999</v>
      </c>
      <c r="P561" t="s">
        <v>36</v>
      </c>
      <c r="Q561" t="s">
        <v>37</v>
      </c>
      <c r="R561">
        <v>2</v>
      </c>
      <c r="S561">
        <v>0.5</v>
      </c>
      <c r="T561">
        <v>1</v>
      </c>
      <c r="U561">
        <v>2</v>
      </c>
      <c r="V561" t="s">
        <v>38</v>
      </c>
      <c r="W561">
        <v>65</v>
      </c>
      <c r="X561">
        <v>2</v>
      </c>
      <c r="Y561">
        <v>0</v>
      </c>
      <c r="Z561">
        <v>1</v>
      </c>
      <c r="AA561">
        <f t="shared" si="43"/>
        <v>65</v>
      </c>
      <c r="AB561">
        <f t="shared" si="44"/>
        <v>65</v>
      </c>
      <c r="AE561" t="s">
        <v>39</v>
      </c>
      <c r="AF561">
        <v>0.98</v>
      </c>
      <c r="AG561">
        <v>268</v>
      </c>
      <c r="AH561">
        <v>95</v>
      </c>
      <c r="AI561">
        <v>10</v>
      </c>
      <c r="AJ561">
        <v>10</v>
      </c>
      <c r="AK561">
        <v>10</v>
      </c>
      <c r="AL561">
        <v>10</v>
      </c>
      <c r="AM561">
        <v>9</v>
      </c>
      <c r="AN561">
        <v>9</v>
      </c>
    </row>
    <row r="562" spans="1:40" x14ac:dyDescent="0.2">
      <c r="A562" s="1">
        <v>1450069</v>
      </c>
      <c r="B562" t="s">
        <v>600</v>
      </c>
      <c r="C562">
        <v>2011</v>
      </c>
      <c r="D562" s="2" t="s">
        <v>5438</v>
      </c>
      <c r="E562" s="3" t="str">
        <f t="shared" si="40"/>
        <v>8/7/2011</v>
      </c>
      <c r="F562" s="4">
        <f t="shared" si="41"/>
        <v>1788</v>
      </c>
      <c r="G562" s="4">
        <f t="shared" si="42"/>
        <v>4.8986301369863012</v>
      </c>
      <c r="H562" s="1">
        <v>1026847</v>
      </c>
      <c r="I562" t="s">
        <v>45</v>
      </c>
      <c r="J562" t="s">
        <v>33</v>
      </c>
      <c r="K562" t="s">
        <v>34</v>
      </c>
      <c r="L562" s="1">
        <v>1054</v>
      </c>
      <c r="M562" t="s">
        <v>35</v>
      </c>
      <c r="N562">
        <v>52.370005853086496</v>
      </c>
      <c r="O562">
        <v>4.8561875982941798</v>
      </c>
      <c r="P562" t="s">
        <v>36</v>
      </c>
      <c r="Q562" t="s">
        <v>37</v>
      </c>
      <c r="R562">
        <v>2</v>
      </c>
      <c r="S562">
        <v>1</v>
      </c>
      <c r="T562">
        <v>1</v>
      </c>
      <c r="U562">
        <v>2</v>
      </c>
      <c r="V562" t="s">
        <v>38</v>
      </c>
      <c r="W562">
        <v>69</v>
      </c>
      <c r="X562">
        <v>2</v>
      </c>
      <c r="Y562">
        <v>30</v>
      </c>
      <c r="Z562">
        <v>1</v>
      </c>
      <c r="AA562">
        <f t="shared" si="43"/>
        <v>69</v>
      </c>
      <c r="AB562">
        <f t="shared" si="44"/>
        <v>69</v>
      </c>
      <c r="AE562" t="s">
        <v>39</v>
      </c>
      <c r="AF562">
        <v>0.98</v>
      </c>
      <c r="AG562">
        <v>157</v>
      </c>
      <c r="AH562">
        <v>93</v>
      </c>
      <c r="AI562">
        <v>10</v>
      </c>
      <c r="AJ562">
        <v>9</v>
      </c>
      <c r="AK562">
        <v>9</v>
      </c>
      <c r="AL562">
        <v>10</v>
      </c>
      <c r="AM562">
        <v>9</v>
      </c>
      <c r="AN562">
        <v>9</v>
      </c>
    </row>
    <row r="563" spans="1:40" x14ac:dyDescent="0.2">
      <c r="A563" s="1">
        <v>1451657</v>
      </c>
      <c r="B563" t="s">
        <v>261</v>
      </c>
      <c r="C563">
        <v>2011</v>
      </c>
      <c r="D563" s="2" t="s">
        <v>5438</v>
      </c>
      <c r="E563" s="3" t="str">
        <f t="shared" si="40"/>
        <v>8/7/2011</v>
      </c>
      <c r="F563" s="4">
        <f t="shared" si="41"/>
        <v>1788</v>
      </c>
      <c r="G563" s="4">
        <f t="shared" si="42"/>
        <v>4.8986301369863012</v>
      </c>
      <c r="H563" s="1">
        <v>193038</v>
      </c>
      <c r="I563" t="s">
        <v>48</v>
      </c>
      <c r="J563" t="s">
        <v>33</v>
      </c>
      <c r="K563" t="s">
        <v>34</v>
      </c>
      <c r="L563" s="1">
        <v>1017</v>
      </c>
      <c r="M563" t="s">
        <v>35</v>
      </c>
      <c r="N563">
        <v>52.365606052892801</v>
      </c>
      <c r="O563">
        <v>4.8746662372158598</v>
      </c>
      <c r="P563" t="s">
        <v>36</v>
      </c>
      <c r="Q563" t="s">
        <v>37</v>
      </c>
      <c r="R563">
        <v>2</v>
      </c>
      <c r="S563">
        <v>1</v>
      </c>
      <c r="T563">
        <v>1</v>
      </c>
      <c r="U563">
        <v>1</v>
      </c>
      <c r="V563" t="s">
        <v>38</v>
      </c>
      <c r="W563">
        <v>80</v>
      </c>
      <c r="X563">
        <v>1</v>
      </c>
      <c r="Y563">
        <v>0</v>
      </c>
      <c r="Z563">
        <v>2</v>
      </c>
      <c r="AA563">
        <f t="shared" si="43"/>
        <v>160</v>
      </c>
      <c r="AB563">
        <f t="shared" si="44"/>
        <v>160</v>
      </c>
      <c r="AE563" t="s">
        <v>46</v>
      </c>
      <c r="AF563">
        <v>1</v>
      </c>
      <c r="AG563">
        <v>219</v>
      </c>
      <c r="AH563">
        <v>99</v>
      </c>
      <c r="AI563">
        <v>10</v>
      </c>
      <c r="AJ563">
        <v>10</v>
      </c>
      <c r="AK563">
        <v>10</v>
      </c>
      <c r="AL563">
        <v>10</v>
      </c>
      <c r="AM563">
        <v>10</v>
      </c>
      <c r="AN563">
        <v>10</v>
      </c>
    </row>
    <row r="564" spans="1:40" x14ac:dyDescent="0.2">
      <c r="A564" s="1">
        <v>1454274</v>
      </c>
      <c r="B564" t="s">
        <v>601</v>
      </c>
      <c r="C564">
        <v>2011</v>
      </c>
      <c r="D564" s="2" t="s">
        <v>5286</v>
      </c>
      <c r="E564" s="3" t="str">
        <f t="shared" si="40"/>
        <v>8/8/2011</v>
      </c>
      <c r="F564" s="4">
        <f t="shared" si="41"/>
        <v>1787</v>
      </c>
      <c r="G564" s="4">
        <f t="shared" si="42"/>
        <v>4.8958904109589039</v>
      </c>
      <c r="H564" s="1">
        <v>3823031</v>
      </c>
      <c r="I564" t="s">
        <v>32</v>
      </c>
      <c r="J564" t="s">
        <v>33</v>
      </c>
      <c r="K564" t="s">
        <v>34</v>
      </c>
      <c r="L564" s="1" t="s">
        <v>602</v>
      </c>
      <c r="M564" t="s">
        <v>35</v>
      </c>
      <c r="N564">
        <v>52.364343535543398</v>
      </c>
      <c r="O564">
        <v>4.8786058775635599</v>
      </c>
      <c r="P564" t="s">
        <v>36</v>
      </c>
      <c r="Q564" t="s">
        <v>37</v>
      </c>
      <c r="R564">
        <v>4</v>
      </c>
      <c r="S564">
        <v>1</v>
      </c>
      <c r="T564">
        <v>2</v>
      </c>
      <c r="U564">
        <v>3</v>
      </c>
      <c r="V564" t="s">
        <v>38</v>
      </c>
      <c r="W564">
        <v>120</v>
      </c>
      <c r="X564">
        <v>4</v>
      </c>
      <c r="Y564">
        <v>20</v>
      </c>
      <c r="Z564">
        <v>2</v>
      </c>
      <c r="AA564">
        <f t="shared" si="43"/>
        <v>240</v>
      </c>
      <c r="AB564">
        <f t="shared" si="44"/>
        <v>240</v>
      </c>
      <c r="AE564" t="s">
        <v>46</v>
      </c>
      <c r="AF564">
        <v>1</v>
      </c>
      <c r="AG564">
        <v>16</v>
      </c>
      <c r="AH564">
        <v>89</v>
      </c>
      <c r="AI564">
        <v>9</v>
      </c>
      <c r="AJ564">
        <v>9</v>
      </c>
      <c r="AK564">
        <v>9</v>
      </c>
      <c r="AL564">
        <v>10</v>
      </c>
      <c r="AM564">
        <v>9</v>
      </c>
      <c r="AN564">
        <v>9</v>
      </c>
    </row>
    <row r="565" spans="1:40" x14ac:dyDescent="0.2">
      <c r="A565" s="1">
        <v>1455158</v>
      </c>
      <c r="B565" t="s">
        <v>601</v>
      </c>
      <c r="C565">
        <v>2011</v>
      </c>
      <c r="D565" s="2" t="s">
        <v>5286</v>
      </c>
      <c r="E565" s="3" t="str">
        <f t="shared" si="40"/>
        <v>8/8/2011</v>
      </c>
      <c r="F565" s="4">
        <f t="shared" si="41"/>
        <v>1787</v>
      </c>
      <c r="G565" s="4">
        <f t="shared" si="42"/>
        <v>4.8958904109589039</v>
      </c>
      <c r="H565" s="1">
        <v>4700943</v>
      </c>
      <c r="I565" t="s">
        <v>32</v>
      </c>
      <c r="J565" t="s">
        <v>33</v>
      </c>
      <c r="K565" t="s">
        <v>34</v>
      </c>
      <c r="L565" s="1" t="s">
        <v>602</v>
      </c>
      <c r="M565" t="s">
        <v>35</v>
      </c>
      <c r="N565">
        <v>52.3641443811035</v>
      </c>
      <c r="O565">
        <v>4.8767434976233801</v>
      </c>
      <c r="P565" t="s">
        <v>36</v>
      </c>
      <c r="Q565" t="s">
        <v>37</v>
      </c>
      <c r="R565">
        <v>4</v>
      </c>
      <c r="S565">
        <v>1</v>
      </c>
      <c r="T565">
        <v>2</v>
      </c>
      <c r="U565">
        <v>3</v>
      </c>
      <c r="V565" t="s">
        <v>38</v>
      </c>
      <c r="W565">
        <v>100</v>
      </c>
      <c r="X565">
        <v>3</v>
      </c>
      <c r="Y565">
        <v>20</v>
      </c>
      <c r="Z565">
        <v>2</v>
      </c>
      <c r="AA565">
        <f t="shared" si="43"/>
        <v>200</v>
      </c>
      <c r="AB565">
        <f t="shared" si="44"/>
        <v>200</v>
      </c>
      <c r="AE565" t="s">
        <v>46</v>
      </c>
      <c r="AF565">
        <v>1</v>
      </c>
      <c r="AG565">
        <v>3</v>
      </c>
      <c r="AH565">
        <v>80</v>
      </c>
      <c r="AI565">
        <v>9</v>
      </c>
      <c r="AJ565">
        <v>8</v>
      </c>
      <c r="AK565">
        <v>8</v>
      </c>
      <c r="AL565">
        <v>7</v>
      </c>
      <c r="AM565">
        <v>7</v>
      </c>
      <c r="AN565">
        <v>7</v>
      </c>
    </row>
    <row r="566" spans="1:40" x14ac:dyDescent="0.2">
      <c r="A566" s="1">
        <v>1456611</v>
      </c>
      <c r="B566" t="s">
        <v>603</v>
      </c>
      <c r="C566">
        <v>2011</v>
      </c>
      <c r="D566" s="2" t="s">
        <v>5286</v>
      </c>
      <c r="E566" s="3" t="str">
        <f t="shared" si="40"/>
        <v>8/8/2011</v>
      </c>
      <c r="F566" s="4">
        <f t="shared" si="41"/>
        <v>1787</v>
      </c>
      <c r="G566" s="4">
        <f t="shared" si="42"/>
        <v>4.8958904109589039</v>
      </c>
      <c r="H566" s="1">
        <v>516975</v>
      </c>
      <c r="I566" t="s">
        <v>58</v>
      </c>
      <c r="J566" t="s">
        <v>33</v>
      </c>
      <c r="K566" t="s">
        <v>34</v>
      </c>
      <c r="L566" s="1">
        <v>1071</v>
      </c>
      <c r="M566" t="s">
        <v>35</v>
      </c>
      <c r="N566">
        <v>52.3729994856619</v>
      </c>
      <c r="O566">
        <v>4.8809312310985398</v>
      </c>
      <c r="P566" t="s">
        <v>36</v>
      </c>
      <c r="Q566" t="s">
        <v>37</v>
      </c>
      <c r="R566">
        <v>2</v>
      </c>
      <c r="S566">
        <v>1</v>
      </c>
      <c r="T566">
        <v>1</v>
      </c>
      <c r="U566">
        <v>1</v>
      </c>
      <c r="V566" t="s">
        <v>38</v>
      </c>
      <c r="W566">
        <v>110</v>
      </c>
      <c r="X566">
        <v>1</v>
      </c>
      <c r="Y566">
        <v>20</v>
      </c>
      <c r="Z566">
        <v>1</v>
      </c>
      <c r="AA566">
        <f t="shared" si="43"/>
        <v>110</v>
      </c>
      <c r="AB566">
        <f t="shared" si="44"/>
        <v>110</v>
      </c>
      <c r="AE566" t="s">
        <v>46</v>
      </c>
      <c r="AF566">
        <v>1</v>
      </c>
      <c r="AG566">
        <v>18</v>
      </c>
      <c r="AH566">
        <v>91</v>
      </c>
      <c r="AI566">
        <v>9</v>
      </c>
      <c r="AJ566">
        <v>9</v>
      </c>
      <c r="AK566">
        <v>10</v>
      </c>
      <c r="AL566">
        <v>10</v>
      </c>
      <c r="AM566">
        <v>10</v>
      </c>
      <c r="AN566">
        <v>9</v>
      </c>
    </row>
    <row r="567" spans="1:40" x14ac:dyDescent="0.2">
      <c r="A567" s="1">
        <v>1457642</v>
      </c>
      <c r="B567" t="s">
        <v>604</v>
      </c>
      <c r="C567">
        <v>2011</v>
      </c>
      <c r="D567" s="2" t="s">
        <v>5286</v>
      </c>
      <c r="E567" s="3" t="str">
        <f t="shared" si="40"/>
        <v>8/8/2011</v>
      </c>
      <c r="F567" s="4">
        <f t="shared" si="41"/>
        <v>1787</v>
      </c>
      <c r="G567" s="4">
        <f t="shared" si="42"/>
        <v>4.8958904109589039</v>
      </c>
      <c r="H567" s="1">
        <v>5777681</v>
      </c>
      <c r="I567" t="s">
        <v>32</v>
      </c>
      <c r="J567" t="s">
        <v>33</v>
      </c>
      <c r="K567" t="s">
        <v>34</v>
      </c>
      <c r="L567" s="1" t="s">
        <v>605</v>
      </c>
      <c r="M567" t="s">
        <v>35</v>
      </c>
      <c r="N567">
        <v>52.372277424005503</v>
      </c>
      <c r="O567">
        <v>4.8827796304336299</v>
      </c>
      <c r="P567" t="s">
        <v>36</v>
      </c>
      <c r="Q567" t="s">
        <v>37</v>
      </c>
      <c r="R567">
        <v>2</v>
      </c>
      <c r="S567">
        <v>1</v>
      </c>
      <c r="T567">
        <v>1</v>
      </c>
      <c r="U567">
        <v>1</v>
      </c>
      <c r="V567" t="s">
        <v>38</v>
      </c>
      <c r="W567">
        <v>100</v>
      </c>
      <c r="X567">
        <v>1</v>
      </c>
      <c r="Y567">
        <v>0</v>
      </c>
      <c r="Z567">
        <v>2</v>
      </c>
      <c r="AA567">
        <f t="shared" si="43"/>
        <v>200</v>
      </c>
      <c r="AB567">
        <f t="shared" si="44"/>
        <v>200</v>
      </c>
      <c r="AE567" t="s">
        <v>43</v>
      </c>
      <c r="AF567">
        <v>1</v>
      </c>
      <c r="AG567">
        <v>0</v>
      </c>
    </row>
    <row r="568" spans="1:40" x14ac:dyDescent="0.2">
      <c r="A568" s="1">
        <v>1458620</v>
      </c>
      <c r="B568" t="s">
        <v>426</v>
      </c>
      <c r="C568">
        <v>2011</v>
      </c>
      <c r="D568" s="2" t="s">
        <v>5286</v>
      </c>
      <c r="E568" s="3" t="str">
        <f t="shared" si="40"/>
        <v>8/8/2011</v>
      </c>
      <c r="F568" s="4">
        <f t="shared" si="41"/>
        <v>1787</v>
      </c>
      <c r="G568" s="4">
        <f t="shared" si="42"/>
        <v>4.8958904109589039</v>
      </c>
      <c r="H568" s="1">
        <v>1805233</v>
      </c>
      <c r="I568" t="s">
        <v>58</v>
      </c>
      <c r="J568" t="s">
        <v>33</v>
      </c>
      <c r="K568" t="s">
        <v>34</v>
      </c>
      <c r="L568" s="1" t="s">
        <v>606</v>
      </c>
      <c r="M568" t="s">
        <v>35</v>
      </c>
      <c r="N568">
        <v>52.383930309990497</v>
      </c>
      <c r="O568">
        <v>4.8923712576423499</v>
      </c>
      <c r="P568" t="s">
        <v>36</v>
      </c>
      <c r="Q568" t="s">
        <v>37</v>
      </c>
      <c r="R568">
        <v>2</v>
      </c>
      <c r="S568">
        <v>1.5</v>
      </c>
      <c r="T568">
        <v>1</v>
      </c>
      <c r="U568">
        <v>1</v>
      </c>
      <c r="V568" t="s">
        <v>38</v>
      </c>
      <c r="W568">
        <v>150</v>
      </c>
      <c r="X568">
        <v>1</v>
      </c>
      <c r="Y568">
        <v>0</v>
      </c>
      <c r="Z568">
        <v>2</v>
      </c>
      <c r="AA568">
        <f t="shared" si="43"/>
        <v>300</v>
      </c>
      <c r="AB568">
        <f t="shared" si="44"/>
        <v>300</v>
      </c>
      <c r="AE568" t="s">
        <v>46</v>
      </c>
      <c r="AF568">
        <v>1</v>
      </c>
      <c r="AG568">
        <v>2</v>
      </c>
      <c r="AH568">
        <v>100</v>
      </c>
      <c r="AI568">
        <v>10</v>
      </c>
      <c r="AJ568">
        <v>10</v>
      </c>
      <c r="AK568">
        <v>10</v>
      </c>
      <c r="AL568">
        <v>10</v>
      </c>
      <c r="AM568">
        <v>8</v>
      </c>
      <c r="AN568">
        <v>8</v>
      </c>
    </row>
    <row r="569" spans="1:40" x14ac:dyDescent="0.2">
      <c r="A569" s="1">
        <v>1458717</v>
      </c>
      <c r="B569" t="s">
        <v>607</v>
      </c>
      <c r="C569">
        <v>2011</v>
      </c>
      <c r="D569" s="2" t="s">
        <v>5287</v>
      </c>
      <c r="E569" s="3" t="str">
        <f t="shared" si="40"/>
        <v>8/9/2011</v>
      </c>
      <c r="F569" s="4">
        <f t="shared" si="41"/>
        <v>1786</v>
      </c>
      <c r="G569" s="4">
        <f t="shared" si="42"/>
        <v>4.8931506849315065</v>
      </c>
      <c r="H569" s="1">
        <v>1812633</v>
      </c>
      <c r="I569" t="s">
        <v>32</v>
      </c>
      <c r="J569" t="s">
        <v>33</v>
      </c>
      <c r="K569" t="s">
        <v>34</v>
      </c>
      <c r="L569" s="1">
        <v>1051</v>
      </c>
      <c r="M569" t="s">
        <v>35</v>
      </c>
      <c r="N569">
        <v>52.363585741039898</v>
      </c>
      <c r="O569">
        <v>4.9058946239168302</v>
      </c>
      <c r="P569" t="s">
        <v>36</v>
      </c>
      <c r="Q569" t="s">
        <v>37</v>
      </c>
      <c r="R569">
        <v>2</v>
      </c>
      <c r="S569">
        <v>1</v>
      </c>
      <c r="T569">
        <v>1</v>
      </c>
      <c r="U569">
        <v>1</v>
      </c>
      <c r="V569" t="s">
        <v>38</v>
      </c>
      <c r="W569">
        <v>85</v>
      </c>
      <c r="X569">
        <v>2</v>
      </c>
      <c r="Y569">
        <v>0</v>
      </c>
      <c r="Z569">
        <v>2</v>
      </c>
      <c r="AA569">
        <f t="shared" si="43"/>
        <v>170</v>
      </c>
      <c r="AB569">
        <f t="shared" si="44"/>
        <v>170</v>
      </c>
      <c r="AE569" t="s">
        <v>39</v>
      </c>
      <c r="AF569">
        <v>0.8</v>
      </c>
      <c r="AG569">
        <v>15</v>
      </c>
      <c r="AH569">
        <v>95</v>
      </c>
      <c r="AI569">
        <v>9</v>
      </c>
      <c r="AJ569">
        <v>9</v>
      </c>
      <c r="AK569">
        <v>10</v>
      </c>
      <c r="AL569">
        <v>10</v>
      </c>
      <c r="AM569">
        <v>9</v>
      </c>
      <c r="AN569">
        <v>9</v>
      </c>
    </row>
    <row r="570" spans="1:40" x14ac:dyDescent="0.2">
      <c r="A570" s="1">
        <v>1460429</v>
      </c>
      <c r="B570" t="s">
        <v>497</v>
      </c>
      <c r="C570">
        <v>2011</v>
      </c>
      <c r="D570" s="2" t="s">
        <v>5287</v>
      </c>
      <c r="E570" s="3" t="str">
        <f t="shared" si="40"/>
        <v>8/9/2011</v>
      </c>
      <c r="F570" s="4">
        <f t="shared" si="41"/>
        <v>1786</v>
      </c>
      <c r="G570" s="4">
        <f t="shared" si="42"/>
        <v>4.8931506849315065</v>
      </c>
      <c r="H570" s="1">
        <v>200118</v>
      </c>
      <c r="I570" t="s">
        <v>405</v>
      </c>
      <c r="J570" t="s">
        <v>33</v>
      </c>
      <c r="K570" t="s">
        <v>34</v>
      </c>
      <c r="L570" s="1">
        <v>1064</v>
      </c>
      <c r="M570" t="s">
        <v>35</v>
      </c>
      <c r="N570">
        <v>52.383512660364303</v>
      </c>
      <c r="O570">
        <v>4.8757307630667297</v>
      </c>
      <c r="P570" t="s">
        <v>36</v>
      </c>
      <c r="Q570" t="s">
        <v>42</v>
      </c>
      <c r="R570">
        <v>2</v>
      </c>
      <c r="T570">
        <v>1</v>
      </c>
      <c r="U570">
        <v>1</v>
      </c>
      <c r="V570" t="s">
        <v>38</v>
      </c>
      <c r="W570">
        <v>59</v>
      </c>
      <c r="X570">
        <v>1</v>
      </c>
      <c r="Y570">
        <v>11</v>
      </c>
      <c r="Z570">
        <v>2</v>
      </c>
      <c r="AA570">
        <f t="shared" si="43"/>
        <v>118</v>
      </c>
      <c r="AB570">
        <f t="shared" si="44"/>
        <v>118</v>
      </c>
      <c r="AE570" t="s">
        <v>46</v>
      </c>
      <c r="AF570">
        <v>1</v>
      </c>
      <c r="AG570">
        <v>48</v>
      </c>
      <c r="AH570">
        <v>93</v>
      </c>
      <c r="AI570">
        <v>9</v>
      </c>
      <c r="AJ570">
        <v>10</v>
      </c>
      <c r="AK570">
        <v>9</v>
      </c>
      <c r="AL570">
        <v>10</v>
      </c>
      <c r="AM570">
        <v>9</v>
      </c>
      <c r="AN570">
        <v>9</v>
      </c>
    </row>
    <row r="571" spans="1:40" x14ac:dyDescent="0.2">
      <c r="A571" s="1">
        <v>1461836</v>
      </c>
      <c r="B571" t="s">
        <v>608</v>
      </c>
      <c r="C571">
        <v>2011</v>
      </c>
      <c r="D571" s="2" t="s">
        <v>5288</v>
      </c>
      <c r="E571" s="3" t="str">
        <f t="shared" si="40"/>
        <v>8/10/2011</v>
      </c>
      <c r="F571" s="4">
        <f t="shared" si="41"/>
        <v>1785</v>
      </c>
      <c r="G571" s="4">
        <f t="shared" si="42"/>
        <v>4.8904109589041092</v>
      </c>
      <c r="H571" s="1">
        <v>1004908</v>
      </c>
      <c r="I571" t="s">
        <v>45</v>
      </c>
      <c r="J571" t="s">
        <v>33</v>
      </c>
      <c r="K571" t="s">
        <v>34</v>
      </c>
      <c r="L571" s="1">
        <v>1016</v>
      </c>
      <c r="M571" t="s">
        <v>35</v>
      </c>
      <c r="N571">
        <v>52.386020381593603</v>
      </c>
      <c r="O571">
        <v>4.8725249323833202</v>
      </c>
      <c r="P571" t="s">
        <v>36</v>
      </c>
      <c r="Q571" t="s">
        <v>37</v>
      </c>
      <c r="R571">
        <v>2</v>
      </c>
      <c r="S571">
        <v>1</v>
      </c>
      <c r="T571">
        <v>1</v>
      </c>
      <c r="U571">
        <v>1</v>
      </c>
      <c r="V571" t="s">
        <v>38</v>
      </c>
      <c r="W571">
        <v>119</v>
      </c>
      <c r="X571">
        <v>1</v>
      </c>
      <c r="Y571">
        <v>0</v>
      </c>
      <c r="Z571">
        <v>2</v>
      </c>
      <c r="AA571">
        <f t="shared" si="43"/>
        <v>238</v>
      </c>
      <c r="AB571">
        <f t="shared" si="44"/>
        <v>238</v>
      </c>
      <c r="AE571" t="s">
        <v>43</v>
      </c>
      <c r="AF571">
        <v>1</v>
      </c>
      <c r="AG571">
        <v>105</v>
      </c>
      <c r="AH571">
        <v>96</v>
      </c>
      <c r="AI571">
        <v>10</v>
      </c>
      <c r="AJ571">
        <v>9</v>
      </c>
      <c r="AK571">
        <v>10</v>
      </c>
      <c r="AL571">
        <v>10</v>
      </c>
      <c r="AM571">
        <v>10</v>
      </c>
      <c r="AN571">
        <v>9</v>
      </c>
    </row>
    <row r="572" spans="1:40" x14ac:dyDescent="0.2">
      <c r="A572" s="1">
        <v>1464510</v>
      </c>
      <c r="B572" t="s">
        <v>609</v>
      </c>
      <c r="C572">
        <v>2011</v>
      </c>
      <c r="D572" s="2" t="s">
        <v>5228</v>
      </c>
      <c r="E572" s="3" t="str">
        <f t="shared" si="40"/>
        <v>8/11/2011</v>
      </c>
      <c r="F572" s="4">
        <f t="shared" si="41"/>
        <v>1784</v>
      </c>
      <c r="G572" s="4">
        <f t="shared" si="42"/>
        <v>4.8876712328767127</v>
      </c>
      <c r="H572" s="1">
        <v>5326609</v>
      </c>
      <c r="I572" t="s">
        <v>45</v>
      </c>
      <c r="J572" t="s">
        <v>33</v>
      </c>
      <c r="K572" t="s">
        <v>34</v>
      </c>
      <c r="L572" s="1" t="s">
        <v>610</v>
      </c>
      <c r="M572" t="s">
        <v>35</v>
      </c>
      <c r="N572">
        <v>52.3571043356134</v>
      </c>
      <c r="O572">
        <v>4.9079412873030304</v>
      </c>
      <c r="P572" t="s">
        <v>36</v>
      </c>
      <c r="Q572" t="s">
        <v>37</v>
      </c>
      <c r="R572">
        <v>2</v>
      </c>
      <c r="S572">
        <v>1</v>
      </c>
      <c r="T572">
        <v>1</v>
      </c>
      <c r="U572">
        <v>1</v>
      </c>
      <c r="V572" t="s">
        <v>38</v>
      </c>
      <c r="W572">
        <v>90</v>
      </c>
      <c r="X572">
        <v>2</v>
      </c>
      <c r="Y572">
        <v>45</v>
      </c>
      <c r="Z572">
        <v>3</v>
      </c>
      <c r="AA572">
        <f t="shared" si="43"/>
        <v>270</v>
      </c>
      <c r="AB572">
        <f t="shared" si="44"/>
        <v>270</v>
      </c>
      <c r="AE572" t="s">
        <v>46</v>
      </c>
      <c r="AF572">
        <v>1</v>
      </c>
      <c r="AG572">
        <v>2</v>
      </c>
      <c r="AH572">
        <v>100</v>
      </c>
      <c r="AI572">
        <v>10</v>
      </c>
      <c r="AJ572">
        <v>10</v>
      </c>
      <c r="AK572">
        <v>10</v>
      </c>
      <c r="AL572">
        <v>10</v>
      </c>
      <c r="AM572">
        <v>9</v>
      </c>
      <c r="AN572">
        <v>10</v>
      </c>
    </row>
    <row r="573" spans="1:40" x14ac:dyDescent="0.2">
      <c r="A573" s="1">
        <v>1464969</v>
      </c>
      <c r="B573" t="s">
        <v>611</v>
      </c>
      <c r="C573">
        <v>2011</v>
      </c>
      <c r="D573" s="2" t="s">
        <v>5290</v>
      </c>
      <c r="E573" s="3" t="str">
        <f t="shared" si="40"/>
        <v>8/13/2011</v>
      </c>
      <c r="F573" s="4">
        <f t="shared" si="41"/>
        <v>1782</v>
      </c>
      <c r="G573" s="4">
        <f t="shared" si="42"/>
        <v>4.882191780821918</v>
      </c>
      <c r="H573" s="1">
        <v>2500547</v>
      </c>
      <c r="I573" t="s">
        <v>45</v>
      </c>
      <c r="J573" t="s">
        <v>33</v>
      </c>
      <c r="K573" t="s">
        <v>34</v>
      </c>
      <c r="L573" s="1" t="s">
        <v>612</v>
      </c>
      <c r="M573" t="s">
        <v>35</v>
      </c>
      <c r="N573">
        <v>52.380921838859898</v>
      </c>
      <c r="O573">
        <v>4.8503737777612299</v>
      </c>
      <c r="P573" t="s">
        <v>56</v>
      </c>
      <c r="Q573" t="s">
        <v>37</v>
      </c>
      <c r="R573">
        <v>8</v>
      </c>
      <c r="S573">
        <v>3</v>
      </c>
      <c r="T573">
        <v>4</v>
      </c>
      <c r="U573">
        <v>6</v>
      </c>
      <c r="V573" t="s">
        <v>38</v>
      </c>
      <c r="W573">
        <v>425</v>
      </c>
      <c r="X573">
        <v>4</v>
      </c>
      <c r="Y573">
        <v>50</v>
      </c>
      <c r="Z573">
        <v>7</v>
      </c>
      <c r="AA573">
        <f t="shared" si="43"/>
        <v>2975</v>
      </c>
      <c r="AB573">
        <f t="shared" si="44"/>
        <v>2975</v>
      </c>
      <c r="AE573" t="s">
        <v>43</v>
      </c>
      <c r="AF573">
        <v>1</v>
      </c>
      <c r="AG573">
        <v>0</v>
      </c>
    </row>
    <row r="574" spans="1:40" x14ac:dyDescent="0.2">
      <c r="A574" s="1">
        <v>1467056</v>
      </c>
      <c r="B574" t="s">
        <v>611</v>
      </c>
      <c r="C574">
        <v>2011</v>
      </c>
      <c r="D574" s="2" t="s">
        <v>5290</v>
      </c>
      <c r="E574" s="3" t="str">
        <f t="shared" si="40"/>
        <v>8/13/2011</v>
      </c>
      <c r="F574" s="4">
        <f t="shared" si="41"/>
        <v>1782</v>
      </c>
      <c r="G574" s="4">
        <f t="shared" si="42"/>
        <v>4.882191780821918</v>
      </c>
      <c r="H574" s="1">
        <v>731834</v>
      </c>
      <c r="I574" t="s">
        <v>45</v>
      </c>
      <c r="J574" t="s">
        <v>33</v>
      </c>
      <c r="K574" t="s">
        <v>34</v>
      </c>
      <c r="L574" s="1" t="s">
        <v>613</v>
      </c>
      <c r="M574" t="s">
        <v>35</v>
      </c>
      <c r="N574">
        <v>52.377036354022898</v>
      </c>
      <c r="O574">
        <v>4.9003157557953498</v>
      </c>
      <c r="P574" t="s">
        <v>36</v>
      </c>
      <c r="Q574" t="s">
        <v>37</v>
      </c>
      <c r="R574">
        <v>6</v>
      </c>
      <c r="S574">
        <v>2</v>
      </c>
      <c r="T574">
        <v>2</v>
      </c>
      <c r="U574">
        <v>3</v>
      </c>
      <c r="V574" t="s">
        <v>38</v>
      </c>
      <c r="W574">
        <v>240</v>
      </c>
      <c r="X574">
        <v>4</v>
      </c>
      <c r="Y574">
        <v>40</v>
      </c>
      <c r="Z574">
        <v>3</v>
      </c>
      <c r="AA574">
        <f t="shared" si="43"/>
        <v>720</v>
      </c>
      <c r="AB574">
        <f t="shared" si="44"/>
        <v>720</v>
      </c>
      <c r="AE574" t="s">
        <v>43</v>
      </c>
      <c r="AF574">
        <v>1</v>
      </c>
      <c r="AG574">
        <v>89</v>
      </c>
      <c r="AH574">
        <v>97</v>
      </c>
      <c r="AI574">
        <v>10</v>
      </c>
      <c r="AJ574">
        <v>9</v>
      </c>
      <c r="AK574">
        <v>10</v>
      </c>
      <c r="AL574">
        <v>10</v>
      </c>
      <c r="AM574">
        <v>10</v>
      </c>
      <c r="AN574">
        <v>9</v>
      </c>
    </row>
    <row r="575" spans="1:40" x14ac:dyDescent="0.2">
      <c r="A575" s="1">
        <v>1477075</v>
      </c>
      <c r="B575" t="s">
        <v>611</v>
      </c>
      <c r="C575">
        <v>2011</v>
      </c>
      <c r="D575" s="2" t="s">
        <v>5290</v>
      </c>
      <c r="E575" s="3" t="str">
        <f t="shared" si="40"/>
        <v>8/13/2011</v>
      </c>
      <c r="F575" s="4">
        <f t="shared" si="41"/>
        <v>1782</v>
      </c>
      <c r="G575" s="4">
        <f t="shared" si="42"/>
        <v>4.882191780821918</v>
      </c>
      <c r="H575" s="1">
        <v>789743</v>
      </c>
      <c r="I575" t="s">
        <v>45</v>
      </c>
      <c r="J575" t="s">
        <v>33</v>
      </c>
      <c r="K575" t="s">
        <v>34</v>
      </c>
      <c r="L575" s="1" t="s">
        <v>613</v>
      </c>
      <c r="M575" t="s">
        <v>35</v>
      </c>
      <c r="N575">
        <v>52.382829149658797</v>
      </c>
      <c r="O575">
        <v>4.8698507062710501</v>
      </c>
      <c r="P575" t="s">
        <v>36</v>
      </c>
      <c r="Q575" t="s">
        <v>37</v>
      </c>
      <c r="R575">
        <v>6</v>
      </c>
      <c r="S575">
        <v>2</v>
      </c>
      <c r="T575">
        <v>2</v>
      </c>
      <c r="U575">
        <v>3</v>
      </c>
      <c r="V575" t="s">
        <v>38</v>
      </c>
      <c r="W575">
        <v>230</v>
      </c>
      <c r="X575">
        <v>4</v>
      </c>
      <c r="Y575">
        <v>40</v>
      </c>
      <c r="Z575">
        <v>3</v>
      </c>
      <c r="AA575">
        <f t="shared" si="43"/>
        <v>690</v>
      </c>
      <c r="AB575">
        <f t="shared" si="44"/>
        <v>690</v>
      </c>
      <c r="AE575" t="s">
        <v>43</v>
      </c>
      <c r="AF575">
        <v>1</v>
      </c>
      <c r="AG575">
        <v>82</v>
      </c>
      <c r="AH575">
        <v>97</v>
      </c>
      <c r="AI575">
        <v>10</v>
      </c>
      <c r="AJ575">
        <v>9</v>
      </c>
      <c r="AK575">
        <v>10</v>
      </c>
      <c r="AL575">
        <v>10</v>
      </c>
      <c r="AM575">
        <v>10</v>
      </c>
      <c r="AN575">
        <v>9</v>
      </c>
    </row>
    <row r="576" spans="1:40" x14ac:dyDescent="0.2">
      <c r="A576" s="1">
        <v>1477248</v>
      </c>
      <c r="B576" t="s">
        <v>611</v>
      </c>
      <c r="C576">
        <v>2011</v>
      </c>
      <c r="D576" s="2" t="s">
        <v>5290</v>
      </c>
      <c r="E576" s="3" t="str">
        <f t="shared" si="40"/>
        <v>8/13/2011</v>
      </c>
      <c r="F576" s="4">
        <f t="shared" si="41"/>
        <v>1782</v>
      </c>
      <c r="G576" s="4">
        <f t="shared" si="42"/>
        <v>4.882191780821918</v>
      </c>
      <c r="H576" s="1">
        <v>814967</v>
      </c>
      <c r="I576" t="s">
        <v>50</v>
      </c>
      <c r="J576" t="s">
        <v>33</v>
      </c>
      <c r="K576" t="s">
        <v>34</v>
      </c>
      <c r="L576" s="1" t="s">
        <v>408</v>
      </c>
      <c r="M576" t="s">
        <v>35</v>
      </c>
      <c r="N576">
        <v>52.3474391622727</v>
      </c>
      <c r="O576">
        <v>4.8688606600766002</v>
      </c>
      <c r="P576" t="s">
        <v>36</v>
      </c>
      <c r="Q576" t="s">
        <v>37</v>
      </c>
      <c r="R576">
        <v>6</v>
      </c>
      <c r="S576">
        <v>1</v>
      </c>
      <c r="T576">
        <v>2</v>
      </c>
      <c r="U576">
        <v>3</v>
      </c>
      <c r="V576" t="s">
        <v>38</v>
      </c>
      <c r="W576">
        <v>210</v>
      </c>
      <c r="X576">
        <v>4</v>
      </c>
      <c r="Y576">
        <v>40</v>
      </c>
      <c r="Z576">
        <v>3</v>
      </c>
      <c r="AA576">
        <f t="shared" si="43"/>
        <v>630</v>
      </c>
      <c r="AB576">
        <f t="shared" si="44"/>
        <v>630</v>
      </c>
      <c r="AE576" t="s">
        <v>43</v>
      </c>
      <c r="AF576">
        <v>1</v>
      </c>
      <c r="AG576">
        <v>58</v>
      </c>
      <c r="AH576">
        <v>91</v>
      </c>
      <c r="AI576">
        <v>9</v>
      </c>
      <c r="AJ576">
        <v>9</v>
      </c>
      <c r="AK576">
        <v>9</v>
      </c>
      <c r="AL576">
        <v>10</v>
      </c>
      <c r="AM576">
        <v>10</v>
      </c>
      <c r="AN576">
        <v>9</v>
      </c>
    </row>
    <row r="577" spans="1:40" x14ac:dyDescent="0.2">
      <c r="A577" s="1">
        <v>1480817</v>
      </c>
      <c r="B577" t="s">
        <v>611</v>
      </c>
      <c r="C577">
        <v>2011</v>
      </c>
      <c r="D577" s="2" t="s">
        <v>5290</v>
      </c>
      <c r="E577" s="3" t="str">
        <f t="shared" si="40"/>
        <v>8/13/2011</v>
      </c>
      <c r="F577" s="4">
        <f t="shared" si="41"/>
        <v>1782</v>
      </c>
      <c r="G577" s="4">
        <f t="shared" si="42"/>
        <v>4.882191780821918</v>
      </c>
      <c r="H577" s="1">
        <v>814939</v>
      </c>
      <c r="I577" t="s">
        <v>50</v>
      </c>
      <c r="J577" t="s">
        <v>33</v>
      </c>
      <c r="K577" t="s">
        <v>34</v>
      </c>
      <c r="L577" s="1" t="s">
        <v>408</v>
      </c>
      <c r="M577" t="s">
        <v>35</v>
      </c>
      <c r="N577">
        <v>52.369443198563502</v>
      </c>
      <c r="O577">
        <v>4.9226372180868898</v>
      </c>
      <c r="P577" t="s">
        <v>36</v>
      </c>
      <c r="Q577" t="s">
        <v>37</v>
      </c>
      <c r="R577">
        <v>6</v>
      </c>
      <c r="S577">
        <v>2</v>
      </c>
      <c r="T577">
        <v>2</v>
      </c>
      <c r="U577">
        <v>4</v>
      </c>
      <c r="V577" t="s">
        <v>38</v>
      </c>
      <c r="W577">
        <v>200</v>
      </c>
      <c r="X577">
        <v>4</v>
      </c>
      <c r="Y577">
        <v>40</v>
      </c>
      <c r="Z577">
        <v>3</v>
      </c>
      <c r="AA577">
        <f t="shared" si="43"/>
        <v>600</v>
      </c>
      <c r="AB577">
        <f t="shared" si="44"/>
        <v>600</v>
      </c>
      <c r="AE577" t="s">
        <v>43</v>
      </c>
      <c r="AF577">
        <v>1</v>
      </c>
      <c r="AG577">
        <v>66</v>
      </c>
      <c r="AH577">
        <v>92</v>
      </c>
      <c r="AI577">
        <v>9</v>
      </c>
      <c r="AJ577">
        <v>9</v>
      </c>
      <c r="AK577">
        <v>9</v>
      </c>
      <c r="AL577">
        <v>10</v>
      </c>
      <c r="AM577">
        <v>10</v>
      </c>
      <c r="AN577">
        <v>9</v>
      </c>
    </row>
    <row r="578" spans="1:40" x14ac:dyDescent="0.2">
      <c r="A578" s="1">
        <v>1485821</v>
      </c>
      <c r="B578" t="s">
        <v>614</v>
      </c>
      <c r="C578">
        <v>2011</v>
      </c>
      <c r="D578" s="2" t="s">
        <v>5291</v>
      </c>
      <c r="E578" s="3" t="str">
        <f t="shared" si="40"/>
        <v>8/14/2011</v>
      </c>
      <c r="F578" s="4">
        <f t="shared" si="41"/>
        <v>1781</v>
      </c>
      <c r="G578" s="4">
        <f t="shared" si="42"/>
        <v>4.8794520547945206</v>
      </c>
      <c r="H578" s="1">
        <v>198307</v>
      </c>
      <c r="I578" t="s">
        <v>50</v>
      </c>
      <c r="J578" t="s">
        <v>33</v>
      </c>
      <c r="K578" t="s">
        <v>151</v>
      </c>
      <c r="L578" s="1">
        <v>1013</v>
      </c>
      <c r="M578" t="s">
        <v>35</v>
      </c>
      <c r="N578">
        <v>52.377822159561298</v>
      </c>
      <c r="O578">
        <v>4.8589617396087004</v>
      </c>
      <c r="P578" t="s">
        <v>36</v>
      </c>
      <c r="Q578" t="s">
        <v>37</v>
      </c>
      <c r="R578">
        <v>2</v>
      </c>
      <c r="S578">
        <v>1</v>
      </c>
      <c r="T578">
        <v>1</v>
      </c>
      <c r="U578">
        <v>1</v>
      </c>
      <c r="V578" t="s">
        <v>38</v>
      </c>
      <c r="W578">
        <v>100</v>
      </c>
      <c r="X578">
        <v>1</v>
      </c>
      <c r="Y578">
        <v>0</v>
      </c>
      <c r="Z578">
        <v>12</v>
      </c>
      <c r="AA578">
        <f t="shared" si="43"/>
        <v>1200</v>
      </c>
      <c r="AB578">
        <f t="shared" si="44"/>
        <v>1200</v>
      </c>
      <c r="AE578" t="s">
        <v>60</v>
      </c>
      <c r="AF578" t="s">
        <v>60</v>
      </c>
      <c r="AG578">
        <v>35</v>
      </c>
      <c r="AH578">
        <v>99</v>
      </c>
      <c r="AI578">
        <v>10</v>
      </c>
      <c r="AJ578">
        <v>10</v>
      </c>
      <c r="AK578">
        <v>10</v>
      </c>
      <c r="AL578">
        <v>10</v>
      </c>
      <c r="AM578">
        <v>10</v>
      </c>
      <c r="AN578">
        <v>10</v>
      </c>
    </row>
    <row r="579" spans="1:40" x14ac:dyDescent="0.2">
      <c r="A579" s="1">
        <v>1486411</v>
      </c>
      <c r="B579" t="s">
        <v>615</v>
      </c>
      <c r="C579">
        <v>2011</v>
      </c>
      <c r="D579" s="2" t="s">
        <v>5291</v>
      </c>
      <c r="E579" s="3" t="str">
        <f t="shared" ref="E579:E642" si="45">D579 &amp; "/" &amp; C579</f>
        <v>8/14/2011</v>
      </c>
      <c r="F579" s="4">
        <f t="shared" ref="F579:F642" si="46">$F$1-E579</f>
        <v>1781</v>
      </c>
      <c r="G579" s="4">
        <f t="shared" ref="G579:G642" si="47">F579/365</f>
        <v>4.8794520547945206</v>
      </c>
      <c r="H579" s="1">
        <v>1513251</v>
      </c>
      <c r="I579" t="s">
        <v>48</v>
      </c>
      <c r="J579" t="s">
        <v>33</v>
      </c>
      <c r="K579" t="s">
        <v>34</v>
      </c>
      <c r="L579" s="1">
        <v>1018</v>
      </c>
      <c r="M579" t="s">
        <v>35</v>
      </c>
      <c r="N579">
        <v>52.367428355854102</v>
      </c>
      <c r="O579">
        <v>4.8489408929906404</v>
      </c>
      <c r="P579" t="s">
        <v>36</v>
      </c>
      <c r="Q579" t="s">
        <v>37</v>
      </c>
      <c r="R579">
        <v>2</v>
      </c>
      <c r="S579">
        <v>1</v>
      </c>
      <c r="T579">
        <v>1</v>
      </c>
      <c r="U579">
        <v>2</v>
      </c>
      <c r="V579" t="s">
        <v>38</v>
      </c>
      <c r="W579">
        <v>95</v>
      </c>
      <c r="X579">
        <v>1</v>
      </c>
      <c r="Y579">
        <v>0</v>
      </c>
      <c r="Z579">
        <v>3</v>
      </c>
      <c r="AA579">
        <f t="shared" ref="AA579:AA642" si="48">W579*Z579</f>
        <v>285</v>
      </c>
      <c r="AB579">
        <f t="shared" ref="AB579:AB642" si="49">IF(X579&gt;R579,AA579+Y579,AA579)</f>
        <v>285</v>
      </c>
      <c r="AE579" t="s">
        <v>60</v>
      </c>
      <c r="AF579" t="s">
        <v>60</v>
      </c>
      <c r="AG579">
        <v>43</v>
      </c>
      <c r="AH579">
        <v>94</v>
      </c>
      <c r="AI579">
        <v>9</v>
      </c>
      <c r="AJ579">
        <v>8</v>
      </c>
      <c r="AK579">
        <v>10</v>
      </c>
      <c r="AL579">
        <v>10</v>
      </c>
      <c r="AM579">
        <v>9</v>
      </c>
      <c r="AN579">
        <v>9</v>
      </c>
    </row>
    <row r="580" spans="1:40" x14ac:dyDescent="0.2">
      <c r="A580" s="1">
        <v>1491222</v>
      </c>
      <c r="B580" t="s">
        <v>616</v>
      </c>
      <c r="C580">
        <v>2011</v>
      </c>
      <c r="D580" s="2" t="s">
        <v>5293</v>
      </c>
      <c r="E580" s="3" t="str">
        <f t="shared" si="45"/>
        <v>8/16/2011</v>
      </c>
      <c r="F580" s="4">
        <f t="shared" si="46"/>
        <v>1779</v>
      </c>
      <c r="G580" s="4">
        <f t="shared" si="47"/>
        <v>4.8739726027397259</v>
      </c>
      <c r="H580" s="1">
        <v>199844</v>
      </c>
      <c r="I580" t="s">
        <v>32</v>
      </c>
      <c r="J580" t="s">
        <v>33</v>
      </c>
      <c r="K580" t="s">
        <v>34</v>
      </c>
      <c r="L580" s="1">
        <v>1051</v>
      </c>
      <c r="M580" t="s">
        <v>35</v>
      </c>
      <c r="N580">
        <v>52.368153568073303</v>
      </c>
      <c r="O580">
        <v>4.84814296485819</v>
      </c>
      <c r="P580" t="s">
        <v>36</v>
      </c>
      <c r="Q580" t="s">
        <v>37</v>
      </c>
      <c r="R580">
        <v>4</v>
      </c>
      <c r="S580">
        <v>1</v>
      </c>
      <c r="T580">
        <v>1</v>
      </c>
      <c r="U580">
        <v>2</v>
      </c>
      <c r="V580" t="s">
        <v>38</v>
      </c>
      <c r="W580">
        <v>99</v>
      </c>
      <c r="X580">
        <v>2</v>
      </c>
      <c r="Y580">
        <v>39</v>
      </c>
      <c r="Z580">
        <v>4</v>
      </c>
      <c r="AA580">
        <f t="shared" si="48"/>
        <v>396</v>
      </c>
      <c r="AB580">
        <f t="shared" si="49"/>
        <v>396</v>
      </c>
      <c r="AE580" t="s">
        <v>39</v>
      </c>
      <c r="AF580">
        <v>0.91</v>
      </c>
      <c r="AG580">
        <v>23</v>
      </c>
      <c r="AH580">
        <v>94</v>
      </c>
      <c r="AI580">
        <v>10</v>
      </c>
      <c r="AJ580">
        <v>10</v>
      </c>
      <c r="AK580">
        <v>10</v>
      </c>
      <c r="AL580">
        <v>10</v>
      </c>
      <c r="AM580">
        <v>9</v>
      </c>
      <c r="AN580">
        <v>8</v>
      </c>
    </row>
    <row r="581" spans="1:40" x14ac:dyDescent="0.2">
      <c r="A581" s="1">
        <v>1491426</v>
      </c>
      <c r="B581" t="s">
        <v>617</v>
      </c>
      <c r="C581">
        <v>2011</v>
      </c>
      <c r="D581" s="2" t="s">
        <v>5293</v>
      </c>
      <c r="E581" s="3" t="str">
        <f t="shared" si="45"/>
        <v>8/16/2011</v>
      </c>
      <c r="F581" s="4">
        <f t="shared" si="46"/>
        <v>1779</v>
      </c>
      <c r="G581" s="4">
        <f t="shared" si="47"/>
        <v>4.8739726027397259</v>
      </c>
      <c r="H581" s="1">
        <v>3196077</v>
      </c>
      <c r="I581" t="s">
        <v>32</v>
      </c>
      <c r="J581" t="s">
        <v>33</v>
      </c>
      <c r="K581" t="s">
        <v>34</v>
      </c>
      <c r="L581" s="1">
        <v>1051</v>
      </c>
      <c r="M581" t="s">
        <v>35</v>
      </c>
      <c r="N581">
        <v>52.379374836153701</v>
      </c>
      <c r="O581">
        <v>4.8936157574642198</v>
      </c>
      <c r="P581" t="s">
        <v>36</v>
      </c>
      <c r="Q581" t="s">
        <v>37</v>
      </c>
      <c r="R581">
        <v>3</v>
      </c>
      <c r="S581">
        <v>1</v>
      </c>
      <c r="T581">
        <v>1</v>
      </c>
      <c r="U581">
        <v>1</v>
      </c>
      <c r="V581" t="s">
        <v>38</v>
      </c>
      <c r="W581">
        <v>150</v>
      </c>
      <c r="X581">
        <v>2</v>
      </c>
      <c r="Y581">
        <v>35</v>
      </c>
      <c r="Z581">
        <v>2</v>
      </c>
      <c r="AA581">
        <f t="shared" si="48"/>
        <v>300</v>
      </c>
      <c r="AB581">
        <f t="shared" si="49"/>
        <v>300</v>
      </c>
      <c r="AE581" t="s">
        <v>43</v>
      </c>
      <c r="AF581">
        <v>1</v>
      </c>
      <c r="AG581">
        <v>6</v>
      </c>
      <c r="AH581">
        <v>100</v>
      </c>
      <c r="AI581">
        <v>10</v>
      </c>
      <c r="AJ581">
        <v>10</v>
      </c>
      <c r="AK581">
        <v>10</v>
      </c>
      <c r="AL581">
        <v>10</v>
      </c>
      <c r="AM581">
        <v>9</v>
      </c>
      <c r="AN581">
        <v>9</v>
      </c>
    </row>
    <row r="582" spans="1:40" x14ac:dyDescent="0.2">
      <c r="A582" s="1">
        <v>1491565</v>
      </c>
      <c r="B582" t="s">
        <v>618</v>
      </c>
      <c r="C582">
        <v>2011</v>
      </c>
      <c r="D582" s="2" t="s">
        <v>5239</v>
      </c>
      <c r="E582" s="3" t="str">
        <f t="shared" si="45"/>
        <v>8/18/2011</v>
      </c>
      <c r="F582" s="4">
        <f t="shared" si="46"/>
        <v>1777</v>
      </c>
      <c r="G582" s="4">
        <f t="shared" si="47"/>
        <v>4.8684931506849312</v>
      </c>
      <c r="H582" s="1">
        <v>3867915</v>
      </c>
      <c r="I582" t="s">
        <v>105</v>
      </c>
      <c r="J582" t="s">
        <v>33</v>
      </c>
      <c r="K582" t="s">
        <v>34</v>
      </c>
      <c r="L582" s="1">
        <v>1091</v>
      </c>
      <c r="M582" t="s">
        <v>35</v>
      </c>
      <c r="N582">
        <v>52.367912234286599</v>
      </c>
      <c r="O582">
        <v>4.8880858190785803</v>
      </c>
      <c r="P582" t="s">
        <v>36</v>
      </c>
      <c r="Q582" t="s">
        <v>37</v>
      </c>
      <c r="R582">
        <v>3</v>
      </c>
      <c r="S582">
        <v>1</v>
      </c>
      <c r="T582">
        <v>1</v>
      </c>
      <c r="U582">
        <v>2</v>
      </c>
      <c r="V582" t="s">
        <v>38</v>
      </c>
      <c r="W582">
        <v>118</v>
      </c>
      <c r="X582">
        <v>2</v>
      </c>
      <c r="Y582">
        <v>20</v>
      </c>
      <c r="Z582">
        <v>2</v>
      </c>
      <c r="AA582">
        <f t="shared" si="48"/>
        <v>236</v>
      </c>
      <c r="AB582">
        <f t="shared" si="49"/>
        <v>236</v>
      </c>
      <c r="AE582" t="s">
        <v>39</v>
      </c>
      <c r="AF582">
        <v>0.9</v>
      </c>
      <c r="AG582">
        <v>8</v>
      </c>
      <c r="AH582">
        <v>95</v>
      </c>
      <c r="AI582">
        <v>10</v>
      </c>
      <c r="AJ582">
        <v>10</v>
      </c>
      <c r="AK582">
        <v>10</v>
      </c>
      <c r="AL582">
        <v>10</v>
      </c>
      <c r="AM582">
        <v>10</v>
      </c>
      <c r="AN582">
        <v>10</v>
      </c>
    </row>
    <row r="583" spans="1:40" x14ac:dyDescent="0.2">
      <c r="A583" s="1">
        <v>1493604</v>
      </c>
      <c r="B583" t="s">
        <v>619</v>
      </c>
      <c r="C583">
        <v>2011</v>
      </c>
      <c r="D583" s="2" t="s">
        <v>5239</v>
      </c>
      <c r="E583" s="3" t="str">
        <f t="shared" si="45"/>
        <v>8/18/2011</v>
      </c>
      <c r="F583" s="4">
        <f t="shared" si="46"/>
        <v>1777</v>
      </c>
      <c r="G583" s="4">
        <f t="shared" si="47"/>
        <v>4.8684931506849312</v>
      </c>
      <c r="H583" s="1">
        <v>202180</v>
      </c>
      <c r="I583" t="s">
        <v>69</v>
      </c>
      <c r="J583" t="s">
        <v>33</v>
      </c>
      <c r="K583" t="s">
        <v>34</v>
      </c>
      <c r="L583" s="1">
        <v>1055</v>
      </c>
      <c r="M583" t="s">
        <v>35</v>
      </c>
      <c r="N583">
        <v>52.369837814860901</v>
      </c>
      <c r="O583">
        <v>4.8867112944623301</v>
      </c>
      <c r="P583" t="s">
        <v>36</v>
      </c>
      <c r="Q583" t="s">
        <v>37</v>
      </c>
      <c r="R583">
        <v>4</v>
      </c>
      <c r="S583">
        <v>1</v>
      </c>
      <c r="T583">
        <v>2</v>
      </c>
      <c r="U583">
        <v>2</v>
      </c>
      <c r="V583" t="s">
        <v>38</v>
      </c>
      <c r="W583">
        <v>120</v>
      </c>
      <c r="X583">
        <v>1</v>
      </c>
      <c r="Y583">
        <v>15</v>
      </c>
      <c r="Z583">
        <v>2</v>
      </c>
      <c r="AA583">
        <f t="shared" si="48"/>
        <v>240</v>
      </c>
      <c r="AB583">
        <f t="shared" si="49"/>
        <v>240</v>
      </c>
      <c r="AE583" t="s">
        <v>46</v>
      </c>
      <c r="AF583">
        <v>0.82</v>
      </c>
      <c r="AG583">
        <v>39</v>
      </c>
      <c r="AH583">
        <v>94</v>
      </c>
      <c r="AI583">
        <v>9</v>
      </c>
      <c r="AJ583">
        <v>9</v>
      </c>
      <c r="AK583">
        <v>10</v>
      </c>
      <c r="AL583">
        <v>10</v>
      </c>
      <c r="AM583">
        <v>8</v>
      </c>
      <c r="AN583">
        <v>9</v>
      </c>
    </row>
    <row r="584" spans="1:40" x14ac:dyDescent="0.2">
      <c r="A584" s="1">
        <v>1495967</v>
      </c>
      <c r="B584" t="s">
        <v>620</v>
      </c>
      <c r="C584">
        <v>2011</v>
      </c>
      <c r="D584" s="2" t="s">
        <v>5439</v>
      </c>
      <c r="E584" s="3" t="str">
        <f t="shared" si="45"/>
        <v>8/20/2011</v>
      </c>
      <c r="F584" s="4">
        <f t="shared" si="46"/>
        <v>1775</v>
      </c>
      <c r="G584" s="4">
        <f t="shared" si="47"/>
        <v>4.8630136986301373</v>
      </c>
      <c r="H584" s="1">
        <v>4681719</v>
      </c>
      <c r="I584" t="s">
        <v>50</v>
      </c>
      <c r="J584" t="s">
        <v>33</v>
      </c>
      <c r="K584" t="s">
        <v>34</v>
      </c>
      <c r="L584" s="1">
        <v>1012</v>
      </c>
      <c r="M584" t="s">
        <v>35</v>
      </c>
      <c r="N584">
        <v>52.353710201844301</v>
      </c>
      <c r="O584">
        <v>4.8896682647215703</v>
      </c>
      <c r="P584" t="s">
        <v>36</v>
      </c>
      <c r="Q584" t="s">
        <v>37</v>
      </c>
      <c r="R584">
        <v>4</v>
      </c>
      <c r="S584">
        <v>1.5</v>
      </c>
      <c r="T584">
        <v>2</v>
      </c>
      <c r="U584">
        <v>4</v>
      </c>
      <c r="V584" t="s">
        <v>38</v>
      </c>
      <c r="W584">
        <v>199</v>
      </c>
      <c r="X584">
        <v>2</v>
      </c>
      <c r="Y584">
        <v>69</v>
      </c>
      <c r="Z584">
        <v>2</v>
      </c>
      <c r="AA584">
        <f t="shared" si="48"/>
        <v>398</v>
      </c>
      <c r="AB584">
        <f t="shared" si="49"/>
        <v>398</v>
      </c>
      <c r="AE584" t="s">
        <v>43</v>
      </c>
      <c r="AF584">
        <v>1</v>
      </c>
      <c r="AG584">
        <v>11</v>
      </c>
      <c r="AH584">
        <v>96</v>
      </c>
      <c r="AI584">
        <v>9</v>
      </c>
      <c r="AJ584">
        <v>10</v>
      </c>
      <c r="AK584">
        <v>9</v>
      </c>
      <c r="AL584">
        <v>10</v>
      </c>
      <c r="AM584">
        <v>10</v>
      </c>
      <c r="AN584">
        <v>10</v>
      </c>
    </row>
    <row r="585" spans="1:40" x14ac:dyDescent="0.2">
      <c r="A585" s="1">
        <v>1499996</v>
      </c>
      <c r="B585" t="s">
        <v>621</v>
      </c>
      <c r="C585">
        <v>2011</v>
      </c>
      <c r="D585" s="2" t="s">
        <v>5439</v>
      </c>
      <c r="E585" s="3" t="str">
        <f t="shared" si="45"/>
        <v>8/20/2011</v>
      </c>
      <c r="F585" s="4">
        <f t="shared" si="46"/>
        <v>1775</v>
      </c>
      <c r="G585" s="4">
        <f t="shared" si="47"/>
        <v>4.8630136986301373</v>
      </c>
      <c r="H585" s="1">
        <v>1055764</v>
      </c>
      <c r="I585" t="s">
        <v>32</v>
      </c>
      <c r="J585" t="s">
        <v>33</v>
      </c>
      <c r="K585" t="s">
        <v>34</v>
      </c>
      <c r="L585" s="1">
        <v>1051</v>
      </c>
      <c r="M585" t="s">
        <v>35</v>
      </c>
      <c r="N585">
        <v>52.379888895116899</v>
      </c>
      <c r="O585">
        <v>4.8820096304380503</v>
      </c>
      <c r="P585" t="s">
        <v>56</v>
      </c>
      <c r="Q585" t="s">
        <v>37</v>
      </c>
      <c r="R585">
        <v>4</v>
      </c>
      <c r="S585">
        <v>1</v>
      </c>
      <c r="T585">
        <v>2</v>
      </c>
      <c r="U585">
        <v>1</v>
      </c>
      <c r="V585" t="s">
        <v>38</v>
      </c>
      <c r="W585">
        <v>240</v>
      </c>
      <c r="X585">
        <v>2</v>
      </c>
      <c r="Y585">
        <v>40</v>
      </c>
      <c r="Z585">
        <v>3</v>
      </c>
      <c r="AA585">
        <f t="shared" si="48"/>
        <v>720</v>
      </c>
      <c r="AB585">
        <f t="shared" si="49"/>
        <v>720</v>
      </c>
      <c r="AE585" t="s">
        <v>43</v>
      </c>
      <c r="AF585">
        <v>0.9</v>
      </c>
      <c r="AG585">
        <v>7</v>
      </c>
      <c r="AH585">
        <v>96</v>
      </c>
      <c r="AI585">
        <v>10</v>
      </c>
      <c r="AJ585">
        <v>10</v>
      </c>
      <c r="AK585">
        <v>10</v>
      </c>
      <c r="AL585">
        <v>10</v>
      </c>
      <c r="AM585">
        <v>9</v>
      </c>
      <c r="AN585">
        <v>8</v>
      </c>
    </row>
    <row r="586" spans="1:40" x14ac:dyDescent="0.2">
      <c r="A586" s="1">
        <v>1500608</v>
      </c>
      <c r="B586" t="s">
        <v>622</v>
      </c>
      <c r="C586">
        <v>2011</v>
      </c>
      <c r="D586" s="2" t="s">
        <v>5440</v>
      </c>
      <c r="E586" s="3" t="str">
        <f t="shared" si="45"/>
        <v>8/21/2011</v>
      </c>
      <c r="F586" s="4">
        <f t="shared" si="46"/>
        <v>1774</v>
      </c>
      <c r="G586" s="4">
        <f t="shared" si="47"/>
        <v>4.86027397260274</v>
      </c>
      <c r="H586" s="1">
        <v>203658</v>
      </c>
      <c r="I586" t="s">
        <v>54</v>
      </c>
      <c r="J586" t="s">
        <v>33</v>
      </c>
      <c r="K586" t="s">
        <v>34</v>
      </c>
      <c r="L586" s="1">
        <v>1077</v>
      </c>
      <c r="M586" t="s">
        <v>35</v>
      </c>
      <c r="N586">
        <v>52.363161881937003</v>
      </c>
      <c r="O586">
        <v>4.90625793663785</v>
      </c>
      <c r="P586" t="s">
        <v>36</v>
      </c>
      <c r="Q586" t="s">
        <v>37</v>
      </c>
      <c r="R586">
        <v>6</v>
      </c>
      <c r="S586">
        <v>1.5</v>
      </c>
      <c r="T586">
        <v>3</v>
      </c>
      <c r="U586">
        <v>6</v>
      </c>
      <c r="V586" t="s">
        <v>38</v>
      </c>
      <c r="W586">
        <v>199</v>
      </c>
      <c r="X586">
        <v>4</v>
      </c>
      <c r="Y586">
        <v>65</v>
      </c>
      <c r="Z586">
        <v>3</v>
      </c>
      <c r="AA586">
        <f t="shared" si="48"/>
        <v>597</v>
      </c>
      <c r="AB586">
        <f t="shared" si="49"/>
        <v>597</v>
      </c>
      <c r="AE586" t="s">
        <v>43</v>
      </c>
      <c r="AF586">
        <v>1</v>
      </c>
      <c r="AG586">
        <v>13</v>
      </c>
      <c r="AH586">
        <v>95</v>
      </c>
      <c r="AI586">
        <v>10</v>
      </c>
      <c r="AJ586">
        <v>10</v>
      </c>
      <c r="AK586">
        <v>10</v>
      </c>
      <c r="AL586">
        <v>10</v>
      </c>
      <c r="AM586">
        <v>10</v>
      </c>
      <c r="AN586">
        <v>9</v>
      </c>
    </row>
    <row r="587" spans="1:40" x14ac:dyDescent="0.2">
      <c r="A587" s="1">
        <v>1501059</v>
      </c>
      <c r="B587" t="s">
        <v>623</v>
      </c>
      <c r="C587">
        <v>2011</v>
      </c>
      <c r="D587" s="2" t="s">
        <v>5440</v>
      </c>
      <c r="E587" s="3" t="str">
        <f t="shared" si="45"/>
        <v>8/21/2011</v>
      </c>
      <c r="F587" s="4">
        <f t="shared" si="46"/>
        <v>1774</v>
      </c>
      <c r="G587" s="4">
        <f t="shared" si="47"/>
        <v>4.86027397260274</v>
      </c>
      <c r="H587" s="1">
        <v>203728</v>
      </c>
      <c r="I587" t="s">
        <v>48</v>
      </c>
      <c r="J587" t="s">
        <v>33</v>
      </c>
      <c r="K587" t="s">
        <v>34</v>
      </c>
      <c r="L587" s="1">
        <v>1018</v>
      </c>
      <c r="M587" t="s">
        <v>35</v>
      </c>
      <c r="N587">
        <v>52.352020676259002</v>
      </c>
      <c r="O587">
        <v>4.8467339391695203</v>
      </c>
      <c r="P587" t="s">
        <v>36</v>
      </c>
      <c r="Q587" t="s">
        <v>37</v>
      </c>
      <c r="R587">
        <v>4</v>
      </c>
      <c r="S587">
        <v>1</v>
      </c>
      <c r="T587">
        <v>1</v>
      </c>
      <c r="U587">
        <v>2</v>
      </c>
      <c r="V587" t="s">
        <v>38</v>
      </c>
      <c r="W587">
        <v>98</v>
      </c>
      <c r="X587">
        <v>2</v>
      </c>
      <c r="Y587">
        <v>28</v>
      </c>
      <c r="Z587">
        <v>2</v>
      </c>
      <c r="AA587">
        <f t="shared" si="48"/>
        <v>196</v>
      </c>
      <c r="AB587">
        <f t="shared" si="49"/>
        <v>196</v>
      </c>
      <c r="AE587" t="s">
        <v>43</v>
      </c>
      <c r="AF587">
        <v>1</v>
      </c>
      <c r="AG587">
        <v>54</v>
      </c>
      <c r="AH587">
        <v>96</v>
      </c>
      <c r="AI587">
        <v>9</v>
      </c>
      <c r="AJ587">
        <v>9</v>
      </c>
      <c r="AK587">
        <v>10</v>
      </c>
      <c r="AL587">
        <v>10</v>
      </c>
      <c r="AM587">
        <v>9</v>
      </c>
      <c r="AN587">
        <v>9</v>
      </c>
    </row>
    <row r="588" spans="1:40" x14ac:dyDescent="0.2">
      <c r="A588" s="1">
        <v>1501422</v>
      </c>
      <c r="B588" t="s">
        <v>624</v>
      </c>
      <c r="C588">
        <v>2011</v>
      </c>
      <c r="D588" s="2" t="s">
        <v>5440</v>
      </c>
      <c r="E588" s="3" t="str">
        <f t="shared" si="45"/>
        <v>8/21/2011</v>
      </c>
      <c r="F588" s="4">
        <f t="shared" si="46"/>
        <v>1774</v>
      </c>
      <c r="G588" s="4">
        <f t="shared" si="47"/>
        <v>4.86027397260274</v>
      </c>
      <c r="H588" s="1">
        <v>1933393</v>
      </c>
      <c r="I588" t="s">
        <v>69</v>
      </c>
      <c r="J588" t="s">
        <v>33</v>
      </c>
      <c r="K588" t="s">
        <v>34</v>
      </c>
      <c r="L588" s="1">
        <v>1056</v>
      </c>
      <c r="M588" t="s">
        <v>35</v>
      </c>
      <c r="N588">
        <v>52.378188727219303</v>
      </c>
      <c r="O588">
        <v>4.8508708978456401</v>
      </c>
      <c r="P588" t="s">
        <v>36</v>
      </c>
      <c r="Q588" t="s">
        <v>42</v>
      </c>
      <c r="R588">
        <v>2</v>
      </c>
      <c r="S588">
        <v>1</v>
      </c>
      <c r="T588">
        <v>1</v>
      </c>
      <c r="U588">
        <v>1</v>
      </c>
      <c r="V588" t="s">
        <v>38</v>
      </c>
      <c r="W588">
        <v>85</v>
      </c>
      <c r="X588">
        <v>1</v>
      </c>
      <c r="Y588">
        <v>0</v>
      </c>
      <c r="Z588">
        <v>2</v>
      </c>
      <c r="AA588">
        <f t="shared" si="48"/>
        <v>170</v>
      </c>
      <c r="AB588">
        <f t="shared" si="49"/>
        <v>170</v>
      </c>
      <c r="AE588" t="s">
        <v>46</v>
      </c>
      <c r="AF588">
        <v>1</v>
      </c>
      <c r="AG588">
        <v>20</v>
      </c>
      <c r="AH588">
        <v>96</v>
      </c>
      <c r="AI588">
        <v>10</v>
      </c>
      <c r="AJ588">
        <v>10</v>
      </c>
      <c r="AK588">
        <v>10</v>
      </c>
      <c r="AL588">
        <v>10</v>
      </c>
      <c r="AM588">
        <v>9</v>
      </c>
      <c r="AN588">
        <v>9</v>
      </c>
    </row>
    <row r="589" spans="1:40" x14ac:dyDescent="0.2">
      <c r="A589" s="1">
        <v>1501819</v>
      </c>
      <c r="B589" t="s">
        <v>625</v>
      </c>
      <c r="C589">
        <v>2011</v>
      </c>
      <c r="D589" s="2" t="s">
        <v>5441</v>
      </c>
      <c r="E589" s="3" t="str">
        <f t="shared" si="45"/>
        <v>8/22/2011</v>
      </c>
      <c r="F589" s="4">
        <f t="shared" si="46"/>
        <v>1773</v>
      </c>
      <c r="G589" s="4">
        <f t="shared" si="47"/>
        <v>4.8575342465753426</v>
      </c>
      <c r="H589" s="1">
        <v>383495</v>
      </c>
      <c r="I589" t="s">
        <v>85</v>
      </c>
      <c r="J589" t="s">
        <v>33</v>
      </c>
      <c r="K589" t="s">
        <v>34</v>
      </c>
      <c r="L589" s="1">
        <v>1057</v>
      </c>
      <c r="M589" t="s">
        <v>35</v>
      </c>
      <c r="N589">
        <v>52.341106771201702</v>
      </c>
      <c r="O589">
        <v>4.9032076235275603</v>
      </c>
      <c r="P589" t="s">
        <v>36</v>
      </c>
      <c r="Q589" t="s">
        <v>42</v>
      </c>
      <c r="R589">
        <v>2</v>
      </c>
      <c r="S589">
        <v>1</v>
      </c>
      <c r="T589">
        <v>1</v>
      </c>
      <c r="U589">
        <v>1</v>
      </c>
      <c r="V589" t="s">
        <v>38</v>
      </c>
      <c r="W589">
        <v>35</v>
      </c>
      <c r="X589">
        <v>1</v>
      </c>
      <c r="Y589">
        <v>10</v>
      </c>
      <c r="Z589">
        <v>1</v>
      </c>
      <c r="AA589">
        <f t="shared" si="48"/>
        <v>35</v>
      </c>
      <c r="AB589">
        <f t="shared" si="49"/>
        <v>35</v>
      </c>
      <c r="AE589" t="s">
        <v>43</v>
      </c>
      <c r="AF589">
        <v>0.67</v>
      </c>
      <c r="AG589">
        <v>7</v>
      </c>
      <c r="AH589">
        <v>97</v>
      </c>
      <c r="AI589">
        <v>9</v>
      </c>
      <c r="AJ589">
        <v>10</v>
      </c>
      <c r="AK589">
        <v>10</v>
      </c>
      <c r="AL589">
        <v>10</v>
      </c>
      <c r="AM589">
        <v>10</v>
      </c>
      <c r="AN589">
        <v>10</v>
      </c>
    </row>
    <row r="590" spans="1:40" x14ac:dyDescent="0.2">
      <c r="A590" s="1">
        <v>1503351</v>
      </c>
      <c r="B590" t="s">
        <v>625</v>
      </c>
      <c r="C590">
        <v>2011</v>
      </c>
      <c r="D590" s="2" t="s">
        <v>5441</v>
      </c>
      <c r="E590" s="3" t="str">
        <f t="shared" si="45"/>
        <v>8/22/2011</v>
      </c>
      <c r="F590" s="4">
        <f t="shared" si="46"/>
        <v>1773</v>
      </c>
      <c r="G590" s="4">
        <f t="shared" si="47"/>
        <v>4.8575342465753426</v>
      </c>
      <c r="H590" s="1">
        <v>204381</v>
      </c>
      <c r="I590" t="s">
        <v>85</v>
      </c>
      <c r="J590" t="s">
        <v>33</v>
      </c>
      <c r="K590" t="s">
        <v>34</v>
      </c>
      <c r="L590" s="1">
        <v>1057</v>
      </c>
      <c r="M590" t="s">
        <v>35</v>
      </c>
      <c r="N590">
        <v>52.375475119070401</v>
      </c>
      <c r="O590">
        <v>4.8613100362827897</v>
      </c>
      <c r="P590" t="s">
        <v>36</v>
      </c>
      <c r="Q590" t="s">
        <v>42</v>
      </c>
      <c r="R590">
        <v>2</v>
      </c>
      <c r="T590">
        <v>1</v>
      </c>
      <c r="U590">
        <v>1</v>
      </c>
      <c r="V590" t="s">
        <v>38</v>
      </c>
      <c r="W590">
        <v>35</v>
      </c>
      <c r="X590">
        <v>1</v>
      </c>
      <c r="Y590">
        <v>10</v>
      </c>
      <c r="Z590">
        <v>1</v>
      </c>
      <c r="AA590">
        <f t="shared" si="48"/>
        <v>35</v>
      </c>
      <c r="AB590">
        <f t="shared" si="49"/>
        <v>35</v>
      </c>
      <c r="AE590" t="s">
        <v>43</v>
      </c>
      <c r="AF590">
        <v>0.67</v>
      </c>
      <c r="AG590">
        <v>17</v>
      </c>
      <c r="AH590">
        <v>94</v>
      </c>
      <c r="AI590">
        <v>9</v>
      </c>
      <c r="AJ590">
        <v>10</v>
      </c>
      <c r="AK590">
        <v>10</v>
      </c>
      <c r="AL590">
        <v>10</v>
      </c>
      <c r="AM590">
        <v>9</v>
      </c>
      <c r="AN590">
        <v>9</v>
      </c>
    </row>
    <row r="591" spans="1:40" x14ac:dyDescent="0.2">
      <c r="A591" s="1">
        <v>1503659</v>
      </c>
      <c r="B591" t="s">
        <v>626</v>
      </c>
      <c r="C591">
        <v>2011</v>
      </c>
      <c r="D591" s="2" t="s">
        <v>5441</v>
      </c>
      <c r="E591" s="3" t="str">
        <f t="shared" si="45"/>
        <v>8/22/2011</v>
      </c>
      <c r="F591" s="4">
        <f t="shared" si="46"/>
        <v>1773</v>
      </c>
      <c r="G591" s="4">
        <f t="shared" si="47"/>
        <v>4.8575342465753426</v>
      </c>
      <c r="H591" s="1">
        <v>418901</v>
      </c>
      <c r="I591" t="s">
        <v>50</v>
      </c>
      <c r="J591" t="s">
        <v>33</v>
      </c>
      <c r="K591" t="s">
        <v>34</v>
      </c>
      <c r="L591" s="1">
        <v>1013</v>
      </c>
      <c r="M591" t="s">
        <v>35</v>
      </c>
      <c r="N591">
        <v>52.351226758370998</v>
      </c>
      <c r="O591">
        <v>4.9175230579538596</v>
      </c>
      <c r="P591" t="s">
        <v>36</v>
      </c>
      <c r="Q591" t="s">
        <v>37</v>
      </c>
      <c r="R591">
        <v>8</v>
      </c>
      <c r="S591">
        <v>1</v>
      </c>
      <c r="T591">
        <v>3</v>
      </c>
      <c r="U591">
        <v>6</v>
      </c>
      <c r="V591" t="s">
        <v>38</v>
      </c>
      <c r="W591">
        <v>299</v>
      </c>
      <c r="X591">
        <v>5</v>
      </c>
      <c r="Y591">
        <v>35</v>
      </c>
      <c r="Z591">
        <v>2</v>
      </c>
      <c r="AA591">
        <f t="shared" si="48"/>
        <v>598</v>
      </c>
      <c r="AB591">
        <f t="shared" si="49"/>
        <v>598</v>
      </c>
      <c r="AE591" t="s">
        <v>46</v>
      </c>
      <c r="AF591">
        <v>1</v>
      </c>
      <c r="AG591">
        <v>11</v>
      </c>
      <c r="AH591">
        <v>98</v>
      </c>
      <c r="AI591">
        <v>9</v>
      </c>
      <c r="AJ591">
        <v>10</v>
      </c>
      <c r="AK591">
        <v>10</v>
      </c>
      <c r="AL591">
        <v>10</v>
      </c>
      <c r="AM591">
        <v>10</v>
      </c>
      <c r="AN591">
        <v>9</v>
      </c>
    </row>
    <row r="592" spans="1:40" x14ac:dyDescent="0.2">
      <c r="A592" s="1">
        <v>1504247</v>
      </c>
      <c r="B592" t="s">
        <v>626</v>
      </c>
      <c r="C592">
        <v>2011</v>
      </c>
      <c r="D592" s="2" t="s">
        <v>5441</v>
      </c>
      <c r="E592" s="3" t="str">
        <f t="shared" si="45"/>
        <v>8/22/2011</v>
      </c>
      <c r="F592" s="4">
        <f t="shared" si="46"/>
        <v>1773</v>
      </c>
      <c r="G592" s="4">
        <f t="shared" si="47"/>
        <v>4.8575342465753426</v>
      </c>
      <c r="H592" s="1">
        <v>245927</v>
      </c>
      <c r="I592" t="s">
        <v>50</v>
      </c>
      <c r="J592" t="s">
        <v>33</v>
      </c>
      <c r="K592" t="s">
        <v>34</v>
      </c>
      <c r="L592" s="1" t="s">
        <v>627</v>
      </c>
      <c r="M592" t="s">
        <v>35</v>
      </c>
      <c r="N592">
        <v>52.351351900423701</v>
      </c>
      <c r="O592">
        <v>4.9177942864426898</v>
      </c>
      <c r="P592" t="s">
        <v>36</v>
      </c>
      <c r="Q592" t="s">
        <v>37</v>
      </c>
      <c r="R592">
        <v>8</v>
      </c>
      <c r="S592">
        <v>1.5</v>
      </c>
      <c r="T592">
        <v>3</v>
      </c>
      <c r="U592">
        <v>6</v>
      </c>
      <c r="V592" t="s">
        <v>38</v>
      </c>
      <c r="W592">
        <v>359</v>
      </c>
      <c r="X592">
        <v>6</v>
      </c>
      <c r="Y592">
        <v>40</v>
      </c>
      <c r="Z592">
        <v>2</v>
      </c>
      <c r="AA592">
        <f t="shared" si="48"/>
        <v>718</v>
      </c>
      <c r="AB592">
        <f t="shared" si="49"/>
        <v>718</v>
      </c>
      <c r="AE592" t="s">
        <v>46</v>
      </c>
      <c r="AF592">
        <v>1</v>
      </c>
      <c r="AG592">
        <v>20</v>
      </c>
      <c r="AH592">
        <v>94</v>
      </c>
      <c r="AI592">
        <v>10</v>
      </c>
      <c r="AJ592">
        <v>10</v>
      </c>
      <c r="AK592">
        <v>9</v>
      </c>
      <c r="AL592">
        <v>9</v>
      </c>
      <c r="AM592">
        <v>10</v>
      </c>
      <c r="AN592">
        <v>9</v>
      </c>
    </row>
    <row r="593" spans="1:40" x14ac:dyDescent="0.2">
      <c r="A593" s="1">
        <v>1504489</v>
      </c>
      <c r="B593" t="s">
        <v>626</v>
      </c>
      <c r="C593">
        <v>2011</v>
      </c>
      <c r="D593" s="2" t="s">
        <v>5441</v>
      </c>
      <c r="E593" s="3" t="str">
        <f t="shared" si="45"/>
        <v>8/22/2011</v>
      </c>
      <c r="F593" s="4">
        <f t="shared" si="46"/>
        <v>1773</v>
      </c>
      <c r="G593" s="4">
        <f t="shared" si="47"/>
        <v>4.8575342465753426</v>
      </c>
      <c r="H593" s="1">
        <v>204648</v>
      </c>
      <c r="I593" t="s">
        <v>50</v>
      </c>
      <c r="J593" t="s">
        <v>33</v>
      </c>
      <c r="K593" t="s">
        <v>34</v>
      </c>
      <c r="L593" s="1">
        <v>1016</v>
      </c>
      <c r="M593" t="s">
        <v>35</v>
      </c>
      <c r="N593">
        <v>52.3426879962378</v>
      </c>
      <c r="O593">
        <v>4.9062104788310501</v>
      </c>
      <c r="P593" t="s">
        <v>36</v>
      </c>
      <c r="Q593" t="s">
        <v>37</v>
      </c>
      <c r="R593">
        <v>6</v>
      </c>
      <c r="S593">
        <v>1</v>
      </c>
      <c r="T593">
        <v>1</v>
      </c>
      <c r="U593">
        <v>6</v>
      </c>
      <c r="V593" t="s">
        <v>38</v>
      </c>
      <c r="W593">
        <v>229</v>
      </c>
      <c r="X593">
        <v>4</v>
      </c>
      <c r="Y593">
        <v>30</v>
      </c>
      <c r="Z593">
        <v>2</v>
      </c>
      <c r="AA593">
        <f t="shared" si="48"/>
        <v>458</v>
      </c>
      <c r="AB593">
        <f t="shared" si="49"/>
        <v>458</v>
      </c>
      <c r="AE593" t="s">
        <v>46</v>
      </c>
      <c r="AF593">
        <v>1</v>
      </c>
      <c r="AG593">
        <v>10</v>
      </c>
      <c r="AH593">
        <v>90</v>
      </c>
      <c r="AI593">
        <v>9</v>
      </c>
      <c r="AJ593">
        <v>10</v>
      </c>
      <c r="AK593">
        <v>10</v>
      </c>
      <c r="AL593">
        <v>10</v>
      </c>
      <c r="AM593">
        <v>10</v>
      </c>
      <c r="AN593">
        <v>9</v>
      </c>
    </row>
    <row r="594" spans="1:40" x14ac:dyDescent="0.2">
      <c r="A594" s="1">
        <v>1510035</v>
      </c>
      <c r="B594" t="s">
        <v>628</v>
      </c>
      <c r="C594">
        <v>2011</v>
      </c>
      <c r="D594" s="2" t="s">
        <v>5441</v>
      </c>
      <c r="E594" s="3" t="str">
        <f t="shared" si="45"/>
        <v>8/22/2011</v>
      </c>
      <c r="F594" s="4">
        <f t="shared" si="46"/>
        <v>1773</v>
      </c>
      <c r="G594" s="4">
        <f t="shared" si="47"/>
        <v>4.8575342465753426</v>
      </c>
      <c r="H594" s="1">
        <v>396685</v>
      </c>
      <c r="I594" t="s">
        <v>58</v>
      </c>
      <c r="J594" t="s">
        <v>33</v>
      </c>
      <c r="K594" t="s">
        <v>34</v>
      </c>
      <c r="L594" s="1" t="s">
        <v>629</v>
      </c>
      <c r="M594" t="s">
        <v>35</v>
      </c>
      <c r="N594">
        <v>52.356648760401001</v>
      </c>
      <c r="O594">
        <v>4.9067099400828296</v>
      </c>
      <c r="P594" t="s">
        <v>36</v>
      </c>
      <c r="Q594" t="s">
        <v>37</v>
      </c>
      <c r="R594">
        <v>2</v>
      </c>
      <c r="S594">
        <v>1</v>
      </c>
      <c r="T594">
        <v>1</v>
      </c>
      <c r="U594">
        <v>1</v>
      </c>
      <c r="V594" t="s">
        <v>38</v>
      </c>
      <c r="W594">
        <v>87</v>
      </c>
      <c r="X594">
        <v>1</v>
      </c>
      <c r="Y594">
        <v>0</v>
      </c>
      <c r="Z594">
        <v>2</v>
      </c>
      <c r="AA594">
        <f t="shared" si="48"/>
        <v>174</v>
      </c>
      <c r="AB594">
        <f t="shared" si="49"/>
        <v>174</v>
      </c>
      <c r="AE594" t="s">
        <v>43</v>
      </c>
      <c r="AF594">
        <v>1</v>
      </c>
      <c r="AG594">
        <v>7</v>
      </c>
      <c r="AH594">
        <v>97</v>
      </c>
      <c r="AI594">
        <v>9</v>
      </c>
      <c r="AJ594">
        <v>10</v>
      </c>
      <c r="AK594">
        <v>9</v>
      </c>
      <c r="AL594">
        <v>10</v>
      </c>
      <c r="AM594">
        <v>10</v>
      </c>
      <c r="AN594">
        <v>9</v>
      </c>
    </row>
    <row r="595" spans="1:40" x14ac:dyDescent="0.2">
      <c r="A595" s="1">
        <v>1511330</v>
      </c>
      <c r="B595" t="s">
        <v>272</v>
      </c>
      <c r="C595">
        <v>2011</v>
      </c>
      <c r="D595" s="2" t="s">
        <v>5295</v>
      </c>
      <c r="E595" s="3" t="str">
        <f t="shared" si="45"/>
        <v>8/23/2011</v>
      </c>
      <c r="F595" s="4">
        <f t="shared" si="46"/>
        <v>1772</v>
      </c>
      <c r="G595" s="4">
        <f t="shared" si="47"/>
        <v>4.8547945205479452</v>
      </c>
      <c r="H595" s="1">
        <v>3755696</v>
      </c>
      <c r="I595" t="s">
        <v>50</v>
      </c>
      <c r="J595" t="s">
        <v>33</v>
      </c>
      <c r="K595" t="s">
        <v>34</v>
      </c>
      <c r="L595" s="1" t="s">
        <v>630</v>
      </c>
      <c r="M595" t="s">
        <v>35</v>
      </c>
      <c r="N595">
        <v>52.349606026399897</v>
      </c>
      <c r="O595">
        <v>4.9173826517174701</v>
      </c>
      <c r="P595" t="s">
        <v>36</v>
      </c>
      <c r="Q595" t="s">
        <v>37</v>
      </c>
      <c r="R595">
        <v>2</v>
      </c>
      <c r="S595">
        <v>1</v>
      </c>
      <c r="T595">
        <v>1</v>
      </c>
      <c r="U595">
        <v>1</v>
      </c>
      <c r="V595" t="s">
        <v>38</v>
      </c>
      <c r="W595">
        <v>125</v>
      </c>
      <c r="X595">
        <v>1</v>
      </c>
      <c r="Y595">
        <v>0</v>
      </c>
      <c r="Z595">
        <v>2</v>
      </c>
      <c r="AA595">
        <f t="shared" si="48"/>
        <v>250</v>
      </c>
      <c r="AB595">
        <f t="shared" si="49"/>
        <v>250</v>
      </c>
      <c r="AE595" t="s">
        <v>39</v>
      </c>
      <c r="AF595">
        <v>0.9</v>
      </c>
      <c r="AG595">
        <v>19</v>
      </c>
      <c r="AH595">
        <v>99</v>
      </c>
      <c r="AI595">
        <v>10</v>
      </c>
      <c r="AJ595">
        <v>10</v>
      </c>
      <c r="AK595">
        <v>10</v>
      </c>
      <c r="AL595">
        <v>10</v>
      </c>
      <c r="AM595">
        <v>10</v>
      </c>
      <c r="AN595">
        <v>10</v>
      </c>
    </row>
    <row r="596" spans="1:40" x14ac:dyDescent="0.2">
      <c r="A596" s="1">
        <v>1521088</v>
      </c>
      <c r="B596" t="s">
        <v>631</v>
      </c>
      <c r="C596">
        <v>2011</v>
      </c>
      <c r="D596" s="2" t="s">
        <v>5296</v>
      </c>
      <c r="E596" s="3" t="str">
        <f t="shared" si="45"/>
        <v>8/24/2011</v>
      </c>
      <c r="F596" s="4">
        <f t="shared" si="46"/>
        <v>1771</v>
      </c>
      <c r="G596" s="4">
        <f t="shared" si="47"/>
        <v>4.8520547945205479</v>
      </c>
      <c r="H596" s="1">
        <v>206279</v>
      </c>
      <c r="I596" t="s">
        <v>48</v>
      </c>
      <c r="J596" t="s">
        <v>33</v>
      </c>
      <c r="K596" t="s">
        <v>34</v>
      </c>
      <c r="L596" s="1">
        <v>1018</v>
      </c>
      <c r="M596" t="s">
        <v>35</v>
      </c>
      <c r="N596">
        <v>52.382523728003498</v>
      </c>
      <c r="O596">
        <v>4.8750889496494301</v>
      </c>
      <c r="P596" t="s">
        <v>36</v>
      </c>
      <c r="Q596" t="s">
        <v>37</v>
      </c>
      <c r="R596">
        <v>2</v>
      </c>
      <c r="S596">
        <v>1</v>
      </c>
      <c r="T596">
        <v>1</v>
      </c>
      <c r="U596">
        <v>1</v>
      </c>
      <c r="V596" t="s">
        <v>38</v>
      </c>
      <c r="W596">
        <v>99</v>
      </c>
      <c r="X596">
        <v>1</v>
      </c>
      <c r="Y596">
        <v>0</v>
      </c>
      <c r="Z596">
        <v>2</v>
      </c>
      <c r="AA596">
        <f t="shared" si="48"/>
        <v>198</v>
      </c>
      <c r="AB596">
        <f t="shared" si="49"/>
        <v>198</v>
      </c>
      <c r="AE596" t="s">
        <v>39</v>
      </c>
      <c r="AF596">
        <v>1</v>
      </c>
      <c r="AG596">
        <v>13</v>
      </c>
      <c r="AH596">
        <v>97</v>
      </c>
      <c r="AI596">
        <v>9</v>
      </c>
      <c r="AJ596">
        <v>9</v>
      </c>
      <c r="AK596">
        <v>10</v>
      </c>
      <c r="AL596">
        <v>10</v>
      </c>
      <c r="AM596">
        <v>10</v>
      </c>
      <c r="AN596">
        <v>9</v>
      </c>
    </row>
    <row r="597" spans="1:40" x14ac:dyDescent="0.2">
      <c r="A597" s="1">
        <v>1526936</v>
      </c>
      <c r="B597" t="s">
        <v>439</v>
      </c>
      <c r="C597">
        <v>2011</v>
      </c>
      <c r="D597" s="2" t="s">
        <v>5296</v>
      </c>
      <c r="E597" s="3" t="str">
        <f t="shared" si="45"/>
        <v>8/24/2011</v>
      </c>
      <c r="F597" s="4">
        <f t="shared" si="46"/>
        <v>1771</v>
      </c>
      <c r="G597" s="4">
        <f t="shared" si="47"/>
        <v>4.8520547945205479</v>
      </c>
      <c r="H597" s="1">
        <v>2674172</v>
      </c>
      <c r="I597" t="s">
        <v>54</v>
      </c>
      <c r="J597" t="s">
        <v>33</v>
      </c>
      <c r="K597" t="s">
        <v>34</v>
      </c>
      <c r="L597" s="1" t="s">
        <v>632</v>
      </c>
      <c r="M597" t="s">
        <v>35</v>
      </c>
      <c r="N597">
        <v>52.367327474623302</v>
      </c>
      <c r="O597">
        <v>4.8747173326777702</v>
      </c>
      <c r="P597" t="s">
        <v>36</v>
      </c>
      <c r="Q597" t="s">
        <v>37</v>
      </c>
      <c r="R597">
        <v>3</v>
      </c>
      <c r="S597">
        <v>1</v>
      </c>
      <c r="T597">
        <v>2</v>
      </c>
      <c r="U597">
        <v>2</v>
      </c>
      <c r="V597" t="s">
        <v>38</v>
      </c>
      <c r="W597">
        <v>75</v>
      </c>
      <c r="X597">
        <v>2</v>
      </c>
      <c r="Y597">
        <v>10</v>
      </c>
      <c r="Z597">
        <v>3</v>
      </c>
      <c r="AA597">
        <f t="shared" si="48"/>
        <v>225</v>
      </c>
      <c r="AB597">
        <f t="shared" si="49"/>
        <v>225</v>
      </c>
      <c r="AE597" t="s">
        <v>39</v>
      </c>
      <c r="AF597">
        <v>0.7</v>
      </c>
      <c r="AG597">
        <v>5</v>
      </c>
      <c r="AH597">
        <v>100</v>
      </c>
      <c r="AI597">
        <v>10</v>
      </c>
      <c r="AJ597">
        <v>10</v>
      </c>
      <c r="AK597">
        <v>10</v>
      </c>
      <c r="AL597">
        <v>10</v>
      </c>
      <c r="AM597">
        <v>10</v>
      </c>
      <c r="AN597">
        <v>10</v>
      </c>
    </row>
    <row r="598" spans="1:40" x14ac:dyDescent="0.2">
      <c r="A598" s="1">
        <v>1527931</v>
      </c>
      <c r="B598" t="s">
        <v>633</v>
      </c>
      <c r="C598">
        <v>2011</v>
      </c>
      <c r="D598" s="2" t="s">
        <v>5296</v>
      </c>
      <c r="E598" s="3" t="str">
        <f t="shared" si="45"/>
        <v>8/24/2011</v>
      </c>
      <c r="F598" s="4">
        <f t="shared" si="46"/>
        <v>1771</v>
      </c>
      <c r="G598" s="4">
        <f t="shared" si="47"/>
        <v>4.8520547945205479</v>
      </c>
      <c r="H598" s="1">
        <v>4555659</v>
      </c>
      <c r="I598" t="s">
        <v>69</v>
      </c>
      <c r="J598" t="s">
        <v>33</v>
      </c>
      <c r="K598" t="s">
        <v>34</v>
      </c>
      <c r="L598" s="1" t="s">
        <v>634</v>
      </c>
      <c r="M598" t="s">
        <v>35</v>
      </c>
      <c r="N598">
        <v>52.370688362374899</v>
      </c>
      <c r="O598">
        <v>4.8951571773918996</v>
      </c>
      <c r="P598" t="s">
        <v>36</v>
      </c>
      <c r="Q598" t="s">
        <v>37</v>
      </c>
      <c r="R598">
        <v>4</v>
      </c>
      <c r="S598">
        <v>1</v>
      </c>
      <c r="T598">
        <v>2</v>
      </c>
      <c r="U598">
        <v>3</v>
      </c>
      <c r="V598" t="s">
        <v>38</v>
      </c>
      <c r="W598">
        <v>135</v>
      </c>
      <c r="X598">
        <v>1</v>
      </c>
      <c r="Y598">
        <v>0</v>
      </c>
      <c r="Z598">
        <v>1</v>
      </c>
      <c r="AA598">
        <f t="shared" si="48"/>
        <v>135</v>
      </c>
      <c r="AB598">
        <f t="shared" si="49"/>
        <v>135</v>
      </c>
      <c r="AE598" t="s">
        <v>39</v>
      </c>
      <c r="AF598">
        <v>0.6</v>
      </c>
      <c r="AG598">
        <v>3</v>
      </c>
      <c r="AH598">
        <v>87</v>
      </c>
      <c r="AI598">
        <v>10</v>
      </c>
      <c r="AJ598">
        <v>9</v>
      </c>
      <c r="AK598">
        <v>10</v>
      </c>
      <c r="AL598">
        <v>10</v>
      </c>
      <c r="AM598">
        <v>9</v>
      </c>
      <c r="AN598">
        <v>9</v>
      </c>
    </row>
    <row r="599" spans="1:40" x14ac:dyDescent="0.2">
      <c r="A599" s="1">
        <v>1528413</v>
      </c>
      <c r="B599" t="s">
        <v>635</v>
      </c>
      <c r="C599">
        <v>2011</v>
      </c>
      <c r="D599" s="2" t="s">
        <v>5297</v>
      </c>
      <c r="E599" s="3" t="str">
        <f t="shared" si="45"/>
        <v>8/26/2011</v>
      </c>
      <c r="F599" s="4">
        <f t="shared" si="46"/>
        <v>1769</v>
      </c>
      <c r="G599" s="4">
        <f t="shared" si="47"/>
        <v>4.8465753424657532</v>
      </c>
      <c r="H599" s="1">
        <v>1189677</v>
      </c>
      <c r="I599" t="s">
        <v>58</v>
      </c>
      <c r="J599" t="s">
        <v>33</v>
      </c>
      <c r="K599" t="s">
        <v>34</v>
      </c>
      <c r="L599" s="1" t="s">
        <v>636</v>
      </c>
      <c r="M599" t="s">
        <v>35</v>
      </c>
      <c r="N599">
        <v>52.354924714893698</v>
      </c>
      <c r="O599">
        <v>4.8817701837419296</v>
      </c>
      <c r="P599" t="s">
        <v>36</v>
      </c>
      <c r="Q599" t="s">
        <v>37</v>
      </c>
      <c r="R599">
        <v>2</v>
      </c>
      <c r="S599">
        <v>1</v>
      </c>
      <c r="T599">
        <v>1</v>
      </c>
      <c r="U599">
        <v>1</v>
      </c>
      <c r="V599" t="s">
        <v>38</v>
      </c>
      <c r="W599">
        <v>120</v>
      </c>
      <c r="X599">
        <v>1</v>
      </c>
      <c r="Y599">
        <v>0</v>
      </c>
      <c r="Z599">
        <v>4</v>
      </c>
      <c r="AA599">
        <f t="shared" si="48"/>
        <v>480</v>
      </c>
      <c r="AB599">
        <f t="shared" si="49"/>
        <v>480</v>
      </c>
      <c r="AE599" t="s">
        <v>60</v>
      </c>
      <c r="AF599" t="s">
        <v>60</v>
      </c>
      <c r="AG599">
        <v>2</v>
      </c>
      <c r="AH599">
        <v>99</v>
      </c>
      <c r="AI599">
        <v>10</v>
      </c>
      <c r="AJ599">
        <v>10</v>
      </c>
      <c r="AK599">
        <v>10</v>
      </c>
      <c r="AL599">
        <v>10</v>
      </c>
      <c r="AM599">
        <v>10</v>
      </c>
      <c r="AN599">
        <v>10</v>
      </c>
    </row>
    <row r="600" spans="1:40" x14ac:dyDescent="0.2">
      <c r="A600" s="1">
        <v>1532319</v>
      </c>
      <c r="B600" t="s">
        <v>637</v>
      </c>
      <c r="C600">
        <v>2011</v>
      </c>
      <c r="D600" s="2" t="s">
        <v>5297</v>
      </c>
      <c r="E600" s="3" t="str">
        <f t="shared" si="45"/>
        <v>8/26/2011</v>
      </c>
      <c r="F600" s="4">
        <f t="shared" si="46"/>
        <v>1769</v>
      </c>
      <c r="G600" s="4">
        <f t="shared" si="47"/>
        <v>4.8465753424657532</v>
      </c>
      <c r="H600" s="1">
        <v>5630366</v>
      </c>
      <c r="I600" t="s">
        <v>69</v>
      </c>
      <c r="J600" t="s">
        <v>33</v>
      </c>
      <c r="K600" t="s">
        <v>34</v>
      </c>
      <c r="L600" s="1" t="s">
        <v>638</v>
      </c>
      <c r="M600" t="s">
        <v>35</v>
      </c>
      <c r="N600">
        <v>52.356261994022802</v>
      </c>
      <c r="O600">
        <v>4.8844148981210598</v>
      </c>
      <c r="P600" t="s">
        <v>36</v>
      </c>
      <c r="Q600" t="s">
        <v>37</v>
      </c>
      <c r="R600">
        <v>2</v>
      </c>
      <c r="S600">
        <v>1</v>
      </c>
      <c r="T600">
        <v>1</v>
      </c>
      <c r="U600">
        <v>1</v>
      </c>
      <c r="V600" t="s">
        <v>38</v>
      </c>
      <c r="W600">
        <v>100</v>
      </c>
      <c r="X600">
        <v>1</v>
      </c>
      <c r="Y600">
        <v>0</v>
      </c>
      <c r="Z600">
        <v>3</v>
      </c>
      <c r="AA600">
        <f t="shared" si="48"/>
        <v>300</v>
      </c>
      <c r="AB600">
        <f t="shared" si="49"/>
        <v>300</v>
      </c>
      <c r="AE600" t="s">
        <v>43</v>
      </c>
      <c r="AF600">
        <v>1</v>
      </c>
      <c r="AG600">
        <v>0</v>
      </c>
    </row>
    <row r="601" spans="1:40" x14ac:dyDescent="0.2">
      <c r="A601" s="1">
        <v>1534108</v>
      </c>
      <c r="B601" t="s">
        <v>639</v>
      </c>
      <c r="C601">
        <v>2011</v>
      </c>
      <c r="D601" s="2" t="s">
        <v>5298</v>
      </c>
      <c r="E601" s="3" t="str">
        <f t="shared" si="45"/>
        <v>8/28/2011</v>
      </c>
      <c r="F601" s="4">
        <f t="shared" si="46"/>
        <v>1767</v>
      </c>
      <c r="G601" s="4">
        <f t="shared" si="47"/>
        <v>4.8410958904109593</v>
      </c>
      <c r="H601" s="1">
        <v>208976</v>
      </c>
      <c r="I601" t="s">
        <v>105</v>
      </c>
      <c r="J601" t="s">
        <v>33</v>
      </c>
      <c r="K601" t="s">
        <v>34</v>
      </c>
      <c r="L601" s="1">
        <v>1091</v>
      </c>
      <c r="M601" t="s">
        <v>35</v>
      </c>
      <c r="N601">
        <v>52.350236791757901</v>
      </c>
      <c r="O601">
        <v>4.8979451073073204</v>
      </c>
      <c r="P601" t="s">
        <v>130</v>
      </c>
      <c r="Q601" t="s">
        <v>37</v>
      </c>
      <c r="R601">
        <v>4</v>
      </c>
      <c r="S601">
        <v>1</v>
      </c>
      <c r="T601">
        <v>3</v>
      </c>
      <c r="U601">
        <v>4</v>
      </c>
      <c r="V601" t="s">
        <v>38</v>
      </c>
      <c r="W601">
        <v>135</v>
      </c>
      <c r="X601">
        <v>4</v>
      </c>
      <c r="Y601">
        <v>25</v>
      </c>
      <c r="Z601">
        <v>5</v>
      </c>
      <c r="AA601">
        <f t="shared" si="48"/>
        <v>675</v>
      </c>
      <c r="AB601">
        <f t="shared" si="49"/>
        <v>675</v>
      </c>
      <c r="AE601" t="s">
        <v>46</v>
      </c>
      <c r="AF601">
        <v>0.92</v>
      </c>
      <c r="AG601">
        <v>42</v>
      </c>
      <c r="AH601">
        <v>89</v>
      </c>
      <c r="AI601">
        <v>8</v>
      </c>
      <c r="AJ601">
        <v>9</v>
      </c>
      <c r="AK601">
        <v>10</v>
      </c>
      <c r="AL601">
        <v>10</v>
      </c>
      <c r="AM601">
        <v>9</v>
      </c>
      <c r="AN601">
        <v>9</v>
      </c>
    </row>
    <row r="602" spans="1:40" x14ac:dyDescent="0.2">
      <c r="A602" s="1">
        <v>1535536</v>
      </c>
      <c r="B602" t="s">
        <v>639</v>
      </c>
      <c r="C602">
        <v>2011</v>
      </c>
      <c r="D602" s="2" t="s">
        <v>5298</v>
      </c>
      <c r="E602" s="3" t="str">
        <f t="shared" si="45"/>
        <v>8/28/2011</v>
      </c>
      <c r="F602" s="4">
        <f t="shared" si="46"/>
        <v>1767</v>
      </c>
      <c r="G602" s="4">
        <f t="shared" si="47"/>
        <v>4.8410958904109593</v>
      </c>
      <c r="H602" s="1">
        <v>349208</v>
      </c>
      <c r="I602" t="s">
        <v>105</v>
      </c>
      <c r="J602" t="s">
        <v>78</v>
      </c>
      <c r="K602" t="s">
        <v>34</v>
      </c>
      <c r="L602" s="1">
        <v>1091</v>
      </c>
      <c r="M602" t="s">
        <v>35</v>
      </c>
      <c r="N602">
        <v>52.3698997991089</v>
      </c>
      <c r="O602">
        <v>4.8620086016764201</v>
      </c>
      <c r="P602" t="s">
        <v>36</v>
      </c>
      <c r="Q602" t="s">
        <v>42</v>
      </c>
      <c r="R602">
        <v>2</v>
      </c>
      <c r="S602">
        <v>1</v>
      </c>
      <c r="T602">
        <v>1</v>
      </c>
      <c r="U602">
        <v>1</v>
      </c>
      <c r="V602" t="s">
        <v>38</v>
      </c>
      <c r="W602">
        <v>75</v>
      </c>
      <c r="X602">
        <v>4</v>
      </c>
      <c r="Y602">
        <v>35</v>
      </c>
      <c r="Z602">
        <v>2</v>
      </c>
      <c r="AA602">
        <f t="shared" si="48"/>
        <v>150</v>
      </c>
      <c r="AB602">
        <f t="shared" si="49"/>
        <v>185</v>
      </c>
      <c r="AE602" t="s">
        <v>46</v>
      </c>
      <c r="AF602">
        <v>0.92</v>
      </c>
      <c r="AG602">
        <v>6</v>
      </c>
      <c r="AH602">
        <v>100</v>
      </c>
      <c r="AI602">
        <v>10</v>
      </c>
      <c r="AJ602">
        <v>10</v>
      </c>
      <c r="AK602">
        <v>10</v>
      </c>
      <c r="AL602">
        <v>10</v>
      </c>
      <c r="AM602">
        <v>10</v>
      </c>
      <c r="AN602">
        <v>9</v>
      </c>
    </row>
    <row r="603" spans="1:40" x14ac:dyDescent="0.2">
      <c r="A603" s="1">
        <v>1535537</v>
      </c>
      <c r="B603" t="s">
        <v>640</v>
      </c>
      <c r="C603">
        <v>2011</v>
      </c>
      <c r="D603" s="2" t="s">
        <v>5298</v>
      </c>
      <c r="E603" s="3" t="str">
        <f t="shared" si="45"/>
        <v>8/28/2011</v>
      </c>
      <c r="F603" s="4">
        <f t="shared" si="46"/>
        <v>1767</v>
      </c>
      <c r="G603" s="4">
        <f t="shared" si="47"/>
        <v>4.8410958904109593</v>
      </c>
      <c r="H603" s="1">
        <v>784543</v>
      </c>
      <c r="I603" t="s">
        <v>58</v>
      </c>
      <c r="J603" t="s">
        <v>33</v>
      </c>
      <c r="K603" t="s">
        <v>34</v>
      </c>
      <c r="L603" s="1" t="s">
        <v>641</v>
      </c>
      <c r="M603" t="s">
        <v>35</v>
      </c>
      <c r="N603">
        <v>52.352604511816601</v>
      </c>
      <c r="O603">
        <v>4.9008282705413704</v>
      </c>
      <c r="P603" t="s">
        <v>36</v>
      </c>
      <c r="Q603" t="s">
        <v>37</v>
      </c>
      <c r="R603">
        <v>2</v>
      </c>
      <c r="S603">
        <v>1</v>
      </c>
      <c r="T603">
        <v>1</v>
      </c>
      <c r="U603">
        <v>2</v>
      </c>
      <c r="V603" t="s">
        <v>38</v>
      </c>
      <c r="W603">
        <v>125</v>
      </c>
      <c r="X603">
        <v>2</v>
      </c>
      <c r="Y603">
        <v>50</v>
      </c>
      <c r="Z603">
        <v>2</v>
      </c>
      <c r="AA603">
        <f t="shared" si="48"/>
        <v>250</v>
      </c>
      <c r="AB603">
        <f t="shared" si="49"/>
        <v>250</v>
      </c>
      <c r="AE603" t="s">
        <v>39</v>
      </c>
      <c r="AF603">
        <v>0.57999999999999996</v>
      </c>
      <c r="AG603">
        <v>12</v>
      </c>
      <c r="AH603">
        <v>85</v>
      </c>
      <c r="AI603">
        <v>9</v>
      </c>
      <c r="AJ603">
        <v>9</v>
      </c>
      <c r="AK603">
        <v>9</v>
      </c>
      <c r="AL603">
        <v>9</v>
      </c>
      <c r="AM603">
        <v>8</v>
      </c>
      <c r="AN603">
        <v>8</v>
      </c>
    </row>
    <row r="604" spans="1:40" x14ac:dyDescent="0.2">
      <c r="A604" s="1">
        <v>1541652</v>
      </c>
      <c r="B604" t="s">
        <v>642</v>
      </c>
      <c r="C604">
        <v>2011</v>
      </c>
      <c r="D604" s="2" t="s">
        <v>5442</v>
      </c>
      <c r="E604" s="3" t="str">
        <f t="shared" si="45"/>
        <v>8/29/2011</v>
      </c>
      <c r="F604" s="4">
        <f t="shared" si="46"/>
        <v>1766</v>
      </c>
      <c r="G604" s="4">
        <f t="shared" si="47"/>
        <v>4.838356164383562</v>
      </c>
      <c r="H604" s="1">
        <v>209705</v>
      </c>
      <c r="I604" t="s">
        <v>105</v>
      </c>
      <c r="J604" t="s">
        <v>33</v>
      </c>
      <c r="K604" t="s">
        <v>34</v>
      </c>
      <c r="L604" s="1">
        <v>1073</v>
      </c>
      <c r="M604" t="s">
        <v>35</v>
      </c>
      <c r="N604">
        <v>52.354281639760799</v>
      </c>
      <c r="O604">
        <v>4.9005437743307096</v>
      </c>
      <c r="P604" t="s">
        <v>36</v>
      </c>
      <c r="Q604" t="s">
        <v>37</v>
      </c>
      <c r="R604">
        <v>4</v>
      </c>
      <c r="S604">
        <v>1</v>
      </c>
      <c r="T604">
        <v>1</v>
      </c>
      <c r="U604">
        <v>2</v>
      </c>
      <c r="V604" t="s">
        <v>38</v>
      </c>
      <c r="W604">
        <v>69</v>
      </c>
      <c r="X604">
        <v>2</v>
      </c>
      <c r="Y604">
        <v>25</v>
      </c>
      <c r="Z604">
        <v>3</v>
      </c>
      <c r="AA604">
        <f t="shared" si="48"/>
        <v>207</v>
      </c>
      <c r="AB604">
        <f t="shared" si="49"/>
        <v>207</v>
      </c>
      <c r="AE604" t="s">
        <v>60</v>
      </c>
      <c r="AF604" t="s">
        <v>60</v>
      </c>
      <c r="AG604">
        <v>21</v>
      </c>
      <c r="AH604">
        <v>97</v>
      </c>
      <c r="AI604">
        <v>10</v>
      </c>
      <c r="AJ604">
        <v>10</v>
      </c>
      <c r="AK604">
        <v>10</v>
      </c>
      <c r="AL604">
        <v>10</v>
      </c>
      <c r="AM604">
        <v>9</v>
      </c>
      <c r="AN604">
        <v>9</v>
      </c>
    </row>
    <row r="605" spans="1:40" x14ac:dyDescent="0.2">
      <c r="A605" s="1">
        <v>1542832</v>
      </c>
      <c r="B605" t="s">
        <v>643</v>
      </c>
      <c r="C605">
        <v>2011</v>
      </c>
      <c r="D605" s="2" t="s">
        <v>5299</v>
      </c>
      <c r="E605" s="3" t="str">
        <f t="shared" si="45"/>
        <v>8/31/2011</v>
      </c>
      <c r="F605" s="4">
        <f t="shared" si="46"/>
        <v>1764</v>
      </c>
      <c r="G605" s="4">
        <f t="shared" si="47"/>
        <v>4.8328767123287673</v>
      </c>
      <c r="H605" s="1">
        <v>211408</v>
      </c>
      <c r="I605" t="s">
        <v>78</v>
      </c>
      <c r="J605" t="s">
        <v>33</v>
      </c>
      <c r="K605" t="s">
        <v>34</v>
      </c>
      <c r="L605" s="1">
        <v>1091</v>
      </c>
      <c r="M605" t="s">
        <v>35</v>
      </c>
      <c r="N605">
        <v>52.337615223971603</v>
      </c>
      <c r="O605">
        <v>4.8935964871809103</v>
      </c>
      <c r="P605" t="s">
        <v>130</v>
      </c>
      <c r="Q605" t="s">
        <v>42</v>
      </c>
      <c r="R605">
        <v>3</v>
      </c>
      <c r="S605">
        <v>1</v>
      </c>
      <c r="T605">
        <v>1</v>
      </c>
      <c r="U605">
        <v>3</v>
      </c>
      <c r="V605" t="s">
        <v>38</v>
      </c>
      <c r="W605">
        <v>50</v>
      </c>
      <c r="X605">
        <v>1</v>
      </c>
      <c r="Y605">
        <v>25</v>
      </c>
      <c r="Z605">
        <v>1</v>
      </c>
      <c r="AA605">
        <f t="shared" si="48"/>
        <v>50</v>
      </c>
      <c r="AB605">
        <f t="shared" si="49"/>
        <v>50</v>
      </c>
      <c r="AE605" t="s">
        <v>39</v>
      </c>
      <c r="AF605">
        <v>0.92</v>
      </c>
      <c r="AG605">
        <v>67</v>
      </c>
      <c r="AH605">
        <v>88</v>
      </c>
      <c r="AI605">
        <v>8</v>
      </c>
      <c r="AJ605">
        <v>8</v>
      </c>
      <c r="AK605">
        <v>9</v>
      </c>
      <c r="AL605">
        <v>9</v>
      </c>
      <c r="AM605">
        <v>8</v>
      </c>
      <c r="AN605">
        <v>9</v>
      </c>
    </row>
    <row r="606" spans="1:40" x14ac:dyDescent="0.2">
      <c r="A606" s="1">
        <v>1544456</v>
      </c>
      <c r="B606" t="s">
        <v>644</v>
      </c>
      <c r="C606">
        <v>2011</v>
      </c>
      <c r="D606" s="2" t="s">
        <v>5299</v>
      </c>
      <c r="E606" s="3" t="str">
        <f t="shared" si="45"/>
        <v>8/31/2011</v>
      </c>
      <c r="F606" s="4">
        <f t="shared" si="46"/>
        <v>1764</v>
      </c>
      <c r="G606" s="4">
        <f t="shared" si="47"/>
        <v>4.8328767123287673</v>
      </c>
      <c r="H606" s="1">
        <v>2849011</v>
      </c>
      <c r="I606" t="s">
        <v>32</v>
      </c>
      <c r="J606" t="s">
        <v>33</v>
      </c>
      <c r="K606" t="s">
        <v>34</v>
      </c>
      <c r="L606" s="1" t="s">
        <v>645</v>
      </c>
      <c r="M606" t="s">
        <v>35</v>
      </c>
      <c r="N606">
        <v>52.364890727849001</v>
      </c>
      <c r="O606">
        <v>4.9404569802423604</v>
      </c>
      <c r="P606" t="s">
        <v>36</v>
      </c>
      <c r="Q606" t="s">
        <v>37</v>
      </c>
      <c r="R606">
        <v>2</v>
      </c>
      <c r="S606">
        <v>1</v>
      </c>
      <c r="T606">
        <v>1</v>
      </c>
      <c r="U606">
        <v>1</v>
      </c>
      <c r="V606" t="s">
        <v>38</v>
      </c>
      <c r="W606">
        <v>80</v>
      </c>
      <c r="X606">
        <v>2</v>
      </c>
      <c r="Y606">
        <v>10</v>
      </c>
      <c r="Z606">
        <v>1</v>
      </c>
      <c r="AA606">
        <f t="shared" si="48"/>
        <v>80</v>
      </c>
      <c r="AB606">
        <f t="shared" si="49"/>
        <v>80</v>
      </c>
      <c r="AE606" t="s">
        <v>43</v>
      </c>
      <c r="AF606">
        <v>0.96</v>
      </c>
      <c r="AG606">
        <v>80</v>
      </c>
      <c r="AH606">
        <v>90</v>
      </c>
      <c r="AI606">
        <v>10</v>
      </c>
      <c r="AJ606">
        <v>9</v>
      </c>
      <c r="AK606">
        <v>9</v>
      </c>
      <c r="AL606">
        <v>9</v>
      </c>
      <c r="AM606">
        <v>9</v>
      </c>
      <c r="AN606">
        <v>9</v>
      </c>
    </row>
    <row r="607" spans="1:40" x14ac:dyDescent="0.2">
      <c r="A607" s="1">
        <v>1545992</v>
      </c>
      <c r="B607" t="s">
        <v>646</v>
      </c>
      <c r="C607">
        <v>2011</v>
      </c>
      <c r="D607" s="2" t="s">
        <v>5299</v>
      </c>
      <c r="E607" s="3" t="str">
        <f t="shared" si="45"/>
        <v>8/31/2011</v>
      </c>
      <c r="F607" s="4">
        <f t="shared" si="46"/>
        <v>1764</v>
      </c>
      <c r="G607" s="4">
        <f t="shared" si="47"/>
        <v>4.8328767123287673</v>
      </c>
      <c r="H607" s="1">
        <v>306316</v>
      </c>
      <c r="I607" t="s">
        <v>45</v>
      </c>
      <c r="J607" t="s">
        <v>33</v>
      </c>
      <c r="K607" t="s">
        <v>34</v>
      </c>
      <c r="L607" s="1" t="s">
        <v>647</v>
      </c>
      <c r="M607" t="s">
        <v>35</v>
      </c>
      <c r="N607">
        <v>52.369569405758398</v>
      </c>
      <c r="O607">
        <v>4.8883043363701502</v>
      </c>
      <c r="P607" t="s">
        <v>36</v>
      </c>
      <c r="Q607" t="s">
        <v>37</v>
      </c>
      <c r="R607">
        <v>4</v>
      </c>
      <c r="S607">
        <v>1</v>
      </c>
      <c r="T607">
        <v>1</v>
      </c>
      <c r="U607">
        <v>1</v>
      </c>
      <c r="V607" t="s">
        <v>38</v>
      </c>
      <c r="W607">
        <v>75</v>
      </c>
      <c r="X607">
        <v>2</v>
      </c>
      <c r="Y607">
        <v>15</v>
      </c>
      <c r="Z607">
        <v>1</v>
      </c>
      <c r="AA607">
        <f t="shared" si="48"/>
        <v>75</v>
      </c>
      <c r="AB607">
        <f t="shared" si="49"/>
        <v>75</v>
      </c>
      <c r="AE607" t="s">
        <v>39</v>
      </c>
      <c r="AF607">
        <v>0.67</v>
      </c>
      <c r="AG607">
        <v>14</v>
      </c>
      <c r="AH607">
        <v>89</v>
      </c>
      <c r="AI607">
        <v>9</v>
      </c>
      <c r="AJ607">
        <v>7</v>
      </c>
      <c r="AK607">
        <v>9</v>
      </c>
      <c r="AL607">
        <v>9</v>
      </c>
      <c r="AM607">
        <v>10</v>
      </c>
      <c r="AN607">
        <v>9</v>
      </c>
    </row>
    <row r="608" spans="1:40" x14ac:dyDescent="0.2">
      <c r="A608" s="1">
        <v>1550321</v>
      </c>
      <c r="B608" t="s">
        <v>648</v>
      </c>
      <c r="C608">
        <v>2011</v>
      </c>
      <c r="D608" s="2" t="s">
        <v>5443</v>
      </c>
      <c r="E608" s="3" t="str">
        <f t="shared" si="45"/>
        <v>9/4/2011</v>
      </c>
      <c r="F608" s="4">
        <f t="shared" si="46"/>
        <v>1760</v>
      </c>
      <c r="G608" s="4">
        <f t="shared" si="47"/>
        <v>4.8219178082191778</v>
      </c>
      <c r="H608" s="1">
        <v>214531</v>
      </c>
      <c r="I608" t="s">
        <v>50</v>
      </c>
      <c r="J608" t="s">
        <v>33</v>
      </c>
      <c r="K608" t="s">
        <v>34</v>
      </c>
      <c r="L608" s="1">
        <v>1012</v>
      </c>
      <c r="M608" t="s">
        <v>35</v>
      </c>
      <c r="N608">
        <v>52.368905250409497</v>
      </c>
      <c r="O608">
        <v>4.8897045685805303</v>
      </c>
      <c r="P608" t="s">
        <v>130</v>
      </c>
      <c r="Q608" t="s">
        <v>42</v>
      </c>
      <c r="R608">
        <v>2</v>
      </c>
      <c r="S608">
        <v>1</v>
      </c>
      <c r="T608">
        <v>1</v>
      </c>
      <c r="U608">
        <v>2</v>
      </c>
      <c r="V608" t="s">
        <v>38</v>
      </c>
      <c r="W608">
        <v>79</v>
      </c>
      <c r="X608">
        <v>1</v>
      </c>
      <c r="Y608">
        <v>20</v>
      </c>
      <c r="Z608">
        <v>2</v>
      </c>
      <c r="AA608">
        <f t="shared" si="48"/>
        <v>158</v>
      </c>
      <c r="AB608">
        <f t="shared" si="49"/>
        <v>158</v>
      </c>
      <c r="AE608" t="s">
        <v>46</v>
      </c>
      <c r="AF608">
        <v>0.8</v>
      </c>
      <c r="AG608">
        <v>76</v>
      </c>
      <c r="AH608">
        <v>97</v>
      </c>
      <c r="AI608">
        <v>10</v>
      </c>
      <c r="AJ608">
        <v>10</v>
      </c>
      <c r="AK608">
        <v>10</v>
      </c>
      <c r="AL608">
        <v>10</v>
      </c>
      <c r="AM608">
        <v>10</v>
      </c>
      <c r="AN608">
        <v>9</v>
      </c>
    </row>
    <row r="609" spans="1:40" x14ac:dyDescent="0.2">
      <c r="A609" s="1">
        <v>1552059</v>
      </c>
      <c r="B609" t="s">
        <v>222</v>
      </c>
      <c r="C609">
        <v>2011</v>
      </c>
      <c r="D609" s="2" t="s">
        <v>5443</v>
      </c>
      <c r="E609" s="3" t="str">
        <f t="shared" si="45"/>
        <v>9/4/2011</v>
      </c>
      <c r="F609" s="4">
        <f t="shared" si="46"/>
        <v>1760</v>
      </c>
      <c r="G609" s="4">
        <f t="shared" si="47"/>
        <v>4.8219178082191778</v>
      </c>
      <c r="H609" s="1">
        <v>2073099</v>
      </c>
      <c r="I609" t="s">
        <v>54</v>
      </c>
      <c r="J609" t="s">
        <v>33</v>
      </c>
      <c r="K609" t="s">
        <v>34</v>
      </c>
      <c r="M609" t="s">
        <v>35</v>
      </c>
      <c r="N609">
        <v>52.384633570306001</v>
      </c>
      <c r="O609">
        <v>4.8475703206903198</v>
      </c>
      <c r="P609" t="s">
        <v>36</v>
      </c>
      <c r="Q609" t="s">
        <v>37</v>
      </c>
      <c r="R609">
        <v>8</v>
      </c>
      <c r="S609">
        <v>2</v>
      </c>
      <c r="T609">
        <v>4</v>
      </c>
      <c r="U609">
        <v>8</v>
      </c>
      <c r="V609" t="s">
        <v>38</v>
      </c>
      <c r="W609">
        <v>295</v>
      </c>
      <c r="X609">
        <v>8</v>
      </c>
      <c r="Y609">
        <v>30</v>
      </c>
      <c r="Z609">
        <v>5</v>
      </c>
      <c r="AA609">
        <f t="shared" si="48"/>
        <v>1475</v>
      </c>
      <c r="AB609">
        <f t="shared" si="49"/>
        <v>1475</v>
      </c>
      <c r="AE609" t="s">
        <v>46</v>
      </c>
      <c r="AF609">
        <v>1</v>
      </c>
      <c r="AG609">
        <v>2</v>
      </c>
      <c r="AH609">
        <v>100</v>
      </c>
      <c r="AI609">
        <v>10</v>
      </c>
      <c r="AJ609">
        <v>10</v>
      </c>
      <c r="AK609">
        <v>10</v>
      </c>
      <c r="AL609">
        <v>10</v>
      </c>
      <c r="AM609">
        <v>10</v>
      </c>
      <c r="AN609">
        <v>10</v>
      </c>
    </row>
    <row r="610" spans="1:40" x14ac:dyDescent="0.2">
      <c r="A610" s="1">
        <v>1553942</v>
      </c>
      <c r="B610" t="s">
        <v>222</v>
      </c>
      <c r="C610">
        <v>2011</v>
      </c>
      <c r="D610" s="2" t="s">
        <v>5443</v>
      </c>
      <c r="E610" s="3" t="str">
        <f t="shared" si="45"/>
        <v>9/4/2011</v>
      </c>
      <c r="F610" s="4">
        <f t="shared" si="46"/>
        <v>1760</v>
      </c>
      <c r="G610" s="4">
        <f t="shared" si="47"/>
        <v>4.8219178082191778</v>
      </c>
      <c r="H610" s="1">
        <v>214576</v>
      </c>
      <c r="I610" t="s">
        <v>54</v>
      </c>
      <c r="J610" t="s">
        <v>33</v>
      </c>
      <c r="K610" t="s">
        <v>34</v>
      </c>
      <c r="L610" s="1" t="s">
        <v>649</v>
      </c>
      <c r="M610" t="s">
        <v>35</v>
      </c>
      <c r="N610">
        <v>52.358531737071402</v>
      </c>
      <c r="O610">
        <v>4.8975109293473498</v>
      </c>
      <c r="P610" t="s">
        <v>36</v>
      </c>
      <c r="Q610" t="s">
        <v>42</v>
      </c>
      <c r="R610">
        <v>3</v>
      </c>
      <c r="S610">
        <v>1</v>
      </c>
      <c r="T610">
        <v>1</v>
      </c>
      <c r="U610">
        <v>2</v>
      </c>
      <c r="V610" t="s">
        <v>38</v>
      </c>
      <c r="W610">
        <v>78</v>
      </c>
      <c r="X610">
        <v>2</v>
      </c>
      <c r="Y610">
        <v>25</v>
      </c>
      <c r="Z610">
        <v>1</v>
      </c>
      <c r="AA610">
        <f t="shared" si="48"/>
        <v>78</v>
      </c>
      <c r="AB610">
        <f t="shared" si="49"/>
        <v>78</v>
      </c>
      <c r="AE610" t="s">
        <v>46</v>
      </c>
      <c r="AF610">
        <v>1</v>
      </c>
      <c r="AG610">
        <v>182</v>
      </c>
      <c r="AH610">
        <v>98</v>
      </c>
      <c r="AI610">
        <v>10</v>
      </c>
      <c r="AJ610">
        <v>10</v>
      </c>
      <c r="AK610">
        <v>10</v>
      </c>
      <c r="AL610">
        <v>10</v>
      </c>
      <c r="AM610">
        <v>10</v>
      </c>
      <c r="AN610">
        <v>10</v>
      </c>
    </row>
    <row r="611" spans="1:40" x14ac:dyDescent="0.2">
      <c r="A611" s="1">
        <v>1557835</v>
      </c>
      <c r="B611" t="s">
        <v>484</v>
      </c>
      <c r="C611">
        <v>2011</v>
      </c>
      <c r="D611" s="2" t="s">
        <v>5443</v>
      </c>
      <c r="E611" s="3" t="str">
        <f t="shared" si="45"/>
        <v>9/4/2011</v>
      </c>
      <c r="F611" s="4">
        <f t="shared" si="46"/>
        <v>1760</v>
      </c>
      <c r="G611" s="4">
        <f t="shared" si="47"/>
        <v>4.8219178082191778</v>
      </c>
      <c r="H611" s="1">
        <v>667971</v>
      </c>
      <c r="I611" t="s">
        <v>58</v>
      </c>
      <c r="J611" t="s">
        <v>33</v>
      </c>
      <c r="K611" t="s">
        <v>34</v>
      </c>
      <c r="L611" s="1" t="s">
        <v>650</v>
      </c>
      <c r="M611" t="s">
        <v>35</v>
      </c>
      <c r="N611">
        <v>52.375058267289802</v>
      </c>
      <c r="O611">
        <v>4.8887995382959097</v>
      </c>
      <c r="P611" t="s">
        <v>36</v>
      </c>
      <c r="Q611" t="s">
        <v>37</v>
      </c>
      <c r="R611">
        <v>2</v>
      </c>
      <c r="S611">
        <v>1</v>
      </c>
      <c r="T611">
        <v>1</v>
      </c>
      <c r="U611">
        <v>1</v>
      </c>
      <c r="V611" t="s">
        <v>38</v>
      </c>
      <c r="W611">
        <v>99</v>
      </c>
      <c r="X611">
        <v>1</v>
      </c>
      <c r="Y611">
        <v>0</v>
      </c>
      <c r="Z611">
        <v>1</v>
      </c>
      <c r="AA611">
        <f t="shared" si="48"/>
        <v>99</v>
      </c>
      <c r="AB611">
        <f t="shared" si="49"/>
        <v>99</v>
      </c>
      <c r="AE611" t="s">
        <v>39</v>
      </c>
      <c r="AF611">
        <v>0.67</v>
      </c>
      <c r="AG611">
        <v>5</v>
      </c>
      <c r="AH611">
        <v>95</v>
      </c>
      <c r="AI611">
        <v>10</v>
      </c>
      <c r="AJ611">
        <v>10</v>
      </c>
      <c r="AK611">
        <v>10</v>
      </c>
      <c r="AL611">
        <v>10</v>
      </c>
      <c r="AM611">
        <v>10</v>
      </c>
      <c r="AN611">
        <v>10</v>
      </c>
    </row>
    <row r="612" spans="1:40" x14ac:dyDescent="0.2">
      <c r="A612" s="1">
        <v>1558220</v>
      </c>
      <c r="B612" t="s">
        <v>608</v>
      </c>
      <c r="C612">
        <v>2011</v>
      </c>
      <c r="D612" s="2" t="s">
        <v>5302</v>
      </c>
      <c r="E612" s="3" t="str">
        <f t="shared" si="45"/>
        <v>9/6/2011</v>
      </c>
      <c r="F612" s="4">
        <f t="shared" si="46"/>
        <v>1758</v>
      </c>
      <c r="G612" s="4">
        <f t="shared" si="47"/>
        <v>4.816438356164384</v>
      </c>
      <c r="H612" s="1">
        <v>3301229</v>
      </c>
      <c r="I612" t="s">
        <v>45</v>
      </c>
      <c r="J612" t="s">
        <v>33</v>
      </c>
      <c r="K612" t="s">
        <v>34</v>
      </c>
      <c r="L612" s="1" t="s">
        <v>651</v>
      </c>
      <c r="M612" t="s">
        <v>35</v>
      </c>
      <c r="N612">
        <v>52.3538747597526</v>
      </c>
      <c r="O612">
        <v>4.89825963014066</v>
      </c>
      <c r="P612" t="s">
        <v>36</v>
      </c>
      <c r="Q612" t="s">
        <v>42</v>
      </c>
      <c r="R612">
        <v>2</v>
      </c>
      <c r="S612">
        <v>1</v>
      </c>
      <c r="T612">
        <v>1</v>
      </c>
      <c r="U612">
        <v>1</v>
      </c>
      <c r="V612" t="s">
        <v>38</v>
      </c>
      <c r="W612">
        <v>59</v>
      </c>
      <c r="X612">
        <v>1</v>
      </c>
      <c r="Y612">
        <v>0</v>
      </c>
      <c r="Z612">
        <v>2</v>
      </c>
      <c r="AA612">
        <f t="shared" si="48"/>
        <v>118</v>
      </c>
      <c r="AB612">
        <f t="shared" si="49"/>
        <v>118</v>
      </c>
      <c r="AE612" t="s">
        <v>43</v>
      </c>
      <c r="AF612">
        <v>1</v>
      </c>
      <c r="AG612">
        <v>52</v>
      </c>
      <c r="AH612">
        <v>92</v>
      </c>
      <c r="AI612">
        <v>10</v>
      </c>
      <c r="AJ612">
        <v>10</v>
      </c>
      <c r="AK612">
        <v>9</v>
      </c>
      <c r="AL612">
        <v>10</v>
      </c>
      <c r="AM612">
        <v>9</v>
      </c>
      <c r="AN612">
        <v>9</v>
      </c>
    </row>
    <row r="613" spans="1:40" x14ac:dyDescent="0.2">
      <c r="A613" s="1">
        <v>1565512</v>
      </c>
      <c r="B613" t="s">
        <v>652</v>
      </c>
      <c r="C613">
        <v>2011</v>
      </c>
      <c r="D613" s="2" t="s">
        <v>5302</v>
      </c>
      <c r="E613" s="3" t="str">
        <f t="shared" si="45"/>
        <v>9/6/2011</v>
      </c>
      <c r="F613" s="4">
        <f t="shared" si="46"/>
        <v>1758</v>
      </c>
      <c r="G613" s="4">
        <f t="shared" si="47"/>
        <v>4.816438356164384</v>
      </c>
      <c r="H613" s="1">
        <v>870225</v>
      </c>
      <c r="I613" t="s">
        <v>58</v>
      </c>
      <c r="J613" t="s">
        <v>33</v>
      </c>
      <c r="K613" t="s">
        <v>34</v>
      </c>
      <c r="L613" s="1">
        <v>1073</v>
      </c>
      <c r="M613" t="s">
        <v>35</v>
      </c>
      <c r="N613">
        <v>52.353867007236097</v>
      </c>
      <c r="O613">
        <v>4.9067747927184699</v>
      </c>
      <c r="P613" t="s">
        <v>36</v>
      </c>
      <c r="Q613" t="s">
        <v>37</v>
      </c>
      <c r="R613">
        <v>4</v>
      </c>
      <c r="S613">
        <v>1</v>
      </c>
      <c r="T613">
        <v>2</v>
      </c>
      <c r="U613">
        <v>2</v>
      </c>
      <c r="V613" t="s">
        <v>38</v>
      </c>
      <c r="W613">
        <v>180</v>
      </c>
      <c r="X613">
        <v>1</v>
      </c>
      <c r="Y613">
        <v>0</v>
      </c>
      <c r="Z613">
        <v>1</v>
      </c>
      <c r="AA613">
        <f t="shared" si="48"/>
        <v>180</v>
      </c>
      <c r="AB613">
        <f t="shared" si="49"/>
        <v>180</v>
      </c>
      <c r="AE613" t="s">
        <v>39</v>
      </c>
      <c r="AF613">
        <v>0.89</v>
      </c>
      <c r="AG613">
        <v>25</v>
      </c>
      <c r="AH613">
        <v>93</v>
      </c>
      <c r="AI613">
        <v>9</v>
      </c>
      <c r="AJ613">
        <v>9</v>
      </c>
      <c r="AK613">
        <v>10</v>
      </c>
      <c r="AL613">
        <v>10</v>
      </c>
      <c r="AM613">
        <v>10</v>
      </c>
      <c r="AN613">
        <v>9</v>
      </c>
    </row>
    <row r="614" spans="1:40" x14ac:dyDescent="0.2">
      <c r="A614" s="1">
        <v>1570754</v>
      </c>
      <c r="B614" t="s">
        <v>653</v>
      </c>
      <c r="C614">
        <v>2011</v>
      </c>
      <c r="D614" s="2" t="s">
        <v>5302</v>
      </c>
      <c r="E614" s="3" t="str">
        <f t="shared" si="45"/>
        <v>9/6/2011</v>
      </c>
      <c r="F614" s="4">
        <f t="shared" si="46"/>
        <v>1758</v>
      </c>
      <c r="G614" s="4">
        <f t="shared" si="47"/>
        <v>4.816438356164384</v>
      </c>
      <c r="H614" s="1">
        <v>1986408</v>
      </c>
      <c r="I614" t="s">
        <v>58</v>
      </c>
      <c r="J614" t="s">
        <v>33</v>
      </c>
      <c r="K614" t="s">
        <v>34</v>
      </c>
      <c r="L614" s="1">
        <v>1073</v>
      </c>
      <c r="M614" t="s">
        <v>35</v>
      </c>
      <c r="N614">
        <v>52.361893800193499</v>
      </c>
      <c r="O614">
        <v>4.9277950437125702</v>
      </c>
      <c r="P614" t="s">
        <v>36</v>
      </c>
      <c r="Q614" t="s">
        <v>37</v>
      </c>
      <c r="R614">
        <v>3</v>
      </c>
      <c r="S614">
        <v>1</v>
      </c>
      <c r="T614">
        <v>1</v>
      </c>
      <c r="U614">
        <v>1</v>
      </c>
      <c r="V614" t="s">
        <v>38</v>
      </c>
      <c r="W614">
        <v>85</v>
      </c>
      <c r="X614">
        <v>2</v>
      </c>
      <c r="Y614">
        <v>10</v>
      </c>
      <c r="Z614">
        <v>5</v>
      </c>
      <c r="AA614">
        <f t="shared" si="48"/>
        <v>425</v>
      </c>
      <c r="AB614">
        <f t="shared" si="49"/>
        <v>425</v>
      </c>
      <c r="AE614" t="s">
        <v>43</v>
      </c>
      <c r="AF614">
        <v>1</v>
      </c>
      <c r="AG614">
        <v>3</v>
      </c>
      <c r="AH614">
        <v>100</v>
      </c>
      <c r="AI614">
        <v>10</v>
      </c>
      <c r="AJ614">
        <v>10</v>
      </c>
      <c r="AK614">
        <v>9</v>
      </c>
      <c r="AL614">
        <v>10</v>
      </c>
      <c r="AM614">
        <v>9</v>
      </c>
      <c r="AN614">
        <v>8</v>
      </c>
    </row>
    <row r="615" spans="1:40" x14ac:dyDescent="0.2">
      <c r="A615" s="1">
        <v>1573009</v>
      </c>
      <c r="B615" t="s">
        <v>519</v>
      </c>
      <c r="C615">
        <v>2011</v>
      </c>
      <c r="D615" s="2" t="s">
        <v>5240</v>
      </c>
      <c r="E615" s="3" t="str">
        <f t="shared" si="45"/>
        <v>9/7/2011</v>
      </c>
      <c r="F615" s="4">
        <f t="shared" si="46"/>
        <v>1757</v>
      </c>
      <c r="G615" s="4">
        <f t="shared" si="47"/>
        <v>4.8136986301369866</v>
      </c>
      <c r="H615" s="1">
        <v>217692</v>
      </c>
      <c r="I615" t="s">
        <v>58</v>
      </c>
      <c r="J615" t="s">
        <v>33</v>
      </c>
      <c r="K615" t="s">
        <v>34</v>
      </c>
      <c r="L615" s="1">
        <v>1079</v>
      </c>
      <c r="M615" t="s">
        <v>35</v>
      </c>
      <c r="N615">
        <v>52.365637142089398</v>
      </c>
      <c r="O615">
        <v>4.8763983869968301</v>
      </c>
      <c r="P615" t="s">
        <v>36</v>
      </c>
      <c r="Q615" t="s">
        <v>37</v>
      </c>
      <c r="R615">
        <v>3</v>
      </c>
      <c r="S615">
        <v>1</v>
      </c>
      <c r="T615">
        <v>1</v>
      </c>
      <c r="U615">
        <v>1</v>
      </c>
      <c r="V615" t="s">
        <v>38</v>
      </c>
      <c r="W615">
        <v>99</v>
      </c>
      <c r="X615">
        <v>1</v>
      </c>
      <c r="Y615">
        <v>30</v>
      </c>
      <c r="Z615">
        <v>6</v>
      </c>
      <c r="AA615">
        <f t="shared" si="48"/>
        <v>594</v>
      </c>
      <c r="AB615">
        <f t="shared" si="49"/>
        <v>594</v>
      </c>
      <c r="AE615" t="s">
        <v>46</v>
      </c>
      <c r="AF615">
        <v>0.67</v>
      </c>
      <c r="AG615">
        <v>2</v>
      </c>
      <c r="AH615">
        <v>100</v>
      </c>
      <c r="AI615">
        <v>10</v>
      </c>
      <c r="AJ615">
        <v>10</v>
      </c>
      <c r="AK615">
        <v>10</v>
      </c>
      <c r="AL615">
        <v>10</v>
      </c>
      <c r="AM615">
        <v>10</v>
      </c>
      <c r="AN615">
        <v>9</v>
      </c>
    </row>
    <row r="616" spans="1:40" x14ac:dyDescent="0.2">
      <c r="A616" s="1">
        <v>1573012</v>
      </c>
      <c r="B616" t="s">
        <v>352</v>
      </c>
      <c r="C616">
        <v>2011</v>
      </c>
      <c r="D616" s="2" t="s">
        <v>5240</v>
      </c>
      <c r="E616" s="3" t="str">
        <f t="shared" si="45"/>
        <v>9/7/2011</v>
      </c>
      <c r="F616" s="4">
        <f t="shared" si="46"/>
        <v>1757</v>
      </c>
      <c r="G616" s="4">
        <f t="shared" si="47"/>
        <v>4.8136986301369866</v>
      </c>
      <c r="H616" s="1">
        <v>1605387</v>
      </c>
      <c r="I616" t="s">
        <v>41</v>
      </c>
      <c r="J616" t="s">
        <v>33</v>
      </c>
      <c r="K616" t="s">
        <v>34</v>
      </c>
      <c r="L616" s="1" t="s">
        <v>654</v>
      </c>
      <c r="M616" t="s">
        <v>35</v>
      </c>
      <c r="N616">
        <v>52.361098230898698</v>
      </c>
      <c r="O616">
        <v>4.8589351531039702</v>
      </c>
      <c r="P616" t="s">
        <v>36</v>
      </c>
      <c r="Q616" t="s">
        <v>37</v>
      </c>
      <c r="R616">
        <v>2</v>
      </c>
      <c r="S616">
        <v>1</v>
      </c>
      <c r="T616">
        <v>1</v>
      </c>
      <c r="U616">
        <v>1</v>
      </c>
      <c r="V616" t="s">
        <v>38</v>
      </c>
      <c r="W616">
        <v>99</v>
      </c>
      <c r="X616">
        <v>2</v>
      </c>
      <c r="Y616">
        <v>25</v>
      </c>
      <c r="Z616">
        <v>5</v>
      </c>
      <c r="AA616">
        <f t="shared" si="48"/>
        <v>495</v>
      </c>
      <c r="AB616">
        <f t="shared" si="49"/>
        <v>495</v>
      </c>
      <c r="AE616" t="s">
        <v>43</v>
      </c>
      <c r="AF616">
        <v>0.67</v>
      </c>
      <c r="AG616">
        <v>10</v>
      </c>
      <c r="AH616">
        <v>96</v>
      </c>
      <c r="AI616">
        <v>10</v>
      </c>
      <c r="AJ616">
        <v>9</v>
      </c>
      <c r="AK616">
        <v>10</v>
      </c>
      <c r="AL616">
        <v>10</v>
      </c>
      <c r="AM616">
        <v>9</v>
      </c>
      <c r="AN616">
        <v>10</v>
      </c>
    </row>
    <row r="617" spans="1:40" x14ac:dyDescent="0.2">
      <c r="A617" s="1">
        <v>1573311</v>
      </c>
      <c r="B617" t="s">
        <v>655</v>
      </c>
      <c r="C617">
        <v>2011</v>
      </c>
      <c r="D617" s="2" t="s">
        <v>5294</v>
      </c>
      <c r="E617" s="3" t="str">
        <f t="shared" si="45"/>
        <v>9/9/2011</v>
      </c>
      <c r="F617" s="4">
        <f t="shared" si="46"/>
        <v>1755</v>
      </c>
      <c r="G617" s="4">
        <f t="shared" si="47"/>
        <v>4.8082191780821919</v>
      </c>
      <c r="H617" s="1">
        <v>305200</v>
      </c>
      <c r="I617" t="s">
        <v>50</v>
      </c>
      <c r="J617" t="s">
        <v>33</v>
      </c>
      <c r="K617" t="s">
        <v>34</v>
      </c>
      <c r="L617" s="1">
        <v>1012</v>
      </c>
      <c r="M617" t="s">
        <v>35</v>
      </c>
      <c r="N617">
        <v>52.3710158790485</v>
      </c>
      <c r="O617">
        <v>4.9306169862504499</v>
      </c>
      <c r="P617" t="s">
        <v>36</v>
      </c>
      <c r="Q617" t="s">
        <v>37</v>
      </c>
      <c r="R617">
        <v>4</v>
      </c>
      <c r="S617">
        <v>1</v>
      </c>
      <c r="T617">
        <v>2</v>
      </c>
      <c r="U617">
        <v>2</v>
      </c>
      <c r="V617" t="s">
        <v>38</v>
      </c>
      <c r="W617">
        <v>550</v>
      </c>
      <c r="X617">
        <v>4</v>
      </c>
      <c r="Y617">
        <v>83</v>
      </c>
      <c r="Z617">
        <v>2</v>
      </c>
      <c r="AA617">
        <f t="shared" si="48"/>
        <v>1100</v>
      </c>
      <c r="AB617">
        <f t="shared" si="49"/>
        <v>1100</v>
      </c>
      <c r="AE617" t="s">
        <v>43</v>
      </c>
      <c r="AF617">
        <v>1</v>
      </c>
      <c r="AG617">
        <v>0</v>
      </c>
    </row>
    <row r="618" spans="1:40" x14ac:dyDescent="0.2">
      <c r="A618" s="1">
        <v>1579240</v>
      </c>
      <c r="B618" t="s">
        <v>655</v>
      </c>
      <c r="C618">
        <v>2011</v>
      </c>
      <c r="D618" s="2" t="s">
        <v>5294</v>
      </c>
      <c r="E618" s="3" t="str">
        <f t="shared" si="45"/>
        <v>9/9/2011</v>
      </c>
      <c r="F618" s="4">
        <f t="shared" si="46"/>
        <v>1755</v>
      </c>
      <c r="G618" s="4">
        <f t="shared" si="47"/>
        <v>4.8082191780821919</v>
      </c>
      <c r="H618" s="1">
        <v>219276</v>
      </c>
      <c r="I618" t="s">
        <v>50</v>
      </c>
      <c r="J618" t="s">
        <v>33</v>
      </c>
      <c r="K618" t="s">
        <v>34</v>
      </c>
      <c r="L618" s="1">
        <v>1012</v>
      </c>
      <c r="M618" t="s">
        <v>35</v>
      </c>
      <c r="N618">
        <v>52.371493360255897</v>
      </c>
      <c r="O618">
        <v>4.8627640286232996</v>
      </c>
      <c r="P618" t="s">
        <v>36</v>
      </c>
      <c r="Q618" t="s">
        <v>37</v>
      </c>
      <c r="R618">
        <v>2</v>
      </c>
      <c r="T618">
        <v>1</v>
      </c>
      <c r="U618">
        <v>1</v>
      </c>
      <c r="V618" t="s">
        <v>38</v>
      </c>
      <c r="W618">
        <v>327</v>
      </c>
      <c r="X618">
        <v>2</v>
      </c>
      <c r="Y618">
        <v>83</v>
      </c>
      <c r="Z618">
        <v>2</v>
      </c>
      <c r="AA618">
        <f t="shared" si="48"/>
        <v>654</v>
      </c>
      <c r="AB618">
        <f t="shared" si="49"/>
        <v>654</v>
      </c>
      <c r="AE618" t="s">
        <v>43</v>
      </c>
      <c r="AF618">
        <v>1</v>
      </c>
      <c r="AG618">
        <v>1</v>
      </c>
      <c r="AH618">
        <v>97</v>
      </c>
      <c r="AI618">
        <v>10</v>
      </c>
      <c r="AJ618">
        <v>10</v>
      </c>
      <c r="AK618">
        <v>10</v>
      </c>
      <c r="AL618">
        <v>10</v>
      </c>
      <c r="AM618">
        <v>10</v>
      </c>
      <c r="AN618">
        <v>8</v>
      </c>
    </row>
    <row r="619" spans="1:40" x14ac:dyDescent="0.2">
      <c r="A619" s="1">
        <v>1582009</v>
      </c>
      <c r="B619" t="s">
        <v>656</v>
      </c>
      <c r="C619">
        <v>2011</v>
      </c>
      <c r="D619" s="2" t="s">
        <v>5294</v>
      </c>
      <c r="E619" s="3" t="str">
        <f t="shared" si="45"/>
        <v>9/9/2011</v>
      </c>
      <c r="F619" s="4">
        <f t="shared" si="46"/>
        <v>1755</v>
      </c>
      <c r="G619" s="4">
        <f t="shared" si="47"/>
        <v>4.8082191780821919</v>
      </c>
      <c r="H619" s="1">
        <v>1159283</v>
      </c>
      <c r="I619" t="s">
        <v>69</v>
      </c>
      <c r="J619" t="s">
        <v>33</v>
      </c>
      <c r="K619" t="s">
        <v>34</v>
      </c>
      <c r="L619" s="1">
        <v>1055</v>
      </c>
      <c r="M619" t="s">
        <v>35</v>
      </c>
      <c r="N619">
        <v>52.353472547106698</v>
      </c>
      <c r="O619">
        <v>4.9278328491110797</v>
      </c>
      <c r="P619" t="s">
        <v>56</v>
      </c>
      <c r="Q619" t="s">
        <v>37</v>
      </c>
      <c r="R619">
        <v>6</v>
      </c>
      <c r="S619">
        <v>1.5</v>
      </c>
      <c r="T619">
        <v>3</v>
      </c>
      <c r="U619">
        <v>5</v>
      </c>
      <c r="V619" t="s">
        <v>38</v>
      </c>
      <c r="W619">
        <v>125</v>
      </c>
      <c r="X619">
        <v>1</v>
      </c>
      <c r="Y619">
        <v>0</v>
      </c>
      <c r="Z619">
        <v>2</v>
      </c>
      <c r="AA619">
        <f t="shared" si="48"/>
        <v>250</v>
      </c>
      <c r="AB619">
        <f t="shared" si="49"/>
        <v>250</v>
      </c>
      <c r="AE619" t="s">
        <v>43</v>
      </c>
      <c r="AF619">
        <v>1</v>
      </c>
      <c r="AG619">
        <v>20</v>
      </c>
      <c r="AH619">
        <v>91</v>
      </c>
      <c r="AI619">
        <v>9</v>
      </c>
      <c r="AJ619">
        <v>8</v>
      </c>
      <c r="AK619">
        <v>10</v>
      </c>
      <c r="AL619">
        <v>10</v>
      </c>
      <c r="AM619">
        <v>9</v>
      </c>
      <c r="AN619">
        <v>9</v>
      </c>
    </row>
    <row r="620" spans="1:40" x14ac:dyDescent="0.2">
      <c r="A620" s="1">
        <v>1582128</v>
      </c>
      <c r="B620" t="s">
        <v>657</v>
      </c>
      <c r="C620">
        <v>2011</v>
      </c>
      <c r="D620" s="2" t="s">
        <v>5444</v>
      </c>
      <c r="E620" s="3" t="str">
        <f t="shared" si="45"/>
        <v>9/11/2011</v>
      </c>
      <c r="F620" s="4">
        <f t="shared" si="46"/>
        <v>1753</v>
      </c>
      <c r="G620" s="4">
        <f t="shared" si="47"/>
        <v>4.8027397260273972</v>
      </c>
      <c r="H620" s="1">
        <v>308028</v>
      </c>
      <c r="I620" t="s">
        <v>48</v>
      </c>
      <c r="J620" t="s">
        <v>33</v>
      </c>
      <c r="K620" t="s">
        <v>34</v>
      </c>
      <c r="L620" s="1">
        <v>1017</v>
      </c>
      <c r="M620" t="s">
        <v>35</v>
      </c>
      <c r="N620">
        <v>52.380547984362302</v>
      </c>
      <c r="O620">
        <v>4.8902010121349999</v>
      </c>
      <c r="P620" t="s">
        <v>130</v>
      </c>
      <c r="Q620" t="s">
        <v>42</v>
      </c>
      <c r="R620">
        <v>2</v>
      </c>
      <c r="T620">
        <v>1</v>
      </c>
      <c r="U620">
        <v>1</v>
      </c>
      <c r="V620" t="s">
        <v>38</v>
      </c>
      <c r="W620">
        <v>85</v>
      </c>
      <c r="X620">
        <v>1</v>
      </c>
      <c r="Y620">
        <v>0</v>
      </c>
      <c r="Z620">
        <v>3</v>
      </c>
      <c r="AA620">
        <f t="shared" si="48"/>
        <v>255</v>
      </c>
      <c r="AB620">
        <f t="shared" si="49"/>
        <v>255</v>
      </c>
      <c r="AE620" t="s">
        <v>43</v>
      </c>
      <c r="AF620">
        <v>1</v>
      </c>
      <c r="AG620">
        <v>5</v>
      </c>
      <c r="AH620">
        <v>88</v>
      </c>
      <c r="AI620">
        <v>9</v>
      </c>
      <c r="AJ620">
        <v>9</v>
      </c>
      <c r="AK620">
        <v>10</v>
      </c>
      <c r="AL620">
        <v>9</v>
      </c>
      <c r="AM620">
        <v>10</v>
      </c>
      <c r="AN620">
        <v>9</v>
      </c>
    </row>
    <row r="621" spans="1:40" x14ac:dyDescent="0.2">
      <c r="A621" s="1">
        <v>1582527</v>
      </c>
      <c r="B621" t="s">
        <v>488</v>
      </c>
      <c r="C621">
        <v>2011</v>
      </c>
      <c r="D621" s="2" t="s">
        <v>5444</v>
      </c>
      <c r="E621" s="3" t="str">
        <f t="shared" si="45"/>
        <v>9/11/2011</v>
      </c>
      <c r="F621" s="4">
        <f t="shared" si="46"/>
        <v>1753</v>
      </c>
      <c r="G621" s="4">
        <f t="shared" si="47"/>
        <v>4.8027397260273972</v>
      </c>
      <c r="H621" s="1">
        <v>503383</v>
      </c>
      <c r="I621" t="s">
        <v>50</v>
      </c>
      <c r="J621" t="s">
        <v>33</v>
      </c>
      <c r="K621" t="s">
        <v>34</v>
      </c>
      <c r="L621" s="1">
        <v>1015</v>
      </c>
      <c r="M621" t="s">
        <v>35</v>
      </c>
      <c r="N621">
        <v>52.361359085929301</v>
      </c>
      <c r="O621">
        <v>4.8420732030550004</v>
      </c>
      <c r="P621" t="s">
        <v>56</v>
      </c>
      <c r="Q621" t="s">
        <v>37</v>
      </c>
      <c r="R621">
        <v>4</v>
      </c>
      <c r="S621">
        <v>1</v>
      </c>
      <c r="T621">
        <v>2</v>
      </c>
      <c r="U621">
        <v>2</v>
      </c>
      <c r="V621" t="s">
        <v>38</v>
      </c>
      <c r="W621">
        <v>295</v>
      </c>
      <c r="X621">
        <v>2</v>
      </c>
      <c r="Y621">
        <v>20</v>
      </c>
      <c r="Z621">
        <v>1</v>
      </c>
      <c r="AA621">
        <f t="shared" si="48"/>
        <v>295</v>
      </c>
      <c r="AB621">
        <f t="shared" si="49"/>
        <v>295</v>
      </c>
      <c r="AE621" t="s">
        <v>46</v>
      </c>
      <c r="AF621">
        <v>0.75</v>
      </c>
      <c r="AG621">
        <v>50</v>
      </c>
      <c r="AH621">
        <v>97</v>
      </c>
      <c r="AI621">
        <v>10</v>
      </c>
      <c r="AJ621">
        <v>10</v>
      </c>
      <c r="AK621">
        <v>10</v>
      </c>
      <c r="AL621">
        <v>10</v>
      </c>
      <c r="AM621">
        <v>10</v>
      </c>
      <c r="AN621">
        <v>9</v>
      </c>
    </row>
    <row r="622" spans="1:40" x14ac:dyDescent="0.2">
      <c r="A622" s="1">
        <v>1584803</v>
      </c>
      <c r="B622" t="s">
        <v>148</v>
      </c>
      <c r="C622">
        <v>2011</v>
      </c>
      <c r="D622" s="2" t="s">
        <v>5445</v>
      </c>
      <c r="E622" s="3" t="str">
        <f t="shared" si="45"/>
        <v>9/13/2011</v>
      </c>
      <c r="F622" s="4">
        <f t="shared" si="46"/>
        <v>1751</v>
      </c>
      <c r="G622" s="4">
        <f t="shared" si="47"/>
        <v>4.7972602739726025</v>
      </c>
      <c r="H622" s="1">
        <v>2584870</v>
      </c>
      <c r="I622" t="s">
        <v>58</v>
      </c>
      <c r="J622" t="s">
        <v>33</v>
      </c>
      <c r="K622" t="s">
        <v>34</v>
      </c>
      <c r="L622" s="1" t="s">
        <v>658</v>
      </c>
      <c r="M622" t="s">
        <v>35</v>
      </c>
      <c r="N622">
        <v>52.356317812739803</v>
      </c>
      <c r="O622">
        <v>4.9375543244178202</v>
      </c>
      <c r="P622" t="s">
        <v>36</v>
      </c>
      <c r="Q622" t="s">
        <v>37</v>
      </c>
      <c r="R622">
        <v>2</v>
      </c>
      <c r="S622">
        <v>1</v>
      </c>
      <c r="T622">
        <v>1</v>
      </c>
      <c r="U622">
        <v>1</v>
      </c>
      <c r="V622" t="s">
        <v>38</v>
      </c>
      <c r="W622">
        <v>98</v>
      </c>
      <c r="X622">
        <v>1</v>
      </c>
      <c r="Y622">
        <v>0</v>
      </c>
      <c r="Z622">
        <v>2</v>
      </c>
      <c r="AA622">
        <f t="shared" si="48"/>
        <v>196</v>
      </c>
      <c r="AB622">
        <f t="shared" si="49"/>
        <v>196</v>
      </c>
      <c r="AE622" t="s">
        <v>46</v>
      </c>
      <c r="AF622">
        <v>1</v>
      </c>
      <c r="AG622">
        <v>0</v>
      </c>
    </row>
    <row r="623" spans="1:40" x14ac:dyDescent="0.2">
      <c r="A623" s="1">
        <v>1585659</v>
      </c>
      <c r="B623" t="s">
        <v>143</v>
      </c>
      <c r="C623">
        <v>2011</v>
      </c>
      <c r="D623" s="2" t="s">
        <v>5445</v>
      </c>
      <c r="E623" s="3" t="str">
        <f t="shared" si="45"/>
        <v>9/13/2011</v>
      </c>
      <c r="F623" s="4">
        <f t="shared" si="46"/>
        <v>1751</v>
      </c>
      <c r="G623" s="4">
        <f t="shared" si="47"/>
        <v>4.7972602739726025</v>
      </c>
      <c r="H623" s="1">
        <v>3021913</v>
      </c>
      <c r="I623" t="s">
        <v>58</v>
      </c>
      <c r="J623" t="s">
        <v>33</v>
      </c>
      <c r="K623" t="s">
        <v>34</v>
      </c>
      <c r="L623" s="1" t="s">
        <v>659</v>
      </c>
      <c r="M623" t="s">
        <v>35</v>
      </c>
      <c r="N623">
        <v>52.406365726932002</v>
      </c>
      <c r="O623">
        <v>4.8977346472664802</v>
      </c>
      <c r="P623" t="s">
        <v>36</v>
      </c>
      <c r="Q623" t="s">
        <v>37</v>
      </c>
      <c r="R623">
        <v>2</v>
      </c>
      <c r="S623">
        <v>1</v>
      </c>
      <c r="T623">
        <v>0</v>
      </c>
      <c r="U623">
        <v>1</v>
      </c>
      <c r="V623" t="s">
        <v>38</v>
      </c>
      <c r="W623">
        <v>90</v>
      </c>
      <c r="X623">
        <v>1</v>
      </c>
      <c r="Y623">
        <v>0</v>
      </c>
      <c r="Z623">
        <v>4</v>
      </c>
      <c r="AA623">
        <f t="shared" si="48"/>
        <v>360</v>
      </c>
      <c r="AB623">
        <f t="shared" si="49"/>
        <v>360</v>
      </c>
      <c r="AE623" t="s">
        <v>60</v>
      </c>
      <c r="AF623" t="s">
        <v>60</v>
      </c>
      <c r="AG623">
        <v>3</v>
      </c>
      <c r="AH623">
        <v>80</v>
      </c>
      <c r="AI623">
        <v>9</v>
      </c>
      <c r="AJ623">
        <v>8</v>
      </c>
      <c r="AK623">
        <v>10</v>
      </c>
      <c r="AL623">
        <v>9</v>
      </c>
      <c r="AM623">
        <v>9</v>
      </c>
      <c r="AN623">
        <v>10</v>
      </c>
    </row>
    <row r="624" spans="1:40" x14ac:dyDescent="0.2">
      <c r="A624" s="1">
        <v>1589656</v>
      </c>
      <c r="B624" t="s">
        <v>219</v>
      </c>
      <c r="C624">
        <v>2011</v>
      </c>
      <c r="D624" s="2" t="s">
        <v>5445</v>
      </c>
      <c r="E624" s="3" t="str">
        <f t="shared" si="45"/>
        <v>9/13/2011</v>
      </c>
      <c r="F624" s="4">
        <f t="shared" si="46"/>
        <v>1751</v>
      </c>
      <c r="G624" s="4">
        <f t="shared" si="47"/>
        <v>4.7972602739726025</v>
      </c>
      <c r="H624" s="1">
        <v>2205060</v>
      </c>
      <c r="I624" t="s">
        <v>105</v>
      </c>
      <c r="J624" t="s">
        <v>33</v>
      </c>
      <c r="K624" t="s">
        <v>34</v>
      </c>
      <c r="L624" s="1" t="s">
        <v>660</v>
      </c>
      <c r="M624" t="s">
        <v>35</v>
      </c>
      <c r="N624">
        <v>52.373396404923099</v>
      </c>
      <c r="O624">
        <v>4.9059767875578499</v>
      </c>
      <c r="P624" t="s">
        <v>36</v>
      </c>
      <c r="Q624" t="s">
        <v>37</v>
      </c>
      <c r="R624">
        <v>2</v>
      </c>
      <c r="S624">
        <v>1</v>
      </c>
      <c r="T624">
        <v>1</v>
      </c>
      <c r="U624">
        <v>1</v>
      </c>
      <c r="V624" t="s">
        <v>38</v>
      </c>
      <c r="W624">
        <v>78</v>
      </c>
      <c r="X624">
        <v>1</v>
      </c>
      <c r="Y624">
        <v>0</v>
      </c>
      <c r="Z624">
        <v>2</v>
      </c>
      <c r="AA624">
        <f t="shared" si="48"/>
        <v>156</v>
      </c>
      <c r="AB624">
        <f t="shared" si="49"/>
        <v>156</v>
      </c>
      <c r="AE624" t="s">
        <v>46</v>
      </c>
      <c r="AF624">
        <v>1</v>
      </c>
      <c r="AG624">
        <v>2</v>
      </c>
      <c r="AH624">
        <v>96</v>
      </c>
      <c r="AI624">
        <v>10</v>
      </c>
      <c r="AJ624">
        <v>10</v>
      </c>
      <c r="AK624">
        <v>10</v>
      </c>
      <c r="AL624">
        <v>10</v>
      </c>
      <c r="AM624">
        <v>9</v>
      </c>
      <c r="AN624">
        <v>9</v>
      </c>
    </row>
    <row r="625" spans="1:40" x14ac:dyDescent="0.2">
      <c r="A625" s="1">
        <v>1594307</v>
      </c>
      <c r="B625" t="s">
        <v>661</v>
      </c>
      <c r="C625">
        <v>2011</v>
      </c>
      <c r="D625" s="2" t="s">
        <v>5445</v>
      </c>
      <c r="E625" s="3" t="str">
        <f t="shared" si="45"/>
        <v>9/13/2011</v>
      </c>
      <c r="F625" s="4">
        <f t="shared" si="46"/>
        <v>1751</v>
      </c>
      <c r="G625" s="4">
        <f t="shared" si="47"/>
        <v>4.7972602739726025</v>
      </c>
      <c r="H625" s="1">
        <v>221943</v>
      </c>
      <c r="I625" t="s">
        <v>45</v>
      </c>
      <c r="J625" t="s">
        <v>33</v>
      </c>
      <c r="K625" t="s">
        <v>34</v>
      </c>
      <c r="L625" s="1">
        <v>1054</v>
      </c>
      <c r="M625" t="s">
        <v>35</v>
      </c>
      <c r="N625">
        <v>52.344523954059497</v>
      </c>
      <c r="O625">
        <v>4.79010759958497</v>
      </c>
      <c r="P625" t="s">
        <v>102</v>
      </c>
      <c r="Q625" t="s">
        <v>37</v>
      </c>
      <c r="R625">
        <v>4</v>
      </c>
      <c r="S625">
        <v>1</v>
      </c>
      <c r="T625">
        <v>2</v>
      </c>
      <c r="U625">
        <v>3</v>
      </c>
      <c r="V625" t="s">
        <v>38</v>
      </c>
      <c r="W625">
        <v>150</v>
      </c>
      <c r="X625">
        <v>2</v>
      </c>
      <c r="Y625">
        <v>25</v>
      </c>
      <c r="Z625">
        <v>3</v>
      </c>
      <c r="AA625">
        <f t="shared" si="48"/>
        <v>450</v>
      </c>
      <c r="AB625">
        <f t="shared" si="49"/>
        <v>450</v>
      </c>
      <c r="AE625" t="s">
        <v>43</v>
      </c>
      <c r="AF625">
        <v>1</v>
      </c>
      <c r="AG625">
        <v>104</v>
      </c>
      <c r="AH625">
        <v>93</v>
      </c>
      <c r="AI625">
        <v>10</v>
      </c>
      <c r="AJ625">
        <v>9</v>
      </c>
      <c r="AK625">
        <v>10</v>
      </c>
      <c r="AL625">
        <v>10</v>
      </c>
      <c r="AM625">
        <v>10</v>
      </c>
      <c r="AN625">
        <v>9</v>
      </c>
    </row>
    <row r="626" spans="1:40" x14ac:dyDescent="0.2">
      <c r="A626" s="1">
        <v>1598282</v>
      </c>
      <c r="B626" t="s">
        <v>87</v>
      </c>
      <c r="C626">
        <v>2011</v>
      </c>
      <c r="D626" s="2" t="s">
        <v>5446</v>
      </c>
      <c r="E626" s="3" t="str">
        <f t="shared" si="45"/>
        <v>9/14/2011</v>
      </c>
      <c r="F626" s="4">
        <f t="shared" si="46"/>
        <v>1750</v>
      </c>
      <c r="G626" s="4">
        <f t="shared" si="47"/>
        <v>4.7945205479452051</v>
      </c>
      <c r="H626" s="1">
        <v>222516</v>
      </c>
      <c r="I626" t="s">
        <v>45</v>
      </c>
      <c r="J626" t="s">
        <v>33</v>
      </c>
      <c r="K626" t="s">
        <v>34</v>
      </c>
      <c r="L626" s="1">
        <v>1058</v>
      </c>
      <c r="M626" t="s">
        <v>35</v>
      </c>
      <c r="N626">
        <v>52.344383382159201</v>
      </c>
      <c r="O626">
        <v>4.7888651021985398</v>
      </c>
      <c r="P626" t="s">
        <v>36</v>
      </c>
      <c r="Q626" t="s">
        <v>37</v>
      </c>
      <c r="R626">
        <v>4</v>
      </c>
      <c r="S626">
        <v>1</v>
      </c>
      <c r="T626">
        <v>2</v>
      </c>
      <c r="U626">
        <v>3</v>
      </c>
      <c r="V626" t="s">
        <v>38</v>
      </c>
      <c r="W626">
        <v>125</v>
      </c>
      <c r="X626">
        <v>2</v>
      </c>
      <c r="Y626">
        <v>15</v>
      </c>
      <c r="Z626">
        <v>2</v>
      </c>
      <c r="AA626">
        <f t="shared" si="48"/>
        <v>250</v>
      </c>
      <c r="AB626">
        <f t="shared" si="49"/>
        <v>250</v>
      </c>
      <c r="AE626" t="s">
        <v>43</v>
      </c>
      <c r="AF626">
        <v>1</v>
      </c>
      <c r="AG626">
        <v>39</v>
      </c>
      <c r="AH626">
        <v>90</v>
      </c>
      <c r="AI626">
        <v>9</v>
      </c>
      <c r="AJ626">
        <v>9</v>
      </c>
      <c r="AK626">
        <v>9</v>
      </c>
      <c r="AL626">
        <v>9</v>
      </c>
      <c r="AM626">
        <v>9</v>
      </c>
      <c r="AN626">
        <v>9</v>
      </c>
    </row>
    <row r="627" spans="1:40" x14ac:dyDescent="0.2">
      <c r="A627" s="1">
        <v>1602200</v>
      </c>
      <c r="B627" t="s">
        <v>662</v>
      </c>
      <c r="C627">
        <v>2011</v>
      </c>
      <c r="D627" s="2" t="s">
        <v>5446</v>
      </c>
      <c r="E627" s="3" t="str">
        <f t="shared" si="45"/>
        <v>9/14/2011</v>
      </c>
      <c r="F627" s="4">
        <f t="shared" si="46"/>
        <v>1750</v>
      </c>
      <c r="G627" s="4">
        <f t="shared" si="47"/>
        <v>4.7945205479452051</v>
      </c>
      <c r="H627" s="1">
        <v>364728</v>
      </c>
      <c r="I627" t="s">
        <v>48</v>
      </c>
      <c r="J627" t="s">
        <v>33</v>
      </c>
      <c r="K627" t="s">
        <v>34</v>
      </c>
      <c r="L627" s="1">
        <v>1018</v>
      </c>
      <c r="M627" t="s">
        <v>35</v>
      </c>
      <c r="N627">
        <v>52.389434476277302</v>
      </c>
      <c r="O627">
        <v>4.9368036339265</v>
      </c>
      <c r="P627" t="s">
        <v>36</v>
      </c>
      <c r="Q627" t="s">
        <v>37</v>
      </c>
      <c r="R627">
        <v>4</v>
      </c>
      <c r="S627">
        <v>1</v>
      </c>
      <c r="T627">
        <v>2</v>
      </c>
      <c r="U627">
        <v>4</v>
      </c>
      <c r="V627" t="s">
        <v>38</v>
      </c>
      <c r="W627">
        <v>110</v>
      </c>
      <c r="X627">
        <v>2</v>
      </c>
      <c r="Y627">
        <v>45</v>
      </c>
      <c r="Z627">
        <v>2</v>
      </c>
      <c r="AA627">
        <f t="shared" si="48"/>
        <v>220</v>
      </c>
      <c r="AB627">
        <f t="shared" si="49"/>
        <v>220</v>
      </c>
      <c r="AE627" t="s">
        <v>46</v>
      </c>
      <c r="AF627">
        <v>1</v>
      </c>
      <c r="AG627">
        <v>30</v>
      </c>
      <c r="AH627">
        <v>96</v>
      </c>
      <c r="AI627">
        <v>10</v>
      </c>
      <c r="AJ627">
        <v>10</v>
      </c>
      <c r="AK627">
        <v>10</v>
      </c>
      <c r="AL627">
        <v>10</v>
      </c>
      <c r="AM627">
        <v>9</v>
      </c>
      <c r="AN627">
        <v>9</v>
      </c>
    </row>
    <row r="628" spans="1:40" x14ac:dyDescent="0.2">
      <c r="A628" s="1">
        <v>1602995</v>
      </c>
      <c r="B628" t="s">
        <v>663</v>
      </c>
      <c r="C628">
        <v>2011</v>
      </c>
      <c r="D628" s="2" t="s">
        <v>5446</v>
      </c>
      <c r="E628" s="3" t="str">
        <f t="shared" si="45"/>
        <v>9/14/2011</v>
      </c>
      <c r="F628" s="4">
        <f t="shared" si="46"/>
        <v>1750</v>
      </c>
      <c r="G628" s="4">
        <f t="shared" si="47"/>
        <v>4.7945205479452051</v>
      </c>
      <c r="H628" s="1">
        <v>237017</v>
      </c>
      <c r="I628" t="s">
        <v>45</v>
      </c>
      <c r="J628" t="s">
        <v>33</v>
      </c>
      <c r="K628" t="s">
        <v>34</v>
      </c>
      <c r="L628" s="1" t="s">
        <v>664</v>
      </c>
      <c r="M628" t="s">
        <v>35</v>
      </c>
      <c r="N628">
        <v>52.350304332253501</v>
      </c>
      <c r="O628">
        <v>4.8562847155790196</v>
      </c>
      <c r="P628" t="s">
        <v>36</v>
      </c>
      <c r="Q628" t="s">
        <v>37</v>
      </c>
      <c r="R628">
        <v>2</v>
      </c>
      <c r="S628">
        <v>1</v>
      </c>
      <c r="T628">
        <v>1</v>
      </c>
      <c r="U628">
        <v>1</v>
      </c>
      <c r="V628" t="s">
        <v>38</v>
      </c>
      <c r="W628">
        <v>90</v>
      </c>
      <c r="X628">
        <v>1</v>
      </c>
      <c r="Y628">
        <v>0</v>
      </c>
      <c r="Z628">
        <v>4</v>
      </c>
      <c r="AA628">
        <f t="shared" si="48"/>
        <v>360</v>
      </c>
      <c r="AB628">
        <f t="shared" si="49"/>
        <v>360</v>
      </c>
      <c r="AE628" t="s">
        <v>60</v>
      </c>
      <c r="AF628" t="s">
        <v>60</v>
      </c>
      <c r="AG628">
        <v>12</v>
      </c>
      <c r="AH628">
        <v>98</v>
      </c>
      <c r="AI628">
        <v>10</v>
      </c>
      <c r="AJ628">
        <v>10</v>
      </c>
      <c r="AK628">
        <v>10</v>
      </c>
      <c r="AL628">
        <v>10</v>
      </c>
      <c r="AM628">
        <v>10</v>
      </c>
      <c r="AN628">
        <v>9</v>
      </c>
    </row>
    <row r="629" spans="1:40" x14ac:dyDescent="0.2">
      <c r="A629" s="1">
        <v>1606566</v>
      </c>
      <c r="B629" t="s">
        <v>665</v>
      </c>
      <c r="C629">
        <v>2011</v>
      </c>
      <c r="D629" s="2" t="s">
        <v>5447</v>
      </c>
      <c r="E629" s="3" t="str">
        <f t="shared" si="45"/>
        <v>9/15/2011</v>
      </c>
      <c r="F629" s="4">
        <f t="shared" si="46"/>
        <v>1749</v>
      </c>
      <c r="G629" s="4">
        <f t="shared" si="47"/>
        <v>4.7917808219178086</v>
      </c>
      <c r="H629" s="1">
        <v>223669</v>
      </c>
      <c r="I629" t="s">
        <v>78</v>
      </c>
      <c r="J629" t="s">
        <v>33</v>
      </c>
      <c r="K629" t="s">
        <v>34</v>
      </c>
      <c r="L629" s="1">
        <v>1097</v>
      </c>
      <c r="M629" t="s">
        <v>35</v>
      </c>
      <c r="N629">
        <v>52.360527011185098</v>
      </c>
      <c r="O629">
        <v>4.8666155909422102</v>
      </c>
      <c r="P629" t="s">
        <v>36</v>
      </c>
      <c r="Q629" t="s">
        <v>37</v>
      </c>
      <c r="R629">
        <v>2</v>
      </c>
      <c r="S629">
        <v>1</v>
      </c>
      <c r="T629">
        <v>1</v>
      </c>
      <c r="U629">
        <v>1</v>
      </c>
      <c r="V629" t="s">
        <v>38</v>
      </c>
      <c r="W629">
        <v>110</v>
      </c>
      <c r="X629">
        <v>1</v>
      </c>
      <c r="Y629">
        <v>0</v>
      </c>
      <c r="Z629">
        <v>2</v>
      </c>
      <c r="AA629">
        <f t="shared" si="48"/>
        <v>220</v>
      </c>
      <c r="AB629">
        <f t="shared" si="49"/>
        <v>220</v>
      </c>
      <c r="AE629" t="s">
        <v>60</v>
      </c>
      <c r="AF629" t="s">
        <v>60</v>
      </c>
      <c r="AG629">
        <v>6</v>
      </c>
      <c r="AH629">
        <v>98</v>
      </c>
      <c r="AI629">
        <v>10</v>
      </c>
      <c r="AJ629">
        <v>10</v>
      </c>
      <c r="AK629">
        <v>10</v>
      </c>
      <c r="AL629">
        <v>10</v>
      </c>
      <c r="AM629">
        <v>10</v>
      </c>
      <c r="AN629">
        <v>9</v>
      </c>
    </row>
    <row r="630" spans="1:40" x14ac:dyDescent="0.2">
      <c r="A630" s="1">
        <v>1609969</v>
      </c>
      <c r="B630" t="s">
        <v>195</v>
      </c>
      <c r="C630">
        <v>2011</v>
      </c>
      <c r="D630" s="2" t="s">
        <v>5447</v>
      </c>
      <c r="E630" s="3" t="str">
        <f t="shared" si="45"/>
        <v>9/15/2011</v>
      </c>
      <c r="F630" s="4">
        <f t="shared" si="46"/>
        <v>1749</v>
      </c>
      <c r="G630" s="4">
        <f t="shared" si="47"/>
        <v>4.7917808219178086</v>
      </c>
      <c r="H630" s="1">
        <v>502685</v>
      </c>
      <c r="I630" t="s">
        <v>50</v>
      </c>
      <c r="J630" t="s">
        <v>33</v>
      </c>
      <c r="K630" t="s">
        <v>34</v>
      </c>
      <c r="L630" s="1">
        <v>1013</v>
      </c>
      <c r="M630" t="s">
        <v>35</v>
      </c>
      <c r="N630">
        <v>52.369198339748998</v>
      </c>
      <c r="O630">
        <v>4.8587619380661602</v>
      </c>
      <c r="P630" t="s">
        <v>36</v>
      </c>
      <c r="Q630" t="s">
        <v>37</v>
      </c>
      <c r="R630">
        <v>4</v>
      </c>
      <c r="S630">
        <v>1.5</v>
      </c>
      <c r="T630">
        <v>1</v>
      </c>
      <c r="U630">
        <v>2</v>
      </c>
      <c r="V630" t="s">
        <v>38</v>
      </c>
      <c r="W630">
        <v>95</v>
      </c>
      <c r="X630">
        <v>2</v>
      </c>
      <c r="Y630">
        <v>20</v>
      </c>
      <c r="Z630">
        <v>2</v>
      </c>
      <c r="AA630">
        <f t="shared" si="48"/>
        <v>190</v>
      </c>
      <c r="AB630">
        <f t="shared" si="49"/>
        <v>190</v>
      </c>
      <c r="AE630" t="s">
        <v>46</v>
      </c>
      <c r="AF630">
        <v>0.8</v>
      </c>
      <c r="AG630">
        <v>55</v>
      </c>
      <c r="AH630">
        <v>95</v>
      </c>
      <c r="AI630">
        <v>9</v>
      </c>
      <c r="AJ630">
        <v>10</v>
      </c>
      <c r="AK630">
        <v>10</v>
      </c>
      <c r="AL630">
        <v>10</v>
      </c>
      <c r="AM630">
        <v>10</v>
      </c>
      <c r="AN630">
        <v>9</v>
      </c>
    </row>
    <row r="631" spans="1:40" x14ac:dyDescent="0.2">
      <c r="A631" s="1">
        <v>1610324</v>
      </c>
      <c r="B631" t="s">
        <v>666</v>
      </c>
      <c r="C631">
        <v>2011</v>
      </c>
      <c r="D631" s="2" t="s">
        <v>5306</v>
      </c>
      <c r="E631" s="3" t="str">
        <f t="shared" si="45"/>
        <v>9/17/2011</v>
      </c>
      <c r="F631" s="4">
        <f t="shared" si="46"/>
        <v>1747</v>
      </c>
      <c r="G631" s="4">
        <f t="shared" si="47"/>
        <v>4.7863013698630139</v>
      </c>
      <c r="H631" s="1">
        <v>5125883</v>
      </c>
      <c r="I631" t="s">
        <v>85</v>
      </c>
      <c r="J631" t="s">
        <v>33</v>
      </c>
      <c r="K631" t="s">
        <v>34</v>
      </c>
      <c r="L631" s="1" t="s">
        <v>667</v>
      </c>
      <c r="M631" t="s">
        <v>35</v>
      </c>
      <c r="N631">
        <v>52.380406082915499</v>
      </c>
      <c r="O631">
        <v>4.8607874330010503</v>
      </c>
      <c r="P631" t="s">
        <v>36</v>
      </c>
      <c r="Q631" t="s">
        <v>42</v>
      </c>
      <c r="R631">
        <v>2</v>
      </c>
      <c r="S631">
        <v>1</v>
      </c>
      <c r="T631">
        <v>1</v>
      </c>
      <c r="U631">
        <v>1</v>
      </c>
      <c r="V631" t="s">
        <v>38</v>
      </c>
      <c r="W631">
        <v>70</v>
      </c>
      <c r="X631">
        <v>1</v>
      </c>
      <c r="Y631">
        <v>0</v>
      </c>
      <c r="Z631">
        <v>1</v>
      </c>
      <c r="AA631">
        <f t="shared" si="48"/>
        <v>70</v>
      </c>
      <c r="AB631">
        <f t="shared" si="49"/>
        <v>70</v>
      </c>
      <c r="AE631" t="s">
        <v>39</v>
      </c>
      <c r="AF631">
        <v>0.74</v>
      </c>
      <c r="AG631">
        <v>0</v>
      </c>
    </row>
    <row r="632" spans="1:40" x14ac:dyDescent="0.2">
      <c r="A632" s="1">
        <v>1612893</v>
      </c>
      <c r="B632" t="s">
        <v>668</v>
      </c>
      <c r="C632">
        <v>2011</v>
      </c>
      <c r="D632" s="2" t="s">
        <v>5306</v>
      </c>
      <c r="E632" s="3" t="str">
        <f t="shared" si="45"/>
        <v>9/17/2011</v>
      </c>
      <c r="F632" s="4">
        <f t="shared" si="46"/>
        <v>1747</v>
      </c>
      <c r="G632" s="4">
        <f t="shared" si="47"/>
        <v>4.7863013698630139</v>
      </c>
      <c r="H632" s="1">
        <v>1133526</v>
      </c>
      <c r="I632" t="s">
        <v>78</v>
      </c>
      <c r="J632" t="s">
        <v>33</v>
      </c>
      <c r="K632" t="s">
        <v>34</v>
      </c>
      <c r="L632" s="1" t="s">
        <v>669</v>
      </c>
      <c r="M632" t="s">
        <v>35</v>
      </c>
      <c r="N632">
        <v>52.371358908092901</v>
      </c>
      <c r="O632">
        <v>4.8546085269894901</v>
      </c>
      <c r="P632" t="s">
        <v>56</v>
      </c>
      <c r="Q632" t="s">
        <v>37</v>
      </c>
      <c r="R632">
        <v>4</v>
      </c>
      <c r="S632">
        <v>1</v>
      </c>
      <c r="T632">
        <v>2</v>
      </c>
      <c r="U632">
        <v>2</v>
      </c>
      <c r="V632" t="s">
        <v>38</v>
      </c>
      <c r="W632">
        <v>250</v>
      </c>
      <c r="X632">
        <v>4</v>
      </c>
      <c r="Y632">
        <v>10</v>
      </c>
      <c r="Z632">
        <v>2</v>
      </c>
      <c r="AA632">
        <f t="shared" si="48"/>
        <v>500</v>
      </c>
      <c r="AB632">
        <f t="shared" si="49"/>
        <v>500</v>
      </c>
      <c r="AE632" t="s">
        <v>60</v>
      </c>
      <c r="AF632" t="s">
        <v>60</v>
      </c>
      <c r="AG632">
        <v>1</v>
      </c>
      <c r="AH632">
        <v>100</v>
      </c>
      <c r="AI632">
        <v>10</v>
      </c>
      <c r="AJ632">
        <v>10</v>
      </c>
      <c r="AK632">
        <v>10</v>
      </c>
      <c r="AL632">
        <v>10</v>
      </c>
      <c r="AM632">
        <v>10</v>
      </c>
      <c r="AN632">
        <v>10</v>
      </c>
    </row>
    <row r="633" spans="1:40" x14ac:dyDescent="0.2">
      <c r="A633" s="1">
        <v>1613017</v>
      </c>
      <c r="B633" t="s">
        <v>462</v>
      </c>
      <c r="C633">
        <v>2011</v>
      </c>
      <c r="D633" s="2" t="s">
        <v>5306</v>
      </c>
      <c r="E633" s="3" t="str">
        <f t="shared" si="45"/>
        <v>9/17/2011</v>
      </c>
      <c r="F633" s="4">
        <f t="shared" si="46"/>
        <v>1747</v>
      </c>
      <c r="G633" s="4">
        <f t="shared" si="47"/>
        <v>4.7863013698630139</v>
      </c>
      <c r="H633" s="1">
        <v>224950</v>
      </c>
      <c r="I633" t="s">
        <v>670</v>
      </c>
      <c r="J633" t="s">
        <v>33</v>
      </c>
      <c r="K633" t="s">
        <v>34</v>
      </c>
      <c r="L633" s="1">
        <v>1033</v>
      </c>
      <c r="M633" t="s">
        <v>35</v>
      </c>
      <c r="N633">
        <v>52.369739313419302</v>
      </c>
      <c r="O633">
        <v>4.8558141490994702</v>
      </c>
      <c r="P633" t="s">
        <v>36</v>
      </c>
      <c r="Q633" t="s">
        <v>37</v>
      </c>
      <c r="R633">
        <v>6</v>
      </c>
      <c r="S633">
        <v>1</v>
      </c>
      <c r="T633">
        <v>2</v>
      </c>
      <c r="U633">
        <v>3</v>
      </c>
      <c r="V633" t="s">
        <v>38</v>
      </c>
      <c r="W633">
        <v>160</v>
      </c>
      <c r="X633">
        <v>4</v>
      </c>
      <c r="Y633">
        <v>35</v>
      </c>
      <c r="Z633">
        <v>2</v>
      </c>
      <c r="AA633">
        <f t="shared" si="48"/>
        <v>320</v>
      </c>
      <c r="AB633">
        <f t="shared" si="49"/>
        <v>320</v>
      </c>
      <c r="AE633" t="s">
        <v>46</v>
      </c>
      <c r="AF633">
        <v>1</v>
      </c>
      <c r="AG633">
        <v>63</v>
      </c>
      <c r="AH633">
        <v>94</v>
      </c>
      <c r="AI633">
        <v>9</v>
      </c>
      <c r="AJ633">
        <v>9</v>
      </c>
      <c r="AK633">
        <v>10</v>
      </c>
      <c r="AL633">
        <v>10</v>
      </c>
      <c r="AM633">
        <v>8</v>
      </c>
      <c r="AN633">
        <v>9</v>
      </c>
    </row>
    <row r="634" spans="1:40" x14ac:dyDescent="0.2">
      <c r="A634" s="1">
        <v>1613517</v>
      </c>
      <c r="B634" t="s">
        <v>671</v>
      </c>
      <c r="C634">
        <v>2011</v>
      </c>
      <c r="D634" s="2" t="s">
        <v>5448</v>
      </c>
      <c r="E634" s="3" t="str">
        <f t="shared" si="45"/>
        <v>9/18/2011</v>
      </c>
      <c r="F634" s="4">
        <f t="shared" si="46"/>
        <v>1746</v>
      </c>
      <c r="G634" s="4">
        <f t="shared" si="47"/>
        <v>4.7835616438356166</v>
      </c>
      <c r="H634" s="1">
        <v>228174</v>
      </c>
      <c r="I634" t="s">
        <v>48</v>
      </c>
      <c r="J634" t="s">
        <v>33</v>
      </c>
      <c r="K634" t="s">
        <v>34</v>
      </c>
      <c r="L634" s="1" t="s">
        <v>672</v>
      </c>
      <c r="M634" t="s">
        <v>35</v>
      </c>
      <c r="N634">
        <v>52.372104769820403</v>
      </c>
      <c r="O634">
        <v>4.8952737970098497</v>
      </c>
      <c r="P634" t="s">
        <v>36</v>
      </c>
      <c r="Q634" t="s">
        <v>37</v>
      </c>
      <c r="R634">
        <v>2</v>
      </c>
      <c r="S634">
        <v>1</v>
      </c>
      <c r="T634">
        <v>1</v>
      </c>
      <c r="U634">
        <v>1</v>
      </c>
      <c r="V634" t="s">
        <v>38</v>
      </c>
      <c r="W634">
        <v>149</v>
      </c>
      <c r="X634">
        <v>1</v>
      </c>
      <c r="Y634">
        <v>0</v>
      </c>
      <c r="Z634">
        <v>3</v>
      </c>
      <c r="AA634">
        <f t="shared" si="48"/>
        <v>447</v>
      </c>
      <c r="AB634">
        <f t="shared" si="49"/>
        <v>447</v>
      </c>
      <c r="AE634" t="s">
        <v>46</v>
      </c>
      <c r="AF634">
        <v>1</v>
      </c>
      <c r="AG634">
        <v>9</v>
      </c>
      <c r="AH634">
        <v>93</v>
      </c>
      <c r="AI634">
        <v>10</v>
      </c>
      <c r="AJ634">
        <v>9</v>
      </c>
      <c r="AK634">
        <v>10</v>
      </c>
      <c r="AL634">
        <v>10</v>
      </c>
      <c r="AM634">
        <v>10</v>
      </c>
      <c r="AN634">
        <v>9</v>
      </c>
    </row>
    <row r="635" spans="1:40" x14ac:dyDescent="0.2">
      <c r="A635" s="1">
        <v>1613938</v>
      </c>
      <c r="B635" t="s">
        <v>673</v>
      </c>
      <c r="C635">
        <v>2011</v>
      </c>
      <c r="D635" s="2" t="s">
        <v>5448</v>
      </c>
      <c r="E635" s="3" t="str">
        <f t="shared" si="45"/>
        <v>9/18/2011</v>
      </c>
      <c r="F635" s="4">
        <f t="shared" si="46"/>
        <v>1746</v>
      </c>
      <c r="G635" s="4">
        <f t="shared" si="47"/>
        <v>4.7835616438356166</v>
      </c>
      <c r="H635" s="1">
        <v>1250424</v>
      </c>
      <c r="I635" t="s">
        <v>411</v>
      </c>
      <c r="J635" t="s">
        <v>33</v>
      </c>
      <c r="K635" t="s">
        <v>34</v>
      </c>
      <c r="L635" s="1" t="s">
        <v>674</v>
      </c>
      <c r="M635" t="s">
        <v>35</v>
      </c>
      <c r="N635">
        <v>52.35168667037</v>
      </c>
      <c r="O635">
        <v>4.8472651770664399</v>
      </c>
      <c r="P635" t="s">
        <v>36</v>
      </c>
      <c r="Q635" t="s">
        <v>37</v>
      </c>
      <c r="R635">
        <v>4</v>
      </c>
      <c r="S635">
        <v>1</v>
      </c>
      <c r="T635">
        <v>3</v>
      </c>
      <c r="U635">
        <v>3</v>
      </c>
      <c r="V635" t="s">
        <v>38</v>
      </c>
      <c r="W635">
        <v>109</v>
      </c>
      <c r="X635">
        <v>2</v>
      </c>
      <c r="Y635">
        <v>0</v>
      </c>
      <c r="Z635">
        <v>7</v>
      </c>
      <c r="AA635">
        <f t="shared" si="48"/>
        <v>763</v>
      </c>
      <c r="AB635">
        <f t="shared" si="49"/>
        <v>763</v>
      </c>
      <c r="AE635" t="s">
        <v>39</v>
      </c>
      <c r="AF635">
        <v>0.5</v>
      </c>
      <c r="AG635">
        <v>0</v>
      </c>
    </row>
    <row r="636" spans="1:40" x14ac:dyDescent="0.2">
      <c r="A636" s="1">
        <v>1617692</v>
      </c>
      <c r="B636" t="s">
        <v>673</v>
      </c>
      <c r="C636">
        <v>2011</v>
      </c>
      <c r="D636" s="2" t="s">
        <v>5448</v>
      </c>
      <c r="E636" s="3" t="str">
        <f t="shared" si="45"/>
        <v>9/18/2011</v>
      </c>
      <c r="F636" s="4">
        <f t="shared" si="46"/>
        <v>1746</v>
      </c>
      <c r="G636" s="4">
        <f t="shared" si="47"/>
        <v>4.7835616438356166</v>
      </c>
      <c r="H636" s="1">
        <v>286960</v>
      </c>
      <c r="I636" t="s">
        <v>411</v>
      </c>
      <c r="J636" t="s">
        <v>33</v>
      </c>
      <c r="K636" t="s">
        <v>34</v>
      </c>
      <c r="L636" s="1">
        <v>1060</v>
      </c>
      <c r="M636" t="s">
        <v>35</v>
      </c>
      <c r="N636">
        <v>52.358502308100199</v>
      </c>
      <c r="O636">
        <v>4.9880575207457598</v>
      </c>
      <c r="P636" t="s">
        <v>36</v>
      </c>
      <c r="Q636" t="s">
        <v>42</v>
      </c>
      <c r="R636">
        <v>4</v>
      </c>
      <c r="S636">
        <v>1</v>
      </c>
      <c r="T636">
        <v>1</v>
      </c>
      <c r="U636">
        <v>3</v>
      </c>
      <c r="V636" t="s">
        <v>38</v>
      </c>
      <c r="W636">
        <v>89</v>
      </c>
      <c r="X636">
        <v>2</v>
      </c>
      <c r="Y636">
        <v>28</v>
      </c>
      <c r="Z636">
        <v>1</v>
      </c>
      <c r="AA636">
        <f t="shared" si="48"/>
        <v>89</v>
      </c>
      <c r="AB636">
        <f t="shared" si="49"/>
        <v>89</v>
      </c>
      <c r="AE636" t="s">
        <v>39</v>
      </c>
      <c r="AF636">
        <v>0.5</v>
      </c>
      <c r="AG636">
        <v>2</v>
      </c>
      <c r="AH636">
        <v>100</v>
      </c>
      <c r="AI636">
        <v>9</v>
      </c>
      <c r="AJ636">
        <v>9</v>
      </c>
      <c r="AK636">
        <v>10</v>
      </c>
      <c r="AL636">
        <v>10</v>
      </c>
      <c r="AM636">
        <v>8</v>
      </c>
      <c r="AN636">
        <v>8</v>
      </c>
    </row>
    <row r="637" spans="1:40" x14ac:dyDescent="0.2">
      <c r="A637" s="1">
        <v>1618520</v>
      </c>
      <c r="B637" t="s">
        <v>439</v>
      </c>
      <c r="C637">
        <v>2011</v>
      </c>
      <c r="D637" s="2" t="s">
        <v>5448</v>
      </c>
      <c r="E637" s="3" t="str">
        <f t="shared" si="45"/>
        <v>9/18/2011</v>
      </c>
      <c r="F637" s="4">
        <f t="shared" si="46"/>
        <v>1746</v>
      </c>
      <c r="G637" s="4">
        <f t="shared" si="47"/>
        <v>4.7835616438356166</v>
      </c>
      <c r="H637" s="1">
        <v>2667541</v>
      </c>
      <c r="I637" t="s">
        <v>196</v>
      </c>
      <c r="J637" t="s">
        <v>33</v>
      </c>
      <c r="K637" t="s">
        <v>34</v>
      </c>
      <c r="L637" s="1" t="s">
        <v>675</v>
      </c>
      <c r="M637" t="s">
        <v>35</v>
      </c>
      <c r="N637">
        <v>52.3675906467722</v>
      </c>
      <c r="O637">
        <v>4.8720127995556703</v>
      </c>
      <c r="P637" t="s">
        <v>56</v>
      </c>
      <c r="Q637" t="s">
        <v>37</v>
      </c>
      <c r="R637">
        <v>3</v>
      </c>
      <c r="S637">
        <v>1.5</v>
      </c>
      <c r="T637">
        <v>2</v>
      </c>
      <c r="U637">
        <v>2</v>
      </c>
      <c r="V637" t="s">
        <v>38</v>
      </c>
      <c r="W637">
        <v>135</v>
      </c>
      <c r="X637">
        <v>2</v>
      </c>
      <c r="Y637">
        <v>20</v>
      </c>
      <c r="Z637">
        <v>5</v>
      </c>
      <c r="AA637">
        <f t="shared" si="48"/>
        <v>675</v>
      </c>
      <c r="AB637">
        <f t="shared" si="49"/>
        <v>675</v>
      </c>
      <c r="AE637" t="s">
        <v>43</v>
      </c>
      <c r="AF637">
        <v>0.9</v>
      </c>
      <c r="AG637">
        <v>3</v>
      </c>
      <c r="AH637">
        <v>100</v>
      </c>
      <c r="AI637">
        <v>10</v>
      </c>
      <c r="AJ637">
        <v>10</v>
      </c>
      <c r="AK637">
        <v>9</v>
      </c>
      <c r="AL637">
        <v>9</v>
      </c>
      <c r="AM637">
        <v>10</v>
      </c>
      <c r="AN637">
        <v>9</v>
      </c>
    </row>
    <row r="638" spans="1:40" x14ac:dyDescent="0.2">
      <c r="A638" s="1">
        <v>1623003</v>
      </c>
      <c r="B638" t="s">
        <v>676</v>
      </c>
      <c r="C638">
        <v>2011</v>
      </c>
      <c r="D638" s="2" t="s">
        <v>5448</v>
      </c>
      <c r="E638" s="3" t="str">
        <f t="shared" si="45"/>
        <v>9/18/2011</v>
      </c>
      <c r="F638" s="4">
        <f t="shared" si="46"/>
        <v>1746</v>
      </c>
      <c r="G638" s="4">
        <f t="shared" si="47"/>
        <v>4.7835616438356166</v>
      </c>
      <c r="H638" s="1">
        <v>927119</v>
      </c>
      <c r="I638" t="s">
        <v>54</v>
      </c>
      <c r="J638" t="s">
        <v>33</v>
      </c>
      <c r="K638" t="s">
        <v>34</v>
      </c>
      <c r="L638" s="1">
        <v>1075</v>
      </c>
      <c r="M638" t="s">
        <v>35</v>
      </c>
      <c r="N638">
        <v>52.365880396399902</v>
      </c>
      <c r="O638">
        <v>4.8732282892593703</v>
      </c>
      <c r="P638" t="s">
        <v>36</v>
      </c>
      <c r="Q638" t="s">
        <v>37</v>
      </c>
      <c r="R638">
        <v>4</v>
      </c>
      <c r="S638">
        <v>1</v>
      </c>
      <c r="T638">
        <v>2</v>
      </c>
      <c r="U638">
        <v>2</v>
      </c>
      <c r="V638" t="s">
        <v>38</v>
      </c>
      <c r="W638">
        <v>125</v>
      </c>
      <c r="X638">
        <v>1</v>
      </c>
      <c r="Y638">
        <v>0</v>
      </c>
      <c r="Z638">
        <v>2</v>
      </c>
      <c r="AA638">
        <f t="shared" si="48"/>
        <v>250</v>
      </c>
      <c r="AB638">
        <f t="shared" si="49"/>
        <v>250</v>
      </c>
      <c r="AE638" t="s">
        <v>60</v>
      </c>
      <c r="AF638" t="s">
        <v>60</v>
      </c>
      <c r="AG638">
        <v>5</v>
      </c>
      <c r="AH638">
        <v>96</v>
      </c>
      <c r="AI638">
        <v>10</v>
      </c>
      <c r="AJ638">
        <v>10</v>
      </c>
      <c r="AK638">
        <v>10</v>
      </c>
      <c r="AL638">
        <v>10</v>
      </c>
      <c r="AM638">
        <v>9</v>
      </c>
      <c r="AN638">
        <v>10</v>
      </c>
    </row>
    <row r="639" spans="1:40" x14ac:dyDescent="0.2">
      <c r="A639" s="1">
        <v>1626196</v>
      </c>
      <c r="B639" t="s">
        <v>677</v>
      </c>
      <c r="C639">
        <v>2011</v>
      </c>
      <c r="D639" s="2" t="s">
        <v>5449</v>
      </c>
      <c r="E639" s="3" t="str">
        <f t="shared" si="45"/>
        <v>9/19/2011</v>
      </c>
      <c r="F639" s="4">
        <f t="shared" si="46"/>
        <v>1745</v>
      </c>
      <c r="G639" s="4">
        <f t="shared" si="47"/>
        <v>4.7808219178082192</v>
      </c>
      <c r="H639" s="1">
        <v>226121</v>
      </c>
      <c r="I639" t="s">
        <v>45</v>
      </c>
      <c r="J639" t="s">
        <v>33</v>
      </c>
      <c r="K639" t="s">
        <v>34</v>
      </c>
      <c r="L639" s="1">
        <v>1054</v>
      </c>
      <c r="M639" t="s">
        <v>35</v>
      </c>
      <c r="N639">
        <v>52.367825453731399</v>
      </c>
      <c r="O639">
        <v>4.8730629942572499</v>
      </c>
      <c r="P639" t="s">
        <v>36</v>
      </c>
      <c r="Q639" t="s">
        <v>37</v>
      </c>
      <c r="R639">
        <v>4</v>
      </c>
      <c r="S639">
        <v>1</v>
      </c>
      <c r="T639">
        <v>1</v>
      </c>
      <c r="U639">
        <v>3</v>
      </c>
      <c r="V639" t="s">
        <v>38</v>
      </c>
      <c r="W639">
        <v>135</v>
      </c>
      <c r="X639">
        <v>4</v>
      </c>
      <c r="Y639">
        <v>20</v>
      </c>
      <c r="Z639">
        <v>3</v>
      </c>
      <c r="AA639">
        <f t="shared" si="48"/>
        <v>405</v>
      </c>
      <c r="AB639">
        <f t="shared" si="49"/>
        <v>405</v>
      </c>
      <c r="AE639" t="s">
        <v>39</v>
      </c>
      <c r="AF639">
        <v>1</v>
      </c>
      <c r="AG639">
        <v>23</v>
      </c>
      <c r="AH639">
        <v>97</v>
      </c>
      <c r="AI639">
        <v>10</v>
      </c>
      <c r="AJ639">
        <v>10</v>
      </c>
      <c r="AK639">
        <v>10</v>
      </c>
      <c r="AL639">
        <v>10</v>
      </c>
      <c r="AM639">
        <v>10</v>
      </c>
      <c r="AN639">
        <v>10</v>
      </c>
    </row>
    <row r="640" spans="1:40" x14ac:dyDescent="0.2">
      <c r="A640" s="1">
        <v>1627385</v>
      </c>
      <c r="B640" t="s">
        <v>678</v>
      </c>
      <c r="C640">
        <v>2011</v>
      </c>
      <c r="D640" s="2" t="s">
        <v>5449</v>
      </c>
      <c r="E640" s="3" t="str">
        <f t="shared" si="45"/>
        <v>9/19/2011</v>
      </c>
      <c r="F640" s="4">
        <f t="shared" si="46"/>
        <v>1745</v>
      </c>
      <c r="G640" s="4">
        <f t="shared" si="47"/>
        <v>4.7808219178082192</v>
      </c>
      <c r="H640" s="1">
        <v>5663785</v>
      </c>
      <c r="I640" t="s">
        <v>45</v>
      </c>
      <c r="J640" t="s">
        <v>33</v>
      </c>
      <c r="K640" t="s">
        <v>34</v>
      </c>
      <c r="L640" s="1">
        <v>1057</v>
      </c>
      <c r="M640" t="s">
        <v>35</v>
      </c>
      <c r="N640">
        <v>52.351245587387503</v>
      </c>
      <c r="O640">
        <v>4.8897047540212197</v>
      </c>
      <c r="P640" t="s">
        <v>56</v>
      </c>
      <c r="Q640" t="s">
        <v>37</v>
      </c>
      <c r="R640">
        <v>8</v>
      </c>
      <c r="S640">
        <v>2</v>
      </c>
      <c r="T640">
        <v>4</v>
      </c>
      <c r="U640">
        <v>4</v>
      </c>
      <c r="V640" t="s">
        <v>38</v>
      </c>
      <c r="W640">
        <v>399</v>
      </c>
      <c r="X640">
        <v>1</v>
      </c>
      <c r="Y640">
        <v>0</v>
      </c>
      <c r="Z640">
        <v>2</v>
      </c>
      <c r="AA640">
        <f t="shared" si="48"/>
        <v>798</v>
      </c>
      <c r="AB640">
        <f t="shared" si="49"/>
        <v>798</v>
      </c>
      <c r="AE640" t="s">
        <v>43</v>
      </c>
      <c r="AF640">
        <v>1</v>
      </c>
      <c r="AG640">
        <v>0</v>
      </c>
    </row>
    <row r="641" spans="1:40" x14ac:dyDescent="0.2">
      <c r="A641" s="1">
        <v>1631884</v>
      </c>
      <c r="B641" t="s">
        <v>679</v>
      </c>
      <c r="C641">
        <v>2011</v>
      </c>
      <c r="D641" s="2" t="s">
        <v>5450</v>
      </c>
      <c r="E641" s="3" t="str">
        <f t="shared" si="45"/>
        <v>9/21/2011</v>
      </c>
      <c r="F641" s="4">
        <f t="shared" si="46"/>
        <v>1743</v>
      </c>
      <c r="G641" s="4">
        <f t="shared" si="47"/>
        <v>4.7753424657534245</v>
      </c>
      <c r="H641" s="1">
        <v>4859337</v>
      </c>
      <c r="I641" t="s">
        <v>69</v>
      </c>
      <c r="J641" t="s">
        <v>33</v>
      </c>
      <c r="K641" t="s">
        <v>34</v>
      </c>
      <c r="L641" s="1" t="s">
        <v>680</v>
      </c>
      <c r="M641" t="s">
        <v>35</v>
      </c>
      <c r="N641">
        <v>52.350343948005197</v>
      </c>
      <c r="O641">
        <v>4.85778008502239</v>
      </c>
      <c r="P641" t="s">
        <v>36</v>
      </c>
      <c r="Q641" t="s">
        <v>37</v>
      </c>
      <c r="R641">
        <v>4</v>
      </c>
      <c r="S641">
        <v>1</v>
      </c>
      <c r="T641">
        <v>1</v>
      </c>
      <c r="U641">
        <v>1</v>
      </c>
      <c r="V641" t="s">
        <v>38</v>
      </c>
      <c r="W641">
        <v>100</v>
      </c>
      <c r="X641">
        <v>2</v>
      </c>
      <c r="Y641">
        <v>35</v>
      </c>
      <c r="Z641">
        <v>1</v>
      </c>
      <c r="AA641">
        <f t="shared" si="48"/>
        <v>100</v>
      </c>
      <c r="AB641">
        <f t="shared" si="49"/>
        <v>100</v>
      </c>
      <c r="AE641" t="s">
        <v>39</v>
      </c>
      <c r="AF641">
        <v>0.73</v>
      </c>
      <c r="AG641">
        <v>3</v>
      </c>
      <c r="AH641">
        <v>93</v>
      </c>
      <c r="AI641">
        <v>9</v>
      </c>
      <c r="AJ641">
        <v>8</v>
      </c>
      <c r="AK641">
        <v>10</v>
      </c>
      <c r="AL641">
        <v>9</v>
      </c>
      <c r="AM641">
        <v>9</v>
      </c>
      <c r="AN641">
        <v>9</v>
      </c>
    </row>
    <row r="642" spans="1:40" x14ac:dyDescent="0.2">
      <c r="A642" s="1">
        <v>1636433</v>
      </c>
      <c r="B642" t="s">
        <v>681</v>
      </c>
      <c r="C642">
        <v>2011</v>
      </c>
      <c r="D642" s="2" t="s">
        <v>5451</v>
      </c>
      <c r="E642" s="3" t="str">
        <f t="shared" si="45"/>
        <v>9/22/2011</v>
      </c>
      <c r="F642" s="4">
        <f t="shared" si="46"/>
        <v>1742</v>
      </c>
      <c r="G642" s="4">
        <f t="shared" si="47"/>
        <v>4.7726027397260271</v>
      </c>
      <c r="H642" s="1">
        <v>2121863</v>
      </c>
      <c r="I642" t="s">
        <v>45</v>
      </c>
      <c r="J642" t="s">
        <v>33</v>
      </c>
      <c r="K642" t="s">
        <v>34</v>
      </c>
      <c r="L642" s="1">
        <v>1056</v>
      </c>
      <c r="M642" t="s">
        <v>35</v>
      </c>
      <c r="N642">
        <v>52.391193760824002</v>
      </c>
      <c r="O642">
        <v>4.8903570111960102</v>
      </c>
      <c r="P642" t="s">
        <v>36</v>
      </c>
      <c r="Q642" t="s">
        <v>37</v>
      </c>
      <c r="R642">
        <v>3</v>
      </c>
      <c r="S642">
        <v>1</v>
      </c>
      <c r="T642">
        <v>2</v>
      </c>
      <c r="U642">
        <v>2</v>
      </c>
      <c r="V642" t="s">
        <v>38</v>
      </c>
      <c r="W642">
        <v>87</v>
      </c>
      <c r="X642">
        <v>2</v>
      </c>
      <c r="Y642">
        <v>11</v>
      </c>
      <c r="Z642">
        <v>1</v>
      </c>
      <c r="AA642">
        <f t="shared" si="48"/>
        <v>87</v>
      </c>
      <c r="AB642">
        <f t="shared" si="49"/>
        <v>87</v>
      </c>
      <c r="AE642" t="s">
        <v>39</v>
      </c>
      <c r="AF642">
        <v>0.94</v>
      </c>
      <c r="AG642">
        <v>5</v>
      </c>
      <c r="AH642">
        <v>80</v>
      </c>
      <c r="AI642">
        <v>9</v>
      </c>
      <c r="AJ642">
        <v>7</v>
      </c>
      <c r="AK642">
        <v>9</v>
      </c>
      <c r="AL642">
        <v>10</v>
      </c>
      <c r="AM642">
        <v>8</v>
      </c>
      <c r="AN642">
        <v>8</v>
      </c>
    </row>
    <row r="643" spans="1:40" x14ac:dyDescent="0.2">
      <c r="A643" s="1">
        <v>1636651</v>
      </c>
      <c r="B643" t="s">
        <v>682</v>
      </c>
      <c r="C643">
        <v>2011</v>
      </c>
      <c r="D643" s="2" t="s">
        <v>5308</v>
      </c>
      <c r="E643" s="3" t="str">
        <f t="shared" ref="E643:E706" si="50">D643 &amp; "/" &amp; C643</f>
        <v>9/23/2011</v>
      </c>
      <c r="F643" s="4">
        <f t="shared" ref="F643:F706" si="51">$F$1-E643</f>
        <v>1741</v>
      </c>
      <c r="G643" s="4">
        <f t="shared" ref="G643:G706" si="52">F643/365</f>
        <v>4.7698630136986298</v>
      </c>
      <c r="H643" s="1">
        <v>229727</v>
      </c>
      <c r="I643" t="s">
        <v>45</v>
      </c>
      <c r="J643" t="s">
        <v>33</v>
      </c>
      <c r="K643" t="s">
        <v>34</v>
      </c>
      <c r="L643" s="1">
        <v>1057</v>
      </c>
      <c r="M643" t="s">
        <v>35</v>
      </c>
      <c r="N643">
        <v>52.391626765546299</v>
      </c>
      <c r="O643">
        <v>4.8913967716174298</v>
      </c>
      <c r="P643" t="s">
        <v>36</v>
      </c>
      <c r="Q643" t="s">
        <v>37</v>
      </c>
      <c r="R643">
        <v>1</v>
      </c>
      <c r="S643">
        <v>1</v>
      </c>
      <c r="T643">
        <v>1</v>
      </c>
      <c r="U643">
        <v>2</v>
      </c>
      <c r="V643" t="s">
        <v>38</v>
      </c>
      <c r="W643">
        <v>99</v>
      </c>
      <c r="X643">
        <v>2</v>
      </c>
      <c r="Y643">
        <v>10</v>
      </c>
      <c r="Z643">
        <v>2</v>
      </c>
      <c r="AA643">
        <f t="shared" ref="AA643:AA706" si="53">W643*Z643</f>
        <v>198</v>
      </c>
      <c r="AB643">
        <f t="shared" ref="AB643:AB706" si="54">IF(X643&gt;R643,AA643+Y643,AA643)</f>
        <v>208</v>
      </c>
      <c r="AE643" t="s">
        <v>46</v>
      </c>
      <c r="AF643">
        <v>0.91</v>
      </c>
      <c r="AG643">
        <v>2</v>
      </c>
      <c r="AH643">
        <v>100</v>
      </c>
      <c r="AI643">
        <v>10</v>
      </c>
      <c r="AJ643">
        <v>10</v>
      </c>
      <c r="AK643">
        <v>10</v>
      </c>
      <c r="AL643">
        <v>10</v>
      </c>
      <c r="AM643">
        <v>7</v>
      </c>
      <c r="AN643">
        <v>9</v>
      </c>
    </row>
    <row r="644" spans="1:40" x14ac:dyDescent="0.2">
      <c r="A644" s="1">
        <v>1641710</v>
      </c>
      <c r="B644" t="s">
        <v>683</v>
      </c>
      <c r="C644">
        <v>2011</v>
      </c>
      <c r="D644" s="2" t="s">
        <v>5308</v>
      </c>
      <c r="E644" s="3" t="str">
        <f t="shared" si="50"/>
        <v>9/23/2011</v>
      </c>
      <c r="F644" s="4">
        <f t="shared" si="51"/>
        <v>1741</v>
      </c>
      <c r="G644" s="4">
        <f t="shared" si="52"/>
        <v>4.7698630136986298</v>
      </c>
      <c r="H644" s="1">
        <v>3290183</v>
      </c>
      <c r="I644" t="s">
        <v>50</v>
      </c>
      <c r="J644" t="s">
        <v>33</v>
      </c>
      <c r="K644" t="s">
        <v>34</v>
      </c>
      <c r="L644" s="1" t="s">
        <v>684</v>
      </c>
      <c r="M644" t="s">
        <v>35</v>
      </c>
      <c r="N644">
        <v>52.350483769729102</v>
      </c>
      <c r="O644">
        <v>4.8779478173533999</v>
      </c>
      <c r="P644" t="s">
        <v>36</v>
      </c>
      <c r="Q644" t="s">
        <v>37</v>
      </c>
      <c r="R644">
        <v>2</v>
      </c>
      <c r="S644">
        <v>1</v>
      </c>
      <c r="T644">
        <v>2</v>
      </c>
      <c r="U644">
        <v>2</v>
      </c>
      <c r="V644" t="s">
        <v>38</v>
      </c>
      <c r="W644">
        <v>119</v>
      </c>
      <c r="X644">
        <v>2</v>
      </c>
      <c r="Y644">
        <v>0</v>
      </c>
      <c r="Z644">
        <v>1</v>
      </c>
      <c r="AA644">
        <f t="shared" si="53"/>
        <v>119</v>
      </c>
      <c r="AB644">
        <f t="shared" si="54"/>
        <v>119</v>
      </c>
      <c r="AE644" t="s">
        <v>43</v>
      </c>
      <c r="AF644">
        <v>1</v>
      </c>
      <c r="AG644">
        <v>89</v>
      </c>
      <c r="AH644">
        <v>94</v>
      </c>
      <c r="AI644">
        <v>10</v>
      </c>
      <c r="AJ644">
        <v>10</v>
      </c>
      <c r="AK644">
        <v>10</v>
      </c>
      <c r="AL644">
        <v>10</v>
      </c>
      <c r="AM644">
        <v>10</v>
      </c>
      <c r="AN644">
        <v>9</v>
      </c>
    </row>
    <row r="645" spans="1:40" x14ac:dyDescent="0.2">
      <c r="A645" s="1">
        <v>1642815</v>
      </c>
      <c r="B645" t="s">
        <v>685</v>
      </c>
      <c r="C645">
        <v>2011</v>
      </c>
      <c r="D645" s="2" t="s">
        <v>5308</v>
      </c>
      <c r="E645" s="3" t="str">
        <f t="shared" si="50"/>
        <v>9/23/2011</v>
      </c>
      <c r="F645" s="4">
        <f t="shared" si="51"/>
        <v>1741</v>
      </c>
      <c r="G645" s="4">
        <f t="shared" si="52"/>
        <v>4.7698630136986298</v>
      </c>
      <c r="H645" s="1">
        <v>1875331</v>
      </c>
      <c r="I645" t="s">
        <v>54</v>
      </c>
      <c r="J645" t="s">
        <v>33</v>
      </c>
      <c r="K645" t="s">
        <v>34</v>
      </c>
      <c r="L645" s="1" t="s">
        <v>686</v>
      </c>
      <c r="M645" t="s">
        <v>35</v>
      </c>
      <c r="N645">
        <v>52.327840947097499</v>
      </c>
      <c r="O645">
        <v>4.8792855437356799</v>
      </c>
      <c r="P645" t="s">
        <v>36</v>
      </c>
      <c r="Q645" t="s">
        <v>37</v>
      </c>
      <c r="R645">
        <v>2</v>
      </c>
      <c r="S645">
        <v>1</v>
      </c>
      <c r="T645">
        <v>1</v>
      </c>
      <c r="U645">
        <v>1</v>
      </c>
      <c r="V645" t="s">
        <v>38</v>
      </c>
      <c r="W645">
        <v>90</v>
      </c>
      <c r="X645">
        <v>1</v>
      </c>
      <c r="Y645">
        <v>0</v>
      </c>
      <c r="Z645">
        <v>3</v>
      </c>
      <c r="AA645">
        <f t="shared" si="53"/>
        <v>270</v>
      </c>
      <c r="AB645">
        <f t="shared" si="54"/>
        <v>270</v>
      </c>
      <c r="AE645" t="s">
        <v>43</v>
      </c>
      <c r="AF645">
        <v>1</v>
      </c>
      <c r="AG645">
        <v>3</v>
      </c>
      <c r="AH645">
        <v>100</v>
      </c>
      <c r="AI645">
        <v>10</v>
      </c>
      <c r="AJ645">
        <v>9</v>
      </c>
      <c r="AK645">
        <v>10</v>
      </c>
      <c r="AL645">
        <v>10</v>
      </c>
      <c r="AM645">
        <v>10</v>
      </c>
      <c r="AN645">
        <v>9</v>
      </c>
    </row>
    <row r="646" spans="1:40" x14ac:dyDescent="0.2">
      <c r="A646" s="1">
        <v>1642884</v>
      </c>
      <c r="B646" t="s">
        <v>687</v>
      </c>
      <c r="C646">
        <v>2011</v>
      </c>
      <c r="D646" s="2" t="s">
        <v>5229</v>
      </c>
      <c r="E646" s="3" t="str">
        <f t="shared" si="50"/>
        <v>9/24/2011</v>
      </c>
      <c r="F646" s="4">
        <f t="shared" si="51"/>
        <v>1740</v>
      </c>
      <c r="G646" s="4">
        <f t="shared" si="52"/>
        <v>4.7671232876712333</v>
      </c>
      <c r="H646" s="1">
        <v>3957927</v>
      </c>
      <c r="I646" t="s">
        <v>159</v>
      </c>
      <c r="J646" t="s">
        <v>33</v>
      </c>
      <c r="K646" t="s">
        <v>34</v>
      </c>
      <c r="L646" s="1" t="s">
        <v>688</v>
      </c>
      <c r="M646" t="s">
        <v>35</v>
      </c>
      <c r="N646">
        <v>52.376417123839303</v>
      </c>
      <c r="O646">
        <v>4.88519513671657</v>
      </c>
      <c r="P646" t="s">
        <v>36</v>
      </c>
      <c r="Q646" t="s">
        <v>37</v>
      </c>
      <c r="R646">
        <v>2</v>
      </c>
      <c r="S646">
        <v>1</v>
      </c>
      <c r="T646">
        <v>0</v>
      </c>
      <c r="U646">
        <v>1</v>
      </c>
      <c r="V646" t="s">
        <v>38</v>
      </c>
      <c r="W646">
        <v>109</v>
      </c>
      <c r="X646">
        <v>1</v>
      </c>
      <c r="Y646">
        <v>0</v>
      </c>
      <c r="Z646">
        <v>1</v>
      </c>
      <c r="AA646">
        <f t="shared" si="53"/>
        <v>109</v>
      </c>
      <c r="AB646">
        <f t="shared" si="54"/>
        <v>109</v>
      </c>
      <c r="AE646" t="s">
        <v>39</v>
      </c>
      <c r="AF646">
        <v>1</v>
      </c>
      <c r="AG646">
        <v>0</v>
      </c>
    </row>
    <row r="647" spans="1:40" x14ac:dyDescent="0.2">
      <c r="A647" s="1">
        <v>1643502</v>
      </c>
      <c r="B647" t="s">
        <v>266</v>
      </c>
      <c r="C647">
        <v>2011</v>
      </c>
      <c r="D647" s="2" t="s">
        <v>5452</v>
      </c>
      <c r="E647" s="3" t="str">
        <f t="shared" si="50"/>
        <v>9/26/2011</v>
      </c>
      <c r="F647" s="4">
        <f t="shared" si="51"/>
        <v>1738</v>
      </c>
      <c r="G647" s="4">
        <f t="shared" si="52"/>
        <v>4.7616438356164386</v>
      </c>
      <c r="H647" s="1">
        <v>231532</v>
      </c>
      <c r="I647" t="s">
        <v>45</v>
      </c>
      <c r="J647" t="s">
        <v>33</v>
      </c>
      <c r="K647" t="s">
        <v>34</v>
      </c>
      <c r="L647" s="1">
        <v>1053</v>
      </c>
      <c r="M647" t="s">
        <v>35</v>
      </c>
      <c r="N647">
        <v>52.351268760849301</v>
      </c>
      <c r="O647">
        <v>4.9124500016871497</v>
      </c>
      <c r="P647" t="s">
        <v>36</v>
      </c>
      <c r="Q647" t="s">
        <v>42</v>
      </c>
      <c r="R647">
        <v>3</v>
      </c>
      <c r="S647">
        <v>1</v>
      </c>
      <c r="T647">
        <v>1</v>
      </c>
      <c r="U647">
        <v>2</v>
      </c>
      <c r="V647" t="s">
        <v>38</v>
      </c>
      <c r="W647">
        <v>65</v>
      </c>
      <c r="X647">
        <v>2</v>
      </c>
      <c r="Y647">
        <v>20</v>
      </c>
      <c r="Z647">
        <v>2</v>
      </c>
      <c r="AA647">
        <f t="shared" si="53"/>
        <v>130</v>
      </c>
      <c r="AB647">
        <f t="shared" si="54"/>
        <v>130</v>
      </c>
      <c r="AE647" t="s">
        <v>46</v>
      </c>
      <c r="AF647">
        <v>1</v>
      </c>
      <c r="AG647">
        <v>58</v>
      </c>
      <c r="AH647">
        <v>77</v>
      </c>
      <c r="AI647">
        <v>9</v>
      </c>
      <c r="AJ647">
        <v>7</v>
      </c>
      <c r="AK647">
        <v>8</v>
      </c>
      <c r="AL647">
        <v>8</v>
      </c>
      <c r="AM647">
        <v>9</v>
      </c>
      <c r="AN647">
        <v>8</v>
      </c>
    </row>
    <row r="648" spans="1:40" x14ac:dyDescent="0.2">
      <c r="A648" s="1">
        <v>1645998</v>
      </c>
      <c r="B648" t="s">
        <v>266</v>
      </c>
      <c r="C648">
        <v>2011</v>
      </c>
      <c r="D648" s="2" t="s">
        <v>5452</v>
      </c>
      <c r="E648" s="3" t="str">
        <f t="shared" si="50"/>
        <v>9/26/2011</v>
      </c>
      <c r="F648" s="4">
        <f t="shared" si="51"/>
        <v>1738</v>
      </c>
      <c r="G648" s="4">
        <f t="shared" si="52"/>
        <v>4.7616438356164386</v>
      </c>
      <c r="H648" s="1">
        <v>445289</v>
      </c>
      <c r="I648" t="s">
        <v>45</v>
      </c>
      <c r="J648" t="s">
        <v>33</v>
      </c>
      <c r="K648" t="s">
        <v>34</v>
      </c>
      <c r="L648" s="1">
        <v>1053</v>
      </c>
      <c r="M648" t="s">
        <v>35</v>
      </c>
      <c r="N648">
        <v>52.346975564520498</v>
      </c>
      <c r="O648">
        <v>4.9373577492556802</v>
      </c>
      <c r="P648" t="s">
        <v>36</v>
      </c>
      <c r="Q648" t="s">
        <v>42</v>
      </c>
      <c r="R648">
        <v>2</v>
      </c>
      <c r="S648">
        <v>1</v>
      </c>
      <c r="T648">
        <v>1</v>
      </c>
      <c r="U648">
        <v>1</v>
      </c>
      <c r="V648" t="s">
        <v>38</v>
      </c>
      <c r="W648">
        <v>80</v>
      </c>
      <c r="X648">
        <v>2</v>
      </c>
      <c r="Y648">
        <v>25</v>
      </c>
      <c r="Z648">
        <v>2</v>
      </c>
      <c r="AA648">
        <f t="shared" si="53"/>
        <v>160</v>
      </c>
      <c r="AB648">
        <f t="shared" si="54"/>
        <v>160</v>
      </c>
      <c r="AE648" t="s">
        <v>46</v>
      </c>
      <c r="AF648">
        <v>1</v>
      </c>
      <c r="AG648">
        <v>45</v>
      </c>
      <c r="AH648">
        <v>85</v>
      </c>
      <c r="AI648">
        <v>9</v>
      </c>
      <c r="AJ648">
        <v>7</v>
      </c>
      <c r="AK648">
        <v>9</v>
      </c>
      <c r="AL648">
        <v>9</v>
      </c>
      <c r="AM648">
        <v>9</v>
      </c>
      <c r="AN648">
        <v>9</v>
      </c>
    </row>
    <row r="649" spans="1:40" x14ac:dyDescent="0.2">
      <c r="A649" s="1">
        <v>1646176</v>
      </c>
      <c r="B649" t="s">
        <v>266</v>
      </c>
      <c r="C649">
        <v>2011</v>
      </c>
      <c r="D649" s="2" t="s">
        <v>5452</v>
      </c>
      <c r="E649" s="3" t="str">
        <f t="shared" si="50"/>
        <v>9/26/2011</v>
      </c>
      <c r="F649" s="4">
        <f t="shared" si="51"/>
        <v>1738</v>
      </c>
      <c r="G649" s="4">
        <f t="shared" si="52"/>
        <v>4.7616438356164386</v>
      </c>
      <c r="H649" s="1">
        <v>445308</v>
      </c>
      <c r="I649" t="s">
        <v>45</v>
      </c>
      <c r="J649" t="s">
        <v>33</v>
      </c>
      <c r="K649" t="s">
        <v>34</v>
      </c>
      <c r="L649" s="1">
        <v>1053</v>
      </c>
      <c r="M649" t="s">
        <v>35</v>
      </c>
      <c r="N649">
        <v>52.374114647833899</v>
      </c>
      <c r="O649">
        <v>4.8834192061059003</v>
      </c>
      <c r="P649" t="s">
        <v>36</v>
      </c>
      <c r="Q649" t="s">
        <v>42</v>
      </c>
      <c r="R649">
        <v>2</v>
      </c>
      <c r="S649">
        <v>1</v>
      </c>
      <c r="T649">
        <v>1</v>
      </c>
      <c r="U649">
        <v>2</v>
      </c>
      <c r="V649" t="s">
        <v>38</v>
      </c>
      <c r="W649">
        <v>55</v>
      </c>
      <c r="X649">
        <v>1</v>
      </c>
      <c r="Y649">
        <v>10</v>
      </c>
      <c r="Z649">
        <v>2</v>
      </c>
      <c r="AA649">
        <f t="shared" si="53"/>
        <v>110</v>
      </c>
      <c r="AB649">
        <f t="shared" si="54"/>
        <v>110</v>
      </c>
      <c r="AE649" t="s">
        <v>46</v>
      </c>
      <c r="AF649">
        <v>1</v>
      </c>
      <c r="AG649">
        <v>88</v>
      </c>
      <c r="AH649">
        <v>79</v>
      </c>
      <c r="AI649">
        <v>8</v>
      </c>
      <c r="AJ649">
        <v>7</v>
      </c>
      <c r="AK649">
        <v>8</v>
      </c>
      <c r="AL649">
        <v>9</v>
      </c>
      <c r="AM649">
        <v>9</v>
      </c>
      <c r="AN649">
        <v>8</v>
      </c>
    </row>
    <row r="650" spans="1:40" x14ac:dyDescent="0.2">
      <c r="A650" s="1">
        <v>1651933</v>
      </c>
      <c r="B650" t="s">
        <v>286</v>
      </c>
      <c r="C650">
        <v>2011</v>
      </c>
      <c r="D650" s="2" t="s">
        <v>5452</v>
      </c>
      <c r="E650" s="3" t="str">
        <f t="shared" si="50"/>
        <v>9/26/2011</v>
      </c>
      <c r="F650" s="4">
        <f t="shared" si="51"/>
        <v>1738</v>
      </c>
      <c r="G650" s="4">
        <f t="shared" si="52"/>
        <v>4.7616438356164386</v>
      </c>
      <c r="H650" s="1">
        <v>231786</v>
      </c>
      <c r="I650" t="s">
        <v>58</v>
      </c>
      <c r="J650" t="s">
        <v>33</v>
      </c>
      <c r="K650" t="s">
        <v>34</v>
      </c>
      <c r="L650" s="1">
        <v>1072</v>
      </c>
      <c r="M650" t="s">
        <v>35</v>
      </c>
      <c r="N650">
        <v>52.376051624265401</v>
      </c>
      <c r="O650">
        <v>4.8841788051792498</v>
      </c>
      <c r="P650" t="s">
        <v>36</v>
      </c>
      <c r="Q650" t="s">
        <v>37</v>
      </c>
      <c r="R650">
        <v>2</v>
      </c>
      <c r="S650">
        <v>1</v>
      </c>
      <c r="T650">
        <v>1</v>
      </c>
      <c r="U650">
        <v>1</v>
      </c>
      <c r="V650" t="s">
        <v>38</v>
      </c>
      <c r="W650">
        <v>100</v>
      </c>
      <c r="X650">
        <v>2</v>
      </c>
      <c r="Y650">
        <v>0</v>
      </c>
      <c r="Z650">
        <v>4</v>
      </c>
      <c r="AA650">
        <f t="shared" si="53"/>
        <v>400</v>
      </c>
      <c r="AB650">
        <f t="shared" si="54"/>
        <v>400</v>
      </c>
      <c r="AE650" t="s">
        <v>60</v>
      </c>
      <c r="AF650" t="s">
        <v>60</v>
      </c>
      <c r="AG650">
        <v>5</v>
      </c>
      <c r="AH650">
        <v>100</v>
      </c>
      <c r="AI650">
        <v>9</v>
      </c>
      <c r="AJ650">
        <v>9</v>
      </c>
      <c r="AK650">
        <v>10</v>
      </c>
      <c r="AL650">
        <v>10</v>
      </c>
      <c r="AM650">
        <v>9</v>
      </c>
      <c r="AN650">
        <v>9</v>
      </c>
    </row>
    <row r="651" spans="1:40" x14ac:dyDescent="0.2">
      <c r="A651" s="1">
        <v>1655957</v>
      </c>
      <c r="B651" t="s">
        <v>689</v>
      </c>
      <c r="C651">
        <v>2011</v>
      </c>
      <c r="D651" s="2" t="s">
        <v>5309</v>
      </c>
      <c r="E651" s="3" t="str">
        <f t="shared" si="50"/>
        <v>9/27/2011</v>
      </c>
      <c r="F651" s="4">
        <f t="shared" si="51"/>
        <v>1737</v>
      </c>
      <c r="G651" s="4">
        <f t="shared" si="52"/>
        <v>4.7589041095890412</v>
      </c>
      <c r="H651" s="1">
        <v>1275230</v>
      </c>
      <c r="I651" t="s">
        <v>54</v>
      </c>
      <c r="J651" t="s">
        <v>33</v>
      </c>
      <c r="K651" t="s">
        <v>34</v>
      </c>
      <c r="L651" s="1" t="s">
        <v>690</v>
      </c>
      <c r="M651" t="s">
        <v>35</v>
      </c>
      <c r="N651">
        <v>52.3896685420927</v>
      </c>
      <c r="O651">
        <v>4.88089889869019</v>
      </c>
      <c r="P651" t="s">
        <v>36</v>
      </c>
      <c r="Q651" t="s">
        <v>37</v>
      </c>
      <c r="R651">
        <v>2</v>
      </c>
      <c r="S651">
        <v>1</v>
      </c>
      <c r="T651">
        <v>1</v>
      </c>
      <c r="U651">
        <v>1</v>
      </c>
      <c r="V651" t="s">
        <v>38</v>
      </c>
      <c r="W651">
        <v>60</v>
      </c>
      <c r="X651">
        <v>1</v>
      </c>
      <c r="Y651">
        <v>0</v>
      </c>
      <c r="Z651">
        <v>3</v>
      </c>
      <c r="AA651">
        <f t="shared" si="53"/>
        <v>180</v>
      </c>
      <c r="AB651">
        <f t="shared" si="54"/>
        <v>180</v>
      </c>
      <c r="AE651" t="s">
        <v>43</v>
      </c>
      <c r="AF651">
        <v>1</v>
      </c>
      <c r="AG651">
        <v>2</v>
      </c>
      <c r="AH651">
        <v>100</v>
      </c>
      <c r="AI651">
        <v>10</v>
      </c>
      <c r="AJ651">
        <v>10</v>
      </c>
      <c r="AK651">
        <v>10</v>
      </c>
      <c r="AL651">
        <v>10</v>
      </c>
      <c r="AM651">
        <v>10</v>
      </c>
      <c r="AN651">
        <v>10</v>
      </c>
    </row>
    <row r="652" spans="1:40" x14ac:dyDescent="0.2">
      <c r="A652" s="1">
        <v>1657095</v>
      </c>
      <c r="B652" t="s">
        <v>268</v>
      </c>
      <c r="C652">
        <v>2011</v>
      </c>
      <c r="D652" s="2" t="s">
        <v>5309</v>
      </c>
      <c r="E652" s="3" t="str">
        <f t="shared" si="50"/>
        <v>9/27/2011</v>
      </c>
      <c r="F652" s="4">
        <f t="shared" si="51"/>
        <v>1737</v>
      </c>
      <c r="G652" s="4">
        <f t="shared" si="52"/>
        <v>4.7589041095890412</v>
      </c>
      <c r="H652" s="1">
        <v>250514</v>
      </c>
      <c r="I652" t="s">
        <v>32</v>
      </c>
      <c r="J652" t="s">
        <v>33</v>
      </c>
      <c r="K652" t="s">
        <v>34</v>
      </c>
      <c r="L652" s="1">
        <v>1013</v>
      </c>
      <c r="M652" t="s">
        <v>35</v>
      </c>
      <c r="N652">
        <v>52.364516655500502</v>
      </c>
      <c r="O652">
        <v>4.8758729968103101</v>
      </c>
      <c r="P652" t="s">
        <v>36</v>
      </c>
      <c r="Q652" t="s">
        <v>37</v>
      </c>
      <c r="R652">
        <v>4</v>
      </c>
      <c r="S652">
        <v>0</v>
      </c>
      <c r="T652">
        <v>2</v>
      </c>
      <c r="U652">
        <v>4</v>
      </c>
      <c r="V652" t="s">
        <v>38</v>
      </c>
      <c r="W652">
        <v>150</v>
      </c>
      <c r="X652">
        <v>2</v>
      </c>
      <c r="Y652">
        <v>70</v>
      </c>
      <c r="Z652">
        <v>3</v>
      </c>
      <c r="AA652">
        <f t="shared" si="53"/>
        <v>450</v>
      </c>
      <c r="AB652">
        <f t="shared" si="54"/>
        <v>450</v>
      </c>
      <c r="AE652" t="s">
        <v>46</v>
      </c>
      <c r="AF652">
        <v>0.84</v>
      </c>
      <c r="AG652">
        <v>1</v>
      </c>
      <c r="AH652">
        <v>100</v>
      </c>
      <c r="AI652">
        <v>10</v>
      </c>
      <c r="AJ652">
        <v>10</v>
      </c>
      <c r="AK652">
        <v>10</v>
      </c>
      <c r="AL652">
        <v>10</v>
      </c>
      <c r="AM652">
        <v>8</v>
      </c>
      <c r="AN652">
        <v>8</v>
      </c>
    </row>
    <row r="653" spans="1:40" x14ac:dyDescent="0.2">
      <c r="A653" s="1">
        <v>1657165</v>
      </c>
      <c r="B653" t="s">
        <v>268</v>
      </c>
      <c r="C653">
        <v>2011</v>
      </c>
      <c r="D653" s="2" t="s">
        <v>5309</v>
      </c>
      <c r="E653" s="3" t="str">
        <f t="shared" si="50"/>
        <v>9/27/2011</v>
      </c>
      <c r="F653" s="4">
        <f t="shared" si="51"/>
        <v>1737</v>
      </c>
      <c r="G653" s="4">
        <f t="shared" si="52"/>
        <v>4.7589041095890412</v>
      </c>
      <c r="H653" s="1">
        <v>603245</v>
      </c>
      <c r="I653" t="s">
        <v>32</v>
      </c>
      <c r="J653" t="s">
        <v>33</v>
      </c>
      <c r="K653" t="s">
        <v>34</v>
      </c>
      <c r="L653" s="1">
        <v>1013</v>
      </c>
      <c r="M653" t="s">
        <v>35</v>
      </c>
      <c r="N653">
        <v>52.366203804061499</v>
      </c>
      <c r="O653">
        <v>4.8770515506755903</v>
      </c>
      <c r="P653" t="s">
        <v>36</v>
      </c>
      <c r="Q653" t="s">
        <v>37</v>
      </c>
      <c r="R653">
        <v>4</v>
      </c>
      <c r="S653">
        <v>1</v>
      </c>
      <c r="T653">
        <v>2</v>
      </c>
      <c r="U653">
        <v>4</v>
      </c>
      <c r="V653" t="s">
        <v>38</v>
      </c>
      <c r="W653">
        <v>150</v>
      </c>
      <c r="X653">
        <v>2</v>
      </c>
      <c r="Y653">
        <v>75</v>
      </c>
      <c r="Z653">
        <v>3</v>
      </c>
      <c r="AA653">
        <f t="shared" si="53"/>
        <v>450</v>
      </c>
      <c r="AB653">
        <f t="shared" si="54"/>
        <v>450</v>
      </c>
      <c r="AE653" t="s">
        <v>46</v>
      </c>
      <c r="AF653">
        <v>0.84</v>
      </c>
      <c r="AG653">
        <v>3</v>
      </c>
      <c r="AH653">
        <v>100</v>
      </c>
      <c r="AI653">
        <v>9</v>
      </c>
      <c r="AJ653">
        <v>8</v>
      </c>
      <c r="AK653">
        <v>10</v>
      </c>
      <c r="AL653">
        <v>10</v>
      </c>
      <c r="AM653">
        <v>9</v>
      </c>
      <c r="AN653">
        <v>7</v>
      </c>
    </row>
    <row r="654" spans="1:40" x14ac:dyDescent="0.2">
      <c r="A654" s="1">
        <v>1657181</v>
      </c>
      <c r="B654" t="s">
        <v>691</v>
      </c>
      <c r="C654">
        <v>2011</v>
      </c>
      <c r="D654" s="2" t="s">
        <v>5310</v>
      </c>
      <c r="E654" s="3" t="str">
        <f t="shared" si="50"/>
        <v>9/28/2011</v>
      </c>
      <c r="F654" s="4">
        <f t="shared" si="51"/>
        <v>1736</v>
      </c>
      <c r="G654" s="4">
        <f t="shared" si="52"/>
        <v>4.7561643835616438</v>
      </c>
      <c r="H654" s="1">
        <v>2652378</v>
      </c>
      <c r="I654" t="s">
        <v>54</v>
      </c>
      <c r="J654" t="s">
        <v>33</v>
      </c>
      <c r="K654" t="s">
        <v>34</v>
      </c>
      <c r="L654" s="1">
        <v>1077</v>
      </c>
      <c r="M654" t="s">
        <v>35</v>
      </c>
      <c r="N654">
        <v>52.365404608729101</v>
      </c>
      <c r="O654">
        <v>4.9374627488153502</v>
      </c>
      <c r="P654" t="s">
        <v>36</v>
      </c>
      <c r="Q654" t="s">
        <v>37</v>
      </c>
      <c r="R654">
        <v>2</v>
      </c>
      <c r="S654">
        <v>1</v>
      </c>
      <c r="T654">
        <v>1</v>
      </c>
      <c r="U654">
        <v>1</v>
      </c>
      <c r="V654" t="s">
        <v>38</v>
      </c>
      <c r="W654">
        <v>109</v>
      </c>
      <c r="X654">
        <v>1</v>
      </c>
      <c r="Y654">
        <v>0</v>
      </c>
      <c r="Z654">
        <v>3</v>
      </c>
      <c r="AA654">
        <f t="shared" si="53"/>
        <v>327</v>
      </c>
      <c r="AB654">
        <f t="shared" si="54"/>
        <v>327</v>
      </c>
      <c r="AE654" t="s">
        <v>43</v>
      </c>
      <c r="AF654">
        <v>1</v>
      </c>
      <c r="AG654">
        <v>3</v>
      </c>
      <c r="AH654">
        <v>100</v>
      </c>
      <c r="AI654">
        <v>10</v>
      </c>
      <c r="AJ654">
        <v>10</v>
      </c>
      <c r="AK654">
        <v>9</v>
      </c>
      <c r="AL654">
        <v>10</v>
      </c>
      <c r="AM654">
        <v>9</v>
      </c>
      <c r="AN654">
        <v>9</v>
      </c>
    </row>
    <row r="655" spans="1:40" x14ac:dyDescent="0.2">
      <c r="A655" s="1">
        <v>1657577</v>
      </c>
      <c r="B655" t="s">
        <v>692</v>
      </c>
      <c r="C655">
        <v>2011</v>
      </c>
      <c r="D655" s="2" t="s">
        <v>5310</v>
      </c>
      <c r="E655" s="3" t="str">
        <f t="shared" si="50"/>
        <v>9/28/2011</v>
      </c>
      <c r="F655" s="4">
        <f t="shared" si="51"/>
        <v>1736</v>
      </c>
      <c r="G655" s="4">
        <f t="shared" si="52"/>
        <v>4.7561643835616438</v>
      </c>
      <c r="H655" s="1">
        <v>4539029</v>
      </c>
      <c r="I655" t="s">
        <v>177</v>
      </c>
      <c r="J655" t="s">
        <v>33</v>
      </c>
      <c r="K655" t="s">
        <v>34</v>
      </c>
      <c r="L655" s="1" t="s">
        <v>693</v>
      </c>
      <c r="M655" t="s">
        <v>35</v>
      </c>
      <c r="N655">
        <v>52.367342192105198</v>
      </c>
      <c r="O655">
        <v>4.9361480778022004</v>
      </c>
      <c r="P655" t="s">
        <v>36</v>
      </c>
      <c r="Q655" t="s">
        <v>42</v>
      </c>
      <c r="R655">
        <v>2</v>
      </c>
      <c r="S655">
        <v>1.5</v>
      </c>
      <c r="T655">
        <v>1</v>
      </c>
      <c r="U655">
        <v>1</v>
      </c>
      <c r="V655" t="s">
        <v>38</v>
      </c>
      <c r="W655">
        <v>38</v>
      </c>
      <c r="X655">
        <v>1</v>
      </c>
      <c r="Y655">
        <v>10</v>
      </c>
      <c r="Z655">
        <v>1</v>
      </c>
      <c r="AA655">
        <f t="shared" si="53"/>
        <v>38</v>
      </c>
      <c r="AB655">
        <f t="shared" si="54"/>
        <v>38</v>
      </c>
      <c r="AE655" t="s">
        <v>39</v>
      </c>
      <c r="AF655">
        <v>0.9</v>
      </c>
      <c r="AG655">
        <v>9</v>
      </c>
      <c r="AH655">
        <v>89</v>
      </c>
      <c r="AI655">
        <v>9</v>
      </c>
      <c r="AJ655">
        <v>9</v>
      </c>
      <c r="AK655">
        <v>9</v>
      </c>
      <c r="AL655">
        <v>8</v>
      </c>
      <c r="AM655">
        <v>8</v>
      </c>
      <c r="AN655">
        <v>9</v>
      </c>
    </row>
    <row r="656" spans="1:40" x14ac:dyDescent="0.2">
      <c r="A656" s="1">
        <v>1657769</v>
      </c>
      <c r="B656" t="s">
        <v>694</v>
      </c>
      <c r="C656">
        <v>2011</v>
      </c>
      <c r="D656" s="2" t="s">
        <v>5310</v>
      </c>
      <c r="E656" s="3" t="str">
        <f t="shared" si="50"/>
        <v>9/28/2011</v>
      </c>
      <c r="F656" s="4">
        <f t="shared" si="51"/>
        <v>1736</v>
      </c>
      <c r="G656" s="4">
        <f t="shared" si="52"/>
        <v>4.7561643835616438</v>
      </c>
      <c r="H656" s="1">
        <v>233497</v>
      </c>
      <c r="I656" t="s">
        <v>50</v>
      </c>
      <c r="J656" t="s">
        <v>33</v>
      </c>
      <c r="K656" t="s">
        <v>34</v>
      </c>
      <c r="L656" s="1">
        <v>1015</v>
      </c>
      <c r="M656" t="s">
        <v>35</v>
      </c>
      <c r="N656">
        <v>52.365736470109603</v>
      </c>
      <c r="O656">
        <v>4.8802090220914396</v>
      </c>
      <c r="P656" t="s">
        <v>36</v>
      </c>
      <c r="Q656" t="s">
        <v>37</v>
      </c>
      <c r="R656">
        <v>2</v>
      </c>
      <c r="S656">
        <v>1</v>
      </c>
      <c r="T656">
        <v>1</v>
      </c>
      <c r="U656">
        <v>1</v>
      </c>
      <c r="V656" t="s">
        <v>38</v>
      </c>
      <c r="W656">
        <v>135</v>
      </c>
      <c r="X656">
        <v>2</v>
      </c>
      <c r="Y656">
        <v>50</v>
      </c>
      <c r="Z656">
        <v>4</v>
      </c>
      <c r="AA656">
        <f t="shared" si="53"/>
        <v>540</v>
      </c>
      <c r="AB656">
        <f t="shared" si="54"/>
        <v>540</v>
      </c>
      <c r="AE656" t="s">
        <v>39</v>
      </c>
      <c r="AF656">
        <v>0.9</v>
      </c>
      <c r="AG656">
        <v>10</v>
      </c>
      <c r="AH656">
        <v>94</v>
      </c>
      <c r="AI656">
        <v>10</v>
      </c>
      <c r="AJ656">
        <v>9</v>
      </c>
      <c r="AK656">
        <v>10</v>
      </c>
      <c r="AL656">
        <v>10</v>
      </c>
      <c r="AM656">
        <v>10</v>
      </c>
      <c r="AN656">
        <v>9</v>
      </c>
    </row>
    <row r="657" spans="1:40" x14ac:dyDescent="0.2">
      <c r="A657" s="1">
        <v>1663384</v>
      </c>
      <c r="B657" t="s">
        <v>354</v>
      </c>
      <c r="C657">
        <v>2011</v>
      </c>
      <c r="D657" s="2" t="s">
        <v>5241</v>
      </c>
      <c r="E657" s="3" t="str">
        <f t="shared" si="50"/>
        <v>9/29/2011</v>
      </c>
      <c r="F657" s="4">
        <f t="shared" si="51"/>
        <v>1735</v>
      </c>
      <c r="G657" s="4">
        <f t="shared" si="52"/>
        <v>4.7534246575342465</v>
      </c>
      <c r="H657" s="1">
        <v>1323754</v>
      </c>
      <c r="I657" t="s">
        <v>105</v>
      </c>
      <c r="J657" t="s">
        <v>33</v>
      </c>
      <c r="K657" t="s">
        <v>34</v>
      </c>
      <c r="L657" s="1">
        <v>1091</v>
      </c>
      <c r="M657" t="s">
        <v>35</v>
      </c>
      <c r="N657">
        <v>52.371859035362398</v>
      </c>
      <c r="O657">
        <v>4.8706949796166397</v>
      </c>
      <c r="P657" t="s">
        <v>36</v>
      </c>
      <c r="Q657" t="s">
        <v>37</v>
      </c>
      <c r="R657">
        <v>2</v>
      </c>
      <c r="S657">
        <v>1</v>
      </c>
      <c r="T657">
        <v>1</v>
      </c>
      <c r="U657">
        <v>1</v>
      </c>
      <c r="V657" t="s">
        <v>38</v>
      </c>
      <c r="W657">
        <v>85</v>
      </c>
      <c r="X657">
        <v>1</v>
      </c>
      <c r="Y657">
        <v>0</v>
      </c>
      <c r="Z657">
        <v>2</v>
      </c>
      <c r="AA657">
        <f t="shared" si="53"/>
        <v>170</v>
      </c>
      <c r="AB657">
        <f t="shared" si="54"/>
        <v>170</v>
      </c>
      <c r="AE657" t="s">
        <v>46</v>
      </c>
      <c r="AF657">
        <v>1</v>
      </c>
      <c r="AG657">
        <v>6</v>
      </c>
      <c r="AH657">
        <v>99</v>
      </c>
      <c r="AI657">
        <v>10</v>
      </c>
      <c r="AJ657">
        <v>10</v>
      </c>
      <c r="AK657">
        <v>10</v>
      </c>
      <c r="AL657">
        <v>10</v>
      </c>
      <c r="AM657">
        <v>9</v>
      </c>
      <c r="AN657">
        <v>10</v>
      </c>
    </row>
    <row r="658" spans="1:40" x14ac:dyDescent="0.2">
      <c r="A658" s="1">
        <v>1664548</v>
      </c>
      <c r="B658" t="s">
        <v>695</v>
      </c>
      <c r="C658">
        <v>2011</v>
      </c>
      <c r="D658" s="2" t="s">
        <v>5311</v>
      </c>
      <c r="E658" s="3" t="str">
        <f t="shared" si="50"/>
        <v>9/30/2011</v>
      </c>
      <c r="F658" s="4">
        <f t="shared" si="51"/>
        <v>1734</v>
      </c>
      <c r="G658" s="4">
        <f t="shared" si="52"/>
        <v>4.7506849315068491</v>
      </c>
      <c r="H658" s="1">
        <v>2565381</v>
      </c>
      <c r="I658" t="s">
        <v>78</v>
      </c>
      <c r="J658" t="s">
        <v>33</v>
      </c>
      <c r="K658" t="s">
        <v>34</v>
      </c>
      <c r="L658" s="1">
        <v>1098</v>
      </c>
      <c r="M658" t="s">
        <v>35</v>
      </c>
      <c r="N658">
        <v>52.3676565305271</v>
      </c>
      <c r="O658">
        <v>4.8952181871168001</v>
      </c>
      <c r="P658" t="s">
        <v>36</v>
      </c>
      <c r="Q658" t="s">
        <v>37</v>
      </c>
      <c r="R658">
        <v>2</v>
      </c>
      <c r="S658">
        <v>1</v>
      </c>
      <c r="T658">
        <v>2</v>
      </c>
      <c r="U658">
        <v>2</v>
      </c>
      <c r="V658" t="s">
        <v>38</v>
      </c>
      <c r="W658">
        <v>85</v>
      </c>
      <c r="X658">
        <v>2</v>
      </c>
      <c r="Y658">
        <v>0</v>
      </c>
      <c r="Z658">
        <v>3</v>
      </c>
      <c r="AA658">
        <f t="shared" si="53"/>
        <v>255</v>
      </c>
      <c r="AB658">
        <f t="shared" si="54"/>
        <v>255</v>
      </c>
      <c r="AE658" t="s">
        <v>39</v>
      </c>
      <c r="AF658">
        <v>0.6</v>
      </c>
      <c r="AG658">
        <v>2</v>
      </c>
      <c r="AH658">
        <v>80</v>
      </c>
      <c r="AI658">
        <v>9</v>
      </c>
      <c r="AJ658">
        <v>10</v>
      </c>
      <c r="AK658">
        <v>10</v>
      </c>
      <c r="AL658">
        <v>10</v>
      </c>
      <c r="AM658">
        <v>8</v>
      </c>
      <c r="AN658">
        <v>8</v>
      </c>
    </row>
    <row r="659" spans="1:40" x14ac:dyDescent="0.2">
      <c r="A659" s="1">
        <v>1664743</v>
      </c>
      <c r="B659" t="s">
        <v>696</v>
      </c>
      <c r="C659">
        <v>2011</v>
      </c>
      <c r="D659" s="2" t="s">
        <v>5311</v>
      </c>
      <c r="E659" s="3" t="str">
        <f t="shared" si="50"/>
        <v>9/30/2011</v>
      </c>
      <c r="F659" s="4">
        <f t="shared" si="51"/>
        <v>1734</v>
      </c>
      <c r="G659" s="4">
        <f t="shared" si="52"/>
        <v>4.7506849315068491</v>
      </c>
      <c r="H659" s="1">
        <v>4806394</v>
      </c>
      <c r="I659" t="s">
        <v>50</v>
      </c>
      <c r="J659" t="s">
        <v>33</v>
      </c>
      <c r="K659" t="s">
        <v>34</v>
      </c>
      <c r="L659" s="1" t="s">
        <v>697</v>
      </c>
      <c r="M659" t="s">
        <v>35</v>
      </c>
      <c r="N659">
        <v>52.365961598975098</v>
      </c>
      <c r="O659">
        <v>4.8936282542148302</v>
      </c>
      <c r="P659" t="s">
        <v>56</v>
      </c>
      <c r="Q659" t="s">
        <v>37</v>
      </c>
      <c r="R659">
        <v>4</v>
      </c>
      <c r="S659">
        <v>1</v>
      </c>
      <c r="T659">
        <v>2</v>
      </c>
      <c r="U659">
        <v>2</v>
      </c>
      <c r="V659" t="s">
        <v>38</v>
      </c>
      <c r="W659">
        <v>220</v>
      </c>
      <c r="X659">
        <v>4</v>
      </c>
      <c r="Y659">
        <v>0</v>
      </c>
      <c r="Z659">
        <v>1</v>
      </c>
      <c r="AA659">
        <f t="shared" si="53"/>
        <v>220</v>
      </c>
      <c r="AB659">
        <f t="shared" si="54"/>
        <v>220</v>
      </c>
      <c r="AE659" t="s">
        <v>43</v>
      </c>
      <c r="AF659">
        <v>1</v>
      </c>
      <c r="AG659">
        <v>9</v>
      </c>
      <c r="AH659">
        <v>93</v>
      </c>
      <c r="AI659">
        <v>10</v>
      </c>
      <c r="AJ659">
        <v>10</v>
      </c>
      <c r="AK659">
        <v>10</v>
      </c>
      <c r="AL659">
        <v>10</v>
      </c>
      <c r="AM659">
        <v>10</v>
      </c>
      <c r="AN659">
        <v>9</v>
      </c>
    </row>
    <row r="660" spans="1:40" x14ac:dyDescent="0.2">
      <c r="A660" s="1">
        <v>1668421</v>
      </c>
      <c r="B660" t="s">
        <v>696</v>
      </c>
      <c r="C660">
        <v>2011</v>
      </c>
      <c r="D660" s="2" t="s">
        <v>5311</v>
      </c>
      <c r="E660" s="3" t="str">
        <f t="shared" si="50"/>
        <v>9/30/2011</v>
      </c>
      <c r="F660" s="4">
        <f t="shared" si="51"/>
        <v>1734</v>
      </c>
      <c r="G660" s="4">
        <f t="shared" si="52"/>
        <v>4.7506849315068491</v>
      </c>
      <c r="H660" s="1">
        <v>3002246</v>
      </c>
      <c r="I660" t="s">
        <v>50</v>
      </c>
      <c r="J660" t="s">
        <v>33</v>
      </c>
      <c r="K660" t="s">
        <v>34</v>
      </c>
      <c r="L660" s="1" t="s">
        <v>698</v>
      </c>
      <c r="M660" t="s">
        <v>35</v>
      </c>
      <c r="N660">
        <v>52.3675468483708</v>
      </c>
      <c r="O660">
        <v>4.8936559872153103</v>
      </c>
      <c r="P660" t="s">
        <v>56</v>
      </c>
      <c r="Q660" t="s">
        <v>42</v>
      </c>
      <c r="R660">
        <v>2</v>
      </c>
      <c r="S660">
        <v>1</v>
      </c>
      <c r="T660">
        <v>1</v>
      </c>
      <c r="U660">
        <v>1</v>
      </c>
      <c r="V660" t="s">
        <v>38</v>
      </c>
      <c r="W660">
        <v>120</v>
      </c>
      <c r="X660">
        <v>1</v>
      </c>
      <c r="Y660">
        <v>0</v>
      </c>
      <c r="Z660">
        <v>1</v>
      </c>
      <c r="AA660">
        <f t="shared" si="53"/>
        <v>120</v>
      </c>
      <c r="AB660">
        <f t="shared" si="54"/>
        <v>120</v>
      </c>
      <c r="AE660" t="s">
        <v>43</v>
      </c>
      <c r="AF660">
        <v>1</v>
      </c>
      <c r="AG660">
        <v>0</v>
      </c>
    </row>
    <row r="661" spans="1:40" x14ac:dyDescent="0.2">
      <c r="A661" s="1">
        <v>1669173</v>
      </c>
      <c r="B661" t="s">
        <v>699</v>
      </c>
      <c r="C661">
        <v>2011</v>
      </c>
      <c r="D661" s="2" t="s">
        <v>5242</v>
      </c>
      <c r="E661" s="3" t="str">
        <f t="shared" si="50"/>
        <v>10/1/2011</v>
      </c>
      <c r="F661" s="4">
        <f t="shared" si="51"/>
        <v>1733</v>
      </c>
      <c r="G661" s="4">
        <f t="shared" si="52"/>
        <v>4.7479452054794518</v>
      </c>
      <c r="H661" s="1">
        <v>869768</v>
      </c>
      <c r="I661" t="s">
        <v>32</v>
      </c>
      <c r="J661" t="s">
        <v>33</v>
      </c>
      <c r="K661" t="s">
        <v>34</v>
      </c>
      <c r="L661" s="1">
        <v>1013</v>
      </c>
      <c r="M661" t="s">
        <v>35</v>
      </c>
      <c r="N661">
        <v>52.368079348654</v>
      </c>
      <c r="O661">
        <v>4.8934100550682897</v>
      </c>
      <c r="P661" t="s">
        <v>36</v>
      </c>
      <c r="Q661" t="s">
        <v>37</v>
      </c>
      <c r="R661">
        <v>4</v>
      </c>
      <c r="S661">
        <v>1</v>
      </c>
      <c r="T661">
        <v>1</v>
      </c>
      <c r="U661">
        <v>2</v>
      </c>
      <c r="V661" t="s">
        <v>38</v>
      </c>
      <c r="W661">
        <v>89</v>
      </c>
      <c r="X661">
        <v>1</v>
      </c>
      <c r="Y661">
        <v>15</v>
      </c>
      <c r="Z661">
        <v>6</v>
      </c>
      <c r="AA661">
        <f t="shared" si="53"/>
        <v>534</v>
      </c>
      <c r="AB661">
        <f t="shared" si="54"/>
        <v>534</v>
      </c>
      <c r="AE661" t="s">
        <v>39</v>
      </c>
      <c r="AF661">
        <v>1</v>
      </c>
      <c r="AG661">
        <v>8</v>
      </c>
      <c r="AH661">
        <v>88</v>
      </c>
      <c r="AI661">
        <v>10</v>
      </c>
      <c r="AJ661">
        <v>9</v>
      </c>
      <c r="AK661">
        <v>9</v>
      </c>
      <c r="AL661">
        <v>10</v>
      </c>
      <c r="AM661">
        <v>9</v>
      </c>
      <c r="AN661">
        <v>9</v>
      </c>
    </row>
    <row r="662" spans="1:40" x14ac:dyDescent="0.2">
      <c r="A662" s="1">
        <v>1669600</v>
      </c>
      <c r="B662" t="s">
        <v>700</v>
      </c>
      <c r="C662">
        <v>2011</v>
      </c>
      <c r="D662" s="2" t="s">
        <v>5242</v>
      </c>
      <c r="E662" s="3" t="str">
        <f t="shared" si="50"/>
        <v>10/1/2011</v>
      </c>
      <c r="F662" s="4">
        <f t="shared" si="51"/>
        <v>1733</v>
      </c>
      <c r="G662" s="4">
        <f t="shared" si="52"/>
        <v>4.7479452054794518</v>
      </c>
      <c r="H662" s="1">
        <v>239647</v>
      </c>
      <c r="I662" t="s">
        <v>45</v>
      </c>
      <c r="J662" t="s">
        <v>33</v>
      </c>
      <c r="K662" t="s">
        <v>34</v>
      </c>
      <c r="L662" s="1">
        <v>1054</v>
      </c>
      <c r="M662" t="s">
        <v>35</v>
      </c>
      <c r="N662">
        <v>52.366217517771403</v>
      </c>
      <c r="O662">
        <v>4.8939809357558799</v>
      </c>
      <c r="P662" t="s">
        <v>36</v>
      </c>
      <c r="Q662" t="s">
        <v>37</v>
      </c>
      <c r="R662">
        <v>2</v>
      </c>
      <c r="S662">
        <v>0.5</v>
      </c>
      <c r="T662">
        <v>1</v>
      </c>
      <c r="U662">
        <v>1</v>
      </c>
      <c r="V662" t="s">
        <v>38</v>
      </c>
      <c r="W662">
        <v>79</v>
      </c>
      <c r="X662">
        <v>2</v>
      </c>
      <c r="Y662">
        <v>15</v>
      </c>
      <c r="Z662">
        <v>2</v>
      </c>
      <c r="AA662">
        <f t="shared" si="53"/>
        <v>158</v>
      </c>
      <c r="AB662">
        <f t="shared" si="54"/>
        <v>158</v>
      </c>
      <c r="AE662" t="s">
        <v>43</v>
      </c>
      <c r="AF662">
        <v>0.96</v>
      </c>
      <c r="AG662">
        <v>246</v>
      </c>
      <c r="AH662">
        <v>95</v>
      </c>
      <c r="AI662">
        <v>10</v>
      </c>
      <c r="AJ662">
        <v>9</v>
      </c>
      <c r="AK662">
        <v>10</v>
      </c>
      <c r="AL662">
        <v>10</v>
      </c>
      <c r="AM662">
        <v>10</v>
      </c>
      <c r="AN662">
        <v>10</v>
      </c>
    </row>
    <row r="663" spans="1:40" x14ac:dyDescent="0.2">
      <c r="A663" s="1">
        <v>1672475</v>
      </c>
      <c r="B663" t="s">
        <v>700</v>
      </c>
      <c r="C663">
        <v>2011</v>
      </c>
      <c r="D663" s="2" t="s">
        <v>5242</v>
      </c>
      <c r="E663" s="3" t="str">
        <f t="shared" si="50"/>
        <v>10/1/2011</v>
      </c>
      <c r="F663" s="4">
        <f t="shared" si="51"/>
        <v>1733</v>
      </c>
      <c r="G663" s="4">
        <f t="shared" si="52"/>
        <v>4.7479452054794518</v>
      </c>
      <c r="H663" s="1">
        <v>758836</v>
      </c>
      <c r="I663" t="s">
        <v>45</v>
      </c>
      <c r="J663" t="s">
        <v>33</v>
      </c>
      <c r="K663" t="s">
        <v>34</v>
      </c>
      <c r="L663" s="1">
        <v>1054</v>
      </c>
      <c r="M663" t="s">
        <v>35</v>
      </c>
      <c r="N663">
        <v>52.365800440161898</v>
      </c>
      <c r="O663">
        <v>4.8952783512010196</v>
      </c>
      <c r="P663" t="s">
        <v>36</v>
      </c>
      <c r="Q663" t="s">
        <v>42</v>
      </c>
      <c r="R663">
        <v>2</v>
      </c>
      <c r="S663">
        <v>1</v>
      </c>
      <c r="T663">
        <v>1</v>
      </c>
      <c r="U663">
        <v>1</v>
      </c>
      <c r="V663" t="s">
        <v>174</v>
      </c>
      <c r="W663">
        <v>79</v>
      </c>
      <c r="X663">
        <v>2</v>
      </c>
      <c r="Y663">
        <v>0</v>
      </c>
      <c r="Z663">
        <v>2</v>
      </c>
      <c r="AA663">
        <f t="shared" si="53"/>
        <v>158</v>
      </c>
      <c r="AB663">
        <f t="shared" si="54"/>
        <v>158</v>
      </c>
      <c r="AE663" t="s">
        <v>43</v>
      </c>
      <c r="AF663">
        <v>0.96</v>
      </c>
      <c r="AG663">
        <v>160</v>
      </c>
      <c r="AH663">
        <v>93</v>
      </c>
      <c r="AI663">
        <v>9</v>
      </c>
      <c r="AJ663">
        <v>9</v>
      </c>
      <c r="AK663">
        <v>10</v>
      </c>
      <c r="AL663">
        <v>10</v>
      </c>
      <c r="AM663">
        <v>10</v>
      </c>
      <c r="AN663">
        <v>9</v>
      </c>
    </row>
    <row r="664" spans="1:40" x14ac:dyDescent="0.2">
      <c r="A664" s="1">
        <v>1672823</v>
      </c>
      <c r="B664" t="s">
        <v>701</v>
      </c>
      <c r="C664">
        <v>2011</v>
      </c>
      <c r="D664" s="2" t="s">
        <v>5242</v>
      </c>
      <c r="E664" s="3" t="str">
        <f t="shared" si="50"/>
        <v>10/1/2011</v>
      </c>
      <c r="F664" s="4">
        <f t="shared" si="51"/>
        <v>1733</v>
      </c>
      <c r="G664" s="4">
        <f t="shared" si="52"/>
        <v>4.7479452054794518</v>
      </c>
      <c r="H664" s="1">
        <v>235795</v>
      </c>
      <c r="I664" t="s">
        <v>41</v>
      </c>
      <c r="J664" t="s">
        <v>33</v>
      </c>
      <c r="K664" t="s">
        <v>34</v>
      </c>
      <c r="L664" s="1">
        <v>1094</v>
      </c>
      <c r="M664" t="s">
        <v>35</v>
      </c>
      <c r="N664">
        <v>52.362964150178598</v>
      </c>
      <c r="O664">
        <v>4.9131012661289004</v>
      </c>
      <c r="P664" t="s">
        <v>36</v>
      </c>
      <c r="Q664" t="s">
        <v>37</v>
      </c>
      <c r="R664">
        <v>3</v>
      </c>
      <c r="S664">
        <v>1</v>
      </c>
      <c r="T664">
        <v>2</v>
      </c>
      <c r="U664">
        <v>2</v>
      </c>
      <c r="V664" t="s">
        <v>38</v>
      </c>
      <c r="W664">
        <v>100</v>
      </c>
      <c r="X664">
        <v>2</v>
      </c>
      <c r="Y664">
        <v>30</v>
      </c>
      <c r="Z664">
        <v>2</v>
      </c>
      <c r="AA664">
        <f t="shared" si="53"/>
        <v>200</v>
      </c>
      <c r="AB664">
        <f t="shared" si="54"/>
        <v>200</v>
      </c>
      <c r="AE664" t="s">
        <v>39</v>
      </c>
      <c r="AF664">
        <v>0.91</v>
      </c>
      <c r="AG664">
        <v>10</v>
      </c>
      <c r="AH664">
        <v>96</v>
      </c>
      <c r="AI664">
        <v>10</v>
      </c>
      <c r="AJ664">
        <v>10</v>
      </c>
      <c r="AK664">
        <v>10</v>
      </c>
      <c r="AL664">
        <v>10</v>
      </c>
      <c r="AM664">
        <v>9</v>
      </c>
      <c r="AN664">
        <v>9</v>
      </c>
    </row>
    <row r="665" spans="1:40" x14ac:dyDescent="0.2">
      <c r="A665" s="1">
        <v>1678490</v>
      </c>
      <c r="B665" t="s">
        <v>701</v>
      </c>
      <c r="C665">
        <v>2011</v>
      </c>
      <c r="D665" s="2" t="s">
        <v>5242</v>
      </c>
      <c r="E665" s="3" t="str">
        <f t="shared" si="50"/>
        <v>10/1/2011</v>
      </c>
      <c r="F665" s="4">
        <f t="shared" si="51"/>
        <v>1733</v>
      </c>
      <c r="G665" s="4">
        <f t="shared" si="52"/>
        <v>4.7479452054794518</v>
      </c>
      <c r="H665" s="1">
        <v>264100</v>
      </c>
      <c r="I665" t="s">
        <v>41</v>
      </c>
      <c r="J665" t="s">
        <v>33</v>
      </c>
      <c r="K665" t="s">
        <v>34</v>
      </c>
      <c r="L665" s="1">
        <v>1094</v>
      </c>
      <c r="M665" t="s">
        <v>35</v>
      </c>
      <c r="N665">
        <v>52.368541392600399</v>
      </c>
      <c r="O665">
        <v>4.8677694159803702</v>
      </c>
      <c r="P665" t="s">
        <v>36</v>
      </c>
      <c r="Q665" t="s">
        <v>42</v>
      </c>
      <c r="R665">
        <v>1</v>
      </c>
      <c r="S665">
        <v>1</v>
      </c>
      <c r="T665">
        <v>1</v>
      </c>
      <c r="U665">
        <v>1</v>
      </c>
      <c r="V665" t="s">
        <v>38</v>
      </c>
      <c r="W665">
        <v>40</v>
      </c>
      <c r="X665">
        <v>1</v>
      </c>
      <c r="Y665">
        <v>0</v>
      </c>
      <c r="Z665">
        <v>2</v>
      </c>
      <c r="AA665">
        <f t="shared" si="53"/>
        <v>80</v>
      </c>
      <c r="AB665">
        <f t="shared" si="54"/>
        <v>80</v>
      </c>
      <c r="AE665" t="s">
        <v>39</v>
      </c>
      <c r="AF665">
        <v>0.91</v>
      </c>
      <c r="AG665">
        <v>66</v>
      </c>
      <c r="AH665">
        <v>97</v>
      </c>
      <c r="AI665">
        <v>10</v>
      </c>
      <c r="AJ665">
        <v>10</v>
      </c>
      <c r="AK665">
        <v>10</v>
      </c>
      <c r="AL665">
        <v>10</v>
      </c>
      <c r="AM665">
        <v>9</v>
      </c>
      <c r="AN665">
        <v>10</v>
      </c>
    </row>
    <row r="666" spans="1:40" x14ac:dyDescent="0.2">
      <c r="A666" s="1">
        <v>1682737</v>
      </c>
      <c r="B666" t="s">
        <v>702</v>
      </c>
      <c r="C666">
        <v>2011</v>
      </c>
      <c r="D666" s="2" t="s">
        <v>5453</v>
      </c>
      <c r="E666" s="3" t="str">
        <f t="shared" si="50"/>
        <v>10/2/2011</v>
      </c>
      <c r="F666" s="4">
        <f t="shared" si="51"/>
        <v>1732</v>
      </c>
      <c r="G666" s="4">
        <f t="shared" si="52"/>
        <v>4.7452054794520544</v>
      </c>
      <c r="H666" s="1">
        <v>236180</v>
      </c>
      <c r="I666" t="s">
        <v>50</v>
      </c>
      <c r="J666" t="s">
        <v>33</v>
      </c>
      <c r="K666" t="s">
        <v>34</v>
      </c>
      <c r="L666" s="1">
        <v>1016</v>
      </c>
      <c r="M666" t="s">
        <v>35</v>
      </c>
      <c r="N666">
        <v>52.360112312651502</v>
      </c>
      <c r="O666">
        <v>4.8663335043523501</v>
      </c>
      <c r="P666" t="s">
        <v>36</v>
      </c>
      <c r="Q666" t="s">
        <v>37</v>
      </c>
      <c r="R666">
        <v>2</v>
      </c>
      <c r="S666">
        <v>1.5</v>
      </c>
      <c r="T666">
        <v>1</v>
      </c>
      <c r="U666">
        <v>1</v>
      </c>
      <c r="V666" t="s">
        <v>38</v>
      </c>
      <c r="W666">
        <v>175</v>
      </c>
      <c r="X666">
        <v>2</v>
      </c>
      <c r="Y666">
        <v>0</v>
      </c>
      <c r="Z666">
        <v>2</v>
      </c>
      <c r="AA666">
        <f t="shared" si="53"/>
        <v>350</v>
      </c>
      <c r="AB666">
        <f t="shared" si="54"/>
        <v>350</v>
      </c>
      <c r="AE666" t="s">
        <v>39</v>
      </c>
      <c r="AF666">
        <v>1</v>
      </c>
      <c r="AG666">
        <v>1</v>
      </c>
    </row>
    <row r="667" spans="1:40" x14ac:dyDescent="0.2">
      <c r="A667" s="1">
        <v>1683449</v>
      </c>
      <c r="B667" t="s">
        <v>703</v>
      </c>
      <c r="C667">
        <v>2011</v>
      </c>
      <c r="D667" s="2" t="s">
        <v>5454</v>
      </c>
      <c r="E667" s="3" t="str">
        <f t="shared" si="50"/>
        <v>10/3/2011</v>
      </c>
      <c r="F667" s="4">
        <f t="shared" si="51"/>
        <v>1731</v>
      </c>
      <c r="G667" s="4">
        <f t="shared" si="52"/>
        <v>4.7424657534246579</v>
      </c>
      <c r="H667" s="1">
        <v>5157514</v>
      </c>
      <c r="I667" t="s">
        <v>45</v>
      </c>
      <c r="J667" t="s">
        <v>33</v>
      </c>
      <c r="K667" t="s">
        <v>34</v>
      </c>
      <c r="L667" s="1" t="s">
        <v>704</v>
      </c>
      <c r="M667" t="s">
        <v>35</v>
      </c>
      <c r="N667">
        <v>52.351063982439797</v>
      </c>
      <c r="O667">
        <v>4.9044619789356902</v>
      </c>
      <c r="P667" t="s">
        <v>36</v>
      </c>
      <c r="Q667" t="s">
        <v>42</v>
      </c>
      <c r="R667">
        <v>2</v>
      </c>
      <c r="S667">
        <v>1</v>
      </c>
      <c r="T667">
        <v>1</v>
      </c>
      <c r="U667">
        <v>1</v>
      </c>
      <c r="V667" t="s">
        <v>38</v>
      </c>
      <c r="W667">
        <v>70</v>
      </c>
      <c r="X667">
        <v>1</v>
      </c>
      <c r="Y667">
        <v>0</v>
      </c>
      <c r="Z667">
        <v>3</v>
      </c>
      <c r="AA667">
        <f t="shared" si="53"/>
        <v>210</v>
      </c>
      <c r="AB667">
        <f t="shared" si="54"/>
        <v>210</v>
      </c>
      <c r="AE667" t="s">
        <v>46</v>
      </c>
      <c r="AF667">
        <v>1</v>
      </c>
      <c r="AG667">
        <v>3</v>
      </c>
      <c r="AH667">
        <v>100</v>
      </c>
      <c r="AI667">
        <v>10</v>
      </c>
      <c r="AJ667">
        <v>9</v>
      </c>
      <c r="AK667">
        <v>10</v>
      </c>
      <c r="AL667">
        <v>10</v>
      </c>
      <c r="AM667">
        <v>9</v>
      </c>
      <c r="AN667">
        <v>10</v>
      </c>
    </row>
    <row r="668" spans="1:40" x14ac:dyDescent="0.2">
      <c r="A668" s="1">
        <v>1685408</v>
      </c>
      <c r="B668" t="s">
        <v>705</v>
      </c>
      <c r="C668">
        <v>2011</v>
      </c>
      <c r="D668" s="2" t="s">
        <v>5454</v>
      </c>
      <c r="E668" s="3" t="str">
        <f t="shared" si="50"/>
        <v>10/3/2011</v>
      </c>
      <c r="F668" s="4">
        <f t="shared" si="51"/>
        <v>1731</v>
      </c>
      <c r="G668" s="4">
        <f t="shared" si="52"/>
        <v>4.7424657534246579</v>
      </c>
      <c r="H668" s="1">
        <v>2304806</v>
      </c>
      <c r="I668" t="s">
        <v>50</v>
      </c>
      <c r="J668" t="s">
        <v>33</v>
      </c>
      <c r="K668" t="s">
        <v>34</v>
      </c>
      <c r="L668" s="1" t="s">
        <v>706</v>
      </c>
      <c r="M668" t="s">
        <v>35</v>
      </c>
      <c r="N668">
        <v>52.356978559063499</v>
      </c>
      <c r="O668">
        <v>4.8771899206375204</v>
      </c>
      <c r="P668" t="s">
        <v>36</v>
      </c>
      <c r="Q668" t="s">
        <v>37</v>
      </c>
      <c r="R668">
        <v>4</v>
      </c>
      <c r="S668">
        <v>1</v>
      </c>
      <c r="T668">
        <v>2</v>
      </c>
      <c r="U668">
        <v>4</v>
      </c>
      <c r="V668" t="s">
        <v>38</v>
      </c>
      <c r="W668">
        <v>300</v>
      </c>
      <c r="X668">
        <v>5</v>
      </c>
      <c r="Y668">
        <v>50</v>
      </c>
      <c r="Z668">
        <v>2</v>
      </c>
      <c r="AA668">
        <f t="shared" si="53"/>
        <v>600</v>
      </c>
      <c r="AB668">
        <f t="shared" si="54"/>
        <v>650</v>
      </c>
      <c r="AE668" t="s">
        <v>46</v>
      </c>
      <c r="AF668">
        <v>0.94</v>
      </c>
      <c r="AG668">
        <v>1</v>
      </c>
    </row>
    <row r="669" spans="1:40" x14ac:dyDescent="0.2">
      <c r="A669" s="1">
        <v>1687684</v>
      </c>
      <c r="B669" t="s">
        <v>705</v>
      </c>
      <c r="C669">
        <v>2011</v>
      </c>
      <c r="D669" s="2" t="s">
        <v>5454</v>
      </c>
      <c r="E669" s="3" t="str">
        <f t="shared" si="50"/>
        <v>10/3/2011</v>
      </c>
      <c r="F669" s="4">
        <f t="shared" si="51"/>
        <v>1731</v>
      </c>
      <c r="G669" s="4">
        <f t="shared" si="52"/>
        <v>4.7424657534246579</v>
      </c>
      <c r="H669" s="1">
        <v>2304726</v>
      </c>
      <c r="I669" t="s">
        <v>48</v>
      </c>
      <c r="J669" t="s">
        <v>33</v>
      </c>
      <c r="K669" t="s">
        <v>34</v>
      </c>
      <c r="L669" s="1" t="s">
        <v>706</v>
      </c>
      <c r="M669" t="s">
        <v>35</v>
      </c>
      <c r="N669">
        <v>52.355045814720803</v>
      </c>
      <c r="O669">
        <v>4.8788774468405096</v>
      </c>
      <c r="P669" t="s">
        <v>36</v>
      </c>
      <c r="Q669" t="s">
        <v>37</v>
      </c>
      <c r="R669">
        <v>4</v>
      </c>
      <c r="S669">
        <v>1</v>
      </c>
      <c r="T669">
        <v>2</v>
      </c>
      <c r="U669">
        <v>2</v>
      </c>
      <c r="V669" t="s">
        <v>38</v>
      </c>
      <c r="W669">
        <v>220</v>
      </c>
      <c r="X669">
        <v>4</v>
      </c>
      <c r="Y669">
        <v>0</v>
      </c>
      <c r="Z669">
        <v>2</v>
      </c>
      <c r="AA669">
        <f t="shared" si="53"/>
        <v>440</v>
      </c>
      <c r="AB669">
        <f t="shared" si="54"/>
        <v>440</v>
      </c>
      <c r="AE669" t="s">
        <v>46</v>
      </c>
      <c r="AF669">
        <v>0.94</v>
      </c>
      <c r="AG669">
        <v>8</v>
      </c>
      <c r="AH669">
        <v>86</v>
      </c>
      <c r="AI669">
        <v>8</v>
      </c>
      <c r="AJ669">
        <v>9</v>
      </c>
      <c r="AK669">
        <v>8</v>
      </c>
      <c r="AL669">
        <v>7</v>
      </c>
      <c r="AM669">
        <v>10</v>
      </c>
      <c r="AN669">
        <v>8</v>
      </c>
    </row>
    <row r="670" spans="1:40" x14ac:dyDescent="0.2">
      <c r="A670" s="1">
        <v>1687719</v>
      </c>
      <c r="B670" t="s">
        <v>705</v>
      </c>
      <c r="C670">
        <v>2011</v>
      </c>
      <c r="D670" s="2" t="s">
        <v>5454</v>
      </c>
      <c r="E670" s="3" t="str">
        <f t="shared" si="50"/>
        <v>10/3/2011</v>
      </c>
      <c r="F670" s="4">
        <f t="shared" si="51"/>
        <v>1731</v>
      </c>
      <c r="G670" s="4">
        <f t="shared" si="52"/>
        <v>4.7424657534246579</v>
      </c>
      <c r="H670" s="1">
        <v>3276341</v>
      </c>
      <c r="I670" t="s">
        <v>50</v>
      </c>
      <c r="J670" t="s">
        <v>33</v>
      </c>
      <c r="K670" t="s">
        <v>34</v>
      </c>
      <c r="L670" s="1" t="s">
        <v>706</v>
      </c>
      <c r="M670" t="s">
        <v>35</v>
      </c>
      <c r="N670">
        <v>52.354652340544099</v>
      </c>
      <c r="O670">
        <v>4.8781832818497399</v>
      </c>
      <c r="P670" t="s">
        <v>36</v>
      </c>
      <c r="Q670" t="s">
        <v>37</v>
      </c>
      <c r="R670">
        <v>4</v>
      </c>
      <c r="S670">
        <v>1</v>
      </c>
      <c r="T670">
        <v>2</v>
      </c>
      <c r="U670">
        <v>2</v>
      </c>
      <c r="V670" t="s">
        <v>38</v>
      </c>
      <c r="W670">
        <v>220</v>
      </c>
      <c r="X670">
        <v>4</v>
      </c>
      <c r="Y670">
        <v>40</v>
      </c>
      <c r="Z670">
        <v>1</v>
      </c>
      <c r="AA670">
        <f t="shared" si="53"/>
        <v>220</v>
      </c>
      <c r="AB670">
        <f t="shared" si="54"/>
        <v>220</v>
      </c>
      <c r="AE670" t="s">
        <v>46</v>
      </c>
      <c r="AF670">
        <v>0.94</v>
      </c>
      <c r="AG670">
        <v>5</v>
      </c>
      <c r="AH670">
        <v>87</v>
      </c>
      <c r="AI670">
        <v>9</v>
      </c>
      <c r="AJ670">
        <v>8</v>
      </c>
      <c r="AK670">
        <v>9</v>
      </c>
      <c r="AL670">
        <v>9</v>
      </c>
      <c r="AM670">
        <v>9</v>
      </c>
      <c r="AN670">
        <v>8</v>
      </c>
    </row>
    <row r="671" spans="1:40" x14ac:dyDescent="0.2">
      <c r="A671" s="1">
        <v>1696020</v>
      </c>
      <c r="B671" t="s">
        <v>705</v>
      </c>
      <c r="C671">
        <v>2011</v>
      </c>
      <c r="D671" s="2" t="s">
        <v>5454</v>
      </c>
      <c r="E671" s="3" t="str">
        <f t="shared" si="50"/>
        <v>10/3/2011</v>
      </c>
      <c r="F671" s="4">
        <f t="shared" si="51"/>
        <v>1731</v>
      </c>
      <c r="G671" s="4">
        <f t="shared" si="52"/>
        <v>4.7424657534246579</v>
      </c>
      <c r="H671" s="1">
        <v>250161</v>
      </c>
      <c r="I671" t="s">
        <v>50</v>
      </c>
      <c r="J671" t="s">
        <v>33</v>
      </c>
      <c r="K671" t="s">
        <v>34</v>
      </c>
      <c r="L671" s="1">
        <v>1017</v>
      </c>
      <c r="M671" t="s">
        <v>35</v>
      </c>
      <c r="N671">
        <v>52.3563919333684</v>
      </c>
      <c r="O671">
        <v>4.8774957730624804</v>
      </c>
      <c r="P671" t="s">
        <v>36</v>
      </c>
      <c r="Q671" t="s">
        <v>42</v>
      </c>
      <c r="R671">
        <v>4</v>
      </c>
      <c r="S671">
        <v>1</v>
      </c>
      <c r="T671">
        <v>1</v>
      </c>
      <c r="U671">
        <v>2</v>
      </c>
      <c r="V671" t="s">
        <v>38</v>
      </c>
      <c r="W671">
        <v>200</v>
      </c>
      <c r="X671">
        <v>4</v>
      </c>
      <c r="Y671">
        <v>0</v>
      </c>
      <c r="Z671">
        <v>2</v>
      </c>
      <c r="AA671">
        <f t="shared" si="53"/>
        <v>400</v>
      </c>
      <c r="AB671">
        <f t="shared" si="54"/>
        <v>400</v>
      </c>
      <c r="AE671" t="s">
        <v>46</v>
      </c>
      <c r="AF671">
        <v>0.93</v>
      </c>
      <c r="AG671">
        <v>1</v>
      </c>
      <c r="AH671">
        <v>80</v>
      </c>
      <c r="AI671">
        <v>6</v>
      </c>
      <c r="AJ671">
        <v>10</v>
      </c>
      <c r="AK671">
        <v>10</v>
      </c>
      <c r="AL671">
        <v>8</v>
      </c>
      <c r="AM671">
        <v>10</v>
      </c>
      <c r="AN671">
        <v>8</v>
      </c>
    </row>
    <row r="672" spans="1:40" x14ac:dyDescent="0.2">
      <c r="A672" s="1">
        <v>1704036</v>
      </c>
      <c r="B672" t="s">
        <v>705</v>
      </c>
      <c r="C672">
        <v>2011</v>
      </c>
      <c r="D672" s="2" t="s">
        <v>5454</v>
      </c>
      <c r="E672" s="3" t="str">
        <f t="shared" si="50"/>
        <v>10/3/2011</v>
      </c>
      <c r="F672" s="4">
        <f t="shared" si="51"/>
        <v>1731</v>
      </c>
      <c r="G672" s="4">
        <f t="shared" si="52"/>
        <v>4.7424657534246579</v>
      </c>
      <c r="H672" s="1">
        <v>2304760</v>
      </c>
      <c r="I672" t="s">
        <v>50</v>
      </c>
      <c r="J672" t="s">
        <v>33</v>
      </c>
      <c r="K672" t="s">
        <v>34</v>
      </c>
      <c r="L672" s="1" t="s">
        <v>706</v>
      </c>
      <c r="M672" t="s">
        <v>35</v>
      </c>
      <c r="N672">
        <v>52.3682582981249</v>
      </c>
      <c r="O672">
        <v>4.8752978983814801</v>
      </c>
      <c r="P672" t="s">
        <v>130</v>
      </c>
      <c r="Q672" t="s">
        <v>42</v>
      </c>
      <c r="R672">
        <v>4</v>
      </c>
      <c r="S672">
        <v>1</v>
      </c>
      <c r="T672">
        <v>1</v>
      </c>
      <c r="U672">
        <v>2</v>
      </c>
      <c r="V672" t="s">
        <v>38</v>
      </c>
      <c r="W672">
        <v>220</v>
      </c>
      <c r="X672">
        <v>4</v>
      </c>
      <c r="Y672">
        <v>0</v>
      </c>
      <c r="Z672">
        <v>2</v>
      </c>
      <c r="AA672">
        <f t="shared" si="53"/>
        <v>440</v>
      </c>
      <c r="AB672">
        <f t="shared" si="54"/>
        <v>440</v>
      </c>
      <c r="AE672" t="s">
        <v>46</v>
      </c>
      <c r="AF672">
        <v>0.94</v>
      </c>
      <c r="AG672">
        <v>2</v>
      </c>
      <c r="AH672">
        <v>70</v>
      </c>
      <c r="AI672">
        <v>8</v>
      </c>
      <c r="AJ672">
        <v>4</v>
      </c>
      <c r="AK672">
        <v>4</v>
      </c>
      <c r="AL672">
        <v>6</v>
      </c>
      <c r="AM672">
        <v>10</v>
      </c>
      <c r="AN672">
        <v>6</v>
      </c>
    </row>
    <row r="673" spans="1:40" x14ac:dyDescent="0.2">
      <c r="A673" s="1">
        <v>1706915</v>
      </c>
      <c r="B673" t="s">
        <v>705</v>
      </c>
      <c r="C673">
        <v>2011</v>
      </c>
      <c r="D673" s="2" t="s">
        <v>5454</v>
      </c>
      <c r="E673" s="3" t="str">
        <f t="shared" si="50"/>
        <v>10/3/2011</v>
      </c>
      <c r="F673" s="4">
        <f t="shared" si="51"/>
        <v>1731</v>
      </c>
      <c r="G673" s="4">
        <f t="shared" si="52"/>
        <v>4.7424657534246579</v>
      </c>
      <c r="H673" s="1">
        <v>237041</v>
      </c>
      <c r="I673" t="s">
        <v>50</v>
      </c>
      <c r="J673" t="s">
        <v>33</v>
      </c>
      <c r="K673" t="s">
        <v>34</v>
      </c>
      <c r="L673" s="1">
        <v>1017</v>
      </c>
      <c r="M673" t="s">
        <v>35</v>
      </c>
      <c r="N673">
        <v>52.400680310131698</v>
      </c>
      <c r="O673">
        <v>4.89104523374397</v>
      </c>
      <c r="P673" t="s">
        <v>36</v>
      </c>
      <c r="Q673" t="s">
        <v>42</v>
      </c>
      <c r="R673">
        <v>4</v>
      </c>
      <c r="S673">
        <v>1</v>
      </c>
      <c r="T673">
        <v>1</v>
      </c>
      <c r="U673">
        <v>2</v>
      </c>
      <c r="V673" t="s">
        <v>38</v>
      </c>
      <c r="W673">
        <v>220</v>
      </c>
      <c r="X673">
        <v>2</v>
      </c>
      <c r="Y673">
        <v>0</v>
      </c>
      <c r="Z673">
        <v>3</v>
      </c>
      <c r="AA673">
        <f t="shared" si="53"/>
        <v>660</v>
      </c>
      <c r="AB673">
        <f t="shared" si="54"/>
        <v>660</v>
      </c>
      <c r="AE673" t="s">
        <v>46</v>
      </c>
      <c r="AF673">
        <v>0.94</v>
      </c>
      <c r="AG673">
        <v>6</v>
      </c>
      <c r="AH673">
        <v>95</v>
      </c>
      <c r="AI673">
        <v>10</v>
      </c>
      <c r="AJ673">
        <v>10</v>
      </c>
      <c r="AK673">
        <v>10</v>
      </c>
      <c r="AL673">
        <v>10</v>
      </c>
      <c r="AM673">
        <v>10</v>
      </c>
      <c r="AN673">
        <v>10</v>
      </c>
    </row>
    <row r="674" spans="1:40" x14ac:dyDescent="0.2">
      <c r="A674" s="1">
        <v>1713722</v>
      </c>
      <c r="B674" t="s">
        <v>707</v>
      </c>
      <c r="C674">
        <v>2011</v>
      </c>
      <c r="D674" s="2" t="s">
        <v>5455</v>
      </c>
      <c r="E674" s="3" t="str">
        <f t="shared" si="50"/>
        <v>10/5/2011</v>
      </c>
      <c r="F674" s="4">
        <f t="shared" si="51"/>
        <v>1729</v>
      </c>
      <c r="G674" s="4">
        <f t="shared" si="52"/>
        <v>4.7369863013698632</v>
      </c>
      <c r="H674" s="1">
        <v>238312</v>
      </c>
      <c r="I674" t="s">
        <v>48</v>
      </c>
      <c r="J674" t="s">
        <v>33</v>
      </c>
      <c r="K674" t="s">
        <v>34</v>
      </c>
      <c r="L674" s="1">
        <v>1018</v>
      </c>
      <c r="M674" t="s">
        <v>35</v>
      </c>
      <c r="N674">
        <v>52.3725336943779</v>
      </c>
      <c r="O674">
        <v>4.87472558050841</v>
      </c>
      <c r="P674" t="s">
        <v>36</v>
      </c>
      <c r="Q674" t="s">
        <v>37</v>
      </c>
      <c r="R674">
        <v>2</v>
      </c>
      <c r="S674">
        <v>1</v>
      </c>
      <c r="T674">
        <v>1</v>
      </c>
      <c r="U674">
        <v>1</v>
      </c>
      <c r="V674" t="s">
        <v>38</v>
      </c>
      <c r="W674">
        <v>122</v>
      </c>
      <c r="X674">
        <v>2</v>
      </c>
      <c r="Y674">
        <v>50</v>
      </c>
      <c r="Z674">
        <v>4</v>
      </c>
      <c r="AA674">
        <f t="shared" si="53"/>
        <v>488</v>
      </c>
      <c r="AB674">
        <f t="shared" si="54"/>
        <v>488</v>
      </c>
      <c r="AE674" t="s">
        <v>60</v>
      </c>
      <c r="AF674" t="s">
        <v>60</v>
      </c>
      <c r="AG674">
        <v>4</v>
      </c>
      <c r="AH674">
        <v>90</v>
      </c>
      <c r="AI674">
        <v>10</v>
      </c>
      <c r="AJ674">
        <v>9</v>
      </c>
      <c r="AK674">
        <v>10</v>
      </c>
      <c r="AL674">
        <v>10</v>
      </c>
      <c r="AM674">
        <v>9</v>
      </c>
      <c r="AN674">
        <v>9</v>
      </c>
    </row>
    <row r="675" spans="1:40" x14ac:dyDescent="0.2">
      <c r="A675" s="1">
        <v>1719589</v>
      </c>
      <c r="B675" t="s">
        <v>708</v>
      </c>
      <c r="C675">
        <v>2011</v>
      </c>
      <c r="D675" s="2" t="s">
        <v>5455</v>
      </c>
      <c r="E675" s="3" t="str">
        <f t="shared" si="50"/>
        <v>10/5/2011</v>
      </c>
      <c r="F675" s="4">
        <f t="shared" si="51"/>
        <v>1729</v>
      </c>
      <c r="G675" s="4">
        <f t="shared" si="52"/>
        <v>4.7369863013698632</v>
      </c>
      <c r="H675" s="1">
        <v>1272792</v>
      </c>
      <c r="I675" t="s">
        <v>45</v>
      </c>
      <c r="J675" t="s">
        <v>33</v>
      </c>
      <c r="K675" t="s">
        <v>34</v>
      </c>
      <c r="L675" s="1">
        <v>1057</v>
      </c>
      <c r="M675" t="s">
        <v>35</v>
      </c>
      <c r="N675">
        <v>52.3703273263231</v>
      </c>
      <c r="O675">
        <v>4.9015484695763796</v>
      </c>
      <c r="P675" t="s">
        <v>36</v>
      </c>
      <c r="Q675" t="s">
        <v>37</v>
      </c>
      <c r="R675">
        <v>3</v>
      </c>
      <c r="S675">
        <v>1</v>
      </c>
      <c r="T675">
        <v>2</v>
      </c>
      <c r="U675">
        <v>3</v>
      </c>
      <c r="V675" t="s">
        <v>38</v>
      </c>
      <c r="W675">
        <v>95</v>
      </c>
      <c r="X675">
        <v>2</v>
      </c>
      <c r="Y675">
        <v>25</v>
      </c>
      <c r="Z675">
        <v>2</v>
      </c>
      <c r="AA675">
        <f t="shared" si="53"/>
        <v>190</v>
      </c>
      <c r="AB675">
        <f t="shared" si="54"/>
        <v>190</v>
      </c>
      <c r="AE675" t="s">
        <v>46</v>
      </c>
      <c r="AF675">
        <v>1</v>
      </c>
      <c r="AG675">
        <v>21</v>
      </c>
      <c r="AH675">
        <v>97</v>
      </c>
      <c r="AI675">
        <v>10</v>
      </c>
      <c r="AJ675">
        <v>10</v>
      </c>
      <c r="AK675">
        <v>10</v>
      </c>
      <c r="AL675">
        <v>10</v>
      </c>
      <c r="AM675">
        <v>9</v>
      </c>
      <c r="AN675">
        <v>10</v>
      </c>
    </row>
    <row r="676" spans="1:40" x14ac:dyDescent="0.2">
      <c r="A676" s="1">
        <v>1720569</v>
      </c>
      <c r="B676" t="s">
        <v>709</v>
      </c>
      <c r="C676">
        <v>2011</v>
      </c>
      <c r="D676" s="2" t="s">
        <v>5456</v>
      </c>
      <c r="E676" s="3" t="str">
        <f t="shared" si="50"/>
        <v>10/6/2011</v>
      </c>
      <c r="F676" s="4">
        <f t="shared" si="51"/>
        <v>1728</v>
      </c>
      <c r="G676" s="4">
        <f t="shared" si="52"/>
        <v>4.7342465753424658</v>
      </c>
      <c r="H676" s="1">
        <v>249359</v>
      </c>
      <c r="I676" t="s">
        <v>45</v>
      </c>
      <c r="J676" t="s">
        <v>33</v>
      </c>
      <c r="K676" t="s">
        <v>34</v>
      </c>
      <c r="L676" s="1" t="s">
        <v>710</v>
      </c>
      <c r="M676" t="s">
        <v>35</v>
      </c>
      <c r="N676">
        <v>52.392570892158801</v>
      </c>
      <c r="O676">
        <v>4.8771580387685303</v>
      </c>
      <c r="P676" t="s">
        <v>36</v>
      </c>
      <c r="Q676" t="s">
        <v>37</v>
      </c>
      <c r="R676">
        <v>2</v>
      </c>
      <c r="S676">
        <v>1</v>
      </c>
      <c r="T676">
        <v>1</v>
      </c>
      <c r="U676">
        <v>2</v>
      </c>
      <c r="V676" t="s">
        <v>38</v>
      </c>
      <c r="W676">
        <v>140</v>
      </c>
      <c r="X676">
        <v>1</v>
      </c>
      <c r="Y676">
        <v>0</v>
      </c>
      <c r="Z676">
        <v>7</v>
      </c>
      <c r="AA676">
        <f t="shared" si="53"/>
        <v>980</v>
      </c>
      <c r="AB676">
        <f t="shared" si="54"/>
        <v>980</v>
      </c>
      <c r="AE676" t="s">
        <v>46</v>
      </c>
      <c r="AF676">
        <v>1</v>
      </c>
      <c r="AG676">
        <v>8</v>
      </c>
      <c r="AH676">
        <v>97</v>
      </c>
      <c r="AI676">
        <v>9</v>
      </c>
      <c r="AJ676">
        <v>9</v>
      </c>
      <c r="AK676">
        <v>10</v>
      </c>
      <c r="AL676">
        <v>10</v>
      </c>
      <c r="AM676">
        <v>10</v>
      </c>
      <c r="AN676">
        <v>9</v>
      </c>
    </row>
    <row r="677" spans="1:40" x14ac:dyDescent="0.2">
      <c r="A677" s="1">
        <v>1721870</v>
      </c>
      <c r="B677" t="s">
        <v>711</v>
      </c>
      <c r="C677">
        <v>2011</v>
      </c>
      <c r="D677" s="2" t="s">
        <v>5456</v>
      </c>
      <c r="E677" s="3" t="str">
        <f t="shared" si="50"/>
        <v>10/6/2011</v>
      </c>
      <c r="F677" s="4">
        <f t="shared" si="51"/>
        <v>1728</v>
      </c>
      <c r="G677" s="4">
        <f t="shared" si="52"/>
        <v>4.7342465753424658</v>
      </c>
      <c r="H677" s="1">
        <v>2896045</v>
      </c>
      <c r="I677" t="s">
        <v>58</v>
      </c>
      <c r="J677" t="s">
        <v>33</v>
      </c>
      <c r="K677" t="s">
        <v>34</v>
      </c>
      <c r="L677" s="1" t="s">
        <v>712</v>
      </c>
      <c r="M677" t="s">
        <v>35</v>
      </c>
      <c r="N677">
        <v>52.375162932268402</v>
      </c>
      <c r="O677">
        <v>4.9236919629597704</v>
      </c>
      <c r="P677" t="s">
        <v>56</v>
      </c>
      <c r="Q677" t="s">
        <v>37</v>
      </c>
      <c r="R677">
        <v>3</v>
      </c>
      <c r="S677">
        <v>1</v>
      </c>
      <c r="T677">
        <v>2</v>
      </c>
      <c r="U677">
        <v>2</v>
      </c>
      <c r="V677" t="s">
        <v>38</v>
      </c>
      <c r="W677">
        <v>120</v>
      </c>
      <c r="X677">
        <v>1</v>
      </c>
      <c r="Y677">
        <v>0</v>
      </c>
      <c r="Z677">
        <v>4</v>
      </c>
      <c r="AA677">
        <f t="shared" si="53"/>
        <v>480</v>
      </c>
      <c r="AB677">
        <f t="shared" si="54"/>
        <v>480</v>
      </c>
      <c r="AE677" t="s">
        <v>46</v>
      </c>
      <c r="AF677">
        <v>1</v>
      </c>
      <c r="AG677">
        <v>2</v>
      </c>
      <c r="AH677">
        <v>97</v>
      </c>
      <c r="AI677">
        <v>10</v>
      </c>
      <c r="AJ677">
        <v>9</v>
      </c>
      <c r="AK677">
        <v>10</v>
      </c>
      <c r="AL677">
        <v>10</v>
      </c>
      <c r="AM677">
        <v>10</v>
      </c>
      <c r="AN677">
        <v>9</v>
      </c>
    </row>
    <row r="678" spans="1:40" x14ac:dyDescent="0.2">
      <c r="A678" s="1">
        <v>1721961</v>
      </c>
      <c r="B678" t="s">
        <v>713</v>
      </c>
      <c r="C678">
        <v>2011</v>
      </c>
      <c r="D678" s="2" t="s">
        <v>5457</v>
      </c>
      <c r="E678" s="3" t="str">
        <f t="shared" si="50"/>
        <v>10/8/2011</v>
      </c>
      <c r="F678" s="4">
        <f t="shared" si="51"/>
        <v>1726</v>
      </c>
      <c r="G678" s="4">
        <f t="shared" si="52"/>
        <v>4.7287671232876711</v>
      </c>
      <c r="H678" s="1">
        <v>241394</v>
      </c>
      <c r="I678" t="s">
        <v>54</v>
      </c>
      <c r="J678" t="s">
        <v>33</v>
      </c>
      <c r="K678" t="s">
        <v>34</v>
      </c>
      <c r="L678" s="1">
        <v>1071</v>
      </c>
      <c r="M678" t="s">
        <v>35</v>
      </c>
      <c r="N678">
        <v>52.353104990309703</v>
      </c>
      <c r="O678">
        <v>4.8683332671663404</v>
      </c>
      <c r="P678" t="s">
        <v>36</v>
      </c>
      <c r="Q678" t="s">
        <v>37</v>
      </c>
      <c r="R678">
        <v>2</v>
      </c>
      <c r="S678">
        <v>1.5</v>
      </c>
      <c r="T678">
        <v>1</v>
      </c>
      <c r="U678">
        <v>2</v>
      </c>
      <c r="V678" t="s">
        <v>38</v>
      </c>
      <c r="W678">
        <v>190</v>
      </c>
      <c r="X678">
        <v>2</v>
      </c>
      <c r="Y678">
        <v>0</v>
      </c>
      <c r="Z678">
        <v>4</v>
      </c>
      <c r="AA678">
        <f t="shared" si="53"/>
        <v>760</v>
      </c>
      <c r="AB678">
        <f t="shared" si="54"/>
        <v>760</v>
      </c>
      <c r="AE678" t="s">
        <v>46</v>
      </c>
      <c r="AF678">
        <v>1</v>
      </c>
      <c r="AG678">
        <v>0</v>
      </c>
    </row>
    <row r="679" spans="1:40" x14ac:dyDescent="0.2">
      <c r="A679" s="1">
        <v>1725335</v>
      </c>
      <c r="B679" t="s">
        <v>713</v>
      </c>
      <c r="C679">
        <v>2011</v>
      </c>
      <c r="D679" s="2" t="s">
        <v>5457</v>
      </c>
      <c r="E679" s="3" t="str">
        <f t="shared" si="50"/>
        <v>10/8/2011</v>
      </c>
      <c r="F679" s="4">
        <f t="shared" si="51"/>
        <v>1726</v>
      </c>
      <c r="G679" s="4">
        <f t="shared" si="52"/>
        <v>4.7287671232876711</v>
      </c>
      <c r="H679" s="1">
        <v>241422</v>
      </c>
      <c r="I679" t="s">
        <v>54</v>
      </c>
      <c r="J679" t="s">
        <v>33</v>
      </c>
      <c r="K679" t="s">
        <v>34</v>
      </c>
      <c r="L679" s="1">
        <v>1071</v>
      </c>
      <c r="M679" t="s">
        <v>35</v>
      </c>
      <c r="N679">
        <v>52.370385232542397</v>
      </c>
      <c r="O679">
        <v>4.87295896790949</v>
      </c>
      <c r="P679" t="s">
        <v>36</v>
      </c>
      <c r="Q679" t="s">
        <v>37</v>
      </c>
      <c r="R679">
        <v>2</v>
      </c>
      <c r="S679">
        <v>1.5</v>
      </c>
      <c r="T679">
        <v>1</v>
      </c>
      <c r="U679">
        <v>2</v>
      </c>
      <c r="V679" t="s">
        <v>38</v>
      </c>
      <c r="W679">
        <v>190</v>
      </c>
      <c r="X679">
        <v>2</v>
      </c>
      <c r="Y679">
        <v>0</v>
      </c>
      <c r="Z679">
        <v>4</v>
      </c>
      <c r="AA679">
        <f t="shared" si="53"/>
        <v>760</v>
      </c>
      <c r="AB679">
        <f t="shared" si="54"/>
        <v>760</v>
      </c>
      <c r="AE679" t="s">
        <v>46</v>
      </c>
      <c r="AF679">
        <v>1</v>
      </c>
      <c r="AG679">
        <v>0</v>
      </c>
    </row>
    <row r="680" spans="1:40" x14ac:dyDescent="0.2">
      <c r="A680" s="1">
        <v>1725378</v>
      </c>
      <c r="B680" t="s">
        <v>713</v>
      </c>
      <c r="C680">
        <v>2011</v>
      </c>
      <c r="D680" s="2" t="s">
        <v>5457</v>
      </c>
      <c r="E680" s="3" t="str">
        <f t="shared" si="50"/>
        <v>10/8/2011</v>
      </c>
      <c r="F680" s="4">
        <f t="shared" si="51"/>
        <v>1726</v>
      </c>
      <c r="G680" s="4">
        <f t="shared" si="52"/>
        <v>4.7287671232876711</v>
      </c>
      <c r="H680" s="1">
        <v>241483</v>
      </c>
      <c r="I680" t="s">
        <v>54</v>
      </c>
      <c r="J680" t="s">
        <v>33</v>
      </c>
      <c r="K680" t="s">
        <v>34</v>
      </c>
      <c r="L680" s="1">
        <v>1071</v>
      </c>
      <c r="M680" t="s">
        <v>35</v>
      </c>
      <c r="N680">
        <v>52.363748495242199</v>
      </c>
      <c r="O680">
        <v>4.8552806219699498</v>
      </c>
      <c r="P680" t="s">
        <v>36</v>
      </c>
      <c r="Q680" t="s">
        <v>37</v>
      </c>
      <c r="R680">
        <v>2</v>
      </c>
      <c r="S680">
        <v>1.5</v>
      </c>
      <c r="T680">
        <v>1</v>
      </c>
      <c r="U680">
        <v>2</v>
      </c>
      <c r="V680" t="s">
        <v>38</v>
      </c>
      <c r="W680">
        <v>190</v>
      </c>
      <c r="X680">
        <v>2</v>
      </c>
      <c r="Y680">
        <v>0</v>
      </c>
      <c r="Z680">
        <v>4</v>
      </c>
      <c r="AA680">
        <f t="shared" si="53"/>
        <v>760</v>
      </c>
      <c r="AB680">
        <f t="shared" si="54"/>
        <v>760</v>
      </c>
      <c r="AE680" t="s">
        <v>46</v>
      </c>
      <c r="AF680">
        <v>1</v>
      </c>
      <c r="AG680">
        <v>1</v>
      </c>
      <c r="AH680">
        <v>100</v>
      </c>
      <c r="AI680">
        <v>10</v>
      </c>
      <c r="AJ680">
        <v>10</v>
      </c>
      <c r="AK680">
        <v>10</v>
      </c>
      <c r="AL680">
        <v>10</v>
      </c>
      <c r="AM680">
        <v>10</v>
      </c>
      <c r="AN680">
        <v>10</v>
      </c>
    </row>
    <row r="681" spans="1:40" x14ac:dyDescent="0.2">
      <c r="A681" s="1">
        <v>1730202</v>
      </c>
      <c r="B681" t="s">
        <v>713</v>
      </c>
      <c r="C681">
        <v>2011</v>
      </c>
      <c r="D681" s="2" t="s">
        <v>5457</v>
      </c>
      <c r="E681" s="3" t="str">
        <f t="shared" si="50"/>
        <v>10/8/2011</v>
      </c>
      <c r="F681" s="4">
        <f t="shared" si="51"/>
        <v>1726</v>
      </c>
      <c r="G681" s="4">
        <f t="shared" si="52"/>
        <v>4.7287671232876711</v>
      </c>
      <c r="H681" s="1">
        <v>240885</v>
      </c>
      <c r="I681" t="s">
        <v>54</v>
      </c>
      <c r="J681" t="s">
        <v>33</v>
      </c>
      <c r="K681" t="s">
        <v>34</v>
      </c>
      <c r="L681" s="1">
        <v>1071</v>
      </c>
      <c r="M681" t="s">
        <v>35</v>
      </c>
      <c r="N681">
        <v>52.3663693705847</v>
      </c>
      <c r="O681">
        <v>4.9253658051517899</v>
      </c>
      <c r="P681" t="s">
        <v>36</v>
      </c>
      <c r="Q681" t="s">
        <v>37</v>
      </c>
      <c r="R681">
        <v>2</v>
      </c>
      <c r="S681">
        <v>1.5</v>
      </c>
      <c r="T681">
        <v>1</v>
      </c>
      <c r="U681">
        <v>1</v>
      </c>
      <c r="V681" t="s">
        <v>38</v>
      </c>
      <c r="W681">
        <v>210</v>
      </c>
      <c r="X681">
        <v>2</v>
      </c>
      <c r="Y681">
        <v>0</v>
      </c>
      <c r="Z681">
        <v>4</v>
      </c>
      <c r="AA681">
        <f t="shared" si="53"/>
        <v>840</v>
      </c>
      <c r="AB681">
        <f t="shared" si="54"/>
        <v>840</v>
      </c>
      <c r="AE681" t="s">
        <v>46</v>
      </c>
      <c r="AF681">
        <v>1</v>
      </c>
      <c r="AG681">
        <v>1</v>
      </c>
    </row>
    <row r="682" spans="1:40" x14ac:dyDescent="0.2">
      <c r="A682" s="1">
        <v>1735267</v>
      </c>
      <c r="B682" t="s">
        <v>714</v>
      </c>
      <c r="C682">
        <v>2011</v>
      </c>
      <c r="D682" s="2" t="s">
        <v>5457</v>
      </c>
      <c r="E682" s="3" t="str">
        <f t="shared" si="50"/>
        <v>10/8/2011</v>
      </c>
      <c r="F682" s="4">
        <f t="shared" si="51"/>
        <v>1726</v>
      </c>
      <c r="G682" s="4">
        <f t="shared" si="52"/>
        <v>4.7287671232876711</v>
      </c>
      <c r="H682" s="1">
        <v>240932</v>
      </c>
      <c r="I682" t="s">
        <v>45</v>
      </c>
      <c r="J682" t="s">
        <v>33</v>
      </c>
      <c r="K682" t="s">
        <v>34</v>
      </c>
      <c r="L682" s="1">
        <v>1053</v>
      </c>
      <c r="M682" t="s">
        <v>35</v>
      </c>
      <c r="N682">
        <v>52.381468926943</v>
      </c>
      <c r="O682">
        <v>4.8817469000558198</v>
      </c>
      <c r="P682" t="s">
        <v>36</v>
      </c>
      <c r="Q682" t="s">
        <v>37</v>
      </c>
      <c r="R682">
        <v>4</v>
      </c>
      <c r="S682">
        <v>1</v>
      </c>
      <c r="T682">
        <v>1</v>
      </c>
      <c r="U682">
        <v>2</v>
      </c>
      <c r="V682" t="s">
        <v>38</v>
      </c>
      <c r="W682">
        <v>90</v>
      </c>
      <c r="X682">
        <v>2</v>
      </c>
      <c r="Y682">
        <v>40</v>
      </c>
      <c r="Z682">
        <v>3</v>
      </c>
      <c r="AA682">
        <f t="shared" si="53"/>
        <v>270</v>
      </c>
      <c r="AB682">
        <f t="shared" si="54"/>
        <v>270</v>
      </c>
      <c r="AE682" t="s">
        <v>43</v>
      </c>
      <c r="AF682">
        <v>1</v>
      </c>
      <c r="AG682">
        <v>48</v>
      </c>
      <c r="AH682">
        <v>95</v>
      </c>
      <c r="AI682">
        <v>10</v>
      </c>
      <c r="AJ682">
        <v>9</v>
      </c>
      <c r="AK682">
        <v>10</v>
      </c>
      <c r="AL682">
        <v>10</v>
      </c>
      <c r="AM682">
        <v>10</v>
      </c>
      <c r="AN682">
        <v>9</v>
      </c>
    </row>
    <row r="683" spans="1:40" x14ac:dyDescent="0.2">
      <c r="A683" s="1">
        <v>1738291</v>
      </c>
      <c r="B683" t="s">
        <v>715</v>
      </c>
      <c r="C683">
        <v>2011</v>
      </c>
      <c r="D683" s="2" t="s">
        <v>5458</v>
      </c>
      <c r="E683" s="3" t="str">
        <f t="shared" si="50"/>
        <v>10/9/2011</v>
      </c>
      <c r="F683" s="4">
        <f t="shared" si="51"/>
        <v>1725</v>
      </c>
      <c r="G683" s="4">
        <f t="shared" si="52"/>
        <v>4.7260273972602738</v>
      </c>
      <c r="H683" s="1">
        <v>4734321</v>
      </c>
      <c r="I683" t="s">
        <v>196</v>
      </c>
      <c r="J683" t="s">
        <v>33</v>
      </c>
      <c r="K683" t="s">
        <v>34</v>
      </c>
      <c r="L683" s="1" t="s">
        <v>716</v>
      </c>
      <c r="M683" t="s">
        <v>35</v>
      </c>
      <c r="N683">
        <v>52.350774260502</v>
      </c>
      <c r="O683">
        <v>4.9118528476943997</v>
      </c>
      <c r="P683" t="s">
        <v>102</v>
      </c>
      <c r="Q683" t="s">
        <v>37</v>
      </c>
      <c r="R683">
        <v>16</v>
      </c>
      <c r="S683">
        <v>3</v>
      </c>
      <c r="T683">
        <v>7</v>
      </c>
      <c r="U683">
        <v>16</v>
      </c>
      <c r="V683" t="s">
        <v>38</v>
      </c>
      <c r="W683">
        <v>35</v>
      </c>
      <c r="X683">
        <v>1</v>
      </c>
      <c r="Y683">
        <v>35</v>
      </c>
      <c r="Z683">
        <v>1</v>
      </c>
      <c r="AA683">
        <f t="shared" si="53"/>
        <v>35</v>
      </c>
      <c r="AB683">
        <f t="shared" si="54"/>
        <v>35</v>
      </c>
      <c r="AE683" t="s">
        <v>46</v>
      </c>
      <c r="AF683">
        <v>0.96</v>
      </c>
      <c r="AG683">
        <v>0</v>
      </c>
    </row>
    <row r="684" spans="1:40" x14ac:dyDescent="0.2">
      <c r="A684" s="1">
        <v>1738804</v>
      </c>
      <c r="B684" t="s">
        <v>715</v>
      </c>
      <c r="C684">
        <v>2011</v>
      </c>
      <c r="D684" s="2" t="s">
        <v>5458</v>
      </c>
      <c r="E684" s="3" t="str">
        <f t="shared" si="50"/>
        <v>10/9/2011</v>
      </c>
      <c r="F684" s="4">
        <f t="shared" si="51"/>
        <v>1725</v>
      </c>
      <c r="G684" s="4">
        <f t="shared" si="52"/>
        <v>4.7260273972602738</v>
      </c>
      <c r="H684" s="1">
        <v>2448511</v>
      </c>
      <c r="I684" t="s">
        <v>50</v>
      </c>
      <c r="J684" t="s">
        <v>33</v>
      </c>
      <c r="K684" t="s">
        <v>34</v>
      </c>
      <c r="L684" s="1">
        <v>1052</v>
      </c>
      <c r="M684" t="s">
        <v>35</v>
      </c>
      <c r="N684">
        <v>52.3642870757268</v>
      </c>
      <c r="O684">
        <v>4.86954592519806</v>
      </c>
      <c r="P684" t="s">
        <v>56</v>
      </c>
      <c r="Q684" t="s">
        <v>37</v>
      </c>
      <c r="R684">
        <v>5</v>
      </c>
      <c r="S684">
        <v>1.5</v>
      </c>
      <c r="T684">
        <v>2</v>
      </c>
      <c r="U684">
        <v>6</v>
      </c>
      <c r="V684" t="s">
        <v>38</v>
      </c>
      <c r="W684">
        <v>129</v>
      </c>
      <c r="X684">
        <v>2</v>
      </c>
      <c r="Y684">
        <v>35</v>
      </c>
      <c r="Z684">
        <v>2</v>
      </c>
      <c r="AA684">
        <f t="shared" si="53"/>
        <v>258</v>
      </c>
      <c r="AB684">
        <f t="shared" si="54"/>
        <v>258</v>
      </c>
      <c r="AE684" t="s">
        <v>46</v>
      </c>
      <c r="AF684">
        <v>0.96</v>
      </c>
      <c r="AG684">
        <v>26</v>
      </c>
      <c r="AH684">
        <v>86</v>
      </c>
      <c r="AI684">
        <v>9</v>
      </c>
      <c r="AJ684">
        <v>8</v>
      </c>
      <c r="AK684">
        <v>9</v>
      </c>
      <c r="AL684">
        <v>9</v>
      </c>
      <c r="AM684">
        <v>9</v>
      </c>
      <c r="AN684">
        <v>8</v>
      </c>
    </row>
    <row r="685" spans="1:40" x14ac:dyDescent="0.2">
      <c r="A685" s="1">
        <v>1739359</v>
      </c>
      <c r="B685" t="s">
        <v>715</v>
      </c>
      <c r="C685">
        <v>2011</v>
      </c>
      <c r="D685" s="2" t="s">
        <v>5458</v>
      </c>
      <c r="E685" s="3" t="str">
        <f t="shared" si="50"/>
        <v>10/9/2011</v>
      </c>
      <c r="F685" s="4">
        <f t="shared" si="51"/>
        <v>1725</v>
      </c>
      <c r="G685" s="4">
        <f t="shared" si="52"/>
        <v>4.7260273972602738</v>
      </c>
      <c r="H685" s="1">
        <v>5846563</v>
      </c>
      <c r="I685" t="s">
        <v>48</v>
      </c>
      <c r="J685" t="s">
        <v>33</v>
      </c>
      <c r="K685" t="s">
        <v>34</v>
      </c>
      <c r="L685" s="1" t="s">
        <v>717</v>
      </c>
      <c r="M685" t="s">
        <v>35</v>
      </c>
      <c r="N685">
        <v>52.380817133891902</v>
      </c>
      <c r="O685">
        <v>4.8558968760250201</v>
      </c>
      <c r="P685" t="s">
        <v>36</v>
      </c>
      <c r="Q685" t="s">
        <v>37</v>
      </c>
      <c r="R685">
        <v>4</v>
      </c>
      <c r="S685">
        <v>2</v>
      </c>
      <c r="T685">
        <v>3</v>
      </c>
      <c r="U685">
        <v>3</v>
      </c>
      <c r="V685" t="s">
        <v>38</v>
      </c>
      <c r="W685">
        <v>325</v>
      </c>
      <c r="X685">
        <v>3</v>
      </c>
      <c r="Y685">
        <v>55</v>
      </c>
      <c r="Z685">
        <v>1</v>
      </c>
      <c r="AA685">
        <f t="shared" si="53"/>
        <v>325</v>
      </c>
      <c r="AB685">
        <f t="shared" si="54"/>
        <v>325</v>
      </c>
      <c r="AE685" t="s">
        <v>46</v>
      </c>
      <c r="AF685">
        <v>0.96</v>
      </c>
      <c r="AG685">
        <v>0</v>
      </c>
    </row>
    <row r="686" spans="1:40" x14ac:dyDescent="0.2">
      <c r="A686" s="1">
        <v>1740785</v>
      </c>
      <c r="B686" t="s">
        <v>715</v>
      </c>
      <c r="C686">
        <v>2011</v>
      </c>
      <c r="D686" s="2" t="s">
        <v>5458</v>
      </c>
      <c r="E686" s="3" t="str">
        <f t="shared" si="50"/>
        <v>10/9/2011</v>
      </c>
      <c r="F686" s="4">
        <f t="shared" si="51"/>
        <v>1725</v>
      </c>
      <c r="G686" s="4">
        <f t="shared" si="52"/>
        <v>4.7260273972602738</v>
      </c>
      <c r="H686" s="1">
        <v>4070530</v>
      </c>
      <c r="I686" t="s">
        <v>32</v>
      </c>
      <c r="J686" t="s">
        <v>33</v>
      </c>
      <c r="K686" t="s">
        <v>34</v>
      </c>
      <c r="M686" t="s">
        <v>35</v>
      </c>
      <c r="N686">
        <v>52.372596861978998</v>
      </c>
      <c r="O686">
        <v>4.8854421477346497</v>
      </c>
      <c r="P686" t="s">
        <v>36</v>
      </c>
      <c r="Q686" t="s">
        <v>37</v>
      </c>
      <c r="R686">
        <v>4</v>
      </c>
      <c r="S686">
        <v>1</v>
      </c>
      <c r="T686">
        <v>2</v>
      </c>
      <c r="U686">
        <v>4</v>
      </c>
      <c r="V686" t="s">
        <v>38</v>
      </c>
      <c r="W686">
        <v>89</v>
      </c>
      <c r="X686">
        <v>2</v>
      </c>
      <c r="Y686">
        <v>30</v>
      </c>
      <c r="Z686">
        <v>2</v>
      </c>
      <c r="AA686">
        <f t="shared" si="53"/>
        <v>178</v>
      </c>
      <c r="AB686">
        <f t="shared" si="54"/>
        <v>178</v>
      </c>
      <c r="AE686" t="s">
        <v>46</v>
      </c>
      <c r="AF686">
        <v>0.96</v>
      </c>
      <c r="AG686">
        <v>4</v>
      </c>
      <c r="AH686">
        <v>90</v>
      </c>
      <c r="AI686">
        <v>9</v>
      </c>
      <c r="AJ686">
        <v>10</v>
      </c>
      <c r="AK686">
        <v>10</v>
      </c>
      <c r="AL686">
        <v>10</v>
      </c>
      <c r="AM686">
        <v>8</v>
      </c>
      <c r="AN686">
        <v>8</v>
      </c>
    </row>
    <row r="687" spans="1:40" x14ac:dyDescent="0.2">
      <c r="A687" s="1">
        <v>1743575</v>
      </c>
      <c r="B687" t="s">
        <v>715</v>
      </c>
      <c r="C687">
        <v>2011</v>
      </c>
      <c r="D687" s="2" t="s">
        <v>5458</v>
      </c>
      <c r="E687" s="3" t="str">
        <f t="shared" si="50"/>
        <v>10/9/2011</v>
      </c>
      <c r="F687" s="4">
        <f t="shared" si="51"/>
        <v>1725</v>
      </c>
      <c r="G687" s="4">
        <f t="shared" si="52"/>
        <v>4.7260273972602738</v>
      </c>
      <c r="H687" s="1">
        <v>4571972</v>
      </c>
      <c r="I687" t="s">
        <v>48</v>
      </c>
      <c r="J687" t="s">
        <v>33</v>
      </c>
      <c r="K687" t="s">
        <v>34</v>
      </c>
      <c r="L687" s="1" t="s">
        <v>718</v>
      </c>
      <c r="M687" t="s">
        <v>35</v>
      </c>
      <c r="N687">
        <v>52.356998977140499</v>
      </c>
      <c r="O687">
        <v>4.9071429710353698</v>
      </c>
      <c r="P687" t="s">
        <v>36</v>
      </c>
      <c r="Q687" t="s">
        <v>37</v>
      </c>
      <c r="R687">
        <v>4</v>
      </c>
      <c r="S687">
        <v>1</v>
      </c>
      <c r="T687">
        <v>2</v>
      </c>
      <c r="U687">
        <v>3</v>
      </c>
      <c r="V687" t="s">
        <v>38</v>
      </c>
      <c r="W687">
        <v>99</v>
      </c>
      <c r="X687">
        <v>2</v>
      </c>
      <c r="Y687">
        <v>30</v>
      </c>
      <c r="Z687">
        <v>2</v>
      </c>
      <c r="AA687">
        <f t="shared" si="53"/>
        <v>198</v>
      </c>
      <c r="AB687">
        <f t="shared" si="54"/>
        <v>198</v>
      </c>
      <c r="AE687" t="s">
        <v>46</v>
      </c>
      <c r="AF687">
        <v>0.96</v>
      </c>
      <c r="AG687">
        <v>14</v>
      </c>
      <c r="AH687">
        <v>97</v>
      </c>
      <c r="AI687">
        <v>10</v>
      </c>
      <c r="AJ687">
        <v>10</v>
      </c>
      <c r="AK687">
        <v>9</v>
      </c>
      <c r="AL687">
        <v>10</v>
      </c>
      <c r="AM687">
        <v>9</v>
      </c>
      <c r="AN687">
        <v>10</v>
      </c>
    </row>
    <row r="688" spans="1:40" x14ac:dyDescent="0.2">
      <c r="A688" s="1">
        <v>1751751</v>
      </c>
      <c r="B688" t="s">
        <v>715</v>
      </c>
      <c r="C688">
        <v>2011</v>
      </c>
      <c r="D688" s="2" t="s">
        <v>5458</v>
      </c>
      <c r="E688" s="3" t="str">
        <f t="shared" si="50"/>
        <v>10/9/2011</v>
      </c>
      <c r="F688" s="4">
        <f t="shared" si="51"/>
        <v>1725</v>
      </c>
      <c r="G688" s="4">
        <f t="shared" si="52"/>
        <v>4.7260273972602738</v>
      </c>
      <c r="H688" s="1">
        <v>4267433</v>
      </c>
      <c r="I688" t="s">
        <v>54</v>
      </c>
      <c r="J688" t="s">
        <v>33</v>
      </c>
      <c r="K688" t="s">
        <v>34</v>
      </c>
      <c r="L688" s="1" t="s">
        <v>719</v>
      </c>
      <c r="M688" t="s">
        <v>35</v>
      </c>
      <c r="N688">
        <v>52.363323201487397</v>
      </c>
      <c r="O688">
        <v>4.8633364780092601</v>
      </c>
      <c r="P688" t="s">
        <v>36</v>
      </c>
      <c r="Q688" t="s">
        <v>37</v>
      </c>
      <c r="R688">
        <v>4</v>
      </c>
      <c r="S688">
        <v>1.5</v>
      </c>
      <c r="T688">
        <v>2</v>
      </c>
      <c r="U688">
        <v>4</v>
      </c>
      <c r="V688" t="s">
        <v>38</v>
      </c>
      <c r="W688">
        <v>209</v>
      </c>
      <c r="X688">
        <v>2</v>
      </c>
      <c r="Y688">
        <v>40</v>
      </c>
      <c r="Z688">
        <v>2</v>
      </c>
      <c r="AA688">
        <f t="shared" si="53"/>
        <v>418</v>
      </c>
      <c r="AB688">
        <f t="shared" si="54"/>
        <v>418</v>
      </c>
      <c r="AE688" t="s">
        <v>46</v>
      </c>
      <c r="AF688">
        <v>0.96</v>
      </c>
      <c r="AG688">
        <v>3</v>
      </c>
      <c r="AH688">
        <v>93</v>
      </c>
      <c r="AI688">
        <v>9</v>
      </c>
      <c r="AJ688">
        <v>8</v>
      </c>
      <c r="AK688">
        <v>9</v>
      </c>
      <c r="AL688">
        <v>9</v>
      </c>
      <c r="AM688">
        <v>9</v>
      </c>
      <c r="AN688">
        <v>7</v>
      </c>
    </row>
    <row r="689" spans="1:40" x14ac:dyDescent="0.2">
      <c r="A689" s="1">
        <v>1754623</v>
      </c>
      <c r="B689" t="s">
        <v>715</v>
      </c>
      <c r="C689">
        <v>2011</v>
      </c>
      <c r="D689" s="2" t="s">
        <v>5458</v>
      </c>
      <c r="E689" s="3" t="str">
        <f t="shared" si="50"/>
        <v>10/9/2011</v>
      </c>
      <c r="F689" s="4">
        <f t="shared" si="51"/>
        <v>1725</v>
      </c>
      <c r="G689" s="4">
        <f t="shared" si="52"/>
        <v>4.7260273972602738</v>
      </c>
      <c r="H689" s="1">
        <v>4889293</v>
      </c>
      <c r="I689" t="s">
        <v>45</v>
      </c>
      <c r="J689" t="s">
        <v>33</v>
      </c>
      <c r="K689" t="s">
        <v>34</v>
      </c>
      <c r="L689" s="1" t="s">
        <v>720</v>
      </c>
      <c r="M689" t="s">
        <v>35</v>
      </c>
      <c r="N689">
        <v>52.360486417291703</v>
      </c>
      <c r="O689">
        <v>4.8947441508681102</v>
      </c>
      <c r="P689" t="s">
        <v>102</v>
      </c>
      <c r="Q689" t="s">
        <v>37</v>
      </c>
      <c r="R689">
        <v>4</v>
      </c>
      <c r="S689">
        <v>1</v>
      </c>
      <c r="T689">
        <v>2</v>
      </c>
      <c r="U689">
        <v>2</v>
      </c>
      <c r="V689" t="s">
        <v>38</v>
      </c>
      <c r="W689">
        <v>159</v>
      </c>
      <c r="X689">
        <v>2</v>
      </c>
      <c r="Y689">
        <v>35</v>
      </c>
      <c r="Z689">
        <v>3</v>
      </c>
      <c r="AA689">
        <f t="shared" si="53"/>
        <v>477</v>
      </c>
      <c r="AB689">
        <f t="shared" si="54"/>
        <v>477</v>
      </c>
      <c r="AE689" t="s">
        <v>46</v>
      </c>
      <c r="AF689">
        <v>0.96</v>
      </c>
      <c r="AG689">
        <v>7</v>
      </c>
      <c r="AH689">
        <v>100</v>
      </c>
      <c r="AI689">
        <v>10</v>
      </c>
      <c r="AJ689">
        <v>9</v>
      </c>
      <c r="AK689">
        <v>10</v>
      </c>
      <c r="AL689">
        <v>10</v>
      </c>
      <c r="AM689">
        <v>10</v>
      </c>
      <c r="AN689">
        <v>9</v>
      </c>
    </row>
    <row r="690" spans="1:40" x14ac:dyDescent="0.2">
      <c r="A690" s="1">
        <v>1755733</v>
      </c>
      <c r="B690" t="s">
        <v>715</v>
      </c>
      <c r="C690">
        <v>2011</v>
      </c>
      <c r="D690" s="2" t="s">
        <v>5458</v>
      </c>
      <c r="E690" s="3" t="str">
        <f t="shared" si="50"/>
        <v>10/9/2011</v>
      </c>
      <c r="F690" s="4">
        <f t="shared" si="51"/>
        <v>1725</v>
      </c>
      <c r="G690" s="4">
        <f t="shared" si="52"/>
        <v>4.7260273972602738</v>
      </c>
      <c r="H690" s="1">
        <v>1302145</v>
      </c>
      <c r="I690" t="s">
        <v>45</v>
      </c>
      <c r="J690" t="s">
        <v>33</v>
      </c>
      <c r="K690" t="s">
        <v>34</v>
      </c>
      <c r="L690" s="1" t="s">
        <v>721</v>
      </c>
      <c r="M690" t="s">
        <v>35</v>
      </c>
      <c r="N690">
        <v>52.361833168534403</v>
      </c>
      <c r="O690">
        <v>4.8923010299765597</v>
      </c>
      <c r="P690" t="s">
        <v>36</v>
      </c>
      <c r="Q690" t="s">
        <v>37</v>
      </c>
      <c r="R690">
        <v>4</v>
      </c>
      <c r="S690">
        <v>1</v>
      </c>
      <c r="T690">
        <v>2</v>
      </c>
      <c r="U690">
        <v>4</v>
      </c>
      <c r="V690" t="s">
        <v>38</v>
      </c>
      <c r="W690">
        <v>79</v>
      </c>
      <c r="X690">
        <v>2</v>
      </c>
      <c r="Y690">
        <v>30</v>
      </c>
      <c r="Z690">
        <v>3</v>
      </c>
      <c r="AA690">
        <f t="shared" si="53"/>
        <v>237</v>
      </c>
      <c r="AB690">
        <f t="shared" si="54"/>
        <v>237</v>
      </c>
      <c r="AE690" t="s">
        <v>46</v>
      </c>
      <c r="AF690">
        <v>0.96</v>
      </c>
      <c r="AG690">
        <v>35</v>
      </c>
      <c r="AH690">
        <v>91</v>
      </c>
      <c r="AI690">
        <v>9</v>
      </c>
      <c r="AJ690">
        <v>10</v>
      </c>
      <c r="AK690">
        <v>10</v>
      </c>
      <c r="AL690">
        <v>10</v>
      </c>
      <c r="AM690">
        <v>9</v>
      </c>
      <c r="AN690">
        <v>9</v>
      </c>
    </row>
    <row r="691" spans="1:40" x14ac:dyDescent="0.2">
      <c r="A691" s="1">
        <v>1759884</v>
      </c>
      <c r="B691" t="s">
        <v>715</v>
      </c>
      <c r="C691">
        <v>2011</v>
      </c>
      <c r="D691" s="2" t="s">
        <v>5458</v>
      </c>
      <c r="E691" s="3" t="str">
        <f t="shared" si="50"/>
        <v>10/9/2011</v>
      </c>
      <c r="F691" s="4">
        <f t="shared" si="51"/>
        <v>1725</v>
      </c>
      <c r="G691" s="4">
        <f t="shared" si="52"/>
        <v>4.7260273972602738</v>
      </c>
      <c r="H691" s="1">
        <v>4656021</v>
      </c>
      <c r="I691" t="s">
        <v>48</v>
      </c>
      <c r="J691" t="s">
        <v>33</v>
      </c>
      <c r="K691" t="s">
        <v>34</v>
      </c>
      <c r="L691" s="1" t="s">
        <v>722</v>
      </c>
      <c r="M691" t="s">
        <v>35</v>
      </c>
      <c r="N691">
        <v>52.350766775343502</v>
      </c>
      <c r="O691">
        <v>4.8878089517717198</v>
      </c>
      <c r="P691" t="s">
        <v>36</v>
      </c>
      <c r="Q691" t="s">
        <v>37</v>
      </c>
      <c r="R691">
        <v>4</v>
      </c>
      <c r="S691">
        <v>1</v>
      </c>
      <c r="T691">
        <v>2</v>
      </c>
      <c r="U691">
        <v>3</v>
      </c>
      <c r="V691" t="s">
        <v>38</v>
      </c>
      <c r="W691">
        <v>67</v>
      </c>
      <c r="X691">
        <v>2</v>
      </c>
      <c r="Y691">
        <v>20</v>
      </c>
      <c r="Z691">
        <v>2</v>
      </c>
      <c r="AA691">
        <f t="shared" si="53"/>
        <v>134</v>
      </c>
      <c r="AB691">
        <f t="shared" si="54"/>
        <v>134</v>
      </c>
      <c r="AE691" t="s">
        <v>46</v>
      </c>
      <c r="AF691">
        <v>0.96</v>
      </c>
      <c r="AG691">
        <v>8</v>
      </c>
      <c r="AH691">
        <v>83</v>
      </c>
      <c r="AI691">
        <v>9</v>
      </c>
      <c r="AJ691">
        <v>10</v>
      </c>
      <c r="AK691">
        <v>9</v>
      </c>
      <c r="AL691">
        <v>9</v>
      </c>
      <c r="AM691">
        <v>8</v>
      </c>
      <c r="AN691">
        <v>8</v>
      </c>
    </row>
    <row r="692" spans="1:40" x14ac:dyDescent="0.2">
      <c r="A692" s="1">
        <v>1764099</v>
      </c>
      <c r="B692" t="s">
        <v>715</v>
      </c>
      <c r="C692">
        <v>2011</v>
      </c>
      <c r="D692" s="2" t="s">
        <v>5458</v>
      </c>
      <c r="E692" s="3" t="str">
        <f t="shared" si="50"/>
        <v>10/9/2011</v>
      </c>
      <c r="F692" s="4">
        <f t="shared" si="51"/>
        <v>1725</v>
      </c>
      <c r="G692" s="4">
        <f t="shared" si="52"/>
        <v>4.7260273972602738</v>
      </c>
      <c r="H692" s="1">
        <v>5177734</v>
      </c>
      <c r="I692" t="s">
        <v>50</v>
      </c>
      <c r="J692" t="s">
        <v>33</v>
      </c>
      <c r="K692" t="s">
        <v>34</v>
      </c>
      <c r="L692" s="1" t="s">
        <v>723</v>
      </c>
      <c r="M692" t="s">
        <v>35</v>
      </c>
      <c r="N692">
        <v>52.365621958631699</v>
      </c>
      <c r="O692">
        <v>4.90691922645426</v>
      </c>
      <c r="P692" t="s">
        <v>36</v>
      </c>
      <c r="Q692" t="s">
        <v>37</v>
      </c>
      <c r="R692">
        <v>4</v>
      </c>
      <c r="S692">
        <v>1</v>
      </c>
      <c r="T692">
        <v>2</v>
      </c>
      <c r="U692">
        <v>2</v>
      </c>
      <c r="V692" t="s">
        <v>38</v>
      </c>
      <c r="W692">
        <v>260</v>
      </c>
      <c r="X692">
        <v>2</v>
      </c>
      <c r="Y692">
        <v>40</v>
      </c>
      <c r="Z692">
        <v>3</v>
      </c>
      <c r="AA692">
        <f t="shared" si="53"/>
        <v>780</v>
      </c>
      <c r="AB692">
        <f t="shared" si="54"/>
        <v>780</v>
      </c>
      <c r="AE692" t="s">
        <v>46</v>
      </c>
      <c r="AF692">
        <v>0.96</v>
      </c>
      <c r="AG692">
        <v>1</v>
      </c>
      <c r="AH692">
        <v>100</v>
      </c>
      <c r="AI692">
        <v>10</v>
      </c>
      <c r="AJ692">
        <v>10</v>
      </c>
      <c r="AK692">
        <v>10</v>
      </c>
      <c r="AL692">
        <v>10</v>
      </c>
      <c r="AM692">
        <v>10</v>
      </c>
      <c r="AN692">
        <v>10</v>
      </c>
    </row>
    <row r="693" spans="1:40" x14ac:dyDescent="0.2">
      <c r="A693" s="1">
        <v>1769083</v>
      </c>
      <c r="B693" t="s">
        <v>715</v>
      </c>
      <c r="C693">
        <v>2011</v>
      </c>
      <c r="D693" s="2" t="s">
        <v>5458</v>
      </c>
      <c r="E693" s="3" t="str">
        <f t="shared" si="50"/>
        <v>10/9/2011</v>
      </c>
      <c r="F693" s="4">
        <f t="shared" si="51"/>
        <v>1725</v>
      </c>
      <c r="G693" s="4">
        <f t="shared" si="52"/>
        <v>4.7260273972602738</v>
      </c>
      <c r="H693" s="1">
        <v>5531752</v>
      </c>
      <c r="I693" t="s">
        <v>105</v>
      </c>
      <c r="J693" t="s">
        <v>33</v>
      </c>
      <c r="K693" t="s">
        <v>34</v>
      </c>
      <c r="L693" s="1" t="s">
        <v>724</v>
      </c>
      <c r="M693" t="s">
        <v>35</v>
      </c>
      <c r="N693">
        <v>52.3859973861057</v>
      </c>
      <c r="O693">
        <v>4.8590105029619801</v>
      </c>
      <c r="P693" t="s">
        <v>36</v>
      </c>
      <c r="Q693" t="s">
        <v>37</v>
      </c>
      <c r="R693">
        <v>4</v>
      </c>
      <c r="S693">
        <v>1</v>
      </c>
      <c r="T693">
        <v>2</v>
      </c>
      <c r="U693">
        <v>2</v>
      </c>
      <c r="V693" t="s">
        <v>38</v>
      </c>
      <c r="W693">
        <v>119</v>
      </c>
      <c r="X693">
        <v>2</v>
      </c>
      <c r="Y693">
        <v>30</v>
      </c>
      <c r="Z693">
        <v>2</v>
      </c>
      <c r="AA693">
        <f t="shared" si="53"/>
        <v>238</v>
      </c>
      <c r="AB693">
        <f t="shared" si="54"/>
        <v>238</v>
      </c>
      <c r="AE693" t="s">
        <v>46</v>
      </c>
      <c r="AF693">
        <v>0.96</v>
      </c>
      <c r="AG693">
        <v>0</v>
      </c>
    </row>
    <row r="694" spans="1:40" x14ac:dyDescent="0.2">
      <c r="A694" s="1">
        <v>1778815</v>
      </c>
      <c r="B694" t="s">
        <v>715</v>
      </c>
      <c r="C694">
        <v>2011</v>
      </c>
      <c r="D694" s="2" t="s">
        <v>5458</v>
      </c>
      <c r="E694" s="3" t="str">
        <f t="shared" si="50"/>
        <v>10/9/2011</v>
      </c>
      <c r="F694" s="4">
        <f t="shared" si="51"/>
        <v>1725</v>
      </c>
      <c r="G694" s="4">
        <f t="shared" si="52"/>
        <v>4.7260273972602738</v>
      </c>
      <c r="H694" s="1">
        <v>4991258</v>
      </c>
      <c r="I694" t="s">
        <v>45</v>
      </c>
      <c r="J694" t="s">
        <v>33</v>
      </c>
      <c r="K694" t="s">
        <v>34</v>
      </c>
      <c r="L694" s="1" t="s">
        <v>725</v>
      </c>
      <c r="M694" t="s">
        <v>35</v>
      </c>
      <c r="N694">
        <v>52.364966876308401</v>
      </c>
      <c r="O694">
        <v>4.9011356787894496</v>
      </c>
      <c r="P694" t="s">
        <v>36</v>
      </c>
      <c r="Q694" t="s">
        <v>37</v>
      </c>
      <c r="R694">
        <v>4</v>
      </c>
      <c r="S694">
        <v>1</v>
      </c>
      <c r="T694">
        <v>2</v>
      </c>
      <c r="U694">
        <v>3</v>
      </c>
      <c r="V694" t="s">
        <v>38</v>
      </c>
      <c r="W694">
        <v>149</v>
      </c>
      <c r="X694">
        <v>2</v>
      </c>
      <c r="Y694">
        <v>29</v>
      </c>
      <c r="Z694">
        <v>2</v>
      </c>
      <c r="AA694">
        <f t="shared" si="53"/>
        <v>298</v>
      </c>
      <c r="AB694">
        <f t="shared" si="54"/>
        <v>298</v>
      </c>
      <c r="AE694" t="s">
        <v>46</v>
      </c>
      <c r="AF694">
        <v>0.96</v>
      </c>
      <c r="AG694">
        <v>0</v>
      </c>
    </row>
    <row r="695" spans="1:40" x14ac:dyDescent="0.2">
      <c r="A695" s="1">
        <v>1780142</v>
      </c>
      <c r="B695" t="s">
        <v>715</v>
      </c>
      <c r="C695">
        <v>2011</v>
      </c>
      <c r="D695" s="2" t="s">
        <v>5458</v>
      </c>
      <c r="E695" s="3" t="str">
        <f t="shared" si="50"/>
        <v>10/9/2011</v>
      </c>
      <c r="F695" s="4">
        <f t="shared" si="51"/>
        <v>1725</v>
      </c>
      <c r="G695" s="4">
        <f t="shared" si="52"/>
        <v>4.7260273972602738</v>
      </c>
      <c r="H695" s="1">
        <v>5391068</v>
      </c>
      <c r="I695" t="s">
        <v>69</v>
      </c>
      <c r="J695" t="s">
        <v>33</v>
      </c>
      <c r="K695" t="s">
        <v>34</v>
      </c>
      <c r="L695" s="1" t="s">
        <v>726</v>
      </c>
      <c r="M695" t="s">
        <v>35</v>
      </c>
      <c r="N695">
        <v>52.371338228102402</v>
      </c>
      <c r="O695">
        <v>4.9299210892885004</v>
      </c>
      <c r="P695" t="s">
        <v>36</v>
      </c>
      <c r="Q695" t="s">
        <v>37</v>
      </c>
      <c r="R695">
        <v>4</v>
      </c>
      <c r="S695">
        <v>1</v>
      </c>
      <c r="T695">
        <v>2</v>
      </c>
      <c r="U695">
        <v>3</v>
      </c>
      <c r="V695" t="s">
        <v>38</v>
      </c>
      <c r="W695">
        <v>99</v>
      </c>
      <c r="X695">
        <v>2</v>
      </c>
      <c r="Y695">
        <v>15</v>
      </c>
      <c r="Z695">
        <v>7</v>
      </c>
      <c r="AA695">
        <f t="shared" si="53"/>
        <v>693</v>
      </c>
      <c r="AB695">
        <f t="shared" si="54"/>
        <v>693</v>
      </c>
      <c r="AE695" t="s">
        <v>46</v>
      </c>
      <c r="AF695">
        <v>0.96</v>
      </c>
      <c r="AG695">
        <v>0</v>
      </c>
    </row>
    <row r="696" spans="1:40" x14ac:dyDescent="0.2">
      <c r="A696" s="1">
        <v>1784454</v>
      </c>
      <c r="B696" t="s">
        <v>715</v>
      </c>
      <c r="C696">
        <v>2011</v>
      </c>
      <c r="D696" s="2" t="s">
        <v>5458</v>
      </c>
      <c r="E696" s="3" t="str">
        <f t="shared" si="50"/>
        <v>10/9/2011</v>
      </c>
      <c r="F696" s="4">
        <f t="shared" si="51"/>
        <v>1725</v>
      </c>
      <c r="G696" s="4">
        <f t="shared" si="52"/>
        <v>4.7260273972602738</v>
      </c>
      <c r="H696" s="1">
        <v>4806282</v>
      </c>
      <c r="I696" t="s">
        <v>50</v>
      </c>
      <c r="J696" t="s">
        <v>33</v>
      </c>
      <c r="K696" t="s">
        <v>34</v>
      </c>
      <c r="L696" s="1" t="s">
        <v>727</v>
      </c>
      <c r="M696" t="s">
        <v>35</v>
      </c>
      <c r="N696">
        <v>52.352606227573702</v>
      </c>
      <c r="O696">
        <v>4.8962434905052303</v>
      </c>
      <c r="P696" t="s">
        <v>36</v>
      </c>
      <c r="Q696" t="s">
        <v>37</v>
      </c>
      <c r="R696">
        <v>4</v>
      </c>
      <c r="S696">
        <v>1</v>
      </c>
      <c r="T696">
        <v>1</v>
      </c>
      <c r="U696">
        <v>2</v>
      </c>
      <c r="V696" t="s">
        <v>38</v>
      </c>
      <c r="W696">
        <v>89</v>
      </c>
      <c r="X696">
        <v>2</v>
      </c>
      <c r="Y696">
        <v>29</v>
      </c>
      <c r="Z696">
        <v>2</v>
      </c>
      <c r="AA696">
        <f t="shared" si="53"/>
        <v>178</v>
      </c>
      <c r="AB696">
        <f t="shared" si="54"/>
        <v>178</v>
      </c>
      <c r="AE696" t="s">
        <v>46</v>
      </c>
      <c r="AF696">
        <v>0.96</v>
      </c>
      <c r="AG696">
        <v>3</v>
      </c>
      <c r="AH696">
        <v>87</v>
      </c>
      <c r="AI696">
        <v>9</v>
      </c>
      <c r="AJ696">
        <v>9</v>
      </c>
      <c r="AK696">
        <v>10</v>
      </c>
      <c r="AL696">
        <v>9</v>
      </c>
      <c r="AM696">
        <v>10</v>
      </c>
      <c r="AN696">
        <v>9</v>
      </c>
    </row>
    <row r="697" spans="1:40" x14ac:dyDescent="0.2">
      <c r="A697" s="1">
        <v>1784828</v>
      </c>
      <c r="B697" t="s">
        <v>715</v>
      </c>
      <c r="C697">
        <v>2011</v>
      </c>
      <c r="D697" s="2" t="s">
        <v>5458</v>
      </c>
      <c r="E697" s="3" t="str">
        <f t="shared" si="50"/>
        <v>10/9/2011</v>
      </c>
      <c r="F697" s="4">
        <f t="shared" si="51"/>
        <v>1725</v>
      </c>
      <c r="G697" s="4">
        <f t="shared" si="52"/>
        <v>4.7260273972602738</v>
      </c>
      <c r="H697" s="1">
        <v>5710479</v>
      </c>
      <c r="I697" t="s">
        <v>105</v>
      </c>
      <c r="J697" t="s">
        <v>33</v>
      </c>
      <c r="K697" t="s">
        <v>34</v>
      </c>
      <c r="L697" s="1" t="s">
        <v>728</v>
      </c>
      <c r="M697" t="s">
        <v>35</v>
      </c>
      <c r="N697">
        <v>52.365927532075503</v>
      </c>
      <c r="O697">
        <v>4.8787829562780898</v>
      </c>
      <c r="P697" t="s">
        <v>36</v>
      </c>
      <c r="Q697" t="s">
        <v>37</v>
      </c>
      <c r="R697">
        <v>4</v>
      </c>
      <c r="S697">
        <v>1</v>
      </c>
      <c r="T697">
        <v>1</v>
      </c>
      <c r="U697">
        <v>2</v>
      </c>
      <c r="V697" t="s">
        <v>38</v>
      </c>
      <c r="W697">
        <v>129</v>
      </c>
      <c r="X697">
        <v>2</v>
      </c>
      <c r="Y697">
        <v>35</v>
      </c>
      <c r="Z697">
        <v>3</v>
      </c>
      <c r="AA697">
        <f t="shared" si="53"/>
        <v>387</v>
      </c>
      <c r="AB697">
        <f t="shared" si="54"/>
        <v>387</v>
      </c>
      <c r="AE697" t="s">
        <v>46</v>
      </c>
      <c r="AF697">
        <v>0.96</v>
      </c>
      <c r="AG697">
        <v>0</v>
      </c>
    </row>
    <row r="698" spans="1:40" x14ac:dyDescent="0.2">
      <c r="A698" s="1">
        <v>1793657</v>
      </c>
      <c r="B698" t="s">
        <v>715</v>
      </c>
      <c r="C698">
        <v>2011</v>
      </c>
      <c r="D698" s="2" t="s">
        <v>5458</v>
      </c>
      <c r="E698" s="3" t="str">
        <f t="shared" si="50"/>
        <v>10/9/2011</v>
      </c>
      <c r="F698" s="4">
        <f t="shared" si="51"/>
        <v>1725</v>
      </c>
      <c r="G698" s="4">
        <f t="shared" si="52"/>
        <v>4.7260273972602738</v>
      </c>
      <c r="H698" s="1">
        <v>2100546</v>
      </c>
      <c r="I698" t="s">
        <v>45</v>
      </c>
      <c r="J698" t="s">
        <v>33</v>
      </c>
      <c r="K698" t="s">
        <v>34</v>
      </c>
      <c r="L698" s="1" t="s">
        <v>729</v>
      </c>
      <c r="M698" t="s">
        <v>35</v>
      </c>
      <c r="N698">
        <v>52.361564016102299</v>
      </c>
      <c r="O698">
        <v>4.9061838578370001</v>
      </c>
      <c r="P698" t="s">
        <v>36</v>
      </c>
      <c r="Q698" t="s">
        <v>37</v>
      </c>
      <c r="R698">
        <v>3</v>
      </c>
      <c r="S698">
        <v>1</v>
      </c>
      <c r="T698">
        <v>1</v>
      </c>
      <c r="U698">
        <v>2</v>
      </c>
      <c r="V698" t="s">
        <v>38</v>
      </c>
      <c r="W698">
        <v>79</v>
      </c>
      <c r="X698">
        <v>2</v>
      </c>
      <c r="Y698">
        <v>25</v>
      </c>
      <c r="Z698">
        <v>2</v>
      </c>
      <c r="AA698">
        <f t="shared" si="53"/>
        <v>158</v>
      </c>
      <c r="AB698">
        <f t="shared" si="54"/>
        <v>158</v>
      </c>
      <c r="AE698" t="s">
        <v>46</v>
      </c>
      <c r="AF698">
        <v>0.96</v>
      </c>
      <c r="AG698">
        <v>7</v>
      </c>
      <c r="AH698">
        <v>89</v>
      </c>
      <c r="AI698">
        <v>9</v>
      </c>
      <c r="AJ698">
        <v>9</v>
      </c>
      <c r="AK698">
        <v>9</v>
      </c>
      <c r="AL698">
        <v>10</v>
      </c>
      <c r="AM698">
        <v>9</v>
      </c>
      <c r="AN698">
        <v>9</v>
      </c>
    </row>
    <row r="699" spans="1:40" x14ac:dyDescent="0.2">
      <c r="A699" s="1">
        <v>1799450</v>
      </c>
      <c r="B699" t="s">
        <v>715</v>
      </c>
      <c r="C699">
        <v>2011</v>
      </c>
      <c r="D699" s="2" t="s">
        <v>5458</v>
      </c>
      <c r="E699" s="3" t="str">
        <f t="shared" si="50"/>
        <v>10/9/2011</v>
      </c>
      <c r="F699" s="4">
        <f t="shared" si="51"/>
        <v>1725</v>
      </c>
      <c r="G699" s="4">
        <f t="shared" si="52"/>
        <v>4.7260273972602738</v>
      </c>
      <c r="H699" s="1">
        <v>1328596</v>
      </c>
      <c r="I699" t="s">
        <v>48</v>
      </c>
      <c r="J699" t="s">
        <v>33</v>
      </c>
      <c r="K699" t="s">
        <v>34</v>
      </c>
      <c r="L699" s="1">
        <v>1017</v>
      </c>
      <c r="M699" t="s">
        <v>35</v>
      </c>
      <c r="N699">
        <v>52.345702873721997</v>
      </c>
      <c r="O699">
        <v>4.8672434349898097</v>
      </c>
      <c r="P699" t="s">
        <v>36</v>
      </c>
      <c r="Q699" t="s">
        <v>37</v>
      </c>
      <c r="R699">
        <v>3</v>
      </c>
      <c r="S699">
        <v>1</v>
      </c>
      <c r="T699">
        <v>1</v>
      </c>
      <c r="U699">
        <v>2</v>
      </c>
      <c r="V699" t="s">
        <v>38</v>
      </c>
      <c r="W699">
        <v>99</v>
      </c>
      <c r="X699">
        <v>2</v>
      </c>
      <c r="Y699">
        <v>40</v>
      </c>
      <c r="Z699">
        <v>2</v>
      </c>
      <c r="AA699">
        <f t="shared" si="53"/>
        <v>198</v>
      </c>
      <c r="AB699">
        <f t="shared" si="54"/>
        <v>198</v>
      </c>
      <c r="AE699" t="s">
        <v>46</v>
      </c>
      <c r="AF699">
        <v>0.96</v>
      </c>
      <c r="AG699">
        <v>27</v>
      </c>
      <c r="AH699">
        <v>87</v>
      </c>
      <c r="AI699">
        <v>9</v>
      </c>
      <c r="AJ699">
        <v>8</v>
      </c>
      <c r="AK699">
        <v>9</v>
      </c>
      <c r="AL699">
        <v>9</v>
      </c>
      <c r="AM699">
        <v>10</v>
      </c>
      <c r="AN699">
        <v>9</v>
      </c>
    </row>
    <row r="700" spans="1:40" x14ac:dyDescent="0.2">
      <c r="A700" s="1">
        <v>1801815</v>
      </c>
      <c r="B700" t="s">
        <v>715</v>
      </c>
      <c r="C700">
        <v>2011</v>
      </c>
      <c r="D700" s="2" t="s">
        <v>5458</v>
      </c>
      <c r="E700" s="3" t="str">
        <f t="shared" si="50"/>
        <v>10/9/2011</v>
      </c>
      <c r="F700" s="4">
        <f t="shared" si="51"/>
        <v>1725</v>
      </c>
      <c r="G700" s="4">
        <f t="shared" si="52"/>
        <v>4.7260273972602738</v>
      </c>
      <c r="H700" s="1">
        <v>4852733</v>
      </c>
      <c r="I700" t="s">
        <v>48</v>
      </c>
      <c r="J700" t="s">
        <v>33</v>
      </c>
      <c r="K700" t="s">
        <v>34</v>
      </c>
      <c r="L700" s="1" t="s">
        <v>290</v>
      </c>
      <c r="M700" t="s">
        <v>35</v>
      </c>
      <c r="N700">
        <v>52.341756396095597</v>
      </c>
      <c r="O700">
        <v>4.9016589661890704</v>
      </c>
      <c r="P700" t="s">
        <v>36</v>
      </c>
      <c r="Q700" t="s">
        <v>37</v>
      </c>
      <c r="R700">
        <v>3</v>
      </c>
      <c r="S700">
        <v>1</v>
      </c>
      <c r="T700">
        <v>1</v>
      </c>
      <c r="U700">
        <v>2</v>
      </c>
      <c r="V700" t="s">
        <v>38</v>
      </c>
      <c r="W700">
        <v>119</v>
      </c>
      <c r="X700">
        <v>2</v>
      </c>
      <c r="Y700">
        <v>45</v>
      </c>
      <c r="Z700">
        <v>2</v>
      </c>
      <c r="AA700">
        <f t="shared" si="53"/>
        <v>238</v>
      </c>
      <c r="AB700">
        <f t="shared" si="54"/>
        <v>238</v>
      </c>
      <c r="AE700" t="s">
        <v>46</v>
      </c>
      <c r="AF700">
        <v>0.96</v>
      </c>
      <c r="AG700">
        <v>6</v>
      </c>
      <c r="AH700">
        <v>97</v>
      </c>
      <c r="AI700">
        <v>10</v>
      </c>
      <c r="AJ700">
        <v>10</v>
      </c>
      <c r="AK700">
        <v>9</v>
      </c>
      <c r="AL700">
        <v>10</v>
      </c>
      <c r="AM700">
        <v>10</v>
      </c>
      <c r="AN700">
        <v>10</v>
      </c>
    </row>
    <row r="701" spans="1:40" x14ac:dyDescent="0.2">
      <c r="A701" s="1">
        <v>1804272</v>
      </c>
      <c r="B701" t="s">
        <v>715</v>
      </c>
      <c r="C701">
        <v>2011</v>
      </c>
      <c r="D701" s="2" t="s">
        <v>5458</v>
      </c>
      <c r="E701" s="3" t="str">
        <f t="shared" si="50"/>
        <v>10/9/2011</v>
      </c>
      <c r="F701" s="4">
        <f t="shared" si="51"/>
        <v>1725</v>
      </c>
      <c r="G701" s="4">
        <f t="shared" si="52"/>
        <v>4.7260273972602738</v>
      </c>
      <c r="H701" s="1">
        <v>4788140</v>
      </c>
      <c r="I701" t="s">
        <v>58</v>
      </c>
      <c r="J701" t="s">
        <v>33</v>
      </c>
      <c r="K701" t="s">
        <v>34</v>
      </c>
      <c r="L701" s="1" t="s">
        <v>730</v>
      </c>
      <c r="M701" t="s">
        <v>35</v>
      </c>
      <c r="N701">
        <v>52.368335754690797</v>
      </c>
      <c r="O701">
        <v>4.8845240855372198</v>
      </c>
      <c r="P701" t="s">
        <v>36</v>
      </c>
      <c r="Q701" t="s">
        <v>37</v>
      </c>
      <c r="R701">
        <v>3</v>
      </c>
      <c r="S701">
        <v>1</v>
      </c>
      <c r="T701">
        <v>1</v>
      </c>
      <c r="U701">
        <v>2</v>
      </c>
      <c r="V701" t="s">
        <v>38</v>
      </c>
      <c r="W701">
        <v>109</v>
      </c>
      <c r="X701">
        <v>2</v>
      </c>
      <c r="Y701">
        <v>35</v>
      </c>
      <c r="Z701">
        <v>4</v>
      </c>
      <c r="AA701">
        <f t="shared" si="53"/>
        <v>436</v>
      </c>
      <c r="AB701">
        <f t="shared" si="54"/>
        <v>436</v>
      </c>
      <c r="AE701" t="s">
        <v>46</v>
      </c>
      <c r="AF701">
        <v>0.96</v>
      </c>
      <c r="AG701">
        <v>1</v>
      </c>
    </row>
    <row r="702" spans="1:40" x14ac:dyDescent="0.2">
      <c r="A702" s="1">
        <v>1811745</v>
      </c>
      <c r="B702" t="s">
        <v>715</v>
      </c>
      <c r="C702">
        <v>2011</v>
      </c>
      <c r="D702" s="2" t="s">
        <v>5458</v>
      </c>
      <c r="E702" s="3" t="str">
        <f t="shared" si="50"/>
        <v>10/9/2011</v>
      </c>
      <c r="F702" s="4">
        <f t="shared" si="51"/>
        <v>1725</v>
      </c>
      <c r="G702" s="4">
        <f t="shared" si="52"/>
        <v>4.7260273972602738</v>
      </c>
      <c r="H702" s="1">
        <v>4808223</v>
      </c>
      <c r="I702" t="s">
        <v>48</v>
      </c>
      <c r="J702" t="s">
        <v>33</v>
      </c>
      <c r="K702" t="s">
        <v>34</v>
      </c>
      <c r="L702" s="1" t="s">
        <v>731</v>
      </c>
      <c r="M702" t="s">
        <v>35</v>
      </c>
      <c r="N702">
        <v>52.3725645989703</v>
      </c>
      <c r="O702">
        <v>4.8647977363229602</v>
      </c>
      <c r="P702" t="s">
        <v>102</v>
      </c>
      <c r="Q702" t="s">
        <v>37</v>
      </c>
      <c r="R702">
        <v>3</v>
      </c>
      <c r="S702">
        <v>1</v>
      </c>
      <c r="T702">
        <v>1</v>
      </c>
      <c r="U702">
        <v>2</v>
      </c>
      <c r="V702" t="s">
        <v>38</v>
      </c>
      <c r="W702">
        <v>104</v>
      </c>
      <c r="X702">
        <v>2</v>
      </c>
      <c r="Y702">
        <v>45</v>
      </c>
      <c r="Z702">
        <v>3</v>
      </c>
      <c r="AA702">
        <f t="shared" si="53"/>
        <v>312</v>
      </c>
      <c r="AB702">
        <f t="shared" si="54"/>
        <v>312</v>
      </c>
      <c r="AE702" t="s">
        <v>46</v>
      </c>
      <c r="AF702">
        <v>0.96</v>
      </c>
      <c r="AG702">
        <v>2</v>
      </c>
      <c r="AH702">
        <v>100</v>
      </c>
      <c r="AI702">
        <v>10</v>
      </c>
      <c r="AJ702">
        <v>10</v>
      </c>
      <c r="AK702">
        <v>10</v>
      </c>
      <c r="AL702">
        <v>10</v>
      </c>
      <c r="AM702">
        <v>10</v>
      </c>
      <c r="AN702">
        <v>10</v>
      </c>
    </row>
    <row r="703" spans="1:40" x14ac:dyDescent="0.2">
      <c r="A703" s="1">
        <v>1812619</v>
      </c>
      <c r="B703" t="s">
        <v>715</v>
      </c>
      <c r="C703">
        <v>2011</v>
      </c>
      <c r="D703" s="2" t="s">
        <v>5458</v>
      </c>
      <c r="E703" s="3" t="str">
        <f t="shared" si="50"/>
        <v>10/9/2011</v>
      </c>
      <c r="F703" s="4">
        <f t="shared" si="51"/>
        <v>1725</v>
      </c>
      <c r="G703" s="4">
        <f t="shared" si="52"/>
        <v>4.7260273972602738</v>
      </c>
      <c r="H703" s="1">
        <v>5868838</v>
      </c>
      <c r="I703" t="s">
        <v>69</v>
      </c>
      <c r="J703" t="s">
        <v>33</v>
      </c>
      <c r="K703" t="s">
        <v>34</v>
      </c>
      <c r="L703" s="1" t="s">
        <v>732</v>
      </c>
      <c r="M703" t="s">
        <v>35</v>
      </c>
      <c r="N703">
        <v>52.364149019185597</v>
      </c>
      <c r="O703">
        <v>4.86393592459285</v>
      </c>
      <c r="P703" t="s">
        <v>36</v>
      </c>
      <c r="Q703" t="s">
        <v>37</v>
      </c>
      <c r="R703">
        <v>3</v>
      </c>
      <c r="S703">
        <v>1</v>
      </c>
      <c r="T703">
        <v>1</v>
      </c>
      <c r="U703">
        <v>2</v>
      </c>
      <c r="V703" t="s">
        <v>38</v>
      </c>
      <c r="W703">
        <v>94</v>
      </c>
      <c r="X703">
        <v>2</v>
      </c>
      <c r="Y703">
        <v>35</v>
      </c>
      <c r="Z703">
        <v>1</v>
      </c>
      <c r="AA703">
        <f t="shared" si="53"/>
        <v>94</v>
      </c>
      <c r="AB703">
        <f t="shared" si="54"/>
        <v>94</v>
      </c>
      <c r="AE703" t="s">
        <v>46</v>
      </c>
      <c r="AF703">
        <v>0.96</v>
      </c>
      <c r="AG703">
        <v>0</v>
      </c>
    </row>
    <row r="704" spans="1:40" x14ac:dyDescent="0.2">
      <c r="A704" s="1">
        <v>1813748</v>
      </c>
      <c r="B704" t="s">
        <v>715</v>
      </c>
      <c r="C704">
        <v>2011</v>
      </c>
      <c r="D704" s="2" t="s">
        <v>5458</v>
      </c>
      <c r="E704" s="3" t="str">
        <f t="shared" si="50"/>
        <v>10/9/2011</v>
      </c>
      <c r="F704" s="4">
        <f t="shared" si="51"/>
        <v>1725</v>
      </c>
      <c r="G704" s="4">
        <f t="shared" si="52"/>
        <v>4.7260273972602738</v>
      </c>
      <c r="H704" s="1">
        <v>1410563</v>
      </c>
      <c r="I704" t="s">
        <v>48</v>
      </c>
      <c r="J704" t="s">
        <v>33</v>
      </c>
      <c r="K704" t="s">
        <v>34</v>
      </c>
      <c r="L704" s="1" t="s">
        <v>733</v>
      </c>
      <c r="M704" t="s">
        <v>35</v>
      </c>
      <c r="N704">
        <v>52.382254878457701</v>
      </c>
      <c r="O704">
        <v>4.8845063804776503</v>
      </c>
      <c r="P704" t="s">
        <v>36</v>
      </c>
      <c r="Q704" t="s">
        <v>37</v>
      </c>
      <c r="R704">
        <v>2</v>
      </c>
      <c r="S704">
        <v>1</v>
      </c>
      <c r="T704">
        <v>1</v>
      </c>
      <c r="U704">
        <v>1</v>
      </c>
      <c r="V704" t="s">
        <v>38</v>
      </c>
      <c r="W704">
        <v>110</v>
      </c>
      <c r="X704">
        <v>2</v>
      </c>
      <c r="Y704">
        <v>0</v>
      </c>
      <c r="Z704">
        <v>4</v>
      </c>
      <c r="AA704">
        <f t="shared" si="53"/>
        <v>440</v>
      </c>
      <c r="AB704">
        <f t="shared" si="54"/>
        <v>440</v>
      </c>
      <c r="AE704" t="s">
        <v>46</v>
      </c>
      <c r="AF704">
        <v>0.96</v>
      </c>
      <c r="AG704">
        <v>15</v>
      </c>
      <c r="AH704">
        <v>94</v>
      </c>
      <c r="AI704">
        <v>10</v>
      </c>
      <c r="AJ704">
        <v>9</v>
      </c>
      <c r="AK704">
        <v>9</v>
      </c>
      <c r="AL704">
        <v>10</v>
      </c>
      <c r="AM704">
        <v>10</v>
      </c>
      <c r="AN704">
        <v>10</v>
      </c>
    </row>
    <row r="705" spans="1:40" x14ac:dyDescent="0.2">
      <c r="A705" s="1">
        <v>1814038</v>
      </c>
      <c r="B705" t="s">
        <v>715</v>
      </c>
      <c r="C705">
        <v>2011</v>
      </c>
      <c r="D705" s="2" t="s">
        <v>5458</v>
      </c>
      <c r="E705" s="3" t="str">
        <f t="shared" si="50"/>
        <v>10/9/2011</v>
      </c>
      <c r="F705" s="4">
        <f t="shared" si="51"/>
        <v>1725</v>
      </c>
      <c r="G705" s="4">
        <f t="shared" si="52"/>
        <v>4.7260273972602738</v>
      </c>
      <c r="H705" s="1">
        <v>5165641</v>
      </c>
      <c r="I705" t="s">
        <v>48</v>
      </c>
      <c r="J705" t="s">
        <v>33</v>
      </c>
      <c r="K705" t="s">
        <v>34</v>
      </c>
      <c r="L705" s="1" t="s">
        <v>595</v>
      </c>
      <c r="M705" t="s">
        <v>35</v>
      </c>
      <c r="N705">
        <v>52.377388979572402</v>
      </c>
      <c r="O705">
        <v>4.8774649700528503</v>
      </c>
      <c r="P705" t="s">
        <v>36</v>
      </c>
      <c r="Q705" t="s">
        <v>37</v>
      </c>
      <c r="R705">
        <v>2</v>
      </c>
      <c r="S705">
        <v>1</v>
      </c>
      <c r="T705">
        <v>1</v>
      </c>
      <c r="U705">
        <v>1</v>
      </c>
      <c r="V705" t="s">
        <v>38</v>
      </c>
      <c r="W705">
        <v>99</v>
      </c>
      <c r="X705">
        <v>1</v>
      </c>
      <c r="Y705">
        <v>0</v>
      </c>
      <c r="Z705">
        <v>2</v>
      </c>
      <c r="AA705">
        <f t="shared" si="53"/>
        <v>198</v>
      </c>
      <c r="AB705">
        <f t="shared" si="54"/>
        <v>198</v>
      </c>
      <c r="AE705" t="s">
        <v>46</v>
      </c>
      <c r="AF705">
        <v>0.96</v>
      </c>
      <c r="AG705">
        <v>1</v>
      </c>
      <c r="AH705">
        <v>80</v>
      </c>
      <c r="AI705">
        <v>6</v>
      </c>
      <c r="AJ705">
        <v>8</v>
      </c>
      <c r="AK705">
        <v>10</v>
      </c>
      <c r="AL705">
        <v>8</v>
      </c>
      <c r="AM705">
        <v>6</v>
      </c>
      <c r="AN705">
        <v>8</v>
      </c>
    </row>
    <row r="706" spans="1:40" x14ac:dyDescent="0.2">
      <c r="A706" s="1">
        <v>1814252</v>
      </c>
      <c r="B706" t="s">
        <v>715</v>
      </c>
      <c r="C706">
        <v>2011</v>
      </c>
      <c r="D706" s="2" t="s">
        <v>5458</v>
      </c>
      <c r="E706" s="3" t="str">
        <f t="shared" si="50"/>
        <v>10/9/2011</v>
      </c>
      <c r="F706" s="4">
        <f t="shared" si="51"/>
        <v>1725</v>
      </c>
      <c r="G706" s="4">
        <f t="shared" si="52"/>
        <v>4.7260273972602738</v>
      </c>
      <c r="H706" s="1">
        <v>3938260</v>
      </c>
      <c r="I706" t="s">
        <v>58</v>
      </c>
      <c r="J706" t="s">
        <v>33</v>
      </c>
      <c r="K706" t="s">
        <v>34</v>
      </c>
      <c r="L706" s="1" t="s">
        <v>734</v>
      </c>
      <c r="M706" t="s">
        <v>35</v>
      </c>
      <c r="N706">
        <v>52.366518881153603</v>
      </c>
      <c r="O706">
        <v>4.8761831358421599</v>
      </c>
      <c r="P706" t="s">
        <v>36</v>
      </c>
      <c r="Q706" t="s">
        <v>37</v>
      </c>
      <c r="R706">
        <v>2</v>
      </c>
      <c r="S706">
        <v>1</v>
      </c>
      <c r="T706">
        <v>1</v>
      </c>
      <c r="U706">
        <v>1</v>
      </c>
      <c r="V706" t="s">
        <v>38</v>
      </c>
      <c r="W706">
        <v>109</v>
      </c>
      <c r="X706">
        <v>2</v>
      </c>
      <c r="Y706">
        <v>0</v>
      </c>
      <c r="Z706">
        <v>3</v>
      </c>
      <c r="AA706">
        <f t="shared" si="53"/>
        <v>327</v>
      </c>
      <c r="AB706">
        <f t="shared" si="54"/>
        <v>327</v>
      </c>
      <c r="AE706" t="s">
        <v>46</v>
      </c>
      <c r="AF706">
        <v>0.96</v>
      </c>
      <c r="AG706">
        <v>13</v>
      </c>
      <c r="AH706">
        <v>83</v>
      </c>
      <c r="AI706">
        <v>9</v>
      </c>
      <c r="AJ706">
        <v>9</v>
      </c>
      <c r="AK706">
        <v>9</v>
      </c>
      <c r="AL706">
        <v>10</v>
      </c>
      <c r="AM706">
        <v>10</v>
      </c>
      <c r="AN706">
        <v>9</v>
      </c>
    </row>
    <row r="707" spans="1:40" x14ac:dyDescent="0.2">
      <c r="A707" s="1">
        <v>1817606</v>
      </c>
      <c r="B707" t="s">
        <v>715</v>
      </c>
      <c r="C707">
        <v>2011</v>
      </c>
      <c r="D707" s="2" t="s">
        <v>5458</v>
      </c>
      <c r="E707" s="3" t="str">
        <f t="shared" ref="E707:E770" si="55">D707 &amp; "/" &amp; C707</f>
        <v>10/9/2011</v>
      </c>
      <c r="F707" s="4">
        <f t="shared" ref="F707:F770" si="56">$F$1-E707</f>
        <v>1725</v>
      </c>
      <c r="G707" s="4">
        <f t="shared" ref="G707:G770" si="57">F707/365</f>
        <v>4.7260273972602738</v>
      </c>
      <c r="H707" s="1">
        <v>1246002</v>
      </c>
      <c r="I707" t="s">
        <v>50</v>
      </c>
      <c r="J707" t="s">
        <v>33</v>
      </c>
      <c r="K707" t="s">
        <v>34</v>
      </c>
      <c r="L707" s="1">
        <v>1054</v>
      </c>
      <c r="M707" t="s">
        <v>35</v>
      </c>
      <c r="N707">
        <v>52.379107051950101</v>
      </c>
      <c r="O707">
        <v>4.8522738593027697</v>
      </c>
      <c r="P707" t="s">
        <v>36</v>
      </c>
      <c r="Q707" t="s">
        <v>37</v>
      </c>
      <c r="R707">
        <v>2</v>
      </c>
      <c r="S707">
        <v>1</v>
      </c>
      <c r="T707">
        <v>1</v>
      </c>
      <c r="U707">
        <v>1</v>
      </c>
      <c r="V707" t="s">
        <v>38</v>
      </c>
      <c r="W707">
        <v>119</v>
      </c>
      <c r="X707">
        <v>2</v>
      </c>
      <c r="Y707">
        <v>0</v>
      </c>
      <c r="Z707">
        <v>3</v>
      </c>
      <c r="AA707">
        <f t="shared" ref="AA707:AA770" si="58">W707*Z707</f>
        <v>357</v>
      </c>
      <c r="AB707">
        <f t="shared" ref="AB707:AB770" si="59">IF(X707&gt;R707,AA707+Y707,AA707)</f>
        <v>357</v>
      </c>
      <c r="AE707" t="s">
        <v>46</v>
      </c>
      <c r="AF707">
        <v>0.96</v>
      </c>
      <c r="AG707">
        <v>31</v>
      </c>
      <c r="AH707">
        <v>97</v>
      </c>
      <c r="AI707">
        <v>10</v>
      </c>
      <c r="AJ707">
        <v>10</v>
      </c>
      <c r="AK707">
        <v>10</v>
      </c>
      <c r="AL707">
        <v>10</v>
      </c>
      <c r="AM707">
        <v>10</v>
      </c>
      <c r="AN707">
        <v>9</v>
      </c>
    </row>
    <row r="708" spans="1:40" x14ac:dyDescent="0.2">
      <c r="A708" s="1">
        <v>1817922</v>
      </c>
      <c r="B708" t="s">
        <v>715</v>
      </c>
      <c r="C708">
        <v>2011</v>
      </c>
      <c r="D708" s="2" t="s">
        <v>5458</v>
      </c>
      <c r="E708" s="3" t="str">
        <f t="shared" si="55"/>
        <v>10/9/2011</v>
      </c>
      <c r="F708" s="4">
        <f t="shared" si="56"/>
        <v>1725</v>
      </c>
      <c r="G708" s="4">
        <f t="shared" si="57"/>
        <v>4.7260273972602738</v>
      </c>
      <c r="H708" s="1">
        <v>4508854</v>
      </c>
      <c r="I708" t="s">
        <v>48</v>
      </c>
      <c r="J708" t="s">
        <v>33</v>
      </c>
      <c r="K708" t="s">
        <v>34</v>
      </c>
      <c r="L708" s="1" t="s">
        <v>735</v>
      </c>
      <c r="M708" t="s">
        <v>35</v>
      </c>
      <c r="N708">
        <v>52.3245481423995</v>
      </c>
      <c r="O708">
        <v>4.97596840253909</v>
      </c>
      <c r="P708" t="s">
        <v>36</v>
      </c>
      <c r="Q708" t="s">
        <v>37</v>
      </c>
      <c r="R708">
        <v>2</v>
      </c>
      <c r="S708">
        <v>1</v>
      </c>
      <c r="T708">
        <v>1</v>
      </c>
      <c r="U708">
        <v>1</v>
      </c>
      <c r="V708" t="s">
        <v>38</v>
      </c>
      <c r="W708">
        <v>139</v>
      </c>
      <c r="X708">
        <v>2</v>
      </c>
      <c r="Y708">
        <v>0</v>
      </c>
      <c r="Z708">
        <v>2</v>
      </c>
      <c r="AA708">
        <f t="shared" si="58"/>
        <v>278</v>
      </c>
      <c r="AB708">
        <f t="shared" si="59"/>
        <v>278</v>
      </c>
      <c r="AE708" t="s">
        <v>46</v>
      </c>
      <c r="AF708">
        <v>0.96</v>
      </c>
      <c r="AG708">
        <v>1</v>
      </c>
      <c r="AH708">
        <v>100</v>
      </c>
      <c r="AI708">
        <v>10</v>
      </c>
      <c r="AJ708">
        <v>10</v>
      </c>
      <c r="AK708">
        <v>10</v>
      </c>
      <c r="AL708">
        <v>10</v>
      </c>
      <c r="AM708">
        <v>10</v>
      </c>
      <c r="AN708">
        <v>10</v>
      </c>
    </row>
    <row r="709" spans="1:40" x14ac:dyDescent="0.2">
      <c r="A709" s="1">
        <v>1817958</v>
      </c>
      <c r="B709" t="s">
        <v>715</v>
      </c>
      <c r="C709">
        <v>2011</v>
      </c>
      <c r="D709" s="2" t="s">
        <v>5458</v>
      </c>
      <c r="E709" s="3" t="str">
        <f t="shared" si="55"/>
        <v>10/9/2011</v>
      </c>
      <c r="F709" s="4">
        <f t="shared" si="56"/>
        <v>1725</v>
      </c>
      <c r="G709" s="4">
        <f t="shared" si="57"/>
        <v>4.7260273972602738</v>
      </c>
      <c r="H709" s="1">
        <v>4508656</v>
      </c>
      <c r="I709" t="s">
        <v>54</v>
      </c>
      <c r="J709" t="s">
        <v>33</v>
      </c>
      <c r="K709" t="s">
        <v>34</v>
      </c>
      <c r="L709" s="1" t="s">
        <v>736</v>
      </c>
      <c r="M709" t="s">
        <v>35</v>
      </c>
      <c r="N709">
        <v>52.382803464688799</v>
      </c>
      <c r="O709">
        <v>4.8746444486078504</v>
      </c>
      <c r="P709" t="s">
        <v>36</v>
      </c>
      <c r="Q709" t="s">
        <v>37</v>
      </c>
      <c r="R709">
        <v>2</v>
      </c>
      <c r="S709">
        <v>1.5</v>
      </c>
      <c r="T709">
        <v>1</v>
      </c>
      <c r="U709">
        <v>1</v>
      </c>
      <c r="V709" t="s">
        <v>38</v>
      </c>
      <c r="W709">
        <v>99</v>
      </c>
      <c r="X709">
        <v>1</v>
      </c>
      <c r="Y709">
        <v>0</v>
      </c>
      <c r="Z709">
        <v>2</v>
      </c>
      <c r="AA709">
        <f t="shared" si="58"/>
        <v>198</v>
      </c>
      <c r="AB709">
        <f t="shared" si="59"/>
        <v>198</v>
      </c>
      <c r="AE709" t="s">
        <v>46</v>
      </c>
      <c r="AF709">
        <v>0.96</v>
      </c>
      <c r="AG709">
        <v>1</v>
      </c>
      <c r="AH709">
        <v>100</v>
      </c>
      <c r="AI709">
        <v>10</v>
      </c>
      <c r="AJ709">
        <v>10</v>
      </c>
      <c r="AK709">
        <v>10</v>
      </c>
      <c r="AL709">
        <v>10</v>
      </c>
      <c r="AM709">
        <v>10</v>
      </c>
      <c r="AN709">
        <v>10</v>
      </c>
    </row>
    <row r="710" spans="1:40" x14ac:dyDescent="0.2">
      <c r="A710" s="1">
        <v>1818342</v>
      </c>
      <c r="B710" t="s">
        <v>715</v>
      </c>
      <c r="C710">
        <v>2011</v>
      </c>
      <c r="D710" s="2" t="s">
        <v>5458</v>
      </c>
      <c r="E710" s="3" t="str">
        <f t="shared" si="55"/>
        <v>10/9/2011</v>
      </c>
      <c r="F710" s="4">
        <f t="shared" si="56"/>
        <v>1725</v>
      </c>
      <c r="G710" s="4">
        <f t="shared" si="57"/>
        <v>4.7260273972602738</v>
      </c>
      <c r="H710" s="1">
        <v>3871124</v>
      </c>
      <c r="I710" t="s">
        <v>58</v>
      </c>
      <c r="J710" t="s">
        <v>33</v>
      </c>
      <c r="K710" t="s">
        <v>34</v>
      </c>
      <c r="L710" s="1">
        <v>1079</v>
      </c>
      <c r="M710" t="s">
        <v>35</v>
      </c>
      <c r="N710">
        <v>52.340605240984097</v>
      </c>
      <c r="O710">
        <v>4.9160500274518899</v>
      </c>
      <c r="P710" t="s">
        <v>36</v>
      </c>
      <c r="Q710" t="s">
        <v>37</v>
      </c>
      <c r="R710">
        <v>2</v>
      </c>
      <c r="S710">
        <v>1</v>
      </c>
      <c r="T710">
        <v>1</v>
      </c>
      <c r="U710">
        <v>1</v>
      </c>
      <c r="V710" t="s">
        <v>38</v>
      </c>
      <c r="W710">
        <v>129</v>
      </c>
      <c r="X710">
        <v>2</v>
      </c>
      <c r="Y710">
        <v>0</v>
      </c>
      <c r="Z710">
        <v>3</v>
      </c>
      <c r="AA710">
        <f t="shared" si="58"/>
        <v>387</v>
      </c>
      <c r="AB710">
        <f t="shared" si="59"/>
        <v>387</v>
      </c>
      <c r="AE710" t="s">
        <v>46</v>
      </c>
      <c r="AF710">
        <v>0.96</v>
      </c>
      <c r="AG710">
        <v>3</v>
      </c>
      <c r="AH710">
        <v>100</v>
      </c>
      <c r="AI710">
        <v>10</v>
      </c>
      <c r="AJ710">
        <v>9</v>
      </c>
      <c r="AK710">
        <v>10</v>
      </c>
      <c r="AL710">
        <v>10</v>
      </c>
      <c r="AM710">
        <v>9</v>
      </c>
      <c r="AN710">
        <v>9</v>
      </c>
    </row>
    <row r="711" spans="1:40" x14ac:dyDescent="0.2">
      <c r="A711" s="1">
        <v>1824421</v>
      </c>
      <c r="B711" t="s">
        <v>715</v>
      </c>
      <c r="C711">
        <v>2011</v>
      </c>
      <c r="D711" s="2" t="s">
        <v>5458</v>
      </c>
      <c r="E711" s="3" t="str">
        <f t="shared" si="55"/>
        <v>10/9/2011</v>
      </c>
      <c r="F711" s="4">
        <f t="shared" si="56"/>
        <v>1725</v>
      </c>
      <c r="G711" s="4">
        <f t="shared" si="57"/>
        <v>4.7260273972602738</v>
      </c>
      <c r="H711" s="1">
        <v>5828933</v>
      </c>
      <c r="I711" t="s">
        <v>50</v>
      </c>
      <c r="J711" t="s">
        <v>33</v>
      </c>
      <c r="K711" t="s">
        <v>34</v>
      </c>
      <c r="L711" s="1" t="s">
        <v>737</v>
      </c>
      <c r="M711" t="s">
        <v>35</v>
      </c>
      <c r="N711">
        <v>52.356190247682498</v>
      </c>
      <c r="O711">
        <v>4.8862465602664198</v>
      </c>
      <c r="P711" t="s">
        <v>36</v>
      </c>
      <c r="Q711" t="s">
        <v>37</v>
      </c>
      <c r="R711">
        <v>2</v>
      </c>
      <c r="S711">
        <v>1</v>
      </c>
      <c r="T711">
        <v>1</v>
      </c>
      <c r="U711">
        <v>1</v>
      </c>
      <c r="V711" t="s">
        <v>38</v>
      </c>
      <c r="W711">
        <v>144</v>
      </c>
      <c r="X711">
        <v>1</v>
      </c>
      <c r="Y711">
        <v>0</v>
      </c>
      <c r="Z711">
        <v>3</v>
      </c>
      <c r="AA711">
        <f t="shared" si="58"/>
        <v>432</v>
      </c>
      <c r="AB711">
        <f t="shared" si="59"/>
        <v>432</v>
      </c>
      <c r="AE711" t="s">
        <v>46</v>
      </c>
      <c r="AF711">
        <v>0.96</v>
      </c>
      <c r="AG711">
        <v>0</v>
      </c>
    </row>
    <row r="712" spans="1:40" x14ac:dyDescent="0.2">
      <c r="A712" s="1">
        <v>1826139</v>
      </c>
      <c r="B712" t="s">
        <v>715</v>
      </c>
      <c r="C712">
        <v>2011</v>
      </c>
      <c r="D712" s="2" t="s">
        <v>5458</v>
      </c>
      <c r="E712" s="3" t="str">
        <f t="shared" si="55"/>
        <v>10/9/2011</v>
      </c>
      <c r="F712" s="4">
        <f t="shared" si="56"/>
        <v>1725</v>
      </c>
      <c r="G712" s="4">
        <f t="shared" si="57"/>
        <v>4.7260273972602738</v>
      </c>
      <c r="H712" s="1">
        <v>4858920</v>
      </c>
      <c r="I712" t="s">
        <v>45</v>
      </c>
      <c r="J712" t="s">
        <v>33</v>
      </c>
      <c r="K712" t="s">
        <v>34</v>
      </c>
      <c r="L712" s="1" t="s">
        <v>738</v>
      </c>
      <c r="M712" t="s">
        <v>35</v>
      </c>
      <c r="N712">
        <v>52.365657039795998</v>
      </c>
      <c r="O712">
        <v>4.9479558824708096</v>
      </c>
      <c r="P712" t="s">
        <v>36</v>
      </c>
      <c r="Q712" t="s">
        <v>37</v>
      </c>
      <c r="R712">
        <v>2</v>
      </c>
      <c r="S712">
        <v>1</v>
      </c>
      <c r="T712">
        <v>1</v>
      </c>
      <c r="U712">
        <v>1</v>
      </c>
      <c r="V712" t="s">
        <v>38</v>
      </c>
      <c r="W712">
        <v>99</v>
      </c>
      <c r="X712">
        <v>1</v>
      </c>
      <c r="Y712">
        <v>0</v>
      </c>
      <c r="Z712">
        <v>2</v>
      </c>
      <c r="AA712">
        <f t="shared" si="58"/>
        <v>198</v>
      </c>
      <c r="AB712">
        <f t="shared" si="59"/>
        <v>198</v>
      </c>
      <c r="AE712" t="s">
        <v>46</v>
      </c>
      <c r="AF712">
        <v>0.96</v>
      </c>
      <c r="AG712">
        <v>2</v>
      </c>
      <c r="AH712">
        <v>90</v>
      </c>
      <c r="AI712">
        <v>10</v>
      </c>
      <c r="AJ712">
        <v>10</v>
      </c>
      <c r="AK712">
        <v>10</v>
      </c>
      <c r="AL712">
        <v>10</v>
      </c>
      <c r="AM712">
        <v>8</v>
      </c>
      <c r="AN712">
        <v>8</v>
      </c>
    </row>
    <row r="713" spans="1:40" x14ac:dyDescent="0.2">
      <c r="A713" s="1">
        <v>1827408</v>
      </c>
      <c r="B713" t="s">
        <v>715</v>
      </c>
      <c r="C713">
        <v>2011</v>
      </c>
      <c r="D713" s="2" t="s">
        <v>5458</v>
      </c>
      <c r="E713" s="3" t="str">
        <f t="shared" si="55"/>
        <v>10/9/2011</v>
      </c>
      <c r="F713" s="4">
        <f t="shared" si="56"/>
        <v>1725</v>
      </c>
      <c r="G713" s="4">
        <f t="shared" si="57"/>
        <v>4.7260273972602738</v>
      </c>
      <c r="H713" s="1">
        <v>4792706</v>
      </c>
      <c r="I713" t="s">
        <v>45</v>
      </c>
      <c r="J713" t="s">
        <v>33</v>
      </c>
      <c r="K713" t="s">
        <v>34</v>
      </c>
      <c r="M713" t="s">
        <v>35</v>
      </c>
      <c r="N713">
        <v>52.349053531047097</v>
      </c>
      <c r="O713">
        <v>4.9016649305310098</v>
      </c>
      <c r="P713" t="s">
        <v>36</v>
      </c>
      <c r="Q713" t="s">
        <v>37</v>
      </c>
      <c r="R713">
        <v>2</v>
      </c>
      <c r="S713">
        <v>1</v>
      </c>
      <c r="T713">
        <v>1</v>
      </c>
      <c r="U713">
        <v>1</v>
      </c>
      <c r="V713" t="s">
        <v>38</v>
      </c>
      <c r="W713">
        <v>70</v>
      </c>
      <c r="X713">
        <v>1</v>
      </c>
      <c r="Y713">
        <v>0</v>
      </c>
      <c r="Z713">
        <v>3</v>
      </c>
      <c r="AA713">
        <f t="shared" si="58"/>
        <v>210</v>
      </c>
      <c r="AB713">
        <f t="shared" si="59"/>
        <v>210</v>
      </c>
      <c r="AE713" t="s">
        <v>46</v>
      </c>
      <c r="AF713">
        <v>0.96</v>
      </c>
      <c r="AG713">
        <v>3</v>
      </c>
      <c r="AH713">
        <v>100</v>
      </c>
      <c r="AI713">
        <v>9</v>
      </c>
      <c r="AJ713">
        <v>10</v>
      </c>
      <c r="AK713">
        <v>9</v>
      </c>
      <c r="AL713">
        <v>9</v>
      </c>
      <c r="AM713">
        <v>9</v>
      </c>
      <c r="AN713">
        <v>9</v>
      </c>
    </row>
    <row r="714" spans="1:40" x14ac:dyDescent="0.2">
      <c r="A714" s="1">
        <v>1829492</v>
      </c>
      <c r="B714" t="s">
        <v>715</v>
      </c>
      <c r="C714">
        <v>2011</v>
      </c>
      <c r="D714" s="2" t="s">
        <v>5458</v>
      </c>
      <c r="E714" s="3" t="str">
        <f t="shared" si="55"/>
        <v>10/9/2011</v>
      </c>
      <c r="F714" s="4">
        <f t="shared" si="56"/>
        <v>1725</v>
      </c>
      <c r="G714" s="4">
        <f t="shared" si="57"/>
        <v>4.7260273972602738</v>
      </c>
      <c r="H714" s="1">
        <v>5723681</v>
      </c>
      <c r="I714" t="s">
        <v>50</v>
      </c>
      <c r="J714" t="s">
        <v>33</v>
      </c>
      <c r="K714" t="s">
        <v>34</v>
      </c>
      <c r="L714" s="1" t="s">
        <v>739</v>
      </c>
      <c r="M714" t="s">
        <v>35</v>
      </c>
      <c r="N714">
        <v>52.356505622389498</v>
      </c>
      <c r="O714">
        <v>4.8867358719240599</v>
      </c>
      <c r="P714" t="s">
        <v>36</v>
      </c>
      <c r="Q714" t="s">
        <v>37</v>
      </c>
      <c r="R714">
        <v>2</v>
      </c>
      <c r="S714">
        <v>1</v>
      </c>
      <c r="T714">
        <v>1</v>
      </c>
      <c r="U714">
        <v>1</v>
      </c>
      <c r="V714" t="s">
        <v>38</v>
      </c>
      <c r="W714">
        <v>94</v>
      </c>
      <c r="X714">
        <v>1</v>
      </c>
      <c r="Y714">
        <v>0</v>
      </c>
      <c r="Z714">
        <v>3</v>
      </c>
      <c r="AA714">
        <f t="shared" si="58"/>
        <v>282</v>
      </c>
      <c r="AB714">
        <f t="shared" si="59"/>
        <v>282</v>
      </c>
      <c r="AE714" t="s">
        <v>46</v>
      </c>
      <c r="AF714">
        <v>0.96</v>
      </c>
      <c r="AG714">
        <v>0</v>
      </c>
    </row>
    <row r="715" spans="1:40" x14ac:dyDescent="0.2">
      <c r="A715" s="1">
        <v>1829761</v>
      </c>
      <c r="B715" t="s">
        <v>715</v>
      </c>
      <c r="C715">
        <v>2011</v>
      </c>
      <c r="D715" s="2" t="s">
        <v>5458</v>
      </c>
      <c r="E715" s="3" t="str">
        <f t="shared" si="55"/>
        <v>10/9/2011</v>
      </c>
      <c r="F715" s="4">
        <f t="shared" si="56"/>
        <v>1725</v>
      </c>
      <c r="G715" s="4">
        <f t="shared" si="57"/>
        <v>4.7260273972602738</v>
      </c>
      <c r="H715" s="1">
        <v>4835603</v>
      </c>
      <c r="I715" t="s">
        <v>32</v>
      </c>
      <c r="J715" t="s">
        <v>33</v>
      </c>
      <c r="K715" t="s">
        <v>34</v>
      </c>
      <c r="L715" s="1" t="s">
        <v>740</v>
      </c>
      <c r="M715" t="s">
        <v>35</v>
      </c>
      <c r="N715">
        <v>52.360857006667302</v>
      </c>
      <c r="O715">
        <v>4.8541158883404796</v>
      </c>
      <c r="P715" t="s">
        <v>36</v>
      </c>
      <c r="Q715" t="s">
        <v>37</v>
      </c>
      <c r="R715">
        <v>2</v>
      </c>
      <c r="S715">
        <v>1</v>
      </c>
      <c r="T715">
        <v>0</v>
      </c>
      <c r="U715">
        <v>1</v>
      </c>
      <c r="V715" t="s">
        <v>38</v>
      </c>
      <c r="W715">
        <v>99</v>
      </c>
      <c r="X715">
        <v>1</v>
      </c>
      <c r="Y715">
        <v>0</v>
      </c>
      <c r="Z715">
        <v>2</v>
      </c>
      <c r="AA715">
        <f t="shared" si="58"/>
        <v>198</v>
      </c>
      <c r="AB715">
        <f t="shared" si="59"/>
        <v>198</v>
      </c>
      <c r="AE715" t="s">
        <v>46</v>
      </c>
      <c r="AF715">
        <v>0.96</v>
      </c>
      <c r="AG715">
        <v>3</v>
      </c>
      <c r="AH715">
        <v>87</v>
      </c>
      <c r="AI715">
        <v>9</v>
      </c>
      <c r="AJ715">
        <v>9</v>
      </c>
      <c r="AK715">
        <v>9</v>
      </c>
      <c r="AL715">
        <v>10</v>
      </c>
      <c r="AM715">
        <v>10</v>
      </c>
      <c r="AN715">
        <v>10</v>
      </c>
    </row>
    <row r="716" spans="1:40" x14ac:dyDescent="0.2">
      <c r="A716" s="1">
        <v>1830475</v>
      </c>
      <c r="B716" t="s">
        <v>715</v>
      </c>
      <c r="C716">
        <v>2011</v>
      </c>
      <c r="D716" s="2" t="s">
        <v>5458</v>
      </c>
      <c r="E716" s="3" t="str">
        <f t="shared" si="55"/>
        <v>10/9/2011</v>
      </c>
      <c r="F716" s="4">
        <f t="shared" si="56"/>
        <v>1725</v>
      </c>
      <c r="G716" s="4">
        <f t="shared" si="57"/>
        <v>4.7260273972602738</v>
      </c>
      <c r="H716" s="1">
        <v>4028384</v>
      </c>
      <c r="I716" t="s">
        <v>45</v>
      </c>
      <c r="J716" t="s">
        <v>33</v>
      </c>
      <c r="K716" t="s">
        <v>34</v>
      </c>
      <c r="L716" s="1" t="s">
        <v>741</v>
      </c>
      <c r="M716" t="s">
        <v>35</v>
      </c>
      <c r="N716">
        <v>52.369291728822603</v>
      </c>
      <c r="O716">
        <v>4.88781437725667</v>
      </c>
      <c r="P716" t="s">
        <v>36</v>
      </c>
      <c r="Q716" t="s">
        <v>37</v>
      </c>
      <c r="R716">
        <v>2</v>
      </c>
      <c r="S716">
        <v>1</v>
      </c>
      <c r="T716">
        <v>0</v>
      </c>
      <c r="U716">
        <v>2</v>
      </c>
      <c r="V716" t="s">
        <v>38</v>
      </c>
      <c r="W716">
        <v>79</v>
      </c>
      <c r="X716">
        <v>1</v>
      </c>
      <c r="Y716">
        <v>0</v>
      </c>
      <c r="Z716">
        <v>2</v>
      </c>
      <c r="AA716">
        <f t="shared" si="58"/>
        <v>158</v>
      </c>
      <c r="AB716">
        <f t="shared" si="59"/>
        <v>158</v>
      </c>
      <c r="AE716" t="s">
        <v>46</v>
      </c>
      <c r="AF716">
        <v>0.96</v>
      </c>
      <c r="AG716">
        <v>13</v>
      </c>
      <c r="AH716">
        <v>100</v>
      </c>
      <c r="AI716">
        <v>10</v>
      </c>
      <c r="AJ716">
        <v>9</v>
      </c>
      <c r="AK716">
        <v>10</v>
      </c>
      <c r="AL716">
        <v>10</v>
      </c>
      <c r="AM716">
        <v>10</v>
      </c>
      <c r="AN716">
        <v>9</v>
      </c>
    </row>
    <row r="717" spans="1:40" x14ac:dyDescent="0.2">
      <c r="A717" s="1">
        <v>1831568</v>
      </c>
      <c r="B717" t="s">
        <v>742</v>
      </c>
      <c r="C717">
        <v>2011</v>
      </c>
      <c r="D717" s="2" t="s">
        <v>5458</v>
      </c>
      <c r="E717" s="3" t="str">
        <f t="shared" si="55"/>
        <v>10/9/2011</v>
      </c>
      <c r="F717" s="4">
        <f t="shared" si="56"/>
        <v>1725</v>
      </c>
      <c r="G717" s="4">
        <f t="shared" si="57"/>
        <v>4.7260273972602738</v>
      </c>
      <c r="H717" s="1">
        <v>3229172</v>
      </c>
      <c r="I717" t="s">
        <v>69</v>
      </c>
      <c r="J717" t="s">
        <v>33</v>
      </c>
      <c r="K717" t="s">
        <v>34</v>
      </c>
      <c r="L717" s="1">
        <v>1055</v>
      </c>
      <c r="M717" t="s">
        <v>35</v>
      </c>
      <c r="N717">
        <v>52.370006922285299</v>
      </c>
      <c r="O717">
        <v>4.8878736006932</v>
      </c>
      <c r="P717" t="s">
        <v>36</v>
      </c>
      <c r="Q717" t="s">
        <v>37</v>
      </c>
      <c r="R717">
        <v>3</v>
      </c>
      <c r="S717">
        <v>1</v>
      </c>
      <c r="T717">
        <v>2</v>
      </c>
      <c r="U717">
        <v>2</v>
      </c>
      <c r="V717" t="s">
        <v>38</v>
      </c>
      <c r="W717">
        <v>79</v>
      </c>
      <c r="X717">
        <v>2</v>
      </c>
      <c r="Y717">
        <v>0</v>
      </c>
      <c r="Z717">
        <v>2</v>
      </c>
      <c r="AA717">
        <f t="shared" si="58"/>
        <v>158</v>
      </c>
      <c r="AB717">
        <f t="shared" si="59"/>
        <v>158</v>
      </c>
      <c r="AE717" t="s">
        <v>46</v>
      </c>
      <c r="AF717">
        <v>1</v>
      </c>
      <c r="AG717">
        <v>39</v>
      </c>
      <c r="AH717">
        <v>96</v>
      </c>
      <c r="AI717">
        <v>10</v>
      </c>
      <c r="AJ717">
        <v>10</v>
      </c>
      <c r="AK717">
        <v>10</v>
      </c>
      <c r="AL717">
        <v>10</v>
      </c>
      <c r="AM717">
        <v>9</v>
      </c>
      <c r="AN717">
        <v>10</v>
      </c>
    </row>
    <row r="718" spans="1:40" x14ac:dyDescent="0.2">
      <c r="A718" s="1">
        <v>1835494</v>
      </c>
      <c r="B718" t="s">
        <v>743</v>
      </c>
      <c r="C718">
        <v>2011</v>
      </c>
      <c r="D718" s="2" t="s">
        <v>5459</v>
      </c>
      <c r="E718" s="3" t="str">
        <f t="shared" si="55"/>
        <v>10/10/2011</v>
      </c>
      <c r="F718" s="4">
        <f t="shared" si="56"/>
        <v>1724</v>
      </c>
      <c r="G718" s="4">
        <f t="shared" si="57"/>
        <v>4.7232876712328764</v>
      </c>
      <c r="H718" s="1">
        <v>2942229</v>
      </c>
      <c r="I718" t="s">
        <v>744</v>
      </c>
      <c r="J718" t="s">
        <v>421</v>
      </c>
      <c r="K718" t="s">
        <v>34</v>
      </c>
      <c r="L718" s="1" t="s">
        <v>745</v>
      </c>
      <c r="M718" t="s">
        <v>35</v>
      </c>
      <c r="N718">
        <v>52.374796701594597</v>
      </c>
      <c r="O718">
        <v>4.8876325531493201</v>
      </c>
      <c r="P718" t="s">
        <v>36</v>
      </c>
      <c r="Q718" t="s">
        <v>42</v>
      </c>
      <c r="R718">
        <v>2</v>
      </c>
      <c r="S718">
        <v>1</v>
      </c>
      <c r="T718">
        <v>1</v>
      </c>
      <c r="U718">
        <v>2</v>
      </c>
      <c r="V718" t="s">
        <v>38</v>
      </c>
      <c r="W718">
        <v>44</v>
      </c>
      <c r="X718">
        <v>1</v>
      </c>
      <c r="Y718">
        <v>0</v>
      </c>
      <c r="Z718">
        <v>2</v>
      </c>
      <c r="AA718">
        <f t="shared" si="58"/>
        <v>88</v>
      </c>
      <c r="AB718">
        <f t="shared" si="59"/>
        <v>88</v>
      </c>
      <c r="AE718" t="s">
        <v>43</v>
      </c>
      <c r="AF718">
        <v>1</v>
      </c>
      <c r="AG718">
        <v>54</v>
      </c>
      <c r="AH718">
        <v>94</v>
      </c>
      <c r="AI718">
        <v>10</v>
      </c>
      <c r="AJ718">
        <v>10</v>
      </c>
      <c r="AK718">
        <v>10</v>
      </c>
      <c r="AL718">
        <v>10</v>
      </c>
      <c r="AM718">
        <v>8</v>
      </c>
      <c r="AN718">
        <v>9</v>
      </c>
    </row>
    <row r="719" spans="1:40" x14ac:dyDescent="0.2">
      <c r="A719" s="1">
        <v>1848809</v>
      </c>
      <c r="B719" t="s">
        <v>376</v>
      </c>
      <c r="C719">
        <v>2011</v>
      </c>
      <c r="D719" s="2" t="s">
        <v>5459</v>
      </c>
      <c r="E719" s="3" t="str">
        <f t="shared" si="55"/>
        <v>10/10/2011</v>
      </c>
      <c r="F719" s="4">
        <f t="shared" si="56"/>
        <v>1724</v>
      </c>
      <c r="G719" s="4">
        <f t="shared" si="57"/>
        <v>4.7232876712328764</v>
      </c>
      <c r="H719" s="1">
        <v>274504</v>
      </c>
      <c r="I719" t="s">
        <v>32</v>
      </c>
      <c r="J719" t="s">
        <v>33</v>
      </c>
      <c r="K719" t="s">
        <v>34</v>
      </c>
      <c r="L719" s="1">
        <v>1051</v>
      </c>
      <c r="M719" t="s">
        <v>35</v>
      </c>
      <c r="N719">
        <v>52.365884240525602</v>
      </c>
      <c r="O719">
        <v>4.8726138223391802</v>
      </c>
      <c r="P719" t="s">
        <v>36</v>
      </c>
      <c r="Q719" t="s">
        <v>37</v>
      </c>
      <c r="R719">
        <v>2</v>
      </c>
      <c r="S719">
        <v>1</v>
      </c>
      <c r="T719">
        <v>2</v>
      </c>
      <c r="U719">
        <v>1</v>
      </c>
      <c r="V719" t="s">
        <v>38</v>
      </c>
      <c r="W719">
        <v>139</v>
      </c>
      <c r="X719">
        <v>1</v>
      </c>
      <c r="Y719">
        <v>0</v>
      </c>
      <c r="Z719">
        <v>5</v>
      </c>
      <c r="AA719">
        <f t="shared" si="58"/>
        <v>695</v>
      </c>
      <c r="AB719">
        <f t="shared" si="59"/>
        <v>695</v>
      </c>
      <c r="AE719" t="s">
        <v>39</v>
      </c>
      <c r="AF719">
        <v>0.67</v>
      </c>
      <c r="AG719">
        <v>11</v>
      </c>
      <c r="AH719">
        <v>98</v>
      </c>
      <c r="AI719">
        <v>10</v>
      </c>
      <c r="AJ719">
        <v>10</v>
      </c>
      <c r="AK719">
        <v>10</v>
      </c>
      <c r="AL719">
        <v>10</v>
      </c>
      <c r="AM719">
        <v>9</v>
      </c>
      <c r="AN719">
        <v>10</v>
      </c>
    </row>
    <row r="720" spans="1:40" x14ac:dyDescent="0.2">
      <c r="A720" s="1">
        <v>1849726</v>
      </c>
      <c r="B720" t="s">
        <v>746</v>
      </c>
      <c r="C720">
        <v>2011</v>
      </c>
      <c r="D720" s="2" t="s">
        <v>5459</v>
      </c>
      <c r="E720" s="3" t="str">
        <f t="shared" si="55"/>
        <v>10/10/2011</v>
      </c>
      <c r="F720" s="4">
        <f t="shared" si="56"/>
        <v>1724</v>
      </c>
      <c r="G720" s="4">
        <f t="shared" si="57"/>
        <v>4.7232876712328764</v>
      </c>
      <c r="H720" s="1">
        <v>2482820</v>
      </c>
      <c r="I720" t="s">
        <v>78</v>
      </c>
      <c r="J720" t="s">
        <v>33</v>
      </c>
      <c r="K720" t="s">
        <v>34</v>
      </c>
      <c r="L720" s="1" t="s">
        <v>747</v>
      </c>
      <c r="M720" t="s">
        <v>35</v>
      </c>
      <c r="N720">
        <v>52.352687318956399</v>
      </c>
      <c r="O720">
        <v>4.8658594612800696</v>
      </c>
      <c r="P720" t="s">
        <v>36</v>
      </c>
      <c r="Q720" t="s">
        <v>37</v>
      </c>
      <c r="R720">
        <v>2</v>
      </c>
      <c r="S720">
        <v>1</v>
      </c>
      <c r="T720">
        <v>1</v>
      </c>
      <c r="U720">
        <v>1</v>
      </c>
      <c r="V720" t="s">
        <v>38</v>
      </c>
      <c r="W720">
        <v>115</v>
      </c>
      <c r="X720">
        <v>1</v>
      </c>
      <c r="Y720">
        <v>0</v>
      </c>
      <c r="Z720">
        <v>2</v>
      </c>
      <c r="AA720">
        <f t="shared" si="58"/>
        <v>230</v>
      </c>
      <c r="AB720">
        <f t="shared" si="59"/>
        <v>230</v>
      </c>
      <c r="AE720" t="s">
        <v>39</v>
      </c>
      <c r="AF720">
        <v>1</v>
      </c>
      <c r="AG720">
        <v>5</v>
      </c>
      <c r="AH720">
        <v>92</v>
      </c>
      <c r="AI720">
        <v>10</v>
      </c>
      <c r="AJ720">
        <v>10</v>
      </c>
      <c r="AK720">
        <v>10</v>
      </c>
      <c r="AL720">
        <v>10</v>
      </c>
      <c r="AM720">
        <v>8</v>
      </c>
      <c r="AN720">
        <v>9</v>
      </c>
    </row>
    <row r="721" spans="1:40" x14ac:dyDescent="0.2">
      <c r="A721" s="1">
        <v>1849988</v>
      </c>
      <c r="B721" t="s">
        <v>748</v>
      </c>
      <c r="C721">
        <v>2011</v>
      </c>
      <c r="D721" s="2" t="s">
        <v>5460</v>
      </c>
      <c r="E721" s="3" t="str">
        <f t="shared" si="55"/>
        <v>10/11/2011</v>
      </c>
      <c r="F721" s="4">
        <f t="shared" si="56"/>
        <v>1723</v>
      </c>
      <c r="G721" s="4">
        <f t="shared" si="57"/>
        <v>4.720547945205479</v>
      </c>
      <c r="H721" s="1">
        <v>459663</v>
      </c>
      <c r="I721" t="s">
        <v>54</v>
      </c>
      <c r="J721" t="s">
        <v>33</v>
      </c>
      <c r="K721" t="s">
        <v>34</v>
      </c>
      <c r="L721" s="1">
        <v>1072</v>
      </c>
      <c r="M721" t="s">
        <v>35</v>
      </c>
      <c r="N721">
        <v>52.352754388208503</v>
      </c>
      <c r="O721">
        <v>4.8654069956264401</v>
      </c>
      <c r="P721" t="s">
        <v>36</v>
      </c>
      <c r="Q721" t="s">
        <v>37</v>
      </c>
      <c r="R721">
        <v>4</v>
      </c>
      <c r="S721">
        <v>1</v>
      </c>
      <c r="T721">
        <v>2</v>
      </c>
      <c r="U721">
        <v>2</v>
      </c>
      <c r="V721" t="s">
        <v>38</v>
      </c>
      <c r="W721">
        <v>150</v>
      </c>
      <c r="X721">
        <v>2</v>
      </c>
      <c r="Y721">
        <v>25</v>
      </c>
      <c r="Z721">
        <v>3</v>
      </c>
      <c r="AA721">
        <f t="shared" si="58"/>
        <v>450</v>
      </c>
      <c r="AB721">
        <f t="shared" si="59"/>
        <v>450</v>
      </c>
      <c r="AE721" t="s">
        <v>46</v>
      </c>
      <c r="AF721">
        <v>1</v>
      </c>
      <c r="AG721">
        <v>31</v>
      </c>
      <c r="AH721">
        <v>96</v>
      </c>
      <c r="AI721">
        <v>10</v>
      </c>
      <c r="AJ721">
        <v>9</v>
      </c>
      <c r="AK721">
        <v>10</v>
      </c>
      <c r="AL721">
        <v>10</v>
      </c>
      <c r="AM721">
        <v>10</v>
      </c>
      <c r="AN721">
        <v>9</v>
      </c>
    </row>
    <row r="722" spans="1:40" x14ac:dyDescent="0.2">
      <c r="A722" s="1">
        <v>1855417</v>
      </c>
      <c r="B722" t="s">
        <v>749</v>
      </c>
      <c r="C722">
        <v>2011</v>
      </c>
      <c r="D722" s="2" t="s">
        <v>5312</v>
      </c>
      <c r="E722" s="3" t="str">
        <f t="shared" si="55"/>
        <v>10/12/2011</v>
      </c>
      <c r="F722" s="4">
        <f t="shared" si="56"/>
        <v>1722</v>
      </c>
      <c r="G722" s="4">
        <f t="shared" si="57"/>
        <v>4.7178082191780826</v>
      </c>
      <c r="H722" s="1">
        <v>5317101</v>
      </c>
      <c r="I722" t="s">
        <v>41</v>
      </c>
      <c r="J722" t="s">
        <v>33</v>
      </c>
      <c r="K722" t="s">
        <v>34</v>
      </c>
      <c r="L722" s="1" t="s">
        <v>750</v>
      </c>
      <c r="M722" t="s">
        <v>35</v>
      </c>
      <c r="N722">
        <v>52.392175398755597</v>
      </c>
      <c r="O722">
        <v>4.9300920257310299</v>
      </c>
      <c r="P722" t="s">
        <v>36</v>
      </c>
      <c r="Q722" t="s">
        <v>37</v>
      </c>
      <c r="R722">
        <v>2</v>
      </c>
      <c r="S722">
        <v>1</v>
      </c>
      <c r="T722">
        <v>1</v>
      </c>
      <c r="U722">
        <v>1</v>
      </c>
      <c r="V722" t="s">
        <v>38</v>
      </c>
      <c r="W722">
        <v>100</v>
      </c>
      <c r="X722">
        <v>1</v>
      </c>
      <c r="Y722">
        <v>0</v>
      </c>
      <c r="Z722">
        <v>2</v>
      </c>
      <c r="AA722">
        <f t="shared" si="58"/>
        <v>200</v>
      </c>
      <c r="AB722">
        <f t="shared" si="59"/>
        <v>200</v>
      </c>
      <c r="AE722" t="s">
        <v>46</v>
      </c>
      <c r="AF722">
        <v>1</v>
      </c>
      <c r="AG722">
        <v>0</v>
      </c>
    </row>
    <row r="723" spans="1:40" x14ac:dyDescent="0.2">
      <c r="A723" s="1">
        <v>1856920</v>
      </c>
      <c r="B723" t="s">
        <v>484</v>
      </c>
      <c r="C723">
        <v>2011</v>
      </c>
      <c r="D723" s="2" t="s">
        <v>5313</v>
      </c>
      <c r="E723" s="3" t="str">
        <f t="shared" si="55"/>
        <v>10/13/2011</v>
      </c>
      <c r="F723" s="4">
        <f t="shared" si="56"/>
        <v>1721</v>
      </c>
      <c r="G723" s="4">
        <f t="shared" si="57"/>
        <v>4.7150684931506852</v>
      </c>
      <c r="H723" s="1">
        <v>1713321</v>
      </c>
      <c r="I723" t="s">
        <v>58</v>
      </c>
      <c r="J723" t="s">
        <v>33</v>
      </c>
      <c r="K723" t="s">
        <v>34</v>
      </c>
      <c r="L723" s="1">
        <v>1073</v>
      </c>
      <c r="M723" t="s">
        <v>35</v>
      </c>
      <c r="N723">
        <v>52.369292572131599</v>
      </c>
      <c r="O723">
        <v>4.8587907102273</v>
      </c>
      <c r="P723" t="s">
        <v>36</v>
      </c>
      <c r="Q723" t="s">
        <v>37</v>
      </c>
      <c r="R723">
        <v>2</v>
      </c>
      <c r="S723">
        <v>1</v>
      </c>
      <c r="T723">
        <v>1</v>
      </c>
      <c r="U723">
        <v>1</v>
      </c>
      <c r="V723" t="s">
        <v>38</v>
      </c>
      <c r="W723">
        <v>75</v>
      </c>
      <c r="X723">
        <v>1</v>
      </c>
      <c r="Y723">
        <v>0</v>
      </c>
      <c r="Z723">
        <v>3</v>
      </c>
      <c r="AA723">
        <f t="shared" si="58"/>
        <v>225</v>
      </c>
      <c r="AB723">
        <f t="shared" si="59"/>
        <v>225</v>
      </c>
      <c r="AE723" t="s">
        <v>81</v>
      </c>
      <c r="AF723">
        <v>0.4</v>
      </c>
      <c r="AG723">
        <v>6</v>
      </c>
      <c r="AH723">
        <v>97</v>
      </c>
      <c r="AI723">
        <v>10</v>
      </c>
      <c r="AJ723">
        <v>9</v>
      </c>
      <c r="AK723">
        <v>10</v>
      </c>
      <c r="AL723">
        <v>10</v>
      </c>
      <c r="AM723">
        <v>9</v>
      </c>
      <c r="AN723">
        <v>10</v>
      </c>
    </row>
    <row r="724" spans="1:40" x14ac:dyDescent="0.2">
      <c r="A724" s="1">
        <v>1865809</v>
      </c>
      <c r="B724" t="s">
        <v>457</v>
      </c>
      <c r="C724">
        <v>2011</v>
      </c>
      <c r="D724" s="2" t="s">
        <v>5313</v>
      </c>
      <c r="E724" s="3" t="str">
        <f t="shared" si="55"/>
        <v>10/13/2011</v>
      </c>
      <c r="F724" s="4">
        <f t="shared" si="56"/>
        <v>1721</v>
      </c>
      <c r="G724" s="4">
        <f t="shared" si="57"/>
        <v>4.7150684931506852</v>
      </c>
      <c r="H724" s="1">
        <v>257032</v>
      </c>
      <c r="I724" t="s">
        <v>58</v>
      </c>
      <c r="J724" t="s">
        <v>33</v>
      </c>
      <c r="K724" t="s">
        <v>34</v>
      </c>
      <c r="L724" s="1">
        <v>1072</v>
      </c>
      <c r="M724" t="s">
        <v>35</v>
      </c>
      <c r="N724">
        <v>52.376359779545702</v>
      </c>
      <c r="O724">
        <v>4.8882441440668298</v>
      </c>
      <c r="P724" t="s">
        <v>36</v>
      </c>
      <c r="Q724" t="s">
        <v>37</v>
      </c>
      <c r="R724">
        <v>3</v>
      </c>
      <c r="S724">
        <v>1</v>
      </c>
      <c r="T724">
        <v>1</v>
      </c>
      <c r="U724">
        <v>1</v>
      </c>
      <c r="V724" t="s">
        <v>38</v>
      </c>
      <c r="W724">
        <v>90</v>
      </c>
      <c r="X724">
        <v>2</v>
      </c>
      <c r="Y724">
        <v>10</v>
      </c>
      <c r="Z724">
        <v>3</v>
      </c>
      <c r="AA724">
        <f t="shared" si="58"/>
        <v>270</v>
      </c>
      <c r="AB724">
        <f t="shared" si="59"/>
        <v>270</v>
      </c>
      <c r="AE724" t="s">
        <v>39</v>
      </c>
      <c r="AF724">
        <v>0.56999999999999995</v>
      </c>
      <c r="AG724">
        <v>4</v>
      </c>
      <c r="AH724">
        <v>90</v>
      </c>
      <c r="AI724">
        <v>10</v>
      </c>
      <c r="AJ724">
        <v>9</v>
      </c>
      <c r="AK724">
        <v>9</v>
      </c>
      <c r="AL724">
        <v>10</v>
      </c>
      <c r="AM724">
        <v>9</v>
      </c>
      <c r="AN724">
        <v>10</v>
      </c>
    </row>
    <row r="725" spans="1:40" x14ac:dyDescent="0.2">
      <c r="A725" s="1">
        <v>1869083</v>
      </c>
      <c r="B725" t="s">
        <v>751</v>
      </c>
      <c r="C725">
        <v>2011</v>
      </c>
      <c r="D725" s="2" t="s">
        <v>5314</v>
      </c>
      <c r="E725" s="3" t="str">
        <f t="shared" si="55"/>
        <v>10/15/2011</v>
      </c>
      <c r="F725" s="4">
        <f t="shared" si="56"/>
        <v>1719</v>
      </c>
      <c r="G725" s="4">
        <f t="shared" si="57"/>
        <v>4.7095890410958905</v>
      </c>
      <c r="H725" s="1">
        <v>4420718</v>
      </c>
      <c r="I725" t="s">
        <v>45</v>
      </c>
      <c r="J725" t="s">
        <v>33</v>
      </c>
      <c r="K725" t="s">
        <v>34</v>
      </c>
      <c r="L725" s="1" t="s">
        <v>752</v>
      </c>
      <c r="M725" t="s">
        <v>35</v>
      </c>
      <c r="N725">
        <v>52.375188413016701</v>
      </c>
      <c r="O725">
        <v>4.8900157954797798</v>
      </c>
      <c r="P725" t="s">
        <v>36</v>
      </c>
      <c r="Q725" t="s">
        <v>37</v>
      </c>
      <c r="R725">
        <v>3</v>
      </c>
      <c r="S725">
        <v>1</v>
      </c>
      <c r="T725">
        <v>2</v>
      </c>
      <c r="U725">
        <v>1</v>
      </c>
      <c r="V725" t="s">
        <v>38</v>
      </c>
      <c r="W725">
        <v>200</v>
      </c>
      <c r="X725">
        <v>1</v>
      </c>
      <c r="Y725">
        <v>0</v>
      </c>
      <c r="Z725">
        <v>2</v>
      </c>
      <c r="AA725">
        <f t="shared" si="58"/>
        <v>400</v>
      </c>
      <c r="AB725">
        <f t="shared" si="59"/>
        <v>400</v>
      </c>
      <c r="AE725" t="s">
        <v>60</v>
      </c>
      <c r="AF725" t="s">
        <v>60</v>
      </c>
      <c r="AG725">
        <v>0</v>
      </c>
    </row>
    <row r="726" spans="1:40" x14ac:dyDescent="0.2">
      <c r="A726" s="1">
        <v>1869958</v>
      </c>
      <c r="B726" t="s">
        <v>753</v>
      </c>
      <c r="C726">
        <v>2011</v>
      </c>
      <c r="D726" s="2" t="s">
        <v>5314</v>
      </c>
      <c r="E726" s="3" t="str">
        <f t="shared" si="55"/>
        <v>10/15/2011</v>
      </c>
      <c r="F726" s="4">
        <f t="shared" si="56"/>
        <v>1719</v>
      </c>
      <c r="G726" s="4">
        <f t="shared" si="57"/>
        <v>4.7095890410958905</v>
      </c>
      <c r="H726" s="1">
        <v>311507</v>
      </c>
      <c r="I726" t="s">
        <v>50</v>
      </c>
      <c r="J726" t="s">
        <v>33</v>
      </c>
      <c r="K726" t="s">
        <v>34</v>
      </c>
      <c r="L726" s="1">
        <v>1016</v>
      </c>
      <c r="M726" t="s">
        <v>35</v>
      </c>
      <c r="N726">
        <v>52.3859150760522</v>
      </c>
      <c r="O726">
        <v>4.8720236105633701</v>
      </c>
      <c r="P726" t="s">
        <v>56</v>
      </c>
      <c r="Q726" t="s">
        <v>37</v>
      </c>
      <c r="R726">
        <v>4</v>
      </c>
      <c r="S726">
        <v>2</v>
      </c>
      <c r="T726">
        <v>2</v>
      </c>
      <c r="U726">
        <v>4</v>
      </c>
      <c r="V726" t="s">
        <v>38</v>
      </c>
      <c r="W726">
        <v>230</v>
      </c>
      <c r="X726">
        <v>6</v>
      </c>
      <c r="Y726">
        <v>0</v>
      </c>
      <c r="Z726">
        <v>7</v>
      </c>
      <c r="AA726">
        <f t="shared" si="58"/>
        <v>1610</v>
      </c>
      <c r="AB726">
        <f t="shared" si="59"/>
        <v>1610</v>
      </c>
      <c r="AE726" t="s">
        <v>46</v>
      </c>
      <c r="AF726">
        <v>0.91</v>
      </c>
      <c r="AG726">
        <v>53</v>
      </c>
      <c r="AH726">
        <v>99</v>
      </c>
      <c r="AI726">
        <v>9</v>
      </c>
      <c r="AJ726">
        <v>10</v>
      </c>
      <c r="AK726">
        <v>10</v>
      </c>
      <c r="AL726">
        <v>10</v>
      </c>
      <c r="AM726">
        <v>10</v>
      </c>
      <c r="AN726">
        <v>10</v>
      </c>
    </row>
    <row r="727" spans="1:40" x14ac:dyDescent="0.2">
      <c r="A727" s="1">
        <v>1881746</v>
      </c>
      <c r="B727" t="s">
        <v>753</v>
      </c>
      <c r="C727">
        <v>2011</v>
      </c>
      <c r="D727" s="2" t="s">
        <v>5314</v>
      </c>
      <c r="E727" s="3" t="str">
        <f t="shared" si="55"/>
        <v>10/15/2011</v>
      </c>
      <c r="F727" s="4">
        <f t="shared" si="56"/>
        <v>1719</v>
      </c>
      <c r="G727" s="4">
        <f t="shared" si="57"/>
        <v>4.7095890410958905</v>
      </c>
      <c r="H727" s="1">
        <v>370695</v>
      </c>
      <c r="I727" t="s">
        <v>50</v>
      </c>
      <c r="J727" t="s">
        <v>33</v>
      </c>
      <c r="K727" t="s">
        <v>34</v>
      </c>
      <c r="L727" s="1">
        <v>1016</v>
      </c>
      <c r="M727" t="s">
        <v>35</v>
      </c>
      <c r="N727">
        <v>52.352246332419099</v>
      </c>
      <c r="O727">
        <v>4.8929854027841797</v>
      </c>
      <c r="P727" t="s">
        <v>36</v>
      </c>
      <c r="Q727" t="s">
        <v>37</v>
      </c>
      <c r="R727">
        <v>4</v>
      </c>
      <c r="S727">
        <v>1</v>
      </c>
      <c r="T727">
        <v>2</v>
      </c>
      <c r="U727">
        <v>4</v>
      </c>
      <c r="V727" t="s">
        <v>38</v>
      </c>
      <c r="W727">
        <v>204</v>
      </c>
      <c r="X727">
        <v>4</v>
      </c>
      <c r="Y727">
        <v>0</v>
      </c>
      <c r="Z727">
        <v>7</v>
      </c>
      <c r="AA727">
        <f t="shared" si="58"/>
        <v>1428</v>
      </c>
      <c r="AB727">
        <f t="shared" si="59"/>
        <v>1428</v>
      </c>
      <c r="AE727" t="s">
        <v>46</v>
      </c>
      <c r="AF727">
        <v>0.93</v>
      </c>
      <c r="AG727">
        <v>19</v>
      </c>
      <c r="AH727">
        <v>92</v>
      </c>
      <c r="AI727">
        <v>9</v>
      </c>
      <c r="AJ727">
        <v>9</v>
      </c>
      <c r="AK727">
        <v>10</v>
      </c>
      <c r="AL727">
        <v>10</v>
      </c>
      <c r="AM727">
        <v>10</v>
      </c>
      <c r="AN727">
        <v>9</v>
      </c>
    </row>
    <row r="728" spans="1:40" x14ac:dyDescent="0.2">
      <c r="A728" s="1">
        <v>1882069</v>
      </c>
      <c r="B728" t="s">
        <v>753</v>
      </c>
      <c r="C728">
        <v>2011</v>
      </c>
      <c r="D728" s="2" t="s">
        <v>5314</v>
      </c>
      <c r="E728" s="3" t="str">
        <f t="shared" si="55"/>
        <v>10/15/2011</v>
      </c>
      <c r="F728" s="4">
        <f t="shared" si="56"/>
        <v>1719</v>
      </c>
      <c r="G728" s="4">
        <f t="shared" si="57"/>
        <v>4.7095890410958905</v>
      </c>
      <c r="H728" s="1">
        <v>288179</v>
      </c>
      <c r="I728" t="s">
        <v>50</v>
      </c>
      <c r="J728" t="s">
        <v>33</v>
      </c>
      <c r="K728" t="s">
        <v>34</v>
      </c>
      <c r="L728" s="1">
        <v>1016</v>
      </c>
      <c r="M728" t="s">
        <v>35</v>
      </c>
      <c r="N728">
        <v>52.361377860064401</v>
      </c>
      <c r="O728">
        <v>4.8606905504277904</v>
      </c>
      <c r="P728" t="s">
        <v>36</v>
      </c>
      <c r="Q728" t="s">
        <v>37</v>
      </c>
      <c r="R728">
        <v>4</v>
      </c>
      <c r="S728">
        <v>1</v>
      </c>
      <c r="T728">
        <v>1</v>
      </c>
      <c r="U728">
        <v>2</v>
      </c>
      <c r="V728" t="s">
        <v>38</v>
      </c>
      <c r="W728">
        <v>144</v>
      </c>
      <c r="X728">
        <v>2</v>
      </c>
      <c r="Y728">
        <v>17</v>
      </c>
      <c r="Z728">
        <v>5</v>
      </c>
      <c r="AA728">
        <f t="shared" si="58"/>
        <v>720</v>
      </c>
      <c r="AB728">
        <f t="shared" si="59"/>
        <v>720</v>
      </c>
      <c r="AE728" t="s">
        <v>46</v>
      </c>
      <c r="AF728">
        <v>0.93</v>
      </c>
      <c r="AG728">
        <v>20</v>
      </c>
      <c r="AH728">
        <v>94</v>
      </c>
      <c r="AI728">
        <v>9</v>
      </c>
      <c r="AJ728">
        <v>9</v>
      </c>
      <c r="AK728">
        <v>9</v>
      </c>
      <c r="AL728">
        <v>10</v>
      </c>
      <c r="AM728">
        <v>10</v>
      </c>
      <c r="AN728">
        <v>9</v>
      </c>
    </row>
    <row r="729" spans="1:40" x14ac:dyDescent="0.2">
      <c r="A729" s="1">
        <v>1884436</v>
      </c>
      <c r="B729" t="s">
        <v>609</v>
      </c>
      <c r="C729">
        <v>2011</v>
      </c>
      <c r="D729" s="2" t="s">
        <v>5315</v>
      </c>
      <c r="E729" s="3" t="str">
        <f t="shared" si="55"/>
        <v>10/16/2011</v>
      </c>
      <c r="F729" s="4">
        <f t="shared" si="56"/>
        <v>1718</v>
      </c>
      <c r="G729" s="4">
        <f t="shared" si="57"/>
        <v>4.7068493150684931</v>
      </c>
      <c r="H729" s="1">
        <v>247805</v>
      </c>
      <c r="I729" t="s">
        <v>45</v>
      </c>
      <c r="J729" t="s">
        <v>33</v>
      </c>
      <c r="K729" t="s">
        <v>34</v>
      </c>
      <c r="L729" s="1" t="s">
        <v>754</v>
      </c>
      <c r="M729" t="s">
        <v>35</v>
      </c>
      <c r="N729">
        <v>52.363764893488401</v>
      </c>
      <c r="O729">
        <v>4.8591405883037799</v>
      </c>
      <c r="P729" t="s">
        <v>36</v>
      </c>
      <c r="Q729" t="s">
        <v>37</v>
      </c>
      <c r="R729">
        <v>2</v>
      </c>
      <c r="S729">
        <v>1</v>
      </c>
      <c r="T729">
        <v>1</v>
      </c>
      <c r="U729">
        <v>1</v>
      </c>
      <c r="V729" t="s">
        <v>38</v>
      </c>
      <c r="W729">
        <v>99</v>
      </c>
      <c r="X729">
        <v>2</v>
      </c>
      <c r="Y729">
        <v>30</v>
      </c>
      <c r="Z729">
        <v>2</v>
      </c>
      <c r="AA729">
        <f t="shared" si="58"/>
        <v>198</v>
      </c>
      <c r="AB729">
        <f t="shared" si="59"/>
        <v>198</v>
      </c>
      <c r="AE729" t="s">
        <v>46</v>
      </c>
      <c r="AF729">
        <v>1</v>
      </c>
      <c r="AG729">
        <v>80</v>
      </c>
      <c r="AH729">
        <v>97</v>
      </c>
      <c r="AI729">
        <v>10</v>
      </c>
      <c r="AJ729">
        <v>10</v>
      </c>
      <c r="AK729">
        <v>10</v>
      </c>
      <c r="AL729">
        <v>10</v>
      </c>
      <c r="AM729">
        <v>10</v>
      </c>
      <c r="AN729">
        <v>10</v>
      </c>
    </row>
    <row r="730" spans="1:40" x14ac:dyDescent="0.2">
      <c r="A730" s="1">
        <v>1885247</v>
      </c>
      <c r="B730" t="s">
        <v>755</v>
      </c>
      <c r="C730">
        <v>2011</v>
      </c>
      <c r="D730" s="2" t="s">
        <v>5243</v>
      </c>
      <c r="E730" s="3" t="str">
        <f t="shared" si="55"/>
        <v>10/17/2011</v>
      </c>
      <c r="F730" s="4">
        <f t="shared" si="56"/>
        <v>1717</v>
      </c>
      <c r="G730" s="4">
        <f t="shared" si="57"/>
        <v>4.7041095890410958</v>
      </c>
      <c r="H730" s="1">
        <v>5530273</v>
      </c>
      <c r="I730" t="s">
        <v>54</v>
      </c>
      <c r="J730" t="s">
        <v>33</v>
      </c>
      <c r="K730" t="s">
        <v>34</v>
      </c>
      <c r="L730" s="1">
        <v>1075</v>
      </c>
      <c r="M730" t="s">
        <v>35</v>
      </c>
      <c r="N730">
        <v>52.346035277702399</v>
      </c>
      <c r="O730">
        <v>4.8970936610684097</v>
      </c>
      <c r="P730" t="s">
        <v>130</v>
      </c>
      <c r="Q730" t="s">
        <v>42</v>
      </c>
      <c r="R730">
        <v>3</v>
      </c>
      <c r="S730">
        <v>1</v>
      </c>
      <c r="T730">
        <v>1</v>
      </c>
      <c r="U730">
        <v>3</v>
      </c>
      <c r="V730" t="s">
        <v>38</v>
      </c>
      <c r="W730">
        <v>48</v>
      </c>
      <c r="X730">
        <v>1</v>
      </c>
      <c r="Y730">
        <v>20</v>
      </c>
      <c r="Z730">
        <v>2</v>
      </c>
      <c r="AA730">
        <f t="shared" si="58"/>
        <v>96</v>
      </c>
      <c r="AB730">
        <f t="shared" si="59"/>
        <v>96</v>
      </c>
      <c r="AE730" t="s">
        <v>46</v>
      </c>
      <c r="AF730">
        <v>1</v>
      </c>
      <c r="AG730">
        <v>0</v>
      </c>
    </row>
    <row r="731" spans="1:40" x14ac:dyDescent="0.2">
      <c r="A731" s="1">
        <v>1885360</v>
      </c>
      <c r="B731" t="s">
        <v>755</v>
      </c>
      <c r="C731">
        <v>2011</v>
      </c>
      <c r="D731" s="2" t="s">
        <v>5243</v>
      </c>
      <c r="E731" s="3" t="str">
        <f t="shared" si="55"/>
        <v>10/17/2011</v>
      </c>
      <c r="F731" s="4">
        <f t="shared" si="56"/>
        <v>1717</v>
      </c>
      <c r="G731" s="4">
        <f t="shared" si="57"/>
        <v>4.7041095890410958</v>
      </c>
      <c r="H731" s="1">
        <v>5411434</v>
      </c>
      <c r="I731" t="s">
        <v>54</v>
      </c>
      <c r="J731" t="s">
        <v>33</v>
      </c>
      <c r="K731" t="s">
        <v>34</v>
      </c>
      <c r="L731" s="1">
        <v>1075</v>
      </c>
      <c r="M731" t="s">
        <v>35</v>
      </c>
      <c r="N731">
        <v>52.366099022694598</v>
      </c>
      <c r="O731">
        <v>4.9329871290965404</v>
      </c>
      <c r="P731" t="s">
        <v>130</v>
      </c>
      <c r="Q731" t="s">
        <v>42</v>
      </c>
      <c r="R731">
        <v>2</v>
      </c>
      <c r="S731">
        <v>1</v>
      </c>
      <c r="T731">
        <v>1</v>
      </c>
      <c r="U731">
        <v>1</v>
      </c>
      <c r="V731" t="s">
        <v>38</v>
      </c>
      <c r="W731">
        <v>48</v>
      </c>
      <c r="X731">
        <v>1</v>
      </c>
      <c r="Y731">
        <v>20</v>
      </c>
      <c r="Z731">
        <v>2</v>
      </c>
      <c r="AA731">
        <f t="shared" si="58"/>
        <v>96</v>
      </c>
      <c r="AB731">
        <f t="shared" si="59"/>
        <v>96</v>
      </c>
      <c r="AE731" t="s">
        <v>46</v>
      </c>
      <c r="AF731">
        <v>1</v>
      </c>
      <c r="AG731">
        <v>0</v>
      </c>
    </row>
    <row r="732" spans="1:40" x14ac:dyDescent="0.2">
      <c r="A732" s="1">
        <v>1888971</v>
      </c>
      <c r="B732" t="s">
        <v>439</v>
      </c>
      <c r="C732">
        <v>2011</v>
      </c>
      <c r="D732" s="2" t="s">
        <v>5243</v>
      </c>
      <c r="E732" s="3" t="str">
        <f t="shared" si="55"/>
        <v>10/17/2011</v>
      </c>
      <c r="F732" s="4">
        <f t="shared" si="56"/>
        <v>1717</v>
      </c>
      <c r="G732" s="4">
        <f t="shared" si="57"/>
        <v>4.7041095890410958</v>
      </c>
      <c r="H732" s="1">
        <v>3371621</v>
      </c>
      <c r="I732" t="s">
        <v>196</v>
      </c>
      <c r="J732" t="s">
        <v>33</v>
      </c>
      <c r="K732" t="s">
        <v>34</v>
      </c>
      <c r="L732" s="1" t="s">
        <v>756</v>
      </c>
      <c r="M732" t="s">
        <v>35</v>
      </c>
      <c r="N732">
        <v>52.378687396427097</v>
      </c>
      <c r="O732">
        <v>4.8864060972399299</v>
      </c>
      <c r="P732" t="s">
        <v>56</v>
      </c>
      <c r="Q732" t="s">
        <v>37</v>
      </c>
      <c r="R732">
        <v>6</v>
      </c>
      <c r="S732">
        <v>1.5</v>
      </c>
      <c r="T732">
        <v>4</v>
      </c>
      <c r="U732">
        <v>6</v>
      </c>
      <c r="V732" t="s">
        <v>38</v>
      </c>
      <c r="W732">
        <v>225</v>
      </c>
      <c r="X732">
        <v>4</v>
      </c>
      <c r="Y732">
        <v>40</v>
      </c>
      <c r="Z732">
        <v>3</v>
      </c>
      <c r="AA732">
        <f t="shared" si="58"/>
        <v>675</v>
      </c>
      <c r="AB732">
        <f t="shared" si="59"/>
        <v>675</v>
      </c>
      <c r="AE732" t="s">
        <v>39</v>
      </c>
      <c r="AF732">
        <v>1</v>
      </c>
      <c r="AG732">
        <v>1</v>
      </c>
      <c r="AH732">
        <v>100</v>
      </c>
      <c r="AI732">
        <v>10</v>
      </c>
      <c r="AJ732">
        <v>8</v>
      </c>
      <c r="AK732">
        <v>10</v>
      </c>
      <c r="AL732">
        <v>10</v>
      </c>
      <c r="AM732">
        <v>8</v>
      </c>
      <c r="AN732">
        <v>8</v>
      </c>
    </row>
    <row r="733" spans="1:40" x14ac:dyDescent="0.2">
      <c r="A733" s="1">
        <v>1891300</v>
      </c>
      <c r="B733" t="s">
        <v>757</v>
      </c>
      <c r="C733">
        <v>2011</v>
      </c>
      <c r="D733" s="2" t="s">
        <v>5316</v>
      </c>
      <c r="E733" s="3" t="str">
        <f t="shared" si="55"/>
        <v>10/18/2011</v>
      </c>
      <c r="F733" s="4">
        <f t="shared" si="56"/>
        <v>1716</v>
      </c>
      <c r="G733" s="4">
        <f t="shared" si="57"/>
        <v>4.7013698630136984</v>
      </c>
      <c r="H733" s="1">
        <v>539579</v>
      </c>
      <c r="I733" t="s">
        <v>45</v>
      </c>
      <c r="J733" t="s">
        <v>33</v>
      </c>
      <c r="K733" t="s">
        <v>34</v>
      </c>
      <c r="L733" s="1">
        <v>1057</v>
      </c>
      <c r="M733" t="s">
        <v>35</v>
      </c>
      <c r="N733">
        <v>52.366275160605099</v>
      </c>
      <c r="O733">
        <v>4.8589051184324497</v>
      </c>
      <c r="P733" t="s">
        <v>73</v>
      </c>
      <c r="Q733" t="s">
        <v>42</v>
      </c>
      <c r="R733">
        <v>2</v>
      </c>
      <c r="S733">
        <v>0.5</v>
      </c>
      <c r="T733">
        <v>1</v>
      </c>
      <c r="U733">
        <v>1</v>
      </c>
      <c r="V733" t="s">
        <v>38</v>
      </c>
      <c r="W733">
        <v>55</v>
      </c>
      <c r="X733">
        <v>1</v>
      </c>
      <c r="Y733">
        <v>10</v>
      </c>
      <c r="Z733">
        <v>2</v>
      </c>
      <c r="AA733">
        <f t="shared" si="58"/>
        <v>110</v>
      </c>
      <c r="AB733">
        <f t="shared" si="59"/>
        <v>110</v>
      </c>
      <c r="AE733" t="s">
        <v>39</v>
      </c>
      <c r="AF733">
        <v>0.71</v>
      </c>
      <c r="AG733">
        <v>47</v>
      </c>
      <c r="AH733">
        <v>91</v>
      </c>
      <c r="AI733">
        <v>9</v>
      </c>
      <c r="AJ733">
        <v>9</v>
      </c>
      <c r="AK733">
        <v>10</v>
      </c>
      <c r="AL733">
        <v>10</v>
      </c>
      <c r="AM733">
        <v>9</v>
      </c>
      <c r="AN733">
        <v>9</v>
      </c>
    </row>
    <row r="734" spans="1:40" x14ac:dyDescent="0.2">
      <c r="A734" s="1">
        <v>1894067</v>
      </c>
      <c r="B734" t="s">
        <v>758</v>
      </c>
      <c r="C734">
        <v>2011</v>
      </c>
      <c r="D734" s="2" t="s">
        <v>5316</v>
      </c>
      <c r="E734" s="3" t="str">
        <f t="shared" si="55"/>
        <v>10/18/2011</v>
      </c>
      <c r="F734" s="4">
        <f t="shared" si="56"/>
        <v>1716</v>
      </c>
      <c r="G734" s="4">
        <f t="shared" si="57"/>
        <v>4.7013698630136984</v>
      </c>
      <c r="H734" s="1">
        <v>386194</v>
      </c>
      <c r="I734" t="s">
        <v>50</v>
      </c>
      <c r="J734" t="s">
        <v>33</v>
      </c>
      <c r="K734" t="s">
        <v>34</v>
      </c>
      <c r="L734" s="1">
        <v>1015</v>
      </c>
      <c r="M734" t="s">
        <v>35</v>
      </c>
      <c r="N734">
        <v>52.383155535265203</v>
      </c>
      <c r="O734">
        <v>4.9280639711763703</v>
      </c>
      <c r="P734" t="s">
        <v>36</v>
      </c>
      <c r="Q734" t="s">
        <v>42</v>
      </c>
      <c r="R734">
        <v>4</v>
      </c>
      <c r="S734">
        <v>1</v>
      </c>
      <c r="T734">
        <v>1</v>
      </c>
      <c r="U734">
        <v>2</v>
      </c>
      <c r="V734" t="s">
        <v>38</v>
      </c>
      <c r="W734">
        <v>65</v>
      </c>
      <c r="X734">
        <v>1</v>
      </c>
      <c r="Y734">
        <v>45</v>
      </c>
      <c r="Z734">
        <v>3</v>
      </c>
      <c r="AA734">
        <f t="shared" si="58"/>
        <v>195</v>
      </c>
      <c r="AB734">
        <f t="shared" si="59"/>
        <v>195</v>
      </c>
      <c r="AE734" t="s">
        <v>39</v>
      </c>
      <c r="AF734">
        <v>0.57999999999999996</v>
      </c>
      <c r="AG734">
        <v>14</v>
      </c>
      <c r="AH734">
        <v>86</v>
      </c>
      <c r="AI734">
        <v>9</v>
      </c>
      <c r="AJ734">
        <v>7</v>
      </c>
      <c r="AK734">
        <v>10</v>
      </c>
      <c r="AL734">
        <v>10</v>
      </c>
      <c r="AM734">
        <v>10</v>
      </c>
      <c r="AN734">
        <v>8</v>
      </c>
    </row>
    <row r="735" spans="1:40" x14ac:dyDescent="0.2">
      <c r="A735" s="1">
        <v>1895643</v>
      </c>
      <c r="B735" t="s">
        <v>758</v>
      </c>
      <c r="C735">
        <v>2011</v>
      </c>
      <c r="D735" s="2" t="s">
        <v>5316</v>
      </c>
      <c r="E735" s="3" t="str">
        <f t="shared" si="55"/>
        <v>10/18/2011</v>
      </c>
      <c r="F735" s="4">
        <f t="shared" si="56"/>
        <v>1716</v>
      </c>
      <c r="G735" s="4">
        <f t="shared" si="57"/>
        <v>4.7013698630136984</v>
      </c>
      <c r="H735" s="1">
        <v>249182</v>
      </c>
      <c r="I735" t="s">
        <v>50</v>
      </c>
      <c r="J735" t="s">
        <v>33</v>
      </c>
      <c r="K735" t="s">
        <v>34</v>
      </c>
      <c r="L735" s="1">
        <v>1015</v>
      </c>
      <c r="M735" t="s">
        <v>35</v>
      </c>
      <c r="N735">
        <v>52.369608552090703</v>
      </c>
      <c r="O735">
        <v>4.9098208378420098</v>
      </c>
      <c r="P735" t="s">
        <v>130</v>
      </c>
      <c r="Q735" t="s">
        <v>42</v>
      </c>
      <c r="R735">
        <v>2</v>
      </c>
      <c r="S735">
        <v>1</v>
      </c>
      <c r="T735">
        <v>1</v>
      </c>
      <c r="U735">
        <v>2</v>
      </c>
      <c r="V735" t="s">
        <v>38</v>
      </c>
      <c r="W735">
        <v>50</v>
      </c>
      <c r="X735">
        <v>1</v>
      </c>
      <c r="Y735">
        <v>35</v>
      </c>
      <c r="Z735">
        <v>1</v>
      </c>
      <c r="AA735">
        <f t="shared" si="58"/>
        <v>50</v>
      </c>
      <c r="AB735">
        <f t="shared" si="59"/>
        <v>50</v>
      </c>
      <c r="AE735" t="s">
        <v>39</v>
      </c>
      <c r="AF735">
        <v>0.56999999999999995</v>
      </c>
      <c r="AG735">
        <v>112</v>
      </c>
      <c r="AH735">
        <v>87</v>
      </c>
      <c r="AI735">
        <v>9</v>
      </c>
      <c r="AJ735">
        <v>8</v>
      </c>
      <c r="AK735">
        <v>9</v>
      </c>
      <c r="AL735">
        <v>9</v>
      </c>
      <c r="AM735">
        <v>10</v>
      </c>
      <c r="AN735">
        <v>9</v>
      </c>
    </row>
    <row r="736" spans="1:40" x14ac:dyDescent="0.2">
      <c r="A736" s="1">
        <v>1899420</v>
      </c>
      <c r="B736" t="s">
        <v>759</v>
      </c>
      <c r="C736">
        <v>2011</v>
      </c>
      <c r="D736" s="2" t="s">
        <v>5316</v>
      </c>
      <c r="E736" s="3" t="str">
        <f t="shared" si="55"/>
        <v>10/18/2011</v>
      </c>
      <c r="F736" s="4">
        <f t="shared" si="56"/>
        <v>1716</v>
      </c>
      <c r="G736" s="4">
        <f t="shared" si="57"/>
        <v>4.7013698630136984</v>
      </c>
      <c r="H736" s="1">
        <v>1000126</v>
      </c>
      <c r="I736" t="s">
        <v>32</v>
      </c>
      <c r="J736" t="s">
        <v>33</v>
      </c>
      <c r="K736" t="s">
        <v>34</v>
      </c>
      <c r="L736" s="1" t="s">
        <v>760</v>
      </c>
      <c r="M736" t="s">
        <v>35</v>
      </c>
      <c r="N736">
        <v>52.355403562796702</v>
      </c>
      <c r="O736">
        <v>4.9019438844911898</v>
      </c>
      <c r="P736" t="s">
        <v>36</v>
      </c>
      <c r="Q736" t="s">
        <v>37</v>
      </c>
      <c r="R736">
        <v>2</v>
      </c>
      <c r="S736">
        <v>1</v>
      </c>
      <c r="T736">
        <v>1</v>
      </c>
      <c r="U736">
        <v>1</v>
      </c>
      <c r="V736" t="s">
        <v>38</v>
      </c>
      <c r="W736">
        <v>92</v>
      </c>
      <c r="X736">
        <v>2</v>
      </c>
      <c r="Y736">
        <v>20</v>
      </c>
      <c r="Z736">
        <v>4</v>
      </c>
      <c r="AA736">
        <f t="shared" si="58"/>
        <v>368</v>
      </c>
      <c r="AB736">
        <f t="shared" si="59"/>
        <v>368</v>
      </c>
      <c r="AE736" t="s">
        <v>60</v>
      </c>
      <c r="AF736" t="s">
        <v>60</v>
      </c>
      <c r="AG736">
        <v>20</v>
      </c>
      <c r="AH736">
        <v>95</v>
      </c>
      <c r="AI736">
        <v>10</v>
      </c>
      <c r="AJ736">
        <v>9</v>
      </c>
      <c r="AK736">
        <v>10</v>
      </c>
      <c r="AL736">
        <v>10</v>
      </c>
      <c r="AM736">
        <v>9</v>
      </c>
      <c r="AN736">
        <v>9</v>
      </c>
    </row>
    <row r="737" spans="1:40" x14ac:dyDescent="0.2">
      <c r="A737" s="1">
        <v>1899873</v>
      </c>
      <c r="B737" t="s">
        <v>349</v>
      </c>
      <c r="C737">
        <v>2011</v>
      </c>
      <c r="D737" s="2" t="s">
        <v>5230</v>
      </c>
      <c r="E737" s="3" t="str">
        <f t="shared" si="55"/>
        <v>10/19/2011</v>
      </c>
      <c r="F737" s="4">
        <f t="shared" si="56"/>
        <v>1715</v>
      </c>
      <c r="G737" s="4">
        <f t="shared" si="57"/>
        <v>4.6986301369863011</v>
      </c>
      <c r="H737" s="1">
        <v>713793</v>
      </c>
      <c r="I737" t="s">
        <v>58</v>
      </c>
      <c r="J737" t="s">
        <v>33</v>
      </c>
      <c r="K737" t="s">
        <v>34</v>
      </c>
      <c r="L737" s="1">
        <v>1073</v>
      </c>
      <c r="M737" t="s">
        <v>35</v>
      </c>
      <c r="N737">
        <v>52.334199189775703</v>
      </c>
      <c r="O737">
        <v>4.8754638045184304</v>
      </c>
      <c r="P737" t="s">
        <v>36</v>
      </c>
      <c r="Q737" t="s">
        <v>42</v>
      </c>
      <c r="R737">
        <v>2</v>
      </c>
      <c r="S737">
        <v>1</v>
      </c>
      <c r="T737">
        <v>1</v>
      </c>
      <c r="U737">
        <v>1</v>
      </c>
      <c r="V737" t="s">
        <v>38</v>
      </c>
      <c r="W737">
        <v>49</v>
      </c>
      <c r="X737">
        <v>1</v>
      </c>
      <c r="Y737">
        <v>0</v>
      </c>
      <c r="Z737">
        <v>1</v>
      </c>
      <c r="AA737">
        <f t="shared" si="58"/>
        <v>49</v>
      </c>
      <c r="AB737">
        <f t="shared" si="59"/>
        <v>49</v>
      </c>
      <c r="AE737" t="s">
        <v>46</v>
      </c>
      <c r="AF737">
        <v>1</v>
      </c>
      <c r="AG737">
        <v>150</v>
      </c>
      <c r="AH737">
        <v>95</v>
      </c>
      <c r="AI737">
        <v>9</v>
      </c>
      <c r="AJ737">
        <v>10</v>
      </c>
      <c r="AK737">
        <v>10</v>
      </c>
      <c r="AL737">
        <v>10</v>
      </c>
      <c r="AM737">
        <v>10</v>
      </c>
      <c r="AN737">
        <v>9</v>
      </c>
    </row>
    <row r="738" spans="1:40" x14ac:dyDescent="0.2">
      <c r="A738" s="1">
        <v>1899894</v>
      </c>
      <c r="B738" t="s">
        <v>761</v>
      </c>
      <c r="C738">
        <v>2011</v>
      </c>
      <c r="D738" s="2" t="s">
        <v>5230</v>
      </c>
      <c r="E738" s="3" t="str">
        <f t="shared" si="55"/>
        <v>10/19/2011</v>
      </c>
      <c r="F738" s="4">
        <f t="shared" si="56"/>
        <v>1715</v>
      </c>
      <c r="G738" s="4">
        <f t="shared" si="57"/>
        <v>4.6986301369863011</v>
      </c>
      <c r="H738" s="1">
        <v>5366508</v>
      </c>
      <c r="I738" t="s">
        <v>45</v>
      </c>
      <c r="J738" t="s">
        <v>33</v>
      </c>
      <c r="K738" t="s">
        <v>34</v>
      </c>
      <c r="L738" s="1" t="s">
        <v>762</v>
      </c>
      <c r="M738" t="s">
        <v>35</v>
      </c>
      <c r="N738">
        <v>52.365245961190197</v>
      </c>
      <c r="O738">
        <v>4.8596455227214701</v>
      </c>
      <c r="P738" t="s">
        <v>36</v>
      </c>
      <c r="Q738" t="s">
        <v>42</v>
      </c>
      <c r="R738">
        <v>2</v>
      </c>
      <c r="S738">
        <v>1.5</v>
      </c>
      <c r="T738">
        <v>1</v>
      </c>
      <c r="U738">
        <v>1</v>
      </c>
      <c r="V738" t="s">
        <v>38</v>
      </c>
      <c r="W738">
        <v>84</v>
      </c>
      <c r="X738">
        <v>1</v>
      </c>
      <c r="Y738">
        <v>5</v>
      </c>
      <c r="Z738">
        <v>2</v>
      </c>
      <c r="AA738">
        <f t="shared" si="58"/>
        <v>168</v>
      </c>
      <c r="AB738">
        <f t="shared" si="59"/>
        <v>168</v>
      </c>
      <c r="AE738" t="s">
        <v>43</v>
      </c>
      <c r="AF738">
        <v>1</v>
      </c>
      <c r="AG738">
        <v>0</v>
      </c>
    </row>
    <row r="739" spans="1:40" x14ac:dyDescent="0.2">
      <c r="A739" s="1">
        <v>1901477</v>
      </c>
      <c r="B739" t="s">
        <v>761</v>
      </c>
      <c r="C739">
        <v>2011</v>
      </c>
      <c r="D739" s="2" t="s">
        <v>5230</v>
      </c>
      <c r="E739" s="3" t="str">
        <f t="shared" si="55"/>
        <v>10/19/2011</v>
      </c>
      <c r="F739" s="4">
        <f t="shared" si="56"/>
        <v>1715</v>
      </c>
      <c r="G739" s="4">
        <f t="shared" si="57"/>
        <v>4.6986301369863011</v>
      </c>
      <c r="H739" s="1">
        <v>4431054</v>
      </c>
      <c r="I739" t="s">
        <v>45</v>
      </c>
      <c r="J739" t="s">
        <v>33</v>
      </c>
      <c r="K739" t="s">
        <v>34</v>
      </c>
      <c r="M739" t="s">
        <v>35</v>
      </c>
      <c r="N739">
        <v>52.367284863812898</v>
      </c>
      <c r="O739">
        <v>4.8671595894914104</v>
      </c>
      <c r="P739" t="s">
        <v>36</v>
      </c>
      <c r="Q739" t="s">
        <v>42</v>
      </c>
      <c r="R739">
        <v>2</v>
      </c>
      <c r="S739">
        <v>1.5</v>
      </c>
      <c r="T739">
        <v>1</v>
      </c>
      <c r="U739">
        <v>1</v>
      </c>
      <c r="V739" t="s">
        <v>38</v>
      </c>
      <c r="W739">
        <v>78</v>
      </c>
      <c r="X739">
        <v>1</v>
      </c>
      <c r="Y739">
        <v>5</v>
      </c>
      <c r="Z739">
        <v>2</v>
      </c>
      <c r="AA739">
        <f t="shared" si="58"/>
        <v>156</v>
      </c>
      <c r="AB739">
        <f t="shared" si="59"/>
        <v>156</v>
      </c>
      <c r="AE739" t="s">
        <v>43</v>
      </c>
      <c r="AF739">
        <v>1</v>
      </c>
      <c r="AG739">
        <v>3</v>
      </c>
      <c r="AH739">
        <v>93</v>
      </c>
      <c r="AI739">
        <v>9</v>
      </c>
      <c r="AJ739">
        <v>9</v>
      </c>
      <c r="AK739">
        <v>10</v>
      </c>
      <c r="AL739">
        <v>10</v>
      </c>
      <c r="AM739">
        <v>9</v>
      </c>
      <c r="AN739">
        <v>9</v>
      </c>
    </row>
    <row r="740" spans="1:40" x14ac:dyDescent="0.2">
      <c r="A740" s="1">
        <v>1902079</v>
      </c>
      <c r="B740" t="s">
        <v>763</v>
      </c>
      <c r="C740">
        <v>2011</v>
      </c>
      <c r="D740" s="2" t="s">
        <v>5317</v>
      </c>
      <c r="E740" s="3" t="str">
        <f t="shared" si="55"/>
        <v>10/20/2011</v>
      </c>
      <c r="F740" s="4">
        <f t="shared" si="56"/>
        <v>1714</v>
      </c>
      <c r="G740" s="4">
        <f t="shared" si="57"/>
        <v>4.6958904109589037</v>
      </c>
      <c r="H740" s="1">
        <v>250702</v>
      </c>
      <c r="I740" t="s">
        <v>58</v>
      </c>
      <c r="J740" t="s">
        <v>33</v>
      </c>
      <c r="K740" t="s">
        <v>34</v>
      </c>
      <c r="L740" s="1">
        <v>1078</v>
      </c>
      <c r="M740" t="s">
        <v>35</v>
      </c>
      <c r="N740">
        <v>52.377978877392401</v>
      </c>
      <c r="O740">
        <v>4.8874255513287403</v>
      </c>
      <c r="P740" t="s">
        <v>36</v>
      </c>
      <c r="Q740" t="s">
        <v>37</v>
      </c>
      <c r="R740">
        <v>4</v>
      </c>
      <c r="T740">
        <v>2</v>
      </c>
      <c r="U740">
        <v>4</v>
      </c>
      <c r="V740" t="s">
        <v>38</v>
      </c>
      <c r="W740">
        <v>100</v>
      </c>
      <c r="X740">
        <v>2</v>
      </c>
      <c r="Y740">
        <v>15</v>
      </c>
      <c r="Z740">
        <v>3</v>
      </c>
      <c r="AA740">
        <f t="shared" si="58"/>
        <v>300</v>
      </c>
      <c r="AB740">
        <f t="shared" si="59"/>
        <v>300</v>
      </c>
      <c r="AE740" t="s">
        <v>46</v>
      </c>
      <c r="AF740">
        <v>0.9</v>
      </c>
      <c r="AG740">
        <v>21</v>
      </c>
      <c r="AH740">
        <v>99</v>
      </c>
      <c r="AI740">
        <v>10</v>
      </c>
      <c r="AJ740">
        <v>10</v>
      </c>
      <c r="AK740">
        <v>10</v>
      </c>
      <c r="AL740">
        <v>10</v>
      </c>
      <c r="AM740">
        <v>9</v>
      </c>
      <c r="AN740">
        <v>9</v>
      </c>
    </row>
    <row r="741" spans="1:40" x14ac:dyDescent="0.2">
      <c r="A741" s="1">
        <v>1903103</v>
      </c>
      <c r="B741" t="s">
        <v>435</v>
      </c>
      <c r="C741">
        <v>2011</v>
      </c>
      <c r="D741" s="2" t="s">
        <v>5317</v>
      </c>
      <c r="E741" s="3" t="str">
        <f t="shared" si="55"/>
        <v>10/20/2011</v>
      </c>
      <c r="F741" s="4">
        <f t="shared" si="56"/>
        <v>1714</v>
      </c>
      <c r="G741" s="4">
        <f t="shared" si="57"/>
        <v>4.6958904109589037</v>
      </c>
      <c r="H741" s="1">
        <v>250751</v>
      </c>
      <c r="I741" t="s">
        <v>41</v>
      </c>
      <c r="J741" t="s">
        <v>33</v>
      </c>
      <c r="K741" t="s">
        <v>34</v>
      </c>
      <c r="L741" s="1">
        <v>1094</v>
      </c>
      <c r="M741" t="s">
        <v>35</v>
      </c>
      <c r="N741">
        <v>52.378654140803697</v>
      </c>
      <c r="O741">
        <v>4.8876549794955597</v>
      </c>
      <c r="P741" t="s">
        <v>36</v>
      </c>
      <c r="Q741" t="s">
        <v>37</v>
      </c>
      <c r="R741">
        <v>2</v>
      </c>
      <c r="S741">
        <v>1</v>
      </c>
      <c r="T741">
        <v>1</v>
      </c>
      <c r="U741">
        <v>1</v>
      </c>
      <c r="V741" t="s">
        <v>38</v>
      </c>
      <c r="W741">
        <v>70</v>
      </c>
      <c r="X741">
        <v>2</v>
      </c>
      <c r="Y741">
        <v>0</v>
      </c>
      <c r="Z741">
        <v>2</v>
      </c>
      <c r="AA741">
        <f t="shared" si="58"/>
        <v>140</v>
      </c>
      <c r="AB741">
        <f t="shared" si="59"/>
        <v>140</v>
      </c>
      <c r="AE741" t="s">
        <v>39</v>
      </c>
      <c r="AF741">
        <v>0.74</v>
      </c>
      <c r="AG741">
        <v>70</v>
      </c>
      <c r="AH741">
        <v>88</v>
      </c>
      <c r="AI741">
        <v>9</v>
      </c>
      <c r="AJ741">
        <v>9</v>
      </c>
      <c r="AK741">
        <v>9</v>
      </c>
      <c r="AL741">
        <v>10</v>
      </c>
      <c r="AM741">
        <v>9</v>
      </c>
      <c r="AN741">
        <v>9</v>
      </c>
    </row>
    <row r="742" spans="1:40" x14ac:dyDescent="0.2">
      <c r="A742" s="1">
        <v>1909580</v>
      </c>
      <c r="B742" t="s">
        <v>764</v>
      </c>
      <c r="C742">
        <v>2011</v>
      </c>
      <c r="D742" s="2" t="s">
        <v>5317</v>
      </c>
      <c r="E742" s="3" t="str">
        <f t="shared" si="55"/>
        <v>10/20/2011</v>
      </c>
      <c r="F742" s="4">
        <f t="shared" si="56"/>
        <v>1714</v>
      </c>
      <c r="G742" s="4">
        <f t="shared" si="57"/>
        <v>4.6958904109589037</v>
      </c>
      <c r="H742" s="1">
        <v>4222891</v>
      </c>
      <c r="I742" t="s">
        <v>50</v>
      </c>
      <c r="J742" t="s">
        <v>33</v>
      </c>
      <c r="K742" t="s">
        <v>34</v>
      </c>
      <c r="L742" s="1">
        <v>1015</v>
      </c>
      <c r="M742" t="s">
        <v>35</v>
      </c>
      <c r="N742">
        <v>52.365132466671596</v>
      </c>
      <c r="O742">
        <v>4.9083717992884601</v>
      </c>
      <c r="P742" t="s">
        <v>36</v>
      </c>
      <c r="Q742" t="s">
        <v>37</v>
      </c>
      <c r="R742">
        <v>2</v>
      </c>
      <c r="S742">
        <v>1</v>
      </c>
      <c r="T742">
        <v>1</v>
      </c>
      <c r="U742">
        <v>1</v>
      </c>
      <c r="V742" t="s">
        <v>38</v>
      </c>
      <c r="W742">
        <v>185</v>
      </c>
      <c r="X742">
        <v>1</v>
      </c>
      <c r="Y742">
        <v>0</v>
      </c>
      <c r="Z742">
        <v>5</v>
      </c>
      <c r="AA742">
        <f t="shared" si="58"/>
        <v>925</v>
      </c>
      <c r="AB742">
        <f t="shared" si="59"/>
        <v>925</v>
      </c>
      <c r="AE742" t="s">
        <v>60</v>
      </c>
      <c r="AF742" t="s">
        <v>60</v>
      </c>
      <c r="AG742">
        <v>0</v>
      </c>
    </row>
    <row r="743" spans="1:40" x14ac:dyDescent="0.2">
      <c r="A743" s="1">
        <v>1917728</v>
      </c>
      <c r="B743" t="s">
        <v>562</v>
      </c>
      <c r="C743">
        <v>2011</v>
      </c>
      <c r="D743" s="2" t="s">
        <v>5317</v>
      </c>
      <c r="E743" s="3" t="str">
        <f t="shared" si="55"/>
        <v>10/20/2011</v>
      </c>
      <c r="F743" s="4">
        <f t="shared" si="56"/>
        <v>1714</v>
      </c>
      <c r="G743" s="4">
        <f t="shared" si="57"/>
        <v>4.6958904109589037</v>
      </c>
      <c r="H743" s="1">
        <v>1000331</v>
      </c>
      <c r="I743" t="s">
        <v>45</v>
      </c>
      <c r="J743" t="s">
        <v>33</v>
      </c>
      <c r="K743" t="s">
        <v>34</v>
      </c>
      <c r="L743" s="1" t="s">
        <v>765</v>
      </c>
      <c r="M743" t="s">
        <v>35</v>
      </c>
      <c r="N743">
        <v>52.3695817143686</v>
      </c>
      <c r="O743">
        <v>4.9351609785668202</v>
      </c>
      <c r="P743" t="s">
        <v>36</v>
      </c>
      <c r="Q743" t="s">
        <v>37</v>
      </c>
      <c r="R743">
        <v>2</v>
      </c>
      <c r="S743">
        <v>1</v>
      </c>
      <c r="T743">
        <v>1</v>
      </c>
      <c r="U743">
        <v>1</v>
      </c>
      <c r="V743" t="s">
        <v>38</v>
      </c>
      <c r="W743">
        <v>85</v>
      </c>
      <c r="X743">
        <v>1</v>
      </c>
      <c r="Y743">
        <v>0</v>
      </c>
      <c r="Z743">
        <v>1</v>
      </c>
      <c r="AA743">
        <f t="shared" si="58"/>
        <v>85</v>
      </c>
      <c r="AB743">
        <f t="shared" si="59"/>
        <v>85</v>
      </c>
      <c r="AE743" t="s">
        <v>60</v>
      </c>
      <c r="AF743" t="s">
        <v>60</v>
      </c>
      <c r="AG743">
        <v>0</v>
      </c>
    </row>
    <row r="744" spans="1:40" x14ac:dyDescent="0.2">
      <c r="A744" s="1">
        <v>1920154</v>
      </c>
      <c r="B744" t="s">
        <v>766</v>
      </c>
      <c r="C744">
        <v>2011</v>
      </c>
      <c r="D744" s="2" t="s">
        <v>5244</v>
      </c>
      <c r="E744" s="3" t="str">
        <f t="shared" si="55"/>
        <v>10/21/2011</v>
      </c>
      <c r="F744" s="4">
        <f t="shared" si="56"/>
        <v>1713</v>
      </c>
      <c r="G744" s="4">
        <f t="shared" si="57"/>
        <v>4.6931506849315072</v>
      </c>
      <c r="H744" s="1">
        <v>2032353</v>
      </c>
      <c r="I744" t="s">
        <v>196</v>
      </c>
      <c r="J744" t="s">
        <v>33</v>
      </c>
      <c r="K744" t="s">
        <v>34</v>
      </c>
      <c r="L744" s="1">
        <v>1022</v>
      </c>
      <c r="M744" t="s">
        <v>35</v>
      </c>
      <c r="N744">
        <v>52.371308697430003</v>
      </c>
      <c r="O744">
        <v>4.8820634220332204</v>
      </c>
      <c r="P744" t="s">
        <v>36</v>
      </c>
      <c r="Q744" t="s">
        <v>37</v>
      </c>
      <c r="R744">
        <v>8</v>
      </c>
      <c r="S744">
        <v>1</v>
      </c>
      <c r="T744">
        <v>2</v>
      </c>
      <c r="U744">
        <v>5</v>
      </c>
      <c r="V744" t="s">
        <v>38</v>
      </c>
      <c r="W744">
        <v>275</v>
      </c>
      <c r="X744">
        <v>6</v>
      </c>
      <c r="Y744">
        <v>25</v>
      </c>
      <c r="Z744">
        <v>2</v>
      </c>
      <c r="AA744">
        <f t="shared" si="58"/>
        <v>550</v>
      </c>
      <c r="AB744">
        <f t="shared" si="59"/>
        <v>550</v>
      </c>
      <c r="AE744" t="s">
        <v>39</v>
      </c>
      <c r="AF744">
        <v>0.73</v>
      </c>
      <c r="AG744">
        <v>11</v>
      </c>
      <c r="AH744">
        <v>98</v>
      </c>
      <c r="AI744">
        <v>10</v>
      </c>
      <c r="AJ744">
        <v>9</v>
      </c>
      <c r="AK744">
        <v>10</v>
      </c>
      <c r="AL744">
        <v>10</v>
      </c>
      <c r="AM744">
        <v>9</v>
      </c>
      <c r="AN744">
        <v>9</v>
      </c>
    </row>
    <row r="745" spans="1:40" x14ac:dyDescent="0.2">
      <c r="A745" s="1">
        <v>1921827</v>
      </c>
      <c r="B745" t="s">
        <v>767</v>
      </c>
      <c r="C745">
        <v>2011</v>
      </c>
      <c r="D745" s="2" t="s">
        <v>5461</v>
      </c>
      <c r="E745" s="3" t="str">
        <f t="shared" si="55"/>
        <v>10/22/2011</v>
      </c>
      <c r="F745" s="4">
        <f t="shared" si="56"/>
        <v>1712</v>
      </c>
      <c r="G745" s="4">
        <f t="shared" si="57"/>
        <v>4.6904109589041099</v>
      </c>
      <c r="H745" s="1">
        <v>252080</v>
      </c>
      <c r="I745" t="s">
        <v>48</v>
      </c>
      <c r="J745" t="s">
        <v>33</v>
      </c>
      <c r="K745" t="s">
        <v>34</v>
      </c>
      <c r="L745" s="1" t="s">
        <v>768</v>
      </c>
      <c r="M745" t="s">
        <v>35</v>
      </c>
      <c r="N745">
        <v>52.3803995484285</v>
      </c>
      <c r="O745">
        <v>4.8803489566558804</v>
      </c>
      <c r="P745" t="s">
        <v>36</v>
      </c>
      <c r="Q745" t="s">
        <v>37</v>
      </c>
      <c r="R745">
        <v>4</v>
      </c>
      <c r="S745">
        <v>1</v>
      </c>
      <c r="T745">
        <v>2</v>
      </c>
      <c r="U745">
        <v>2</v>
      </c>
      <c r="V745" t="s">
        <v>38</v>
      </c>
      <c r="W745">
        <v>125</v>
      </c>
      <c r="X745">
        <v>2</v>
      </c>
      <c r="Y745">
        <v>50</v>
      </c>
      <c r="Z745">
        <v>2</v>
      </c>
      <c r="AA745">
        <f t="shared" si="58"/>
        <v>250</v>
      </c>
      <c r="AB745">
        <f t="shared" si="59"/>
        <v>250</v>
      </c>
      <c r="AE745" t="s">
        <v>60</v>
      </c>
      <c r="AF745" t="s">
        <v>60</v>
      </c>
      <c r="AG745">
        <v>8</v>
      </c>
      <c r="AH745">
        <v>98</v>
      </c>
      <c r="AI745">
        <v>10</v>
      </c>
      <c r="AJ745">
        <v>10</v>
      </c>
      <c r="AK745">
        <v>9</v>
      </c>
      <c r="AL745">
        <v>10</v>
      </c>
      <c r="AM745">
        <v>10</v>
      </c>
      <c r="AN745">
        <v>10</v>
      </c>
    </row>
    <row r="746" spans="1:40" x14ac:dyDescent="0.2">
      <c r="A746" s="1">
        <v>1924013</v>
      </c>
      <c r="B746" t="s">
        <v>769</v>
      </c>
      <c r="C746">
        <v>2011</v>
      </c>
      <c r="D746" s="2" t="s">
        <v>5462</v>
      </c>
      <c r="E746" s="3" t="str">
        <f t="shared" si="55"/>
        <v>10/23/2011</v>
      </c>
      <c r="F746" s="4">
        <f t="shared" si="56"/>
        <v>1711</v>
      </c>
      <c r="G746" s="4">
        <f t="shared" si="57"/>
        <v>4.6876712328767125</v>
      </c>
      <c r="H746" s="1">
        <v>252405</v>
      </c>
      <c r="I746" t="s">
        <v>58</v>
      </c>
      <c r="J746" t="s">
        <v>33</v>
      </c>
      <c r="K746" t="s">
        <v>34</v>
      </c>
      <c r="M746" t="s">
        <v>35</v>
      </c>
      <c r="N746">
        <v>52.3797190403344</v>
      </c>
      <c r="O746">
        <v>4.8937788668453903</v>
      </c>
      <c r="P746" t="s">
        <v>36</v>
      </c>
      <c r="Q746" t="s">
        <v>37</v>
      </c>
      <c r="R746">
        <v>4</v>
      </c>
      <c r="S746">
        <v>1</v>
      </c>
      <c r="T746">
        <v>2</v>
      </c>
      <c r="U746">
        <v>2</v>
      </c>
      <c r="V746" t="s">
        <v>38</v>
      </c>
      <c r="W746">
        <v>100</v>
      </c>
      <c r="X746">
        <v>2</v>
      </c>
      <c r="Y746">
        <v>20</v>
      </c>
      <c r="Z746">
        <v>1</v>
      </c>
      <c r="AA746">
        <f t="shared" si="58"/>
        <v>100</v>
      </c>
      <c r="AB746">
        <f t="shared" si="59"/>
        <v>100</v>
      </c>
      <c r="AE746" t="s">
        <v>46</v>
      </c>
      <c r="AF746">
        <v>1</v>
      </c>
      <c r="AG746">
        <v>48</v>
      </c>
      <c r="AH746">
        <v>97</v>
      </c>
      <c r="AI746">
        <v>10</v>
      </c>
      <c r="AJ746">
        <v>9</v>
      </c>
      <c r="AK746">
        <v>10</v>
      </c>
      <c r="AL746">
        <v>10</v>
      </c>
      <c r="AM746">
        <v>10</v>
      </c>
      <c r="AN746">
        <v>10</v>
      </c>
    </row>
    <row r="747" spans="1:40" x14ac:dyDescent="0.2">
      <c r="A747" s="1">
        <v>1929929</v>
      </c>
      <c r="B747" t="s">
        <v>770</v>
      </c>
      <c r="C747">
        <v>2011</v>
      </c>
      <c r="D747" s="2" t="s">
        <v>5462</v>
      </c>
      <c r="E747" s="3" t="str">
        <f t="shared" si="55"/>
        <v>10/23/2011</v>
      </c>
      <c r="F747" s="4">
        <f t="shared" si="56"/>
        <v>1711</v>
      </c>
      <c r="G747" s="4">
        <f t="shared" si="57"/>
        <v>4.6876712328767125</v>
      </c>
      <c r="H747" s="1">
        <v>1696412</v>
      </c>
      <c r="I747" t="s">
        <v>177</v>
      </c>
      <c r="J747" t="s">
        <v>33</v>
      </c>
      <c r="K747" t="s">
        <v>34</v>
      </c>
      <c r="L747" s="1" t="s">
        <v>771</v>
      </c>
      <c r="M747" t="s">
        <v>35</v>
      </c>
      <c r="N747">
        <v>52.380980181829202</v>
      </c>
      <c r="O747">
        <v>4.8947732172164802</v>
      </c>
      <c r="P747" t="s">
        <v>36</v>
      </c>
      <c r="Q747" t="s">
        <v>37</v>
      </c>
      <c r="R747">
        <v>3</v>
      </c>
      <c r="S747">
        <v>1</v>
      </c>
      <c r="T747">
        <v>1</v>
      </c>
      <c r="U747">
        <v>1</v>
      </c>
      <c r="V747" t="s">
        <v>38</v>
      </c>
      <c r="W747">
        <v>90</v>
      </c>
      <c r="X747">
        <v>2</v>
      </c>
      <c r="Y747">
        <v>25</v>
      </c>
      <c r="Z747">
        <v>1</v>
      </c>
      <c r="AA747">
        <f t="shared" si="58"/>
        <v>90</v>
      </c>
      <c r="AB747">
        <f t="shared" si="59"/>
        <v>90</v>
      </c>
      <c r="AE747" t="s">
        <v>60</v>
      </c>
      <c r="AF747" t="s">
        <v>60</v>
      </c>
      <c r="AG747">
        <v>2</v>
      </c>
      <c r="AH747">
        <v>80</v>
      </c>
      <c r="AI747">
        <v>9</v>
      </c>
      <c r="AJ747">
        <v>9</v>
      </c>
      <c r="AK747">
        <v>9</v>
      </c>
      <c r="AL747">
        <v>9</v>
      </c>
      <c r="AM747">
        <v>8</v>
      </c>
      <c r="AN747">
        <v>7</v>
      </c>
    </row>
    <row r="748" spans="1:40" x14ac:dyDescent="0.2">
      <c r="A748" s="1">
        <v>1933418</v>
      </c>
      <c r="B748" t="s">
        <v>772</v>
      </c>
      <c r="C748">
        <v>2011</v>
      </c>
      <c r="D748" s="2" t="s">
        <v>5462</v>
      </c>
      <c r="E748" s="3" t="str">
        <f t="shared" si="55"/>
        <v>10/23/2011</v>
      </c>
      <c r="F748" s="4">
        <f t="shared" si="56"/>
        <v>1711</v>
      </c>
      <c r="G748" s="4">
        <f t="shared" si="57"/>
        <v>4.6876712328767125</v>
      </c>
      <c r="H748" s="1">
        <v>1812581</v>
      </c>
      <c r="I748" t="s">
        <v>45</v>
      </c>
      <c r="J748" t="s">
        <v>33</v>
      </c>
      <c r="K748" t="s">
        <v>34</v>
      </c>
      <c r="L748" s="1">
        <v>1057</v>
      </c>
      <c r="M748" t="s">
        <v>35</v>
      </c>
      <c r="N748">
        <v>52.385963943288402</v>
      </c>
      <c r="O748">
        <v>4.9126013179192398</v>
      </c>
      <c r="P748" t="s">
        <v>36</v>
      </c>
      <c r="Q748" t="s">
        <v>37</v>
      </c>
      <c r="R748">
        <v>4</v>
      </c>
      <c r="S748">
        <v>2.5</v>
      </c>
      <c r="T748">
        <v>2</v>
      </c>
      <c r="U748">
        <v>2</v>
      </c>
      <c r="V748" t="s">
        <v>38</v>
      </c>
      <c r="W748">
        <v>250</v>
      </c>
      <c r="X748">
        <v>4</v>
      </c>
      <c r="Y748">
        <v>40</v>
      </c>
      <c r="Z748">
        <v>2</v>
      </c>
      <c r="AA748">
        <f t="shared" si="58"/>
        <v>500</v>
      </c>
      <c r="AB748">
        <f t="shared" si="59"/>
        <v>500</v>
      </c>
      <c r="AE748" t="s">
        <v>46</v>
      </c>
      <c r="AF748">
        <v>1</v>
      </c>
      <c r="AG748">
        <v>11</v>
      </c>
      <c r="AH748">
        <v>96</v>
      </c>
      <c r="AI748">
        <v>9</v>
      </c>
      <c r="AJ748">
        <v>10</v>
      </c>
      <c r="AK748">
        <v>10</v>
      </c>
      <c r="AL748">
        <v>10</v>
      </c>
      <c r="AM748">
        <v>8</v>
      </c>
      <c r="AN748">
        <v>9</v>
      </c>
    </row>
    <row r="749" spans="1:40" x14ac:dyDescent="0.2">
      <c r="A749" s="1">
        <v>1934192</v>
      </c>
      <c r="B749" t="s">
        <v>773</v>
      </c>
      <c r="C749">
        <v>2011</v>
      </c>
      <c r="D749" s="2" t="s">
        <v>5462</v>
      </c>
      <c r="E749" s="3" t="str">
        <f t="shared" si="55"/>
        <v>10/23/2011</v>
      </c>
      <c r="F749" s="4">
        <f t="shared" si="56"/>
        <v>1711</v>
      </c>
      <c r="G749" s="4">
        <f t="shared" si="57"/>
        <v>4.6876712328767125</v>
      </c>
      <c r="H749" s="1">
        <v>252725</v>
      </c>
      <c r="I749" t="s">
        <v>45</v>
      </c>
      <c r="J749" t="s">
        <v>33</v>
      </c>
      <c r="K749" t="s">
        <v>34</v>
      </c>
      <c r="L749" s="1">
        <v>1053</v>
      </c>
      <c r="M749" t="s">
        <v>35</v>
      </c>
      <c r="N749">
        <v>52.3778972991649</v>
      </c>
      <c r="O749">
        <v>4.8601185357042596</v>
      </c>
      <c r="P749" t="s">
        <v>36</v>
      </c>
      <c r="Q749" t="s">
        <v>37</v>
      </c>
      <c r="R749">
        <v>2</v>
      </c>
      <c r="S749">
        <v>1</v>
      </c>
      <c r="T749">
        <v>1</v>
      </c>
      <c r="U749">
        <v>1</v>
      </c>
      <c r="V749" t="s">
        <v>38</v>
      </c>
      <c r="W749">
        <v>80</v>
      </c>
      <c r="X749">
        <v>1</v>
      </c>
      <c r="Y749">
        <v>5</v>
      </c>
      <c r="Z749">
        <v>7</v>
      </c>
      <c r="AA749">
        <f t="shared" si="58"/>
        <v>560</v>
      </c>
      <c r="AB749">
        <f t="shared" si="59"/>
        <v>560</v>
      </c>
      <c r="AE749" t="s">
        <v>46</v>
      </c>
      <c r="AF749">
        <v>1</v>
      </c>
      <c r="AG749">
        <v>28</v>
      </c>
      <c r="AH749">
        <v>97</v>
      </c>
      <c r="AI749">
        <v>10</v>
      </c>
      <c r="AJ749">
        <v>10</v>
      </c>
      <c r="AK749">
        <v>10</v>
      </c>
      <c r="AL749">
        <v>10</v>
      </c>
      <c r="AM749">
        <v>10</v>
      </c>
      <c r="AN749">
        <v>10</v>
      </c>
    </row>
    <row r="750" spans="1:40" x14ac:dyDescent="0.2">
      <c r="A750" s="1">
        <v>1935349</v>
      </c>
      <c r="B750" t="s">
        <v>774</v>
      </c>
      <c r="C750">
        <v>2011</v>
      </c>
      <c r="D750" s="2" t="s">
        <v>5463</v>
      </c>
      <c r="E750" s="3" t="str">
        <f t="shared" si="55"/>
        <v>10/24/2011</v>
      </c>
      <c r="F750" s="4">
        <f t="shared" si="56"/>
        <v>1710</v>
      </c>
      <c r="G750" s="4">
        <f t="shared" si="57"/>
        <v>4.6849315068493151</v>
      </c>
      <c r="H750" s="1">
        <v>253147</v>
      </c>
      <c r="I750" t="s">
        <v>50</v>
      </c>
      <c r="J750" t="s">
        <v>33</v>
      </c>
      <c r="K750" t="s">
        <v>34</v>
      </c>
      <c r="L750" s="1">
        <v>1015</v>
      </c>
      <c r="M750" t="s">
        <v>35</v>
      </c>
      <c r="N750">
        <v>52.375938670532904</v>
      </c>
      <c r="O750">
        <v>4.8616191734126302</v>
      </c>
      <c r="P750" t="s">
        <v>56</v>
      </c>
      <c r="Q750" t="s">
        <v>37</v>
      </c>
      <c r="R750">
        <v>2</v>
      </c>
      <c r="S750">
        <v>1</v>
      </c>
      <c r="T750">
        <v>1</v>
      </c>
      <c r="U750">
        <v>1</v>
      </c>
      <c r="V750" t="s">
        <v>38</v>
      </c>
      <c r="W750">
        <v>240</v>
      </c>
      <c r="X750">
        <v>1</v>
      </c>
      <c r="Y750">
        <v>0</v>
      </c>
      <c r="Z750">
        <v>1</v>
      </c>
      <c r="AA750">
        <f t="shared" si="58"/>
        <v>240</v>
      </c>
      <c r="AB750">
        <f t="shared" si="59"/>
        <v>240</v>
      </c>
      <c r="AE750" t="s">
        <v>46</v>
      </c>
      <c r="AF750">
        <v>0.96</v>
      </c>
      <c r="AG750">
        <v>47</v>
      </c>
      <c r="AH750">
        <v>97</v>
      </c>
      <c r="AI750">
        <v>9</v>
      </c>
      <c r="AJ750">
        <v>10</v>
      </c>
      <c r="AK750">
        <v>10</v>
      </c>
      <c r="AL750">
        <v>10</v>
      </c>
      <c r="AM750">
        <v>10</v>
      </c>
      <c r="AN750">
        <v>9</v>
      </c>
    </row>
    <row r="751" spans="1:40" x14ac:dyDescent="0.2">
      <c r="A751" s="1">
        <v>1942203</v>
      </c>
      <c r="B751" t="s">
        <v>774</v>
      </c>
      <c r="C751">
        <v>2011</v>
      </c>
      <c r="D751" s="2" t="s">
        <v>5463</v>
      </c>
      <c r="E751" s="3" t="str">
        <f t="shared" si="55"/>
        <v>10/24/2011</v>
      </c>
      <c r="F751" s="4">
        <f t="shared" si="56"/>
        <v>1710</v>
      </c>
      <c r="G751" s="4">
        <f t="shared" si="57"/>
        <v>4.6849315068493151</v>
      </c>
      <c r="H751" s="1">
        <v>4290741</v>
      </c>
      <c r="I751" t="s">
        <v>50</v>
      </c>
      <c r="J751" t="s">
        <v>33</v>
      </c>
      <c r="K751" t="s">
        <v>34</v>
      </c>
      <c r="L751" s="1" t="s">
        <v>775</v>
      </c>
      <c r="M751" t="s">
        <v>35</v>
      </c>
      <c r="N751">
        <v>52.343923413039903</v>
      </c>
      <c r="O751">
        <v>4.8857502933077601</v>
      </c>
      <c r="P751" t="s">
        <v>36</v>
      </c>
      <c r="Q751" t="s">
        <v>37</v>
      </c>
      <c r="R751">
        <v>2</v>
      </c>
      <c r="S751">
        <v>1</v>
      </c>
      <c r="T751">
        <v>1</v>
      </c>
      <c r="U751">
        <v>1</v>
      </c>
      <c r="V751" t="s">
        <v>38</v>
      </c>
      <c r="W751">
        <v>145</v>
      </c>
      <c r="X751">
        <v>1</v>
      </c>
      <c r="Y751">
        <v>0</v>
      </c>
      <c r="Z751">
        <v>2</v>
      </c>
      <c r="AA751">
        <f t="shared" si="58"/>
        <v>290</v>
      </c>
      <c r="AB751">
        <f t="shared" si="59"/>
        <v>290</v>
      </c>
      <c r="AE751" t="s">
        <v>46</v>
      </c>
      <c r="AF751">
        <v>0.96</v>
      </c>
      <c r="AG751">
        <v>4</v>
      </c>
      <c r="AH751">
        <v>100</v>
      </c>
      <c r="AI751">
        <v>10</v>
      </c>
      <c r="AJ751">
        <v>10</v>
      </c>
      <c r="AK751">
        <v>10</v>
      </c>
      <c r="AL751">
        <v>10</v>
      </c>
      <c r="AM751">
        <v>10</v>
      </c>
      <c r="AN751">
        <v>10</v>
      </c>
    </row>
    <row r="752" spans="1:40" x14ac:dyDescent="0.2">
      <c r="A752" s="1">
        <v>1953328</v>
      </c>
      <c r="B752" t="s">
        <v>776</v>
      </c>
      <c r="C752">
        <v>2011</v>
      </c>
      <c r="D752" s="2" t="s">
        <v>5464</v>
      </c>
      <c r="E752" s="3" t="str">
        <f t="shared" si="55"/>
        <v>10/25/2011</v>
      </c>
      <c r="F752" s="4">
        <f t="shared" si="56"/>
        <v>1709</v>
      </c>
      <c r="G752" s="4">
        <f t="shared" si="57"/>
        <v>4.6821917808219178</v>
      </c>
      <c r="H752" s="1">
        <v>254104</v>
      </c>
      <c r="I752" t="s">
        <v>48</v>
      </c>
      <c r="J752" t="s">
        <v>33</v>
      </c>
      <c r="K752" t="s">
        <v>34</v>
      </c>
      <c r="L752" s="1">
        <v>1018</v>
      </c>
      <c r="M752" t="s">
        <v>35</v>
      </c>
      <c r="N752">
        <v>52.370283672666403</v>
      </c>
      <c r="O752">
        <v>4.8768718994481199</v>
      </c>
      <c r="P752" t="s">
        <v>130</v>
      </c>
      <c r="Q752" t="s">
        <v>42</v>
      </c>
      <c r="R752">
        <v>2</v>
      </c>
      <c r="S752">
        <v>1</v>
      </c>
      <c r="T752">
        <v>1</v>
      </c>
      <c r="U752">
        <v>1</v>
      </c>
      <c r="V752" t="s">
        <v>38</v>
      </c>
      <c r="W752">
        <v>145</v>
      </c>
      <c r="X752">
        <v>1</v>
      </c>
      <c r="Y752">
        <v>0</v>
      </c>
      <c r="Z752">
        <v>2</v>
      </c>
      <c r="AA752">
        <f t="shared" si="58"/>
        <v>290</v>
      </c>
      <c r="AB752">
        <f t="shared" si="59"/>
        <v>290</v>
      </c>
      <c r="AE752" t="s">
        <v>46</v>
      </c>
      <c r="AF752">
        <v>1</v>
      </c>
      <c r="AG752">
        <v>0</v>
      </c>
    </row>
    <row r="753" spans="1:40" x14ac:dyDescent="0.2">
      <c r="A753" s="1">
        <v>1954555</v>
      </c>
      <c r="B753" t="s">
        <v>777</v>
      </c>
      <c r="C753">
        <v>2011</v>
      </c>
      <c r="D753" s="2" t="s">
        <v>5465</v>
      </c>
      <c r="E753" s="3" t="str">
        <f t="shared" si="55"/>
        <v>10/26/2011</v>
      </c>
      <c r="F753" s="4">
        <f t="shared" si="56"/>
        <v>1708</v>
      </c>
      <c r="G753" s="4">
        <f t="shared" si="57"/>
        <v>4.6794520547945204</v>
      </c>
      <c r="H753" s="1">
        <v>415619</v>
      </c>
      <c r="I753" t="s">
        <v>41</v>
      </c>
      <c r="J753" t="s">
        <v>434</v>
      </c>
      <c r="K753" t="s">
        <v>34</v>
      </c>
      <c r="L753" s="1">
        <v>1019</v>
      </c>
      <c r="M753" t="s">
        <v>35</v>
      </c>
      <c r="N753">
        <v>52.3688664201321</v>
      </c>
      <c r="O753">
        <v>4.87844432937574</v>
      </c>
      <c r="P753" t="s">
        <v>36</v>
      </c>
      <c r="Q753" t="s">
        <v>37</v>
      </c>
      <c r="R753">
        <v>3</v>
      </c>
      <c r="S753">
        <v>1</v>
      </c>
      <c r="T753">
        <v>1</v>
      </c>
      <c r="U753">
        <v>1</v>
      </c>
      <c r="V753" t="s">
        <v>52</v>
      </c>
      <c r="W753">
        <v>110</v>
      </c>
      <c r="X753">
        <v>2</v>
      </c>
      <c r="Y753">
        <v>15</v>
      </c>
      <c r="Z753">
        <v>2</v>
      </c>
      <c r="AA753">
        <f t="shared" si="58"/>
        <v>220</v>
      </c>
      <c r="AB753">
        <f t="shared" si="59"/>
        <v>220</v>
      </c>
      <c r="AE753" t="s">
        <v>46</v>
      </c>
      <c r="AF753">
        <v>1</v>
      </c>
      <c r="AG753">
        <v>27</v>
      </c>
      <c r="AH753">
        <v>99</v>
      </c>
      <c r="AI753">
        <v>10</v>
      </c>
      <c r="AJ753">
        <v>10</v>
      </c>
      <c r="AK753">
        <v>10</v>
      </c>
      <c r="AL753">
        <v>10</v>
      </c>
      <c r="AM753">
        <v>10</v>
      </c>
      <c r="AN753">
        <v>10</v>
      </c>
    </row>
    <row r="754" spans="1:40" x14ac:dyDescent="0.2">
      <c r="A754" s="1">
        <v>1958098</v>
      </c>
      <c r="B754" t="s">
        <v>778</v>
      </c>
      <c r="C754">
        <v>2011</v>
      </c>
      <c r="D754" s="2" t="s">
        <v>5465</v>
      </c>
      <c r="E754" s="3" t="str">
        <f t="shared" si="55"/>
        <v>10/26/2011</v>
      </c>
      <c r="F754" s="4">
        <f t="shared" si="56"/>
        <v>1708</v>
      </c>
      <c r="G754" s="4">
        <f t="shared" si="57"/>
        <v>4.6794520547945204</v>
      </c>
      <c r="H754" s="1">
        <v>254800</v>
      </c>
      <c r="I754" t="s">
        <v>50</v>
      </c>
      <c r="J754" t="s">
        <v>33</v>
      </c>
      <c r="K754" t="s">
        <v>34</v>
      </c>
      <c r="L754" s="1">
        <v>1016</v>
      </c>
      <c r="M754" t="s">
        <v>35</v>
      </c>
      <c r="N754">
        <v>52.370299085193302</v>
      </c>
      <c r="O754">
        <v>4.8772458656118296</v>
      </c>
      <c r="P754" t="s">
        <v>36</v>
      </c>
      <c r="Q754" t="s">
        <v>37</v>
      </c>
      <c r="R754">
        <v>2</v>
      </c>
      <c r="S754">
        <v>1</v>
      </c>
      <c r="T754">
        <v>1</v>
      </c>
      <c r="U754">
        <v>1</v>
      </c>
      <c r="V754" t="s">
        <v>38</v>
      </c>
      <c r="W754">
        <v>130</v>
      </c>
      <c r="X754">
        <v>1</v>
      </c>
      <c r="Y754">
        <v>0</v>
      </c>
      <c r="Z754">
        <v>2</v>
      </c>
      <c r="AA754">
        <f t="shared" si="58"/>
        <v>260</v>
      </c>
      <c r="AB754">
        <f t="shared" si="59"/>
        <v>260</v>
      </c>
      <c r="AE754" t="s">
        <v>46</v>
      </c>
      <c r="AF754">
        <v>0.9</v>
      </c>
      <c r="AG754">
        <v>19</v>
      </c>
      <c r="AH754">
        <v>96</v>
      </c>
      <c r="AI754">
        <v>10</v>
      </c>
      <c r="AJ754">
        <v>10</v>
      </c>
      <c r="AK754">
        <v>10</v>
      </c>
      <c r="AL754">
        <v>10</v>
      </c>
      <c r="AM754">
        <v>10</v>
      </c>
      <c r="AN754">
        <v>9</v>
      </c>
    </row>
    <row r="755" spans="1:40" x14ac:dyDescent="0.2">
      <c r="A755" s="1">
        <v>1962966</v>
      </c>
      <c r="B755" t="s">
        <v>779</v>
      </c>
      <c r="C755">
        <v>2011</v>
      </c>
      <c r="D755" s="2" t="s">
        <v>5465</v>
      </c>
      <c r="E755" s="3" t="str">
        <f t="shared" si="55"/>
        <v>10/26/2011</v>
      </c>
      <c r="F755" s="4">
        <f t="shared" si="56"/>
        <v>1708</v>
      </c>
      <c r="G755" s="4">
        <f t="shared" si="57"/>
        <v>4.6794520547945204</v>
      </c>
      <c r="H755" s="1">
        <v>5113454</v>
      </c>
      <c r="I755" t="s">
        <v>50</v>
      </c>
      <c r="J755" t="s">
        <v>33</v>
      </c>
      <c r="K755" t="s">
        <v>34</v>
      </c>
      <c r="L755" s="1">
        <v>1015</v>
      </c>
      <c r="M755" t="s">
        <v>35</v>
      </c>
      <c r="N755">
        <v>52.3767172428634</v>
      </c>
      <c r="O755">
        <v>4.8857957130166101</v>
      </c>
      <c r="P755" t="s">
        <v>73</v>
      </c>
      <c r="Q755" t="s">
        <v>42</v>
      </c>
      <c r="R755">
        <v>4</v>
      </c>
      <c r="S755">
        <v>1</v>
      </c>
      <c r="T755">
        <v>1</v>
      </c>
      <c r="U755">
        <v>3</v>
      </c>
      <c r="V755" t="s">
        <v>38</v>
      </c>
      <c r="W755">
        <v>100</v>
      </c>
      <c r="X755">
        <v>2</v>
      </c>
      <c r="Y755">
        <v>50</v>
      </c>
      <c r="Z755">
        <v>3</v>
      </c>
      <c r="AA755">
        <f t="shared" si="58"/>
        <v>300</v>
      </c>
      <c r="AB755">
        <f t="shared" si="59"/>
        <v>300</v>
      </c>
      <c r="AE755" t="s">
        <v>46</v>
      </c>
      <c r="AF755">
        <v>1</v>
      </c>
      <c r="AG755">
        <v>0</v>
      </c>
    </row>
    <row r="756" spans="1:40" x14ac:dyDescent="0.2">
      <c r="A756" s="1">
        <v>1967545</v>
      </c>
      <c r="B756" t="s">
        <v>780</v>
      </c>
      <c r="C756">
        <v>2011</v>
      </c>
      <c r="D756" s="2" t="s">
        <v>5466</v>
      </c>
      <c r="E756" s="3" t="str">
        <f t="shared" si="55"/>
        <v>10/27/2011</v>
      </c>
      <c r="F756" s="4">
        <f t="shared" si="56"/>
        <v>1707</v>
      </c>
      <c r="G756" s="4">
        <f t="shared" si="57"/>
        <v>4.6767123287671231</v>
      </c>
      <c r="H756" s="1">
        <v>255202</v>
      </c>
      <c r="I756" t="s">
        <v>50</v>
      </c>
      <c r="J756" t="s">
        <v>33</v>
      </c>
      <c r="K756" t="s">
        <v>34</v>
      </c>
      <c r="L756" s="1">
        <v>1013</v>
      </c>
      <c r="M756" t="s">
        <v>35</v>
      </c>
      <c r="N756">
        <v>52.373949564662801</v>
      </c>
      <c r="O756">
        <v>4.87193366505974</v>
      </c>
      <c r="P756" t="s">
        <v>130</v>
      </c>
      <c r="Q756" t="s">
        <v>42</v>
      </c>
      <c r="R756">
        <v>4</v>
      </c>
      <c r="S756">
        <v>3.5</v>
      </c>
      <c r="T756">
        <v>1</v>
      </c>
      <c r="U756">
        <v>1</v>
      </c>
      <c r="V756" t="s">
        <v>38</v>
      </c>
      <c r="W756">
        <v>128</v>
      </c>
      <c r="X756">
        <v>2</v>
      </c>
      <c r="Y756">
        <v>28</v>
      </c>
      <c r="Z756">
        <v>4</v>
      </c>
      <c r="AA756">
        <f t="shared" si="58"/>
        <v>512</v>
      </c>
      <c r="AB756">
        <f t="shared" si="59"/>
        <v>512</v>
      </c>
      <c r="AE756" t="s">
        <v>46</v>
      </c>
      <c r="AF756">
        <v>0.9</v>
      </c>
      <c r="AG756">
        <v>2</v>
      </c>
      <c r="AH756">
        <v>100</v>
      </c>
      <c r="AI756">
        <v>10</v>
      </c>
      <c r="AJ756">
        <v>10</v>
      </c>
      <c r="AK756">
        <v>10</v>
      </c>
      <c r="AL756">
        <v>10</v>
      </c>
      <c r="AM756">
        <v>10</v>
      </c>
      <c r="AN756">
        <v>10</v>
      </c>
    </row>
    <row r="757" spans="1:40" x14ac:dyDescent="0.2">
      <c r="A757" s="1">
        <v>1967779</v>
      </c>
      <c r="B757" t="s">
        <v>780</v>
      </c>
      <c r="C757">
        <v>2011</v>
      </c>
      <c r="D757" s="2" t="s">
        <v>5466</v>
      </c>
      <c r="E757" s="3" t="str">
        <f t="shared" si="55"/>
        <v>10/27/2011</v>
      </c>
      <c r="F757" s="4">
        <f t="shared" si="56"/>
        <v>1707</v>
      </c>
      <c r="G757" s="4">
        <f t="shared" si="57"/>
        <v>4.6767123287671231</v>
      </c>
      <c r="H757" s="1">
        <v>255210</v>
      </c>
      <c r="I757" t="s">
        <v>50</v>
      </c>
      <c r="J757" t="s">
        <v>33</v>
      </c>
      <c r="K757" t="s">
        <v>34</v>
      </c>
      <c r="M757" t="s">
        <v>35</v>
      </c>
      <c r="N757">
        <v>52.369117990916102</v>
      </c>
      <c r="O757">
        <v>4.8972239789843401</v>
      </c>
      <c r="P757" t="s">
        <v>36</v>
      </c>
      <c r="Q757" t="s">
        <v>42</v>
      </c>
      <c r="R757">
        <v>4</v>
      </c>
      <c r="S757">
        <v>1</v>
      </c>
      <c r="T757">
        <v>1</v>
      </c>
      <c r="U757">
        <v>1</v>
      </c>
      <c r="V757" t="s">
        <v>38</v>
      </c>
      <c r="W757">
        <v>148</v>
      </c>
      <c r="X757">
        <v>2</v>
      </c>
      <c r="Y757">
        <v>25</v>
      </c>
      <c r="Z757">
        <v>2</v>
      </c>
      <c r="AA757">
        <f t="shared" si="58"/>
        <v>296</v>
      </c>
      <c r="AB757">
        <f t="shared" si="59"/>
        <v>296</v>
      </c>
      <c r="AE757" t="s">
        <v>46</v>
      </c>
      <c r="AF757">
        <v>0.9</v>
      </c>
      <c r="AG757">
        <v>2</v>
      </c>
      <c r="AH757">
        <v>100</v>
      </c>
      <c r="AI757">
        <v>8</v>
      </c>
      <c r="AJ757">
        <v>8</v>
      </c>
      <c r="AK757">
        <v>10</v>
      </c>
      <c r="AL757">
        <v>10</v>
      </c>
      <c r="AM757">
        <v>9</v>
      </c>
      <c r="AN757">
        <v>8</v>
      </c>
    </row>
    <row r="758" spans="1:40" x14ac:dyDescent="0.2">
      <c r="A758" s="1">
        <v>1968394</v>
      </c>
      <c r="B758" t="s">
        <v>781</v>
      </c>
      <c r="C758">
        <v>2011</v>
      </c>
      <c r="D758" s="2" t="s">
        <v>5466</v>
      </c>
      <c r="E758" s="3" t="str">
        <f t="shared" si="55"/>
        <v>10/27/2011</v>
      </c>
      <c r="F758" s="4">
        <f t="shared" si="56"/>
        <v>1707</v>
      </c>
      <c r="G758" s="4">
        <f t="shared" si="57"/>
        <v>4.6767123287671231</v>
      </c>
      <c r="H758" s="1">
        <v>3119291</v>
      </c>
      <c r="I758" t="s">
        <v>196</v>
      </c>
      <c r="J758" t="s">
        <v>33</v>
      </c>
      <c r="K758" t="s">
        <v>34</v>
      </c>
      <c r="L758" s="1">
        <v>1021</v>
      </c>
      <c r="M758" t="s">
        <v>35</v>
      </c>
      <c r="N758">
        <v>52.3683510149216</v>
      </c>
      <c r="O758">
        <v>4.9240693900702697</v>
      </c>
      <c r="P758" t="s">
        <v>56</v>
      </c>
      <c r="Q758" t="s">
        <v>42</v>
      </c>
      <c r="R758">
        <v>2</v>
      </c>
      <c r="S758">
        <v>1</v>
      </c>
      <c r="T758">
        <v>1</v>
      </c>
      <c r="U758">
        <v>1</v>
      </c>
      <c r="V758" t="s">
        <v>174</v>
      </c>
      <c r="W758">
        <v>80</v>
      </c>
      <c r="X758">
        <v>1</v>
      </c>
      <c r="Y758">
        <v>0</v>
      </c>
      <c r="Z758">
        <v>2</v>
      </c>
      <c r="AA758">
        <f t="shared" si="58"/>
        <v>160</v>
      </c>
      <c r="AB758">
        <f t="shared" si="59"/>
        <v>160</v>
      </c>
      <c r="AE758" t="s">
        <v>60</v>
      </c>
      <c r="AF758" t="s">
        <v>60</v>
      </c>
      <c r="AG758">
        <v>0</v>
      </c>
    </row>
    <row r="759" spans="1:40" x14ac:dyDescent="0.2">
      <c r="A759" s="1">
        <v>1970442</v>
      </c>
      <c r="B759" t="s">
        <v>57</v>
      </c>
      <c r="C759">
        <v>2011</v>
      </c>
      <c r="D759" s="2" t="s">
        <v>5318</v>
      </c>
      <c r="E759" s="3" t="str">
        <f t="shared" si="55"/>
        <v>10/28/2011</v>
      </c>
      <c r="F759" s="4">
        <f t="shared" si="56"/>
        <v>1706</v>
      </c>
      <c r="G759" s="4">
        <f t="shared" si="57"/>
        <v>4.6739726027397257</v>
      </c>
      <c r="H759" s="1">
        <v>306263</v>
      </c>
      <c r="I759" t="s">
        <v>69</v>
      </c>
      <c r="J759" t="s">
        <v>33</v>
      </c>
      <c r="K759" t="s">
        <v>34</v>
      </c>
      <c r="L759" s="1">
        <v>1056</v>
      </c>
      <c r="M759" t="s">
        <v>35</v>
      </c>
      <c r="N759">
        <v>52.344671460744301</v>
      </c>
      <c r="O759">
        <v>4.8929366841097499</v>
      </c>
      <c r="P759" t="s">
        <v>36</v>
      </c>
      <c r="Q759" t="s">
        <v>42</v>
      </c>
      <c r="R759">
        <v>3</v>
      </c>
      <c r="S759">
        <v>1</v>
      </c>
      <c r="T759">
        <v>1</v>
      </c>
      <c r="U759">
        <v>2</v>
      </c>
      <c r="V759" t="s">
        <v>38</v>
      </c>
      <c r="W759">
        <v>60</v>
      </c>
      <c r="X759">
        <v>2</v>
      </c>
      <c r="Y759">
        <v>25</v>
      </c>
      <c r="Z759">
        <v>2</v>
      </c>
      <c r="AA759">
        <f t="shared" si="58"/>
        <v>120</v>
      </c>
      <c r="AB759">
        <f t="shared" si="59"/>
        <v>120</v>
      </c>
      <c r="AE759" t="s">
        <v>39</v>
      </c>
      <c r="AF759">
        <v>0.8</v>
      </c>
      <c r="AG759">
        <v>15</v>
      </c>
      <c r="AH759">
        <v>94</v>
      </c>
      <c r="AI759">
        <v>9</v>
      </c>
      <c r="AJ759">
        <v>8</v>
      </c>
      <c r="AK759">
        <v>9</v>
      </c>
      <c r="AL759">
        <v>9</v>
      </c>
      <c r="AM759">
        <v>9</v>
      </c>
      <c r="AN759">
        <v>8</v>
      </c>
    </row>
    <row r="760" spans="1:40" x14ac:dyDescent="0.2">
      <c r="A760" s="1">
        <v>1970878</v>
      </c>
      <c r="B760" t="s">
        <v>57</v>
      </c>
      <c r="C760">
        <v>2011</v>
      </c>
      <c r="D760" s="2" t="s">
        <v>5318</v>
      </c>
      <c r="E760" s="3" t="str">
        <f t="shared" si="55"/>
        <v>10/28/2011</v>
      </c>
      <c r="F760" s="4">
        <f t="shared" si="56"/>
        <v>1706</v>
      </c>
      <c r="G760" s="4">
        <f t="shared" si="57"/>
        <v>4.6739726027397257</v>
      </c>
      <c r="H760" s="1">
        <v>724296</v>
      </c>
      <c r="I760" t="s">
        <v>69</v>
      </c>
      <c r="J760" t="s">
        <v>33</v>
      </c>
      <c r="K760" t="s">
        <v>34</v>
      </c>
      <c r="L760" s="1">
        <v>1056</v>
      </c>
      <c r="M760" t="s">
        <v>35</v>
      </c>
      <c r="N760">
        <v>52.362984641411302</v>
      </c>
      <c r="O760">
        <v>4.8963441067989297</v>
      </c>
      <c r="P760" t="s">
        <v>36</v>
      </c>
      <c r="Q760" t="s">
        <v>42</v>
      </c>
      <c r="R760">
        <v>2</v>
      </c>
      <c r="S760">
        <v>1</v>
      </c>
      <c r="T760">
        <v>1</v>
      </c>
      <c r="U760">
        <v>1</v>
      </c>
      <c r="V760" t="s">
        <v>38</v>
      </c>
      <c r="W760">
        <v>40</v>
      </c>
      <c r="X760">
        <v>1</v>
      </c>
      <c r="Y760">
        <v>20</v>
      </c>
      <c r="Z760">
        <v>2</v>
      </c>
      <c r="AA760">
        <f t="shared" si="58"/>
        <v>80</v>
      </c>
      <c r="AB760">
        <f t="shared" si="59"/>
        <v>80</v>
      </c>
      <c r="AE760" t="s">
        <v>39</v>
      </c>
      <c r="AF760">
        <v>0.8</v>
      </c>
      <c r="AG760">
        <v>8</v>
      </c>
      <c r="AH760">
        <v>78</v>
      </c>
      <c r="AI760">
        <v>9</v>
      </c>
      <c r="AJ760">
        <v>8</v>
      </c>
      <c r="AK760">
        <v>10</v>
      </c>
      <c r="AL760">
        <v>9</v>
      </c>
      <c r="AM760">
        <v>9</v>
      </c>
      <c r="AN760">
        <v>8</v>
      </c>
    </row>
    <row r="761" spans="1:40" x14ac:dyDescent="0.2">
      <c r="A761" s="1">
        <v>1974359</v>
      </c>
      <c r="B761" t="s">
        <v>478</v>
      </c>
      <c r="C761">
        <v>2011</v>
      </c>
      <c r="D761" s="2" t="s">
        <v>5318</v>
      </c>
      <c r="E761" s="3" t="str">
        <f t="shared" si="55"/>
        <v>10/28/2011</v>
      </c>
      <c r="F761" s="4">
        <f t="shared" si="56"/>
        <v>1706</v>
      </c>
      <c r="G761" s="4">
        <f t="shared" si="57"/>
        <v>4.6739726027397257</v>
      </c>
      <c r="H761" s="1">
        <v>255809</v>
      </c>
      <c r="I761" t="s">
        <v>58</v>
      </c>
      <c r="J761" t="s">
        <v>33</v>
      </c>
      <c r="K761" t="s">
        <v>34</v>
      </c>
      <c r="L761" s="1">
        <v>1078</v>
      </c>
      <c r="M761" t="s">
        <v>35</v>
      </c>
      <c r="N761">
        <v>52.3815293890665</v>
      </c>
      <c r="O761">
        <v>4.8725820018665003</v>
      </c>
      <c r="P761" t="s">
        <v>130</v>
      </c>
      <c r="Q761" t="s">
        <v>42</v>
      </c>
      <c r="R761">
        <v>2</v>
      </c>
      <c r="S761">
        <v>1</v>
      </c>
      <c r="T761">
        <v>1</v>
      </c>
      <c r="U761">
        <v>1</v>
      </c>
      <c r="V761" t="s">
        <v>38</v>
      </c>
      <c r="W761">
        <v>116</v>
      </c>
      <c r="X761">
        <v>1</v>
      </c>
      <c r="Y761">
        <v>0</v>
      </c>
      <c r="Z761">
        <v>2</v>
      </c>
      <c r="AA761">
        <f t="shared" si="58"/>
        <v>232</v>
      </c>
      <c r="AB761">
        <f t="shared" si="59"/>
        <v>232</v>
      </c>
      <c r="AE761" t="s">
        <v>60</v>
      </c>
      <c r="AF761" t="s">
        <v>60</v>
      </c>
      <c r="AG761">
        <v>8</v>
      </c>
      <c r="AH761">
        <v>95</v>
      </c>
      <c r="AI761">
        <v>10</v>
      </c>
      <c r="AJ761">
        <v>10</v>
      </c>
      <c r="AK761">
        <v>10</v>
      </c>
      <c r="AL761">
        <v>10</v>
      </c>
      <c r="AM761">
        <v>9</v>
      </c>
      <c r="AN761">
        <v>9</v>
      </c>
    </row>
    <row r="762" spans="1:40" x14ac:dyDescent="0.2">
      <c r="A762" s="1">
        <v>1975019</v>
      </c>
      <c r="B762" t="s">
        <v>782</v>
      </c>
      <c r="C762">
        <v>2011</v>
      </c>
      <c r="D762" s="2" t="s">
        <v>5318</v>
      </c>
      <c r="E762" s="3" t="str">
        <f t="shared" si="55"/>
        <v>10/28/2011</v>
      </c>
      <c r="F762" s="4">
        <f t="shared" si="56"/>
        <v>1706</v>
      </c>
      <c r="G762" s="4">
        <f t="shared" si="57"/>
        <v>4.6739726027397257</v>
      </c>
      <c r="H762" s="1">
        <v>759746</v>
      </c>
      <c r="I762" t="s">
        <v>50</v>
      </c>
      <c r="J762" t="s">
        <v>33</v>
      </c>
      <c r="K762" t="s">
        <v>34</v>
      </c>
      <c r="L762" s="1">
        <v>1016</v>
      </c>
      <c r="M762" t="s">
        <v>35</v>
      </c>
      <c r="N762">
        <v>52.357773724372898</v>
      </c>
      <c r="O762">
        <v>4.9238516072499499</v>
      </c>
      <c r="P762" t="s">
        <v>73</v>
      </c>
      <c r="Q762" t="s">
        <v>37</v>
      </c>
      <c r="R762">
        <v>4</v>
      </c>
      <c r="S762">
        <v>1</v>
      </c>
      <c r="T762">
        <v>2</v>
      </c>
      <c r="U762">
        <v>2</v>
      </c>
      <c r="V762" t="s">
        <v>38</v>
      </c>
      <c r="W762">
        <v>145</v>
      </c>
      <c r="X762">
        <v>2</v>
      </c>
      <c r="Y762">
        <v>20</v>
      </c>
      <c r="Z762">
        <v>2</v>
      </c>
      <c r="AA762">
        <f t="shared" si="58"/>
        <v>290</v>
      </c>
      <c r="AB762">
        <f t="shared" si="59"/>
        <v>290</v>
      </c>
      <c r="AE762" t="s">
        <v>43</v>
      </c>
      <c r="AF762">
        <v>1</v>
      </c>
      <c r="AG762">
        <v>28</v>
      </c>
      <c r="AH762">
        <v>95</v>
      </c>
      <c r="AI762">
        <v>10</v>
      </c>
      <c r="AJ762">
        <v>10</v>
      </c>
      <c r="AK762">
        <v>10</v>
      </c>
      <c r="AL762">
        <v>10</v>
      </c>
      <c r="AM762">
        <v>10</v>
      </c>
      <c r="AN762">
        <v>10</v>
      </c>
    </row>
    <row r="763" spans="1:40" x14ac:dyDescent="0.2">
      <c r="A763" s="1">
        <v>1979865</v>
      </c>
      <c r="B763" t="s">
        <v>782</v>
      </c>
      <c r="C763">
        <v>2011</v>
      </c>
      <c r="D763" s="2" t="s">
        <v>5318</v>
      </c>
      <c r="E763" s="3" t="str">
        <f t="shared" si="55"/>
        <v>10/28/2011</v>
      </c>
      <c r="F763" s="4">
        <f t="shared" si="56"/>
        <v>1706</v>
      </c>
      <c r="G763" s="4">
        <f t="shared" si="57"/>
        <v>4.6739726027397257</v>
      </c>
      <c r="H763" s="1">
        <v>2245251</v>
      </c>
      <c r="I763" t="s">
        <v>50</v>
      </c>
      <c r="J763" t="s">
        <v>33</v>
      </c>
      <c r="K763" t="s">
        <v>34</v>
      </c>
      <c r="L763" s="1" t="s">
        <v>783</v>
      </c>
      <c r="M763" t="s">
        <v>35</v>
      </c>
      <c r="N763">
        <v>52.364509620349601</v>
      </c>
      <c r="O763">
        <v>4.9417424419205798</v>
      </c>
      <c r="P763" t="s">
        <v>36</v>
      </c>
      <c r="Q763" t="s">
        <v>37</v>
      </c>
      <c r="R763">
        <v>2</v>
      </c>
      <c r="S763">
        <v>1</v>
      </c>
      <c r="T763">
        <v>2</v>
      </c>
      <c r="U763">
        <v>2</v>
      </c>
      <c r="V763" t="s">
        <v>38</v>
      </c>
      <c r="W763">
        <v>100</v>
      </c>
      <c r="X763">
        <v>1</v>
      </c>
      <c r="Y763">
        <v>0</v>
      </c>
      <c r="Z763">
        <v>21</v>
      </c>
      <c r="AA763">
        <f t="shared" si="58"/>
        <v>2100</v>
      </c>
      <c r="AB763">
        <f t="shared" si="59"/>
        <v>2100</v>
      </c>
      <c r="AE763" t="s">
        <v>43</v>
      </c>
      <c r="AF763">
        <v>1</v>
      </c>
      <c r="AG763">
        <v>0</v>
      </c>
    </row>
    <row r="764" spans="1:40" x14ac:dyDescent="0.2">
      <c r="A764" s="1">
        <v>1980888</v>
      </c>
      <c r="B764" t="s">
        <v>782</v>
      </c>
      <c r="C764">
        <v>2011</v>
      </c>
      <c r="D764" s="2" t="s">
        <v>5318</v>
      </c>
      <c r="E764" s="3" t="str">
        <f t="shared" si="55"/>
        <v>10/28/2011</v>
      </c>
      <c r="F764" s="4">
        <f t="shared" si="56"/>
        <v>1706</v>
      </c>
      <c r="G764" s="4">
        <f t="shared" si="57"/>
        <v>4.6739726027397257</v>
      </c>
      <c r="H764" s="1">
        <v>255894</v>
      </c>
      <c r="I764" t="s">
        <v>50</v>
      </c>
      <c r="J764" t="s">
        <v>151</v>
      </c>
      <c r="K764" t="s">
        <v>34</v>
      </c>
      <c r="L764" s="1">
        <v>1016</v>
      </c>
      <c r="M764" t="s">
        <v>35</v>
      </c>
      <c r="N764">
        <v>52.372417733967097</v>
      </c>
      <c r="O764">
        <v>4.8609681090597201</v>
      </c>
      <c r="P764" t="s">
        <v>130</v>
      </c>
      <c r="Q764" t="s">
        <v>42</v>
      </c>
      <c r="R764">
        <v>2</v>
      </c>
      <c r="S764">
        <v>1</v>
      </c>
      <c r="T764">
        <v>1</v>
      </c>
      <c r="U764">
        <v>2</v>
      </c>
      <c r="V764" t="s">
        <v>38</v>
      </c>
      <c r="W764">
        <v>85</v>
      </c>
      <c r="X764">
        <v>2</v>
      </c>
      <c r="Y764">
        <v>0</v>
      </c>
      <c r="Z764">
        <v>2</v>
      </c>
      <c r="AA764">
        <f t="shared" si="58"/>
        <v>170</v>
      </c>
      <c r="AB764">
        <f t="shared" si="59"/>
        <v>170</v>
      </c>
      <c r="AE764" t="s">
        <v>43</v>
      </c>
      <c r="AF764">
        <v>1</v>
      </c>
      <c r="AG764">
        <v>20</v>
      </c>
      <c r="AH764">
        <v>97</v>
      </c>
      <c r="AI764">
        <v>10</v>
      </c>
      <c r="AJ764">
        <v>10</v>
      </c>
      <c r="AK764">
        <v>10</v>
      </c>
      <c r="AL764">
        <v>10</v>
      </c>
      <c r="AM764">
        <v>10</v>
      </c>
      <c r="AN764">
        <v>10</v>
      </c>
    </row>
    <row r="765" spans="1:40" x14ac:dyDescent="0.2">
      <c r="A765" s="1">
        <v>1980968</v>
      </c>
      <c r="B765" t="s">
        <v>640</v>
      </c>
      <c r="C765">
        <v>2011</v>
      </c>
      <c r="D765" s="2" t="s">
        <v>5318</v>
      </c>
      <c r="E765" s="3" t="str">
        <f t="shared" si="55"/>
        <v>10/28/2011</v>
      </c>
      <c r="F765" s="4">
        <f t="shared" si="56"/>
        <v>1706</v>
      </c>
      <c r="G765" s="4">
        <f t="shared" si="57"/>
        <v>4.6739726027397257</v>
      </c>
      <c r="H765" s="1">
        <v>256036</v>
      </c>
      <c r="I765" t="s">
        <v>50</v>
      </c>
      <c r="J765" t="s">
        <v>33</v>
      </c>
      <c r="K765" t="s">
        <v>34</v>
      </c>
      <c r="L765" s="1" t="s">
        <v>784</v>
      </c>
      <c r="M765" t="s">
        <v>35</v>
      </c>
      <c r="N765">
        <v>52.355463443548203</v>
      </c>
      <c r="O765">
        <v>4.87061176063205</v>
      </c>
      <c r="P765" t="s">
        <v>36</v>
      </c>
      <c r="Q765" t="s">
        <v>37</v>
      </c>
      <c r="R765">
        <v>3</v>
      </c>
      <c r="S765">
        <v>1</v>
      </c>
      <c r="T765">
        <v>2</v>
      </c>
      <c r="U765">
        <v>2</v>
      </c>
      <c r="V765" t="s">
        <v>38</v>
      </c>
      <c r="W765">
        <v>189</v>
      </c>
      <c r="X765">
        <v>2</v>
      </c>
      <c r="Y765">
        <v>50</v>
      </c>
      <c r="Z765">
        <v>2</v>
      </c>
      <c r="AA765">
        <f t="shared" si="58"/>
        <v>378</v>
      </c>
      <c r="AB765">
        <f t="shared" si="59"/>
        <v>378</v>
      </c>
      <c r="AE765" t="s">
        <v>46</v>
      </c>
      <c r="AF765">
        <v>0.92</v>
      </c>
      <c r="AG765">
        <v>78</v>
      </c>
      <c r="AH765">
        <v>97</v>
      </c>
      <c r="AI765">
        <v>10</v>
      </c>
      <c r="AJ765">
        <v>10</v>
      </c>
      <c r="AK765">
        <v>10</v>
      </c>
      <c r="AL765">
        <v>10</v>
      </c>
      <c r="AM765">
        <v>10</v>
      </c>
      <c r="AN765">
        <v>10</v>
      </c>
    </row>
    <row r="766" spans="1:40" x14ac:dyDescent="0.2">
      <c r="A766" s="1">
        <v>1987117</v>
      </c>
      <c r="B766" t="s">
        <v>785</v>
      </c>
      <c r="C766">
        <v>2011</v>
      </c>
      <c r="D766" s="2" t="s">
        <v>5318</v>
      </c>
      <c r="E766" s="3" t="str">
        <f t="shared" si="55"/>
        <v>10/28/2011</v>
      </c>
      <c r="F766" s="4">
        <f t="shared" si="56"/>
        <v>1706</v>
      </c>
      <c r="G766" s="4">
        <f t="shared" si="57"/>
        <v>4.6739726027397257</v>
      </c>
      <c r="H766" s="1">
        <v>854328</v>
      </c>
      <c r="I766" t="s">
        <v>32</v>
      </c>
      <c r="J766" t="s">
        <v>33</v>
      </c>
      <c r="K766" t="s">
        <v>34</v>
      </c>
      <c r="L766" s="1">
        <v>1052</v>
      </c>
      <c r="M766" t="s">
        <v>35</v>
      </c>
      <c r="N766">
        <v>52.358091906427298</v>
      </c>
      <c r="O766">
        <v>4.93560622970171</v>
      </c>
      <c r="P766" t="s">
        <v>36</v>
      </c>
      <c r="Q766" t="s">
        <v>37</v>
      </c>
      <c r="R766">
        <v>5</v>
      </c>
      <c r="S766">
        <v>2.5</v>
      </c>
      <c r="T766">
        <v>3</v>
      </c>
      <c r="U766">
        <v>4</v>
      </c>
      <c r="V766" t="s">
        <v>38</v>
      </c>
      <c r="W766">
        <v>210</v>
      </c>
      <c r="X766">
        <v>4</v>
      </c>
      <c r="Y766">
        <v>35</v>
      </c>
      <c r="Z766">
        <v>3</v>
      </c>
      <c r="AA766">
        <f t="shared" si="58"/>
        <v>630</v>
      </c>
      <c r="AB766">
        <f t="shared" si="59"/>
        <v>630</v>
      </c>
      <c r="AE766" t="s">
        <v>46</v>
      </c>
      <c r="AF766">
        <v>1</v>
      </c>
      <c r="AG766">
        <v>75</v>
      </c>
      <c r="AH766">
        <v>95</v>
      </c>
      <c r="AI766">
        <v>9</v>
      </c>
      <c r="AJ766">
        <v>9</v>
      </c>
      <c r="AK766">
        <v>10</v>
      </c>
      <c r="AL766">
        <v>10</v>
      </c>
      <c r="AM766">
        <v>9</v>
      </c>
      <c r="AN766">
        <v>9</v>
      </c>
    </row>
    <row r="767" spans="1:40" x14ac:dyDescent="0.2">
      <c r="A767" s="1">
        <v>1988463</v>
      </c>
      <c r="B767" t="s">
        <v>786</v>
      </c>
      <c r="C767">
        <v>2011</v>
      </c>
      <c r="D767" s="2" t="s">
        <v>5467</v>
      </c>
      <c r="E767" s="3" t="str">
        <f t="shared" si="55"/>
        <v>10/29/2011</v>
      </c>
      <c r="F767" s="4">
        <f t="shared" si="56"/>
        <v>1705</v>
      </c>
      <c r="G767" s="4">
        <f t="shared" si="57"/>
        <v>4.6712328767123283</v>
      </c>
      <c r="H767" s="1">
        <v>4641088</v>
      </c>
      <c r="I767" t="s">
        <v>48</v>
      </c>
      <c r="J767" t="s">
        <v>33</v>
      </c>
      <c r="K767" t="s">
        <v>34</v>
      </c>
      <c r="L767" s="1" t="s">
        <v>787</v>
      </c>
      <c r="M767" t="s">
        <v>35</v>
      </c>
      <c r="N767">
        <v>52.352198084935097</v>
      </c>
      <c r="O767">
        <v>4.9100400327232796</v>
      </c>
      <c r="P767" t="s">
        <v>56</v>
      </c>
      <c r="Q767" t="s">
        <v>37</v>
      </c>
      <c r="R767">
        <v>4</v>
      </c>
      <c r="S767">
        <v>1.5</v>
      </c>
      <c r="T767">
        <v>2</v>
      </c>
      <c r="U767">
        <v>3</v>
      </c>
      <c r="V767" t="s">
        <v>38</v>
      </c>
      <c r="W767">
        <v>220</v>
      </c>
      <c r="X767">
        <v>4</v>
      </c>
      <c r="Y767">
        <v>55</v>
      </c>
      <c r="Z767">
        <v>3</v>
      </c>
      <c r="AA767">
        <f t="shared" si="58"/>
        <v>660</v>
      </c>
      <c r="AB767">
        <f t="shared" si="59"/>
        <v>660</v>
      </c>
      <c r="AE767" t="s">
        <v>60</v>
      </c>
      <c r="AF767" t="s">
        <v>60</v>
      </c>
      <c r="AG767">
        <v>3</v>
      </c>
      <c r="AH767">
        <v>100</v>
      </c>
      <c r="AI767">
        <v>10</v>
      </c>
      <c r="AJ767">
        <v>10</v>
      </c>
      <c r="AK767">
        <v>10</v>
      </c>
      <c r="AL767">
        <v>10</v>
      </c>
      <c r="AM767">
        <v>10</v>
      </c>
      <c r="AN767">
        <v>9</v>
      </c>
    </row>
    <row r="768" spans="1:40" x14ac:dyDescent="0.2">
      <c r="A768" s="1">
        <v>1990477</v>
      </c>
      <c r="B768" t="s">
        <v>788</v>
      </c>
      <c r="C768">
        <v>2011</v>
      </c>
      <c r="D768" s="2" t="s">
        <v>5467</v>
      </c>
      <c r="E768" s="3" t="str">
        <f t="shared" si="55"/>
        <v>10/29/2011</v>
      </c>
      <c r="F768" s="4">
        <f t="shared" si="56"/>
        <v>1705</v>
      </c>
      <c r="G768" s="4">
        <f t="shared" si="57"/>
        <v>4.6712328767123283</v>
      </c>
      <c r="H768" s="1">
        <v>256340</v>
      </c>
      <c r="I768" t="s">
        <v>48</v>
      </c>
      <c r="J768" t="s">
        <v>33</v>
      </c>
      <c r="K768" t="s">
        <v>34</v>
      </c>
      <c r="L768" s="1" t="s">
        <v>789</v>
      </c>
      <c r="M768" t="s">
        <v>35</v>
      </c>
      <c r="N768">
        <v>52.363299528702903</v>
      </c>
      <c r="O768">
        <v>4.9332305233943998</v>
      </c>
      <c r="P768" t="s">
        <v>36</v>
      </c>
      <c r="Q768" t="s">
        <v>37</v>
      </c>
      <c r="R768">
        <v>2</v>
      </c>
      <c r="S768">
        <v>1</v>
      </c>
      <c r="T768">
        <v>1</v>
      </c>
      <c r="U768">
        <v>1</v>
      </c>
      <c r="V768" t="s">
        <v>38</v>
      </c>
      <c r="W768">
        <v>68</v>
      </c>
      <c r="X768">
        <v>1</v>
      </c>
      <c r="Y768">
        <v>0</v>
      </c>
      <c r="Z768">
        <v>7</v>
      </c>
      <c r="AA768">
        <f t="shared" si="58"/>
        <v>476</v>
      </c>
      <c r="AB768">
        <f t="shared" si="59"/>
        <v>476</v>
      </c>
      <c r="AE768" t="s">
        <v>46</v>
      </c>
      <c r="AF768">
        <v>1</v>
      </c>
      <c r="AG768">
        <v>2</v>
      </c>
      <c r="AH768">
        <v>100</v>
      </c>
      <c r="AI768">
        <v>10</v>
      </c>
      <c r="AJ768">
        <v>10</v>
      </c>
      <c r="AK768">
        <v>10</v>
      </c>
      <c r="AL768">
        <v>10</v>
      </c>
      <c r="AM768">
        <v>10</v>
      </c>
      <c r="AN768">
        <v>10</v>
      </c>
    </row>
    <row r="769" spans="1:40" x14ac:dyDescent="0.2">
      <c r="A769" s="1">
        <v>1995200</v>
      </c>
      <c r="B769" t="s">
        <v>608</v>
      </c>
      <c r="C769">
        <v>2011</v>
      </c>
      <c r="D769" s="2" t="s">
        <v>5468</v>
      </c>
      <c r="E769" s="3" t="str">
        <f t="shared" si="55"/>
        <v>10/30/2011</v>
      </c>
      <c r="F769" s="4">
        <f t="shared" si="56"/>
        <v>1704</v>
      </c>
      <c r="G769" s="4">
        <f t="shared" si="57"/>
        <v>4.6684931506849319</v>
      </c>
      <c r="H769" s="1">
        <v>840689</v>
      </c>
      <c r="I769" t="s">
        <v>58</v>
      </c>
      <c r="J769" t="s">
        <v>33</v>
      </c>
      <c r="K769" t="s">
        <v>34</v>
      </c>
      <c r="L769" s="1">
        <v>1078</v>
      </c>
      <c r="M769" t="s">
        <v>35</v>
      </c>
      <c r="N769">
        <v>52.355191279200902</v>
      </c>
      <c r="O769">
        <v>4.85116769922268</v>
      </c>
      <c r="P769" t="s">
        <v>36</v>
      </c>
      <c r="Q769" t="s">
        <v>37</v>
      </c>
      <c r="R769">
        <v>2</v>
      </c>
      <c r="S769">
        <v>1</v>
      </c>
      <c r="T769">
        <v>1</v>
      </c>
      <c r="U769">
        <v>1</v>
      </c>
      <c r="V769" t="s">
        <v>38</v>
      </c>
      <c r="W769">
        <v>55</v>
      </c>
      <c r="X769">
        <v>2</v>
      </c>
      <c r="Y769">
        <v>0</v>
      </c>
      <c r="Z769">
        <v>1</v>
      </c>
      <c r="AA769">
        <f t="shared" si="58"/>
        <v>55</v>
      </c>
      <c r="AB769">
        <f t="shared" si="59"/>
        <v>55</v>
      </c>
      <c r="AE769" t="s">
        <v>43</v>
      </c>
      <c r="AF769">
        <v>1</v>
      </c>
      <c r="AG769">
        <v>42</v>
      </c>
      <c r="AH769">
        <v>92</v>
      </c>
      <c r="AI769">
        <v>9</v>
      </c>
      <c r="AJ769">
        <v>9</v>
      </c>
      <c r="AK769">
        <v>10</v>
      </c>
      <c r="AL769">
        <v>10</v>
      </c>
      <c r="AM769">
        <v>9</v>
      </c>
      <c r="AN769">
        <v>9</v>
      </c>
    </row>
    <row r="770" spans="1:40" x14ac:dyDescent="0.2">
      <c r="A770" s="1">
        <v>1997447</v>
      </c>
      <c r="B770" t="s">
        <v>790</v>
      </c>
      <c r="C770">
        <v>2011</v>
      </c>
      <c r="D770" s="2" t="s">
        <v>5468</v>
      </c>
      <c r="E770" s="3" t="str">
        <f t="shared" si="55"/>
        <v>10/30/2011</v>
      </c>
      <c r="F770" s="4">
        <f t="shared" si="56"/>
        <v>1704</v>
      </c>
      <c r="G770" s="4">
        <f t="shared" si="57"/>
        <v>4.6684931506849319</v>
      </c>
      <c r="H770" s="1">
        <v>4584120</v>
      </c>
      <c r="I770" t="s">
        <v>48</v>
      </c>
      <c r="J770" t="s">
        <v>33</v>
      </c>
      <c r="K770" t="s">
        <v>34</v>
      </c>
      <c r="L770" s="1" t="s">
        <v>791</v>
      </c>
      <c r="M770" t="s">
        <v>35</v>
      </c>
      <c r="N770">
        <v>52.370128282712301</v>
      </c>
      <c r="O770">
        <v>4.8740274964483703</v>
      </c>
      <c r="P770" t="s">
        <v>36</v>
      </c>
      <c r="Q770" t="s">
        <v>37</v>
      </c>
      <c r="R770">
        <v>2</v>
      </c>
      <c r="S770">
        <v>1.5</v>
      </c>
      <c r="T770">
        <v>1</v>
      </c>
      <c r="U770">
        <v>1</v>
      </c>
      <c r="V770" t="s">
        <v>38</v>
      </c>
      <c r="W770">
        <v>399</v>
      </c>
      <c r="X770">
        <v>2</v>
      </c>
      <c r="Y770">
        <v>0</v>
      </c>
      <c r="Z770">
        <v>2</v>
      </c>
      <c r="AA770">
        <f t="shared" si="58"/>
        <v>798</v>
      </c>
      <c r="AB770">
        <f t="shared" si="59"/>
        <v>798</v>
      </c>
      <c r="AE770" t="s">
        <v>39</v>
      </c>
      <c r="AF770">
        <v>1</v>
      </c>
      <c r="AG770">
        <v>1</v>
      </c>
      <c r="AH770">
        <v>80</v>
      </c>
      <c r="AI770">
        <v>10</v>
      </c>
      <c r="AJ770">
        <v>8</v>
      </c>
      <c r="AK770">
        <v>10</v>
      </c>
      <c r="AL770">
        <v>10</v>
      </c>
      <c r="AM770">
        <v>8</v>
      </c>
      <c r="AN770">
        <v>8</v>
      </c>
    </row>
    <row r="771" spans="1:40" x14ac:dyDescent="0.2">
      <c r="A771" s="1">
        <v>1998272</v>
      </c>
      <c r="B771" t="s">
        <v>792</v>
      </c>
      <c r="C771">
        <v>2011</v>
      </c>
      <c r="D771" s="2" t="s">
        <v>5468</v>
      </c>
      <c r="E771" s="3" t="str">
        <f t="shared" ref="E771:E834" si="60">D771 &amp; "/" &amp; C771</f>
        <v>10/30/2011</v>
      </c>
      <c r="F771" s="4">
        <f t="shared" ref="F771:F834" si="61">$F$1-E771</f>
        <v>1704</v>
      </c>
      <c r="G771" s="4">
        <f t="shared" ref="G771:G834" si="62">F771/365</f>
        <v>4.6684931506849319</v>
      </c>
      <c r="H771" s="1">
        <v>839418</v>
      </c>
      <c r="I771" t="s">
        <v>32</v>
      </c>
      <c r="J771" t="s">
        <v>33</v>
      </c>
      <c r="K771" t="s">
        <v>34</v>
      </c>
      <c r="L771" s="1">
        <v>1051</v>
      </c>
      <c r="M771" t="s">
        <v>35</v>
      </c>
      <c r="N771">
        <v>52.391861239734503</v>
      </c>
      <c r="O771">
        <v>4.8911760707451597</v>
      </c>
      <c r="P771" t="s">
        <v>36</v>
      </c>
      <c r="Q771" t="s">
        <v>37</v>
      </c>
      <c r="R771">
        <v>2</v>
      </c>
      <c r="S771">
        <v>1</v>
      </c>
      <c r="T771">
        <v>1</v>
      </c>
      <c r="U771">
        <v>1</v>
      </c>
      <c r="V771" t="s">
        <v>38</v>
      </c>
      <c r="W771">
        <v>69</v>
      </c>
      <c r="X771">
        <v>1</v>
      </c>
      <c r="Y771">
        <v>15</v>
      </c>
      <c r="Z771">
        <v>3</v>
      </c>
      <c r="AA771">
        <f t="shared" ref="AA771:AA834" si="63">W771*Z771</f>
        <v>207</v>
      </c>
      <c r="AB771">
        <f t="shared" ref="AB771:AB834" si="64">IF(X771&gt;R771,AA771+Y771,AA771)</f>
        <v>207</v>
      </c>
      <c r="AE771" t="s">
        <v>43</v>
      </c>
      <c r="AF771">
        <v>1</v>
      </c>
      <c r="AG771">
        <v>41</v>
      </c>
      <c r="AH771">
        <v>94</v>
      </c>
      <c r="AI771">
        <v>9</v>
      </c>
      <c r="AJ771">
        <v>9</v>
      </c>
      <c r="AK771">
        <v>9</v>
      </c>
      <c r="AL771">
        <v>10</v>
      </c>
      <c r="AM771">
        <v>10</v>
      </c>
      <c r="AN771">
        <v>9</v>
      </c>
    </row>
    <row r="772" spans="1:40" x14ac:dyDescent="0.2">
      <c r="A772" s="1">
        <v>2002999</v>
      </c>
      <c r="B772" t="s">
        <v>793</v>
      </c>
      <c r="C772">
        <v>2011</v>
      </c>
      <c r="D772" s="2" t="s">
        <v>5245</v>
      </c>
      <c r="E772" s="3" t="str">
        <f t="shared" si="60"/>
        <v>11/1/2011</v>
      </c>
      <c r="F772" s="4">
        <f t="shared" si="61"/>
        <v>1702</v>
      </c>
      <c r="G772" s="4">
        <f t="shared" si="62"/>
        <v>4.6630136986301371</v>
      </c>
      <c r="H772" s="1">
        <v>1022865</v>
      </c>
      <c r="I772" t="s">
        <v>105</v>
      </c>
      <c r="J772" t="s">
        <v>33</v>
      </c>
      <c r="K772" t="s">
        <v>34</v>
      </c>
      <c r="L772" s="1" t="s">
        <v>794</v>
      </c>
      <c r="M772" t="s">
        <v>35</v>
      </c>
      <c r="N772">
        <v>52.354938331501302</v>
      </c>
      <c r="O772">
        <v>4.9388136652152399</v>
      </c>
      <c r="P772" t="s">
        <v>36</v>
      </c>
      <c r="Q772" t="s">
        <v>37</v>
      </c>
      <c r="R772">
        <v>8</v>
      </c>
      <c r="S772">
        <v>1</v>
      </c>
      <c r="T772">
        <v>1</v>
      </c>
      <c r="U772">
        <v>8</v>
      </c>
      <c r="V772" t="s">
        <v>38</v>
      </c>
      <c r="W772">
        <v>280</v>
      </c>
      <c r="X772">
        <v>3</v>
      </c>
      <c r="Y772">
        <v>55</v>
      </c>
      <c r="Z772">
        <v>1</v>
      </c>
      <c r="AA772">
        <f t="shared" si="63"/>
        <v>280</v>
      </c>
      <c r="AB772">
        <f t="shared" si="64"/>
        <v>280</v>
      </c>
      <c r="AE772" t="s">
        <v>46</v>
      </c>
      <c r="AF772">
        <v>0.9</v>
      </c>
      <c r="AG772">
        <v>17</v>
      </c>
      <c r="AH772">
        <v>97</v>
      </c>
      <c r="AI772">
        <v>10</v>
      </c>
      <c r="AJ772">
        <v>9</v>
      </c>
      <c r="AK772">
        <v>10</v>
      </c>
      <c r="AL772">
        <v>10</v>
      </c>
      <c r="AM772">
        <v>9</v>
      </c>
      <c r="AN772">
        <v>9</v>
      </c>
    </row>
    <row r="773" spans="1:40" x14ac:dyDescent="0.2">
      <c r="A773" s="1">
        <v>2004112</v>
      </c>
      <c r="B773" t="s">
        <v>795</v>
      </c>
      <c r="C773">
        <v>2011</v>
      </c>
      <c r="D773" s="2" t="s">
        <v>5245</v>
      </c>
      <c r="E773" s="3" t="str">
        <f t="shared" si="60"/>
        <v>11/1/2011</v>
      </c>
      <c r="F773" s="4">
        <f t="shared" si="61"/>
        <v>1702</v>
      </c>
      <c r="G773" s="4">
        <f t="shared" si="62"/>
        <v>4.6630136986301371</v>
      </c>
      <c r="H773" s="1">
        <v>312654</v>
      </c>
      <c r="I773" t="s">
        <v>41</v>
      </c>
      <c r="J773" t="s">
        <v>33</v>
      </c>
      <c r="K773" t="s">
        <v>34</v>
      </c>
      <c r="L773" s="1">
        <v>1095</v>
      </c>
      <c r="M773" t="s">
        <v>35</v>
      </c>
      <c r="N773">
        <v>52.381866185440401</v>
      </c>
      <c r="O773">
        <v>4.8536558161385299</v>
      </c>
      <c r="P773" t="s">
        <v>36</v>
      </c>
      <c r="Q773" t="s">
        <v>37</v>
      </c>
      <c r="R773">
        <v>2</v>
      </c>
      <c r="S773">
        <v>1.5</v>
      </c>
      <c r="T773">
        <v>1</v>
      </c>
      <c r="U773">
        <v>1</v>
      </c>
      <c r="V773" t="s">
        <v>38</v>
      </c>
      <c r="W773">
        <v>90</v>
      </c>
      <c r="X773">
        <v>1</v>
      </c>
      <c r="Y773">
        <v>35</v>
      </c>
      <c r="Z773">
        <v>2</v>
      </c>
      <c r="AA773">
        <f t="shared" si="63"/>
        <v>180</v>
      </c>
      <c r="AB773">
        <f t="shared" si="64"/>
        <v>180</v>
      </c>
      <c r="AE773" t="s">
        <v>81</v>
      </c>
      <c r="AF773">
        <v>0.25</v>
      </c>
      <c r="AG773">
        <v>5</v>
      </c>
      <c r="AH773">
        <v>100</v>
      </c>
      <c r="AI773">
        <v>10</v>
      </c>
      <c r="AJ773">
        <v>10</v>
      </c>
      <c r="AK773">
        <v>10</v>
      </c>
      <c r="AL773">
        <v>10</v>
      </c>
      <c r="AM773">
        <v>10</v>
      </c>
      <c r="AN773">
        <v>10</v>
      </c>
    </row>
    <row r="774" spans="1:40" x14ac:dyDescent="0.2">
      <c r="A774" s="1">
        <v>2004258</v>
      </c>
      <c r="B774" t="s">
        <v>796</v>
      </c>
      <c r="C774">
        <v>2011</v>
      </c>
      <c r="D774" s="2" t="s">
        <v>5245</v>
      </c>
      <c r="E774" s="3" t="str">
        <f t="shared" si="60"/>
        <v>11/1/2011</v>
      </c>
      <c r="F774" s="4">
        <f t="shared" si="61"/>
        <v>1702</v>
      </c>
      <c r="G774" s="4">
        <f t="shared" si="62"/>
        <v>4.6630136986301371</v>
      </c>
      <c r="H774" s="1">
        <v>539521</v>
      </c>
      <c r="I774" t="s">
        <v>45</v>
      </c>
      <c r="J774" t="s">
        <v>33</v>
      </c>
      <c r="K774" t="s">
        <v>34</v>
      </c>
      <c r="L774" s="1">
        <v>1057</v>
      </c>
      <c r="M774" t="s">
        <v>35</v>
      </c>
      <c r="N774">
        <v>52.3606742557403</v>
      </c>
      <c r="O774">
        <v>4.8654454643477401</v>
      </c>
      <c r="P774" t="s">
        <v>36</v>
      </c>
      <c r="Q774" t="s">
        <v>37</v>
      </c>
      <c r="R774">
        <v>2</v>
      </c>
      <c r="S774">
        <v>1</v>
      </c>
      <c r="T774">
        <v>1</v>
      </c>
      <c r="U774">
        <v>1</v>
      </c>
      <c r="V774" t="s">
        <v>38</v>
      </c>
      <c r="W774">
        <v>99</v>
      </c>
      <c r="X774">
        <v>1</v>
      </c>
      <c r="Y774">
        <v>0</v>
      </c>
      <c r="Z774">
        <v>3</v>
      </c>
      <c r="AA774">
        <f t="shared" si="63"/>
        <v>297</v>
      </c>
      <c r="AB774">
        <f t="shared" si="64"/>
        <v>297</v>
      </c>
      <c r="AE774" t="s">
        <v>46</v>
      </c>
      <c r="AF774">
        <v>0.8</v>
      </c>
      <c r="AG774">
        <v>10</v>
      </c>
      <c r="AH774">
        <v>96</v>
      </c>
      <c r="AI774">
        <v>10</v>
      </c>
      <c r="AJ774">
        <v>10</v>
      </c>
      <c r="AK774">
        <v>10</v>
      </c>
      <c r="AL774">
        <v>10</v>
      </c>
      <c r="AM774">
        <v>9</v>
      </c>
      <c r="AN774">
        <v>9</v>
      </c>
    </row>
    <row r="775" spans="1:40" x14ac:dyDescent="0.2">
      <c r="A775" s="1">
        <v>2008330</v>
      </c>
      <c r="B775" t="s">
        <v>797</v>
      </c>
      <c r="C775">
        <v>2011</v>
      </c>
      <c r="D775" s="2" t="s">
        <v>5319</v>
      </c>
      <c r="E775" s="3" t="str">
        <f t="shared" si="60"/>
        <v>11/2/2011</v>
      </c>
      <c r="F775" s="4">
        <f t="shared" si="61"/>
        <v>1701</v>
      </c>
      <c r="G775" s="4">
        <f t="shared" si="62"/>
        <v>4.6602739726027398</v>
      </c>
      <c r="H775" s="1">
        <v>3164821</v>
      </c>
      <c r="I775" t="s">
        <v>54</v>
      </c>
      <c r="J775" t="s">
        <v>33</v>
      </c>
      <c r="K775" t="s">
        <v>34</v>
      </c>
      <c r="L775" s="1" t="s">
        <v>798</v>
      </c>
      <c r="M775" t="s">
        <v>35</v>
      </c>
      <c r="N775">
        <v>52.366663263392297</v>
      </c>
      <c r="O775">
        <v>4.8722262719816003</v>
      </c>
      <c r="P775" t="s">
        <v>36</v>
      </c>
      <c r="Q775" t="s">
        <v>37</v>
      </c>
      <c r="R775">
        <v>4</v>
      </c>
      <c r="S775">
        <v>1</v>
      </c>
      <c r="T775">
        <v>2</v>
      </c>
      <c r="U775">
        <v>4</v>
      </c>
      <c r="V775" t="s">
        <v>38</v>
      </c>
      <c r="W775">
        <v>275</v>
      </c>
      <c r="X775">
        <v>1</v>
      </c>
      <c r="Y775">
        <v>0</v>
      </c>
      <c r="Z775">
        <v>6</v>
      </c>
      <c r="AA775">
        <f t="shared" si="63"/>
        <v>1650</v>
      </c>
      <c r="AB775">
        <f t="shared" si="64"/>
        <v>1650</v>
      </c>
      <c r="AE775" t="s">
        <v>60</v>
      </c>
      <c r="AF775" t="s">
        <v>60</v>
      </c>
      <c r="AG775">
        <v>0</v>
      </c>
    </row>
    <row r="776" spans="1:40" x14ac:dyDescent="0.2">
      <c r="A776" s="1">
        <v>2009258</v>
      </c>
      <c r="B776" t="s">
        <v>799</v>
      </c>
      <c r="C776">
        <v>2011</v>
      </c>
      <c r="D776" s="2" t="s">
        <v>5469</v>
      </c>
      <c r="E776" s="3" t="str">
        <f t="shared" si="60"/>
        <v>11/3/2011</v>
      </c>
      <c r="F776" s="4">
        <f t="shared" si="61"/>
        <v>1700</v>
      </c>
      <c r="G776" s="4">
        <f t="shared" si="62"/>
        <v>4.6575342465753424</v>
      </c>
      <c r="H776" s="1">
        <v>260187</v>
      </c>
      <c r="I776" t="s">
        <v>105</v>
      </c>
      <c r="J776" t="s">
        <v>33</v>
      </c>
      <c r="K776" t="s">
        <v>34</v>
      </c>
      <c r="L776" s="1" t="s">
        <v>800</v>
      </c>
      <c r="M776" t="s">
        <v>35</v>
      </c>
      <c r="N776">
        <v>52.3667955714401</v>
      </c>
      <c r="O776">
        <v>4.8712615735264704</v>
      </c>
      <c r="P776" t="s">
        <v>36</v>
      </c>
      <c r="Q776" t="s">
        <v>37</v>
      </c>
      <c r="R776">
        <v>2</v>
      </c>
      <c r="S776">
        <v>1</v>
      </c>
      <c r="T776">
        <v>1</v>
      </c>
      <c r="U776">
        <v>1</v>
      </c>
      <c r="V776" t="s">
        <v>38</v>
      </c>
      <c r="W776">
        <v>92</v>
      </c>
      <c r="X776">
        <v>2</v>
      </c>
      <c r="Y776">
        <v>0</v>
      </c>
      <c r="Z776">
        <v>3</v>
      </c>
      <c r="AA776">
        <f t="shared" si="63"/>
        <v>276</v>
      </c>
      <c r="AB776">
        <f t="shared" si="64"/>
        <v>276</v>
      </c>
      <c r="AE776" t="s">
        <v>46</v>
      </c>
      <c r="AF776">
        <v>0.95</v>
      </c>
      <c r="AG776">
        <v>15</v>
      </c>
      <c r="AH776">
        <v>95</v>
      </c>
      <c r="AI776">
        <v>10</v>
      </c>
      <c r="AJ776">
        <v>9</v>
      </c>
      <c r="AK776">
        <v>10</v>
      </c>
      <c r="AL776">
        <v>10</v>
      </c>
      <c r="AM776">
        <v>9</v>
      </c>
      <c r="AN776">
        <v>9</v>
      </c>
    </row>
    <row r="777" spans="1:40" x14ac:dyDescent="0.2">
      <c r="A777" s="1">
        <v>2023616</v>
      </c>
      <c r="B777" t="s">
        <v>801</v>
      </c>
      <c r="C777">
        <v>2011</v>
      </c>
      <c r="D777" s="2" t="s">
        <v>5469</v>
      </c>
      <c r="E777" s="3" t="str">
        <f t="shared" si="60"/>
        <v>11/3/2011</v>
      </c>
      <c r="F777" s="4">
        <f t="shared" si="61"/>
        <v>1700</v>
      </c>
      <c r="G777" s="4">
        <f t="shared" si="62"/>
        <v>4.6575342465753424</v>
      </c>
      <c r="H777" s="1">
        <v>260302</v>
      </c>
      <c r="I777" t="s">
        <v>105</v>
      </c>
      <c r="J777" t="s">
        <v>33</v>
      </c>
      <c r="K777" t="s">
        <v>34</v>
      </c>
      <c r="L777" s="1">
        <v>1091</v>
      </c>
      <c r="M777" t="s">
        <v>35</v>
      </c>
      <c r="N777">
        <v>52.365709558688302</v>
      </c>
      <c r="O777">
        <v>4.86711701749313</v>
      </c>
      <c r="P777" t="s">
        <v>102</v>
      </c>
      <c r="Q777" t="s">
        <v>37</v>
      </c>
      <c r="R777">
        <v>4</v>
      </c>
      <c r="S777">
        <v>1</v>
      </c>
      <c r="T777">
        <v>2</v>
      </c>
      <c r="U777">
        <v>2</v>
      </c>
      <c r="V777" t="s">
        <v>38</v>
      </c>
      <c r="W777">
        <v>195</v>
      </c>
      <c r="X777">
        <v>2</v>
      </c>
      <c r="Y777">
        <v>175</v>
      </c>
      <c r="Z777">
        <v>2</v>
      </c>
      <c r="AA777">
        <f t="shared" si="63"/>
        <v>390</v>
      </c>
      <c r="AB777">
        <f t="shared" si="64"/>
        <v>390</v>
      </c>
      <c r="AE777" t="s">
        <v>46</v>
      </c>
      <c r="AF777">
        <v>1</v>
      </c>
      <c r="AG777">
        <v>13</v>
      </c>
      <c r="AH777">
        <v>98</v>
      </c>
      <c r="AI777">
        <v>10</v>
      </c>
      <c r="AJ777">
        <v>10</v>
      </c>
      <c r="AK777">
        <v>10</v>
      </c>
      <c r="AL777">
        <v>10</v>
      </c>
      <c r="AM777">
        <v>10</v>
      </c>
      <c r="AN777">
        <v>9</v>
      </c>
    </row>
    <row r="778" spans="1:40" x14ac:dyDescent="0.2">
      <c r="A778" s="1">
        <v>2024114</v>
      </c>
      <c r="B778" t="s">
        <v>802</v>
      </c>
      <c r="C778">
        <v>2011</v>
      </c>
      <c r="D778" s="2" t="s">
        <v>5470</v>
      </c>
      <c r="E778" s="3" t="str">
        <f t="shared" si="60"/>
        <v>11/5/2011</v>
      </c>
      <c r="F778" s="4">
        <f t="shared" si="61"/>
        <v>1698</v>
      </c>
      <c r="G778" s="4">
        <f t="shared" si="62"/>
        <v>4.6520547945205477</v>
      </c>
      <c r="H778" s="1">
        <v>261642</v>
      </c>
      <c r="I778" t="s">
        <v>41</v>
      </c>
      <c r="J778" t="s">
        <v>33</v>
      </c>
      <c r="K778" t="s">
        <v>34</v>
      </c>
      <c r="L778" s="1">
        <v>1094</v>
      </c>
      <c r="M778" t="s">
        <v>35</v>
      </c>
      <c r="N778">
        <v>52.340097602017501</v>
      </c>
      <c r="O778">
        <v>4.91058218369957</v>
      </c>
      <c r="P778" t="s">
        <v>36</v>
      </c>
      <c r="Q778" t="s">
        <v>37</v>
      </c>
      <c r="R778">
        <v>4</v>
      </c>
      <c r="S778">
        <v>1</v>
      </c>
      <c r="T778">
        <v>1</v>
      </c>
      <c r="U778">
        <v>1</v>
      </c>
      <c r="V778" t="s">
        <v>38</v>
      </c>
      <c r="W778">
        <v>120</v>
      </c>
      <c r="X778">
        <v>2</v>
      </c>
      <c r="Y778">
        <v>40</v>
      </c>
      <c r="Z778">
        <v>2</v>
      </c>
      <c r="AA778">
        <f t="shared" si="63"/>
        <v>240</v>
      </c>
      <c r="AB778">
        <f t="shared" si="64"/>
        <v>240</v>
      </c>
      <c r="AE778" t="s">
        <v>43</v>
      </c>
      <c r="AF778">
        <v>1</v>
      </c>
      <c r="AG778">
        <v>26</v>
      </c>
      <c r="AH778">
        <v>98</v>
      </c>
      <c r="AI778">
        <v>10</v>
      </c>
      <c r="AJ778">
        <v>10</v>
      </c>
      <c r="AK778">
        <v>10</v>
      </c>
      <c r="AL778">
        <v>10</v>
      </c>
      <c r="AM778">
        <v>9</v>
      </c>
      <c r="AN778">
        <v>9</v>
      </c>
    </row>
    <row r="779" spans="1:40" x14ac:dyDescent="0.2">
      <c r="A779" s="1">
        <v>2028878</v>
      </c>
      <c r="B779" t="s">
        <v>315</v>
      </c>
      <c r="C779">
        <v>2011</v>
      </c>
      <c r="D779" s="2" t="s">
        <v>5471</v>
      </c>
      <c r="E779" s="3" t="str">
        <f t="shared" si="60"/>
        <v>11/6/2011</v>
      </c>
      <c r="F779" s="4">
        <f t="shared" si="61"/>
        <v>1697</v>
      </c>
      <c r="G779" s="4">
        <f t="shared" si="62"/>
        <v>4.6493150684931503</v>
      </c>
      <c r="H779" s="1">
        <v>262394</v>
      </c>
      <c r="I779" t="s">
        <v>54</v>
      </c>
      <c r="J779" t="s">
        <v>33</v>
      </c>
      <c r="K779" t="s">
        <v>34</v>
      </c>
      <c r="L779" s="1">
        <v>1058</v>
      </c>
      <c r="M779" t="s">
        <v>35</v>
      </c>
      <c r="N779">
        <v>52.386217757321802</v>
      </c>
      <c r="O779">
        <v>4.90163442586715</v>
      </c>
      <c r="P779" t="s">
        <v>36</v>
      </c>
      <c r="Q779" t="s">
        <v>37</v>
      </c>
      <c r="R779">
        <v>2</v>
      </c>
      <c r="S779">
        <v>1</v>
      </c>
      <c r="T779">
        <v>1</v>
      </c>
      <c r="U779">
        <v>1</v>
      </c>
      <c r="V779" t="s">
        <v>38</v>
      </c>
      <c r="W779">
        <v>79</v>
      </c>
      <c r="X779">
        <v>2</v>
      </c>
      <c r="Y779">
        <v>0</v>
      </c>
      <c r="Z779">
        <v>3</v>
      </c>
      <c r="AA779">
        <f t="shared" si="63"/>
        <v>237</v>
      </c>
      <c r="AB779">
        <f t="shared" si="64"/>
        <v>237</v>
      </c>
      <c r="AE779" t="s">
        <v>43</v>
      </c>
      <c r="AF779">
        <v>1</v>
      </c>
      <c r="AG779">
        <v>44</v>
      </c>
      <c r="AH779">
        <v>93</v>
      </c>
      <c r="AI779">
        <v>10</v>
      </c>
      <c r="AJ779">
        <v>10</v>
      </c>
      <c r="AK779">
        <v>10</v>
      </c>
      <c r="AL779">
        <v>10</v>
      </c>
      <c r="AM779">
        <v>9</v>
      </c>
      <c r="AN779">
        <v>9</v>
      </c>
    </row>
    <row r="780" spans="1:40" x14ac:dyDescent="0.2">
      <c r="A780" s="1">
        <v>2035506</v>
      </c>
      <c r="B780" t="s">
        <v>803</v>
      </c>
      <c r="C780">
        <v>2011</v>
      </c>
      <c r="D780" s="2" t="s">
        <v>5471</v>
      </c>
      <c r="E780" s="3" t="str">
        <f t="shared" si="60"/>
        <v>11/6/2011</v>
      </c>
      <c r="F780" s="4">
        <f t="shared" si="61"/>
        <v>1697</v>
      </c>
      <c r="G780" s="4">
        <f t="shared" si="62"/>
        <v>4.6493150684931503</v>
      </c>
      <c r="H780" s="1">
        <v>3708105</v>
      </c>
      <c r="I780" t="s">
        <v>45</v>
      </c>
      <c r="J780" t="s">
        <v>33</v>
      </c>
      <c r="K780" t="s">
        <v>34</v>
      </c>
      <c r="L780" s="1" t="s">
        <v>804</v>
      </c>
      <c r="M780" t="s">
        <v>35</v>
      </c>
      <c r="N780">
        <v>52.354341840269797</v>
      </c>
      <c r="O780">
        <v>4.8842313353288898</v>
      </c>
      <c r="P780" t="s">
        <v>36</v>
      </c>
      <c r="Q780" t="s">
        <v>37</v>
      </c>
      <c r="R780">
        <v>6</v>
      </c>
      <c r="S780">
        <v>1</v>
      </c>
      <c r="T780">
        <v>2</v>
      </c>
      <c r="U780">
        <v>4</v>
      </c>
      <c r="V780" t="s">
        <v>38</v>
      </c>
      <c r="W780">
        <v>109</v>
      </c>
      <c r="X780">
        <v>2</v>
      </c>
      <c r="Y780">
        <v>30</v>
      </c>
      <c r="Z780">
        <v>5</v>
      </c>
      <c r="AA780">
        <f t="shared" si="63"/>
        <v>545</v>
      </c>
      <c r="AB780">
        <f t="shared" si="64"/>
        <v>545</v>
      </c>
      <c r="AE780" t="s">
        <v>46</v>
      </c>
      <c r="AF780">
        <v>1</v>
      </c>
      <c r="AG780">
        <v>18</v>
      </c>
      <c r="AH780">
        <v>94</v>
      </c>
      <c r="AI780">
        <v>9</v>
      </c>
      <c r="AJ780">
        <v>9</v>
      </c>
      <c r="AK780">
        <v>10</v>
      </c>
      <c r="AL780">
        <v>10</v>
      </c>
      <c r="AM780">
        <v>9</v>
      </c>
      <c r="AN780">
        <v>9</v>
      </c>
    </row>
    <row r="781" spans="1:40" x14ac:dyDescent="0.2">
      <c r="A781" s="1">
        <v>2036690</v>
      </c>
      <c r="B781" t="s">
        <v>805</v>
      </c>
      <c r="C781">
        <v>2011</v>
      </c>
      <c r="D781" s="2" t="s">
        <v>5321</v>
      </c>
      <c r="E781" s="3" t="str">
        <f t="shared" si="60"/>
        <v>11/7/2011</v>
      </c>
      <c r="F781" s="4">
        <f t="shared" si="61"/>
        <v>1696</v>
      </c>
      <c r="G781" s="4">
        <f t="shared" si="62"/>
        <v>4.646575342465753</v>
      </c>
      <c r="H781" s="1">
        <v>481664</v>
      </c>
      <c r="I781" t="s">
        <v>32</v>
      </c>
      <c r="J781" t="s">
        <v>33</v>
      </c>
      <c r="K781" t="s">
        <v>34</v>
      </c>
      <c r="L781" s="1">
        <v>1013</v>
      </c>
      <c r="M781" t="s">
        <v>35</v>
      </c>
      <c r="N781">
        <v>52.367926932495401</v>
      </c>
      <c r="O781">
        <v>4.8635407160926398</v>
      </c>
      <c r="P781" t="s">
        <v>102</v>
      </c>
      <c r="Q781" t="s">
        <v>42</v>
      </c>
      <c r="R781">
        <v>2</v>
      </c>
      <c r="S781">
        <v>1</v>
      </c>
      <c r="T781">
        <v>1</v>
      </c>
      <c r="U781">
        <v>1</v>
      </c>
      <c r="V781" t="s">
        <v>38</v>
      </c>
      <c r="W781">
        <v>105</v>
      </c>
      <c r="X781">
        <v>1</v>
      </c>
      <c r="Y781">
        <v>0</v>
      </c>
      <c r="Z781">
        <v>2</v>
      </c>
      <c r="AA781">
        <f t="shared" si="63"/>
        <v>210</v>
      </c>
      <c r="AB781">
        <f t="shared" si="64"/>
        <v>210</v>
      </c>
      <c r="AE781" t="s">
        <v>43</v>
      </c>
      <c r="AF781">
        <v>0.88</v>
      </c>
      <c r="AG781">
        <v>74</v>
      </c>
      <c r="AH781">
        <v>91</v>
      </c>
      <c r="AI781">
        <v>9</v>
      </c>
      <c r="AJ781">
        <v>9</v>
      </c>
      <c r="AK781">
        <v>10</v>
      </c>
      <c r="AL781">
        <v>9</v>
      </c>
      <c r="AM781">
        <v>9</v>
      </c>
      <c r="AN781">
        <v>9</v>
      </c>
    </row>
    <row r="782" spans="1:40" x14ac:dyDescent="0.2">
      <c r="A782" s="1">
        <v>2040542</v>
      </c>
      <c r="B782" t="s">
        <v>806</v>
      </c>
      <c r="C782">
        <v>2011</v>
      </c>
      <c r="D782" s="2" t="s">
        <v>5472</v>
      </c>
      <c r="E782" s="3" t="str">
        <f t="shared" si="60"/>
        <v>11/8/2011</v>
      </c>
      <c r="F782" s="4">
        <f t="shared" si="61"/>
        <v>1695</v>
      </c>
      <c r="G782" s="4">
        <f t="shared" si="62"/>
        <v>4.6438356164383565</v>
      </c>
      <c r="H782" s="1">
        <v>1021278</v>
      </c>
      <c r="I782" t="s">
        <v>78</v>
      </c>
      <c r="J782" t="s">
        <v>33</v>
      </c>
      <c r="K782" t="s">
        <v>34</v>
      </c>
      <c r="L782" s="1">
        <v>1098</v>
      </c>
      <c r="M782" t="s">
        <v>35</v>
      </c>
      <c r="N782">
        <v>52.368372521667297</v>
      </c>
      <c r="O782">
        <v>4.9187388330467501</v>
      </c>
      <c r="P782" t="s">
        <v>36</v>
      </c>
      <c r="Q782" t="s">
        <v>37</v>
      </c>
      <c r="R782">
        <v>5</v>
      </c>
      <c r="S782">
        <v>1</v>
      </c>
      <c r="T782">
        <v>3</v>
      </c>
      <c r="U782">
        <v>4</v>
      </c>
      <c r="V782" t="s">
        <v>38</v>
      </c>
      <c r="W782">
        <v>225</v>
      </c>
      <c r="X782">
        <v>4</v>
      </c>
      <c r="Y782">
        <v>20</v>
      </c>
      <c r="Z782">
        <v>3</v>
      </c>
      <c r="AA782">
        <f t="shared" si="63"/>
        <v>675</v>
      </c>
      <c r="AB782">
        <f t="shared" si="64"/>
        <v>675</v>
      </c>
      <c r="AE782" t="s">
        <v>46</v>
      </c>
      <c r="AF782">
        <v>1</v>
      </c>
      <c r="AG782">
        <v>2</v>
      </c>
      <c r="AH782">
        <v>90</v>
      </c>
      <c r="AI782">
        <v>8</v>
      </c>
      <c r="AJ782">
        <v>9</v>
      </c>
      <c r="AK782">
        <v>9</v>
      </c>
      <c r="AL782">
        <v>10</v>
      </c>
      <c r="AM782">
        <v>8</v>
      </c>
      <c r="AN782">
        <v>8</v>
      </c>
    </row>
    <row r="783" spans="1:40" x14ac:dyDescent="0.2">
      <c r="A783" s="1">
        <v>2046710</v>
      </c>
      <c r="B783" t="s">
        <v>224</v>
      </c>
      <c r="C783">
        <v>2011</v>
      </c>
      <c r="D783" s="2" t="s">
        <v>5472</v>
      </c>
      <c r="E783" s="3" t="str">
        <f t="shared" si="60"/>
        <v>11/8/2011</v>
      </c>
      <c r="F783" s="4">
        <f t="shared" si="61"/>
        <v>1695</v>
      </c>
      <c r="G783" s="4">
        <f t="shared" si="62"/>
        <v>4.6438356164383565</v>
      </c>
      <c r="H783" s="1">
        <v>4626169</v>
      </c>
      <c r="I783" t="s">
        <v>69</v>
      </c>
      <c r="J783" t="s">
        <v>33</v>
      </c>
      <c r="K783" t="s">
        <v>34</v>
      </c>
      <c r="L783" s="1">
        <v>1055</v>
      </c>
      <c r="M783" t="s">
        <v>35</v>
      </c>
      <c r="N783">
        <v>52.376706102870102</v>
      </c>
      <c r="O783">
        <v>4.9264112149710204</v>
      </c>
      <c r="P783" t="s">
        <v>36</v>
      </c>
      <c r="Q783" t="s">
        <v>37</v>
      </c>
      <c r="R783">
        <v>2</v>
      </c>
      <c r="S783">
        <v>1</v>
      </c>
      <c r="T783">
        <v>1</v>
      </c>
      <c r="U783">
        <v>2</v>
      </c>
      <c r="V783" t="s">
        <v>38</v>
      </c>
      <c r="W783">
        <v>125</v>
      </c>
      <c r="X783">
        <v>1</v>
      </c>
      <c r="Y783">
        <v>0</v>
      </c>
      <c r="Z783">
        <v>2</v>
      </c>
      <c r="AA783">
        <f t="shared" si="63"/>
        <v>250</v>
      </c>
      <c r="AB783">
        <f t="shared" si="64"/>
        <v>250</v>
      </c>
      <c r="AE783" t="s">
        <v>39</v>
      </c>
      <c r="AF783">
        <v>0.71</v>
      </c>
      <c r="AG783">
        <v>1</v>
      </c>
    </row>
    <row r="784" spans="1:40" x14ac:dyDescent="0.2">
      <c r="A784" s="1">
        <v>2048100</v>
      </c>
      <c r="B784" t="s">
        <v>807</v>
      </c>
      <c r="C784">
        <v>2011</v>
      </c>
      <c r="D784" s="2" t="s">
        <v>5472</v>
      </c>
      <c r="E784" s="3" t="str">
        <f t="shared" si="60"/>
        <v>11/8/2011</v>
      </c>
      <c r="F784" s="4">
        <f t="shared" si="61"/>
        <v>1695</v>
      </c>
      <c r="G784" s="4">
        <f t="shared" si="62"/>
        <v>4.6438356164383565</v>
      </c>
      <c r="H784" s="1">
        <v>4825659</v>
      </c>
      <c r="I784" t="s">
        <v>45</v>
      </c>
      <c r="J784" t="s">
        <v>33</v>
      </c>
      <c r="K784" t="s">
        <v>34</v>
      </c>
      <c r="L784" s="1">
        <v>1054</v>
      </c>
      <c r="M784" t="s">
        <v>35</v>
      </c>
      <c r="N784">
        <v>52.3573554555485</v>
      </c>
      <c r="O784">
        <v>4.9212503846194497</v>
      </c>
      <c r="P784" t="s">
        <v>36</v>
      </c>
      <c r="Q784" t="s">
        <v>37</v>
      </c>
      <c r="R784">
        <v>4</v>
      </c>
      <c r="S784">
        <v>1</v>
      </c>
      <c r="T784">
        <v>2</v>
      </c>
      <c r="U784">
        <v>2</v>
      </c>
      <c r="V784" t="s">
        <v>38</v>
      </c>
      <c r="W784">
        <v>280</v>
      </c>
      <c r="X784">
        <v>1</v>
      </c>
      <c r="Y784">
        <v>0</v>
      </c>
      <c r="Z784">
        <v>3</v>
      </c>
      <c r="AA784">
        <f t="shared" si="63"/>
        <v>840</v>
      </c>
      <c r="AB784">
        <f t="shared" si="64"/>
        <v>840</v>
      </c>
      <c r="AE784" t="s">
        <v>39</v>
      </c>
      <c r="AF784">
        <v>0.69</v>
      </c>
      <c r="AG784">
        <v>0</v>
      </c>
    </row>
    <row r="785" spans="1:40" x14ac:dyDescent="0.2">
      <c r="A785" s="1">
        <v>2049167</v>
      </c>
      <c r="B785" t="s">
        <v>808</v>
      </c>
      <c r="C785">
        <v>2011</v>
      </c>
      <c r="D785" s="2" t="s">
        <v>5473</v>
      </c>
      <c r="E785" s="3" t="str">
        <f t="shared" si="60"/>
        <v>11/9/2011</v>
      </c>
      <c r="F785" s="4">
        <f t="shared" si="61"/>
        <v>1694</v>
      </c>
      <c r="G785" s="4">
        <f t="shared" si="62"/>
        <v>4.6410958904109592</v>
      </c>
      <c r="H785" s="1">
        <v>5706371</v>
      </c>
      <c r="I785" t="s">
        <v>45</v>
      </c>
      <c r="J785" t="s">
        <v>33</v>
      </c>
      <c r="K785" t="s">
        <v>34</v>
      </c>
      <c r="L785" s="1" t="s">
        <v>809</v>
      </c>
      <c r="M785" t="s">
        <v>35</v>
      </c>
      <c r="N785">
        <v>52.394141896935601</v>
      </c>
      <c r="O785">
        <v>4.8826071750871103</v>
      </c>
      <c r="P785" t="s">
        <v>36</v>
      </c>
      <c r="Q785" t="s">
        <v>37</v>
      </c>
      <c r="R785">
        <v>4</v>
      </c>
      <c r="S785">
        <v>1</v>
      </c>
      <c r="T785">
        <v>1</v>
      </c>
      <c r="U785">
        <v>1</v>
      </c>
      <c r="V785" t="s">
        <v>38</v>
      </c>
      <c r="W785">
        <v>69</v>
      </c>
      <c r="X785">
        <v>2</v>
      </c>
      <c r="Y785">
        <v>19</v>
      </c>
      <c r="Z785">
        <v>2</v>
      </c>
      <c r="AA785">
        <f t="shared" si="63"/>
        <v>138</v>
      </c>
      <c r="AB785">
        <f t="shared" si="64"/>
        <v>138</v>
      </c>
      <c r="AE785" t="s">
        <v>46</v>
      </c>
      <c r="AF785">
        <v>1</v>
      </c>
      <c r="AG785">
        <v>0</v>
      </c>
    </row>
    <row r="786" spans="1:40" x14ac:dyDescent="0.2">
      <c r="A786" s="1">
        <v>2049843</v>
      </c>
      <c r="B786" t="s">
        <v>808</v>
      </c>
      <c r="C786">
        <v>2011</v>
      </c>
      <c r="D786" s="2" t="s">
        <v>5473</v>
      </c>
      <c r="E786" s="3" t="str">
        <f t="shared" si="60"/>
        <v>11/9/2011</v>
      </c>
      <c r="F786" s="4">
        <f t="shared" si="61"/>
        <v>1694</v>
      </c>
      <c r="G786" s="4">
        <f t="shared" si="62"/>
        <v>4.6410958904109592</v>
      </c>
      <c r="H786" s="1">
        <v>758475</v>
      </c>
      <c r="I786" t="s">
        <v>45</v>
      </c>
      <c r="J786" t="s">
        <v>33</v>
      </c>
      <c r="K786" t="s">
        <v>34</v>
      </c>
      <c r="M786" t="s">
        <v>35</v>
      </c>
      <c r="N786">
        <v>52.376602255490901</v>
      </c>
      <c r="O786">
        <v>4.8616940590950097</v>
      </c>
      <c r="P786" t="s">
        <v>36</v>
      </c>
      <c r="Q786" t="s">
        <v>37</v>
      </c>
      <c r="R786">
        <v>4</v>
      </c>
      <c r="S786">
        <v>1</v>
      </c>
      <c r="T786">
        <v>0</v>
      </c>
      <c r="U786">
        <v>2</v>
      </c>
      <c r="V786" t="s">
        <v>38</v>
      </c>
      <c r="W786">
        <v>98</v>
      </c>
      <c r="X786">
        <v>2</v>
      </c>
      <c r="Y786">
        <v>19</v>
      </c>
      <c r="Z786">
        <v>2</v>
      </c>
      <c r="AA786">
        <f t="shared" si="63"/>
        <v>196</v>
      </c>
      <c r="AB786">
        <f t="shared" si="64"/>
        <v>196</v>
      </c>
      <c r="AE786" t="s">
        <v>46</v>
      </c>
      <c r="AF786">
        <v>1</v>
      </c>
      <c r="AG786">
        <v>24</v>
      </c>
      <c r="AH786">
        <v>96</v>
      </c>
      <c r="AI786">
        <v>9</v>
      </c>
      <c r="AJ786">
        <v>9</v>
      </c>
      <c r="AK786">
        <v>10</v>
      </c>
      <c r="AL786">
        <v>10</v>
      </c>
      <c r="AM786">
        <v>10</v>
      </c>
      <c r="AN786">
        <v>9</v>
      </c>
    </row>
    <row r="787" spans="1:40" x14ac:dyDescent="0.2">
      <c r="A787" s="1">
        <v>2050190</v>
      </c>
      <c r="B787" t="s">
        <v>810</v>
      </c>
      <c r="C787">
        <v>2011</v>
      </c>
      <c r="D787" s="2" t="s">
        <v>5474</v>
      </c>
      <c r="E787" s="3" t="str">
        <f t="shared" si="60"/>
        <v>11/13/2011</v>
      </c>
      <c r="F787" s="4">
        <f t="shared" si="61"/>
        <v>1690</v>
      </c>
      <c r="G787" s="4">
        <f t="shared" si="62"/>
        <v>4.6301369863013697</v>
      </c>
      <c r="H787" s="1">
        <v>3500433</v>
      </c>
      <c r="I787" t="s">
        <v>45</v>
      </c>
      <c r="J787" t="s">
        <v>33</v>
      </c>
      <c r="K787" t="s">
        <v>34</v>
      </c>
      <c r="L787" s="1" t="s">
        <v>811</v>
      </c>
      <c r="M787" t="s">
        <v>35</v>
      </c>
      <c r="N787">
        <v>52.376953054876502</v>
      </c>
      <c r="O787">
        <v>4.8597297044445398</v>
      </c>
      <c r="P787" t="s">
        <v>36</v>
      </c>
      <c r="Q787" t="s">
        <v>37</v>
      </c>
      <c r="R787">
        <v>2</v>
      </c>
      <c r="S787">
        <v>1</v>
      </c>
      <c r="T787">
        <v>1</v>
      </c>
      <c r="U787">
        <v>1</v>
      </c>
      <c r="V787" t="s">
        <v>38</v>
      </c>
      <c r="W787">
        <v>175</v>
      </c>
      <c r="X787">
        <v>1</v>
      </c>
      <c r="Y787">
        <v>50</v>
      </c>
      <c r="Z787">
        <v>1</v>
      </c>
      <c r="AA787">
        <f t="shared" si="63"/>
        <v>175</v>
      </c>
      <c r="AB787">
        <f t="shared" si="64"/>
        <v>175</v>
      </c>
      <c r="AE787" t="s">
        <v>43</v>
      </c>
      <c r="AF787">
        <v>1</v>
      </c>
      <c r="AG787">
        <v>4</v>
      </c>
      <c r="AH787">
        <v>100</v>
      </c>
      <c r="AI787">
        <v>10</v>
      </c>
      <c r="AJ787">
        <v>10</v>
      </c>
      <c r="AK787">
        <v>10</v>
      </c>
      <c r="AL787">
        <v>10</v>
      </c>
      <c r="AM787">
        <v>9</v>
      </c>
      <c r="AN787">
        <v>10</v>
      </c>
    </row>
    <row r="788" spans="1:40" x14ac:dyDescent="0.2">
      <c r="A788" s="1">
        <v>2053830</v>
      </c>
      <c r="B788" t="s">
        <v>812</v>
      </c>
      <c r="C788">
        <v>2011</v>
      </c>
      <c r="D788" s="2" t="s">
        <v>5474</v>
      </c>
      <c r="E788" s="3" t="str">
        <f t="shared" si="60"/>
        <v>11/13/2011</v>
      </c>
      <c r="F788" s="4">
        <f t="shared" si="61"/>
        <v>1690</v>
      </c>
      <c r="G788" s="4">
        <f t="shared" si="62"/>
        <v>4.6301369863013697</v>
      </c>
      <c r="H788" s="1">
        <v>304644</v>
      </c>
      <c r="I788" t="s">
        <v>58</v>
      </c>
      <c r="J788" t="s">
        <v>33</v>
      </c>
      <c r="K788" t="s">
        <v>34</v>
      </c>
      <c r="L788" s="1">
        <v>1079</v>
      </c>
      <c r="M788" t="s">
        <v>35</v>
      </c>
      <c r="N788">
        <v>52.352710740059997</v>
      </c>
      <c r="O788">
        <v>4.8577156614935699</v>
      </c>
      <c r="P788" t="s">
        <v>36</v>
      </c>
      <c r="Q788" t="s">
        <v>42</v>
      </c>
      <c r="R788">
        <v>2</v>
      </c>
      <c r="S788">
        <v>0.5</v>
      </c>
      <c r="T788">
        <v>1</v>
      </c>
      <c r="U788">
        <v>2</v>
      </c>
      <c r="V788" t="s">
        <v>38</v>
      </c>
      <c r="W788">
        <v>46</v>
      </c>
      <c r="X788">
        <v>1</v>
      </c>
      <c r="Y788">
        <v>15</v>
      </c>
      <c r="Z788">
        <v>1</v>
      </c>
      <c r="AA788">
        <f t="shared" si="63"/>
        <v>46</v>
      </c>
      <c r="AB788">
        <f t="shared" si="64"/>
        <v>46</v>
      </c>
      <c r="AE788" t="s">
        <v>46</v>
      </c>
      <c r="AF788">
        <v>1</v>
      </c>
      <c r="AG788">
        <v>71</v>
      </c>
      <c r="AH788">
        <v>92</v>
      </c>
      <c r="AI788">
        <v>9</v>
      </c>
      <c r="AJ788">
        <v>9</v>
      </c>
      <c r="AK788">
        <v>10</v>
      </c>
      <c r="AL788">
        <v>10</v>
      </c>
      <c r="AM788">
        <v>9</v>
      </c>
      <c r="AN788">
        <v>9</v>
      </c>
    </row>
    <row r="789" spans="1:40" x14ac:dyDescent="0.2">
      <c r="A789" s="1">
        <v>2055657</v>
      </c>
      <c r="B789" t="s">
        <v>813</v>
      </c>
      <c r="C789">
        <v>2011</v>
      </c>
      <c r="D789" s="2" t="s">
        <v>5475</v>
      </c>
      <c r="E789" s="3" t="str">
        <f t="shared" si="60"/>
        <v>11/14/2011</v>
      </c>
      <c r="F789" s="4">
        <f t="shared" si="61"/>
        <v>1689</v>
      </c>
      <c r="G789" s="4">
        <f t="shared" si="62"/>
        <v>4.6273972602739724</v>
      </c>
      <c r="H789" s="1">
        <v>664697</v>
      </c>
      <c r="I789" t="s">
        <v>196</v>
      </c>
      <c r="J789" t="s">
        <v>33</v>
      </c>
      <c r="K789" t="s">
        <v>34</v>
      </c>
      <c r="L789" s="1">
        <v>1031</v>
      </c>
      <c r="M789" t="s">
        <v>35</v>
      </c>
      <c r="N789">
        <v>52.355888609675397</v>
      </c>
      <c r="O789">
        <v>4.8570730821843799</v>
      </c>
      <c r="P789" t="s">
        <v>36</v>
      </c>
      <c r="Q789" t="s">
        <v>37</v>
      </c>
      <c r="R789">
        <v>2</v>
      </c>
      <c r="S789">
        <v>1.5</v>
      </c>
      <c r="T789">
        <v>1</v>
      </c>
      <c r="U789">
        <v>1</v>
      </c>
      <c r="V789" t="s">
        <v>38</v>
      </c>
      <c r="W789">
        <v>87</v>
      </c>
      <c r="X789">
        <v>1</v>
      </c>
      <c r="Y789">
        <v>0</v>
      </c>
      <c r="Z789">
        <v>3</v>
      </c>
      <c r="AA789">
        <f t="shared" si="63"/>
        <v>261</v>
      </c>
      <c r="AB789">
        <f t="shared" si="64"/>
        <v>261</v>
      </c>
      <c r="AE789" t="s">
        <v>46</v>
      </c>
      <c r="AF789">
        <v>0.9</v>
      </c>
      <c r="AG789">
        <v>35</v>
      </c>
      <c r="AH789">
        <v>91</v>
      </c>
      <c r="AI789">
        <v>9</v>
      </c>
      <c r="AJ789">
        <v>9</v>
      </c>
      <c r="AK789">
        <v>10</v>
      </c>
      <c r="AL789">
        <v>10</v>
      </c>
      <c r="AM789">
        <v>9</v>
      </c>
      <c r="AN789">
        <v>9</v>
      </c>
    </row>
    <row r="790" spans="1:40" x14ac:dyDescent="0.2">
      <c r="A790" s="1">
        <v>2055949</v>
      </c>
      <c r="B790" t="s">
        <v>224</v>
      </c>
      <c r="C790">
        <v>2011</v>
      </c>
      <c r="D790" s="2" t="s">
        <v>5323</v>
      </c>
      <c r="E790" s="3" t="str">
        <f t="shared" si="60"/>
        <v>11/15/2011</v>
      </c>
      <c r="F790" s="4">
        <f t="shared" si="61"/>
        <v>1688</v>
      </c>
      <c r="G790" s="4">
        <f t="shared" si="62"/>
        <v>4.624657534246575</v>
      </c>
      <c r="H790" s="1">
        <v>268855</v>
      </c>
      <c r="I790" t="s">
        <v>54</v>
      </c>
      <c r="J790" t="s">
        <v>33</v>
      </c>
      <c r="K790" t="s">
        <v>34</v>
      </c>
      <c r="L790" s="1">
        <v>1071</v>
      </c>
      <c r="M790" t="s">
        <v>35</v>
      </c>
      <c r="N790">
        <v>52.3558425066106</v>
      </c>
      <c r="O790">
        <v>4.9252699215758202</v>
      </c>
      <c r="P790" t="s">
        <v>36</v>
      </c>
      <c r="Q790" t="s">
        <v>42</v>
      </c>
      <c r="R790">
        <v>2</v>
      </c>
      <c r="S790">
        <v>1.5</v>
      </c>
      <c r="T790">
        <v>1</v>
      </c>
      <c r="U790">
        <v>1</v>
      </c>
      <c r="V790" t="s">
        <v>38</v>
      </c>
      <c r="W790">
        <v>99</v>
      </c>
      <c r="X790">
        <v>2</v>
      </c>
      <c r="Y790">
        <v>54</v>
      </c>
      <c r="Z790">
        <v>2</v>
      </c>
      <c r="AA790">
        <f t="shared" si="63"/>
        <v>198</v>
      </c>
      <c r="AB790">
        <f t="shared" si="64"/>
        <v>198</v>
      </c>
      <c r="AE790" t="s">
        <v>43</v>
      </c>
      <c r="AF790">
        <v>1</v>
      </c>
      <c r="AG790">
        <v>11</v>
      </c>
      <c r="AH790">
        <v>99</v>
      </c>
      <c r="AI790">
        <v>10</v>
      </c>
      <c r="AJ790">
        <v>10</v>
      </c>
      <c r="AK790">
        <v>10</v>
      </c>
      <c r="AL790">
        <v>10</v>
      </c>
      <c r="AM790">
        <v>10</v>
      </c>
      <c r="AN790">
        <v>10</v>
      </c>
    </row>
    <row r="791" spans="1:40" x14ac:dyDescent="0.2">
      <c r="A791" s="1">
        <v>2058247</v>
      </c>
      <c r="B791" t="s">
        <v>814</v>
      </c>
      <c r="C791">
        <v>2011</v>
      </c>
      <c r="D791" s="2" t="s">
        <v>5324</v>
      </c>
      <c r="E791" s="3" t="str">
        <f t="shared" si="60"/>
        <v>11/16/2011</v>
      </c>
      <c r="F791" s="4">
        <f t="shared" si="61"/>
        <v>1687</v>
      </c>
      <c r="G791" s="4">
        <f t="shared" si="62"/>
        <v>4.6219178082191785</v>
      </c>
      <c r="H791" s="1">
        <v>5108996</v>
      </c>
      <c r="I791" t="s">
        <v>45</v>
      </c>
      <c r="J791" t="s">
        <v>33</v>
      </c>
      <c r="K791" t="s">
        <v>34</v>
      </c>
      <c r="L791" s="1">
        <v>1053</v>
      </c>
      <c r="M791" t="s">
        <v>35</v>
      </c>
      <c r="N791">
        <v>52.369129579861799</v>
      </c>
      <c r="O791">
        <v>4.9157909878928496</v>
      </c>
      <c r="P791" t="s">
        <v>36</v>
      </c>
      <c r="Q791" t="s">
        <v>37</v>
      </c>
      <c r="R791">
        <v>2</v>
      </c>
      <c r="S791">
        <v>1</v>
      </c>
      <c r="T791">
        <v>1</v>
      </c>
      <c r="U791">
        <v>1</v>
      </c>
      <c r="V791" t="s">
        <v>38</v>
      </c>
      <c r="W791">
        <v>50</v>
      </c>
      <c r="X791">
        <v>1</v>
      </c>
      <c r="Y791">
        <v>0</v>
      </c>
      <c r="Z791">
        <v>3</v>
      </c>
      <c r="AA791">
        <f t="shared" si="63"/>
        <v>150</v>
      </c>
      <c r="AB791">
        <f t="shared" si="64"/>
        <v>150</v>
      </c>
      <c r="AE791" t="s">
        <v>43</v>
      </c>
      <c r="AF791">
        <v>1</v>
      </c>
      <c r="AG791">
        <v>3</v>
      </c>
      <c r="AH791">
        <v>93</v>
      </c>
      <c r="AI791">
        <v>9</v>
      </c>
      <c r="AJ791">
        <v>10</v>
      </c>
      <c r="AK791">
        <v>10</v>
      </c>
      <c r="AL791">
        <v>9</v>
      </c>
      <c r="AM791">
        <v>10</v>
      </c>
      <c r="AN791">
        <v>9</v>
      </c>
    </row>
    <row r="792" spans="1:40" x14ac:dyDescent="0.2">
      <c r="A792" s="1">
        <v>2059655</v>
      </c>
      <c r="B792" t="s">
        <v>47</v>
      </c>
      <c r="C792">
        <v>2011</v>
      </c>
      <c r="D792" s="2" t="s">
        <v>5476</v>
      </c>
      <c r="E792" s="3" t="str">
        <f t="shared" si="60"/>
        <v>11/17/2011</v>
      </c>
      <c r="F792" s="4">
        <f t="shared" si="61"/>
        <v>1686</v>
      </c>
      <c r="G792" s="4">
        <f t="shared" si="62"/>
        <v>4.6191780821917812</v>
      </c>
      <c r="H792" s="1">
        <v>270432</v>
      </c>
      <c r="I792" t="s">
        <v>48</v>
      </c>
      <c r="J792" t="s">
        <v>33</v>
      </c>
      <c r="K792" t="s">
        <v>34</v>
      </c>
      <c r="L792" s="1">
        <v>1018</v>
      </c>
      <c r="M792" t="s">
        <v>35</v>
      </c>
      <c r="N792">
        <v>52.376973285278403</v>
      </c>
      <c r="O792">
        <v>4.8933514233478004</v>
      </c>
      <c r="P792" t="s">
        <v>56</v>
      </c>
      <c r="Q792" t="s">
        <v>37</v>
      </c>
      <c r="R792">
        <v>2</v>
      </c>
      <c r="S792">
        <v>1</v>
      </c>
      <c r="T792">
        <v>1</v>
      </c>
      <c r="U792">
        <v>1</v>
      </c>
      <c r="V792" t="s">
        <v>38</v>
      </c>
      <c r="W792">
        <v>120</v>
      </c>
      <c r="X792">
        <v>1</v>
      </c>
      <c r="Y792">
        <v>0</v>
      </c>
      <c r="Z792">
        <v>2</v>
      </c>
      <c r="AA792">
        <f t="shared" si="63"/>
        <v>240</v>
      </c>
      <c r="AB792">
        <f t="shared" si="64"/>
        <v>240</v>
      </c>
      <c r="AE792" t="s">
        <v>43</v>
      </c>
      <c r="AF792">
        <v>1</v>
      </c>
      <c r="AG792">
        <v>5</v>
      </c>
      <c r="AH792">
        <v>84</v>
      </c>
      <c r="AI792">
        <v>8</v>
      </c>
      <c r="AJ792">
        <v>8</v>
      </c>
      <c r="AK792">
        <v>9</v>
      </c>
      <c r="AL792">
        <v>10</v>
      </c>
      <c r="AM792">
        <v>9</v>
      </c>
      <c r="AN792">
        <v>8</v>
      </c>
    </row>
    <row r="793" spans="1:40" x14ac:dyDescent="0.2">
      <c r="A793" s="1">
        <v>2060364</v>
      </c>
      <c r="B793" t="s">
        <v>815</v>
      </c>
      <c r="C793">
        <v>2011</v>
      </c>
      <c r="D793" s="2" t="s">
        <v>5476</v>
      </c>
      <c r="E793" s="3" t="str">
        <f t="shared" si="60"/>
        <v>11/17/2011</v>
      </c>
      <c r="F793" s="4">
        <f t="shared" si="61"/>
        <v>1686</v>
      </c>
      <c r="G793" s="4">
        <f t="shared" si="62"/>
        <v>4.6191780821917812</v>
      </c>
      <c r="H793" s="1">
        <v>270439</v>
      </c>
      <c r="I793" t="s">
        <v>41</v>
      </c>
      <c r="J793" t="s">
        <v>434</v>
      </c>
      <c r="K793" t="s">
        <v>34</v>
      </c>
      <c r="L793" s="1">
        <v>1019</v>
      </c>
      <c r="M793" t="s">
        <v>35</v>
      </c>
      <c r="N793">
        <v>52.377140219296002</v>
      </c>
      <c r="O793">
        <v>4.8806526731086404</v>
      </c>
      <c r="P793" t="s">
        <v>102</v>
      </c>
      <c r="Q793" t="s">
        <v>42</v>
      </c>
      <c r="R793">
        <v>2</v>
      </c>
      <c r="S793">
        <v>8</v>
      </c>
      <c r="T793">
        <v>1</v>
      </c>
      <c r="U793">
        <v>2</v>
      </c>
      <c r="V793" t="s">
        <v>38</v>
      </c>
      <c r="W793">
        <v>110</v>
      </c>
      <c r="X793">
        <v>1</v>
      </c>
      <c r="Y793">
        <v>0</v>
      </c>
      <c r="Z793">
        <v>1</v>
      </c>
      <c r="AA793">
        <f t="shared" si="63"/>
        <v>110</v>
      </c>
      <c r="AB793">
        <f t="shared" si="64"/>
        <v>110</v>
      </c>
      <c r="AE793" t="s">
        <v>43</v>
      </c>
      <c r="AF793">
        <v>1</v>
      </c>
      <c r="AG793">
        <v>0</v>
      </c>
    </row>
    <row r="794" spans="1:40" x14ac:dyDescent="0.2">
      <c r="A794" s="1">
        <v>2063261</v>
      </c>
      <c r="B794" t="s">
        <v>816</v>
      </c>
      <c r="C794">
        <v>2011</v>
      </c>
      <c r="D794" s="2" t="s">
        <v>5476</v>
      </c>
      <c r="E794" s="3" t="str">
        <f t="shared" si="60"/>
        <v>11/17/2011</v>
      </c>
      <c r="F794" s="4">
        <f t="shared" si="61"/>
        <v>1686</v>
      </c>
      <c r="G794" s="4">
        <f t="shared" si="62"/>
        <v>4.6191780821917812</v>
      </c>
      <c r="H794" s="1">
        <v>2656851</v>
      </c>
      <c r="I794" t="s">
        <v>105</v>
      </c>
      <c r="J794" t="s">
        <v>33</v>
      </c>
      <c r="K794" t="s">
        <v>34</v>
      </c>
      <c r="L794" s="1" t="s">
        <v>817</v>
      </c>
      <c r="M794" t="s">
        <v>35</v>
      </c>
      <c r="N794">
        <v>52.378429803881303</v>
      </c>
      <c r="O794">
        <v>4.8548370927075899</v>
      </c>
      <c r="P794" t="s">
        <v>73</v>
      </c>
      <c r="Q794" t="s">
        <v>37</v>
      </c>
      <c r="R794">
        <v>2</v>
      </c>
      <c r="S794">
        <v>1</v>
      </c>
      <c r="T794">
        <v>0</v>
      </c>
      <c r="U794">
        <v>1</v>
      </c>
      <c r="V794" t="s">
        <v>52</v>
      </c>
      <c r="W794">
        <v>60</v>
      </c>
      <c r="X794">
        <v>1</v>
      </c>
      <c r="Y794">
        <v>15</v>
      </c>
      <c r="Z794">
        <v>2</v>
      </c>
      <c r="AA794">
        <f t="shared" si="63"/>
        <v>120</v>
      </c>
      <c r="AB794">
        <f t="shared" si="64"/>
        <v>120</v>
      </c>
      <c r="AE794" t="s">
        <v>46</v>
      </c>
      <c r="AF794">
        <v>0.7</v>
      </c>
      <c r="AG794">
        <v>20</v>
      </c>
      <c r="AH794">
        <v>95</v>
      </c>
      <c r="AI794">
        <v>9</v>
      </c>
      <c r="AJ794">
        <v>10</v>
      </c>
      <c r="AK794">
        <v>9</v>
      </c>
      <c r="AL794">
        <v>10</v>
      </c>
      <c r="AM794">
        <v>9</v>
      </c>
      <c r="AN794">
        <v>9</v>
      </c>
    </row>
    <row r="795" spans="1:40" x14ac:dyDescent="0.2">
      <c r="A795" s="1">
        <v>2063612</v>
      </c>
      <c r="B795" t="s">
        <v>818</v>
      </c>
      <c r="C795">
        <v>2011</v>
      </c>
      <c r="D795" s="2" t="s">
        <v>5476</v>
      </c>
      <c r="E795" s="3" t="str">
        <f t="shared" si="60"/>
        <v>11/17/2011</v>
      </c>
      <c r="F795" s="4">
        <f t="shared" si="61"/>
        <v>1686</v>
      </c>
      <c r="G795" s="4">
        <f t="shared" si="62"/>
        <v>4.6191780821917812</v>
      </c>
      <c r="H795" s="1">
        <v>2388970</v>
      </c>
      <c r="I795" t="s">
        <v>32</v>
      </c>
      <c r="J795" t="s">
        <v>33</v>
      </c>
      <c r="K795" t="s">
        <v>34</v>
      </c>
      <c r="L795" s="1">
        <v>1013</v>
      </c>
      <c r="M795" t="s">
        <v>35</v>
      </c>
      <c r="N795">
        <v>52.364270450257699</v>
      </c>
      <c r="O795">
        <v>4.8852338896715501</v>
      </c>
      <c r="P795" t="s">
        <v>56</v>
      </c>
      <c r="Q795" t="s">
        <v>37</v>
      </c>
      <c r="R795">
        <v>16</v>
      </c>
      <c r="S795">
        <v>7.5</v>
      </c>
      <c r="T795">
        <v>9</v>
      </c>
      <c r="U795">
        <v>16</v>
      </c>
      <c r="V795" t="s">
        <v>38</v>
      </c>
      <c r="W795">
        <v>700</v>
      </c>
      <c r="X795">
        <v>16</v>
      </c>
      <c r="Y795">
        <v>25</v>
      </c>
      <c r="Z795">
        <v>2</v>
      </c>
      <c r="AA795">
        <f t="shared" si="63"/>
        <v>1400</v>
      </c>
      <c r="AB795">
        <f t="shared" si="64"/>
        <v>1400</v>
      </c>
      <c r="AE795" t="s">
        <v>39</v>
      </c>
      <c r="AF795">
        <v>1</v>
      </c>
      <c r="AG795">
        <v>3</v>
      </c>
      <c r="AH795">
        <v>90</v>
      </c>
      <c r="AI795">
        <v>10</v>
      </c>
      <c r="AJ795">
        <v>9</v>
      </c>
      <c r="AK795">
        <v>9</v>
      </c>
      <c r="AL795">
        <v>10</v>
      </c>
      <c r="AM795">
        <v>8</v>
      </c>
      <c r="AN795">
        <v>7</v>
      </c>
    </row>
    <row r="796" spans="1:40" x14ac:dyDescent="0.2">
      <c r="A796" s="1">
        <v>2064137</v>
      </c>
      <c r="B796" t="s">
        <v>819</v>
      </c>
      <c r="C796">
        <v>2011</v>
      </c>
      <c r="D796" s="2" t="s">
        <v>5476</v>
      </c>
      <c r="E796" s="3" t="str">
        <f t="shared" si="60"/>
        <v>11/17/2011</v>
      </c>
      <c r="F796" s="4">
        <f t="shared" si="61"/>
        <v>1686</v>
      </c>
      <c r="G796" s="4">
        <f t="shared" si="62"/>
        <v>4.6191780821917812</v>
      </c>
      <c r="H796" s="1">
        <v>404950</v>
      </c>
      <c r="I796" t="s">
        <v>69</v>
      </c>
      <c r="J796" t="s">
        <v>69</v>
      </c>
      <c r="K796" t="s">
        <v>34</v>
      </c>
      <c r="L796" s="1">
        <v>1055</v>
      </c>
      <c r="M796" t="s">
        <v>35</v>
      </c>
      <c r="N796">
        <v>52.363321860696601</v>
      </c>
      <c r="O796">
        <v>4.8663926614205701</v>
      </c>
      <c r="P796" t="s">
        <v>36</v>
      </c>
      <c r="Q796" t="s">
        <v>37</v>
      </c>
      <c r="R796">
        <v>3</v>
      </c>
      <c r="S796">
        <v>1</v>
      </c>
      <c r="T796">
        <v>1</v>
      </c>
      <c r="U796">
        <v>1</v>
      </c>
      <c r="V796" t="s">
        <v>38</v>
      </c>
      <c r="W796">
        <v>90</v>
      </c>
      <c r="X796">
        <v>2</v>
      </c>
      <c r="Y796">
        <v>15</v>
      </c>
      <c r="Z796">
        <v>2</v>
      </c>
      <c r="AA796">
        <f t="shared" si="63"/>
        <v>180</v>
      </c>
      <c r="AB796">
        <f t="shared" si="64"/>
        <v>180</v>
      </c>
      <c r="AE796" t="s">
        <v>43</v>
      </c>
      <c r="AF796">
        <v>1</v>
      </c>
      <c r="AG796">
        <v>10</v>
      </c>
      <c r="AH796">
        <v>93</v>
      </c>
      <c r="AI796">
        <v>10</v>
      </c>
      <c r="AJ796">
        <v>10</v>
      </c>
      <c r="AK796">
        <v>9</v>
      </c>
      <c r="AL796">
        <v>10</v>
      </c>
      <c r="AM796">
        <v>9</v>
      </c>
      <c r="AN796">
        <v>9</v>
      </c>
    </row>
    <row r="797" spans="1:40" x14ac:dyDescent="0.2">
      <c r="A797" s="1">
        <v>2064560</v>
      </c>
      <c r="B797" t="s">
        <v>819</v>
      </c>
      <c r="C797">
        <v>2011</v>
      </c>
      <c r="D797" s="2" t="s">
        <v>5476</v>
      </c>
      <c r="E797" s="3" t="str">
        <f t="shared" si="60"/>
        <v>11/17/2011</v>
      </c>
      <c r="F797" s="4">
        <f t="shared" si="61"/>
        <v>1686</v>
      </c>
      <c r="G797" s="4">
        <f t="shared" si="62"/>
        <v>4.6191780821917812</v>
      </c>
      <c r="H797" s="1">
        <v>270839</v>
      </c>
      <c r="I797" t="s">
        <v>69</v>
      </c>
      <c r="J797" t="s">
        <v>33</v>
      </c>
      <c r="K797" t="s">
        <v>34</v>
      </c>
      <c r="L797" s="1">
        <v>1055</v>
      </c>
      <c r="M797" t="s">
        <v>35</v>
      </c>
      <c r="N797">
        <v>52.354427821029397</v>
      </c>
      <c r="O797">
        <v>4.8906321251044096</v>
      </c>
      <c r="P797" t="s">
        <v>130</v>
      </c>
      <c r="Q797" t="s">
        <v>42</v>
      </c>
      <c r="R797">
        <v>2</v>
      </c>
      <c r="S797">
        <v>1</v>
      </c>
      <c r="T797">
        <v>1</v>
      </c>
      <c r="U797">
        <v>1</v>
      </c>
      <c r="V797" t="s">
        <v>38</v>
      </c>
      <c r="W797">
        <v>65</v>
      </c>
      <c r="X797">
        <v>1</v>
      </c>
      <c r="Y797">
        <v>15</v>
      </c>
      <c r="Z797">
        <v>2</v>
      </c>
      <c r="AA797">
        <f t="shared" si="63"/>
        <v>130</v>
      </c>
      <c r="AB797">
        <f t="shared" si="64"/>
        <v>130</v>
      </c>
      <c r="AE797" t="s">
        <v>43</v>
      </c>
      <c r="AF797">
        <v>1</v>
      </c>
      <c r="AG797">
        <v>18</v>
      </c>
      <c r="AH797">
        <v>98</v>
      </c>
      <c r="AI797">
        <v>10</v>
      </c>
      <c r="AJ797">
        <v>10</v>
      </c>
      <c r="AK797">
        <v>10</v>
      </c>
      <c r="AL797">
        <v>10</v>
      </c>
      <c r="AM797">
        <v>9</v>
      </c>
      <c r="AN797">
        <v>10</v>
      </c>
    </row>
    <row r="798" spans="1:40" x14ac:dyDescent="0.2">
      <c r="A798" s="1">
        <v>2074125</v>
      </c>
      <c r="B798" t="s">
        <v>820</v>
      </c>
      <c r="C798">
        <v>2011</v>
      </c>
      <c r="D798" s="2" t="s">
        <v>5477</v>
      </c>
      <c r="E798" s="3" t="str">
        <f t="shared" si="60"/>
        <v>11/18/2011</v>
      </c>
      <c r="F798" s="4">
        <f t="shared" si="61"/>
        <v>1685</v>
      </c>
      <c r="G798" s="4">
        <f t="shared" si="62"/>
        <v>4.6164383561643838</v>
      </c>
      <c r="H798" s="1">
        <v>271599</v>
      </c>
      <c r="I798" t="s">
        <v>54</v>
      </c>
      <c r="J798" t="s">
        <v>33</v>
      </c>
      <c r="K798" t="s">
        <v>34</v>
      </c>
      <c r="L798" s="1" t="s">
        <v>821</v>
      </c>
      <c r="M798" t="s">
        <v>35</v>
      </c>
      <c r="N798">
        <v>52.353641155068303</v>
      </c>
      <c r="O798">
        <v>4.8540040853943296</v>
      </c>
      <c r="P798" t="s">
        <v>56</v>
      </c>
      <c r="Q798" t="s">
        <v>42</v>
      </c>
      <c r="R798">
        <v>2</v>
      </c>
      <c r="S798">
        <v>1</v>
      </c>
      <c r="T798">
        <v>1</v>
      </c>
      <c r="U798">
        <v>1</v>
      </c>
      <c r="V798" t="s">
        <v>38</v>
      </c>
      <c r="W798">
        <v>60</v>
      </c>
      <c r="X798">
        <v>2</v>
      </c>
      <c r="Y798">
        <v>0</v>
      </c>
      <c r="Z798">
        <v>2</v>
      </c>
      <c r="AA798">
        <f t="shared" si="63"/>
        <v>120</v>
      </c>
      <c r="AB798">
        <f t="shared" si="64"/>
        <v>120</v>
      </c>
      <c r="AE798" t="s">
        <v>43</v>
      </c>
      <c r="AF798">
        <v>0.98</v>
      </c>
      <c r="AG798">
        <v>78</v>
      </c>
      <c r="AH798">
        <v>95</v>
      </c>
      <c r="AI798">
        <v>10</v>
      </c>
      <c r="AJ798">
        <v>9</v>
      </c>
      <c r="AK798">
        <v>10</v>
      </c>
      <c r="AL798">
        <v>10</v>
      </c>
      <c r="AM798">
        <v>9</v>
      </c>
      <c r="AN798">
        <v>9</v>
      </c>
    </row>
    <row r="799" spans="1:40" x14ac:dyDescent="0.2">
      <c r="A799" s="1">
        <v>2075099</v>
      </c>
      <c r="B799" t="s">
        <v>820</v>
      </c>
      <c r="C799">
        <v>2011</v>
      </c>
      <c r="D799" s="2" t="s">
        <v>5477</v>
      </c>
      <c r="E799" s="3" t="str">
        <f t="shared" si="60"/>
        <v>11/18/2011</v>
      </c>
      <c r="F799" s="4">
        <f t="shared" si="61"/>
        <v>1685</v>
      </c>
      <c r="G799" s="4">
        <f t="shared" si="62"/>
        <v>4.6164383561643838</v>
      </c>
      <c r="H799" s="1">
        <v>294226</v>
      </c>
      <c r="I799" t="s">
        <v>54</v>
      </c>
      <c r="J799" t="s">
        <v>33</v>
      </c>
      <c r="K799" t="s">
        <v>34</v>
      </c>
      <c r="L799" s="1" t="s">
        <v>821</v>
      </c>
      <c r="M799" t="s">
        <v>35</v>
      </c>
      <c r="N799">
        <v>52.351324269644202</v>
      </c>
      <c r="O799">
        <v>4.8554711793597596</v>
      </c>
      <c r="P799" t="s">
        <v>56</v>
      </c>
      <c r="Q799" t="s">
        <v>42</v>
      </c>
      <c r="R799">
        <v>2</v>
      </c>
      <c r="T799">
        <v>1</v>
      </c>
      <c r="U799">
        <v>1</v>
      </c>
      <c r="V799" t="s">
        <v>38</v>
      </c>
      <c r="W799">
        <v>60</v>
      </c>
      <c r="X799">
        <v>2</v>
      </c>
      <c r="Y799">
        <v>0</v>
      </c>
      <c r="Z799">
        <v>2</v>
      </c>
      <c r="AA799">
        <f t="shared" si="63"/>
        <v>120</v>
      </c>
      <c r="AB799">
        <f t="shared" si="64"/>
        <v>120</v>
      </c>
      <c r="AE799" t="s">
        <v>43</v>
      </c>
      <c r="AF799">
        <v>0.98</v>
      </c>
      <c r="AG799">
        <v>65</v>
      </c>
      <c r="AH799">
        <v>93</v>
      </c>
      <c r="AI799">
        <v>10</v>
      </c>
      <c r="AJ799">
        <v>10</v>
      </c>
      <c r="AK799">
        <v>10</v>
      </c>
      <c r="AL799">
        <v>10</v>
      </c>
      <c r="AM799">
        <v>9</v>
      </c>
      <c r="AN799">
        <v>9</v>
      </c>
    </row>
    <row r="800" spans="1:40" x14ac:dyDescent="0.2">
      <c r="A800" s="1">
        <v>2075754</v>
      </c>
      <c r="B800" t="s">
        <v>822</v>
      </c>
      <c r="C800">
        <v>2011</v>
      </c>
      <c r="D800" s="2" t="s">
        <v>5478</v>
      </c>
      <c r="E800" s="3" t="str">
        <f t="shared" si="60"/>
        <v>11/19/2011</v>
      </c>
      <c r="F800" s="4">
        <f t="shared" si="61"/>
        <v>1684</v>
      </c>
      <c r="G800" s="4">
        <f t="shared" si="62"/>
        <v>4.6136986301369864</v>
      </c>
      <c r="H800" s="1">
        <v>933737</v>
      </c>
      <c r="I800" t="s">
        <v>105</v>
      </c>
      <c r="J800" t="s">
        <v>33</v>
      </c>
      <c r="K800" t="s">
        <v>34</v>
      </c>
      <c r="L800" s="1" t="s">
        <v>823</v>
      </c>
      <c r="M800" t="s">
        <v>35</v>
      </c>
      <c r="N800">
        <v>52.385746238589597</v>
      </c>
      <c r="O800">
        <v>4.8768696905926596</v>
      </c>
      <c r="P800" t="s">
        <v>36</v>
      </c>
      <c r="Q800" t="s">
        <v>37</v>
      </c>
      <c r="R800">
        <v>5</v>
      </c>
      <c r="S800">
        <v>1</v>
      </c>
      <c r="T800">
        <v>2</v>
      </c>
      <c r="U800">
        <v>2</v>
      </c>
      <c r="V800" t="s">
        <v>38</v>
      </c>
      <c r="W800">
        <v>135</v>
      </c>
      <c r="X800">
        <v>4</v>
      </c>
      <c r="Y800">
        <v>30</v>
      </c>
      <c r="Z800">
        <v>4</v>
      </c>
      <c r="AA800">
        <f t="shared" si="63"/>
        <v>540</v>
      </c>
      <c r="AB800">
        <f t="shared" si="64"/>
        <v>540</v>
      </c>
      <c r="AE800" t="s">
        <v>60</v>
      </c>
      <c r="AF800" t="s">
        <v>60</v>
      </c>
      <c r="AG800">
        <v>7</v>
      </c>
      <c r="AH800">
        <v>97</v>
      </c>
      <c r="AI800">
        <v>9</v>
      </c>
      <c r="AJ800">
        <v>10</v>
      </c>
      <c r="AK800">
        <v>10</v>
      </c>
      <c r="AL800">
        <v>10</v>
      </c>
      <c r="AM800">
        <v>9</v>
      </c>
      <c r="AN800">
        <v>10</v>
      </c>
    </row>
    <row r="801" spans="1:40" x14ac:dyDescent="0.2">
      <c r="A801" s="1">
        <v>2076713</v>
      </c>
      <c r="B801" t="s">
        <v>824</v>
      </c>
      <c r="C801">
        <v>2011</v>
      </c>
      <c r="D801" s="2" t="s">
        <v>5479</v>
      </c>
      <c r="E801" s="3" t="str">
        <f t="shared" si="60"/>
        <v>11/21/2011</v>
      </c>
      <c r="F801" s="4">
        <f t="shared" si="61"/>
        <v>1682</v>
      </c>
      <c r="G801" s="4">
        <f t="shared" si="62"/>
        <v>4.6082191780821917</v>
      </c>
      <c r="H801" s="1">
        <v>5688623</v>
      </c>
      <c r="I801" t="s">
        <v>48</v>
      </c>
      <c r="J801" t="s">
        <v>33</v>
      </c>
      <c r="K801" t="s">
        <v>34</v>
      </c>
      <c r="L801" s="1">
        <v>1018</v>
      </c>
      <c r="M801" t="s">
        <v>35</v>
      </c>
      <c r="N801">
        <v>52.361615137664202</v>
      </c>
      <c r="O801">
        <v>4.8984226974493499</v>
      </c>
      <c r="P801" t="s">
        <v>36</v>
      </c>
      <c r="Q801" t="s">
        <v>37</v>
      </c>
      <c r="R801">
        <v>2</v>
      </c>
      <c r="S801">
        <v>1</v>
      </c>
      <c r="T801">
        <v>0</v>
      </c>
      <c r="U801">
        <v>1</v>
      </c>
      <c r="V801" t="s">
        <v>174</v>
      </c>
      <c r="W801">
        <v>100</v>
      </c>
      <c r="X801">
        <v>1</v>
      </c>
      <c r="Y801">
        <v>0</v>
      </c>
      <c r="Z801">
        <v>2</v>
      </c>
      <c r="AA801">
        <f t="shared" si="63"/>
        <v>200</v>
      </c>
      <c r="AB801">
        <f t="shared" si="64"/>
        <v>200</v>
      </c>
      <c r="AE801" t="s">
        <v>43</v>
      </c>
      <c r="AF801">
        <v>1</v>
      </c>
      <c r="AG801">
        <v>0</v>
      </c>
    </row>
    <row r="802" spans="1:40" x14ac:dyDescent="0.2">
      <c r="A802" s="1">
        <v>2076850</v>
      </c>
      <c r="B802" t="s">
        <v>825</v>
      </c>
      <c r="C802">
        <v>2011</v>
      </c>
      <c r="D802" s="2" t="s">
        <v>5479</v>
      </c>
      <c r="E802" s="3" t="str">
        <f t="shared" si="60"/>
        <v>11/21/2011</v>
      </c>
      <c r="F802" s="4">
        <f t="shared" si="61"/>
        <v>1682</v>
      </c>
      <c r="G802" s="4">
        <f t="shared" si="62"/>
        <v>4.6082191780821917</v>
      </c>
      <c r="H802" s="1">
        <v>272959</v>
      </c>
      <c r="I802" t="s">
        <v>50</v>
      </c>
      <c r="J802" t="s">
        <v>33</v>
      </c>
      <c r="K802" t="s">
        <v>34</v>
      </c>
      <c r="L802" s="1" t="s">
        <v>826</v>
      </c>
      <c r="M802" t="s">
        <v>35</v>
      </c>
      <c r="N802">
        <v>52.380738056685999</v>
      </c>
      <c r="O802">
        <v>4.8888500218594997</v>
      </c>
      <c r="P802" t="s">
        <v>36</v>
      </c>
      <c r="Q802" t="s">
        <v>37</v>
      </c>
      <c r="R802">
        <v>4</v>
      </c>
      <c r="S802">
        <v>0.5</v>
      </c>
      <c r="T802">
        <v>1</v>
      </c>
      <c r="U802">
        <v>1</v>
      </c>
      <c r="V802" t="s">
        <v>38</v>
      </c>
      <c r="W802">
        <v>120</v>
      </c>
      <c r="X802">
        <v>1</v>
      </c>
      <c r="Y802">
        <v>20</v>
      </c>
      <c r="Z802">
        <v>2</v>
      </c>
      <c r="AA802">
        <f t="shared" si="63"/>
        <v>240</v>
      </c>
      <c r="AB802">
        <f t="shared" si="64"/>
        <v>240</v>
      </c>
      <c r="AE802" t="s">
        <v>39</v>
      </c>
      <c r="AF802">
        <v>0.61</v>
      </c>
      <c r="AG802">
        <v>55</v>
      </c>
      <c r="AH802">
        <v>95</v>
      </c>
      <c r="AI802">
        <v>9</v>
      </c>
      <c r="AJ802">
        <v>9</v>
      </c>
      <c r="AK802">
        <v>10</v>
      </c>
      <c r="AL802">
        <v>10</v>
      </c>
      <c r="AM802">
        <v>10</v>
      </c>
      <c r="AN802">
        <v>9</v>
      </c>
    </row>
    <row r="803" spans="1:40" x14ac:dyDescent="0.2">
      <c r="A803" s="1">
        <v>2087317</v>
      </c>
      <c r="B803" t="s">
        <v>663</v>
      </c>
      <c r="C803">
        <v>2011</v>
      </c>
      <c r="D803" s="2" t="s">
        <v>5480</v>
      </c>
      <c r="E803" s="3" t="str">
        <f t="shared" si="60"/>
        <v>11/23/2011</v>
      </c>
      <c r="F803" s="4">
        <f t="shared" si="61"/>
        <v>1680</v>
      </c>
      <c r="G803" s="4">
        <f t="shared" si="62"/>
        <v>4.602739726027397</v>
      </c>
      <c r="H803" s="1">
        <v>274503</v>
      </c>
      <c r="I803" t="s">
        <v>50</v>
      </c>
      <c r="J803" t="s">
        <v>33</v>
      </c>
      <c r="K803" t="s">
        <v>34</v>
      </c>
      <c r="L803" s="1">
        <v>1015</v>
      </c>
      <c r="M803" t="s">
        <v>35</v>
      </c>
      <c r="N803">
        <v>52.360866333854403</v>
      </c>
      <c r="O803">
        <v>4.9392527233827499</v>
      </c>
      <c r="P803" t="s">
        <v>36</v>
      </c>
      <c r="Q803" t="s">
        <v>37</v>
      </c>
      <c r="R803">
        <v>3</v>
      </c>
      <c r="S803">
        <v>1</v>
      </c>
      <c r="T803">
        <v>2</v>
      </c>
      <c r="U803">
        <v>2</v>
      </c>
      <c r="V803" t="s">
        <v>38</v>
      </c>
      <c r="W803">
        <v>200</v>
      </c>
      <c r="X803">
        <v>3</v>
      </c>
      <c r="Y803">
        <v>40</v>
      </c>
      <c r="Z803">
        <v>7</v>
      </c>
      <c r="AA803">
        <f t="shared" si="63"/>
        <v>1400</v>
      </c>
      <c r="AB803">
        <f t="shared" si="64"/>
        <v>1400</v>
      </c>
      <c r="AE803" t="s">
        <v>43</v>
      </c>
      <c r="AF803">
        <v>1</v>
      </c>
      <c r="AG803">
        <v>0</v>
      </c>
    </row>
    <row r="804" spans="1:40" x14ac:dyDescent="0.2">
      <c r="A804" s="1">
        <v>2089762</v>
      </c>
      <c r="B804" t="s">
        <v>827</v>
      </c>
      <c r="C804">
        <v>2011</v>
      </c>
      <c r="D804" s="2" t="s">
        <v>5480</v>
      </c>
      <c r="E804" s="3" t="str">
        <f t="shared" si="60"/>
        <v>11/23/2011</v>
      </c>
      <c r="F804" s="4">
        <f t="shared" si="61"/>
        <v>1680</v>
      </c>
      <c r="G804" s="4">
        <f t="shared" si="62"/>
        <v>4.602739726027397</v>
      </c>
      <c r="H804" s="1">
        <v>274688</v>
      </c>
      <c r="I804" t="s">
        <v>69</v>
      </c>
      <c r="J804" t="s">
        <v>33</v>
      </c>
      <c r="K804" t="s">
        <v>34</v>
      </c>
      <c r="L804" s="1">
        <v>1055</v>
      </c>
      <c r="M804" t="s">
        <v>35</v>
      </c>
      <c r="N804">
        <v>52.378216495597499</v>
      </c>
      <c r="O804">
        <v>4.8505798253670402</v>
      </c>
      <c r="P804" t="s">
        <v>36</v>
      </c>
      <c r="Q804" t="s">
        <v>37</v>
      </c>
      <c r="R804">
        <v>2</v>
      </c>
      <c r="S804">
        <v>1</v>
      </c>
      <c r="T804">
        <v>1</v>
      </c>
      <c r="U804">
        <v>1</v>
      </c>
      <c r="V804" t="s">
        <v>38</v>
      </c>
      <c r="W804">
        <v>79</v>
      </c>
      <c r="X804">
        <v>2</v>
      </c>
      <c r="Y804">
        <v>20</v>
      </c>
      <c r="Z804">
        <v>3</v>
      </c>
      <c r="AA804">
        <f t="shared" si="63"/>
        <v>237</v>
      </c>
      <c r="AB804">
        <f t="shared" si="64"/>
        <v>237</v>
      </c>
      <c r="AE804" t="s">
        <v>60</v>
      </c>
      <c r="AF804" t="s">
        <v>60</v>
      </c>
      <c r="AG804">
        <v>21</v>
      </c>
      <c r="AH804">
        <v>97</v>
      </c>
      <c r="AI804">
        <v>10</v>
      </c>
      <c r="AJ804">
        <v>10</v>
      </c>
      <c r="AK804">
        <v>10</v>
      </c>
      <c r="AL804">
        <v>10</v>
      </c>
      <c r="AM804">
        <v>8</v>
      </c>
      <c r="AN804">
        <v>9</v>
      </c>
    </row>
    <row r="805" spans="1:40" x14ac:dyDescent="0.2">
      <c r="A805" s="1">
        <v>2097993</v>
      </c>
      <c r="B805" t="s">
        <v>828</v>
      </c>
      <c r="C805">
        <v>2011</v>
      </c>
      <c r="D805" s="2" t="s">
        <v>5480</v>
      </c>
      <c r="E805" s="3" t="str">
        <f t="shared" si="60"/>
        <v>11/23/2011</v>
      </c>
      <c r="F805" s="4">
        <f t="shared" si="61"/>
        <v>1680</v>
      </c>
      <c r="G805" s="4">
        <f t="shared" si="62"/>
        <v>4.602739726027397</v>
      </c>
      <c r="H805" s="1">
        <v>274706</v>
      </c>
      <c r="I805" t="s">
        <v>48</v>
      </c>
      <c r="J805" t="s">
        <v>33</v>
      </c>
      <c r="K805" t="s">
        <v>34</v>
      </c>
      <c r="L805" s="1">
        <v>1017</v>
      </c>
      <c r="M805" t="s">
        <v>35</v>
      </c>
      <c r="N805">
        <v>52.33921273616</v>
      </c>
      <c r="O805">
        <v>4.8937594617644002</v>
      </c>
      <c r="P805" t="s">
        <v>36</v>
      </c>
      <c r="Q805" t="s">
        <v>37</v>
      </c>
      <c r="R805">
        <v>4</v>
      </c>
      <c r="S805">
        <v>1</v>
      </c>
      <c r="T805">
        <v>2</v>
      </c>
      <c r="U805">
        <v>2</v>
      </c>
      <c r="V805" t="s">
        <v>38</v>
      </c>
      <c r="W805">
        <v>150</v>
      </c>
      <c r="X805">
        <v>2</v>
      </c>
      <c r="Y805">
        <v>40</v>
      </c>
      <c r="Z805">
        <v>2</v>
      </c>
      <c r="AA805">
        <f t="shared" si="63"/>
        <v>300</v>
      </c>
      <c r="AB805">
        <f t="shared" si="64"/>
        <v>300</v>
      </c>
      <c r="AE805" t="s">
        <v>46</v>
      </c>
      <c r="AF805">
        <v>1</v>
      </c>
      <c r="AG805">
        <v>10</v>
      </c>
      <c r="AH805">
        <v>98</v>
      </c>
      <c r="AI805">
        <v>9</v>
      </c>
      <c r="AJ805">
        <v>10</v>
      </c>
      <c r="AK805">
        <v>9</v>
      </c>
      <c r="AL805">
        <v>10</v>
      </c>
      <c r="AM805">
        <v>10</v>
      </c>
      <c r="AN805">
        <v>9</v>
      </c>
    </row>
    <row r="806" spans="1:40" x14ac:dyDescent="0.2">
      <c r="A806" s="1">
        <v>2102511</v>
      </c>
      <c r="B806" t="s">
        <v>597</v>
      </c>
      <c r="C806">
        <v>2011</v>
      </c>
      <c r="D806" s="2" t="s">
        <v>5480</v>
      </c>
      <c r="E806" s="3" t="str">
        <f t="shared" si="60"/>
        <v>11/23/2011</v>
      </c>
      <c r="F806" s="4">
        <f t="shared" si="61"/>
        <v>1680</v>
      </c>
      <c r="G806" s="4">
        <f t="shared" si="62"/>
        <v>4.602739726027397</v>
      </c>
      <c r="H806" s="1">
        <v>1058082</v>
      </c>
      <c r="I806" t="s">
        <v>45</v>
      </c>
      <c r="J806" t="s">
        <v>33</v>
      </c>
      <c r="K806" t="s">
        <v>34</v>
      </c>
      <c r="L806" s="1">
        <v>1054</v>
      </c>
      <c r="M806" t="s">
        <v>35</v>
      </c>
      <c r="N806">
        <v>52.363256882179797</v>
      </c>
      <c r="O806">
        <v>4.8655861091441501</v>
      </c>
      <c r="P806" t="s">
        <v>36</v>
      </c>
      <c r="Q806" t="s">
        <v>37</v>
      </c>
      <c r="R806">
        <v>2</v>
      </c>
      <c r="S806">
        <v>1</v>
      </c>
      <c r="T806">
        <v>1</v>
      </c>
      <c r="U806">
        <v>1</v>
      </c>
      <c r="V806" t="s">
        <v>38</v>
      </c>
      <c r="W806">
        <v>153</v>
      </c>
      <c r="X806">
        <v>2</v>
      </c>
      <c r="Y806">
        <v>49</v>
      </c>
      <c r="Z806">
        <v>3</v>
      </c>
      <c r="AA806">
        <f t="shared" si="63"/>
        <v>459</v>
      </c>
      <c r="AB806">
        <f t="shared" si="64"/>
        <v>459</v>
      </c>
      <c r="AE806" t="s">
        <v>39</v>
      </c>
      <c r="AF806">
        <v>0.7</v>
      </c>
      <c r="AG806">
        <v>6</v>
      </c>
      <c r="AH806">
        <v>97</v>
      </c>
      <c r="AI806">
        <v>10</v>
      </c>
      <c r="AJ806">
        <v>9</v>
      </c>
      <c r="AK806">
        <v>10</v>
      </c>
      <c r="AL806">
        <v>10</v>
      </c>
      <c r="AM806">
        <v>9</v>
      </c>
      <c r="AN806">
        <v>9</v>
      </c>
    </row>
    <row r="807" spans="1:40" x14ac:dyDescent="0.2">
      <c r="A807" s="1">
        <v>2106672</v>
      </c>
      <c r="B807" t="s">
        <v>195</v>
      </c>
      <c r="C807">
        <v>2011</v>
      </c>
      <c r="D807" s="2" t="s">
        <v>5481</v>
      </c>
      <c r="E807" s="3" t="str">
        <f t="shared" si="60"/>
        <v>11/24/2011</v>
      </c>
      <c r="F807" s="4">
        <f t="shared" si="61"/>
        <v>1679</v>
      </c>
      <c r="G807" s="4">
        <f t="shared" si="62"/>
        <v>4.5999999999999996</v>
      </c>
      <c r="H807" s="1">
        <v>275294</v>
      </c>
      <c r="I807" t="s">
        <v>58</v>
      </c>
      <c r="J807" t="s">
        <v>33</v>
      </c>
      <c r="K807" t="s">
        <v>34</v>
      </c>
      <c r="L807" s="1">
        <v>1072</v>
      </c>
      <c r="M807" t="s">
        <v>35</v>
      </c>
      <c r="N807">
        <v>52.358295084395301</v>
      </c>
      <c r="O807">
        <v>4.8590919477265899</v>
      </c>
      <c r="P807" t="s">
        <v>36</v>
      </c>
      <c r="Q807" t="s">
        <v>37</v>
      </c>
      <c r="R807">
        <v>2</v>
      </c>
      <c r="T807">
        <v>1</v>
      </c>
      <c r="V807" t="s">
        <v>38</v>
      </c>
      <c r="W807">
        <v>100</v>
      </c>
      <c r="X807">
        <v>1</v>
      </c>
      <c r="Y807">
        <v>0</v>
      </c>
      <c r="Z807">
        <v>1</v>
      </c>
      <c r="AA807">
        <f t="shared" si="63"/>
        <v>100</v>
      </c>
      <c r="AB807">
        <f t="shared" si="64"/>
        <v>100</v>
      </c>
      <c r="AE807" t="s">
        <v>39</v>
      </c>
      <c r="AF807">
        <v>0.96</v>
      </c>
      <c r="AG807">
        <v>12</v>
      </c>
      <c r="AH807">
        <v>97</v>
      </c>
      <c r="AI807">
        <v>10</v>
      </c>
      <c r="AJ807">
        <v>10</v>
      </c>
      <c r="AK807">
        <v>10</v>
      </c>
      <c r="AL807">
        <v>10</v>
      </c>
      <c r="AM807">
        <v>10</v>
      </c>
      <c r="AN807">
        <v>9</v>
      </c>
    </row>
    <row r="808" spans="1:40" x14ac:dyDescent="0.2">
      <c r="A808" s="1">
        <v>2107610</v>
      </c>
      <c r="B808" t="s">
        <v>829</v>
      </c>
      <c r="C808">
        <v>2011</v>
      </c>
      <c r="D808" s="2" t="s">
        <v>5481</v>
      </c>
      <c r="E808" s="3" t="str">
        <f t="shared" si="60"/>
        <v>11/24/2011</v>
      </c>
      <c r="F808" s="4">
        <f t="shared" si="61"/>
        <v>1679</v>
      </c>
      <c r="G808" s="4">
        <f t="shared" si="62"/>
        <v>4.5999999999999996</v>
      </c>
      <c r="H808" s="1">
        <v>275351</v>
      </c>
      <c r="I808" t="s">
        <v>54</v>
      </c>
      <c r="J808" t="s">
        <v>33</v>
      </c>
      <c r="K808" t="s">
        <v>34</v>
      </c>
      <c r="L808" s="1" t="s">
        <v>5596</v>
      </c>
      <c r="M808" t="s">
        <v>35</v>
      </c>
      <c r="N808">
        <v>52.353254597574001</v>
      </c>
      <c r="O808">
        <v>4.91146828097959</v>
      </c>
      <c r="P808" t="s">
        <v>36</v>
      </c>
      <c r="Q808" t="s">
        <v>37</v>
      </c>
      <c r="R808">
        <v>3</v>
      </c>
      <c r="S808">
        <v>1</v>
      </c>
      <c r="T808">
        <v>1</v>
      </c>
      <c r="U808">
        <v>2</v>
      </c>
      <c r="V808" t="s">
        <v>38</v>
      </c>
      <c r="W808">
        <v>85</v>
      </c>
      <c r="X808">
        <v>2</v>
      </c>
      <c r="Y808">
        <v>25</v>
      </c>
      <c r="Z808">
        <v>3</v>
      </c>
      <c r="AA808">
        <f t="shared" si="63"/>
        <v>255</v>
      </c>
      <c r="AB808">
        <f t="shared" si="64"/>
        <v>255</v>
      </c>
      <c r="AE808" t="s">
        <v>43</v>
      </c>
      <c r="AF808">
        <v>1</v>
      </c>
      <c r="AG808">
        <v>58</v>
      </c>
      <c r="AH808">
        <v>99</v>
      </c>
      <c r="AI808">
        <v>10</v>
      </c>
      <c r="AJ808">
        <v>10</v>
      </c>
      <c r="AK808">
        <v>10</v>
      </c>
      <c r="AL808">
        <v>10</v>
      </c>
      <c r="AM808">
        <v>9</v>
      </c>
      <c r="AN808">
        <v>10</v>
      </c>
    </row>
    <row r="809" spans="1:40" x14ac:dyDescent="0.2">
      <c r="A809" s="1">
        <v>2109872</v>
      </c>
      <c r="B809" t="s">
        <v>829</v>
      </c>
      <c r="C809">
        <v>2011</v>
      </c>
      <c r="D809" s="2" t="s">
        <v>5481</v>
      </c>
      <c r="E809" s="3" t="str">
        <f t="shared" si="60"/>
        <v>11/24/2011</v>
      </c>
      <c r="F809" s="4">
        <f t="shared" si="61"/>
        <v>1679</v>
      </c>
      <c r="G809" s="4">
        <f t="shared" si="62"/>
        <v>4.5999999999999996</v>
      </c>
      <c r="H809" s="1">
        <v>5245154</v>
      </c>
      <c r="I809" t="s">
        <v>54</v>
      </c>
      <c r="J809" t="s">
        <v>33</v>
      </c>
      <c r="K809" t="s">
        <v>34</v>
      </c>
      <c r="L809" s="1" t="s">
        <v>830</v>
      </c>
      <c r="M809" t="s">
        <v>35</v>
      </c>
      <c r="N809">
        <v>52.377747581041497</v>
      </c>
      <c r="O809">
        <v>4.8891494702619704</v>
      </c>
      <c r="P809" t="s">
        <v>36</v>
      </c>
      <c r="Q809" t="s">
        <v>37</v>
      </c>
      <c r="R809">
        <v>2</v>
      </c>
      <c r="S809">
        <v>1</v>
      </c>
      <c r="T809">
        <v>1</v>
      </c>
      <c r="U809">
        <v>2</v>
      </c>
      <c r="V809" t="s">
        <v>38</v>
      </c>
      <c r="W809">
        <v>80</v>
      </c>
      <c r="X809">
        <v>1</v>
      </c>
      <c r="Y809">
        <v>0</v>
      </c>
      <c r="Z809">
        <v>3</v>
      </c>
      <c r="AA809">
        <f t="shared" si="63"/>
        <v>240</v>
      </c>
      <c r="AB809">
        <f t="shared" si="64"/>
        <v>240</v>
      </c>
      <c r="AE809" t="s">
        <v>43</v>
      </c>
      <c r="AF809">
        <v>1</v>
      </c>
      <c r="AG809">
        <v>3</v>
      </c>
      <c r="AH809">
        <v>100</v>
      </c>
      <c r="AI809">
        <v>10</v>
      </c>
      <c r="AJ809">
        <v>10</v>
      </c>
      <c r="AK809">
        <v>10</v>
      </c>
      <c r="AL809">
        <v>10</v>
      </c>
      <c r="AM809">
        <v>10</v>
      </c>
      <c r="AN809">
        <v>10</v>
      </c>
    </row>
    <row r="810" spans="1:40" x14ac:dyDescent="0.2">
      <c r="A810" s="1">
        <v>2114605</v>
      </c>
      <c r="B810" t="s">
        <v>831</v>
      </c>
      <c r="C810">
        <v>2011</v>
      </c>
      <c r="D810" s="2" t="s">
        <v>5481</v>
      </c>
      <c r="E810" s="3" t="str">
        <f t="shared" si="60"/>
        <v>11/24/2011</v>
      </c>
      <c r="F810" s="4">
        <f t="shared" si="61"/>
        <v>1679</v>
      </c>
      <c r="G810" s="4">
        <f t="shared" si="62"/>
        <v>4.5999999999999996</v>
      </c>
      <c r="H810" s="1">
        <v>2365019</v>
      </c>
      <c r="I810" t="s">
        <v>32</v>
      </c>
      <c r="J810" t="s">
        <v>33</v>
      </c>
      <c r="K810" t="s">
        <v>34</v>
      </c>
      <c r="L810" s="1" t="s">
        <v>832</v>
      </c>
      <c r="M810" t="s">
        <v>35</v>
      </c>
      <c r="N810">
        <v>52.3535319080381</v>
      </c>
      <c r="O810">
        <v>4.8751395704884297</v>
      </c>
      <c r="P810" t="s">
        <v>36</v>
      </c>
      <c r="Q810" t="s">
        <v>37</v>
      </c>
      <c r="R810">
        <v>2</v>
      </c>
      <c r="S810">
        <v>1</v>
      </c>
      <c r="T810">
        <v>1</v>
      </c>
      <c r="U810">
        <v>1</v>
      </c>
      <c r="V810" t="s">
        <v>38</v>
      </c>
      <c r="W810">
        <v>125</v>
      </c>
      <c r="X810">
        <v>2</v>
      </c>
      <c r="Y810">
        <v>50</v>
      </c>
      <c r="Z810">
        <v>3</v>
      </c>
      <c r="AA810">
        <f t="shared" si="63"/>
        <v>375</v>
      </c>
      <c r="AB810">
        <f t="shared" si="64"/>
        <v>375</v>
      </c>
      <c r="AE810" t="s">
        <v>39</v>
      </c>
      <c r="AF810">
        <v>0.85</v>
      </c>
      <c r="AG810">
        <v>2</v>
      </c>
      <c r="AH810">
        <v>99</v>
      </c>
      <c r="AI810">
        <v>10</v>
      </c>
      <c r="AJ810">
        <v>10</v>
      </c>
      <c r="AK810">
        <v>10</v>
      </c>
      <c r="AL810">
        <v>10</v>
      </c>
      <c r="AM810">
        <v>10</v>
      </c>
      <c r="AN810">
        <v>9</v>
      </c>
    </row>
    <row r="811" spans="1:40" x14ac:dyDescent="0.2">
      <c r="A811" s="1">
        <v>2115409</v>
      </c>
      <c r="B811" t="s">
        <v>833</v>
      </c>
      <c r="C811">
        <v>2011</v>
      </c>
      <c r="D811" s="2" t="s">
        <v>5326</v>
      </c>
      <c r="E811" s="3" t="str">
        <f t="shared" si="60"/>
        <v>11/25/2011</v>
      </c>
      <c r="F811" s="4">
        <f t="shared" si="61"/>
        <v>1678</v>
      </c>
      <c r="G811" s="4">
        <f t="shared" si="62"/>
        <v>4.5972602739726032</v>
      </c>
      <c r="H811" s="1">
        <v>5844678</v>
      </c>
      <c r="I811" t="s">
        <v>48</v>
      </c>
      <c r="J811" t="s">
        <v>33</v>
      </c>
      <c r="K811" t="s">
        <v>34</v>
      </c>
      <c r="L811" s="1" t="s">
        <v>834</v>
      </c>
      <c r="M811" t="s">
        <v>35</v>
      </c>
      <c r="N811">
        <v>52.351935433961401</v>
      </c>
      <c r="O811">
        <v>4.8971403020023097</v>
      </c>
      <c r="P811" t="s">
        <v>36</v>
      </c>
      <c r="Q811" t="s">
        <v>37</v>
      </c>
      <c r="R811">
        <v>4</v>
      </c>
      <c r="S811">
        <v>2</v>
      </c>
      <c r="T811">
        <v>2</v>
      </c>
      <c r="U811">
        <v>3</v>
      </c>
      <c r="V811" t="s">
        <v>38</v>
      </c>
      <c r="W811">
        <v>210</v>
      </c>
      <c r="X811">
        <v>1</v>
      </c>
      <c r="Y811">
        <v>50</v>
      </c>
      <c r="Z811">
        <v>1</v>
      </c>
      <c r="AA811">
        <f t="shared" si="63"/>
        <v>210</v>
      </c>
      <c r="AB811">
        <f t="shared" si="64"/>
        <v>210</v>
      </c>
      <c r="AE811" t="s">
        <v>46</v>
      </c>
      <c r="AF811">
        <v>1</v>
      </c>
      <c r="AG811">
        <v>0</v>
      </c>
    </row>
    <row r="812" spans="1:40" x14ac:dyDescent="0.2">
      <c r="A812" s="1">
        <v>2123659</v>
      </c>
      <c r="B812" t="s">
        <v>833</v>
      </c>
      <c r="C812">
        <v>2011</v>
      </c>
      <c r="D812" s="2" t="s">
        <v>5326</v>
      </c>
      <c r="E812" s="3" t="str">
        <f t="shared" si="60"/>
        <v>11/25/2011</v>
      </c>
      <c r="F812" s="4">
        <f t="shared" si="61"/>
        <v>1678</v>
      </c>
      <c r="G812" s="4">
        <f t="shared" si="62"/>
        <v>4.5972602739726032</v>
      </c>
      <c r="H812" s="1">
        <v>275740</v>
      </c>
      <c r="I812" t="s">
        <v>50</v>
      </c>
      <c r="J812" t="s">
        <v>33</v>
      </c>
      <c r="K812" t="s">
        <v>34</v>
      </c>
      <c r="L812" s="1">
        <v>1015</v>
      </c>
      <c r="M812" t="s">
        <v>35</v>
      </c>
      <c r="N812">
        <v>52.369436945129401</v>
      </c>
      <c r="O812">
        <v>4.9407947221979001</v>
      </c>
      <c r="P812" t="s">
        <v>36</v>
      </c>
      <c r="Q812" t="s">
        <v>37</v>
      </c>
      <c r="R812">
        <v>3</v>
      </c>
      <c r="S812">
        <v>2</v>
      </c>
      <c r="T812">
        <v>2</v>
      </c>
      <c r="U812">
        <v>2</v>
      </c>
      <c r="V812" t="s">
        <v>38</v>
      </c>
      <c r="W812">
        <v>210</v>
      </c>
      <c r="X812">
        <v>2</v>
      </c>
      <c r="Y812">
        <v>45</v>
      </c>
      <c r="Z812">
        <v>3</v>
      </c>
      <c r="AA812">
        <f t="shared" si="63"/>
        <v>630</v>
      </c>
      <c r="AB812">
        <f t="shared" si="64"/>
        <v>630</v>
      </c>
      <c r="AE812" t="s">
        <v>46</v>
      </c>
      <c r="AF812">
        <v>1</v>
      </c>
      <c r="AG812">
        <v>75</v>
      </c>
      <c r="AH812">
        <v>98</v>
      </c>
      <c r="AI812">
        <v>10</v>
      </c>
      <c r="AJ812">
        <v>10</v>
      </c>
      <c r="AK812">
        <v>10</v>
      </c>
      <c r="AL812">
        <v>10</v>
      </c>
      <c r="AM812">
        <v>10</v>
      </c>
      <c r="AN812">
        <v>10</v>
      </c>
    </row>
    <row r="813" spans="1:40" x14ac:dyDescent="0.2">
      <c r="A813" s="1">
        <v>2124892</v>
      </c>
      <c r="B813" t="s">
        <v>835</v>
      </c>
      <c r="C813">
        <v>2011</v>
      </c>
      <c r="D813" s="2" t="s">
        <v>5326</v>
      </c>
      <c r="E813" s="3" t="str">
        <f t="shared" si="60"/>
        <v>11/25/2011</v>
      </c>
      <c r="F813" s="4">
        <f t="shared" si="61"/>
        <v>1678</v>
      </c>
      <c r="G813" s="4">
        <f t="shared" si="62"/>
        <v>4.5972602739726032</v>
      </c>
      <c r="H813" s="1">
        <v>3236871</v>
      </c>
      <c r="I813" t="s">
        <v>41</v>
      </c>
      <c r="J813" t="s">
        <v>33</v>
      </c>
      <c r="K813" t="s">
        <v>34</v>
      </c>
      <c r="L813" s="1" t="s">
        <v>836</v>
      </c>
      <c r="M813" t="s">
        <v>35</v>
      </c>
      <c r="N813">
        <v>52.3777064431818</v>
      </c>
      <c r="O813">
        <v>4.87401660428662</v>
      </c>
      <c r="P813" t="s">
        <v>36</v>
      </c>
      <c r="Q813" t="s">
        <v>37</v>
      </c>
      <c r="R813">
        <v>4</v>
      </c>
      <c r="S813">
        <v>1</v>
      </c>
      <c r="T813">
        <v>2</v>
      </c>
      <c r="U813">
        <v>3</v>
      </c>
      <c r="V813" t="s">
        <v>38</v>
      </c>
      <c r="W813">
        <v>102</v>
      </c>
      <c r="X813">
        <v>2</v>
      </c>
      <c r="Y813">
        <v>20</v>
      </c>
      <c r="Z813">
        <v>3</v>
      </c>
      <c r="AA813">
        <f t="shared" si="63"/>
        <v>306</v>
      </c>
      <c r="AB813">
        <f t="shared" si="64"/>
        <v>306</v>
      </c>
      <c r="AE813" t="s">
        <v>46</v>
      </c>
      <c r="AF813">
        <v>1</v>
      </c>
      <c r="AG813">
        <v>4</v>
      </c>
      <c r="AH813">
        <v>100</v>
      </c>
      <c r="AI813">
        <v>10</v>
      </c>
      <c r="AJ813">
        <v>10</v>
      </c>
      <c r="AK813">
        <v>10</v>
      </c>
      <c r="AL813">
        <v>10</v>
      </c>
      <c r="AM813">
        <v>10</v>
      </c>
      <c r="AN813">
        <v>10</v>
      </c>
    </row>
    <row r="814" spans="1:40" x14ac:dyDescent="0.2">
      <c r="A814" s="1">
        <v>2126410</v>
      </c>
      <c r="B814" t="s">
        <v>155</v>
      </c>
      <c r="C814">
        <v>2011</v>
      </c>
      <c r="D814" s="2" t="s">
        <v>5482</v>
      </c>
      <c r="E814" s="3" t="str">
        <f t="shared" si="60"/>
        <v>11/26/2011</v>
      </c>
      <c r="F814" s="4">
        <f t="shared" si="61"/>
        <v>1677</v>
      </c>
      <c r="G814" s="4">
        <f t="shared" si="62"/>
        <v>4.5945205479452058</v>
      </c>
      <c r="H814" s="1">
        <v>276273</v>
      </c>
      <c r="I814" t="s">
        <v>69</v>
      </c>
      <c r="J814" t="s">
        <v>33</v>
      </c>
      <c r="K814" t="s">
        <v>34</v>
      </c>
      <c r="L814" s="1" t="s">
        <v>837</v>
      </c>
      <c r="M814" t="s">
        <v>35</v>
      </c>
      <c r="N814">
        <v>52.3688648752087</v>
      </c>
      <c r="O814">
        <v>4.8676043976896999</v>
      </c>
      <c r="P814" t="s">
        <v>36</v>
      </c>
      <c r="Q814" t="s">
        <v>37</v>
      </c>
      <c r="R814">
        <v>2</v>
      </c>
      <c r="S814">
        <v>1</v>
      </c>
      <c r="T814">
        <v>1</v>
      </c>
      <c r="U814">
        <v>1</v>
      </c>
      <c r="V814" t="s">
        <v>38</v>
      </c>
      <c r="W814">
        <v>85</v>
      </c>
      <c r="X814">
        <v>1</v>
      </c>
      <c r="Y814">
        <v>0</v>
      </c>
      <c r="Z814">
        <v>2</v>
      </c>
      <c r="AA814">
        <f t="shared" si="63"/>
        <v>170</v>
      </c>
      <c r="AB814">
        <f t="shared" si="64"/>
        <v>170</v>
      </c>
      <c r="AE814" t="s">
        <v>46</v>
      </c>
      <c r="AF814">
        <v>0.92</v>
      </c>
      <c r="AG814">
        <v>2</v>
      </c>
      <c r="AH814">
        <v>100</v>
      </c>
      <c r="AI814">
        <v>10</v>
      </c>
      <c r="AJ814">
        <v>10</v>
      </c>
      <c r="AK814">
        <v>10</v>
      </c>
      <c r="AL814">
        <v>10</v>
      </c>
      <c r="AM814">
        <v>8</v>
      </c>
      <c r="AN814">
        <v>8</v>
      </c>
    </row>
    <row r="815" spans="1:40" x14ac:dyDescent="0.2">
      <c r="A815" s="1">
        <v>2129723</v>
      </c>
      <c r="B815" t="s">
        <v>838</v>
      </c>
      <c r="C815">
        <v>2011</v>
      </c>
      <c r="D815" s="2" t="s">
        <v>5482</v>
      </c>
      <c r="E815" s="3" t="str">
        <f t="shared" si="60"/>
        <v>11/26/2011</v>
      </c>
      <c r="F815" s="4">
        <f t="shared" si="61"/>
        <v>1677</v>
      </c>
      <c r="G815" s="4">
        <f t="shared" si="62"/>
        <v>4.5945205479452058</v>
      </c>
      <c r="H815" s="1">
        <v>276275</v>
      </c>
      <c r="I815" t="s">
        <v>58</v>
      </c>
      <c r="J815" t="s">
        <v>33</v>
      </c>
      <c r="K815" t="s">
        <v>34</v>
      </c>
      <c r="L815" s="1">
        <v>1079</v>
      </c>
      <c r="M815" t="s">
        <v>35</v>
      </c>
      <c r="N815">
        <v>52.3785757588698</v>
      </c>
      <c r="O815">
        <v>4.8954913546453103</v>
      </c>
      <c r="P815" t="s">
        <v>36</v>
      </c>
      <c r="Q815" t="s">
        <v>37</v>
      </c>
      <c r="R815">
        <v>2</v>
      </c>
      <c r="S815">
        <v>1</v>
      </c>
      <c r="T815">
        <v>1</v>
      </c>
      <c r="U815">
        <v>1</v>
      </c>
      <c r="V815" t="s">
        <v>38</v>
      </c>
      <c r="W815">
        <v>159</v>
      </c>
      <c r="X815">
        <v>2</v>
      </c>
      <c r="Y815">
        <v>50</v>
      </c>
      <c r="Z815">
        <v>3</v>
      </c>
      <c r="AA815">
        <f t="shared" si="63"/>
        <v>477</v>
      </c>
      <c r="AB815">
        <f t="shared" si="64"/>
        <v>477</v>
      </c>
      <c r="AE815" t="s">
        <v>39</v>
      </c>
      <c r="AF815">
        <v>0.67</v>
      </c>
      <c r="AG815">
        <v>11</v>
      </c>
      <c r="AH815">
        <v>98</v>
      </c>
      <c r="AI815">
        <v>10</v>
      </c>
      <c r="AJ815">
        <v>9</v>
      </c>
      <c r="AK815">
        <v>9</v>
      </c>
      <c r="AL815">
        <v>9</v>
      </c>
      <c r="AM815">
        <v>9</v>
      </c>
      <c r="AN815">
        <v>9</v>
      </c>
    </row>
    <row r="816" spans="1:40" x14ac:dyDescent="0.2">
      <c r="A816" s="1">
        <v>2132460</v>
      </c>
      <c r="B816" t="s">
        <v>839</v>
      </c>
      <c r="C816">
        <v>2011</v>
      </c>
      <c r="D816" s="2" t="s">
        <v>5327</v>
      </c>
      <c r="E816" s="3" t="str">
        <f t="shared" si="60"/>
        <v>11/27/2011</v>
      </c>
      <c r="F816" s="4">
        <f t="shared" si="61"/>
        <v>1676</v>
      </c>
      <c r="G816" s="4">
        <f t="shared" si="62"/>
        <v>4.5917808219178085</v>
      </c>
      <c r="H816" s="1">
        <v>302712</v>
      </c>
      <c r="I816" t="s">
        <v>45</v>
      </c>
      <c r="J816" t="s">
        <v>33</v>
      </c>
      <c r="K816" t="s">
        <v>34</v>
      </c>
      <c r="L816" s="1">
        <v>1054</v>
      </c>
      <c r="M816" t="s">
        <v>35</v>
      </c>
      <c r="N816">
        <v>52.356074016255299</v>
      </c>
      <c r="O816">
        <v>4.8806967558737897</v>
      </c>
      <c r="P816" t="s">
        <v>36</v>
      </c>
      <c r="Q816" t="s">
        <v>37</v>
      </c>
      <c r="R816">
        <v>2</v>
      </c>
      <c r="S816">
        <v>1</v>
      </c>
      <c r="T816">
        <v>1</v>
      </c>
      <c r="U816">
        <v>1</v>
      </c>
      <c r="V816" t="s">
        <v>38</v>
      </c>
      <c r="W816">
        <v>95</v>
      </c>
      <c r="X816">
        <v>1</v>
      </c>
      <c r="Y816">
        <v>0</v>
      </c>
      <c r="Z816">
        <v>2</v>
      </c>
      <c r="AA816">
        <f t="shared" si="63"/>
        <v>190</v>
      </c>
      <c r="AB816">
        <f t="shared" si="64"/>
        <v>190</v>
      </c>
      <c r="AE816" t="s">
        <v>39</v>
      </c>
      <c r="AF816">
        <v>0.96</v>
      </c>
      <c r="AG816">
        <v>12</v>
      </c>
      <c r="AH816">
        <v>96</v>
      </c>
      <c r="AI816">
        <v>10</v>
      </c>
      <c r="AJ816">
        <v>10</v>
      </c>
      <c r="AK816">
        <v>10</v>
      </c>
      <c r="AL816">
        <v>10</v>
      </c>
      <c r="AM816">
        <v>9</v>
      </c>
      <c r="AN816">
        <v>9</v>
      </c>
    </row>
    <row r="817" spans="1:40" x14ac:dyDescent="0.2">
      <c r="A817" s="1">
        <v>2133459</v>
      </c>
      <c r="B817" t="s">
        <v>840</v>
      </c>
      <c r="C817">
        <v>2011</v>
      </c>
      <c r="D817" s="2" t="s">
        <v>5327</v>
      </c>
      <c r="E817" s="3" t="str">
        <f t="shared" si="60"/>
        <v>11/27/2011</v>
      </c>
      <c r="F817" s="4">
        <f t="shared" si="61"/>
        <v>1676</v>
      </c>
      <c r="G817" s="4">
        <f t="shared" si="62"/>
        <v>4.5917808219178085</v>
      </c>
      <c r="H817" s="1">
        <v>277011</v>
      </c>
      <c r="I817" t="s">
        <v>45</v>
      </c>
      <c r="J817" t="s">
        <v>33</v>
      </c>
      <c r="K817" t="s">
        <v>34</v>
      </c>
      <c r="L817" s="1">
        <v>1054</v>
      </c>
      <c r="M817" t="s">
        <v>35</v>
      </c>
      <c r="N817">
        <v>52.3625464601473</v>
      </c>
      <c r="O817">
        <v>4.9354423084982697</v>
      </c>
      <c r="P817" t="s">
        <v>36</v>
      </c>
      <c r="Q817" t="s">
        <v>37</v>
      </c>
      <c r="R817">
        <v>3</v>
      </c>
      <c r="S817">
        <v>1</v>
      </c>
      <c r="T817">
        <v>1</v>
      </c>
      <c r="U817">
        <v>1</v>
      </c>
      <c r="V817" t="s">
        <v>38</v>
      </c>
      <c r="W817">
        <v>70</v>
      </c>
      <c r="X817">
        <v>2</v>
      </c>
      <c r="Y817">
        <v>15</v>
      </c>
      <c r="Z817">
        <v>1</v>
      </c>
      <c r="AA817">
        <f t="shared" si="63"/>
        <v>70</v>
      </c>
      <c r="AB817">
        <f t="shared" si="64"/>
        <v>70</v>
      </c>
      <c r="AE817" t="s">
        <v>60</v>
      </c>
      <c r="AF817" t="s">
        <v>60</v>
      </c>
      <c r="AG817">
        <v>6</v>
      </c>
      <c r="AH817">
        <v>95</v>
      </c>
      <c r="AI817">
        <v>10</v>
      </c>
      <c r="AJ817">
        <v>9</v>
      </c>
      <c r="AK817">
        <v>10</v>
      </c>
      <c r="AL817">
        <v>9</v>
      </c>
      <c r="AM817">
        <v>10</v>
      </c>
      <c r="AN817">
        <v>10</v>
      </c>
    </row>
    <row r="818" spans="1:40" x14ac:dyDescent="0.2">
      <c r="A818" s="1">
        <v>2137463</v>
      </c>
      <c r="B818" t="s">
        <v>841</v>
      </c>
      <c r="C818">
        <v>2011</v>
      </c>
      <c r="D818" s="2" t="s">
        <v>5483</v>
      </c>
      <c r="E818" s="3" t="str">
        <f t="shared" si="60"/>
        <v>11/28/2011</v>
      </c>
      <c r="F818" s="4">
        <f t="shared" si="61"/>
        <v>1675</v>
      </c>
      <c r="G818" s="4">
        <f t="shared" si="62"/>
        <v>4.5890410958904111</v>
      </c>
      <c r="H818" s="1">
        <v>2985952</v>
      </c>
      <c r="I818" t="s">
        <v>105</v>
      </c>
      <c r="J818" t="s">
        <v>33</v>
      </c>
      <c r="K818" t="s">
        <v>34</v>
      </c>
      <c r="L818" s="1" t="s">
        <v>842</v>
      </c>
      <c r="M818" t="s">
        <v>35</v>
      </c>
      <c r="N818">
        <v>52.366998817531702</v>
      </c>
      <c r="O818">
        <v>4.8665971457615802</v>
      </c>
      <c r="P818" t="s">
        <v>36</v>
      </c>
      <c r="Q818" t="s">
        <v>37</v>
      </c>
      <c r="R818">
        <v>2</v>
      </c>
      <c r="S818">
        <v>1</v>
      </c>
      <c r="T818">
        <v>1</v>
      </c>
      <c r="U818">
        <v>1</v>
      </c>
      <c r="V818" t="s">
        <v>38</v>
      </c>
      <c r="W818">
        <v>89</v>
      </c>
      <c r="X818">
        <v>1</v>
      </c>
      <c r="Y818">
        <v>0</v>
      </c>
      <c r="Z818">
        <v>2</v>
      </c>
      <c r="AA818">
        <f t="shared" si="63"/>
        <v>178</v>
      </c>
      <c r="AB818">
        <f t="shared" si="64"/>
        <v>178</v>
      </c>
      <c r="AE818" t="s">
        <v>46</v>
      </c>
      <c r="AF818">
        <v>0.89</v>
      </c>
      <c r="AG818">
        <v>8</v>
      </c>
      <c r="AH818">
        <v>94</v>
      </c>
      <c r="AI818">
        <v>9</v>
      </c>
      <c r="AJ818">
        <v>10</v>
      </c>
      <c r="AK818">
        <v>10</v>
      </c>
      <c r="AL818">
        <v>10</v>
      </c>
      <c r="AM818">
        <v>9</v>
      </c>
      <c r="AN818">
        <v>9</v>
      </c>
    </row>
    <row r="819" spans="1:40" x14ac:dyDescent="0.2">
      <c r="A819" s="1">
        <v>2138840</v>
      </c>
      <c r="B819" t="s">
        <v>487</v>
      </c>
      <c r="C819">
        <v>2011</v>
      </c>
      <c r="D819" s="2" t="s">
        <v>5483</v>
      </c>
      <c r="E819" s="3" t="str">
        <f t="shared" si="60"/>
        <v>11/28/2011</v>
      </c>
      <c r="F819" s="4">
        <f t="shared" si="61"/>
        <v>1675</v>
      </c>
      <c r="G819" s="4">
        <f t="shared" si="62"/>
        <v>4.5890410958904111</v>
      </c>
      <c r="H819" s="1">
        <v>1852341</v>
      </c>
      <c r="I819" t="s">
        <v>50</v>
      </c>
      <c r="J819" t="s">
        <v>33</v>
      </c>
      <c r="K819" t="s">
        <v>34</v>
      </c>
      <c r="L819" s="1" t="s">
        <v>843</v>
      </c>
      <c r="M819" t="s">
        <v>35</v>
      </c>
      <c r="N819">
        <v>52.382005781631698</v>
      </c>
      <c r="O819">
        <v>4.8614023372014801</v>
      </c>
      <c r="P819" t="s">
        <v>36</v>
      </c>
      <c r="Q819" t="s">
        <v>42</v>
      </c>
      <c r="R819">
        <v>2</v>
      </c>
      <c r="S819">
        <v>1</v>
      </c>
      <c r="T819">
        <v>1</v>
      </c>
      <c r="U819">
        <v>1</v>
      </c>
      <c r="V819" t="s">
        <v>38</v>
      </c>
      <c r="W819">
        <v>125</v>
      </c>
      <c r="X819">
        <v>2</v>
      </c>
      <c r="Y819">
        <v>0</v>
      </c>
      <c r="Z819">
        <v>2</v>
      </c>
      <c r="AA819">
        <f t="shared" si="63"/>
        <v>250</v>
      </c>
      <c r="AB819">
        <f t="shared" si="64"/>
        <v>250</v>
      </c>
      <c r="AE819" t="s">
        <v>39</v>
      </c>
      <c r="AF819">
        <v>0.87</v>
      </c>
      <c r="AG819">
        <v>24</v>
      </c>
      <c r="AH819">
        <v>96</v>
      </c>
      <c r="AI819">
        <v>10</v>
      </c>
      <c r="AJ819">
        <v>10</v>
      </c>
      <c r="AK819">
        <v>10</v>
      </c>
      <c r="AL819">
        <v>9</v>
      </c>
      <c r="AM819">
        <v>10</v>
      </c>
      <c r="AN819">
        <v>9</v>
      </c>
    </row>
    <row r="820" spans="1:40" x14ac:dyDescent="0.2">
      <c r="A820" s="1">
        <v>2142811</v>
      </c>
      <c r="B820" t="s">
        <v>75</v>
      </c>
      <c r="C820">
        <v>2011</v>
      </c>
      <c r="D820" s="2" t="s">
        <v>5483</v>
      </c>
      <c r="E820" s="3" t="str">
        <f t="shared" si="60"/>
        <v>11/28/2011</v>
      </c>
      <c r="F820" s="4">
        <f t="shared" si="61"/>
        <v>1675</v>
      </c>
      <c r="G820" s="4">
        <f t="shared" si="62"/>
        <v>4.5890410958904111</v>
      </c>
      <c r="H820" s="1">
        <v>283170</v>
      </c>
      <c r="I820" t="s">
        <v>54</v>
      </c>
      <c r="J820" t="s">
        <v>33</v>
      </c>
      <c r="K820" t="s">
        <v>34</v>
      </c>
      <c r="L820" s="1">
        <v>1071</v>
      </c>
      <c r="M820" t="s">
        <v>35</v>
      </c>
      <c r="N820">
        <v>52.349627508399998</v>
      </c>
      <c r="O820">
        <v>4.9108620632437603</v>
      </c>
      <c r="P820" t="s">
        <v>36</v>
      </c>
      <c r="Q820" t="s">
        <v>37</v>
      </c>
      <c r="R820">
        <v>16</v>
      </c>
      <c r="S820">
        <v>1.5</v>
      </c>
      <c r="T820">
        <v>5</v>
      </c>
      <c r="U820">
        <v>14</v>
      </c>
      <c r="V820" t="s">
        <v>38</v>
      </c>
      <c r="W820">
        <v>250</v>
      </c>
      <c r="X820">
        <v>8</v>
      </c>
      <c r="Y820">
        <v>30</v>
      </c>
      <c r="Z820">
        <v>2</v>
      </c>
      <c r="AA820">
        <f t="shared" si="63"/>
        <v>500</v>
      </c>
      <c r="AB820">
        <f t="shared" si="64"/>
        <v>500</v>
      </c>
      <c r="AE820" t="s">
        <v>43</v>
      </c>
      <c r="AF820">
        <v>1</v>
      </c>
      <c r="AG820">
        <v>45</v>
      </c>
      <c r="AH820">
        <v>92</v>
      </c>
      <c r="AI820">
        <v>9</v>
      </c>
      <c r="AJ820">
        <v>9</v>
      </c>
      <c r="AK820">
        <v>9</v>
      </c>
      <c r="AL820">
        <v>10</v>
      </c>
      <c r="AM820">
        <v>9</v>
      </c>
      <c r="AN820">
        <v>9</v>
      </c>
    </row>
    <row r="821" spans="1:40" x14ac:dyDescent="0.2">
      <c r="A821" s="1">
        <v>2143683</v>
      </c>
      <c r="B821" t="s">
        <v>844</v>
      </c>
      <c r="C821">
        <v>2011</v>
      </c>
      <c r="D821" s="2" t="s">
        <v>5328</v>
      </c>
      <c r="E821" s="3" t="str">
        <f t="shared" si="60"/>
        <v>11/29/2011</v>
      </c>
      <c r="F821" s="4">
        <f t="shared" si="61"/>
        <v>1674</v>
      </c>
      <c r="G821" s="4">
        <f t="shared" si="62"/>
        <v>4.5863013698630137</v>
      </c>
      <c r="H821" s="1">
        <v>278763</v>
      </c>
      <c r="I821" t="s">
        <v>58</v>
      </c>
      <c r="J821" t="s">
        <v>33</v>
      </c>
      <c r="K821" t="s">
        <v>34</v>
      </c>
      <c r="L821" s="1">
        <v>1073</v>
      </c>
      <c r="M821" t="s">
        <v>35</v>
      </c>
      <c r="N821">
        <v>52.380520340491898</v>
      </c>
      <c r="O821">
        <v>4.8900791022711703</v>
      </c>
      <c r="P821" t="s">
        <v>36</v>
      </c>
      <c r="Q821" t="s">
        <v>37</v>
      </c>
      <c r="R821">
        <v>2</v>
      </c>
      <c r="S821">
        <v>1</v>
      </c>
      <c r="T821">
        <v>1</v>
      </c>
      <c r="U821">
        <v>1</v>
      </c>
      <c r="V821" t="s">
        <v>38</v>
      </c>
      <c r="W821">
        <v>85</v>
      </c>
      <c r="X821">
        <v>2</v>
      </c>
      <c r="Y821">
        <v>30</v>
      </c>
      <c r="Z821">
        <v>2</v>
      </c>
      <c r="AA821">
        <f t="shared" si="63"/>
        <v>170</v>
      </c>
      <c r="AB821">
        <f t="shared" si="64"/>
        <v>170</v>
      </c>
      <c r="AE821" t="s">
        <v>60</v>
      </c>
      <c r="AF821" t="s">
        <v>60</v>
      </c>
      <c r="AG821">
        <v>33</v>
      </c>
      <c r="AH821">
        <v>97</v>
      </c>
      <c r="AI821">
        <v>10</v>
      </c>
      <c r="AJ821">
        <v>10</v>
      </c>
      <c r="AK821">
        <v>10</v>
      </c>
      <c r="AL821">
        <v>10</v>
      </c>
      <c r="AM821">
        <v>10</v>
      </c>
      <c r="AN821">
        <v>10</v>
      </c>
    </row>
    <row r="822" spans="1:40" x14ac:dyDescent="0.2">
      <c r="A822" s="1">
        <v>2144360</v>
      </c>
      <c r="B822" t="s">
        <v>845</v>
      </c>
      <c r="C822">
        <v>2011</v>
      </c>
      <c r="D822" s="2" t="s">
        <v>5328</v>
      </c>
      <c r="E822" s="3" t="str">
        <f t="shared" si="60"/>
        <v>11/29/2011</v>
      </c>
      <c r="F822" s="4">
        <f t="shared" si="61"/>
        <v>1674</v>
      </c>
      <c r="G822" s="4">
        <f t="shared" si="62"/>
        <v>4.5863013698630137</v>
      </c>
      <c r="H822" s="1">
        <v>4601695</v>
      </c>
      <c r="I822" t="s">
        <v>41</v>
      </c>
      <c r="J822" t="s">
        <v>33</v>
      </c>
      <c r="K822" t="s">
        <v>34</v>
      </c>
      <c r="L822" s="1" t="s">
        <v>846</v>
      </c>
      <c r="M822" t="s">
        <v>35</v>
      </c>
      <c r="N822">
        <v>52.3495663133289</v>
      </c>
      <c r="O822">
        <v>4.9057979966690803</v>
      </c>
      <c r="P822" t="s">
        <v>36</v>
      </c>
      <c r="Q822" t="s">
        <v>37</v>
      </c>
      <c r="R822">
        <v>2</v>
      </c>
      <c r="S822">
        <v>1</v>
      </c>
      <c r="T822">
        <v>1</v>
      </c>
      <c r="U822">
        <v>1</v>
      </c>
      <c r="V822" t="s">
        <v>38</v>
      </c>
      <c r="W822">
        <v>120</v>
      </c>
      <c r="X822">
        <v>1</v>
      </c>
      <c r="Y822">
        <v>0</v>
      </c>
      <c r="Z822">
        <v>2</v>
      </c>
      <c r="AA822">
        <f t="shared" si="63"/>
        <v>240</v>
      </c>
      <c r="AB822">
        <f t="shared" si="64"/>
        <v>240</v>
      </c>
      <c r="AE822" t="s">
        <v>46</v>
      </c>
      <c r="AF822">
        <v>1</v>
      </c>
      <c r="AG822">
        <v>0</v>
      </c>
    </row>
    <row r="823" spans="1:40" x14ac:dyDescent="0.2">
      <c r="A823" s="1">
        <v>2157711</v>
      </c>
      <c r="B823" t="s">
        <v>847</v>
      </c>
      <c r="C823">
        <v>2011</v>
      </c>
      <c r="D823" s="2" t="s">
        <v>5231</v>
      </c>
      <c r="E823" s="3" t="str">
        <f t="shared" si="60"/>
        <v>11/30/2011</v>
      </c>
      <c r="F823" s="4">
        <f t="shared" si="61"/>
        <v>1673</v>
      </c>
      <c r="G823" s="4">
        <f t="shared" si="62"/>
        <v>4.5835616438356164</v>
      </c>
      <c r="H823" s="1">
        <v>1253478</v>
      </c>
      <c r="I823" t="s">
        <v>32</v>
      </c>
      <c r="J823" t="s">
        <v>33</v>
      </c>
      <c r="K823" t="s">
        <v>34</v>
      </c>
      <c r="L823" s="1" t="s">
        <v>848</v>
      </c>
      <c r="M823" t="s">
        <v>35</v>
      </c>
      <c r="N823">
        <v>52.368046292093297</v>
      </c>
      <c r="O823">
        <v>4.8864423991861097</v>
      </c>
      <c r="P823" t="s">
        <v>36</v>
      </c>
      <c r="Q823" t="s">
        <v>42</v>
      </c>
      <c r="R823">
        <v>2</v>
      </c>
      <c r="S823">
        <v>1</v>
      </c>
      <c r="T823">
        <v>1</v>
      </c>
      <c r="U823">
        <v>1</v>
      </c>
      <c r="V823" t="s">
        <v>38</v>
      </c>
      <c r="W823">
        <v>73</v>
      </c>
      <c r="X823">
        <v>1</v>
      </c>
      <c r="Y823">
        <v>0</v>
      </c>
      <c r="Z823">
        <v>2</v>
      </c>
      <c r="AA823">
        <f t="shared" si="63"/>
        <v>146</v>
      </c>
      <c r="AB823">
        <f t="shared" si="64"/>
        <v>146</v>
      </c>
      <c r="AE823" t="s">
        <v>46</v>
      </c>
      <c r="AF823">
        <v>1</v>
      </c>
      <c r="AG823">
        <v>50</v>
      </c>
      <c r="AH823">
        <v>97</v>
      </c>
      <c r="AI823">
        <v>10</v>
      </c>
      <c r="AJ823">
        <v>10</v>
      </c>
      <c r="AK823">
        <v>10</v>
      </c>
      <c r="AL823">
        <v>10</v>
      </c>
      <c r="AM823">
        <v>9</v>
      </c>
      <c r="AN823">
        <v>9</v>
      </c>
    </row>
    <row r="824" spans="1:40" x14ac:dyDescent="0.2">
      <c r="A824" s="1">
        <v>2158305</v>
      </c>
      <c r="B824" t="s">
        <v>849</v>
      </c>
      <c r="C824">
        <v>2011</v>
      </c>
      <c r="D824" s="2" t="s">
        <v>5231</v>
      </c>
      <c r="E824" s="3" t="str">
        <f t="shared" si="60"/>
        <v>11/30/2011</v>
      </c>
      <c r="F824" s="4">
        <f t="shared" si="61"/>
        <v>1673</v>
      </c>
      <c r="G824" s="4">
        <f t="shared" si="62"/>
        <v>4.5835616438356164</v>
      </c>
      <c r="H824" s="1">
        <v>556212</v>
      </c>
      <c r="I824" t="s">
        <v>45</v>
      </c>
      <c r="J824" t="s">
        <v>33</v>
      </c>
      <c r="K824" t="s">
        <v>34</v>
      </c>
      <c r="L824" s="1">
        <v>1053</v>
      </c>
      <c r="M824" t="s">
        <v>35</v>
      </c>
      <c r="N824">
        <v>52.3473950528183</v>
      </c>
      <c r="O824">
        <v>4.8612839123565603</v>
      </c>
      <c r="P824" t="s">
        <v>36</v>
      </c>
      <c r="Q824" t="s">
        <v>37</v>
      </c>
      <c r="R824">
        <v>5</v>
      </c>
      <c r="S824">
        <v>1</v>
      </c>
      <c r="T824">
        <v>1</v>
      </c>
      <c r="U824">
        <v>4</v>
      </c>
      <c r="V824" t="s">
        <v>38</v>
      </c>
      <c r="W824">
        <v>195</v>
      </c>
      <c r="X824">
        <v>2</v>
      </c>
      <c r="Y824">
        <v>0</v>
      </c>
      <c r="Z824">
        <v>1</v>
      </c>
      <c r="AA824">
        <f t="shared" si="63"/>
        <v>195</v>
      </c>
      <c r="AB824">
        <f t="shared" si="64"/>
        <v>195</v>
      </c>
      <c r="AE824" t="s">
        <v>39</v>
      </c>
      <c r="AF824">
        <v>0.8</v>
      </c>
      <c r="AG824">
        <v>64</v>
      </c>
      <c r="AH824">
        <v>86</v>
      </c>
      <c r="AI824">
        <v>8</v>
      </c>
      <c r="AJ824">
        <v>8</v>
      </c>
      <c r="AK824">
        <v>9</v>
      </c>
      <c r="AL824">
        <v>9</v>
      </c>
      <c r="AM824">
        <v>9</v>
      </c>
      <c r="AN824">
        <v>8</v>
      </c>
    </row>
    <row r="825" spans="1:40" x14ac:dyDescent="0.2">
      <c r="A825" s="1">
        <v>2158545</v>
      </c>
      <c r="B825" t="s">
        <v>849</v>
      </c>
      <c r="C825">
        <v>2011</v>
      </c>
      <c r="D825" s="2" t="s">
        <v>5231</v>
      </c>
      <c r="E825" s="3" t="str">
        <f t="shared" si="60"/>
        <v>11/30/2011</v>
      </c>
      <c r="F825" s="4">
        <f t="shared" si="61"/>
        <v>1673</v>
      </c>
      <c r="G825" s="4">
        <f t="shared" si="62"/>
        <v>4.5835616438356164</v>
      </c>
      <c r="H825" s="1">
        <v>2733613</v>
      </c>
      <c r="I825" t="s">
        <v>50</v>
      </c>
      <c r="J825" t="s">
        <v>33</v>
      </c>
      <c r="K825" t="s">
        <v>34</v>
      </c>
      <c r="L825" s="1" t="s">
        <v>850</v>
      </c>
      <c r="M825" t="s">
        <v>35</v>
      </c>
      <c r="N825">
        <v>52.379040422045001</v>
      </c>
      <c r="O825">
        <v>4.8716954167080004</v>
      </c>
      <c r="P825" t="s">
        <v>36</v>
      </c>
      <c r="Q825" t="s">
        <v>37</v>
      </c>
      <c r="R825">
        <v>4</v>
      </c>
      <c r="S825">
        <v>1</v>
      </c>
      <c r="T825">
        <v>1</v>
      </c>
      <c r="U825">
        <v>2</v>
      </c>
      <c r="V825" t="s">
        <v>38</v>
      </c>
      <c r="W825">
        <v>190</v>
      </c>
      <c r="X825">
        <v>1</v>
      </c>
      <c r="Y825">
        <v>0</v>
      </c>
      <c r="Z825">
        <v>1</v>
      </c>
      <c r="AA825">
        <f t="shared" si="63"/>
        <v>190</v>
      </c>
      <c r="AB825">
        <f t="shared" si="64"/>
        <v>190</v>
      </c>
      <c r="AE825" t="s">
        <v>39</v>
      </c>
      <c r="AF825">
        <v>0.8</v>
      </c>
      <c r="AG825">
        <v>23</v>
      </c>
      <c r="AH825">
        <v>89</v>
      </c>
      <c r="AI825">
        <v>8</v>
      </c>
      <c r="AJ825">
        <v>8</v>
      </c>
      <c r="AK825">
        <v>9</v>
      </c>
      <c r="AL825">
        <v>9</v>
      </c>
      <c r="AM825">
        <v>9</v>
      </c>
      <c r="AN825">
        <v>8</v>
      </c>
    </row>
    <row r="826" spans="1:40" x14ac:dyDescent="0.2">
      <c r="A826" s="1">
        <v>2158817</v>
      </c>
      <c r="B826" t="s">
        <v>851</v>
      </c>
      <c r="C826">
        <v>2011</v>
      </c>
      <c r="D826" s="2" t="s">
        <v>5231</v>
      </c>
      <c r="E826" s="3" t="str">
        <f t="shared" si="60"/>
        <v>11/30/2011</v>
      </c>
      <c r="F826" s="4">
        <f t="shared" si="61"/>
        <v>1673</v>
      </c>
      <c r="G826" s="4">
        <f t="shared" si="62"/>
        <v>4.5835616438356164</v>
      </c>
      <c r="H826" s="1">
        <v>5404496</v>
      </c>
      <c r="I826" t="s">
        <v>54</v>
      </c>
      <c r="J826" t="s">
        <v>33</v>
      </c>
      <c r="K826" t="s">
        <v>34</v>
      </c>
      <c r="L826" s="1" t="s">
        <v>852</v>
      </c>
      <c r="M826" t="s">
        <v>35</v>
      </c>
      <c r="N826">
        <v>52.368732901159802</v>
      </c>
      <c r="O826">
        <v>4.92830059396106</v>
      </c>
      <c r="P826" t="s">
        <v>36</v>
      </c>
      <c r="Q826" t="s">
        <v>37</v>
      </c>
      <c r="R826">
        <v>4</v>
      </c>
      <c r="S826">
        <v>1</v>
      </c>
      <c r="T826">
        <v>2</v>
      </c>
      <c r="U826">
        <v>2</v>
      </c>
      <c r="V826" t="s">
        <v>38</v>
      </c>
      <c r="W826">
        <v>249</v>
      </c>
      <c r="X826">
        <v>1</v>
      </c>
      <c r="Y826">
        <v>0</v>
      </c>
      <c r="Z826">
        <v>1</v>
      </c>
      <c r="AA826">
        <f t="shared" si="63"/>
        <v>249</v>
      </c>
      <c r="AB826">
        <f t="shared" si="64"/>
        <v>249</v>
      </c>
      <c r="AE826" t="s">
        <v>46</v>
      </c>
      <c r="AF826">
        <v>0.9</v>
      </c>
      <c r="AG826">
        <v>0</v>
      </c>
    </row>
    <row r="827" spans="1:40" x14ac:dyDescent="0.2">
      <c r="A827" s="1">
        <v>2166121</v>
      </c>
      <c r="B827" t="s">
        <v>853</v>
      </c>
      <c r="C827">
        <v>2011</v>
      </c>
      <c r="D827" s="2" t="s">
        <v>5231</v>
      </c>
      <c r="E827" s="3" t="str">
        <f t="shared" si="60"/>
        <v>11/30/2011</v>
      </c>
      <c r="F827" s="4">
        <f t="shared" si="61"/>
        <v>1673</v>
      </c>
      <c r="G827" s="4">
        <f t="shared" si="62"/>
        <v>4.5835616438356164</v>
      </c>
      <c r="H827" s="1">
        <v>279764</v>
      </c>
      <c r="I827" t="s">
        <v>41</v>
      </c>
      <c r="J827" t="s">
        <v>33</v>
      </c>
      <c r="K827" t="s">
        <v>34</v>
      </c>
      <c r="M827" t="s">
        <v>35</v>
      </c>
      <c r="N827">
        <v>52.363594090452601</v>
      </c>
      <c r="O827">
        <v>4.9381300806833597</v>
      </c>
      <c r="P827" t="s">
        <v>36</v>
      </c>
      <c r="Q827" t="s">
        <v>37</v>
      </c>
      <c r="R827">
        <v>3</v>
      </c>
      <c r="S827">
        <v>1</v>
      </c>
      <c r="T827">
        <v>1</v>
      </c>
      <c r="U827">
        <v>2</v>
      </c>
      <c r="V827" t="s">
        <v>38</v>
      </c>
      <c r="W827">
        <v>87</v>
      </c>
      <c r="X827">
        <v>3</v>
      </c>
      <c r="Y827">
        <v>10</v>
      </c>
      <c r="Z827">
        <v>2</v>
      </c>
      <c r="AA827">
        <f t="shared" si="63"/>
        <v>174</v>
      </c>
      <c r="AB827">
        <f t="shared" si="64"/>
        <v>174</v>
      </c>
      <c r="AE827" t="s">
        <v>39</v>
      </c>
      <c r="AF827">
        <v>0.8</v>
      </c>
      <c r="AG827">
        <v>12</v>
      </c>
      <c r="AH827">
        <v>98</v>
      </c>
      <c r="AI827">
        <v>10</v>
      </c>
      <c r="AJ827">
        <v>9</v>
      </c>
      <c r="AK827">
        <v>10</v>
      </c>
      <c r="AL827">
        <v>10</v>
      </c>
      <c r="AM827">
        <v>9</v>
      </c>
      <c r="AN827">
        <v>9</v>
      </c>
    </row>
    <row r="828" spans="1:40" x14ac:dyDescent="0.2">
      <c r="A828" s="1">
        <v>2167381</v>
      </c>
      <c r="B828" t="s">
        <v>152</v>
      </c>
      <c r="C828">
        <v>2011</v>
      </c>
      <c r="D828" s="2" t="s">
        <v>5247</v>
      </c>
      <c r="E828" s="3" t="str">
        <f t="shared" si="60"/>
        <v>12/1/2011</v>
      </c>
      <c r="F828" s="4">
        <f t="shared" si="61"/>
        <v>1672</v>
      </c>
      <c r="G828" s="4">
        <f t="shared" si="62"/>
        <v>4.580821917808219</v>
      </c>
      <c r="H828" s="1">
        <v>1698772</v>
      </c>
      <c r="I828" t="s">
        <v>45</v>
      </c>
      <c r="J828" t="s">
        <v>33</v>
      </c>
      <c r="K828" t="s">
        <v>34</v>
      </c>
      <c r="L828" s="1">
        <v>1053</v>
      </c>
      <c r="M828" t="s">
        <v>35</v>
      </c>
      <c r="N828">
        <v>52.378426237280301</v>
      </c>
      <c r="O828">
        <v>4.8845176158630101</v>
      </c>
      <c r="P828" t="s">
        <v>36</v>
      </c>
      <c r="Q828" t="s">
        <v>37</v>
      </c>
      <c r="R828">
        <v>2</v>
      </c>
      <c r="S828">
        <v>1</v>
      </c>
      <c r="T828">
        <v>1</v>
      </c>
      <c r="U828">
        <v>1</v>
      </c>
      <c r="V828" t="s">
        <v>38</v>
      </c>
      <c r="W828">
        <v>99</v>
      </c>
      <c r="X828">
        <v>2</v>
      </c>
      <c r="Y828">
        <v>50</v>
      </c>
      <c r="Z828">
        <v>2</v>
      </c>
      <c r="AA828">
        <f t="shared" si="63"/>
        <v>198</v>
      </c>
      <c r="AB828">
        <f t="shared" si="64"/>
        <v>198</v>
      </c>
      <c r="AE828" t="s">
        <v>39</v>
      </c>
      <c r="AF828">
        <v>1</v>
      </c>
      <c r="AG828">
        <v>20</v>
      </c>
      <c r="AH828">
        <v>92</v>
      </c>
      <c r="AI828">
        <v>9</v>
      </c>
      <c r="AJ828">
        <v>8</v>
      </c>
      <c r="AK828">
        <v>10</v>
      </c>
      <c r="AL828">
        <v>10</v>
      </c>
      <c r="AM828">
        <v>9</v>
      </c>
      <c r="AN828">
        <v>9</v>
      </c>
    </row>
    <row r="829" spans="1:40" x14ac:dyDescent="0.2">
      <c r="A829" s="1">
        <v>2167559</v>
      </c>
      <c r="B829" t="s">
        <v>854</v>
      </c>
      <c r="C829">
        <v>2011</v>
      </c>
      <c r="D829" s="2" t="s">
        <v>5247</v>
      </c>
      <c r="E829" s="3" t="str">
        <f t="shared" si="60"/>
        <v>12/1/2011</v>
      </c>
      <c r="F829" s="4">
        <f t="shared" si="61"/>
        <v>1672</v>
      </c>
      <c r="G829" s="4">
        <f t="shared" si="62"/>
        <v>4.580821917808219</v>
      </c>
      <c r="H829" s="1">
        <v>2260096</v>
      </c>
      <c r="I829" t="s">
        <v>69</v>
      </c>
      <c r="J829" t="s">
        <v>33</v>
      </c>
      <c r="K829" t="s">
        <v>34</v>
      </c>
      <c r="L829" s="1" t="s">
        <v>855</v>
      </c>
      <c r="M829" t="s">
        <v>35</v>
      </c>
      <c r="N829">
        <v>52.383407341653701</v>
      </c>
      <c r="O829">
        <v>4.8511365610094499</v>
      </c>
      <c r="P829" t="s">
        <v>36</v>
      </c>
      <c r="Q829" t="s">
        <v>37</v>
      </c>
      <c r="R829">
        <v>2</v>
      </c>
      <c r="S829">
        <v>1</v>
      </c>
      <c r="T829">
        <v>1</v>
      </c>
      <c r="U829">
        <v>1</v>
      </c>
      <c r="V829" t="s">
        <v>38</v>
      </c>
      <c r="W829">
        <v>80</v>
      </c>
      <c r="X829">
        <v>1</v>
      </c>
      <c r="Y829">
        <v>0</v>
      </c>
      <c r="Z829">
        <v>4</v>
      </c>
      <c r="AA829">
        <f t="shared" si="63"/>
        <v>320</v>
      </c>
      <c r="AB829">
        <f t="shared" si="64"/>
        <v>320</v>
      </c>
      <c r="AE829" t="s">
        <v>39</v>
      </c>
      <c r="AF829">
        <v>0.8</v>
      </c>
      <c r="AG829">
        <v>11</v>
      </c>
      <c r="AH829">
        <v>97</v>
      </c>
      <c r="AI829">
        <v>10</v>
      </c>
      <c r="AJ829">
        <v>10</v>
      </c>
      <c r="AK829">
        <v>10</v>
      </c>
      <c r="AL829">
        <v>10</v>
      </c>
      <c r="AM829">
        <v>9</v>
      </c>
      <c r="AN829">
        <v>9</v>
      </c>
    </row>
    <row r="830" spans="1:40" x14ac:dyDescent="0.2">
      <c r="A830" s="1">
        <v>2167902</v>
      </c>
      <c r="B830" t="s">
        <v>856</v>
      </c>
      <c r="C830">
        <v>2011</v>
      </c>
      <c r="D830" s="2" t="s">
        <v>5248</v>
      </c>
      <c r="E830" s="3" t="str">
        <f t="shared" si="60"/>
        <v>12/2/2011</v>
      </c>
      <c r="F830" s="4">
        <f t="shared" si="61"/>
        <v>1671</v>
      </c>
      <c r="G830" s="4">
        <f t="shared" si="62"/>
        <v>4.5780821917808217</v>
      </c>
      <c r="H830" s="1">
        <v>5767419</v>
      </c>
      <c r="I830" t="s">
        <v>58</v>
      </c>
      <c r="J830" t="s">
        <v>33</v>
      </c>
      <c r="K830" t="s">
        <v>34</v>
      </c>
      <c r="L830" s="1" t="s">
        <v>857</v>
      </c>
      <c r="M830" t="s">
        <v>35</v>
      </c>
      <c r="N830">
        <v>52.364715880460899</v>
      </c>
      <c r="O830">
        <v>4.9328435022448902</v>
      </c>
      <c r="P830" t="s">
        <v>36</v>
      </c>
      <c r="Q830" t="s">
        <v>37</v>
      </c>
      <c r="R830">
        <v>4</v>
      </c>
      <c r="S830">
        <v>1</v>
      </c>
      <c r="T830">
        <v>3</v>
      </c>
      <c r="U830">
        <v>2</v>
      </c>
      <c r="V830" t="s">
        <v>38</v>
      </c>
      <c r="W830">
        <v>169</v>
      </c>
      <c r="X830">
        <v>2</v>
      </c>
      <c r="Y830">
        <v>15</v>
      </c>
      <c r="Z830">
        <v>2</v>
      </c>
      <c r="AA830">
        <f t="shared" si="63"/>
        <v>338</v>
      </c>
      <c r="AB830">
        <f t="shared" si="64"/>
        <v>338</v>
      </c>
      <c r="AE830" t="s">
        <v>43</v>
      </c>
      <c r="AF830">
        <v>0.97</v>
      </c>
      <c r="AG830">
        <v>0</v>
      </c>
    </row>
    <row r="831" spans="1:40" x14ac:dyDescent="0.2">
      <c r="A831" s="1">
        <v>2168901</v>
      </c>
      <c r="B831" t="s">
        <v>856</v>
      </c>
      <c r="C831">
        <v>2011</v>
      </c>
      <c r="D831" s="2" t="s">
        <v>5248</v>
      </c>
      <c r="E831" s="3" t="str">
        <f t="shared" si="60"/>
        <v>12/2/2011</v>
      </c>
      <c r="F831" s="4">
        <f t="shared" si="61"/>
        <v>1671</v>
      </c>
      <c r="G831" s="4">
        <f t="shared" si="62"/>
        <v>4.5780821917808217</v>
      </c>
      <c r="H831" s="1">
        <v>5140476</v>
      </c>
      <c r="I831" t="s">
        <v>50</v>
      </c>
      <c r="J831" t="s">
        <v>33</v>
      </c>
      <c r="K831" t="s">
        <v>34</v>
      </c>
      <c r="L831" s="1">
        <v>1015</v>
      </c>
      <c r="M831" t="s">
        <v>35</v>
      </c>
      <c r="N831">
        <v>52.365716402080899</v>
      </c>
      <c r="O831">
        <v>4.8667336633182297</v>
      </c>
      <c r="P831" t="s">
        <v>36</v>
      </c>
      <c r="Q831" t="s">
        <v>37</v>
      </c>
      <c r="R831">
        <v>4</v>
      </c>
      <c r="S831">
        <v>1</v>
      </c>
      <c r="T831">
        <v>3</v>
      </c>
      <c r="U831">
        <v>3</v>
      </c>
      <c r="V831" t="s">
        <v>38</v>
      </c>
      <c r="W831">
        <v>199</v>
      </c>
      <c r="X831">
        <v>2</v>
      </c>
      <c r="Y831">
        <v>20</v>
      </c>
      <c r="Z831">
        <v>2</v>
      </c>
      <c r="AA831">
        <f t="shared" si="63"/>
        <v>398</v>
      </c>
      <c r="AB831">
        <f t="shared" si="64"/>
        <v>398</v>
      </c>
      <c r="AE831" t="s">
        <v>43</v>
      </c>
      <c r="AF831">
        <v>0.97</v>
      </c>
      <c r="AG831">
        <v>5</v>
      </c>
      <c r="AH831">
        <v>96</v>
      </c>
      <c r="AI831">
        <v>9</v>
      </c>
      <c r="AJ831">
        <v>10</v>
      </c>
      <c r="AK831">
        <v>10</v>
      </c>
      <c r="AL831">
        <v>10</v>
      </c>
      <c r="AM831">
        <v>9</v>
      </c>
      <c r="AN831">
        <v>8</v>
      </c>
    </row>
    <row r="832" spans="1:40" x14ac:dyDescent="0.2">
      <c r="A832" s="1">
        <v>2170741</v>
      </c>
      <c r="B832" t="s">
        <v>856</v>
      </c>
      <c r="C832">
        <v>2011</v>
      </c>
      <c r="D832" s="2" t="s">
        <v>5248</v>
      </c>
      <c r="E832" s="3" t="str">
        <f t="shared" si="60"/>
        <v>12/2/2011</v>
      </c>
      <c r="F832" s="4">
        <f t="shared" si="61"/>
        <v>1671</v>
      </c>
      <c r="G832" s="4">
        <f t="shared" si="62"/>
        <v>4.5780821917808217</v>
      </c>
      <c r="H832" s="1">
        <v>5178970</v>
      </c>
      <c r="I832" t="s">
        <v>58</v>
      </c>
      <c r="J832" t="s">
        <v>33</v>
      </c>
      <c r="K832" t="s">
        <v>34</v>
      </c>
      <c r="L832" s="1">
        <v>1078</v>
      </c>
      <c r="M832" t="s">
        <v>35</v>
      </c>
      <c r="N832">
        <v>52.3599638556108</v>
      </c>
      <c r="O832">
        <v>4.9118677735317799</v>
      </c>
      <c r="P832" t="s">
        <v>36</v>
      </c>
      <c r="Q832" t="s">
        <v>37</v>
      </c>
      <c r="R832">
        <v>4</v>
      </c>
      <c r="S832">
        <v>1</v>
      </c>
      <c r="T832">
        <v>2</v>
      </c>
      <c r="U832">
        <v>2</v>
      </c>
      <c r="V832" t="s">
        <v>38</v>
      </c>
      <c r="W832">
        <v>139</v>
      </c>
      <c r="X832">
        <v>1</v>
      </c>
      <c r="Y832">
        <v>10</v>
      </c>
      <c r="Z832">
        <v>2</v>
      </c>
      <c r="AA832">
        <f t="shared" si="63"/>
        <v>278</v>
      </c>
      <c r="AB832">
        <f t="shared" si="64"/>
        <v>278</v>
      </c>
      <c r="AE832" t="s">
        <v>43</v>
      </c>
      <c r="AF832">
        <v>0.97</v>
      </c>
      <c r="AG832">
        <v>1</v>
      </c>
      <c r="AH832">
        <v>100</v>
      </c>
      <c r="AI832">
        <v>10</v>
      </c>
      <c r="AJ832">
        <v>10</v>
      </c>
      <c r="AK832">
        <v>8</v>
      </c>
      <c r="AL832">
        <v>8</v>
      </c>
      <c r="AM832">
        <v>10</v>
      </c>
      <c r="AN832">
        <v>10</v>
      </c>
    </row>
    <row r="833" spans="1:40" x14ac:dyDescent="0.2">
      <c r="A833" s="1">
        <v>2171452</v>
      </c>
      <c r="B833" t="s">
        <v>856</v>
      </c>
      <c r="C833">
        <v>2011</v>
      </c>
      <c r="D833" s="2" t="s">
        <v>5248</v>
      </c>
      <c r="E833" s="3" t="str">
        <f t="shared" si="60"/>
        <v>12/2/2011</v>
      </c>
      <c r="F833" s="4">
        <f t="shared" si="61"/>
        <v>1671</v>
      </c>
      <c r="G833" s="4">
        <f t="shared" si="62"/>
        <v>4.5780821917808217</v>
      </c>
      <c r="H833" s="1">
        <v>4918562</v>
      </c>
      <c r="I833" t="s">
        <v>50</v>
      </c>
      <c r="J833" t="s">
        <v>33</v>
      </c>
      <c r="K833" t="s">
        <v>34</v>
      </c>
      <c r="L833" s="1" t="s">
        <v>858</v>
      </c>
      <c r="M833" t="s">
        <v>35</v>
      </c>
      <c r="N833">
        <v>52.371004912074397</v>
      </c>
      <c r="O833">
        <v>4.85046054596683</v>
      </c>
      <c r="P833" t="s">
        <v>36</v>
      </c>
      <c r="Q833" t="s">
        <v>37</v>
      </c>
      <c r="R833">
        <v>4</v>
      </c>
      <c r="S833">
        <v>2</v>
      </c>
      <c r="T833">
        <v>2</v>
      </c>
      <c r="U833">
        <v>2</v>
      </c>
      <c r="V833" t="s">
        <v>38</v>
      </c>
      <c r="W833">
        <v>129</v>
      </c>
      <c r="X833">
        <v>2</v>
      </c>
      <c r="Y833">
        <v>10</v>
      </c>
      <c r="Z833">
        <v>2</v>
      </c>
      <c r="AA833">
        <f t="shared" si="63"/>
        <v>258</v>
      </c>
      <c r="AB833">
        <f t="shared" si="64"/>
        <v>258</v>
      </c>
      <c r="AE833" t="s">
        <v>43</v>
      </c>
      <c r="AF833">
        <v>0.97</v>
      </c>
      <c r="AG833">
        <v>2</v>
      </c>
      <c r="AH833">
        <v>100</v>
      </c>
      <c r="AI833">
        <v>10</v>
      </c>
      <c r="AJ833">
        <v>10</v>
      </c>
      <c r="AK833">
        <v>10</v>
      </c>
      <c r="AL833">
        <v>10</v>
      </c>
      <c r="AM833">
        <v>10</v>
      </c>
      <c r="AN833">
        <v>9</v>
      </c>
    </row>
    <row r="834" spans="1:40" x14ac:dyDescent="0.2">
      <c r="A834" s="1">
        <v>2174719</v>
      </c>
      <c r="B834" t="s">
        <v>856</v>
      </c>
      <c r="C834">
        <v>2011</v>
      </c>
      <c r="D834" s="2" t="s">
        <v>5248</v>
      </c>
      <c r="E834" s="3" t="str">
        <f t="shared" si="60"/>
        <v>12/2/2011</v>
      </c>
      <c r="F834" s="4">
        <f t="shared" si="61"/>
        <v>1671</v>
      </c>
      <c r="G834" s="4">
        <f t="shared" si="62"/>
        <v>4.5780821917808217</v>
      </c>
      <c r="H834" s="1">
        <v>5596761</v>
      </c>
      <c r="I834" t="s">
        <v>54</v>
      </c>
      <c r="J834" t="s">
        <v>33</v>
      </c>
      <c r="K834" t="s">
        <v>34</v>
      </c>
      <c r="L834" s="1">
        <v>1076</v>
      </c>
      <c r="M834" t="s">
        <v>35</v>
      </c>
      <c r="N834">
        <v>52.362352137432097</v>
      </c>
      <c r="O834">
        <v>4.8620012328197602</v>
      </c>
      <c r="P834" t="s">
        <v>56</v>
      </c>
      <c r="Q834" t="s">
        <v>37</v>
      </c>
      <c r="R834">
        <v>4</v>
      </c>
      <c r="S834">
        <v>1</v>
      </c>
      <c r="T834">
        <v>2</v>
      </c>
      <c r="U834">
        <v>2</v>
      </c>
      <c r="V834" t="s">
        <v>38</v>
      </c>
      <c r="W834">
        <v>99</v>
      </c>
      <c r="X834">
        <v>2</v>
      </c>
      <c r="Y834">
        <v>15</v>
      </c>
      <c r="Z834">
        <v>2</v>
      </c>
      <c r="AA834">
        <f t="shared" si="63"/>
        <v>198</v>
      </c>
      <c r="AB834">
        <f t="shared" si="64"/>
        <v>198</v>
      </c>
      <c r="AE834" t="s">
        <v>43</v>
      </c>
      <c r="AF834">
        <v>0.97</v>
      </c>
      <c r="AG834">
        <v>0</v>
      </c>
    </row>
    <row r="835" spans="1:40" x14ac:dyDescent="0.2">
      <c r="A835" s="1">
        <v>2175726</v>
      </c>
      <c r="B835" t="s">
        <v>856</v>
      </c>
      <c r="C835">
        <v>2011</v>
      </c>
      <c r="D835" s="2" t="s">
        <v>5248</v>
      </c>
      <c r="E835" s="3" t="str">
        <f t="shared" ref="E835:E898" si="65">D835 &amp; "/" &amp; C835</f>
        <v>12/2/2011</v>
      </c>
      <c r="F835" s="4">
        <f t="shared" ref="F835:F898" si="66">$F$1-E835</f>
        <v>1671</v>
      </c>
      <c r="G835" s="4">
        <f t="shared" ref="G835:G898" si="67">F835/365</f>
        <v>4.5780821917808217</v>
      </c>
      <c r="H835" s="1">
        <v>5645123</v>
      </c>
      <c r="I835" t="s">
        <v>32</v>
      </c>
      <c r="J835" t="s">
        <v>33</v>
      </c>
      <c r="K835" t="s">
        <v>34</v>
      </c>
      <c r="L835" s="1">
        <v>1051</v>
      </c>
      <c r="M835" t="s">
        <v>35</v>
      </c>
      <c r="N835">
        <v>52.373785198278597</v>
      </c>
      <c r="O835">
        <v>4.8740500087463099</v>
      </c>
      <c r="P835" t="s">
        <v>36</v>
      </c>
      <c r="Q835" t="s">
        <v>37</v>
      </c>
      <c r="R835">
        <v>4</v>
      </c>
      <c r="S835">
        <v>1</v>
      </c>
      <c r="T835">
        <v>2</v>
      </c>
      <c r="U835">
        <v>2</v>
      </c>
      <c r="V835" t="s">
        <v>38</v>
      </c>
      <c r="W835">
        <v>149</v>
      </c>
      <c r="X835">
        <v>2</v>
      </c>
      <c r="Y835">
        <v>10</v>
      </c>
      <c r="Z835">
        <v>2</v>
      </c>
      <c r="AA835">
        <f t="shared" ref="AA835:AA898" si="68">W835*Z835</f>
        <v>298</v>
      </c>
      <c r="AB835">
        <f t="shared" ref="AB835:AB898" si="69">IF(X835&gt;R835,AA835+Y835,AA835)</f>
        <v>298</v>
      </c>
      <c r="AE835" t="s">
        <v>43</v>
      </c>
      <c r="AF835">
        <v>0.97</v>
      </c>
      <c r="AG835">
        <v>0</v>
      </c>
    </row>
    <row r="836" spans="1:40" x14ac:dyDescent="0.2">
      <c r="A836" s="1">
        <v>2178991</v>
      </c>
      <c r="B836" t="s">
        <v>856</v>
      </c>
      <c r="C836">
        <v>2011</v>
      </c>
      <c r="D836" s="2" t="s">
        <v>5248</v>
      </c>
      <c r="E836" s="3" t="str">
        <f t="shared" si="65"/>
        <v>12/2/2011</v>
      </c>
      <c r="F836" s="4">
        <f t="shared" si="66"/>
        <v>1671</v>
      </c>
      <c r="G836" s="4">
        <f t="shared" si="67"/>
        <v>4.5780821917808217</v>
      </c>
      <c r="H836" s="1">
        <v>5275425</v>
      </c>
      <c r="I836" t="s">
        <v>48</v>
      </c>
      <c r="J836" t="s">
        <v>33</v>
      </c>
      <c r="K836" t="s">
        <v>34</v>
      </c>
      <c r="L836" s="1" t="s">
        <v>859</v>
      </c>
      <c r="M836" t="s">
        <v>35</v>
      </c>
      <c r="N836">
        <v>52.369210450797297</v>
      </c>
      <c r="O836">
        <v>4.88185564321632</v>
      </c>
      <c r="P836" t="s">
        <v>36</v>
      </c>
      <c r="Q836" t="s">
        <v>37</v>
      </c>
      <c r="R836">
        <v>4</v>
      </c>
      <c r="S836">
        <v>1</v>
      </c>
      <c r="T836">
        <v>2</v>
      </c>
      <c r="U836">
        <v>2</v>
      </c>
      <c r="V836" t="s">
        <v>38</v>
      </c>
      <c r="W836">
        <v>99</v>
      </c>
      <c r="X836">
        <v>2</v>
      </c>
      <c r="Y836">
        <v>10</v>
      </c>
      <c r="Z836">
        <v>2</v>
      </c>
      <c r="AA836">
        <f t="shared" si="68"/>
        <v>198</v>
      </c>
      <c r="AB836">
        <f t="shared" si="69"/>
        <v>198</v>
      </c>
      <c r="AE836" t="s">
        <v>43</v>
      </c>
      <c r="AF836">
        <v>0.97</v>
      </c>
      <c r="AG836">
        <v>3</v>
      </c>
      <c r="AH836">
        <v>100</v>
      </c>
      <c r="AI836">
        <v>10</v>
      </c>
      <c r="AJ836">
        <v>9</v>
      </c>
      <c r="AK836">
        <v>10</v>
      </c>
      <c r="AL836">
        <v>9</v>
      </c>
      <c r="AM836">
        <v>9</v>
      </c>
      <c r="AN836">
        <v>9</v>
      </c>
    </row>
    <row r="837" spans="1:40" x14ac:dyDescent="0.2">
      <c r="A837" s="1">
        <v>2181530</v>
      </c>
      <c r="B837" t="s">
        <v>856</v>
      </c>
      <c r="C837">
        <v>2011</v>
      </c>
      <c r="D837" s="2" t="s">
        <v>5248</v>
      </c>
      <c r="E837" s="3" t="str">
        <f t="shared" si="65"/>
        <v>12/2/2011</v>
      </c>
      <c r="F837" s="4">
        <f t="shared" si="66"/>
        <v>1671</v>
      </c>
      <c r="G837" s="4">
        <f t="shared" si="67"/>
        <v>4.5780821917808217</v>
      </c>
      <c r="H837" s="1">
        <v>5624472</v>
      </c>
      <c r="I837" t="s">
        <v>41</v>
      </c>
      <c r="J837" t="s">
        <v>33</v>
      </c>
      <c r="K837" t="s">
        <v>34</v>
      </c>
      <c r="L837" s="1">
        <v>1095</v>
      </c>
      <c r="M837" t="s">
        <v>35</v>
      </c>
      <c r="N837">
        <v>52.3785031630389</v>
      </c>
      <c r="O837">
        <v>4.8831942148297598</v>
      </c>
      <c r="P837" t="s">
        <v>36</v>
      </c>
      <c r="Q837" t="s">
        <v>37</v>
      </c>
      <c r="R837">
        <v>4</v>
      </c>
      <c r="S837">
        <v>1</v>
      </c>
      <c r="T837">
        <v>2</v>
      </c>
      <c r="U837">
        <v>2</v>
      </c>
      <c r="V837" t="s">
        <v>38</v>
      </c>
      <c r="W837">
        <v>85</v>
      </c>
      <c r="X837">
        <v>2</v>
      </c>
      <c r="Y837">
        <v>15</v>
      </c>
      <c r="Z837">
        <v>2</v>
      </c>
      <c r="AA837">
        <f t="shared" si="68"/>
        <v>170</v>
      </c>
      <c r="AB837">
        <f t="shared" si="69"/>
        <v>170</v>
      </c>
      <c r="AE837" t="s">
        <v>43</v>
      </c>
      <c r="AF837">
        <v>0.97</v>
      </c>
      <c r="AG837">
        <v>0</v>
      </c>
    </row>
    <row r="838" spans="1:40" x14ac:dyDescent="0.2">
      <c r="A838" s="1">
        <v>2182078</v>
      </c>
      <c r="B838" t="s">
        <v>856</v>
      </c>
      <c r="C838">
        <v>2011</v>
      </c>
      <c r="D838" s="2" t="s">
        <v>5248</v>
      </c>
      <c r="E838" s="3" t="str">
        <f t="shared" si="65"/>
        <v>12/2/2011</v>
      </c>
      <c r="F838" s="4">
        <f t="shared" si="66"/>
        <v>1671</v>
      </c>
      <c r="G838" s="4">
        <f t="shared" si="67"/>
        <v>4.5780821917808217</v>
      </c>
      <c r="H838" s="1">
        <v>5764616</v>
      </c>
      <c r="I838" t="s">
        <v>50</v>
      </c>
      <c r="J838" t="s">
        <v>33</v>
      </c>
      <c r="K838" t="s">
        <v>34</v>
      </c>
      <c r="L838" s="1" t="s">
        <v>860</v>
      </c>
      <c r="M838" t="s">
        <v>35</v>
      </c>
      <c r="N838">
        <v>52.355548061832899</v>
      </c>
      <c r="O838">
        <v>4.8900787016837004</v>
      </c>
      <c r="P838" t="s">
        <v>56</v>
      </c>
      <c r="Q838" t="s">
        <v>37</v>
      </c>
      <c r="R838">
        <v>4</v>
      </c>
      <c r="S838">
        <v>1</v>
      </c>
      <c r="T838">
        <v>2</v>
      </c>
      <c r="U838">
        <v>2</v>
      </c>
      <c r="V838" t="s">
        <v>38</v>
      </c>
      <c r="W838">
        <v>199</v>
      </c>
      <c r="X838">
        <v>2</v>
      </c>
      <c r="Y838">
        <v>15</v>
      </c>
      <c r="Z838">
        <v>2</v>
      </c>
      <c r="AA838">
        <f t="shared" si="68"/>
        <v>398</v>
      </c>
      <c r="AB838">
        <f t="shared" si="69"/>
        <v>398</v>
      </c>
      <c r="AE838" t="s">
        <v>43</v>
      </c>
      <c r="AF838">
        <v>0.97</v>
      </c>
      <c r="AG838">
        <v>0</v>
      </c>
    </row>
    <row r="839" spans="1:40" x14ac:dyDescent="0.2">
      <c r="A839" s="1">
        <v>2182947</v>
      </c>
      <c r="B839" t="s">
        <v>856</v>
      </c>
      <c r="C839">
        <v>2011</v>
      </c>
      <c r="D839" s="2" t="s">
        <v>5248</v>
      </c>
      <c r="E839" s="3" t="str">
        <f t="shared" si="65"/>
        <v>12/2/2011</v>
      </c>
      <c r="F839" s="4">
        <f t="shared" si="66"/>
        <v>1671</v>
      </c>
      <c r="G839" s="4">
        <f t="shared" si="67"/>
        <v>4.5780821917808217</v>
      </c>
      <c r="H839" s="1">
        <v>5701418</v>
      </c>
      <c r="I839" t="s">
        <v>69</v>
      </c>
      <c r="J839" t="s">
        <v>33</v>
      </c>
      <c r="K839" t="s">
        <v>34</v>
      </c>
      <c r="L839" s="1">
        <v>1055</v>
      </c>
      <c r="M839" t="s">
        <v>35</v>
      </c>
      <c r="N839">
        <v>52.353156861466601</v>
      </c>
      <c r="O839">
        <v>4.8968742982275497</v>
      </c>
      <c r="P839" t="s">
        <v>36</v>
      </c>
      <c r="Q839" t="s">
        <v>37</v>
      </c>
      <c r="R839">
        <v>4</v>
      </c>
      <c r="S839">
        <v>1</v>
      </c>
      <c r="T839">
        <v>2</v>
      </c>
      <c r="U839">
        <v>2</v>
      </c>
      <c r="V839" t="s">
        <v>38</v>
      </c>
      <c r="W839">
        <v>129</v>
      </c>
      <c r="X839">
        <v>2</v>
      </c>
      <c r="Y839">
        <v>10</v>
      </c>
      <c r="Z839">
        <v>2</v>
      </c>
      <c r="AA839">
        <f t="shared" si="68"/>
        <v>258</v>
      </c>
      <c r="AB839">
        <f t="shared" si="69"/>
        <v>258</v>
      </c>
      <c r="AE839" t="s">
        <v>43</v>
      </c>
      <c r="AF839">
        <v>0.97</v>
      </c>
      <c r="AG839">
        <v>0</v>
      </c>
    </row>
    <row r="840" spans="1:40" x14ac:dyDescent="0.2">
      <c r="A840" s="1">
        <v>2185533</v>
      </c>
      <c r="B840" t="s">
        <v>856</v>
      </c>
      <c r="C840">
        <v>2011</v>
      </c>
      <c r="D840" s="2" t="s">
        <v>5248</v>
      </c>
      <c r="E840" s="3" t="str">
        <f t="shared" si="65"/>
        <v>12/2/2011</v>
      </c>
      <c r="F840" s="4">
        <f t="shared" si="66"/>
        <v>1671</v>
      </c>
      <c r="G840" s="4">
        <f t="shared" si="67"/>
        <v>4.5780821917808217</v>
      </c>
      <c r="H840" s="1">
        <v>4897751</v>
      </c>
      <c r="I840" t="s">
        <v>41</v>
      </c>
      <c r="J840" t="s">
        <v>33</v>
      </c>
      <c r="K840" t="s">
        <v>34</v>
      </c>
      <c r="L840" s="1">
        <v>1094</v>
      </c>
      <c r="M840" t="s">
        <v>35</v>
      </c>
      <c r="N840">
        <v>52.389507727303197</v>
      </c>
      <c r="O840">
        <v>4.8768271043950397</v>
      </c>
      <c r="P840" t="s">
        <v>36</v>
      </c>
      <c r="Q840" t="s">
        <v>37</v>
      </c>
      <c r="R840">
        <v>4</v>
      </c>
      <c r="S840">
        <v>1</v>
      </c>
      <c r="T840">
        <v>2</v>
      </c>
      <c r="U840">
        <v>3</v>
      </c>
      <c r="V840" t="s">
        <v>38</v>
      </c>
      <c r="W840">
        <v>99</v>
      </c>
      <c r="X840">
        <v>2</v>
      </c>
      <c r="Y840">
        <v>10</v>
      </c>
      <c r="Z840">
        <v>2</v>
      </c>
      <c r="AA840">
        <f t="shared" si="68"/>
        <v>198</v>
      </c>
      <c r="AB840">
        <f t="shared" si="69"/>
        <v>198</v>
      </c>
      <c r="AE840" t="s">
        <v>43</v>
      </c>
      <c r="AF840">
        <v>0.97</v>
      </c>
      <c r="AG840">
        <v>11</v>
      </c>
      <c r="AH840">
        <v>93</v>
      </c>
      <c r="AI840">
        <v>9</v>
      </c>
      <c r="AJ840">
        <v>9</v>
      </c>
      <c r="AK840">
        <v>9</v>
      </c>
      <c r="AL840">
        <v>10</v>
      </c>
      <c r="AM840">
        <v>9</v>
      </c>
      <c r="AN840">
        <v>9</v>
      </c>
    </row>
    <row r="841" spans="1:40" x14ac:dyDescent="0.2">
      <c r="A841" s="1">
        <v>2189488</v>
      </c>
      <c r="B841" t="s">
        <v>856</v>
      </c>
      <c r="C841">
        <v>2011</v>
      </c>
      <c r="D841" s="2" t="s">
        <v>5248</v>
      </c>
      <c r="E841" s="3" t="str">
        <f t="shared" si="65"/>
        <v>12/2/2011</v>
      </c>
      <c r="F841" s="4">
        <f t="shared" si="66"/>
        <v>1671</v>
      </c>
      <c r="G841" s="4">
        <f t="shared" si="67"/>
        <v>4.5780821917808217</v>
      </c>
      <c r="H841" s="1">
        <v>4999373</v>
      </c>
      <c r="I841" t="s">
        <v>45</v>
      </c>
      <c r="J841" t="s">
        <v>33</v>
      </c>
      <c r="K841" t="s">
        <v>34</v>
      </c>
      <c r="L841" s="1">
        <v>1053</v>
      </c>
      <c r="M841" t="s">
        <v>35</v>
      </c>
      <c r="N841">
        <v>52.374497734164997</v>
      </c>
      <c r="O841">
        <v>4.8755361831411497</v>
      </c>
      <c r="P841" t="s">
        <v>36</v>
      </c>
      <c r="Q841" t="s">
        <v>37</v>
      </c>
      <c r="R841">
        <v>4</v>
      </c>
      <c r="S841">
        <v>1</v>
      </c>
      <c r="T841">
        <v>1</v>
      </c>
      <c r="U841">
        <v>2</v>
      </c>
      <c r="V841" t="s">
        <v>38</v>
      </c>
      <c r="W841">
        <v>99</v>
      </c>
      <c r="X841">
        <v>2</v>
      </c>
      <c r="Y841">
        <v>15</v>
      </c>
      <c r="Z841">
        <v>2</v>
      </c>
      <c r="AA841">
        <f t="shared" si="68"/>
        <v>198</v>
      </c>
      <c r="AB841">
        <f t="shared" si="69"/>
        <v>198</v>
      </c>
      <c r="AE841" t="s">
        <v>43</v>
      </c>
      <c r="AF841">
        <v>0.97</v>
      </c>
      <c r="AG841">
        <v>13</v>
      </c>
      <c r="AH841">
        <v>86</v>
      </c>
      <c r="AI841">
        <v>9</v>
      </c>
      <c r="AJ841">
        <v>9</v>
      </c>
      <c r="AK841">
        <v>9</v>
      </c>
      <c r="AL841">
        <v>10</v>
      </c>
      <c r="AM841">
        <v>10</v>
      </c>
      <c r="AN841">
        <v>9</v>
      </c>
    </row>
    <row r="842" spans="1:40" x14ac:dyDescent="0.2">
      <c r="A842" s="1">
        <v>2189937</v>
      </c>
      <c r="B842" t="s">
        <v>856</v>
      </c>
      <c r="C842">
        <v>2011</v>
      </c>
      <c r="D842" s="2" t="s">
        <v>5248</v>
      </c>
      <c r="E842" s="3" t="str">
        <f t="shared" si="65"/>
        <v>12/2/2011</v>
      </c>
      <c r="F842" s="4">
        <f t="shared" si="66"/>
        <v>1671</v>
      </c>
      <c r="G842" s="4">
        <f t="shared" si="67"/>
        <v>4.5780821917808217</v>
      </c>
      <c r="H842" s="1">
        <v>5637076</v>
      </c>
      <c r="I842" t="s">
        <v>105</v>
      </c>
      <c r="J842" t="s">
        <v>33</v>
      </c>
      <c r="K842" t="s">
        <v>34</v>
      </c>
      <c r="L842" s="1">
        <v>1091</v>
      </c>
      <c r="M842" t="s">
        <v>35</v>
      </c>
      <c r="N842">
        <v>52.3892524012713</v>
      </c>
      <c r="O842">
        <v>4.8892769273817001</v>
      </c>
      <c r="P842" t="s">
        <v>36</v>
      </c>
      <c r="Q842" t="s">
        <v>37</v>
      </c>
      <c r="R842">
        <v>4</v>
      </c>
      <c r="S842">
        <v>1</v>
      </c>
      <c r="T842">
        <v>1</v>
      </c>
      <c r="U842">
        <v>1</v>
      </c>
      <c r="V842" t="s">
        <v>38</v>
      </c>
      <c r="W842">
        <v>109</v>
      </c>
      <c r="X842">
        <v>2</v>
      </c>
      <c r="Y842">
        <v>10</v>
      </c>
      <c r="Z842">
        <v>2</v>
      </c>
      <c r="AA842">
        <f t="shared" si="68"/>
        <v>218</v>
      </c>
      <c r="AB842">
        <f t="shared" si="69"/>
        <v>218</v>
      </c>
      <c r="AE842" t="s">
        <v>43</v>
      </c>
      <c r="AF842">
        <v>0.97</v>
      </c>
      <c r="AG842">
        <v>0</v>
      </c>
    </row>
    <row r="843" spans="1:40" x14ac:dyDescent="0.2">
      <c r="A843" s="1">
        <v>2191037</v>
      </c>
      <c r="B843" t="s">
        <v>856</v>
      </c>
      <c r="C843">
        <v>2011</v>
      </c>
      <c r="D843" s="2" t="s">
        <v>5248</v>
      </c>
      <c r="E843" s="3" t="str">
        <f t="shared" si="65"/>
        <v>12/2/2011</v>
      </c>
      <c r="F843" s="4">
        <f t="shared" si="66"/>
        <v>1671</v>
      </c>
      <c r="G843" s="4">
        <f t="shared" si="67"/>
        <v>4.5780821917808217</v>
      </c>
      <c r="H843" s="1">
        <v>5324888</v>
      </c>
      <c r="I843" t="s">
        <v>45</v>
      </c>
      <c r="J843" t="s">
        <v>33</v>
      </c>
      <c r="K843" t="s">
        <v>34</v>
      </c>
      <c r="L843" s="1">
        <v>1056</v>
      </c>
      <c r="M843" t="s">
        <v>35</v>
      </c>
      <c r="N843">
        <v>52.3705752330265</v>
      </c>
      <c r="O843">
        <v>4.9024681802331296</v>
      </c>
      <c r="P843" t="s">
        <v>36</v>
      </c>
      <c r="Q843" t="s">
        <v>37</v>
      </c>
      <c r="R843">
        <v>4</v>
      </c>
      <c r="S843">
        <v>1</v>
      </c>
      <c r="T843">
        <v>1</v>
      </c>
      <c r="U843">
        <v>2</v>
      </c>
      <c r="V843" t="s">
        <v>38</v>
      </c>
      <c r="W843">
        <v>89</v>
      </c>
      <c r="X843">
        <v>2</v>
      </c>
      <c r="Y843">
        <v>10</v>
      </c>
      <c r="Z843">
        <v>2</v>
      </c>
      <c r="AA843">
        <f t="shared" si="68"/>
        <v>178</v>
      </c>
      <c r="AB843">
        <f t="shared" si="69"/>
        <v>178</v>
      </c>
      <c r="AE843" t="s">
        <v>43</v>
      </c>
      <c r="AF843">
        <v>0.97</v>
      </c>
      <c r="AG843">
        <v>4</v>
      </c>
      <c r="AH843">
        <v>95</v>
      </c>
      <c r="AI843">
        <v>10</v>
      </c>
      <c r="AJ843">
        <v>10</v>
      </c>
      <c r="AK843">
        <v>10</v>
      </c>
      <c r="AL843">
        <v>10</v>
      </c>
      <c r="AM843">
        <v>9</v>
      </c>
      <c r="AN843">
        <v>10</v>
      </c>
    </row>
    <row r="844" spans="1:40" x14ac:dyDescent="0.2">
      <c r="A844" s="1">
        <v>2191136</v>
      </c>
      <c r="B844" t="s">
        <v>856</v>
      </c>
      <c r="C844">
        <v>2011</v>
      </c>
      <c r="D844" s="2" t="s">
        <v>5248</v>
      </c>
      <c r="E844" s="3" t="str">
        <f t="shared" si="65"/>
        <v>12/2/2011</v>
      </c>
      <c r="F844" s="4">
        <f t="shared" si="66"/>
        <v>1671</v>
      </c>
      <c r="G844" s="4">
        <f t="shared" si="67"/>
        <v>4.5780821917808217</v>
      </c>
      <c r="H844" s="1">
        <v>5539970</v>
      </c>
      <c r="I844" t="s">
        <v>45</v>
      </c>
      <c r="J844" t="s">
        <v>33</v>
      </c>
      <c r="K844" t="s">
        <v>34</v>
      </c>
      <c r="L844" s="1">
        <v>1054</v>
      </c>
      <c r="M844" t="s">
        <v>35</v>
      </c>
      <c r="N844">
        <v>52.371834787470597</v>
      </c>
      <c r="O844">
        <v>4.8810160355226104</v>
      </c>
      <c r="P844" t="s">
        <v>36</v>
      </c>
      <c r="Q844" t="s">
        <v>37</v>
      </c>
      <c r="R844">
        <v>4</v>
      </c>
      <c r="S844">
        <v>1</v>
      </c>
      <c r="T844">
        <v>1</v>
      </c>
      <c r="U844">
        <v>1</v>
      </c>
      <c r="V844" t="s">
        <v>38</v>
      </c>
      <c r="W844">
        <v>119</v>
      </c>
      <c r="X844">
        <v>2</v>
      </c>
      <c r="Y844">
        <v>10</v>
      </c>
      <c r="Z844">
        <v>2</v>
      </c>
      <c r="AA844">
        <f t="shared" si="68"/>
        <v>238</v>
      </c>
      <c r="AB844">
        <f t="shared" si="69"/>
        <v>238</v>
      </c>
      <c r="AE844" t="s">
        <v>43</v>
      </c>
      <c r="AF844">
        <v>0.97</v>
      </c>
      <c r="AG844">
        <v>0</v>
      </c>
    </row>
    <row r="845" spans="1:40" x14ac:dyDescent="0.2">
      <c r="A845" s="1">
        <v>2193379</v>
      </c>
      <c r="B845" t="s">
        <v>856</v>
      </c>
      <c r="C845">
        <v>2011</v>
      </c>
      <c r="D845" s="2" t="s">
        <v>5248</v>
      </c>
      <c r="E845" s="3" t="str">
        <f t="shared" si="65"/>
        <v>12/2/2011</v>
      </c>
      <c r="F845" s="4">
        <f t="shared" si="66"/>
        <v>1671</v>
      </c>
      <c r="G845" s="4">
        <f t="shared" si="67"/>
        <v>4.5780821917808217</v>
      </c>
      <c r="H845" s="1">
        <v>5517548</v>
      </c>
      <c r="I845" t="s">
        <v>32</v>
      </c>
      <c r="J845" t="s">
        <v>33</v>
      </c>
      <c r="K845" t="s">
        <v>34</v>
      </c>
      <c r="L845" s="1">
        <v>1052</v>
      </c>
      <c r="M845" t="s">
        <v>35</v>
      </c>
      <c r="N845">
        <v>52.381456228477099</v>
      </c>
      <c r="O845">
        <v>4.8878589919685096</v>
      </c>
      <c r="P845" t="s">
        <v>36</v>
      </c>
      <c r="Q845" t="s">
        <v>37</v>
      </c>
      <c r="R845">
        <v>4</v>
      </c>
      <c r="S845">
        <v>1</v>
      </c>
      <c r="T845">
        <v>1</v>
      </c>
      <c r="U845">
        <v>2</v>
      </c>
      <c r="V845" t="s">
        <v>38</v>
      </c>
      <c r="W845">
        <v>119</v>
      </c>
      <c r="X845">
        <v>2</v>
      </c>
      <c r="Y845">
        <v>15</v>
      </c>
      <c r="Z845">
        <v>2</v>
      </c>
      <c r="AA845">
        <f t="shared" si="68"/>
        <v>238</v>
      </c>
      <c r="AB845">
        <f t="shared" si="69"/>
        <v>238</v>
      </c>
      <c r="AE845" t="s">
        <v>43</v>
      </c>
      <c r="AF845">
        <v>0.97</v>
      </c>
      <c r="AG845">
        <v>5</v>
      </c>
      <c r="AH845">
        <v>88</v>
      </c>
      <c r="AI845">
        <v>8</v>
      </c>
      <c r="AJ845">
        <v>9</v>
      </c>
      <c r="AK845">
        <v>9</v>
      </c>
      <c r="AL845">
        <v>10</v>
      </c>
      <c r="AM845">
        <v>10</v>
      </c>
      <c r="AN845">
        <v>8</v>
      </c>
    </row>
    <row r="846" spans="1:40" x14ac:dyDescent="0.2">
      <c r="A846" s="1">
        <v>2193528</v>
      </c>
      <c r="B846" t="s">
        <v>856</v>
      </c>
      <c r="C846">
        <v>2011</v>
      </c>
      <c r="D846" s="2" t="s">
        <v>5248</v>
      </c>
      <c r="E846" s="3" t="str">
        <f t="shared" si="65"/>
        <v>12/2/2011</v>
      </c>
      <c r="F846" s="4">
        <f t="shared" si="66"/>
        <v>1671</v>
      </c>
      <c r="G846" s="4">
        <f t="shared" si="67"/>
        <v>4.5780821917808217</v>
      </c>
      <c r="H846" s="1">
        <v>4944614</v>
      </c>
      <c r="I846" t="s">
        <v>50</v>
      </c>
      <c r="J846" t="s">
        <v>33</v>
      </c>
      <c r="K846" t="s">
        <v>34</v>
      </c>
      <c r="L846" s="1" t="s">
        <v>861</v>
      </c>
      <c r="M846" t="s">
        <v>35</v>
      </c>
      <c r="N846">
        <v>52.361232106075498</v>
      </c>
      <c r="O846">
        <v>4.9255125555447101</v>
      </c>
      <c r="P846" t="s">
        <v>36</v>
      </c>
      <c r="Q846" t="s">
        <v>37</v>
      </c>
      <c r="R846">
        <v>4</v>
      </c>
      <c r="S846">
        <v>1</v>
      </c>
      <c r="T846">
        <v>1</v>
      </c>
      <c r="U846">
        <v>2</v>
      </c>
      <c r="V846" t="s">
        <v>38</v>
      </c>
      <c r="W846">
        <v>119</v>
      </c>
      <c r="X846">
        <v>2</v>
      </c>
      <c r="Y846">
        <v>15</v>
      </c>
      <c r="Z846">
        <v>2</v>
      </c>
      <c r="AA846">
        <f t="shared" si="68"/>
        <v>238</v>
      </c>
      <c r="AB846">
        <f t="shared" si="69"/>
        <v>238</v>
      </c>
      <c r="AE846" t="s">
        <v>43</v>
      </c>
      <c r="AF846">
        <v>0.97</v>
      </c>
      <c r="AG846">
        <v>9</v>
      </c>
      <c r="AH846">
        <v>91</v>
      </c>
      <c r="AI846">
        <v>9</v>
      </c>
      <c r="AJ846">
        <v>8</v>
      </c>
      <c r="AK846">
        <v>10</v>
      </c>
      <c r="AL846">
        <v>10</v>
      </c>
      <c r="AM846">
        <v>10</v>
      </c>
      <c r="AN846">
        <v>8</v>
      </c>
    </row>
    <row r="847" spans="1:40" x14ac:dyDescent="0.2">
      <c r="A847" s="1">
        <v>2193861</v>
      </c>
      <c r="B847" t="s">
        <v>856</v>
      </c>
      <c r="C847">
        <v>2011</v>
      </c>
      <c r="D847" s="2" t="s">
        <v>5248</v>
      </c>
      <c r="E847" s="3" t="str">
        <f t="shared" si="65"/>
        <v>12/2/2011</v>
      </c>
      <c r="F847" s="4">
        <f t="shared" si="66"/>
        <v>1671</v>
      </c>
      <c r="G847" s="4">
        <f t="shared" si="67"/>
        <v>4.5780821917808217</v>
      </c>
      <c r="H847" s="1">
        <v>4826065</v>
      </c>
      <c r="I847" t="s">
        <v>50</v>
      </c>
      <c r="J847" t="s">
        <v>33</v>
      </c>
      <c r="K847" t="s">
        <v>34</v>
      </c>
      <c r="L847" s="1">
        <v>1015</v>
      </c>
      <c r="M847" t="s">
        <v>35</v>
      </c>
      <c r="N847">
        <v>52.3895300573013</v>
      </c>
      <c r="O847">
        <v>4.8854844282783896</v>
      </c>
      <c r="P847" t="s">
        <v>36</v>
      </c>
      <c r="Q847" t="s">
        <v>37</v>
      </c>
      <c r="R847">
        <v>4</v>
      </c>
      <c r="S847">
        <v>1</v>
      </c>
      <c r="T847">
        <v>1</v>
      </c>
      <c r="U847">
        <v>2</v>
      </c>
      <c r="V847" t="s">
        <v>38</v>
      </c>
      <c r="W847">
        <v>129</v>
      </c>
      <c r="X847">
        <v>2</v>
      </c>
      <c r="Y847">
        <v>15</v>
      </c>
      <c r="Z847">
        <v>2</v>
      </c>
      <c r="AA847">
        <f t="shared" si="68"/>
        <v>258</v>
      </c>
      <c r="AB847">
        <f t="shared" si="69"/>
        <v>258</v>
      </c>
      <c r="AE847" t="s">
        <v>43</v>
      </c>
      <c r="AF847">
        <v>0.97</v>
      </c>
      <c r="AG847">
        <v>5</v>
      </c>
      <c r="AH847">
        <v>92</v>
      </c>
      <c r="AI847">
        <v>9</v>
      </c>
      <c r="AJ847">
        <v>9</v>
      </c>
      <c r="AK847">
        <v>10</v>
      </c>
      <c r="AL847">
        <v>10</v>
      </c>
      <c r="AM847">
        <v>10</v>
      </c>
      <c r="AN847">
        <v>9</v>
      </c>
    </row>
    <row r="848" spans="1:40" x14ac:dyDescent="0.2">
      <c r="A848" s="1">
        <v>2194347</v>
      </c>
      <c r="B848" t="s">
        <v>856</v>
      </c>
      <c r="C848">
        <v>2011</v>
      </c>
      <c r="D848" s="2" t="s">
        <v>5248</v>
      </c>
      <c r="E848" s="3" t="str">
        <f t="shared" si="65"/>
        <v>12/2/2011</v>
      </c>
      <c r="F848" s="4">
        <f t="shared" si="66"/>
        <v>1671</v>
      </c>
      <c r="G848" s="4">
        <f t="shared" si="67"/>
        <v>4.5780821917808217</v>
      </c>
      <c r="H848" s="1">
        <v>5567332</v>
      </c>
      <c r="I848" t="s">
        <v>58</v>
      </c>
      <c r="J848" t="s">
        <v>33</v>
      </c>
      <c r="K848" t="s">
        <v>34</v>
      </c>
      <c r="L848" s="1" t="s">
        <v>862</v>
      </c>
      <c r="M848" t="s">
        <v>35</v>
      </c>
      <c r="N848">
        <v>52.378044939234599</v>
      </c>
      <c r="O848">
        <v>4.8905793530174302</v>
      </c>
      <c r="P848" t="s">
        <v>36</v>
      </c>
      <c r="Q848" t="s">
        <v>37</v>
      </c>
      <c r="R848">
        <v>4</v>
      </c>
      <c r="S848">
        <v>1</v>
      </c>
      <c r="T848">
        <v>1</v>
      </c>
      <c r="U848">
        <v>2</v>
      </c>
      <c r="V848" t="s">
        <v>38</v>
      </c>
      <c r="W848">
        <v>119</v>
      </c>
      <c r="X848">
        <v>2</v>
      </c>
      <c r="Y848">
        <v>15</v>
      </c>
      <c r="Z848">
        <v>2</v>
      </c>
      <c r="AA848">
        <f t="shared" si="68"/>
        <v>238</v>
      </c>
      <c r="AB848">
        <f t="shared" si="69"/>
        <v>238</v>
      </c>
      <c r="AE848" t="s">
        <v>43</v>
      </c>
      <c r="AF848">
        <v>0.97</v>
      </c>
      <c r="AG848">
        <v>2</v>
      </c>
      <c r="AH848">
        <v>100</v>
      </c>
      <c r="AI848">
        <v>10</v>
      </c>
      <c r="AJ848">
        <v>9</v>
      </c>
      <c r="AK848">
        <v>10</v>
      </c>
      <c r="AL848">
        <v>10</v>
      </c>
      <c r="AM848">
        <v>10</v>
      </c>
      <c r="AN848">
        <v>9</v>
      </c>
    </row>
    <row r="849" spans="1:40" x14ac:dyDescent="0.2">
      <c r="A849" s="1">
        <v>2196820</v>
      </c>
      <c r="B849" t="s">
        <v>856</v>
      </c>
      <c r="C849">
        <v>2011</v>
      </c>
      <c r="D849" s="2" t="s">
        <v>5248</v>
      </c>
      <c r="E849" s="3" t="str">
        <f t="shared" si="65"/>
        <v>12/2/2011</v>
      </c>
      <c r="F849" s="4">
        <f t="shared" si="66"/>
        <v>1671</v>
      </c>
      <c r="G849" s="4">
        <f t="shared" si="67"/>
        <v>4.5780821917808217</v>
      </c>
      <c r="H849" s="1">
        <v>5722194</v>
      </c>
      <c r="I849" t="s">
        <v>58</v>
      </c>
      <c r="J849" t="s">
        <v>33</v>
      </c>
      <c r="K849" t="s">
        <v>34</v>
      </c>
      <c r="L849" s="1">
        <v>1071</v>
      </c>
      <c r="M849" t="s">
        <v>35</v>
      </c>
      <c r="N849">
        <v>52.370943394970602</v>
      </c>
      <c r="O849">
        <v>4.8862167403481198</v>
      </c>
      <c r="P849" t="s">
        <v>36</v>
      </c>
      <c r="Q849" t="s">
        <v>37</v>
      </c>
      <c r="R849">
        <v>3</v>
      </c>
      <c r="S849">
        <v>1</v>
      </c>
      <c r="T849">
        <v>2</v>
      </c>
      <c r="U849">
        <v>1</v>
      </c>
      <c r="V849" t="s">
        <v>38</v>
      </c>
      <c r="W849">
        <v>129</v>
      </c>
      <c r="X849">
        <v>2</v>
      </c>
      <c r="Y849">
        <v>15</v>
      </c>
      <c r="Z849">
        <v>2</v>
      </c>
      <c r="AA849">
        <f t="shared" si="68"/>
        <v>258</v>
      </c>
      <c r="AB849">
        <f t="shared" si="69"/>
        <v>258</v>
      </c>
      <c r="AE849" t="s">
        <v>43</v>
      </c>
      <c r="AF849">
        <v>0.97</v>
      </c>
      <c r="AG849">
        <v>0</v>
      </c>
    </row>
    <row r="850" spans="1:40" x14ac:dyDescent="0.2">
      <c r="A850" s="1">
        <v>2197261</v>
      </c>
      <c r="B850" t="s">
        <v>856</v>
      </c>
      <c r="C850">
        <v>2011</v>
      </c>
      <c r="D850" s="2" t="s">
        <v>5248</v>
      </c>
      <c r="E850" s="3" t="str">
        <f t="shared" si="65"/>
        <v>12/2/2011</v>
      </c>
      <c r="F850" s="4">
        <f t="shared" si="66"/>
        <v>1671</v>
      </c>
      <c r="G850" s="4">
        <f t="shared" si="67"/>
        <v>4.5780821917808217</v>
      </c>
      <c r="H850" s="1">
        <v>5557589</v>
      </c>
      <c r="I850" t="s">
        <v>32</v>
      </c>
      <c r="J850" t="s">
        <v>33</v>
      </c>
      <c r="K850" t="s">
        <v>34</v>
      </c>
      <c r="L850" s="1">
        <v>1013</v>
      </c>
      <c r="M850" t="s">
        <v>35</v>
      </c>
      <c r="N850">
        <v>52.364962342017002</v>
      </c>
      <c r="O850">
        <v>4.8943821816322304</v>
      </c>
      <c r="P850" t="s">
        <v>36</v>
      </c>
      <c r="Q850" t="s">
        <v>37</v>
      </c>
      <c r="R850">
        <v>3</v>
      </c>
      <c r="S850">
        <v>1</v>
      </c>
      <c r="T850">
        <v>1</v>
      </c>
      <c r="U850">
        <v>2</v>
      </c>
      <c r="V850" t="s">
        <v>38</v>
      </c>
      <c r="W850">
        <v>99</v>
      </c>
      <c r="X850">
        <v>2</v>
      </c>
      <c r="Y850">
        <v>15</v>
      </c>
      <c r="Z850">
        <v>1</v>
      </c>
      <c r="AA850">
        <f t="shared" si="68"/>
        <v>99</v>
      </c>
      <c r="AB850">
        <f t="shared" si="69"/>
        <v>99</v>
      </c>
      <c r="AE850" t="s">
        <v>43</v>
      </c>
      <c r="AF850">
        <v>0.97</v>
      </c>
      <c r="AG850">
        <v>0</v>
      </c>
    </row>
    <row r="851" spans="1:40" x14ac:dyDescent="0.2">
      <c r="A851" s="1">
        <v>2201484</v>
      </c>
      <c r="B851" t="s">
        <v>856</v>
      </c>
      <c r="C851">
        <v>2011</v>
      </c>
      <c r="D851" s="2" t="s">
        <v>5248</v>
      </c>
      <c r="E851" s="3" t="str">
        <f t="shared" si="65"/>
        <v>12/2/2011</v>
      </c>
      <c r="F851" s="4">
        <f t="shared" si="66"/>
        <v>1671</v>
      </c>
      <c r="G851" s="4">
        <f t="shared" si="67"/>
        <v>4.5780821917808217</v>
      </c>
      <c r="H851" s="1">
        <v>5257504</v>
      </c>
      <c r="I851" t="s">
        <v>32</v>
      </c>
      <c r="J851" t="s">
        <v>33</v>
      </c>
      <c r="K851" t="s">
        <v>34</v>
      </c>
      <c r="L851" s="1">
        <v>1052</v>
      </c>
      <c r="M851" t="s">
        <v>35</v>
      </c>
      <c r="N851">
        <v>52.365162637361102</v>
      </c>
      <c r="O851">
        <v>4.8941417494615402</v>
      </c>
      <c r="P851" t="s">
        <v>36</v>
      </c>
      <c r="Q851" t="s">
        <v>37</v>
      </c>
      <c r="R851">
        <v>2</v>
      </c>
      <c r="S851">
        <v>1</v>
      </c>
      <c r="T851">
        <v>1</v>
      </c>
      <c r="U851">
        <v>1</v>
      </c>
      <c r="V851" t="s">
        <v>38</v>
      </c>
      <c r="W851">
        <v>109</v>
      </c>
      <c r="X851">
        <v>2</v>
      </c>
      <c r="Y851">
        <v>10</v>
      </c>
      <c r="Z851">
        <v>2</v>
      </c>
      <c r="AA851">
        <f t="shared" si="68"/>
        <v>218</v>
      </c>
      <c r="AB851">
        <f t="shared" si="69"/>
        <v>218</v>
      </c>
      <c r="AE851" t="s">
        <v>43</v>
      </c>
      <c r="AF851">
        <v>0.97</v>
      </c>
      <c r="AG851">
        <v>2</v>
      </c>
      <c r="AH851">
        <v>100</v>
      </c>
      <c r="AI851">
        <v>10</v>
      </c>
      <c r="AJ851">
        <v>10</v>
      </c>
      <c r="AK851">
        <v>10</v>
      </c>
      <c r="AL851">
        <v>10</v>
      </c>
      <c r="AM851">
        <v>10</v>
      </c>
      <c r="AN851">
        <v>10</v>
      </c>
    </row>
    <row r="852" spans="1:40" x14ac:dyDescent="0.2">
      <c r="A852" s="1">
        <v>2201488</v>
      </c>
      <c r="B852" t="s">
        <v>856</v>
      </c>
      <c r="C852">
        <v>2011</v>
      </c>
      <c r="D852" s="2" t="s">
        <v>5248</v>
      </c>
      <c r="E852" s="3" t="str">
        <f t="shared" si="65"/>
        <v>12/2/2011</v>
      </c>
      <c r="F852" s="4">
        <f t="shared" si="66"/>
        <v>1671</v>
      </c>
      <c r="G852" s="4">
        <f t="shared" si="67"/>
        <v>4.5780821917808217</v>
      </c>
      <c r="H852" s="1">
        <v>5453249</v>
      </c>
      <c r="I852" t="s">
        <v>32</v>
      </c>
      <c r="J852" t="s">
        <v>33</v>
      </c>
      <c r="K852" t="s">
        <v>34</v>
      </c>
      <c r="L852" s="1" t="s">
        <v>863</v>
      </c>
      <c r="M852" t="s">
        <v>35</v>
      </c>
      <c r="N852">
        <v>52.3691702417267</v>
      </c>
      <c r="O852">
        <v>4.8847311214889197</v>
      </c>
      <c r="P852" t="s">
        <v>36</v>
      </c>
      <c r="Q852" t="s">
        <v>37</v>
      </c>
      <c r="R852">
        <v>2</v>
      </c>
      <c r="S852">
        <v>1</v>
      </c>
      <c r="T852">
        <v>1</v>
      </c>
      <c r="U852">
        <v>1</v>
      </c>
      <c r="V852" t="s">
        <v>38</v>
      </c>
      <c r="W852">
        <v>109</v>
      </c>
      <c r="X852">
        <v>1</v>
      </c>
      <c r="Y852">
        <v>0</v>
      </c>
      <c r="Z852">
        <v>2</v>
      </c>
      <c r="AA852">
        <f t="shared" si="68"/>
        <v>218</v>
      </c>
      <c r="AB852">
        <f t="shared" si="69"/>
        <v>218</v>
      </c>
      <c r="AE852" t="s">
        <v>43</v>
      </c>
      <c r="AF852">
        <v>0.97</v>
      </c>
      <c r="AG852">
        <v>1</v>
      </c>
      <c r="AH852">
        <v>100</v>
      </c>
      <c r="AI852">
        <v>10</v>
      </c>
      <c r="AJ852">
        <v>8</v>
      </c>
      <c r="AK852">
        <v>8</v>
      </c>
      <c r="AL852">
        <v>8</v>
      </c>
      <c r="AM852">
        <v>10</v>
      </c>
      <c r="AN852">
        <v>8</v>
      </c>
    </row>
    <row r="853" spans="1:40" x14ac:dyDescent="0.2">
      <c r="A853" s="1">
        <v>2202315</v>
      </c>
      <c r="B853" t="s">
        <v>856</v>
      </c>
      <c r="C853">
        <v>2011</v>
      </c>
      <c r="D853" s="2" t="s">
        <v>5248</v>
      </c>
      <c r="E853" s="3" t="str">
        <f t="shared" si="65"/>
        <v>12/2/2011</v>
      </c>
      <c r="F853" s="4">
        <f t="shared" si="66"/>
        <v>1671</v>
      </c>
      <c r="G853" s="4">
        <f t="shared" si="67"/>
        <v>4.5780821917808217</v>
      </c>
      <c r="H853" s="1">
        <v>5688731</v>
      </c>
      <c r="I853" t="s">
        <v>48</v>
      </c>
      <c r="J853" t="s">
        <v>33</v>
      </c>
      <c r="K853" t="s">
        <v>34</v>
      </c>
      <c r="L853" s="1">
        <v>1011</v>
      </c>
      <c r="M853" t="s">
        <v>35</v>
      </c>
      <c r="N853">
        <v>52.376202136445997</v>
      </c>
      <c r="O853">
        <v>4.8896179903956902</v>
      </c>
      <c r="P853" t="s">
        <v>36</v>
      </c>
      <c r="Q853" t="s">
        <v>37</v>
      </c>
      <c r="R853">
        <v>2</v>
      </c>
      <c r="S853">
        <v>1</v>
      </c>
      <c r="T853">
        <v>1</v>
      </c>
      <c r="U853">
        <v>1</v>
      </c>
      <c r="V853" t="s">
        <v>38</v>
      </c>
      <c r="W853">
        <v>119</v>
      </c>
      <c r="X853">
        <v>2</v>
      </c>
      <c r="Y853">
        <v>10</v>
      </c>
      <c r="Z853">
        <v>2</v>
      </c>
      <c r="AA853">
        <f t="shared" si="68"/>
        <v>238</v>
      </c>
      <c r="AB853">
        <f t="shared" si="69"/>
        <v>238</v>
      </c>
      <c r="AE853" t="s">
        <v>43</v>
      </c>
      <c r="AF853">
        <v>0.97</v>
      </c>
      <c r="AG853">
        <v>0</v>
      </c>
    </row>
    <row r="854" spans="1:40" x14ac:dyDescent="0.2">
      <c r="A854" s="1">
        <v>2202945</v>
      </c>
      <c r="B854" t="s">
        <v>856</v>
      </c>
      <c r="C854">
        <v>2011</v>
      </c>
      <c r="D854" s="2" t="s">
        <v>5248</v>
      </c>
      <c r="E854" s="3" t="str">
        <f t="shared" si="65"/>
        <v>12/2/2011</v>
      </c>
      <c r="F854" s="4">
        <f t="shared" si="66"/>
        <v>1671</v>
      </c>
      <c r="G854" s="4">
        <f t="shared" si="67"/>
        <v>4.5780821917808217</v>
      </c>
      <c r="H854" s="1">
        <v>5857038</v>
      </c>
      <c r="I854" t="s">
        <v>50</v>
      </c>
      <c r="J854" t="s">
        <v>33</v>
      </c>
      <c r="K854" t="s">
        <v>34</v>
      </c>
      <c r="L854" s="1">
        <v>1016</v>
      </c>
      <c r="M854" t="s">
        <v>35</v>
      </c>
      <c r="N854">
        <v>52.374852323911</v>
      </c>
      <c r="O854">
        <v>4.8844865974275304</v>
      </c>
      <c r="P854" t="s">
        <v>36</v>
      </c>
      <c r="Q854" t="s">
        <v>37</v>
      </c>
      <c r="R854">
        <v>2</v>
      </c>
      <c r="S854">
        <v>1.5</v>
      </c>
      <c r="T854">
        <v>1</v>
      </c>
      <c r="U854">
        <v>1</v>
      </c>
      <c r="V854" t="s">
        <v>38</v>
      </c>
      <c r="W854">
        <v>129</v>
      </c>
      <c r="X854">
        <v>1</v>
      </c>
      <c r="Y854">
        <v>0</v>
      </c>
      <c r="Z854">
        <v>2</v>
      </c>
      <c r="AA854">
        <f t="shared" si="68"/>
        <v>258</v>
      </c>
      <c r="AB854">
        <f t="shared" si="69"/>
        <v>258</v>
      </c>
      <c r="AE854" t="s">
        <v>43</v>
      </c>
      <c r="AF854">
        <v>0.97</v>
      </c>
      <c r="AG854">
        <v>0</v>
      </c>
    </row>
    <row r="855" spans="1:40" x14ac:dyDescent="0.2">
      <c r="A855" s="1">
        <v>2204967</v>
      </c>
      <c r="B855" t="s">
        <v>856</v>
      </c>
      <c r="C855">
        <v>2011</v>
      </c>
      <c r="D855" s="2" t="s">
        <v>5248</v>
      </c>
      <c r="E855" s="3" t="str">
        <f t="shared" si="65"/>
        <v>12/2/2011</v>
      </c>
      <c r="F855" s="4">
        <f t="shared" si="66"/>
        <v>1671</v>
      </c>
      <c r="G855" s="4">
        <f t="shared" si="67"/>
        <v>4.5780821917808217</v>
      </c>
      <c r="H855" s="1">
        <v>5764294</v>
      </c>
      <c r="I855" t="s">
        <v>50</v>
      </c>
      <c r="J855" t="s">
        <v>33</v>
      </c>
      <c r="K855" t="s">
        <v>34</v>
      </c>
      <c r="L855" s="1" t="s">
        <v>864</v>
      </c>
      <c r="M855" t="s">
        <v>35</v>
      </c>
      <c r="N855">
        <v>52.377529248613897</v>
      </c>
      <c r="O855">
        <v>4.88968158999511</v>
      </c>
      <c r="P855" t="s">
        <v>36</v>
      </c>
      <c r="Q855" t="s">
        <v>37</v>
      </c>
      <c r="R855">
        <v>2</v>
      </c>
      <c r="S855">
        <v>1</v>
      </c>
      <c r="T855">
        <v>1</v>
      </c>
      <c r="U855">
        <v>1</v>
      </c>
      <c r="V855" t="s">
        <v>38</v>
      </c>
      <c r="W855">
        <v>149</v>
      </c>
      <c r="X855">
        <v>2</v>
      </c>
      <c r="Y855">
        <v>10</v>
      </c>
      <c r="Z855">
        <v>2</v>
      </c>
      <c r="AA855">
        <f t="shared" si="68"/>
        <v>298</v>
      </c>
      <c r="AB855">
        <f t="shared" si="69"/>
        <v>298</v>
      </c>
      <c r="AE855" t="s">
        <v>43</v>
      </c>
      <c r="AF855">
        <v>0.97</v>
      </c>
      <c r="AG855">
        <v>0</v>
      </c>
    </row>
    <row r="856" spans="1:40" x14ac:dyDescent="0.2">
      <c r="A856" s="1">
        <v>2205770</v>
      </c>
      <c r="B856" t="s">
        <v>865</v>
      </c>
      <c r="C856">
        <v>2011</v>
      </c>
      <c r="D856" s="2" t="s">
        <v>5248</v>
      </c>
      <c r="E856" s="3" t="str">
        <f t="shared" si="65"/>
        <v>12/2/2011</v>
      </c>
      <c r="F856" s="4">
        <f t="shared" si="66"/>
        <v>1671</v>
      </c>
      <c r="G856" s="4">
        <f t="shared" si="67"/>
        <v>4.5780821917808217</v>
      </c>
      <c r="H856" s="1">
        <v>4538341</v>
      </c>
      <c r="I856" t="s">
        <v>105</v>
      </c>
      <c r="J856" t="s">
        <v>33</v>
      </c>
      <c r="K856" t="s">
        <v>34</v>
      </c>
      <c r="L856" s="1" t="s">
        <v>866</v>
      </c>
      <c r="M856" t="s">
        <v>35</v>
      </c>
      <c r="N856">
        <v>52.380566599730003</v>
      </c>
      <c r="O856">
        <v>4.88566483394575</v>
      </c>
      <c r="P856" t="s">
        <v>36</v>
      </c>
      <c r="Q856" t="s">
        <v>42</v>
      </c>
      <c r="R856">
        <v>2</v>
      </c>
      <c r="S856">
        <v>1</v>
      </c>
      <c r="T856">
        <v>1</v>
      </c>
      <c r="U856">
        <v>1</v>
      </c>
      <c r="V856" t="s">
        <v>38</v>
      </c>
      <c r="W856">
        <v>80</v>
      </c>
      <c r="X856">
        <v>1</v>
      </c>
      <c r="Y856">
        <v>0</v>
      </c>
      <c r="Z856">
        <v>1</v>
      </c>
      <c r="AA856">
        <f t="shared" si="68"/>
        <v>80</v>
      </c>
      <c r="AB856">
        <f t="shared" si="69"/>
        <v>80</v>
      </c>
      <c r="AE856" t="s">
        <v>43</v>
      </c>
      <c r="AF856">
        <v>1</v>
      </c>
      <c r="AG856">
        <v>5</v>
      </c>
      <c r="AH856">
        <v>96</v>
      </c>
      <c r="AI856">
        <v>10</v>
      </c>
      <c r="AJ856">
        <v>9</v>
      </c>
      <c r="AK856">
        <v>9</v>
      </c>
      <c r="AL856">
        <v>9</v>
      </c>
      <c r="AM856">
        <v>9</v>
      </c>
      <c r="AN856">
        <v>9</v>
      </c>
    </row>
    <row r="857" spans="1:40" x14ac:dyDescent="0.2">
      <c r="A857" s="1">
        <v>2209324</v>
      </c>
      <c r="B857" t="s">
        <v>867</v>
      </c>
      <c r="C857">
        <v>2011</v>
      </c>
      <c r="D857" s="2" t="s">
        <v>5484</v>
      </c>
      <c r="E857" s="3" t="str">
        <f t="shared" si="65"/>
        <v>12/3/2011</v>
      </c>
      <c r="F857" s="4">
        <f t="shared" si="66"/>
        <v>1670</v>
      </c>
      <c r="G857" s="4">
        <f t="shared" si="67"/>
        <v>4.5753424657534243</v>
      </c>
      <c r="H857" s="1">
        <v>4266835</v>
      </c>
      <c r="I857" t="s">
        <v>32</v>
      </c>
      <c r="J857" t="s">
        <v>33</v>
      </c>
      <c r="K857" t="s">
        <v>34</v>
      </c>
      <c r="L857" s="1" t="s">
        <v>240</v>
      </c>
      <c r="M857" t="s">
        <v>35</v>
      </c>
      <c r="N857">
        <v>52.379300795303202</v>
      </c>
      <c r="O857">
        <v>4.8845933900318501</v>
      </c>
      <c r="P857" t="s">
        <v>36</v>
      </c>
      <c r="Q857" t="s">
        <v>37</v>
      </c>
      <c r="R857">
        <v>5</v>
      </c>
      <c r="S857">
        <v>1</v>
      </c>
      <c r="T857">
        <v>2</v>
      </c>
      <c r="U857">
        <v>2</v>
      </c>
      <c r="V857" t="s">
        <v>38</v>
      </c>
      <c r="W857">
        <v>249</v>
      </c>
      <c r="X857">
        <v>1</v>
      </c>
      <c r="Y857">
        <v>0</v>
      </c>
      <c r="Z857">
        <v>1</v>
      </c>
      <c r="AA857">
        <f t="shared" si="68"/>
        <v>249</v>
      </c>
      <c r="AB857">
        <f t="shared" si="69"/>
        <v>249</v>
      </c>
      <c r="AE857" t="s">
        <v>39</v>
      </c>
      <c r="AF857">
        <v>0.63</v>
      </c>
      <c r="AG857">
        <v>4</v>
      </c>
      <c r="AH857">
        <v>87</v>
      </c>
      <c r="AI857">
        <v>9</v>
      </c>
      <c r="AJ857">
        <v>7</v>
      </c>
      <c r="AK857">
        <v>9</v>
      </c>
      <c r="AL857">
        <v>10</v>
      </c>
      <c r="AM857">
        <v>9</v>
      </c>
      <c r="AN857">
        <v>7</v>
      </c>
    </row>
    <row r="858" spans="1:40" x14ac:dyDescent="0.2">
      <c r="A858" s="1">
        <v>2209555</v>
      </c>
      <c r="B858" t="s">
        <v>868</v>
      </c>
      <c r="C858">
        <v>2011</v>
      </c>
      <c r="D858" s="2" t="s">
        <v>5329</v>
      </c>
      <c r="E858" s="3" t="str">
        <f t="shared" si="65"/>
        <v>12/6/2011</v>
      </c>
      <c r="F858" s="4">
        <f t="shared" si="66"/>
        <v>1667</v>
      </c>
      <c r="G858" s="4">
        <f t="shared" si="67"/>
        <v>4.5671232876712331</v>
      </c>
      <c r="H858" s="1">
        <v>283584</v>
      </c>
      <c r="I858" t="s">
        <v>50</v>
      </c>
      <c r="J858" t="s">
        <v>33</v>
      </c>
      <c r="K858" t="s">
        <v>34</v>
      </c>
      <c r="L858" s="1">
        <v>1015</v>
      </c>
      <c r="M858" t="s">
        <v>35</v>
      </c>
      <c r="N858">
        <v>52.377799516767503</v>
      </c>
      <c r="O858">
        <v>4.8859371406789798</v>
      </c>
      <c r="P858" t="s">
        <v>56</v>
      </c>
      <c r="Q858" t="s">
        <v>37</v>
      </c>
      <c r="R858">
        <v>8</v>
      </c>
      <c r="S858">
        <v>2</v>
      </c>
      <c r="T858">
        <v>2</v>
      </c>
      <c r="U858">
        <v>6</v>
      </c>
      <c r="V858" t="s">
        <v>38</v>
      </c>
      <c r="W858">
        <v>250</v>
      </c>
      <c r="X858">
        <v>4</v>
      </c>
      <c r="Y858">
        <v>50</v>
      </c>
      <c r="Z858">
        <v>3</v>
      </c>
      <c r="AA858">
        <f t="shared" si="68"/>
        <v>750</v>
      </c>
      <c r="AB858">
        <f t="shared" si="69"/>
        <v>750</v>
      </c>
      <c r="AE858" t="s">
        <v>39</v>
      </c>
      <c r="AF858">
        <v>0.91</v>
      </c>
      <c r="AG858">
        <v>31</v>
      </c>
      <c r="AH858">
        <v>94</v>
      </c>
      <c r="AI858">
        <v>9</v>
      </c>
      <c r="AJ858">
        <v>9</v>
      </c>
      <c r="AK858">
        <v>10</v>
      </c>
      <c r="AL858">
        <v>9</v>
      </c>
      <c r="AM858">
        <v>10</v>
      </c>
      <c r="AN858">
        <v>9</v>
      </c>
    </row>
    <row r="859" spans="1:40" x14ac:dyDescent="0.2">
      <c r="A859" s="1">
        <v>2218063</v>
      </c>
      <c r="B859" t="s">
        <v>778</v>
      </c>
      <c r="C859">
        <v>2011</v>
      </c>
      <c r="D859" s="2" t="s">
        <v>5329</v>
      </c>
      <c r="E859" s="3" t="str">
        <f t="shared" si="65"/>
        <v>12/6/2011</v>
      </c>
      <c r="F859" s="4">
        <f t="shared" si="66"/>
        <v>1667</v>
      </c>
      <c r="G859" s="4">
        <f t="shared" si="67"/>
        <v>4.5671232876712331</v>
      </c>
      <c r="H859" s="1">
        <v>1481919</v>
      </c>
      <c r="I859" t="s">
        <v>50</v>
      </c>
      <c r="J859" t="s">
        <v>33</v>
      </c>
      <c r="K859" t="s">
        <v>34</v>
      </c>
      <c r="L859" s="1">
        <v>1016</v>
      </c>
      <c r="M859" t="s">
        <v>35</v>
      </c>
      <c r="N859">
        <v>52.379803004978598</v>
      </c>
      <c r="O859">
        <v>4.8860187701627904</v>
      </c>
      <c r="P859" t="s">
        <v>36</v>
      </c>
      <c r="Q859" t="s">
        <v>37</v>
      </c>
      <c r="R859">
        <v>5</v>
      </c>
      <c r="S859">
        <v>1</v>
      </c>
      <c r="T859">
        <v>2</v>
      </c>
      <c r="U859">
        <v>4</v>
      </c>
      <c r="V859" t="s">
        <v>38</v>
      </c>
      <c r="W859">
        <v>200</v>
      </c>
      <c r="X859">
        <v>2</v>
      </c>
      <c r="Y859">
        <v>0</v>
      </c>
      <c r="Z859">
        <v>7</v>
      </c>
      <c r="AA859">
        <f t="shared" si="68"/>
        <v>1400</v>
      </c>
      <c r="AB859">
        <f t="shared" si="69"/>
        <v>1400</v>
      </c>
      <c r="AE859" t="s">
        <v>46</v>
      </c>
      <c r="AF859">
        <v>1</v>
      </c>
      <c r="AG859">
        <v>1</v>
      </c>
      <c r="AH859">
        <v>100</v>
      </c>
      <c r="AI859">
        <v>8</v>
      </c>
      <c r="AJ859">
        <v>10</v>
      </c>
      <c r="AK859">
        <v>10</v>
      </c>
      <c r="AL859">
        <v>10</v>
      </c>
      <c r="AM859">
        <v>10</v>
      </c>
      <c r="AN859">
        <v>10</v>
      </c>
    </row>
    <row r="860" spans="1:40" x14ac:dyDescent="0.2">
      <c r="A860" s="1">
        <v>2218390</v>
      </c>
      <c r="B860" t="s">
        <v>778</v>
      </c>
      <c r="C860">
        <v>2011</v>
      </c>
      <c r="D860" s="2" t="s">
        <v>5329</v>
      </c>
      <c r="E860" s="3" t="str">
        <f t="shared" si="65"/>
        <v>12/6/2011</v>
      </c>
      <c r="F860" s="4">
        <f t="shared" si="66"/>
        <v>1667</v>
      </c>
      <c r="G860" s="4">
        <f t="shared" si="67"/>
        <v>4.5671232876712331</v>
      </c>
      <c r="H860" s="1">
        <v>357334</v>
      </c>
      <c r="I860" t="s">
        <v>48</v>
      </c>
      <c r="J860" t="s">
        <v>33</v>
      </c>
      <c r="K860" t="s">
        <v>34</v>
      </c>
      <c r="L860" s="1">
        <v>1017</v>
      </c>
      <c r="M860" t="s">
        <v>35</v>
      </c>
      <c r="N860">
        <v>52.361762071894503</v>
      </c>
      <c r="O860">
        <v>4.8932145010451702</v>
      </c>
      <c r="P860" t="s">
        <v>36</v>
      </c>
      <c r="Q860" t="s">
        <v>37</v>
      </c>
      <c r="R860">
        <v>4</v>
      </c>
      <c r="S860">
        <v>1</v>
      </c>
      <c r="T860">
        <v>2</v>
      </c>
      <c r="U860">
        <v>4</v>
      </c>
      <c r="V860" t="s">
        <v>38</v>
      </c>
      <c r="W860">
        <v>200</v>
      </c>
      <c r="X860">
        <v>2</v>
      </c>
      <c r="Y860">
        <v>0</v>
      </c>
      <c r="Z860">
        <v>7</v>
      </c>
      <c r="AA860">
        <f t="shared" si="68"/>
        <v>1400</v>
      </c>
      <c r="AB860">
        <f t="shared" si="69"/>
        <v>1400</v>
      </c>
      <c r="AE860" t="s">
        <v>46</v>
      </c>
      <c r="AF860">
        <v>1</v>
      </c>
      <c r="AG860">
        <v>6</v>
      </c>
      <c r="AH860">
        <v>96</v>
      </c>
      <c r="AI860">
        <v>9</v>
      </c>
      <c r="AJ860">
        <v>9</v>
      </c>
      <c r="AK860">
        <v>10</v>
      </c>
      <c r="AL860">
        <v>10</v>
      </c>
      <c r="AM860">
        <v>10</v>
      </c>
      <c r="AN860">
        <v>9</v>
      </c>
    </row>
    <row r="861" spans="1:40" x14ac:dyDescent="0.2">
      <c r="A861" s="1">
        <v>2219350</v>
      </c>
      <c r="B861" t="s">
        <v>778</v>
      </c>
      <c r="C861">
        <v>2011</v>
      </c>
      <c r="D861" s="2" t="s">
        <v>5329</v>
      </c>
      <c r="E861" s="3" t="str">
        <f t="shared" si="65"/>
        <v>12/6/2011</v>
      </c>
      <c r="F861" s="4">
        <f t="shared" si="66"/>
        <v>1667</v>
      </c>
      <c r="G861" s="4">
        <f t="shared" si="67"/>
        <v>4.5671232876712331</v>
      </c>
      <c r="H861" s="1">
        <v>1436918</v>
      </c>
      <c r="I861" t="s">
        <v>48</v>
      </c>
      <c r="J861" t="s">
        <v>33</v>
      </c>
      <c r="K861" t="s">
        <v>34</v>
      </c>
      <c r="L861" s="1" t="s">
        <v>869</v>
      </c>
      <c r="M861" t="s">
        <v>35</v>
      </c>
      <c r="N861">
        <v>52.360092579387</v>
      </c>
      <c r="O861">
        <v>4.8946118131071703</v>
      </c>
      <c r="P861" t="s">
        <v>36</v>
      </c>
      <c r="Q861" t="s">
        <v>37</v>
      </c>
      <c r="R861">
        <v>4</v>
      </c>
      <c r="S861">
        <v>1</v>
      </c>
      <c r="T861">
        <v>2</v>
      </c>
      <c r="U861">
        <v>4</v>
      </c>
      <c r="V861" t="s">
        <v>38</v>
      </c>
      <c r="W861">
        <v>210</v>
      </c>
      <c r="X861">
        <v>2</v>
      </c>
      <c r="Y861">
        <v>0</v>
      </c>
      <c r="Z861">
        <v>7</v>
      </c>
      <c r="AA861">
        <f t="shared" si="68"/>
        <v>1470</v>
      </c>
      <c r="AB861">
        <f t="shared" si="69"/>
        <v>1470</v>
      </c>
      <c r="AE861" t="s">
        <v>46</v>
      </c>
      <c r="AF861">
        <v>1</v>
      </c>
      <c r="AG861">
        <v>0</v>
      </c>
    </row>
    <row r="862" spans="1:40" x14ac:dyDescent="0.2">
      <c r="A862" s="1">
        <v>2220214</v>
      </c>
      <c r="B862" t="s">
        <v>778</v>
      </c>
      <c r="C862">
        <v>2011</v>
      </c>
      <c r="D862" s="2" t="s">
        <v>5329</v>
      </c>
      <c r="E862" s="3" t="str">
        <f t="shared" si="65"/>
        <v>12/6/2011</v>
      </c>
      <c r="F862" s="4">
        <f t="shared" si="66"/>
        <v>1667</v>
      </c>
      <c r="G862" s="4">
        <f t="shared" si="67"/>
        <v>4.5671232876712331</v>
      </c>
      <c r="H862" s="1">
        <v>994145</v>
      </c>
      <c r="I862" t="s">
        <v>50</v>
      </c>
      <c r="J862" t="s">
        <v>33</v>
      </c>
      <c r="K862" t="s">
        <v>34</v>
      </c>
      <c r="L862" s="1">
        <v>1016</v>
      </c>
      <c r="M862" t="s">
        <v>35</v>
      </c>
      <c r="N862">
        <v>52.376612112534403</v>
      </c>
      <c r="O862">
        <v>4.8887990260633201</v>
      </c>
      <c r="P862" t="s">
        <v>36</v>
      </c>
      <c r="Q862" t="s">
        <v>37</v>
      </c>
      <c r="R862">
        <v>4</v>
      </c>
      <c r="S862">
        <v>1</v>
      </c>
      <c r="T862">
        <v>2</v>
      </c>
      <c r="U862">
        <v>1</v>
      </c>
      <c r="V862" t="s">
        <v>38</v>
      </c>
      <c r="W862">
        <v>200</v>
      </c>
      <c r="X862">
        <v>2</v>
      </c>
      <c r="Y862">
        <v>0</v>
      </c>
      <c r="Z862">
        <v>7</v>
      </c>
      <c r="AA862">
        <f t="shared" si="68"/>
        <v>1400</v>
      </c>
      <c r="AB862">
        <f t="shared" si="69"/>
        <v>1400</v>
      </c>
      <c r="AE862" t="s">
        <v>46</v>
      </c>
      <c r="AF862">
        <v>1</v>
      </c>
      <c r="AG862">
        <v>2</v>
      </c>
      <c r="AH862">
        <v>100</v>
      </c>
      <c r="AI862">
        <v>10</v>
      </c>
      <c r="AJ862">
        <v>10</v>
      </c>
      <c r="AK862">
        <v>10</v>
      </c>
      <c r="AL862">
        <v>10</v>
      </c>
      <c r="AM862">
        <v>10</v>
      </c>
      <c r="AN862">
        <v>10</v>
      </c>
    </row>
    <row r="863" spans="1:40" x14ac:dyDescent="0.2">
      <c r="A863" s="1">
        <v>2227566</v>
      </c>
      <c r="B863" t="s">
        <v>778</v>
      </c>
      <c r="C863">
        <v>2011</v>
      </c>
      <c r="D863" s="2" t="s">
        <v>5329</v>
      </c>
      <c r="E863" s="3" t="str">
        <f t="shared" si="65"/>
        <v>12/6/2011</v>
      </c>
      <c r="F863" s="4">
        <f t="shared" si="66"/>
        <v>1667</v>
      </c>
      <c r="G863" s="4">
        <f t="shared" si="67"/>
        <v>4.5671232876712331</v>
      </c>
      <c r="H863" s="1">
        <v>956611</v>
      </c>
      <c r="I863" t="s">
        <v>50</v>
      </c>
      <c r="J863" t="s">
        <v>33</v>
      </c>
      <c r="K863" t="s">
        <v>34</v>
      </c>
      <c r="L863" s="1">
        <v>1015</v>
      </c>
      <c r="M863" t="s">
        <v>35</v>
      </c>
      <c r="N863">
        <v>52.3635871950884</v>
      </c>
      <c r="O863">
        <v>4.8775145025161502</v>
      </c>
      <c r="P863" t="s">
        <v>36</v>
      </c>
      <c r="Q863" t="s">
        <v>37</v>
      </c>
      <c r="R863">
        <v>4</v>
      </c>
      <c r="S863">
        <v>1</v>
      </c>
      <c r="T863">
        <v>2</v>
      </c>
      <c r="U863">
        <v>4</v>
      </c>
      <c r="V863" t="s">
        <v>38</v>
      </c>
      <c r="W863">
        <v>180</v>
      </c>
      <c r="X863">
        <v>2</v>
      </c>
      <c r="Y863">
        <v>0</v>
      </c>
      <c r="Z863">
        <v>7</v>
      </c>
      <c r="AA863">
        <f t="shared" si="68"/>
        <v>1260</v>
      </c>
      <c r="AB863">
        <f t="shared" si="69"/>
        <v>1260</v>
      </c>
      <c r="AE863" t="s">
        <v>46</v>
      </c>
      <c r="AF863">
        <v>1</v>
      </c>
      <c r="AG863">
        <v>6</v>
      </c>
      <c r="AH863">
        <v>97</v>
      </c>
      <c r="AI863">
        <v>9</v>
      </c>
      <c r="AJ863">
        <v>10</v>
      </c>
      <c r="AK863">
        <v>10</v>
      </c>
      <c r="AL863">
        <v>10</v>
      </c>
      <c r="AM863">
        <v>10</v>
      </c>
      <c r="AN863">
        <v>9</v>
      </c>
    </row>
    <row r="864" spans="1:40" x14ac:dyDescent="0.2">
      <c r="A864" s="1">
        <v>2228518</v>
      </c>
      <c r="B864" t="s">
        <v>778</v>
      </c>
      <c r="C864">
        <v>2011</v>
      </c>
      <c r="D864" s="2" t="s">
        <v>5329</v>
      </c>
      <c r="E864" s="3" t="str">
        <f t="shared" si="65"/>
        <v>12/6/2011</v>
      </c>
      <c r="F864" s="4">
        <f t="shared" si="66"/>
        <v>1667</v>
      </c>
      <c r="G864" s="4">
        <f t="shared" si="67"/>
        <v>4.5671232876712331</v>
      </c>
      <c r="H864" s="1">
        <v>1358509</v>
      </c>
      <c r="I864" t="s">
        <v>50</v>
      </c>
      <c r="J864" t="s">
        <v>33</v>
      </c>
      <c r="K864" t="s">
        <v>34</v>
      </c>
      <c r="L864" s="1">
        <v>1015</v>
      </c>
      <c r="M864" t="s">
        <v>35</v>
      </c>
      <c r="N864">
        <v>52.355140448641002</v>
      </c>
      <c r="O864">
        <v>4.90831671738969</v>
      </c>
      <c r="P864" t="s">
        <v>36</v>
      </c>
      <c r="Q864" t="s">
        <v>37</v>
      </c>
      <c r="R864">
        <v>4</v>
      </c>
      <c r="S864">
        <v>2</v>
      </c>
      <c r="T864">
        <v>2</v>
      </c>
      <c r="U864">
        <v>2</v>
      </c>
      <c r="V864" t="s">
        <v>38</v>
      </c>
      <c r="W864">
        <v>210</v>
      </c>
      <c r="X864">
        <v>2</v>
      </c>
      <c r="Y864">
        <v>0</v>
      </c>
      <c r="Z864">
        <v>7</v>
      </c>
      <c r="AA864">
        <f t="shared" si="68"/>
        <v>1470</v>
      </c>
      <c r="AB864">
        <f t="shared" si="69"/>
        <v>1470</v>
      </c>
      <c r="AE864" t="s">
        <v>46</v>
      </c>
      <c r="AF864">
        <v>1</v>
      </c>
      <c r="AG864">
        <v>0</v>
      </c>
    </row>
    <row r="865" spans="1:40" x14ac:dyDescent="0.2">
      <c r="A865" s="1">
        <v>2230954</v>
      </c>
      <c r="B865" t="s">
        <v>778</v>
      </c>
      <c r="C865">
        <v>2011</v>
      </c>
      <c r="D865" s="2" t="s">
        <v>5329</v>
      </c>
      <c r="E865" s="3" t="str">
        <f t="shared" si="65"/>
        <v>12/6/2011</v>
      </c>
      <c r="F865" s="4">
        <f t="shared" si="66"/>
        <v>1667</v>
      </c>
      <c r="G865" s="4">
        <f t="shared" si="67"/>
        <v>4.5671232876712331</v>
      </c>
      <c r="H865" s="1">
        <v>4712693</v>
      </c>
      <c r="I865" t="s">
        <v>50</v>
      </c>
      <c r="J865" t="s">
        <v>33</v>
      </c>
      <c r="K865" t="s">
        <v>34</v>
      </c>
      <c r="L865" s="1">
        <v>1015</v>
      </c>
      <c r="M865" t="s">
        <v>35</v>
      </c>
      <c r="N865">
        <v>52.353229789703903</v>
      </c>
      <c r="O865">
        <v>4.9025825923335997</v>
      </c>
      <c r="P865" t="s">
        <v>36</v>
      </c>
      <c r="Q865" t="s">
        <v>37</v>
      </c>
      <c r="R865">
        <v>4</v>
      </c>
      <c r="S865">
        <v>1</v>
      </c>
      <c r="T865">
        <v>2</v>
      </c>
      <c r="U865">
        <v>4</v>
      </c>
      <c r="V865" t="s">
        <v>38</v>
      </c>
      <c r="W865">
        <v>130</v>
      </c>
      <c r="X865">
        <v>1</v>
      </c>
      <c r="Y865">
        <v>0</v>
      </c>
      <c r="Z865">
        <v>14</v>
      </c>
      <c r="AA865">
        <f t="shared" si="68"/>
        <v>1820</v>
      </c>
      <c r="AB865">
        <f t="shared" si="69"/>
        <v>1820</v>
      </c>
      <c r="AE865" t="s">
        <v>46</v>
      </c>
      <c r="AF865">
        <v>1</v>
      </c>
      <c r="AG865">
        <v>0</v>
      </c>
    </row>
    <row r="866" spans="1:40" x14ac:dyDescent="0.2">
      <c r="A866" s="1">
        <v>2231286</v>
      </c>
      <c r="B866" t="s">
        <v>778</v>
      </c>
      <c r="C866">
        <v>2011</v>
      </c>
      <c r="D866" s="2" t="s">
        <v>5329</v>
      </c>
      <c r="E866" s="3" t="str">
        <f t="shared" si="65"/>
        <v>12/6/2011</v>
      </c>
      <c r="F866" s="4">
        <f t="shared" si="66"/>
        <v>1667</v>
      </c>
      <c r="G866" s="4">
        <f t="shared" si="67"/>
        <v>4.5671232876712331</v>
      </c>
      <c r="H866" s="1">
        <v>283621</v>
      </c>
      <c r="I866" t="s">
        <v>50</v>
      </c>
      <c r="J866" t="s">
        <v>151</v>
      </c>
      <c r="K866" t="s">
        <v>34</v>
      </c>
      <c r="L866" s="1">
        <v>1015</v>
      </c>
      <c r="M866" t="s">
        <v>35</v>
      </c>
      <c r="N866">
        <v>52.378396674592103</v>
      </c>
      <c r="O866">
        <v>4.8597409774916898</v>
      </c>
      <c r="P866" t="s">
        <v>36</v>
      </c>
      <c r="Q866" t="s">
        <v>37</v>
      </c>
      <c r="R866">
        <v>4</v>
      </c>
      <c r="S866">
        <v>1</v>
      </c>
      <c r="T866">
        <v>2</v>
      </c>
      <c r="U866">
        <v>2</v>
      </c>
      <c r="V866" t="s">
        <v>38</v>
      </c>
      <c r="W866">
        <v>160</v>
      </c>
      <c r="X866">
        <v>2</v>
      </c>
      <c r="Y866">
        <v>0</v>
      </c>
      <c r="Z866">
        <v>7</v>
      </c>
      <c r="AA866">
        <f t="shared" si="68"/>
        <v>1120</v>
      </c>
      <c r="AB866">
        <f t="shared" si="69"/>
        <v>1120</v>
      </c>
      <c r="AE866" t="s">
        <v>46</v>
      </c>
      <c r="AF866">
        <v>1</v>
      </c>
      <c r="AG866">
        <v>18</v>
      </c>
      <c r="AH866">
        <v>95</v>
      </c>
      <c r="AI866">
        <v>9</v>
      </c>
      <c r="AJ866">
        <v>10</v>
      </c>
      <c r="AK866">
        <v>10</v>
      </c>
      <c r="AL866">
        <v>10</v>
      </c>
      <c r="AM866">
        <v>10</v>
      </c>
      <c r="AN866">
        <v>9</v>
      </c>
    </row>
    <row r="867" spans="1:40" x14ac:dyDescent="0.2">
      <c r="A867" s="1">
        <v>2234051</v>
      </c>
      <c r="B867" t="s">
        <v>778</v>
      </c>
      <c r="C867">
        <v>2011</v>
      </c>
      <c r="D867" s="2" t="s">
        <v>5329</v>
      </c>
      <c r="E867" s="3" t="str">
        <f t="shared" si="65"/>
        <v>12/6/2011</v>
      </c>
      <c r="F867" s="4">
        <f t="shared" si="66"/>
        <v>1667</v>
      </c>
      <c r="G867" s="4">
        <f t="shared" si="67"/>
        <v>4.5671232876712331</v>
      </c>
      <c r="H867" s="1">
        <v>2941157</v>
      </c>
      <c r="I867" t="s">
        <v>50</v>
      </c>
      <c r="J867" t="s">
        <v>33</v>
      </c>
      <c r="K867" t="s">
        <v>34</v>
      </c>
      <c r="L867" s="1" t="s">
        <v>870</v>
      </c>
      <c r="M867" t="s">
        <v>35</v>
      </c>
      <c r="N867">
        <v>52.3848915644529</v>
      </c>
      <c r="O867">
        <v>4.8787031588603096</v>
      </c>
      <c r="P867" t="s">
        <v>36</v>
      </c>
      <c r="Q867" t="s">
        <v>37</v>
      </c>
      <c r="R867">
        <v>4</v>
      </c>
      <c r="S867">
        <v>1</v>
      </c>
      <c r="T867">
        <v>2</v>
      </c>
      <c r="U867">
        <v>4</v>
      </c>
      <c r="V867" t="s">
        <v>38</v>
      </c>
      <c r="W867">
        <v>200</v>
      </c>
      <c r="X867">
        <v>2</v>
      </c>
      <c r="Y867">
        <v>0</v>
      </c>
      <c r="Z867">
        <v>7</v>
      </c>
      <c r="AA867">
        <f t="shared" si="68"/>
        <v>1400</v>
      </c>
      <c r="AB867">
        <f t="shared" si="69"/>
        <v>1400</v>
      </c>
      <c r="AE867" t="s">
        <v>46</v>
      </c>
      <c r="AF867">
        <v>1</v>
      </c>
      <c r="AG867">
        <v>0</v>
      </c>
    </row>
    <row r="868" spans="1:40" x14ac:dyDescent="0.2">
      <c r="A868" s="1">
        <v>2235529</v>
      </c>
      <c r="B868" t="s">
        <v>778</v>
      </c>
      <c r="C868">
        <v>2011</v>
      </c>
      <c r="D868" s="2" t="s">
        <v>5329</v>
      </c>
      <c r="E868" s="3" t="str">
        <f t="shared" si="65"/>
        <v>12/6/2011</v>
      </c>
      <c r="F868" s="4">
        <f t="shared" si="66"/>
        <v>1667</v>
      </c>
      <c r="G868" s="4">
        <f t="shared" si="67"/>
        <v>4.5671232876712331</v>
      </c>
      <c r="H868" s="1">
        <v>2036944</v>
      </c>
      <c r="I868" t="s">
        <v>50</v>
      </c>
      <c r="J868" t="s">
        <v>33</v>
      </c>
      <c r="K868" t="s">
        <v>34</v>
      </c>
      <c r="L868" s="1" t="s">
        <v>871</v>
      </c>
      <c r="M868" t="s">
        <v>35</v>
      </c>
      <c r="N868">
        <v>52.379611745050603</v>
      </c>
      <c r="O868">
        <v>4.8871387830800597</v>
      </c>
      <c r="P868" t="s">
        <v>36</v>
      </c>
      <c r="Q868" t="s">
        <v>37</v>
      </c>
      <c r="R868">
        <v>4</v>
      </c>
      <c r="S868">
        <v>2</v>
      </c>
      <c r="T868">
        <v>2</v>
      </c>
      <c r="U868">
        <v>3</v>
      </c>
      <c r="V868" t="s">
        <v>38</v>
      </c>
      <c r="W868">
        <v>180</v>
      </c>
      <c r="X868">
        <v>4</v>
      </c>
      <c r="Y868">
        <v>0</v>
      </c>
      <c r="Z868">
        <v>7</v>
      </c>
      <c r="AA868">
        <f t="shared" si="68"/>
        <v>1260</v>
      </c>
      <c r="AB868">
        <f t="shared" si="69"/>
        <v>1260</v>
      </c>
      <c r="AE868" t="s">
        <v>46</v>
      </c>
      <c r="AF868">
        <v>1</v>
      </c>
      <c r="AG868">
        <v>1</v>
      </c>
    </row>
    <row r="869" spans="1:40" x14ac:dyDescent="0.2">
      <c r="A869" s="1">
        <v>2235818</v>
      </c>
      <c r="B869" t="s">
        <v>778</v>
      </c>
      <c r="C869">
        <v>2011</v>
      </c>
      <c r="D869" s="2" t="s">
        <v>5329</v>
      </c>
      <c r="E869" s="3" t="str">
        <f t="shared" si="65"/>
        <v>12/6/2011</v>
      </c>
      <c r="F869" s="4">
        <f t="shared" si="66"/>
        <v>1667</v>
      </c>
      <c r="G869" s="4">
        <f t="shared" si="67"/>
        <v>4.5671232876712331</v>
      </c>
      <c r="H869" s="1">
        <v>825814</v>
      </c>
      <c r="I869" t="s">
        <v>50</v>
      </c>
      <c r="J869" t="s">
        <v>33</v>
      </c>
      <c r="K869" t="s">
        <v>34</v>
      </c>
      <c r="L869" s="1">
        <v>1015</v>
      </c>
      <c r="M869" t="s">
        <v>35</v>
      </c>
      <c r="N869">
        <v>52.377804880131798</v>
      </c>
      <c r="O869">
        <v>4.8524544653634596</v>
      </c>
      <c r="P869" t="s">
        <v>36</v>
      </c>
      <c r="Q869" t="s">
        <v>37</v>
      </c>
      <c r="R869">
        <v>2</v>
      </c>
      <c r="S869">
        <v>1</v>
      </c>
      <c r="T869">
        <v>1</v>
      </c>
      <c r="U869">
        <v>1</v>
      </c>
      <c r="V869" t="s">
        <v>38</v>
      </c>
      <c r="W869">
        <v>100</v>
      </c>
      <c r="X869">
        <v>1</v>
      </c>
      <c r="Y869">
        <v>0</v>
      </c>
      <c r="Z869">
        <v>7</v>
      </c>
      <c r="AA869">
        <f t="shared" si="68"/>
        <v>700</v>
      </c>
      <c r="AB869">
        <f t="shared" si="69"/>
        <v>700</v>
      </c>
      <c r="AE869" t="s">
        <v>46</v>
      </c>
      <c r="AF869">
        <v>1</v>
      </c>
      <c r="AG869">
        <v>2</v>
      </c>
      <c r="AH869">
        <v>91</v>
      </c>
      <c r="AI869">
        <v>10</v>
      </c>
      <c r="AJ869">
        <v>10</v>
      </c>
      <c r="AK869">
        <v>8</v>
      </c>
      <c r="AL869">
        <v>8</v>
      </c>
      <c r="AM869">
        <v>10</v>
      </c>
      <c r="AN869">
        <v>9</v>
      </c>
    </row>
    <row r="870" spans="1:40" x14ac:dyDescent="0.2">
      <c r="A870" s="1">
        <v>2238440</v>
      </c>
      <c r="B870" t="s">
        <v>872</v>
      </c>
      <c r="C870">
        <v>2011</v>
      </c>
      <c r="D870" s="2" t="s">
        <v>5330</v>
      </c>
      <c r="E870" s="3" t="str">
        <f t="shared" si="65"/>
        <v>12/7/2011</v>
      </c>
      <c r="F870" s="4">
        <f t="shared" si="66"/>
        <v>1666</v>
      </c>
      <c r="G870" s="4">
        <f t="shared" si="67"/>
        <v>4.5643835616438357</v>
      </c>
      <c r="H870" s="1">
        <v>311694</v>
      </c>
      <c r="I870" t="s">
        <v>48</v>
      </c>
      <c r="J870" t="s">
        <v>33</v>
      </c>
      <c r="K870" t="s">
        <v>34</v>
      </c>
      <c r="L870" s="1">
        <v>1017</v>
      </c>
      <c r="M870" t="s">
        <v>35</v>
      </c>
      <c r="N870">
        <v>52.372979028964103</v>
      </c>
      <c r="O870">
        <v>4.8613021067632003</v>
      </c>
      <c r="P870" t="s">
        <v>130</v>
      </c>
      <c r="Q870" t="s">
        <v>42</v>
      </c>
      <c r="R870">
        <v>2</v>
      </c>
      <c r="S870">
        <v>1</v>
      </c>
      <c r="T870">
        <v>1</v>
      </c>
      <c r="U870">
        <v>1</v>
      </c>
      <c r="V870" t="s">
        <v>38</v>
      </c>
      <c r="W870">
        <v>109</v>
      </c>
      <c r="X870">
        <v>1</v>
      </c>
      <c r="Y870">
        <v>45</v>
      </c>
      <c r="Z870">
        <v>2</v>
      </c>
      <c r="AA870">
        <f t="shared" si="68"/>
        <v>218</v>
      </c>
      <c r="AB870">
        <f t="shared" si="69"/>
        <v>218</v>
      </c>
      <c r="AE870" t="s">
        <v>43</v>
      </c>
      <c r="AF870">
        <v>1</v>
      </c>
      <c r="AG870">
        <v>0</v>
      </c>
    </row>
    <row r="871" spans="1:40" x14ac:dyDescent="0.2">
      <c r="A871" s="1">
        <v>2241149</v>
      </c>
      <c r="B871" t="s">
        <v>872</v>
      </c>
      <c r="C871">
        <v>2011</v>
      </c>
      <c r="D871" s="2" t="s">
        <v>5330</v>
      </c>
      <c r="E871" s="3" t="str">
        <f t="shared" si="65"/>
        <v>12/7/2011</v>
      </c>
      <c r="F871" s="4">
        <f t="shared" si="66"/>
        <v>1666</v>
      </c>
      <c r="G871" s="4">
        <f t="shared" si="67"/>
        <v>4.5643835616438357</v>
      </c>
      <c r="H871" s="1">
        <v>284319</v>
      </c>
      <c r="I871" t="s">
        <v>48</v>
      </c>
      <c r="J871" t="s">
        <v>33</v>
      </c>
      <c r="K871" t="s">
        <v>34</v>
      </c>
      <c r="L871" s="1">
        <v>1017</v>
      </c>
      <c r="M871" t="s">
        <v>35</v>
      </c>
      <c r="N871">
        <v>52.342493604267403</v>
      </c>
      <c r="O871">
        <v>4.9150403014740398</v>
      </c>
      <c r="P871" t="s">
        <v>130</v>
      </c>
      <c r="Q871" t="s">
        <v>42</v>
      </c>
      <c r="R871">
        <v>2</v>
      </c>
      <c r="S871">
        <v>1</v>
      </c>
      <c r="T871">
        <v>1</v>
      </c>
      <c r="U871">
        <v>1</v>
      </c>
      <c r="V871" t="s">
        <v>38</v>
      </c>
      <c r="W871">
        <v>109</v>
      </c>
      <c r="X871">
        <v>2</v>
      </c>
      <c r="Y871">
        <v>45</v>
      </c>
      <c r="Z871">
        <v>2</v>
      </c>
      <c r="AA871">
        <f t="shared" si="68"/>
        <v>218</v>
      </c>
      <c r="AB871">
        <f t="shared" si="69"/>
        <v>218</v>
      </c>
      <c r="AE871" t="s">
        <v>43</v>
      </c>
      <c r="AF871">
        <v>1</v>
      </c>
      <c r="AG871">
        <v>7</v>
      </c>
      <c r="AH871">
        <v>100</v>
      </c>
      <c r="AI871">
        <v>9</v>
      </c>
      <c r="AJ871">
        <v>10</v>
      </c>
      <c r="AK871">
        <v>10</v>
      </c>
      <c r="AL871">
        <v>9</v>
      </c>
      <c r="AM871">
        <v>10</v>
      </c>
      <c r="AN871">
        <v>10</v>
      </c>
    </row>
    <row r="872" spans="1:40" x14ac:dyDescent="0.2">
      <c r="A872" s="1">
        <v>2243396</v>
      </c>
      <c r="B872" t="s">
        <v>873</v>
      </c>
      <c r="C872">
        <v>2011</v>
      </c>
      <c r="D872" s="2" t="s">
        <v>5331</v>
      </c>
      <c r="E872" s="3" t="str">
        <f t="shared" si="65"/>
        <v>12/8/2011</v>
      </c>
      <c r="F872" s="4">
        <f t="shared" si="66"/>
        <v>1665</v>
      </c>
      <c r="G872" s="4">
        <f t="shared" si="67"/>
        <v>4.5616438356164384</v>
      </c>
      <c r="H872" s="1">
        <v>796836</v>
      </c>
      <c r="I872" t="s">
        <v>50</v>
      </c>
      <c r="J872" t="s">
        <v>33</v>
      </c>
      <c r="K872" t="s">
        <v>34</v>
      </c>
      <c r="L872" s="1" t="s">
        <v>843</v>
      </c>
      <c r="M872" t="s">
        <v>35</v>
      </c>
      <c r="N872">
        <v>52.374969607052002</v>
      </c>
      <c r="O872">
        <v>4.8988444269983296</v>
      </c>
      <c r="P872" t="s">
        <v>36</v>
      </c>
      <c r="Q872" t="s">
        <v>37</v>
      </c>
      <c r="R872">
        <v>2</v>
      </c>
      <c r="S872">
        <v>1</v>
      </c>
      <c r="T872">
        <v>1</v>
      </c>
      <c r="U872">
        <v>1</v>
      </c>
      <c r="V872" t="s">
        <v>38</v>
      </c>
      <c r="W872">
        <v>200</v>
      </c>
      <c r="X872">
        <v>2</v>
      </c>
      <c r="Y872">
        <v>45</v>
      </c>
      <c r="Z872">
        <v>2</v>
      </c>
      <c r="AA872">
        <f t="shared" si="68"/>
        <v>400</v>
      </c>
      <c r="AB872">
        <f t="shared" si="69"/>
        <v>400</v>
      </c>
      <c r="AE872" t="s">
        <v>81</v>
      </c>
      <c r="AF872">
        <v>0.35</v>
      </c>
      <c r="AG872">
        <v>28</v>
      </c>
      <c r="AH872">
        <v>100</v>
      </c>
      <c r="AI872">
        <v>10</v>
      </c>
      <c r="AJ872">
        <v>10</v>
      </c>
      <c r="AK872">
        <v>10</v>
      </c>
      <c r="AL872">
        <v>10</v>
      </c>
      <c r="AM872">
        <v>10</v>
      </c>
      <c r="AN872">
        <v>9</v>
      </c>
    </row>
    <row r="873" spans="1:40" x14ac:dyDescent="0.2">
      <c r="A873" s="1">
        <v>2243649</v>
      </c>
      <c r="B873" t="s">
        <v>874</v>
      </c>
      <c r="C873">
        <v>2011</v>
      </c>
      <c r="D873" s="2" t="s">
        <v>5331</v>
      </c>
      <c r="E873" s="3" t="str">
        <f t="shared" si="65"/>
        <v>12/8/2011</v>
      </c>
      <c r="F873" s="4">
        <f t="shared" si="66"/>
        <v>1665</v>
      </c>
      <c r="G873" s="4">
        <f t="shared" si="67"/>
        <v>4.5616438356164384</v>
      </c>
      <c r="H873" s="1">
        <v>5622079</v>
      </c>
      <c r="I873" t="s">
        <v>45</v>
      </c>
      <c r="J873" t="s">
        <v>33</v>
      </c>
      <c r="K873" t="s">
        <v>34</v>
      </c>
      <c r="L873" s="1" t="s">
        <v>875</v>
      </c>
      <c r="M873" t="s">
        <v>35</v>
      </c>
      <c r="N873">
        <v>52.376144181170098</v>
      </c>
      <c r="O873">
        <v>4.89893668521752</v>
      </c>
      <c r="P873" t="s">
        <v>36</v>
      </c>
      <c r="Q873" t="s">
        <v>37</v>
      </c>
      <c r="R873">
        <v>4</v>
      </c>
      <c r="S873">
        <v>2</v>
      </c>
      <c r="T873">
        <v>2</v>
      </c>
      <c r="U873">
        <v>2</v>
      </c>
      <c r="V873" t="s">
        <v>38</v>
      </c>
      <c r="W873">
        <v>250</v>
      </c>
      <c r="X873">
        <v>2</v>
      </c>
      <c r="Y873">
        <v>20</v>
      </c>
      <c r="Z873">
        <v>4</v>
      </c>
      <c r="AA873">
        <f t="shared" si="68"/>
        <v>1000</v>
      </c>
      <c r="AB873">
        <f t="shared" si="69"/>
        <v>1000</v>
      </c>
      <c r="AE873" t="s">
        <v>46</v>
      </c>
      <c r="AF873">
        <v>0.93</v>
      </c>
      <c r="AG873">
        <v>0</v>
      </c>
    </row>
    <row r="874" spans="1:40" x14ac:dyDescent="0.2">
      <c r="A874" s="1">
        <v>2246661</v>
      </c>
      <c r="B874" t="s">
        <v>874</v>
      </c>
      <c r="C874">
        <v>2011</v>
      </c>
      <c r="D874" s="2" t="s">
        <v>5331</v>
      </c>
      <c r="E874" s="3" t="str">
        <f t="shared" si="65"/>
        <v>12/8/2011</v>
      </c>
      <c r="F874" s="4">
        <f t="shared" si="66"/>
        <v>1665</v>
      </c>
      <c r="G874" s="4">
        <f t="shared" si="67"/>
        <v>4.5616438356164384</v>
      </c>
      <c r="H874" s="1">
        <v>3556632</v>
      </c>
      <c r="I874" t="s">
        <v>105</v>
      </c>
      <c r="J874" t="s">
        <v>33</v>
      </c>
      <c r="K874" t="s">
        <v>34</v>
      </c>
      <c r="L874" s="1">
        <v>1091</v>
      </c>
      <c r="M874" t="s">
        <v>35</v>
      </c>
      <c r="N874">
        <v>52.350078411824299</v>
      </c>
      <c r="O874">
        <v>4.8397941516446696</v>
      </c>
      <c r="P874" t="s">
        <v>36</v>
      </c>
      <c r="Q874" t="s">
        <v>37</v>
      </c>
      <c r="R874">
        <v>4</v>
      </c>
      <c r="S874">
        <v>1</v>
      </c>
      <c r="T874">
        <v>2</v>
      </c>
      <c r="U874">
        <v>2</v>
      </c>
      <c r="V874" t="s">
        <v>38</v>
      </c>
      <c r="W874">
        <v>100</v>
      </c>
      <c r="X874">
        <v>2</v>
      </c>
      <c r="Y874">
        <v>25</v>
      </c>
      <c r="Z874">
        <v>2</v>
      </c>
      <c r="AA874">
        <f t="shared" si="68"/>
        <v>200</v>
      </c>
      <c r="AB874">
        <f t="shared" si="69"/>
        <v>200</v>
      </c>
      <c r="AE874" t="s">
        <v>46</v>
      </c>
      <c r="AF874">
        <v>0.94</v>
      </c>
      <c r="AG874">
        <v>8</v>
      </c>
      <c r="AH874">
        <v>95</v>
      </c>
      <c r="AI874">
        <v>10</v>
      </c>
      <c r="AJ874">
        <v>10</v>
      </c>
      <c r="AK874">
        <v>10</v>
      </c>
      <c r="AL874">
        <v>10</v>
      </c>
      <c r="AM874">
        <v>9</v>
      </c>
      <c r="AN874">
        <v>9</v>
      </c>
    </row>
    <row r="875" spans="1:40" x14ac:dyDescent="0.2">
      <c r="A875" s="1">
        <v>2246967</v>
      </c>
      <c r="B875" t="s">
        <v>874</v>
      </c>
      <c r="C875">
        <v>2011</v>
      </c>
      <c r="D875" s="2" t="s">
        <v>5331</v>
      </c>
      <c r="E875" s="3" t="str">
        <f t="shared" si="65"/>
        <v>12/8/2011</v>
      </c>
      <c r="F875" s="4">
        <f t="shared" si="66"/>
        <v>1665</v>
      </c>
      <c r="G875" s="4">
        <f t="shared" si="67"/>
        <v>4.5616438356164384</v>
      </c>
      <c r="H875" s="1">
        <v>3998053</v>
      </c>
      <c r="I875" t="s">
        <v>58</v>
      </c>
      <c r="J875" t="s">
        <v>33</v>
      </c>
      <c r="K875" t="s">
        <v>34</v>
      </c>
      <c r="L875" s="1" t="s">
        <v>876</v>
      </c>
      <c r="M875" t="s">
        <v>35</v>
      </c>
      <c r="N875">
        <v>52.384547383118097</v>
      </c>
      <c r="O875">
        <v>4.8784207156759898</v>
      </c>
      <c r="P875" t="s">
        <v>36</v>
      </c>
      <c r="Q875" t="s">
        <v>37</v>
      </c>
      <c r="R875">
        <v>4</v>
      </c>
      <c r="S875">
        <v>1</v>
      </c>
      <c r="T875">
        <v>2</v>
      </c>
      <c r="U875">
        <v>2</v>
      </c>
      <c r="V875" t="s">
        <v>38</v>
      </c>
      <c r="W875">
        <v>90</v>
      </c>
      <c r="X875">
        <v>2</v>
      </c>
      <c r="Y875">
        <v>25</v>
      </c>
      <c r="Z875">
        <v>4</v>
      </c>
      <c r="AA875">
        <f t="shared" si="68"/>
        <v>360</v>
      </c>
      <c r="AB875">
        <f t="shared" si="69"/>
        <v>360</v>
      </c>
      <c r="AE875" t="s">
        <v>46</v>
      </c>
      <c r="AF875">
        <v>0.94</v>
      </c>
      <c r="AG875">
        <v>3</v>
      </c>
      <c r="AH875">
        <v>93</v>
      </c>
      <c r="AI875">
        <v>9</v>
      </c>
      <c r="AJ875">
        <v>10</v>
      </c>
      <c r="AK875">
        <v>9</v>
      </c>
      <c r="AL875">
        <v>10</v>
      </c>
      <c r="AM875">
        <v>10</v>
      </c>
      <c r="AN875">
        <v>10</v>
      </c>
    </row>
    <row r="876" spans="1:40" x14ac:dyDescent="0.2">
      <c r="A876" s="1">
        <v>2250933</v>
      </c>
      <c r="B876" t="s">
        <v>874</v>
      </c>
      <c r="C876">
        <v>2011</v>
      </c>
      <c r="D876" s="2" t="s">
        <v>5331</v>
      </c>
      <c r="E876" s="3" t="str">
        <f t="shared" si="65"/>
        <v>12/8/2011</v>
      </c>
      <c r="F876" s="4">
        <f t="shared" si="66"/>
        <v>1665</v>
      </c>
      <c r="G876" s="4">
        <f t="shared" si="67"/>
        <v>4.5616438356164384</v>
      </c>
      <c r="H876" s="1">
        <v>5065556</v>
      </c>
      <c r="I876" t="s">
        <v>69</v>
      </c>
      <c r="J876" t="s">
        <v>33</v>
      </c>
      <c r="K876" t="s">
        <v>34</v>
      </c>
      <c r="L876" s="1" t="s">
        <v>877</v>
      </c>
      <c r="M876" t="s">
        <v>35</v>
      </c>
      <c r="N876">
        <v>52.355933715846703</v>
      </c>
      <c r="O876">
        <v>4.89933270716626</v>
      </c>
      <c r="P876" t="s">
        <v>36</v>
      </c>
      <c r="Q876" t="s">
        <v>37</v>
      </c>
      <c r="R876">
        <v>4</v>
      </c>
      <c r="S876">
        <v>1</v>
      </c>
      <c r="T876">
        <v>2</v>
      </c>
      <c r="U876">
        <v>2</v>
      </c>
      <c r="V876" t="s">
        <v>38</v>
      </c>
      <c r="W876">
        <v>80</v>
      </c>
      <c r="X876">
        <v>2</v>
      </c>
      <c r="Y876">
        <v>15</v>
      </c>
      <c r="Z876">
        <v>3</v>
      </c>
      <c r="AA876">
        <f t="shared" si="68"/>
        <v>240</v>
      </c>
      <c r="AB876">
        <f t="shared" si="69"/>
        <v>240</v>
      </c>
      <c r="AE876" t="s">
        <v>46</v>
      </c>
      <c r="AF876">
        <v>0.94</v>
      </c>
      <c r="AG876">
        <v>3</v>
      </c>
      <c r="AH876">
        <v>93</v>
      </c>
      <c r="AI876">
        <v>9</v>
      </c>
      <c r="AJ876">
        <v>9</v>
      </c>
      <c r="AK876">
        <v>10</v>
      </c>
      <c r="AL876">
        <v>10</v>
      </c>
      <c r="AM876">
        <v>9</v>
      </c>
      <c r="AN876">
        <v>9</v>
      </c>
    </row>
    <row r="877" spans="1:40" x14ac:dyDescent="0.2">
      <c r="A877" s="1">
        <v>2251567</v>
      </c>
      <c r="B877" t="s">
        <v>874</v>
      </c>
      <c r="C877">
        <v>2011</v>
      </c>
      <c r="D877" s="2" t="s">
        <v>5331</v>
      </c>
      <c r="E877" s="3" t="str">
        <f t="shared" si="65"/>
        <v>12/8/2011</v>
      </c>
      <c r="F877" s="4">
        <f t="shared" si="66"/>
        <v>1665</v>
      </c>
      <c r="G877" s="4">
        <f t="shared" si="67"/>
        <v>4.5616438356164384</v>
      </c>
      <c r="H877" s="1">
        <v>2382710</v>
      </c>
      <c r="I877" t="s">
        <v>32</v>
      </c>
      <c r="J877" t="s">
        <v>33</v>
      </c>
      <c r="K877" t="s">
        <v>34</v>
      </c>
      <c r="L877" s="1" t="s">
        <v>878</v>
      </c>
      <c r="M877" t="s">
        <v>35</v>
      </c>
      <c r="N877">
        <v>52.360590005575702</v>
      </c>
      <c r="O877">
        <v>4.8609802898910601</v>
      </c>
      <c r="P877" t="s">
        <v>36</v>
      </c>
      <c r="Q877" t="s">
        <v>37</v>
      </c>
      <c r="R877">
        <v>4</v>
      </c>
      <c r="S877">
        <v>1</v>
      </c>
      <c r="T877">
        <v>1</v>
      </c>
      <c r="U877">
        <v>2</v>
      </c>
      <c r="V877" t="s">
        <v>38</v>
      </c>
      <c r="W877">
        <v>85</v>
      </c>
      <c r="X877">
        <v>2</v>
      </c>
      <c r="Y877">
        <v>20</v>
      </c>
      <c r="Z877">
        <v>5</v>
      </c>
      <c r="AA877">
        <f t="shared" si="68"/>
        <v>425</v>
      </c>
      <c r="AB877">
        <f t="shared" si="69"/>
        <v>425</v>
      </c>
      <c r="AE877" t="s">
        <v>46</v>
      </c>
      <c r="AF877">
        <v>0.93</v>
      </c>
      <c r="AG877">
        <v>5</v>
      </c>
      <c r="AH877">
        <v>92</v>
      </c>
      <c r="AI877">
        <v>8</v>
      </c>
      <c r="AJ877">
        <v>8</v>
      </c>
      <c r="AK877">
        <v>10</v>
      </c>
      <c r="AL877">
        <v>10</v>
      </c>
      <c r="AM877">
        <v>10</v>
      </c>
      <c r="AN877">
        <v>8</v>
      </c>
    </row>
    <row r="878" spans="1:40" x14ac:dyDescent="0.2">
      <c r="A878" s="1">
        <v>2255820</v>
      </c>
      <c r="B878" t="s">
        <v>874</v>
      </c>
      <c r="C878">
        <v>2011</v>
      </c>
      <c r="D878" s="2" t="s">
        <v>5331</v>
      </c>
      <c r="E878" s="3" t="str">
        <f t="shared" si="65"/>
        <v>12/8/2011</v>
      </c>
      <c r="F878" s="4">
        <f t="shared" si="66"/>
        <v>1665</v>
      </c>
      <c r="G878" s="4">
        <f t="shared" si="67"/>
        <v>4.5616438356164384</v>
      </c>
      <c r="H878" s="1">
        <v>2394698</v>
      </c>
      <c r="I878" t="s">
        <v>50</v>
      </c>
      <c r="J878" t="s">
        <v>33</v>
      </c>
      <c r="K878" t="s">
        <v>34</v>
      </c>
      <c r="L878" s="1" t="s">
        <v>879</v>
      </c>
      <c r="M878" t="s">
        <v>35</v>
      </c>
      <c r="N878">
        <v>52.360796711584698</v>
      </c>
      <c r="O878">
        <v>4.8608235313679096</v>
      </c>
      <c r="P878" t="s">
        <v>102</v>
      </c>
      <c r="Q878" t="s">
        <v>37</v>
      </c>
      <c r="R878">
        <v>3</v>
      </c>
      <c r="S878">
        <v>1</v>
      </c>
      <c r="T878">
        <v>1</v>
      </c>
      <c r="U878">
        <v>1</v>
      </c>
      <c r="V878" t="s">
        <v>38</v>
      </c>
      <c r="W878">
        <v>170</v>
      </c>
      <c r="X878">
        <v>2</v>
      </c>
      <c r="Y878">
        <v>25</v>
      </c>
      <c r="Z878">
        <v>2</v>
      </c>
      <c r="AA878">
        <f t="shared" si="68"/>
        <v>340</v>
      </c>
      <c r="AB878">
        <f t="shared" si="69"/>
        <v>340</v>
      </c>
      <c r="AE878" t="s">
        <v>46</v>
      </c>
      <c r="AF878">
        <v>0.94</v>
      </c>
      <c r="AG878">
        <v>3</v>
      </c>
      <c r="AH878">
        <v>100</v>
      </c>
      <c r="AI878">
        <v>9</v>
      </c>
      <c r="AJ878">
        <v>10</v>
      </c>
      <c r="AK878">
        <v>9</v>
      </c>
      <c r="AL878">
        <v>10</v>
      </c>
      <c r="AM878">
        <v>10</v>
      </c>
      <c r="AN878">
        <v>9</v>
      </c>
    </row>
    <row r="879" spans="1:40" x14ac:dyDescent="0.2">
      <c r="A879" s="1">
        <v>2272095</v>
      </c>
      <c r="B879" t="s">
        <v>874</v>
      </c>
      <c r="C879">
        <v>2011</v>
      </c>
      <c r="D879" s="2" t="s">
        <v>5331</v>
      </c>
      <c r="E879" s="3" t="str">
        <f t="shared" si="65"/>
        <v>12/8/2011</v>
      </c>
      <c r="F879" s="4">
        <f t="shared" si="66"/>
        <v>1665</v>
      </c>
      <c r="G879" s="4">
        <f t="shared" si="67"/>
        <v>4.5616438356164384</v>
      </c>
      <c r="H879" s="1">
        <v>5289513</v>
      </c>
      <c r="I879" t="s">
        <v>69</v>
      </c>
      <c r="J879" t="s">
        <v>33</v>
      </c>
      <c r="K879" t="s">
        <v>34</v>
      </c>
      <c r="L879" s="1">
        <v>1055</v>
      </c>
      <c r="M879" t="s">
        <v>35</v>
      </c>
      <c r="N879">
        <v>52.359799435441303</v>
      </c>
      <c r="O879">
        <v>4.8991590609349496</v>
      </c>
      <c r="P879" t="s">
        <v>36</v>
      </c>
      <c r="Q879" t="s">
        <v>37</v>
      </c>
      <c r="R879">
        <v>2</v>
      </c>
      <c r="S879">
        <v>1</v>
      </c>
      <c r="T879">
        <v>1</v>
      </c>
      <c r="U879">
        <v>2</v>
      </c>
      <c r="V879" t="s">
        <v>38</v>
      </c>
      <c r="W879">
        <v>90</v>
      </c>
      <c r="X879">
        <v>1</v>
      </c>
      <c r="Y879">
        <v>0</v>
      </c>
      <c r="Z879">
        <v>3</v>
      </c>
      <c r="AA879">
        <f t="shared" si="68"/>
        <v>270</v>
      </c>
      <c r="AB879">
        <f t="shared" si="69"/>
        <v>270</v>
      </c>
      <c r="AE879" t="s">
        <v>46</v>
      </c>
      <c r="AF879">
        <v>0.93</v>
      </c>
      <c r="AG879">
        <v>0</v>
      </c>
    </row>
    <row r="880" spans="1:40" x14ac:dyDescent="0.2">
      <c r="A880" s="1">
        <v>2273227</v>
      </c>
      <c r="B880" t="s">
        <v>880</v>
      </c>
      <c r="C880">
        <v>2011</v>
      </c>
      <c r="D880" s="2" t="s">
        <v>5485</v>
      </c>
      <c r="E880" s="3" t="str">
        <f t="shared" si="65"/>
        <v>12/10/2011</v>
      </c>
      <c r="F880" s="4">
        <f t="shared" si="66"/>
        <v>1663</v>
      </c>
      <c r="G880" s="4">
        <f t="shared" si="67"/>
        <v>4.5561643835616437</v>
      </c>
      <c r="H880" s="1">
        <v>286610</v>
      </c>
      <c r="I880" t="s">
        <v>45</v>
      </c>
      <c r="J880" t="s">
        <v>33</v>
      </c>
      <c r="K880" t="s">
        <v>34</v>
      </c>
      <c r="L880" s="1">
        <v>1056</v>
      </c>
      <c r="M880" t="s">
        <v>35</v>
      </c>
      <c r="N880">
        <v>52.361917846575402</v>
      </c>
      <c r="O880">
        <v>4.8555067296171597</v>
      </c>
      <c r="P880" t="s">
        <v>881</v>
      </c>
      <c r="Q880" t="s">
        <v>37</v>
      </c>
      <c r="R880">
        <v>4</v>
      </c>
      <c r="S880">
        <v>0.5</v>
      </c>
      <c r="T880">
        <v>1</v>
      </c>
      <c r="U880">
        <v>4</v>
      </c>
      <c r="V880" t="s">
        <v>174</v>
      </c>
      <c r="W880">
        <v>75</v>
      </c>
      <c r="X880">
        <v>16</v>
      </c>
      <c r="Y880">
        <v>0</v>
      </c>
      <c r="Z880">
        <v>7</v>
      </c>
      <c r="AA880">
        <f t="shared" si="68"/>
        <v>525</v>
      </c>
      <c r="AB880">
        <f t="shared" si="69"/>
        <v>525</v>
      </c>
      <c r="AE880" t="s">
        <v>39</v>
      </c>
      <c r="AF880">
        <v>0.6</v>
      </c>
      <c r="AG880">
        <v>0</v>
      </c>
    </row>
    <row r="881" spans="1:40" x14ac:dyDescent="0.2">
      <c r="A881" s="1">
        <v>2275084</v>
      </c>
      <c r="B881" t="s">
        <v>882</v>
      </c>
      <c r="C881">
        <v>2011</v>
      </c>
      <c r="D881" s="2" t="s">
        <v>5485</v>
      </c>
      <c r="E881" s="3" t="str">
        <f t="shared" si="65"/>
        <v>12/10/2011</v>
      </c>
      <c r="F881" s="4">
        <f t="shared" si="66"/>
        <v>1663</v>
      </c>
      <c r="G881" s="4">
        <f t="shared" si="67"/>
        <v>4.5561643835616437</v>
      </c>
      <c r="H881" s="1">
        <v>2787645</v>
      </c>
      <c r="I881" t="s">
        <v>78</v>
      </c>
      <c r="J881" t="s">
        <v>33</v>
      </c>
      <c r="K881" t="s">
        <v>34</v>
      </c>
      <c r="L881" s="1" t="s">
        <v>114</v>
      </c>
      <c r="M881" t="s">
        <v>35</v>
      </c>
      <c r="N881">
        <v>52.380373322653597</v>
      </c>
      <c r="O881">
        <v>4.8802065993150796</v>
      </c>
      <c r="P881" t="s">
        <v>102</v>
      </c>
      <c r="Q881" t="s">
        <v>37</v>
      </c>
      <c r="R881">
        <v>5</v>
      </c>
      <c r="S881">
        <v>1</v>
      </c>
      <c r="T881">
        <v>3</v>
      </c>
      <c r="U881">
        <v>3</v>
      </c>
      <c r="V881" t="s">
        <v>38</v>
      </c>
      <c r="W881">
        <v>165</v>
      </c>
      <c r="X881">
        <v>2</v>
      </c>
      <c r="Y881">
        <v>30</v>
      </c>
      <c r="Z881">
        <v>2</v>
      </c>
      <c r="AA881">
        <f t="shared" si="68"/>
        <v>330</v>
      </c>
      <c r="AB881">
        <f t="shared" si="69"/>
        <v>330</v>
      </c>
      <c r="AE881" t="s">
        <v>39</v>
      </c>
      <c r="AF881">
        <v>0.71</v>
      </c>
      <c r="AG881">
        <v>12</v>
      </c>
      <c r="AH881">
        <v>95</v>
      </c>
      <c r="AI881">
        <v>9</v>
      </c>
      <c r="AJ881">
        <v>8</v>
      </c>
      <c r="AK881">
        <v>10</v>
      </c>
      <c r="AL881">
        <v>10</v>
      </c>
      <c r="AM881">
        <v>9</v>
      </c>
      <c r="AN881">
        <v>9</v>
      </c>
    </row>
    <row r="882" spans="1:40" x14ac:dyDescent="0.2">
      <c r="A882" s="1">
        <v>2276324</v>
      </c>
      <c r="B882" t="s">
        <v>763</v>
      </c>
      <c r="C882">
        <v>2011</v>
      </c>
      <c r="D882" s="2" t="s">
        <v>5485</v>
      </c>
      <c r="E882" s="3" t="str">
        <f t="shared" si="65"/>
        <v>12/10/2011</v>
      </c>
      <c r="F882" s="4">
        <f t="shared" si="66"/>
        <v>1663</v>
      </c>
      <c r="G882" s="4">
        <f t="shared" si="67"/>
        <v>4.5561643835616437</v>
      </c>
      <c r="H882" s="1">
        <v>286500</v>
      </c>
      <c r="I882" t="s">
        <v>50</v>
      </c>
      <c r="J882" t="s">
        <v>33</v>
      </c>
      <c r="K882" t="s">
        <v>34</v>
      </c>
      <c r="L882" s="1">
        <v>1012</v>
      </c>
      <c r="M882" t="s">
        <v>35</v>
      </c>
      <c r="N882">
        <v>52.373816481313199</v>
      </c>
      <c r="O882">
        <v>4.8965264133194699</v>
      </c>
      <c r="P882" t="s">
        <v>130</v>
      </c>
      <c r="Q882" t="s">
        <v>42</v>
      </c>
      <c r="R882">
        <v>2</v>
      </c>
      <c r="S882">
        <v>1</v>
      </c>
      <c r="T882">
        <v>1</v>
      </c>
      <c r="U882">
        <v>1</v>
      </c>
      <c r="V882" t="s">
        <v>38</v>
      </c>
      <c r="W882">
        <v>108</v>
      </c>
      <c r="X882">
        <v>1</v>
      </c>
      <c r="Y882">
        <v>0</v>
      </c>
      <c r="Z882">
        <v>3</v>
      </c>
      <c r="AA882">
        <f t="shared" si="68"/>
        <v>324</v>
      </c>
      <c r="AB882">
        <f t="shared" si="69"/>
        <v>324</v>
      </c>
      <c r="AE882" t="s">
        <v>43</v>
      </c>
      <c r="AF882">
        <v>1</v>
      </c>
      <c r="AG882">
        <v>57</v>
      </c>
      <c r="AH882">
        <v>97</v>
      </c>
      <c r="AI882">
        <v>10</v>
      </c>
      <c r="AJ882">
        <v>10</v>
      </c>
      <c r="AK882">
        <v>10</v>
      </c>
      <c r="AL882">
        <v>10</v>
      </c>
      <c r="AM882">
        <v>10</v>
      </c>
      <c r="AN882">
        <v>9</v>
      </c>
    </row>
    <row r="883" spans="1:40" x14ac:dyDescent="0.2">
      <c r="A883" s="1">
        <v>2288414</v>
      </c>
      <c r="B883" t="s">
        <v>763</v>
      </c>
      <c r="C883">
        <v>2011</v>
      </c>
      <c r="D883" s="2" t="s">
        <v>5485</v>
      </c>
      <c r="E883" s="3" t="str">
        <f t="shared" si="65"/>
        <v>12/10/2011</v>
      </c>
      <c r="F883" s="4">
        <f t="shared" si="66"/>
        <v>1663</v>
      </c>
      <c r="G883" s="4">
        <f t="shared" si="67"/>
        <v>4.5561643835616437</v>
      </c>
      <c r="H883" s="1">
        <v>290701</v>
      </c>
      <c r="I883" t="s">
        <v>50</v>
      </c>
      <c r="J883" t="s">
        <v>33</v>
      </c>
      <c r="K883" t="s">
        <v>34</v>
      </c>
      <c r="L883" s="1">
        <v>1012</v>
      </c>
      <c r="M883" t="s">
        <v>35</v>
      </c>
      <c r="N883">
        <v>52.347701234250501</v>
      </c>
      <c r="O883">
        <v>4.9068019976662001</v>
      </c>
      <c r="P883" t="s">
        <v>130</v>
      </c>
      <c r="Q883" t="s">
        <v>42</v>
      </c>
      <c r="R883">
        <v>2</v>
      </c>
      <c r="S883">
        <v>1</v>
      </c>
      <c r="T883">
        <v>1</v>
      </c>
      <c r="U883">
        <v>1</v>
      </c>
      <c r="V883" t="s">
        <v>38</v>
      </c>
      <c r="W883">
        <v>108</v>
      </c>
      <c r="X883">
        <v>1</v>
      </c>
      <c r="Y883">
        <v>0</v>
      </c>
      <c r="Z883">
        <v>3</v>
      </c>
      <c r="AA883">
        <f t="shared" si="68"/>
        <v>324</v>
      </c>
      <c r="AB883">
        <f t="shared" si="69"/>
        <v>324</v>
      </c>
      <c r="AE883" t="s">
        <v>43</v>
      </c>
      <c r="AF883">
        <v>1</v>
      </c>
      <c r="AG883">
        <v>88</v>
      </c>
      <c r="AH883">
        <v>98</v>
      </c>
      <c r="AI883">
        <v>10</v>
      </c>
      <c r="AJ883">
        <v>10</v>
      </c>
      <c r="AK883">
        <v>10</v>
      </c>
      <c r="AL883">
        <v>10</v>
      </c>
      <c r="AM883">
        <v>10</v>
      </c>
      <c r="AN883">
        <v>10</v>
      </c>
    </row>
    <row r="884" spans="1:40" x14ac:dyDescent="0.2">
      <c r="A884" s="1">
        <v>2289683</v>
      </c>
      <c r="B884" t="s">
        <v>883</v>
      </c>
      <c r="C884">
        <v>2011</v>
      </c>
      <c r="D884" s="2" t="s">
        <v>5249</v>
      </c>
      <c r="E884" s="3" t="str">
        <f t="shared" si="65"/>
        <v>12/11/2011</v>
      </c>
      <c r="F884" s="4">
        <f t="shared" si="66"/>
        <v>1662</v>
      </c>
      <c r="G884" s="4">
        <f t="shared" si="67"/>
        <v>4.5534246575342463</v>
      </c>
      <c r="H884" s="1">
        <v>3810273</v>
      </c>
      <c r="I884" t="s">
        <v>85</v>
      </c>
      <c r="J884" t="s">
        <v>33</v>
      </c>
      <c r="K884" t="s">
        <v>34</v>
      </c>
      <c r="L884" s="1">
        <v>1062</v>
      </c>
      <c r="M884" t="s">
        <v>35</v>
      </c>
      <c r="N884">
        <v>52.363201983097397</v>
      </c>
      <c r="O884">
        <v>4.8645854187745998</v>
      </c>
      <c r="P884" t="s">
        <v>36</v>
      </c>
      <c r="Q884" t="s">
        <v>42</v>
      </c>
      <c r="R884">
        <v>3</v>
      </c>
      <c r="S884">
        <v>1</v>
      </c>
      <c r="T884">
        <v>1</v>
      </c>
      <c r="U884">
        <v>1</v>
      </c>
      <c r="V884" t="s">
        <v>38</v>
      </c>
      <c r="W884">
        <v>75</v>
      </c>
      <c r="X884">
        <v>2</v>
      </c>
      <c r="Y884">
        <v>20</v>
      </c>
      <c r="Z884">
        <v>2</v>
      </c>
      <c r="AA884">
        <f t="shared" si="68"/>
        <v>150</v>
      </c>
      <c r="AB884">
        <f t="shared" si="69"/>
        <v>150</v>
      </c>
      <c r="AE884" t="s">
        <v>60</v>
      </c>
      <c r="AF884" t="s">
        <v>60</v>
      </c>
      <c r="AG884">
        <v>1</v>
      </c>
      <c r="AH884">
        <v>100</v>
      </c>
      <c r="AI884">
        <v>10</v>
      </c>
      <c r="AJ884">
        <v>10</v>
      </c>
      <c r="AK884">
        <v>10</v>
      </c>
      <c r="AL884">
        <v>10</v>
      </c>
      <c r="AM884">
        <v>10</v>
      </c>
      <c r="AN884">
        <v>10</v>
      </c>
    </row>
    <row r="885" spans="1:40" x14ac:dyDescent="0.2">
      <c r="A885" s="1">
        <v>2295375</v>
      </c>
      <c r="B885" t="s">
        <v>884</v>
      </c>
      <c r="C885">
        <v>2011</v>
      </c>
      <c r="D885" s="2" t="s">
        <v>5486</v>
      </c>
      <c r="E885" s="3" t="str">
        <f t="shared" si="65"/>
        <v>12/12/2011</v>
      </c>
      <c r="F885" s="4">
        <f t="shared" si="66"/>
        <v>1661</v>
      </c>
      <c r="G885" s="4">
        <f t="shared" si="67"/>
        <v>4.5506849315068489</v>
      </c>
      <c r="H885" s="1">
        <v>1718950</v>
      </c>
      <c r="I885" t="s">
        <v>32</v>
      </c>
      <c r="J885" t="s">
        <v>33</v>
      </c>
      <c r="K885" t="s">
        <v>34</v>
      </c>
      <c r="L885" s="1">
        <v>1052</v>
      </c>
      <c r="M885" t="s">
        <v>35</v>
      </c>
      <c r="N885">
        <v>52.369347541222098</v>
      </c>
      <c r="O885">
        <v>4.9329571281765396</v>
      </c>
      <c r="P885" t="s">
        <v>36</v>
      </c>
      <c r="Q885" t="s">
        <v>37</v>
      </c>
      <c r="R885">
        <v>2</v>
      </c>
      <c r="S885">
        <v>1</v>
      </c>
      <c r="T885">
        <v>1</v>
      </c>
      <c r="U885">
        <v>1</v>
      </c>
      <c r="V885" t="s">
        <v>38</v>
      </c>
      <c r="W885">
        <v>85</v>
      </c>
      <c r="X885">
        <v>2</v>
      </c>
      <c r="Y885">
        <v>15</v>
      </c>
      <c r="Z885">
        <v>2</v>
      </c>
      <c r="AA885">
        <f t="shared" si="68"/>
        <v>170</v>
      </c>
      <c r="AB885">
        <f t="shared" si="69"/>
        <v>170</v>
      </c>
      <c r="AE885" t="s">
        <v>39</v>
      </c>
      <c r="AF885">
        <v>1</v>
      </c>
      <c r="AG885">
        <v>0</v>
      </c>
    </row>
    <row r="886" spans="1:40" x14ac:dyDescent="0.2">
      <c r="A886" s="1">
        <v>2296088</v>
      </c>
      <c r="B886" t="s">
        <v>885</v>
      </c>
      <c r="C886">
        <v>2011</v>
      </c>
      <c r="D886" s="2" t="s">
        <v>5332</v>
      </c>
      <c r="E886" s="3" t="str">
        <f t="shared" si="65"/>
        <v>12/13/2011</v>
      </c>
      <c r="F886" s="4">
        <f t="shared" si="66"/>
        <v>1660</v>
      </c>
      <c r="G886" s="4">
        <f t="shared" si="67"/>
        <v>4.5479452054794525</v>
      </c>
      <c r="H886" s="1">
        <v>564740</v>
      </c>
      <c r="I886" t="s">
        <v>58</v>
      </c>
      <c r="J886" t="s">
        <v>33</v>
      </c>
      <c r="K886" t="s">
        <v>34</v>
      </c>
      <c r="L886" s="1">
        <v>1073</v>
      </c>
      <c r="M886" t="s">
        <v>35</v>
      </c>
      <c r="N886">
        <v>52.390217925490703</v>
      </c>
      <c r="O886">
        <v>4.8877482740457499</v>
      </c>
      <c r="P886" t="s">
        <v>36</v>
      </c>
      <c r="Q886" t="s">
        <v>37</v>
      </c>
      <c r="R886">
        <v>2</v>
      </c>
      <c r="S886">
        <v>1</v>
      </c>
      <c r="T886">
        <v>1</v>
      </c>
      <c r="U886">
        <v>1</v>
      </c>
      <c r="V886" t="s">
        <v>38</v>
      </c>
      <c r="W886">
        <v>115</v>
      </c>
      <c r="X886">
        <v>1</v>
      </c>
      <c r="Y886">
        <v>0</v>
      </c>
      <c r="Z886">
        <v>3</v>
      </c>
      <c r="AA886">
        <f t="shared" si="68"/>
        <v>345</v>
      </c>
      <c r="AB886">
        <f t="shared" si="69"/>
        <v>345</v>
      </c>
      <c r="AE886" t="s">
        <v>39</v>
      </c>
      <c r="AF886">
        <v>0.86</v>
      </c>
      <c r="AG886">
        <v>28</v>
      </c>
      <c r="AH886">
        <v>96</v>
      </c>
      <c r="AI886">
        <v>9</v>
      </c>
      <c r="AJ886">
        <v>10</v>
      </c>
      <c r="AK886">
        <v>9</v>
      </c>
      <c r="AL886">
        <v>10</v>
      </c>
      <c r="AM886">
        <v>9</v>
      </c>
      <c r="AN886">
        <v>9</v>
      </c>
    </row>
    <row r="887" spans="1:40" x14ac:dyDescent="0.2">
      <c r="A887" s="1">
        <v>2296442</v>
      </c>
      <c r="B887" t="s">
        <v>886</v>
      </c>
      <c r="C887">
        <v>2011</v>
      </c>
      <c r="D887" s="2" t="s">
        <v>5332</v>
      </c>
      <c r="E887" s="3" t="str">
        <f t="shared" si="65"/>
        <v>12/13/2011</v>
      </c>
      <c r="F887" s="4">
        <f t="shared" si="66"/>
        <v>1660</v>
      </c>
      <c r="G887" s="4">
        <f t="shared" si="67"/>
        <v>4.5479452054794525</v>
      </c>
      <c r="H887" s="1">
        <v>288780</v>
      </c>
      <c r="I887" t="s">
        <v>45</v>
      </c>
      <c r="J887" t="s">
        <v>33</v>
      </c>
      <c r="K887" t="s">
        <v>34</v>
      </c>
      <c r="L887" s="1">
        <v>1054</v>
      </c>
      <c r="M887" t="s">
        <v>35</v>
      </c>
      <c r="N887">
        <v>52.352786473399497</v>
      </c>
      <c r="O887">
        <v>4.9125638813796204</v>
      </c>
      <c r="P887" t="s">
        <v>36</v>
      </c>
      <c r="Q887" t="s">
        <v>42</v>
      </c>
      <c r="R887">
        <v>2</v>
      </c>
      <c r="S887">
        <v>1</v>
      </c>
      <c r="T887">
        <v>1</v>
      </c>
      <c r="U887">
        <v>1</v>
      </c>
      <c r="V887" t="s">
        <v>38</v>
      </c>
      <c r="W887">
        <v>50</v>
      </c>
      <c r="X887">
        <v>1</v>
      </c>
      <c r="Y887">
        <v>20</v>
      </c>
      <c r="Z887">
        <v>3</v>
      </c>
      <c r="AA887">
        <f t="shared" si="68"/>
        <v>150</v>
      </c>
      <c r="AB887">
        <f t="shared" si="69"/>
        <v>150</v>
      </c>
      <c r="AE887" t="s">
        <v>43</v>
      </c>
      <c r="AF887">
        <v>1</v>
      </c>
      <c r="AG887">
        <v>29</v>
      </c>
      <c r="AH887">
        <v>97</v>
      </c>
      <c r="AI887">
        <v>9</v>
      </c>
      <c r="AJ887">
        <v>9</v>
      </c>
      <c r="AK887">
        <v>9</v>
      </c>
      <c r="AL887">
        <v>10</v>
      </c>
      <c r="AM887">
        <v>9</v>
      </c>
      <c r="AN887">
        <v>9</v>
      </c>
    </row>
    <row r="888" spans="1:40" x14ac:dyDescent="0.2">
      <c r="A888" s="1">
        <v>2297280</v>
      </c>
      <c r="B888" t="s">
        <v>886</v>
      </c>
      <c r="C888">
        <v>2011</v>
      </c>
      <c r="D888" s="2" t="s">
        <v>5332</v>
      </c>
      <c r="E888" s="3" t="str">
        <f t="shared" si="65"/>
        <v>12/13/2011</v>
      </c>
      <c r="F888" s="4">
        <f t="shared" si="66"/>
        <v>1660</v>
      </c>
      <c r="G888" s="4">
        <f t="shared" si="67"/>
        <v>4.5479452054794525</v>
      </c>
      <c r="H888" s="1">
        <v>589517</v>
      </c>
      <c r="I888" t="s">
        <v>45</v>
      </c>
      <c r="J888" t="s">
        <v>33</v>
      </c>
      <c r="K888" t="s">
        <v>34</v>
      </c>
      <c r="L888" s="1">
        <v>1054</v>
      </c>
      <c r="M888" t="s">
        <v>35</v>
      </c>
      <c r="N888">
        <v>52.375591029042297</v>
      </c>
      <c r="O888">
        <v>4.8675571333792602</v>
      </c>
      <c r="P888" t="s">
        <v>36</v>
      </c>
      <c r="Q888" t="s">
        <v>42</v>
      </c>
      <c r="R888">
        <v>2</v>
      </c>
      <c r="S888">
        <v>1</v>
      </c>
      <c r="T888">
        <v>1</v>
      </c>
      <c r="U888">
        <v>1</v>
      </c>
      <c r="V888" t="s">
        <v>38</v>
      </c>
      <c r="W888">
        <v>40</v>
      </c>
      <c r="X888">
        <v>1</v>
      </c>
      <c r="Y888">
        <v>25</v>
      </c>
      <c r="Z888">
        <v>3</v>
      </c>
      <c r="AA888">
        <f t="shared" si="68"/>
        <v>120</v>
      </c>
      <c r="AB888">
        <f t="shared" si="69"/>
        <v>120</v>
      </c>
      <c r="AE888" t="s">
        <v>43</v>
      </c>
      <c r="AF888">
        <v>1</v>
      </c>
      <c r="AG888">
        <v>4</v>
      </c>
      <c r="AH888">
        <v>93</v>
      </c>
      <c r="AI888">
        <v>10</v>
      </c>
      <c r="AJ888">
        <v>9</v>
      </c>
      <c r="AK888">
        <v>9</v>
      </c>
      <c r="AL888">
        <v>10</v>
      </c>
      <c r="AM888">
        <v>10</v>
      </c>
      <c r="AN888">
        <v>9</v>
      </c>
    </row>
    <row r="889" spans="1:40" x14ac:dyDescent="0.2">
      <c r="A889" s="1">
        <v>2298556</v>
      </c>
      <c r="B889" t="s">
        <v>887</v>
      </c>
      <c r="C889">
        <v>2011</v>
      </c>
      <c r="D889" s="2" t="s">
        <v>5332</v>
      </c>
      <c r="E889" s="3" t="str">
        <f t="shared" si="65"/>
        <v>12/13/2011</v>
      </c>
      <c r="F889" s="4">
        <f t="shared" si="66"/>
        <v>1660</v>
      </c>
      <c r="G889" s="4">
        <f t="shared" si="67"/>
        <v>4.5479452054794525</v>
      </c>
      <c r="H889" s="1">
        <v>588059</v>
      </c>
      <c r="I889" t="s">
        <v>48</v>
      </c>
      <c r="J889" t="s">
        <v>33</v>
      </c>
      <c r="K889" t="s">
        <v>34</v>
      </c>
      <c r="L889" s="1" t="s">
        <v>888</v>
      </c>
      <c r="M889" t="s">
        <v>35</v>
      </c>
      <c r="N889">
        <v>52.372524984569701</v>
      </c>
      <c r="O889">
        <v>4.8723970687962499</v>
      </c>
      <c r="P889" t="s">
        <v>36</v>
      </c>
      <c r="Q889" t="s">
        <v>37</v>
      </c>
      <c r="R889">
        <v>4</v>
      </c>
      <c r="S889">
        <v>1</v>
      </c>
      <c r="T889">
        <v>2</v>
      </c>
      <c r="U889">
        <v>2</v>
      </c>
      <c r="V889" t="s">
        <v>38</v>
      </c>
      <c r="W889">
        <v>110</v>
      </c>
      <c r="X889">
        <v>2</v>
      </c>
      <c r="Y889">
        <v>50</v>
      </c>
      <c r="Z889">
        <v>7</v>
      </c>
      <c r="AA889">
        <f t="shared" si="68"/>
        <v>770</v>
      </c>
      <c r="AB889">
        <f t="shared" si="69"/>
        <v>770</v>
      </c>
      <c r="AE889" t="s">
        <v>46</v>
      </c>
      <c r="AF889">
        <v>1</v>
      </c>
      <c r="AG889">
        <v>28</v>
      </c>
      <c r="AH889">
        <v>97</v>
      </c>
      <c r="AI889">
        <v>10</v>
      </c>
      <c r="AJ889">
        <v>10</v>
      </c>
      <c r="AK889">
        <v>10</v>
      </c>
      <c r="AL889">
        <v>10</v>
      </c>
      <c r="AM889">
        <v>10</v>
      </c>
      <c r="AN889">
        <v>10</v>
      </c>
    </row>
    <row r="890" spans="1:40" x14ac:dyDescent="0.2">
      <c r="A890" s="1">
        <v>2299713</v>
      </c>
      <c r="B890" t="s">
        <v>699</v>
      </c>
      <c r="C890">
        <v>2011</v>
      </c>
      <c r="D890" s="2" t="s">
        <v>5332</v>
      </c>
      <c r="E890" s="3" t="str">
        <f t="shared" si="65"/>
        <v>12/13/2011</v>
      </c>
      <c r="F890" s="4">
        <f t="shared" si="66"/>
        <v>1660</v>
      </c>
      <c r="G890" s="4">
        <f t="shared" si="67"/>
        <v>4.5479452054794525</v>
      </c>
      <c r="H890" s="1">
        <v>288967</v>
      </c>
      <c r="I890" t="s">
        <v>45</v>
      </c>
      <c r="J890" t="s">
        <v>33</v>
      </c>
      <c r="K890" t="s">
        <v>34</v>
      </c>
      <c r="L890" s="1">
        <v>1058</v>
      </c>
      <c r="M890" t="s">
        <v>35</v>
      </c>
      <c r="N890">
        <v>52.3732154751306</v>
      </c>
      <c r="O890">
        <v>4.8542934463370102</v>
      </c>
      <c r="P890" t="s">
        <v>130</v>
      </c>
      <c r="Q890" t="s">
        <v>42</v>
      </c>
      <c r="R890">
        <v>3</v>
      </c>
      <c r="S890">
        <v>1</v>
      </c>
      <c r="T890">
        <v>1</v>
      </c>
      <c r="U890">
        <v>3</v>
      </c>
      <c r="V890" t="s">
        <v>38</v>
      </c>
      <c r="W890">
        <v>30</v>
      </c>
      <c r="X890">
        <v>1</v>
      </c>
      <c r="Y890">
        <v>30</v>
      </c>
      <c r="Z890">
        <v>2</v>
      </c>
      <c r="AA890">
        <f t="shared" si="68"/>
        <v>60</v>
      </c>
      <c r="AB890">
        <f t="shared" si="69"/>
        <v>60</v>
      </c>
      <c r="AE890" t="s">
        <v>46</v>
      </c>
      <c r="AF890">
        <v>1</v>
      </c>
      <c r="AG890">
        <v>112</v>
      </c>
      <c r="AH890">
        <v>95</v>
      </c>
      <c r="AI890">
        <v>10</v>
      </c>
      <c r="AJ890">
        <v>10</v>
      </c>
      <c r="AK890">
        <v>10</v>
      </c>
      <c r="AL890">
        <v>10</v>
      </c>
      <c r="AM890">
        <v>9</v>
      </c>
      <c r="AN890">
        <v>10</v>
      </c>
    </row>
    <row r="891" spans="1:40" x14ac:dyDescent="0.2">
      <c r="A891" s="1">
        <v>2302044</v>
      </c>
      <c r="B891" t="s">
        <v>889</v>
      </c>
      <c r="C891">
        <v>2011</v>
      </c>
      <c r="D891" s="2" t="s">
        <v>5332</v>
      </c>
      <c r="E891" s="3" t="str">
        <f t="shared" si="65"/>
        <v>12/13/2011</v>
      </c>
      <c r="F891" s="4">
        <f t="shared" si="66"/>
        <v>1660</v>
      </c>
      <c r="G891" s="4">
        <f t="shared" si="67"/>
        <v>4.5479452054794525</v>
      </c>
      <c r="H891" s="1">
        <v>289071</v>
      </c>
      <c r="I891" t="s">
        <v>50</v>
      </c>
      <c r="J891" t="s">
        <v>33</v>
      </c>
      <c r="K891" t="s">
        <v>34</v>
      </c>
      <c r="L891" s="1">
        <v>1015</v>
      </c>
      <c r="M891" t="s">
        <v>35</v>
      </c>
      <c r="N891">
        <v>52.373593795828498</v>
      </c>
      <c r="O891">
        <v>4.8543139947767298</v>
      </c>
      <c r="P891" t="s">
        <v>102</v>
      </c>
      <c r="Q891" t="s">
        <v>37</v>
      </c>
      <c r="R891">
        <v>2</v>
      </c>
      <c r="S891">
        <v>1</v>
      </c>
      <c r="T891">
        <v>1</v>
      </c>
      <c r="U891">
        <v>1</v>
      </c>
      <c r="V891" t="s">
        <v>174</v>
      </c>
      <c r="W891">
        <v>90</v>
      </c>
      <c r="X891">
        <v>1</v>
      </c>
      <c r="Y891">
        <v>0</v>
      </c>
      <c r="Z891">
        <v>3</v>
      </c>
      <c r="AA891">
        <f t="shared" si="68"/>
        <v>270</v>
      </c>
      <c r="AB891">
        <f t="shared" si="69"/>
        <v>270</v>
      </c>
      <c r="AE891" t="s">
        <v>43</v>
      </c>
      <c r="AF891">
        <v>1</v>
      </c>
      <c r="AG891">
        <v>53</v>
      </c>
      <c r="AH891">
        <v>93</v>
      </c>
      <c r="AI891">
        <v>9</v>
      </c>
      <c r="AJ891">
        <v>9</v>
      </c>
      <c r="AK891">
        <v>10</v>
      </c>
      <c r="AL891">
        <v>10</v>
      </c>
      <c r="AM891">
        <v>10</v>
      </c>
      <c r="AN891">
        <v>9</v>
      </c>
    </row>
    <row r="892" spans="1:40" x14ac:dyDescent="0.2">
      <c r="A892" s="1">
        <v>2302196</v>
      </c>
      <c r="B892" t="s">
        <v>890</v>
      </c>
      <c r="C892">
        <v>2011</v>
      </c>
      <c r="D892" s="2" t="s">
        <v>5487</v>
      </c>
      <c r="E892" s="3" t="str">
        <f t="shared" si="65"/>
        <v>12/14/2011</v>
      </c>
      <c r="F892" s="4">
        <f t="shared" si="66"/>
        <v>1659</v>
      </c>
      <c r="G892" s="4">
        <f t="shared" si="67"/>
        <v>4.5452054794520551</v>
      </c>
      <c r="H892" s="1">
        <v>4947982</v>
      </c>
      <c r="I892" t="s">
        <v>50</v>
      </c>
      <c r="J892" t="s">
        <v>33</v>
      </c>
      <c r="K892" t="s">
        <v>34</v>
      </c>
      <c r="L892" s="1" t="s">
        <v>891</v>
      </c>
      <c r="M892" t="s">
        <v>35</v>
      </c>
      <c r="N892">
        <v>52.359799618030401</v>
      </c>
      <c r="O892">
        <v>4.8552089541930696</v>
      </c>
      <c r="P892" t="s">
        <v>36</v>
      </c>
      <c r="Q892" t="s">
        <v>42</v>
      </c>
      <c r="R892">
        <v>2</v>
      </c>
      <c r="S892">
        <v>1</v>
      </c>
      <c r="T892">
        <v>1</v>
      </c>
      <c r="U892">
        <v>1</v>
      </c>
      <c r="V892" t="s">
        <v>38</v>
      </c>
      <c r="W892">
        <v>150</v>
      </c>
      <c r="X892">
        <v>1</v>
      </c>
      <c r="Y892">
        <v>25</v>
      </c>
      <c r="Z892">
        <v>1</v>
      </c>
      <c r="AA892">
        <f t="shared" si="68"/>
        <v>150</v>
      </c>
      <c r="AB892">
        <f t="shared" si="69"/>
        <v>150</v>
      </c>
      <c r="AE892" t="s">
        <v>43</v>
      </c>
      <c r="AF892">
        <v>1</v>
      </c>
      <c r="AG892">
        <v>2</v>
      </c>
      <c r="AI892">
        <v>10</v>
      </c>
      <c r="AJ892">
        <v>10</v>
      </c>
      <c r="AK892">
        <v>10</v>
      </c>
      <c r="AL892">
        <v>10</v>
      </c>
      <c r="AM892">
        <v>10</v>
      </c>
      <c r="AN892">
        <v>10</v>
      </c>
    </row>
    <row r="893" spans="1:40" x14ac:dyDescent="0.2">
      <c r="A893" s="1">
        <v>2302855</v>
      </c>
      <c r="B893" t="s">
        <v>892</v>
      </c>
      <c r="C893">
        <v>2011</v>
      </c>
      <c r="D893" s="2" t="s">
        <v>5487</v>
      </c>
      <c r="E893" s="3" t="str">
        <f t="shared" si="65"/>
        <v>12/14/2011</v>
      </c>
      <c r="F893" s="4">
        <f t="shared" si="66"/>
        <v>1659</v>
      </c>
      <c r="G893" s="4">
        <f t="shared" si="67"/>
        <v>4.5452054794520551</v>
      </c>
      <c r="H893" s="1">
        <v>2880088</v>
      </c>
      <c r="I893" t="s">
        <v>58</v>
      </c>
      <c r="J893" t="s">
        <v>33</v>
      </c>
      <c r="K893" t="s">
        <v>34</v>
      </c>
      <c r="L893" s="1" t="s">
        <v>893</v>
      </c>
      <c r="M893" t="s">
        <v>35</v>
      </c>
      <c r="N893">
        <v>52.360762280922899</v>
      </c>
      <c r="O893">
        <v>4.8967079879065896</v>
      </c>
      <c r="P893" t="s">
        <v>36</v>
      </c>
      <c r="Q893" t="s">
        <v>37</v>
      </c>
      <c r="R893">
        <v>4</v>
      </c>
      <c r="S893">
        <v>1</v>
      </c>
      <c r="T893">
        <v>1</v>
      </c>
      <c r="U893">
        <v>2</v>
      </c>
      <c r="V893" t="s">
        <v>38</v>
      </c>
      <c r="W893">
        <v>70</v>
      </c>
      <c r="X893">
        <v>1</v>
      </c>
      <c r="Y893">
        <v>50</v>
      </c>
      <c r="Z893">
        <v>2</v>
      </c>
      <c r="AA893">
        <f t="shared" si="68"/>
        <v>140</v>
      </c>
      <c r="AB893">
        <f t="shared" si="69"/>
        <v>140</v>
      </c>
      <c r="AE893" t="s">
        <v>46</v>
      </c>
      <c r="AF893">
        <v>0.86</v>
      </c>
      <c r="AG893">
        <v>13</v>
      </c>
      <c r="AH893">
        <v>90</v>
      </c>
      <c r="AI893">
        <v>9</v>
      </c>
      <c r="AJ893">
        <v>10</v>
      </c>
      <c r="AK893">
        <v>10</v>
      </c>
      <c r="AL893">
        <v>10</v>
      </c>
      <c r="AM893">
        <v>10</v>
      </c>
      <c r="AN893">
        <v>9</v>
      </c>
    </row>
    <row r="894" spans="1:40" x14ac:dyDescent="0.2">
      <c r="A894" s="1">
        <v>2303229</v>
      </c>
      <c r="B894" t="s">
        <v>894</v>
      </c>
      <c r="C894">
        <v>2011</v>
      </c>
      <c r="D894" s="2" t="s">
        <v>5487</v>
      </c>
      <c r="E894" s="3" t="str">
        <f t="shared" si="65"/>
        <v>12/14/2011</v>
      </c>
      <c r="F894" s="4">
        <f t="shared" si="66"/>
        <v>1659</v>
      </c>
      <c r="G894" s="4">
        <f t="shared" si="67"/>
        <v>4.5452054794520551</v>
      </c>
      <c r="H894" s="1">
        <v>1179276</v>
      </c>
      <c r="I894" t="s">
        <v>45</v>
      </c>
      <c r="J894" t="s">
        <v>33</v>
      </c>
      <c r="K894" t="s">
        <v>34</v>
      </c>
      <c r="L894" s="1" t="s">
        <v>895</v>
      </c>
      <c r="M894" t="s">
        <v>35</v>
      </c>
      <c r="N894">
        <v>52.370195084610799</v>
      </c>
      <c r="O894">
        <v>4.8565351751694203</v>
      </c>
      <c r="P894" t="s">
        <v>36</v>
      </c>
      <c r="Q894" t="s">
        <v>37</v>
      </c>
      <c r="R894">
        <v>4</v>
      </c>
      <c r="S894">
        <v>1</v>
      </c>
      <c r="T894">
        <v>2</v>
      </c>
      <c r="U894">
        <v>2</v>
      </c>
      <c r="V894" t="s">
        <v>38</v>
      </c>
      <c r="W894">
        <v>79</v>
      </c>
      <c r="X894">
        <v>2</v>
      </c>
      <c r="Y894">
        <v>30</v>
      </c>
      <c r="Z894">
        <v>3</v>
      </c>
      <c r="AA894">
        <f t="shared" si="68"/>
        <v>237</v>
      </c>
      <c r="AB894">
        <f t="shared" si="69"/>
        <v>237</v>
      </c>
      <c r="AE894" t="s">
        <v>46</v>
      </c>
      <c r="AF894">
        <v>0.8</v>
      </c>
      <c r="AG894">
        <v>11</v>
      </c>
      <c r="AH894">
        <v>91</v>
      </c>
      <c r="AI894">
        <v>9</v>
      </c>
      <c r="AJ894">
        <v>9</v>
      </c>
      <c r="AK894">
        <v>9</v>
      </c>
      <c r="AL894">
        <v>9</v>
      </c>
      <c r="AM894">
        <v>9</v>
      </c>
      <c r="AN894">
        <v>9</v>
      </c>
    </row>
    <row r="895" spans="1:40" x14ac:dyDescent="0.2">
      <c r="A895" s="1">
        <v>2304235</v>
      </c>
      <c r="B895" t="s">
        <v>896</v>
      </c>
      <c r="C895">
        <v>2011</v>
      </c>
      <c r="D895" s="2" t="s">
        <v>5487</v>
      </c>
      <c r="E895" s="3" t="str">
        <f t="shared" si="65"/>
        <v>12/14/2011</v>
      </c>
      <c r="F895" s="4">
        <f t="shared" si="66"/>
        <v>1659</v>
      </c>
      <c r="G895" s="4">
        <f t="shared" si="67"/>
        <v>4.5452054794520551</v>
      </c>
      <c r="H895" s="1">
        <v>289857</v>
      </c>
      <c r="I895" t="s">
        <v>41</v>
      </c>
      <c r="J895" t="s">
        <v>33</v>
      </c>
      <c r="K895" t="s">
        <v>34</v>
      </c>
      <c r="L895" s="1">
        <v>1018</v>
      </c>
      <c r="M895" t="s">
        <v>35</v>
      </c>
      <c r="N895">
        <v>52.366325559124398</v>
      </c>
      <c r="O895">
        <v>4.8836345453710699</v>
      </c>
      <c r="P895" t="s">
        <v>36</v>
      </c>
      <c r="Q895" t="s">
        <v>42</v>
      </c>
      <c r="R895">
        <v>3</v>
      </c>
      <c r="S895">
        <v>0.5</v>
      </c>
      <c r="T895">
        <v>1</v>
      </c>
      <c r="U895">
        <v>2</v>
      </c>
      <c r="V895" t="s">
        <v>38</v>
      </c>
      <c r="W895">
        <v>59</v>
      </c>
      <c r="X895">
        <v>2</v>
      </c>
      <c r="Y895">
        <v>10</v>
      </c>
      <c r="Z895">
        <v>1</v>
      </c>
      <c r="AA895">
        <f t="shared" si="68"/>
        <v>59</v>
      </c>
      <c r="AB895">
        <f t="shared" si="69"/>
        <v>59</v>
      </c>
      <c r="AE895" t="s">
        <v>60</v>
      </c>
      <c r="AF895" t="s">
        <v>60</v>
      </c>
      <c r="AG895">
        <v>32</v>
      </c>
      <c r="AH895">
        <v>100</v>
      </c>
      <c r="AI895">
        <v>10</v>
      </c>
      <c r="AJ895">
        <v>10</v>
      </c>
      <c r="AK895">
        <v>10</v>
      </c>
      <c r="AL895">
        <v>10</v>
      </c>
      <c r="AM895">
        <v>10</v>
      </c>
      <c r="AN895">
        <v>10</v>
      </c>
    </row>
    <row r="896" spans="1:40" x14ac:dyDescent="0.2">
      <c r="A896" s="1">
        <v>2305945</v>
      </c>
      <c r="B896" t="s">
        <v>129</v>
      </c>
      <c r="C896">
        <v>2011</v>
      </c>
      <c r="D896" s="2" t="s">
        <v>5333</v>
      </c>
      <c r="E896" s="3" t="str">
        <f t="shared" si="65"/>
        <v>12/16/2011</v>
      </c>
      <c r="F896" s="4">
        <f t="shared" si="66"/>
        <v>1657</v>
      </c>
      <c r="G896" s="4">
        <f t="shared" si="67"/>
        <v>4.5397260273972604</v>
      </c>
      <c r="H896" s="1">
        <v>1909595</v>
      </c>
      <c r="I896" t="s">
        <v>32</v>
      </c>
      <c r="J896" t="s">
        <v>33</v>
      </c>
      <c r="K896" t="s">
        <v>34</v>
      </c>
      <c r="L896" s="1">
        <v>1013</v>
      </c>
      <c r="M896" t="s">
        <v>35</v>
      </c>
      <c r="N896">
        <v>52.365958364840502</v>
      </c>
      <c r="O896">
        <v>4.8833012948092103</v>
      </c>
      <c r="P896" t="s">
        <v>36</v>
      </c>
      <c r="Q896" t="s">
        <v>37</v>
      </c>
      <c r="R896">
        <v>2</v>
      </c>
      <c r="S896">
        <v>1</v>
      </c>
      <c r="T896">
        <v>0</v>
      </c>
      <c r="U896">
        <v>1</v>
      </c>
      <c r="V896" t="s">
        <v>38</v>
      </c>
      <c r="W896">
        <v>120</v>
      </c>
      <c r="X896">
        <v>1</v>
      </c>
      <c r="Y896">
        <v>0</v>
      </c>
      <c r="Z896">
        <v>3</v>
      </c>
      <c r="AA896">
        <f t="shared" si="68"/>
        <v>360</v>
      </c>
      <c r="AB896">
        <f t="shared" si="69"/>
        <v>360</v>
      </c>
      <c r="AE896" t="s">
        <v>46</v>
      </c>
      <c r="AF896">
        <v>1</v>
      </c>
      <c r="AG896">
        <v>13</v>
      </c>
      <c r="AH896">
        <v>95</v>
      </c>
      <c r="AI896">
        <v>9</v>
      </c>
      <c r="AJ896">
        <v>9</v>
      </c>
      <c r="AK896">
        <v>10</v>
      </c>
      <c r="AL896">
        <v>9</v>
      </c>
      <c r="AM896">
        <v>9</v>
      </c>
      <c r="AN896">
        <v>9</v>
      </c>
    </row>
    <row r="897" spans="1:40" x14ac:dyDescent="0.2">
      <c r="A897" s="1">
        <v>2306756</v>
      </c>
      <c r="B897" t="s">
        <v>897</v>
      </c>
      <c r="C897">
        <v>2011</v>
      </c>
      <c r="D897" s="2" t="s">
        <v>5333</v>
      </c>
      <c r="E897" s="3" t="str">
        <f t="shared" si="65"/>
        <v>12/16/2011</v>
      </c>
      <c r="F897" s="4">
        <f t="shared" si="66"/>
        <v>1657</v>
      </c>
      <c r="G897" s="4">
        <f t="shared" si="67"/>
        <v>4.5397260273972604</v>
      </c>
      <c r="H897" s="1">
        <v>291752</v>
      </c>
      <c r="I897" t="s">
        <v>105</v>
      </c>
      <c r="J897" t="s">
        <v>33</v>
      </c>
      <c r="K897" t="s">
        <v>34</v>
      </c>
      <c r="L897" s="1">
        <v>1091</v>
      </c>
      <c r="M897" t="s">
        <v>35</v>
      </c>
      <c r="N897">
        <v>52.356667603851001</v>
      </c>
      <c r="O897">
        <v>4.9090472122339701</v>
      </c>
      <c r="P897" t="s">
        <v>36</v>
      </c>
      <c r="Q897" t="s">
        <v>42</v>
      </c>
      <c r="R897">
        <v>2</v>
      </c>
      <c r="T897">
        <v>1</v>
      </c>
      <c r="U897">
        <v>1</v>
      </c>
      <c r="V897" t="s">
        <v>38</v>
      </c>
      <c r="W897">
        <v>70</v>
      </c>
      <c r="X897">
        <v>2</v>
      </c>
      <c r="Y897">
        <v>25</v>
      </c>
      <c r="Z897">
        <v>2</v>
      </c>
      <c r="AA897">
        <f t="shared" si="68"/>
        <v>140</v>
      </c>
      <c r="AB897">
        <f t="shared" si="69"/>
        <v>140</v>
      </c>
      <c r="AE897" t="s">
        <v>46</v>
      </c>
      <c r="AF897">
        <v>1</v>
      </c>
      <c r="AG897">
        <v>72</v>
      </c>
      <c r="AH897">
        <v>97</v>
      </c>
      <c r="AI897">
        <v>10</v>
      </c>
      <c r="AJ897">
        <v>10</v>
      </c>
      <c r="AK897">
        <v>10</v>
      </c>
      <c r="AL897">
        <v>10</v>
      </c>
      <c r="AM897">
        <v>9</v>
      </c>
      <c r="AN897">
        <v>9</v>
      </c>
    </row>
    <row r="898" spans="1:40" x14ac:dyDescent="0.2">
      <c r="A898" s="1">
        <v>2306959</v>
      </c>
      <c r="B898" t="s">
        <v>898</v>
      </c>
      <c r="C898">
        <v>2011</v>
      </c>
      <c r="D898" s="2" t="s">
        <v>5334</v>
      </c>
      <c r="E898" s="3" t="str">
        <f t="shared" si="65"/>
        <v>12/20/2011</v>
      </c>
      <c r="F898" s="4">
        <f t="shared" si="66"/>
        <v>1653</v>
      </c>
      <c r="G898" s="4">
        <f t="shared" si="67"/>
        <v>4.5287671232876709</v>
      </c>
      <c r="H898" s="1">
        <v>294231</v>
      </c>
      <c r="I898" t="s">
        <v>32</v>
      </c>
      <c r="J898" t="s">
        <v>33</v>
      </c>
      <c r="K898" t="s">
        <v>34</v>
      </c>
      <c r="L898" s="1">
        <v>1051</v>
      </c>
      <c r="M898" t="s">
        <v>35</v>
      </c>
      <c r="N898">
        <v>52.377983915402297</v>
      </c>
      <c r="O898">
        <v>4.8732153367783901</v>
      </c>
      <c r="P898" t="s">
        <v>36</v>
      </c>
      <c r="Q898" t="s">
        <v>42</v>
      </c>
      <c r="R898">
        <v>2</v>
      </c>
      <c r="S898">
        <v>1</v>
      </c>
      <c r="T898">
        <v>1</v>
      </c>
      <c r="U898">
        <v>1</v>
      </c>
      <c r="V898" t="s">
        <v>38</v>
      </c>
      <c r="W898">
        <v>55</v>
      </c>
      <c r="X898">
        <v>2</v>
      </c>
      <c r="Y898">
        <v>0</v>
      </c>
      <c r="Z898">
        <v>4</v>
      </c>
      <c r="AA898">
        <f t="shared" si="68"/>
        <v>220</v>
      </c>
      <c r="AB898">
        <f t="shared" si="69"/>
        <v>220</v>
      </c>
      <c r="AE898" t="s">
        <v>39</v>
      </c>
      <c r="AF898">
        <v>1</v>
      </c>
      <c r="AG898">
        <v>100</v>
      </c>
      <c r="AH898">
        <v>97</v>
      </c>
      <c r="AI898">
        <v>10</v>
      </c>
      <c r="AJ898">
        <v>9</v>
      </c>
      <c r="AK898">
        <v>10</v>
      </c>
      <c r="AL898">
        <v>10</v>
      </c>
      <c r="AM898">
        <v>9</v>
      </c>
      <c r="AN898">
        <v>9</v>
      </c>
    </row>
    <row r="899" spans="1:40" x14ac:dyDescent="0.2">
      <c r="A899" s="1">
        <v>2309485</v>
      </c>
      <c r="B899" t="s">
        <v>484</v>
      </c>
      <c r="C899">
        <v>2011</v>
      </c>
      <c r="D899" s="2" t="s">
        <v>5250</v>
      </c>
      <c r="E899" s="3" t="str">
        <f t="shared" ref="E899:E962" si="70">D899 &amp; "/" &amp; C899</f>
        <v>12/22/2011</v>
      </c>
      <c r="F899" s="4">
        <f t="shared" ref="F899:F962" si="71">$F$1-E899</f>
        <v>1651</v>
      </c>
      <c r="G899" s="4">
        <f t="shared" ref="G899:G962" si="72">F899/365</f>
        <v>4.5232876712328771</v>
      </c>
      <c r="H899" s="1">
        <v>2074047</v>
      </c>
      <c r="I899" t="s">
        <v>45</v>
      </c>
      <c r="J899" t="s">
        <v>33</v>
      </c>
      <c r="K899" t="s">
        <v>34</v>
      </c>
      <c r="L899" s="1">
        <v>1052</v>
      </c>
      <c r="M899" t="s">
        <v>35</v>
      </c>
      <c r="N899">
        <v>52.378537674807099</v>
      </c>
      <c r="O899">
        <v>4.87260037268448</v>
      </c>
      <c r="P899" t="s">
        <v>36</v>
      </c>
      <c r="Q899" t="s">
        <v>37</v>
      </c>
      <c r="R899">
        <v>4</v>
      </c>
      <c r="S899">
        <v>1</v>
      </c>
      <c r="T899">
        <v>1</v>
      </c>
      <c r="U899">
        <v>1</v>
      </c>
      <c r="V899" t="s">
        <v>38</v>
      </c>
      <c r="W899">
        <v>100</v>
      </c>
      <c r="X899">
        <v>2</v>
      </c>
      <c r="Y899">
        <v>30</v>
      </c>
      <c r="Z899">
        <v>2</v>
      </c>
      <c r="AA899">
        <f t="shared" ref="AA899:AA962" si="73">W899*Z899</f>
        <v>200</v>
      </c>
      <c r="AB899">
        <f t="shared" ref="AB899:AB962" si="74">IF(X899&gt;R899,AA899+Y899,AA899)</f>
        <v>200</v>
      </c>
      <c r="AE899" t="s">
        <v>43</v>
      </c>
      <c r="AF899">
        <v>1</v>
      </c>
      <c r="AG899">
        <v>20</v>
      </c>
      <c r="AH899">
        <v>99</v>
      </c>
      <c r="AI899">
        <v>10</v>
      </c>
      <c r="AJ899">
        <v>10</v>
      </c>
      <c r="AK899">
        <v>10</v>
      </c>
      <c r="AL899">
        <v>10</v>
      </c>
      <c r="AM899">
        <v>10</v>
      </c>
      <c r="AN899">
        <v>10</v>
      </c>
    </row>
    <row r="900" spans="1:40" x14ac:dyDescent="0.2">
      <c r="A900" s="1">
        <v>2311047</v>
      </c>
      <c r="B900" t="s">
        <v>899</v>
      </c>
      <c r="C900">
        <v>2011</v>
      </c>
      <c r="D900" s="2" t="s">
        <v>5250</v>
      </c>
      <c r="E900" s="3" t="str">
        <f t="shared" si="70"/>
        <v>12/22/2011</v>
      </c>
      <c r="F900" s="4">
        <f t="shared" si="71"/>
        <v>1651</v>
      </c>
      <c r="G900" s="4">
        <f t="shared" si="72"/>
        <v>4.5232876712328771</v>
      </c>
      <c r="H900" s="1">
        <v>1604158</v>
      </c>
      <c r="I900" t="s">
        <v>45</v>
      </c>
      <c r="J900" t="s">
        <v>33</v>
      </c>
      <c r="K900" t="s">
        <v>34</v>
      </c>
      <c r="L900" s="1">
        <v>1056</v>
      </c>
      <c r="M900" t="s">
        <v>35</v>
      </c>
      <c r="N900">
        <v>52.369160138511198</v>
      </c>
      <c r="O900">
        <v>4.8558885146329098</v>
      </c>
      <c r="P900" t="s">
        <v>36</v>
      </c>
      <c r="Q900" t="s">
        <v>37</v>
      </c>
      <c r="R900">
        <v>12</v>
      </c>
      <c r="S900">
        <v>1</v>
      </c>
      <c r="T900">
        <v>2</v>
      </c>
      <c r="U900">
        <v>2</v>
      </c>
      <c r="V900" t="s">
        <v>38</v>
      </c>
      <c r="W900">
        <v>325</v>
      </c>
      <c r="X900">
        <v>7</v>
      </c>
      <c r="Y900">
        <v>32</v>
      </c>
      <c r="Z900">
        <v>2</v>
      </c>
      <c r="AA900">
        <f t="shared" si="73"/>
        <v>650</v>
      </c>
      <c r="AB900">
        <f t="shared" si="74"/>
        <v>650</v>
      </c>
      <c r="AE900" t="s">
        <v>39</v>
      </c>
      <c r="AF900">
        <v>0.7</v>
      </c>
      <c r="AG900">
        <v>12</v>
      </c>
      <c r="AH900">
        <v>85</v>
      </c>
      <c r="AI900">
        <v>9</v>
      </c>
      <c r="AJ900">
        <v>9</v>
      </c>
      <c r="AK900">
        <v>9</v>
      </c>
      <c r="AL900">
        <v>10</v>
      </c>
      <c r="AM900">
        <v>9</v>
      </c>
      <c r="AN900">
        <v>9</v>
      </c>
    </row>
    <row r="901" spans="1:40" x14ac:dyDescent="0.2">
      <c r="A901" s="1">
        <v>2312173</v>
      </c>
      <c r="B901" t="s">
        <v>899</v>
      </c>
      <c r="C901">
        <v>2011</v>
      </c>
      <c r="D901" s="2" t="s">
        <v>5250</v>
      </c>
      <c r="E901" s="3" t="str">
        <f t="shared" si="70"/>
        <v>12/22/2011</v>
      </c>
      <c r="F901" s="4">
        <f t="shared" si="71"/>
        <v>1651</v>
      </c>
      <c r="G901" s="4">
        <f t="shared" si="72"/>
        <v>4.5232876712328771</v>
      </c>
      <c r="H901" s="1">
        <v>1452303</v>
      </c>
      <c r="I901" t="s">
        <v>45</v>
      </c>
      <c r="J901" t="s">
        <v>33</v>
      </c>
      <c r="K901" t="s">
        <v>34</v>
      </c>
      <c r="L901" s="1">
        <v>1056</v>
      </c>
      <c r="M901" t="s">
        <v>35</v>
      </c>
      <c r="N901">
        <v>52.354031649815603</v>
      </c>
      <c r="O901">
        <v>4.89983134783966</v>
      </c>
      <c r="P901" t="s">
        <v>36</v>
      </c>
      <c r="Q901" t="s">
        <v>42</v>
      </c>
      <c r="R901">
        <v>6</v>
      </c>
      <c r="S901">
        <v>1</v>
      </c>
      <c r="T901">
        <v>1</v>
      </c>
      <c r="U901">
        <v>1</v>
      </c>
      <c r="V901" t="s">
        <v>38</v>
      </c>
      <c r="W901">
        <v>72</v>
      </c>
      <c r="X901">
        <v>2</v>
      </c>
      <c r="Y901">
        <v>30</v>
      </c>
      <c r="Z901">
        <v>1</v>
      </c>
      <c r="AA901">
        <f t="shared" si="73"/>
        <v>72</v>
      </c>
      <c r="AB901">
        <f t="shared" si="74"/>
        <v>72</v>
      </c>
      <c r="AE901" t="s">
        <v>39</v>
      </c>
      <c r="AF901">
        <v>0.7</v>
      </c>
      <c r="AG901">
        <v>33</v>
      </c>
      <c r="AH901">
        <v>88</v>
      </c>
      <c r="AI901">
        <v>9</v>
      </c>
      <c r="AJ901">
        <v>9</v>
      </c>
      <c r="AK901">
        <v>9</v>
      </c>
      <c r="AL901">
        <v>9</v>
      </c>
      <c r="AM901">
        <v>8</v>
      </c>
      <c r="AN901">
        <v>8</v>
      </c>
    </row>
    <row r="902" spans="1:40" x14ac:dyDescent="0.2">
      <c r="A902" s="1">
        <v>2312930</v>
      </c>
      <c r="B902" t="s">
        <v>900</v>
      </c>
      <c r="C902">
        <v>2011</v>
      </c>
      <c r="D902" s="2" t="s">
        <v>5250</v>
      </c>
      <c r="E902" s="3" t="str">
        <f t="shared" si="70"/>
        <v>12/22/2011</v>
      </c>
      <c r="F902" s="4">
        <f t="shared" si="71"/>
        <v>1651</v>
      </c>
      <c r="G902" s="4">
        <f t="shared" si="72"/>
        <v>4.5232876712328771</v>
      </c>
      <c r="H902" s="1">
        <v>4443023</v>
      </c>
      <c r="I902" t="s">
        <v>45</v>
      </c>
      <c r="J902" t="s">
        <v>33</v>
      </c>
      <c r="K902" t="s">
        <v>34</v>
      </c>
      <c r="L902" s="1">
        <v>1058</v>
      </c>
      <c r="M902" t="s">
        <v>35</v>
      </c>
      <c r="N902">
        <v>52.355144546041203</v>
      </c>
      <c r="O902">
        <v>4.9156238803605099</v>
      </c>
      <c r="P902" t="s">
        <v>36</v>
      </c>
      <c r="Q902" t="s">
        <v>37</v>
      </c>
      <c r="R902">
        <v>6</v>
      </c>
      <c r="S902">
        <v>1</v>
      </c>
      <c r="T902">
        <v>2</v>
      </c>
      <c r="U902">
        <v>2</v>
      </c>
      <c r="V902" t="s">
        <v>38</v>
      </c>
      <c r="W902">
        <v>100</v>
      </c>
      <c r="X902">
        <v>2</v>
      </c>
      <c r="Y902">
        <v>10</v>
      </c>
      <c r="Z902">
        <v>5</v>
      </c>
      <c r="AA902">
        <f t="shared" si="73"/>
        <v>500</v>
      </c>
      <c r="AB902">
        <f t="shared" si="74"/>
        <v>500</v>
      </c>
      <c r="AE902" t="s">
        <v>43</v>
      </c>
      <c r="AF902">
        <v>0.8</v>
      </c>
      <c r="AG902">
        <v>2</v>
      </c>
      <c r="AH902">
        <v>90</v>
      </c>
      <c r="AI902">
        <v>9</v>
      </c>
      <c r="AJ902">
        <v>8</v>
      </c>
      <c r="AK902">
        <v>10</v>
      </c>
      <c r="AL902">
        <v>10</v>
      </c>
      <c r="AM902">
        <v>9</v>
      </c>
      <c r="AN902">
        <v>9</v>
      </c>
    </row>
    <row r="903" spans="1:40" x14ac:dyDescent="0.2">
      <c r="A903" s="1">
        <v>2313061</v>
      </c>
      <c r="B903" t="s">
        <v>901</v>
      </c>
      <c r="C903">
        <v>2011</v>
      </c>
      <c r="D903" s="2" t="s">
        <v>5488</v>
      </c>
      <c r="E903" s="3" t="str">
        <f t="shared" si="70"/>
        <v>12/24/2011</v>
      </c>
      <c r="F903" s="4">
        <f t="shared" si="71"/>
        <v>1649</v>
      </c>
      <c r="G903" s="4">
        <f t="shared" si="72"/>
        <v>4.5178082191780824</v>
      </c>
      <c r="H903" s="1">
        <v>297220</v>
      </c>
      <c r="I903" t="s">
        <v>48</v>
      </c>
      <c r="J903" t="s">
        <v>33</v>
      </c>
      <c r="K903" t="s">
        <v>34</v>
      </c>
      <c r="M903" t="s">
        <v>35</v>
      </c>
      <c r="N903">
        <v>52.3545051216472</v>
      </c>
      <c r="O903">
        <v>4.9164368950526498</v>
      </c>
      <c r="P903" t="s">
        <v>36</v>
      </c>
      <c r="Q903" t="s">
        <v>37</v>
      </c>
      <c r="R903">
        <v>2</v>
      </c>
      <c r="S903">
        <v>1</v>
      </c>
      <c r="T903">
        <v>1</v>
      </c>
      <c r="U903">
        <v>1</v>
      </c>
      <c r="V903" t="s">
        <v>38</v>
      </c>
      <c r="W903">
        <v>123</v>
      </c>
      <c r="X903">
        <v>2</v>
      </c>
      <c r="Y903">
        <v>0</v>
      </c>
      <c r="Z903">
        <v>19</v>
      </c>
      <c r="AA903">
        <f t="shared" si="73"/>
        <v>2337</v>
      </c>
      <c r="AB903">
        <f t="shared" si="74"/>
        <v>2337</v>
      </c>
      <c r="AE903" t="s">
        <v>43</v>
      </c>
      <c r="AF903">
        <v>1</v>
      </c>
      <c r="AG903">
        <v>50</v>
      </c>
      <c r="AH903">
        <v>97</v>
      </c>
      <c r="AI903">
        <v>10</v>
      </c>
      <c r="AJ903">
        <v>10</v>
      </c>
      <c r="AK903">
        <v>10</v>
      </c>
      <c r="AL903">
        <v>10</v>
      </c>
      <c r="AM903">
        <v>10</v>
      </c>
      <c r="AN903">
        <v>9</v>
      </c>
    </row>
    <row r="904" spans="1:40" x14ac:dyDescent="0.2">
      <c r="A904" s="1">
        <v>2314737</v>
      </c>
      <c r="B904" t="s">
        <v>702</v>
      </c>
      <c r="C904">
        <v>2011</v>
      </c>
      <c r="D904" s="2" t="s">
        <v>5489</v>
      </c>
      <c r="E904" s="3" t="str">
        <f t="shared" si="70"/>
        <v>12/25/2011</v>
      </c>
      <c r="F904" s="4">
        <f t="shared" si="71"/>
        <v>1648</v>
      </c>
      <c r="G904" s="4">
        <f t="shared" si="72"/>
        <v>4.515068493150685</v>
      </c>
      <c r="H904" s="1">
        <v>4006952</v>
      </c>
      <c r="I904" t="s">
        <v>45</v>
      </c>
      <c r="J904" t="s">
        <v>33</v>
      </c>
      <c r="K904" t="s">
        <v>34</v>
      </c>
      <c r="L904" s="1" t="s">
        <v>902</v>
      </c>
      <c r="M904" t="s">
        <v>35</v>
      </c>
      <c r="N904">
        <v>52.371543686982399</v>
      </c>
      <c r="O904">
        <v>4.8759645286109503</v>
      </c>
      <c r="P904" t="s">
        <v>36</v>
      </c>
      <c r="Q904" t="s">
        <v>37</v>
      </c>
      <c r="R904">
        <v>2</v>
      </c>
      <c r="S904">
        <v>1</v>
      </c>
      <c r="T904">
        <v>1</v>
      </c>
      <c r="U904">
        <v>2</v>
      </c>
      <c r="V904" t="s">
        <v>38</v>
      </c>
      <c r="W904">
        <v>170</v>
      </c>
      <c r="X904">
        <v>2</v>
      </c>
      <c r="Y904">
        <v>0</v>
      </c>
      <c r="Z904">
        <v>2</v>
      </c>
      <c r="AA904">
        <f t="shared" si="73"/>
        <v>340</v>
      </c>
      <c r="AB904">
        <f t="shared" si="74"/>
        <v>340</v>
      </c>
      <c r="AE904" t="s">
        <v>46</v>
      </c>
      <c r="AF904">
        <v>1</v>
      </c>
      <c r="AG904">
        <v>4</v>
      </c>
      <c r="AH904">
        <v>85</v>
      </c>
      <c r="AI904">
        <v>9</v>
      </c>
      <c r="AJ904">
        <v>9</v>
      </c>
      <c r="AK904">
        <v>10</v>
      </c>
      <c r="AL904">
        <v>10</v>
      </c>
      <c r="AM904">
        <v>9</v>
      </c>
      <c r="AN904">
        <v>9</v>
      </c>
    </row>
    <row r="905" spans="1:40" x14ac:dyDescent="0.2">
      <c r="A905" s="1">
        <v>2316820</v>
      </c>
      <c r="B905" t="s">
        <v>903</v>
      </c>
      <c r="C905">
        <v>2011</v>
      </c>
      <c r="D905" s="2" t="s">
        <v>5490</v>
      </c>
      <c r="E905" s="3" t="str">
        <f t="shared" si="70"/>
        <v>12/26/2011</v>
      </c>
      <c r="F905" s="4">
        <f t="shared" si="71"/>
        <v>1647</v>
      </c>
      <c r="G905" s="4">
        <f t="shared" si="72"/>
        <v>4.5123287671232877</v>
      </c>
      <c r="H905" s="1">
        <v>617359</v>
      </c>
      <c r="I905" t="s">
        <v>50</v>
      </c>
      <c r="J905" t="s">
        <v>33</v>
      </c>
      <c r="K905" t="s">
        <v>34</v>
      </c>
      <c r="L905" s="1">
        <v>1017</v>
      </c>
      <c r="M905" t="s">
        <v>35</v>
      </c>
      <c r="N905">
        <v>52.374923125696299</v>
      </c>
      <c r="O905">
        <v>4.9435399495548698</v>
      </c>
      <c r="P905" t="s">
        <v>36</v>
      </c>
      <c r="Q905" t="s">
        <v>37</v>
      </c>
      <c r="R905">
        <v>3</v>
      </c>
      <c r="S905">
        <v>1</v>
      </c>
      <c r="T905">
        <v>1</v>
      </c>
      <c r="U905">
        <v>1</v>
      </c>
      <c r="V905" t="s">
        <v>38</v>
      </c>
      <c r="W905">
        <v>120</v>
      </c>
      <c r="X905">
        <v>2</v>
      </c>
      <c r="Y905">
        <v>0</v>
      </c>
      <c r="Z905">
        <v>2</v>
      </c>
      <c r="AA905">
        <f t="shared" si="73"/>
        <v>240</v>
      </c>
      <c r="AB905">
        <f t="shared" si="74"/>
        <v>240</v>
      </c>
      <c r="AE905" t="s">
        <v>39</v>
      </c>
      <c r="AF905">
        <v>0.9</v>
      </c>
      <c r="AG905">
        <v>39</v>
      </c>
      <c r="AH905">
        <v>95</v>
      </c>
      <c r="AI905">
        <v>9</v>
      </c>
      <c r="AJ905">
        <v>9</v>
      </c>
      <c r="AK905">
        <v>9</v>
      </c>
      <c r="AL905">
        <v>9</v>
      </c>
      <c r="AM905">
        <v>9</v>
      </c>
      <c r="AN905">
        <v>9</v>
      </c>
    </row>
    <row r="906" spans="1:40" x14ac:dyDescent="0.2">
      <c r="A906" s="1">
        <v>2321097</v>
      </c>
      <c r="B906" t="s">
        <v>903</v>
      </c>
      <c r="C906">
        <v>2011</v>
      </c>
      <c r="D906" s="2" t="s">
        <v>5490</v>
      </c>
      <c r="E906" s="3" t="str">
        <f t="shared" si="70"/>
        <v>12/26/2011</v>
      </c>
      <c r="F906" s="4">
        <f t="shared" si="71"/>
        <v>1647</v>
      </c>
      <c r="G906" s="4">
        <f t="shared" si="72"/>
        <v>4.5123287671232877</v>
      </c>
      <c r="H906" s="1">
        <v>298524</v>
      </c>
      <c r="I906" t="s">
        <v>50</v>
      </c>
      <c r="J906" t="s">
        <v>33</v>
      </c>
      <c r="K906" t="s">
        <v>34</v>
      </c>
      <c r="L906" s="1">
        <v>1017</v>
      </c>
      <c r="M906" t="s">
        <v>35</v>
      </c>
      <c r="N906">
        <v>52.374983276155902</v>
      </c>
      <c r="O906">
        <v>4.9420759991628698</v>
      </c>
      <c r="P906" t="s">
        <v>36</v>
      </c>
      <c r="Q906" t="s">
        <v>37</v>
      </c>
      <c r="R906">
        <v>3</v>
      </c>
      <c r="S906">
        <v>1</v>
      </c>
      <c r="T906">
        <v>1</v>
      </c>
      <c r="U906">
        <v>1</v>
      </c>
      <c r="V906" t="s">
        <v>38</v>
      </c>
      <c r="W906">
        <v>120</v>
      </c>
      <c r="X906">
        <v>2</v>
      </c>
      <c r="Y906">
        <v>0</v>
      </c>
      <c r="Z906">
        <v>2</v>
      </c>
      <c r="AA906">
        <f t="shared" si="73"/>
        <v>240</v>
      </c>
      <c r="AB906">
        <f t="shared" si="74"/>
        <v>240</v>
      </c>
      <c r="AE906" t="s">
        <v>39</v>
      </c>
      <c r="AF906">
        <v>0.9</v>
      </c>
      <c r="AG906">
        <v>32</v>
      </c>
      <c r="AH906">
        <v>96</v>
      </c>
      <c r="AI906">
        <v>9</v>
      </c>
      <c r="AJ906">
        <v>9</v>
      </c>
      <c r="AK906">
        <v>10</v>
      </c>
      <c r="AL906">
        <v>9</v>
      </c>
      <c r="AM906">
        <v>10</v>
      </c>
      <c r="AN906">
        <v>9</v>
      </c>
    </row>
    <row r="907" spans="1:40" x14ac:dyDescent="0.2">
      <c r="A907" s="1">
        <v>2327980</v>
      </c>
      <c r="B907" t="s">
        <v>904</v>
      </c>
      <c r="C907">
        <v>2011</v>
      </c>
      <c r="D907" s="2" t="s">
        <v>5490</v>
      </c>
      <c r="E907" s="3" t="str">
        <f t="shared" si="70"/>
        <v>12/26/2011</v>
      </c>
      <c r="F907" s="4">
        <f t="shared" si="71"/>
        <v>1647</v>
      </c>
      <c r="G907" s="4">
        <f t="shared" si="72"/>
        <v>4.5123287671232877</v>
      </c>
      <c r="H907" s="1">
        <v>1816293</v>
      </c>
      <c r="I907" t="s">
        <v>105</v>
      </c>
      <c r="J907" t="s">
        <v>33</v>
      </c>
      <c r="K907" t="s">
        <v>34</v>
      </c>
      <c r="L907" s="1" t="s">
        <v>905</v>
      </c>
      <c r="M907" t="s">
        <v>35</v>
      </c>
      <c r="N907">
        <v>52.362777081235002</v>
      </c>
      <c r="O907">
        <v>4.8942681314499197</v>
      </c>
      <c r="P907" t="s">
        <v>36</v>
      </c>
      <c r="Q907" t="s">
        <v>37</v>
      </c>
      <c r="R907">
        <v>2</v>
      </c>
      <c r="S907">
        <v>1</v>
      </c>
      <c r="T907">
        <v>1</v>
      </c>
      <c r="U907">
        <v>2</v>
      </c>
      <c r="V907" t="s">
        <v>38</v>
      </c>
      <c r="W907">
        <v>90</v>
      </c>
      <c r="X907">
        <v>1</v>
      </c>
      <c r="Y907">
        <v>0</v>
      </c>
      <c r="Z907">
        <v>2</v>
      </c>
      <c r="AA907">
        <f t="shared" si="73"/>
        <v>180</v>
      </c>
      <c r="AB907">
        <f t="shared" si="74"/>
        <v>180</v>
      </c>
      <c r="AE907" t="s">
        <v>43</v>
      </c>
      <c r="AF907">
        <v>1</v>
      </c>
      <c r="AG907">
        <v>17</v>
      </c>
      <c r="AH907">
        <v>92</v>
      </c>
      <c r="AI907">
        <v>9</v>
      </c>
      <c r="AJ907">
        <v>8</v>
      </c>
      <c r="AK907">
        <v>10</v>
      </c>
      <c r="AL907">
        <v>10</v>
      </c>
      <c r="AM907">
        <v>9</v>
      </c>
      <c r="AN907">
        <v>9</v>
      </c>
    </row>
    <row r="908" spans="1:40" x14ac:dyDescent="0.2">
      <c r="A908" s="1">
        <v>2329292</v>
      </c>
      <c r="B908" t="s">
        <v>906</v>
      </c>
      <c r="C908">
        <v>2011</v>
      </c>
      <c r="D908" s="2" t="s">
        <v>5335</v>
      </c>
      <c r="E908" s="3" t="str">
        <f t="shared" si="70"/>
        <v>12/28/2011</v>
      </c>
      <c r="F908" s="4">
        <f t="shared" si="71"/>
        <v>1645</v>
      </c>
      <c r="G908" s="4">
        <f t="shared" si="72"/>
        <v>4.506849315068493</v>
      </c>
      <c r="H908" s="1">
        <v>1350984</v>
      </c>
      <c r="I908" t="s">
        <v>32</v>
      </c>
      <c r="J908" t="s">
        <v>33</v>
      </c>
      <c r="K908" t="s">
        <v>34</v>
      </c>
      <c r="L908" s="1" t="s">
        <v>907</v>
      </c>
      <c r="M908" t="s">
        <v>35</v>
      </c>
      <c r="N908">
        <v>52.367069022917804</v>
      </c>
      <c r="O908">
        <v>4.8978215542712498</v>
      </c>
      <c r="P908" t="s">
        <v>36</v>
      </c>
      <c r="Q908" t="s">
        <v>42</v>
      </c>
      <c r="R908">
        <v>2</v>
      </c>
      <c r="T908">
        <v>1</v>
      </c>
      <c r="U908">
        <v>1</v>
      </c>
      <c r="V908" t="s">
        <v>38</v>
      </c>
      <c r="W908">
        <v>85</v>
      </c>
      <c r="X908">
        <v>1</v>
      </c>
      <c r="Y908">
        <v>0</v>
      </c>
      <c r="Z908">
        <v>1</v>
      </c>
      <c r="AA908">
        <f t="shared" si="73"/>
        <v>85</v>
      </c>
      <c r="AB908">
        <f t="shared" si="74"/>
        <v>85</v>
      </c>
      <c r="AE908" t="s">
        <v>39</v>
      </c>
      <c r="AF908">
        <v>0.84</v>
      </c>
      <c r="AG908">
        <v>0</v>
      </c>
    </row>
    <row r="909" spans="1:40" x14ac:dyDescent="0.2">
      <c r="A909" s="1">
        <v>2329383</v>
      </c>
      <c r="B909" t="s">
        <v>906</v>
      </c>
      <c r="C909">
        <v>2011</v>
      </c>
      <c r="D909" s="2" t="s">
        <v>5335</v>
      </c>
      <c r="E909" s="3" t="str">
        <f t="shared" si="70"/>
        <v>12/28/2011</v>
      </c>
      <c r="F909" s="4">
        <f t="shared" si="71"/>
        <v>1645</v>
      </c>
      <c r="G909" s="4">
        <f t="shared" si="72"/>
        <v>4.506849315068493</v>
      </c>
      <c r="H909" s="1">
        <v>299103</v>
      </c>
      <c r="I909" t="s">
        <v>32</v>
      </c>
      <c r="J909" t="s">
        <v>33</v>
      </c>
      <c r="K909" t="s">
        <v>34</v>
      </c>
      <c r="L909" s="1">
        <v>1052</v>
      </c>
      <c r="M909" t="s">
        <v>35</v>
      </c>
      <c r="N909">
        <v>52.367706226638497</v>
      </c>
      <c r="O909">
        <v>4.8977796852199402</v>
      </c>
      <c r="P909" t="s">
        <v>36</v>
      </c>
      <c r="Q909" t="s">
        <v>37</v>
      </c>
      <c r="R909">
        <v>2</v>
      </c>
      <c r="S909">
        <v>1</v>
      </c>
      <c r="T909">
        <v>1</v>
      </c>
      <c r="U909">
        <v>1</v>
      </c>
      <c r="V909" t="s">
        <v>38</v>
      </c>
      <c r="W909">
        <v>100</v>
      </c>
      <c r="X909">
        <v>1</v>
      </c>
      <c r="Y909">
        <v>0</v>
      </c>
      <c r="Z909">
        <v>2</v>
      </c>
      <c r="AA909">
        <f t="shared" si="73"/>
        <v>200</v>
      </c>
      <c r="AB909">
        <f t="shared" si="74"/>
        <v>200</v>
      </c>
      <c r="AE909" t="s">
        <v>39</v>
      </c>
      <c r="AF909">
        <v>0.84</v>
      </c>
      <c r="AG909">
        <v>6</v>
      </c>
      <c r="AH909">
        <v>84</v>
      </c>
      <c r="AI909">
        <v>9</v>
      </c>
      <c r="AJ909">
        <v>8</v>
      </c>
      <c r="AK909">
        <v>9</v>
      </c>
      <c r="AL909">
        <v>10</v>
      </c>
      <c r="AM909">
        <v>9</v>
      </c>
      <c r="AN909">
        <v>9</v>
      </c>
    </row>
    <row r="910" spans="1:40" x14ac:dyDescent="0.2">
      <c r="A910" s="1">
        <v>2330788</v>
      </c>
      <c r="B910" t="s">
        <v>908</v>
      </c>
      <c r="C910">
        <v>2011</v>
      </c>
      <c r="D910" s="2" t="s">
        <v>5335</v>
      </c>
      <c r="E910" s="3" t="str">
        <f t="shared" si="70"/>
        <v>12/28/2011</v>
      </c>
      <c r="F910" s="4">
        <f t="shared" si="71"/>
        <v>1645</v>
      </c>
      <c r="G910" s="4">
        <f t="shared" si="72"/>
        <v>4.506849315068493</v>
      </c>
      <c r="H910" s="1">
        <v>445345</v>
      </c>
      <c r="I910" t="s">
        <v>45</v>
      </c>
      <c r="J910" t="s">
        <v>33</v>
      </c>
      <c r="K910" t="s">
        <v>34</v>
      </c>
      <c r="L910" s="1">
        <v>1057</v>
      </c>
      <c r="M910" t="s">
        <v>35</v>
      </c>
      <c r="N910">
        <v>52.352355843924201</v>
      </c>
      <c r="O910">
        <v>4.8450891932123898</v>
      </c>
      <c r="P910" t="s">
        <v>36</v>
      </c>
      <c r="Q910" t="s">
        <v>37</v>
      </c>
      <c r="R910">
        <v>3</v>
      </c>
      <c r="S910">
        <v>1</v>
      </c>
      <c r="T910">
        <v>1</v>
      </c>
      <c r="U910">
        <v>2</v>
      </c>
      <c r="V910" t="s">
        <v>38</v>
      </c>
      <c r="W910">
        <v>67</v>
      </c>
      <c r="X910">
        <v>2</v>
      </c>
      <c r="Y910">
        <v>20</v>
      </c>
      <c r="Z910">
        <v>3</v>
      </c>
      <c r="AA910">
        <f t="shared" si="73"/>
        <v>201</v>
      </c>
      <c r="AB910">
        <f t="shared" si="74"/>
        <v>201</v>
      </c>
      <c r="AE910" t="s">
        <v>46</v>
      </c>
      <c r="AF910">
        <v>1</v>
      </c>
      <c r="AG910">
        <v>31</v>
      </c>
      <c r="AH910">
        <v>95</v>
      </c>
      <c r="AI910">
        <v>10</v>
      </c>
      <c r="AJ910">
        <v>9</v>
      </c>
      <c r="AK910">
        <v>10</v>
      </c>
      <c r="AL910">
        <v>10</v>
      </c>
      <c r="AM910">
        <v>9</v>
      </c>
      <c r="AN910">
        <v>10</v>
      </c>
    </row>
    <row r="911" spans="1:40" x14ac:dyDescent="0.2">
      <c r="A911" s="1">
        <v>2331953</v>
      </c>
      <c r="B911" t="s">
        <v>909</v>
      </c>
      <c r="C911">
        <v>2011</v>
      </c>
      <c r="D911" s="2" t="s">
        <v>5335</v>
      </c>
      <c r="E911" s="3" t="str">
        <f t="shared" si="70"/>
        <v>12/28/2011</v>
      </c>
      <c r="F911" s="4">
        <f t="shared" si="71"/>
        <v>1645</v>
      </c>
      <c r="G911" s="4">
        <f t="shared" si="72"/>
        <v>4.506849315068493</v>
      </c>
      <c r="H911" s="1">
        <v>581342</v>
      </c>
      <c r="I911" t="s">
        <v>58</v>
      </c>
      <c r="J911" t="s">
        <v>33</v>
      </c>
      <c r="K911" t="s">
        <v>34</v>
      </c>
      <c r="L911" s="1">
        <v>1073</v>
      </c>
      <c r="M911" t="s">
        <v>35</v>
      </c>
      <c r="N911">
        <v>52.370938776639001</v>
      </c>
      <c r="O911">
        <v>4.8765350741049698</v>
      </c>
      <c r="P911" t="s">
        <v>56</v>
      </c>
      <c r="Q911" t="s">
        <v>37</v>
      </c>
      <c r="R911">
        <v>5</v>
      </c>
      <c r="S911">
        <v>1</v>
      </c>
      <c r="T911">
        <v>2</v>
      </c>
      <c r="U911">
        <v>5</v>
      </c>
      <c r="V911" t="s">
        <v>38</v>
      </c>
      <c r="W911">
        <v>250</v>
      </c>
      <c r="X911">
        <v>4</v>
      </c>
      <c r="Y911">
        <v>0</v>
      </c>
      <c r="Z911">
        <v>2</v>
      </c>
      <c r="AA911">
        <f t="shared" si="73"/>
        <v>500</v>
      </c>
      <c r="AB911">
        <f t="shared" si="74"/>
        <v>500</v>
      </c>
      <c r="AE911" t="s">
        <v>46</v>
      </c>
      <c r="AF911">
        <v>1</v>
      </c>
      <c r="AG911">
        <v>32</v>
      </c>
      <c r="AH911">
        <v>95</v>
      </c>
      <c r="AI911">
        <v>9</v>
      </c>
      <c r="AJ911">
        <v>9</v>
      </c>
      <c r="AK911">
        <v>10</v>
      </c>
      <c r="AL911">
        <v>10</v>
      </c>
      <c r="AM911">
        <v>10</v>
      </c>
      <c r="AN911">
        <v>9</v>
      </c>
    </row>
    <row r="912" spans="1:40" x14ac:dyDescent="0.2">
      <c r="A912" s="1">
        <v>2336909</v>
      </c>
      <c r="B912" t="s">
        <v>910</v>
      </c>
      <c r="C912">
        <v>2011</v>
      </c>
      <c r="D912" s="2" t="s">
        <v>5336</v>
      </c>
      <c r="E912" s="3" t="str">
        <f t="shared" si="70"/>
        <v>12/29/2011</v>
      </c>
      <c r="F912" s="4">
        <f t="shared" si="71"/>
        <v>1644</v>
      </c>
      <c r="G912" s="4">
        <f t="shared" si="72"/>
        <v>4.5041095890410956</v>
      </c>
      <c r="H912" s="1">
        <v>335328</v>
      </c>
      <c r="I912" t="s">
        <v>105</v>
      </c>
      <c r="J912" t="s">
        <v>33</v>
      </c>
      <c r="K912" t="s">
        <v>34</v>
      </c>
      <c r="L912" s="1">
        <v>1091</v>
      </c>
      <c r="M912" t="s">
        <v>35</v>
      </c>
      <c r="N912">
        <v>52.399922837596598</v>
      </c>
      <c r="O912">
        <v>4.9200001479871602</v>
      </c>
      <c r="P912" t="s">
        <v>36</v>
      </c>
      <c r="Q912" t="s">
        <v>42</v>
      </c>
      <c r="R912">
        <v>1</v>
      </c>
      <c r="S912">
        <v>0</v>
      </c>
      <c r="T912">
        <v>1</v>
      </c>
      <c r="U912">
        <v>1</v>
      </c>
      <c r="V912" t="s">
        <v>38</v>
      </c>
      <c r="W912">
        <v>35</v>
      </c>
      <c r="X912">
        <v>1</v>
      </c>
      <c r="Y912">
        <v>15</v>
      </c>
      <c r="Z912">
        <v>14</v>
      </c>
      <c r="AA912">
        <f t="shared" si="73"/>
        <v>490</v>
      </c>
      <c r="AB912">
        <f t="shared" si="74"/>
        <v>490</v>
      </c>
      <c r="AE912" t="s">
        <v>39</v>
      </c>
      <c r="AF912">
        <v>0.75</v>
      </c>
      <c r="AG912">
        <v>7</v>
      </c>
      <c r="AH912">
        <v>84</v>
      </c>
      <c r="AI912">
        <v>9</v>
      </c>
      <c r="AJ912">
        <v>6</v>
      </c>
      <c r="AK912">
        <v>8</v>
      </c>
      <c r="AL912">
        <v>8</v>
      </c>
      <c r="AM912">
        <v>8</v>
      </c>
      <c r="AN912">
        <v>7</v>
      </c>
    </row>
    <row r="913" spans="1:40" x14ac:dyDescent="0.2">
      <c r="A913" s="1">
        <v>2342043</v>
      </c>
      <c r="B913" t="s">
        <v>910</v>
      </c>
      <c r="C913">
        <v>2011</v>
      </c>
      <c r="D913" s="2" t="s">
        <v>5336</v>
      </c>
      <c r="E913" s="3" t="str">
        <f t="shared" si="70"/>
        <v>12/29/2011</v>
      </c>
      <c r="F913" s="4">
        <f t="shared" si="71"/>
        <v>1644</v>
      </c>
      <c r="G913" s="4">
        <f t="shared" si="72"/>
        <v>4.5041095890410956</v>
      </c>
      <c r="H913" s="1">
        <v>583512</v>
      </c>
      <c r="I913" t="s">
        <v>105</v>
      </c>
      <c r="J913" t="s">
        <v>33</v>
      </c>
      <c r="K913" t="s">
        <v>34</v>
      </c>
      <c r="M913" t="s">
        <v>35</v>
      </c>
      <c r="N913">
        <v>52.3858357157781</v>
      </c>
      <c r="O913">
        <v>4.8709994084292196</v>
      </c>
      <c r="P913" t="s">
        <v>36</v>
      </c>
      <c r="Q913" t="s">
        <v>42</v>
      </c>
      <c r="R913">
        <v>1</v>
      </c>
      <c r="T913">
        <v>1</v>
      </c>
      <c r="U913">
        <v>1</v>
      </c>
      <c r="V913" t="s">
        <v>38</v>
      </c>
      <c r="W913">
        <v>45</v>
      </c>
      <c r="X913">
        <v>1</v>
      </c>
      <c r="Y913">
        <v>15</v>
      </c>
      <c r="Z913">
        <v>14</v>
      </c>
      <c r="AA913">
        <f t="shared" si="73"/>
        <v>630</v>
      </c>
      <c r="AB913">
        <f t="shared" si="74"/>
        <v>630</v>
      </c>
      <c r="AE913" t="s">
        <v>39</v>
      </c>
      <c r="AF913">
        <v>0.75</v>
      </c>
      <c r="AG913">
        <v>4</v>
      </c>
      <c r="AH913">
        <v>93</v>
      </c>
      <c r="AI913">
        <v>9</v>
      </c>
      <c r="AJ913">
        <v>9</v>
      </c>
      <c r="AK913">
        <v>10</v>
      </c>
      <c r="AL913">
        <v>9</v>
      </c>
      <c r="AM913">
        <v>9</v>
      </c>
      <c r="AN913">
        <v>9</v>
      </c>
    </row>
    <row r="914" spans="1:40" x14ac:dyDescent="0.2">
      <c r="A914" s="1">
        <v>2345144</v>
      </c>
      <c r="B914" t="s">
        <v>911</v>
      </c>
      <c r="C914">
        <v>2011</v>
      </c>
      <c r="D914" s="2" t="s">
        <v>5491</v>
      </c>
      <c r="E914" s="3" t="str">
        <f t="shared" si="70"/>
        <v>12/30/2011</v>
      </c>
      <c r="F914" s="4">
        <f t="shared" si="71"/>
        <v>1643</v>
      </c>
      <c r="G914" s="4">
        <f t="shared" si="72"/>
        <v>4.5013698630136982</v>
      </c>
      <c r="H914" s="1">
        <v>301220</v>
      </c>
      <c r="I914" t="s">
        <v>50</v>
      </c>
      <c r="J914" t="s">
        <v>33</v>
      </c>
      <c r="K914" t="s">
        <v>34</v>
      </c>
      <c r="L914" s="1">
        <v>1016</v>
      </c>
      <c r="M914" t="s">
        <v>35</v>
      </c>
      <c r="N914">
        <v>52.3774710833599</v>
      </c>
      <c r="O914">
        <v>4.8881157131070001</v>
      </c>
      <c r="P914" t="s">
        <v>36</v>
      </c>
      <c r="Q914" t="s">
        <v>37</v>
      </c>
      <c r="R914">
        <v>4</v>
      </c>
      <c r="S914">
        <v>1</v>
      </c>
      <c r="T914">
        <v>1</v>
      </c>
      <c r="U914">
        <v>2</v>
      </c>
      <c r="V914" t="s">
        <v>38</v>
      </c>
      <c r="W914">
        <v>125</v>
      </c>
      <c r="X914">
        <v>2</v>
      </c>
      <c r="Y914">
        <v>0</v>
      </c>
      <c r="Z914">
        <v>4</v>
      </c>
      <c r="AA914">
        <f t="shared" si="73"/>
        <v>500</v>
      </c>
      <c r="AB914">
        <f t="shared" si="74"/>
        <v>500</v>
      </c>
      <c r="AE914" t="s">
        <v>60</v>
      </c>
      <c r="AF914" t="s">
        <v>60</v>
      </c>
      <c r="AG914">
        <v>75</v>
      </c>
      <c r="AH914">
        <v>96</v>
      </c>
      <c r="AI914">
        <v>9</v>
      </c>
      <c r="AJ914">
        <v>9</v>
      </c>
      <c r="AK914">
        <v>10</v>
      </c>
      <c r="AL914">
        <v>10</v>
      </c>
      <c r="AM914">
        <v>10</v>
      </c>
      <c r="AN914">
        <v>9</v>
      </c>
    </row>
    <row r="915" spans="1:40" x14ac:dyDescent="0.2">
      <c r="A915" s="1">
        <v>2351409</v>
      </c>
      <c r="B915" t="s">
        <v>912</v>
      </c>
      <c r="C915">
        <v>2011</v>
      </c>
      <c r="D915" s="2" t="s">
        <v>5337</v>
      </c>
      <c r="E915" s="3" t="str">
        <f t="shared" si="70"/>
        <v>12/31/2011</v>
      </c>
      <c r="F915" s="4">
        <f t="shared" si="71"/>
        <v>1642</v>
      </c>
      <c r="G915" s="4">
        <f t="shared" si="72"/>
        <v>4.4986301369863018</v>
      </c>
      <c r="H915" s="1">
        <v>1229823</v>
      </c>
      <c r="I915" t="s">
        <v>41</v>
      </c>
      <c r="J915" t="s">
        <v>33</v>
      </c>
      <c r="K915" t="s">
        <v>34</v>
      </c>
      <c r="L915" s="1" t="s">
        <v>913</v>
      </c>
      <c r="M915" t="s">
        <v>35</v>
      </c>
      <c r="N915">
        <v>52.358466616611999</v>
      </c>
      <c r="O915">
        <v>4.8490266293022701</v>
      </c>
      <c r="P915" t="s">
        <v>56</v>
      </c>
      <c r="Q915" t="s">
        <v>37</v>
      </c>
      <c r="R915">
        <v>5</v>
      </c>
      <c r="S915">
        <v>1</v>
      </c>
      <c r="T915">
        <v>2</v>
      </c>
      <c r="U915">
        <v>4</v>
      </c>
      <c r="V915" t="s">
        <v>38</v>
      </c>
      <c r="W915">
        <v>115</v>
      </c>
      <c r="X915">
        <v>1</v>
      </c>
      <c r="Y915">
        <v>0</v>
      </c>
      <c r="Z915">
        <v>2</v>
      </c>
      <c r="AA915">
        <f t="shared" si="73"/>
        <v>230</v>
      </c>
      <c r="AB915">
        <f t="shared" si="74"/>
        <v>230</v>
      </c>
      <c r="AE915" t="s">
        <v>43</v>
      </c>
      <c r="AF915">
        <v>1</v>
      </c>
      <c r="AG915">
        <v>5</v>
      </c>
      <c r="AH915">
        <v>100</v>
      </c>
      <c r="AI915">
        <v>10</v>
      </c>
      <c r="AJ915">
        <v>10</v>
      </c>
      <c r="AK915">
        <v>10</v>
      </c>
      <c r="AL915">
        <v>10</v>
      </c>
      <c r="AM915">
        <v>10</v>
      </c>
      <c r="AN915">
        <v>10</v>
      </c>
    </row>
    <row r="916" spans="1:40" x14ac:dyDescent="0.2">
      <c r="A916" s="1">
        <v>2352274</v>
      </c>
      <c r="B916" t="s">
        <v>912</v>
      </c>
      <c r="C916">
        <v>2011</v>
      </c>
      <c r="D916" s="2" t="s">
        <v>5337</v>
      </c>
      <c r="E916" s="3" t="str">
        <f t="shared" si="70"/>
        <v>12/31/2011</v>
      </c>
      <c r="F916" s="4">
        <f t="shared" si="71"/>
        <v>1642</v>
      </c>
      <c r="G916" s="4">
        <f t="shared" si="72"/>
        <v>4.4986301369863018</v>
      </c>
      <c r="H916" s="1">
        <v>4153760</v>
      </c>
      <c r="I916" t="s">
        <v>41</v>
      </c>
      <c r="J916" t="s">
        <v>33</v>
      </c>
      <c r="K916" t="s">
        <v>34</v>
      </c>
      <c r="L916" s="1">
        <v>1019</v>
      </c>
      <c r="M916" t="s">
        <v>35</v>
      </c>
      <c r="N916">
        <v>52.377164433170499</v>
      </c>
      <c r="O916">
        <v>4.8921077961253001</v>
      </c>
      <c r="P916" t="s">
        <v>36</v>
      </c>
      <c r="Q916" t="s">
        <v>37</v>
      </c>
      <c r="R916">
        <v>2</v>
      </c>
      <c r="S916">
        <v>1</v>
      </c>
      <c r="T916">
        <v>1</v>
      </c>
      <c r="U916">
        <v>1</v>
      </c>
      <c r="V916" t="s">
        <v>38</v>
      </c>
      <c r="W916">
        <v>45</v>
      </c>
      <c r="X916">
        <v>2</v>
      </c>
      <c r="Y916">
        <v>25</v>
      </c>
      <c r="Z916">
        <v>1</v>
      </c>
      <c r="AA916">
        <f t="shared" si="73"/>
        <v>45</v>
      </c>
      <c r="AB916">
        <f t="shared" si="74"/>
        <v>45</v>
      </c>
      <c r="AE916" t="s">
        <v>43</v>
      </c>
      <c r="AF916">
        <v>1</v>
      </c>
      <c r="AG916">
        <v>22</v>
      </c>
      <c r="AH916">
        <v>90</v>
      </c>
      <c r="AI916">
        <v>10</v>
      </c>
      <c r="AJ916">
        <v>10</v>
      </c>
      <c r="AK916">
        <v>10</v>
      </c>
      <c r="AL916">
        <v>10</v>
      </c>
      <c r="AM916">
        <v>9</v>
      </c>
      <c r="AN916">
        <v>9</v>
      </c>
    </row>
    <row r="917" spans="1:40" x14ac:dyDescent="0.2">
      <c r="A917" s="1">
        <v>2353917</v>
      </c>
      <c r="B917" t="s">
        <v>914</v>
      </c>
      <c r="C917">
        <v>2012</v>
      </c>
      <c r="D917" s="2" t="s">
        <v>5492</v>
      </c>
      <c r="E917" s="3" t="str">
        <f t="shared" si="70"/>
        <v>1/1/2012</v>
      </c>
      <c r="F917" s="4">
        <f t="shared" si="71"/>
        <v>1641</v>
      </c>
      <c r="G917" s="4">
        <f t="shared" si="72"/>
        <v>4.4958904109589044</v>
      </c>
      <c r="H917" s="1">
        <v>301615</v>
      </c>
      <c r="I917" t="s">
        <v>48</v>
      </c>
      <c r="J917" t="s">
        <v>33</v>
      </c>
      <c r="K917" t="s">
        <v>34</v>
      </c>
      <c r="L917" s="1">
        <v>1017</v>
      </c>
      <c r="M917" t="s">
        <v>35</v>
      </c>
      <c r="N917">
        <v>52.373118317652498</v>
      </c>
      <c r="O917">
        <v>4.9065281458072096</v>
      </c>
      <c r="P917" t="s">
        <v>56</v>
      </c>
      <c r="Q917" t="s">
        <v>37</v>
      </c>
      <c r="R917">
        <v>6</v>
      </c>
      <c r="S917">
        <v>1</v>
      </c>
      <c r="T917">
        <v>2</v>
      </c>
      <c r="U917">
        <v>3</v>
      </c>
      <c r="V917" t="s">
        <v>38</v>
      </c>
      <c r="W917">
        <v>299</v>
      </c>
      <c r="X917">
        <v>4</v>
      </c>
      <c r="Y917">
        <v>69</v>
      </c>
      <c r="Z917">
        <v>2</v>
      </c>
      <c r="AA917">
        <f t="shared" si="73"/>
        <v>598</v>
      </c>
      <c r="AB917">
        <f t="shared" si="74"/>
        <v>598</v>
      </c>
      <c r="AE917" t="s">
        <v>43</v>
      </c>
      <c r="AF917">
        <v>1</v>
      </c>
      <c r="AG917">
        <v>3</v>
      </c>
      <c r="AH917">
        <v>100</v>
      </c>
      <c r="AI917">
        <v>10</v>
      </c>
      <c r="AJ917">
        <v>8</v>
      </c>
      <c r="AK917">
        <v>10</v>
      </c>
      <c r="AL917">
        <v>10</v>
      </c>
      <c r="AM917">
        <v>10</v>
      </c>
      <c r="AN917">
        <v>9</v>
      </c>
    </row>
    <row r="918" spans="1:40" x14ac:dyDescent="0.2">
      <c r="A918" s="1">
        <v>2355409</v>
      </c>
      <c r="B918" t="s">
        <v>915</v>
      </c>
      <c r="C918">
        <v>2012</v>
      </c>
      <c r="D918" s="2" t="s">
        <v>5493</v>
      </c>
      <c r="E918" s="3" t="str">
        <f t="shared" si="70"/>
        <v>1/2/2012</v>
      </c>
      <c r="F918" s="4">
        <f t="shared" si="71"/>
        <v>1640</v>
      </c>
      <c r="G918" s="4">
        <f t="shared" si="72"/>
        <v>4.493150684931507</v>
      </c>
      <c r="H918" s="1">
        <v>5747756</v>
      </c>
      <c r="I918" t="s">
        <v>48</v>
      </c>
      <c r="J918" t="s">
        <v>33</v>
      </c>
      <c r="K918" t="s">
        <v>34</v>
      </c>
      <c r="L918" s="1" t="s">
        <v>916</v>
      </c>
      <c r="M918" t="s">
        <v>35</v>
      </c>
      <c r="N918">
        <v>52.368624862649497</v>
      </c>
      <c r="O918">
        <v>4.9187279930161996</v>
      </c>
      <c r="P918" t="s">
        <v>73</v>
      </c>
      <c r="Q918" t="s">
        <v>37</v>
      </c>
      <c r="R918">
        <v>2</v>
      </c>
      <c r="S918">
        <v>1</v>
      </c>
      <c r="T918">
        <v>1</v>
      </c>
      <c r="U918">
        <v>1</v>
      </c>
      <c r="V918" t="s">
        <v>38</v>
      </c>
      <c r="W918">
        <v>160</v>
      </c>
      <c r="X918">
        <v>1</v>
      </c>
      <c r="Y918">
        <v>0</v>
      </c>
      <c r="Z918">
        <v>2</v>
      </c>
      <c r="AA918">
        <f t="shared" si="73"/>
        <v>320</v>
      </c>
      <c r="AB918">
        <f t="shared" si="74"/>
        <v>320</v>
      </c>
      <c r="AE918" t="s">
        <v>43</v>
      </c>
      <c r="AF918">
        <v>1</v>
      </c>
      <c r="AG918">
        <v>0</v>
      </c>
    </row>
    <row r="919" spans="1:40" x14ac:dyDescent="0.2">
      <c r="A919" s="1">
        <v>2358181</v>
      </c>
      <c r="B919" t="s">
        <v>915</v>
      </c>
      <c r="C919">
        <v>2012</v>
      </c>
      <c r="D919" s="2" t="s">
        <v>5493</v>
      </c>
      <c r="E919" s="3" t="str">
        <f t="shared" si="70"/>
        <v>1/2/2012</v>
      </c>
      <c r="F919" s="4">
        <f t="shared" si="71"/>
        <v>1640</v>
      </c>
      <c r="G919" s="4">
        <f t="shared" si="72"/>
        <v>4.493150684931507</v>
      </c>
      <c r="H919" s="1">
        <v>302529</v>
      </c>
      <c r="I919" t="s">
        <v>48</v>
      </c>
      <c r="J919" t="s">
        <v>33</v>
      </c>
      <c r="K919" t="s">
        <v>34</v>
      </c>
      <c r="L919" s="1">
        <v>1011</v>
      </c>
      <c r="M919" t="s">
        <v>35</v>
      </c>
      <c r="N919">
        <v>52.393451600829401</v>
      </c>
      <c r="O919">
        <v>4.88306678198997</v>
      </c>
      <c r="P919" t="s">
        <v>36</v>
      </c>
      <c r="Q919" t="s">
        <v>37</v>
      </c>
      <c r="R919">
        <v>2</v>
      </c>
      <c r="S919">
        <v>1</v>
      </c>
      <c r="T919">
        <v>1</v>
      </c>
      <c r="U919">
        <v>1</v>
      </c>
      <c r="V919" t="s">
        <v>38</v>
      </c>
      <c r="W919">
        <v>150</v>
      </c>
      <c r="X919">
        <v>1</v>
      </c>
      <c r="Y919">
        <v>0</v>
      </c>
      <c r="Z919">
        <v>2</v>
      </c>
      <c r="AA919">
        <f t="shared" si="73"/>
        <v>300</v>
      </c>
      <c r="AB919">
        <f t="shared" si="74"/>
        <v>300</v>
      </c>
      <c r="AE919" t="s">
        <v>43</v>
      </c>
      <c r="AF919">
        <v>1</v>
      </c>
      <c r="AG919">
        <v>110</v>
      </c>
      <c r="AH919">
        <v>90</v>
      </c>
      <c r="AI919">
        <v>9</v>
      </c>
      <c r="AJ919">
        <v>9</v>
      </c>
      <c r="AK919">
        <v>9</v>
      </c>
      <c r="AL919">
        <v>9</v>
      </c>
      <c r="AM919">
        <v>10</v>
      </c>
      <c r="AN919">
        <v>9</v>
      </c>
    </row>
    <row r="920" spans="1:40" x14ac:dyDescent="0.2">
      <c r="A920" s="1">
        <v>2358708</v>
      </c>
      <c r="B920" t="s">
        <v>917</v>
      </c>
      <c r="C920">
        <v>2012</v>
      </c>
      <c r="D920" s="2" t="s">
        <v>5493</v>
      </c>
      <c r="E920" s="3" t="str">
        <f t="shared" si="70"/>
        <v>1/2/2012</v>
      </c>
      <c r="F920" s="4">
        <f t="shared" si="71"/>
        <v>1640</v>
      </c>
      <c r="G920" s="4">
        <f t="shared" si="72"/>
        <v>4.493150684931507</v>
      </c>
      <c r="H920" s="1">
        <v>792514</v>
      </c>
      <c r="I920" t="s">
        <v>54</v>
      </c>
      <c r="J920" t="s">
        <v>33</v>
      </c>
      <c r="K920" t="s">
        <v>34</v>
      </c>
      <c r="L920" s="1">
        <v>1058</v>
      </c>
      <c r="M920" t="s">
        <v>35</v>
      </c>
      <c r="N920">
        <v>52.359452666103799</v>
      </c>
      <c r="O920">
        <v>4.9255857195565298</v>
      </c>
      <c r="P920" t="s">
        <v>36</v>
      </c>
      <c r="Q920" t="s">
        <v>37</v>
      </c>
      <c r="R920">
        <v>2</v>
      </c>
      <c r="S920">
        <v>1</v>
      </c>
      <c r="T920">
        <v>1</v>
      </c>
      <c r="U920">
        <v>1</v>
      </c>
      <c r="V920" t="s">
        <v>38</v>
      </c>
      <c r="W920">
        <v>90</v>
      </c>
      <c r="X920">
        <v>2</v>
      </c>
      <c r="Y920">
        <v>25</v>
      </c>
      <c r="Z920">
        <v>2</v>
      </c>
      <c r="AA920">
        <f t="shared" si="73"/>
        <v>180</v>
      </c>
      <c r="AB920">
        <f t="shared" si="74"/>
        <v>180</v>
      </c>
      <c r="AE920" t="s">
        <v>39</v>
      </c>
      <c r="AF920">
        <v>0.9</v>
      </c>
      <c r="AG920">
        <v>19</v>
      </c>
      <c r="AH920">
        <v>98</v>
      </c>
      <c r="AI920">
        <v>10</v>
      </c>
      <c r="AJ920">
        <v>9</v>
      </c>
      <c r="AK920">
        <v>10</v>
      </c>
      <c r="AL920">
        <v>10</v>
      </c>
      <c r="AM920">
        <v>9</v>
      </c>
      <c r="AN920">
        <v>9</v>
      </c>
    </row>
    <row r="921" spans="1:40" x14ac:dyDescent="0.2">
      <c r="A921" s="1">
        <v>2360659</v>
      </c>
      <c r="B921" t="s">
        <v>918</v>
      </c>
      <c r="C921">
        <v>2012</v>
      </c>
      <c r="D921" s="2" t="s">
        <v>5233</v>
      </c>
      <c r="E921" s="3" t="str">
        <f t="shared" si="70"/>
        <v>1/4/2012</v>
      </c>
      <c r="F921" s="4">
        <f t="shared" si="71"/>
        <v>1638</v>
      </c>
      <c r="G921" s="4">
        <f t="shared" si="72"/>
        <v>4.4876712328767123</v>
      </c>
      <c r="H921" s="1">
        <v>304189</v>
      </c>
      <c r="I921" t="s">
        <v>50</v>
      </c>
      <c r="J921" t="s">
        <v>33</v>
      </c>
      <c r="K921" t="s">
        <v>34</v>
      </c>
      <c r="L921" s="1">
        <v>1016</v>
      </c>
      <c r="M921" t="s">
        <v>35</v>
      </c>
      <c r="N921">
        <v>52.373307762753598</v>
      </c>
      <c r="O921">
        <v>4.8802769155191701</v>
      </c>
      <c r="P921" t="s">
        <v>36</v>
      </c>
      <c r="Q921" t="s">
        <v>37</v>
      </c>
      <c r="R921">
        <v>4</v>
      </c>
      <c r="S921">
        <v>1</v>
      </c>
      <c r="T921">
        <v>1</v>
      </c>
      <c r="U921">
        <v>1</v>
      </c>
      <c r="V921" t="s">
        <v>38</v>
      </c>
      <c r="W921">
        <v>200</v>
      </c>
      <c r="X921">
        <v>1</v>
      </c>
      <c r="Y921">
        <v>0</v>
      </c>
      <c r="Z921">
        <v>5</v>
      </c>
      <c r="AA921">
        <f t="shared" si="73"/>
        <v>1000</v>
      </c>
      <c r="AB921">
        <f t="shared" si="74"/>
        <v>1000</v>
      </c>
      <c r="AE921" t="s">
        <v>46</v>
      </c>
      <c r="AF921">
        <v>1</v>
      </c>
      <c r="AG921">
        <v>36</v>
      </c>
      <c r="AH921">
        <v>95</v>
      </c>
      <c r="AI921">
        <v>9</v>
      </c>
      <c r="AJ921">
        <v>9</v>
      </c>
      <c r="AK921">
        <v>10</v>
      </c>
      <c r="AL921">
        <v>9</v>
      </c>
      <c r="AM921">
        <v>10</v>
      </c>
      <c r="AN921">
        <v>9</v>
      </c>
    </row>
    <row r="922" spans="1:40" x14ac:dyDescent="0.2">
      <c r="A922" s="1">
        <v>2360930</v>
      </c>
      <c r="B922" t="s">
        <v>919</v>
      </c>
      <c r="C922">
        <v>2012</v>
      </c>
      <c r="D922" s="2" t="s">
        <v>5494</v>
      </c>
      <c r="E922" s="3" t="str">
        <f t="shared" si="70"/>
        <v>1/5/2012</v>
      </c>
      <c r="F922" s="4">
        <f t="shared" si="71"/>
        <v>1637</v>
      </c>
      <c r="G922" s="4">
        <f t="shared" si="72"/>
        <v>4.484931506849315</v>
      </c>
      <c r="H922" s="1">
        <v>309436</v>
      </c>
      <c r="I922" t="s">
        <v>196</v>
      </c>
      <c r="J922" t="s">
        <v>33</v>
      </c>
      <c r="K922" t="s">
        <v>34</v>
      </c>
      <c r="L922" s="1" t="s">
        <v>920</v>
      </c>
      <c r="M922" t="s">
        <v>35</v>
      </c>
      <c r="N922">
        <v>52.362694476134799</v>
      </c>
      <c r="O922">
        <v>4.8868176860050303</v>
      </c>
      <c r="P922" t="s">
        <v>921</v>
      </c>
      <c r="Q922" t="s">
        <v>42</v>
      </c>
      <c r="R922">
        <v>2</v>
      </c>
      <c r="S922">
        <v>1.5</v>
      </c>
      <c r="T922">
        <v>1</v>
      </c>
      <c r="U922">
        <v>2</v>
      </c>
      <c r="V922" t="s">
        <v>38</v>
      </c>
      <c r="W922">
        <v>85</v>
      </c>
      <c r="X922">
        <v>1</v>
      </c>
      <c r="Y922">
        <v>0</v>
      </c>
      <c r="Z922">
        <v>2</v>
      </c>
      <c r="AA922">
        <f t="shared" si="73"/>
        <v>170</v>
      </c>
      <c r="AB922">
        <f t="shared" si="74"/>
        <v>170</v>
      </c>
      <c r="AE922" t="s">
        <v>46</v>
      </c>
      <c r="AF922">
        <v>1</v>
      </c>
      <c r="AG922">
        <v>22</v>
      </c>
      <c r="AH922">
        <v>94</v>
      </c>
      <c r="AI922">
        <v>9</v>
      </c>
      <c r="AJ922">
        <v>10</v>
      </c>
      <c r="AK922">
        <v>10</v>
      </c>
      <c r="AL922">
        <v>10</v>
      </c>
      <c r="AM922">
        <v>9</v>
      </c>
      <c r="AN922">
        <v>9</v>
      </c>
    </row>
    <row r="923" spans="1:40" x14ac:dyDescent="0.2">
      <c r="A923" s="1">
        <v>2361545</v>
      </c>
      <c r="B923" t="s">
        <v>922</v>
      </c>
      <c r="C923">
        <v>2012</v>
      </c>
      <c r="D923" s="2" t="s">
        <v>5338</v>
      </c>
      <c r="E923" s="3" t="str">
        <f t="shared" si="70"/>
        <v>1/6/2012</v>
      </c>
      <c r="F923" s="4">
        <f t="shared" si="71"/>
        <v>1636</v>
      </c>
      <c r="G923" s="4">
        <f t="shared" si="72"/>
        <v>4.4821917808219176</v>
      </c>
      <c r="H923" s="1">
        <v>305809</v>
      </c>
      <c r="I923" t="s">
        <v>32</v>
      </c>
      <c r="J923" t="s">
        <v>33</v>
      </c>
      <c r="K923" t="s">
        <v>34</v>
      </c>
      <c r="L923" s="1">
        <v>1051</v>
      </c>
      <c r="M923" t="s">
        <v>35</v>
      </c>
      <c r="N923">
        <v>52.3629789993659</v>
      </c>
      <c r="O923">
        <v>4.88366014857972</v>
      </c>
      <c r="P923" t="s">
        <v>36</v>
      </c>
      <c r="Q923" t="s">
        <v>37</v>
      </c>
      <c r="R923">
        <v>4</v>
      </c>
      <c r="S923">
        <v>1</v>
      </c>
      <c r="T923">
        <v>1</v>
      </c>
      <c r="U923">
        <v>4</v>
      </c>
      <c r="V923" t="s">
        <v>38</v>
      </c>
      <c r="W923">
        <v>139</v>
      </c>
      <c r="X923">
        <v>2</v>
      </c>
      <c r="Y923">
        <v>40</v>
      </c>
      <c r="Z923">
        <v>1</v>
      </c>
      <c r="AA923">
        <f t="shared" si="73"/>
        <v>139</v>
      </c>
      <c r="AB923">
        <f t="shared" si="74"/>
        <v>139</v>
      </c>
      <c r="AE923" t="s">
        <v>43</v>
      </c>
      <c r="AF923">
        <v>1</v>
      </c>
      <c r="AG923">
        <v>57</v>
      </c>
      <c r="AH923">
        <v>98</v>
      </c>
      <c r="AI923">
        <v>10</v>
      </c>
      <c r="AJ923">
        <v>10</v>
      </c>
      <c r="AK923">
        <v>10</v>
      </c>
      <c r="AL923">
        <v>10</v>
      </c>
      <c r="AM923">
        <v>9</v>
      </c>
      <c r="AN923">
        <v>9</v>
      </c>
    </row>
    <row r="924" spans="1:40" x14ac:dyDescent="0.2">
      <c r="A924" s="1">
        <v>2361679</v>
      </c>
      <c r="B924" t="s">
        <v>923</v>
      </c>
      <c r="C924">
        <v>2012</v>
      </c>
      <c r="D924" s="2" t="s">
        <v>5338</v>
      </c>
      <c r="E924" s="3" t="str">
        <f t="shared" si="70"/>
        <v>1/6/2012</v>
      </c>
      <c r="F924" s="4">
        <f t="shared" si="71"/>
        <v>1636</v>
      </c>
      <c r="G924" s="4">
        <f t="shared" si="72"/>
        <v>4.4821917808219176</v>
      </c>
      <c r="H924" s="1">
        <v>5586553</v>
      </c>
      <c r="I924" t="s">
        <v>50</v>
      </c>
      <c r="J924" t="s">
        <v>33</v>
      </c>
      <c r="K924" t="s">
        <v>34</v>
      </c>
      <c r="L924" s="1" t="s">
        <v>784</v>
      </c>
      <c r="M924" t="s">
        <v>35</v>
      </c>
      <c r="N924">
        <v>52.373427834241703</v>
      </c>
      <c r="O924">
        <v>4.9065312765312399</v>
      </c>
      <c r="P924" t="s">
        <v>36</v>
      </c>
      <c r="Q924" t="s">
        <v>37</v>
      </c>
      <c r="R924">
        <v>2</v>
      </c>
      <c r="S924">
        <v>1</v>
      </c>
      <c r="T924">
        <v>1</v>
      </c>
      <c r="U924">
        <v>1</v>
      </c>
      <c r="V924" t="s">
        <v>38</v>
      </c>
      <c r="W924">
        <v>180</v>
      </c>
      <c r="X924">
        <v>1</v>
      </c>
      <c r="Y924">
        <v>0</v>
      </c>
      <c r="Z924">
        <v>3</v>
      </c>
      <c r="AA924">
        <f t="shared" si="73"/>
        <v>540</v>
      </c>
      <c r="AB924">
        <f t="shared" si="74"/>
        <v>540</v>
      </c>
      <c r="AE924" t="s">
        <v>46</v>
      </c>
      <c r="AF924">
        <v>1</v>
      </c>
      <c r="AG924">
        <v>0</v>
      </c>
    </row>
    <row r="925" spans="1:40" x14ac:dyDescent="0.2">
      <c r="A925" s="1">
        <v>2362878</v>
      </c>
      <c r="B925" t="s">
        <v>487</v>
      </c>
      <c r="C925">
        <v>2012</v>
      </c>
      <c r="D925" s="2" t="s">
        <v>5338</v>
      </c>
      <c r="E925" s="3" t="str">
        <f t="shared" si="70"/>
        <v>1/6/2012</v>
      </c>
      <c r="F925" s="4">
        <f t="shared" si="71"/>
        <v>1636</v>
      </c>
      <c r="G925" s="4">
        <f t="shared" si="72"/>
        <v>4.4821917808219176</v>
      </c>
      <c r="H925" s="1">
        <v>798879</v>
      </c>
      <c r="I925" t="s">
        <v>45</v>
      </c>
      <c r="J925" t="s">
        <v>33</v>
      </c>
      <c r="K925" t="s">
        <v>34</v>
      </c>
      <c r="L925" s="1" t="s">
        <v>924</v>
      </c>
      <c r="M925" t="s">
        <v>35</v>
      </c>
      <c r="N925">
        <v>52.375577044251003</v>
      </c>
      <c r="O925">
        <v>4.9045187635777898</v>
      </c>
      <c r="P925" t="s">
        <v>36</v>
      </c>
      <c r="Q925" t="s">
        <v>37</v>
      </c>
      <c r="R925">
        <v>4</v>
      </c>
      <c r="S925">
        <v>1</v>
      </c>
      <c r="T925">
        <v>2</v>
      </c>
      <c r="U925">
        <v>1</v>
      </c>
      <c r="V925" t="s">
        <v>38</v>
      </c>
      <c r="W925">
        <v>200</v>
      </c>
      <c r="X925">
        <v>2</v>
      </c>
      <c r="Y925">
        <v>15</v>
      </c>
      <c r="Z925">
        <v>2</v>
      </c>
      <c r="AA925">
        <f t="shared" si="73"/>
        <v>400</v>
      </c>
      <c r="AB925">
        <f t="shared" si="74"/>
        <v>400</v>
      </c>
      <c r="AE925" t="s">
        <v>46</v>
      </c>
      <c r="AF925">
        <v>1</v>
      </c>
      <c r="AG925">
        <v>2</v>
      </c>
      <c r="AH925">
        <v>97</v>
      </c>
      <c r="AI925">
        <v>10</v>
      </c>
      <c r="AJ925">
        <v>10</v>
      </c>
      <c r="AK925">
        <v>10</v>
      </c>
      <c r="AL925">
        <v>10</v>
      </c>
      <c r="AM925">
        <v>9</v>
      </c>
      <c r="AN925">
        <v>9</v>
      </c>
    </row>
    <row r="926" spans="1:40" x14ac:dyDescent="0.2">
      <c r="A926" s="1">
        <v>2363190</v>
      </c>
      <c r="B926" t="s">
        <v>925</v>
      </c>
      <c r="C926">
        <v>2012</v>
      </c>
      <c r="D926" s="2" t="s">
        <v>5495</v>
      </c>
      <c r="E926" s="3" t="str">
        <f t="shared" si="70"/>
        <v>1/7/2012</v>
      </c>
      <c r="F926" s="4">
        <f t="shared" si="71"/>
        <v>1635</v>
      </c>
      <c r="G926" s="4">
        <f t="shared" si="72"/>
        <v>4.4794520547945202</v>
      </c>
      <c r="H926" s="1">
        <v>840467</v>
      </c>
      <c r="I926" t="s">
        <v>50</v>
      </c>
      <c r="J926" t="s">
        <v>33</v>
      </c>
      <c r="K926" t="s">
        <v>34</v>
      </c>
      <c r="L926" s="1">
        <v>1015</v>
      </c>
      <c r="M926" t="s">
        <v>35</v>
      </c>
      <c r="N926">
        <v>52.3718614818196</v>
      </c>
      <c r="O926">
        <v>4.87030655054759</v>
      </c>
      <c r="P926" t="s">
        <v>36</v>
      </c>
      <c r="Q926" t="s">
        <v>37</v>
      </c>
      <c r="R926">
        <v>5</v>
      </c>
      <c r="S926">
        <v>1</v>
      </c>
      <c r="T926">
        <v>1</v>
      </c>
      <c r="U926">
        <v>1</v>
      </c>
      <c r="V926" t="s">
        <v>38</v>
      </c>
      <c r="W926">
        <v>175</v>
      </c>
      <c r="X926">
        <v>3</v>
      </c>
      <c r="Y926">
        <v>15</v>
      </c>
      <c r="Z926">
        <v>2</v>
      </c>
      <c r="AA926">
        <f t="shared" si="73"/>
        <v>350</v>
      </c>
      <c r="AB926">
        <f t="shared" si="74"/>
        <v>350</v>
      </c>
      <c r="AE926" t="s">
        <v>39</v>
      </c>
      <c r="AF926">
        <v>0.91</v>
      </c>
      <c r="AG926">
        <v>27</v>
      </c>
      <c r="AH926">
        <v>93</v>
      </c>
      <c r="AI926">
        <v>9</v>
      </c>
      <c r="AJ926">
        <v>9</v>
      </c>
      <c r="AK926">
        <v>10</v>
      </c>
      <c r="AL926">
        <v>10</v>
      </c>
      <c r="AM926">
        <v>10</v>
      </c>
      <c r="AN926">
        <v>9</v>
      </c>
    </row>
    <row r="927" spans="1:40" x14ac:dyDescent="0.2">
      <c r="A927" s="1">
        <v>2366067</v>
      </c>
      <c r="B927" t="s">
        <v>856</v>
      </c>
      <c r="C927">
        <v>2012</v>
      </c>
      <c r="D927" s="2" t="s">
        <v>5496</v>
      </c>
      <c r="E927" s="3" t="str">
        <f t="shared" si="70"/>
        <v>1/8/2012</v>
      </c>
      <c r="F927" s="4">
        <f t="shared" si="71"/>
        <v>1634</v>
      </c>
      <c r="G927" s="4">
        <f t="shared" si="72"/>
        <v>4.4767123287671229</v>
      </c>
      <c r="H927" s="1">
        <v>307470</v>
      </c>
      <c r="I927" t="s">
        <v>48</v>
      </c>
      <c r="J927" t="s">
        <v>33</v>
      </c>
      <c r="K927" t="s">
        <v>34</v>
      </c>
      <c r="L927" s="1" t="s">
        <v>926</v>
      </c>
      <c r="M927" t="s">
        <v>35</v>
      </c>
      <c r="N927">
        <v>52.377185816289298</v>
      </c>
      <c r="O927">
        <v>4.8710922614629704</v>
      </c>
      <c r="P927" t="s">
        <v>36</v>
      </c>
      <c r="Q927" t="s">
        <v>37</v>
      </c>
      <c r="R927">
        <v>3</v>
      </c>
      <c r="S927">
        <v>1.5</v>
      </c>
      <c r="T927">
        <v>2</v>
      </c>
      <c r="U927">
        <v>2</v>
      </c>
      <c r="V927" t="s">
        <v>38</v>
      </c>
      <c r="W927">
        <v>140</v>
      </c>
      <c r="X927">
        <v>2</v>
      </c>
      <c r="Y927">
        <v>60</v>
      </c>
      <c r="Z927">
        <v>7</v>
      </c>
      <c r="AA927">
        <f t="shared" si="73"/>
        <v>980</v>
      </c>
      <c r="AB927">
        <f t="shared" si="74"/>
        <v>980</v>
      </c>
      <c r="AE927" t="s">
        <v>39</v>
      </c>
      <c r="AF927">
        <v>1</v>
      </c>
      <c r="AG927">
        <v>5</v>
      </c>
      <c r="AH927">
        <v>100</v>
      </c>
      <c r="AI927">
        <v>10</v>
      </c>
      <c r="AJ927">
        <v>10</v>
      </c>
      <c r="AK927">
        <v>10</v>
      </c>
      <c r="AL927">
        <v>10</v>
      </c>
      <c r="AM927">
        <v>10</v>
      </c>
      <c r="AN927">
        <v>10</v>
      </c>
    </row>
    <row r="928" spans="1:40" x14ac:dyDescent="0.2">
      <c r="A928" s="1">
        <v>2367665</v>
      </c>
      <c r="B928" t="s">
        <v>927</v>
      </c>
      <c r="C928">
        <v>2012</v>
      </c>
      <c r="D928" s="2" t="s">
        <v>5496</v>
      </c>
      <c r="E928" s="3" t="str">
        <f t="shared" si="70"/>
        <v>1/8/2012</v>
      </c>
      <c r="F928" s="4">
        <f t="shared" si="71"/>
        <v>1634</v>
      </c>
      <c r="G928" s="4">
        <f t="shared" si="72"/>
        <v>4.4767123287671229</v>
      </c>
      <c r="H928" s="1">
        <v>742160</v>
      </c>
      <c r="I928" t="s">
        <v>48</v>
      </c>
      <c r="J928" t="s">
        <v>33</v>
      </c>
      <c r="K928" t="s">
        <v>34</v>
      </c>
      <c r="L928" s="1">
        <v>1018</v>
      </c>
      <c r="M928" t="s">
        <v>35</v>
      </c>
      <c r="N928">
        <v>52.342319223703299</v>
      </c>
      <c r="O928">
        <v>4.9079307082898103</v>
      </c>
      <c r="P928" t="s">
        <v>102</v>
      </c>
      <c r="Q928" t="s">
        <v>37</v>
      </c>
      <c r="R928">
        <v>16</v>
      </c>
      <c r="S928">
        <v>2</v>
      </c>
      <c r="T928">
        <v>10</v>
      </c>
      <c r="U928">
        <v>16</v>
      </c>
      <c r="V928" t="s">
        <v>38</v>
      </c>
      <c r="W928">
        <v>300</v>
      </c>
      <c r="X928">
        <v>13</v>
      </c>
      <c r="Y928">
        <v>30</v>
      </c>
      <c r="Z928">
        <v>2</v>
      </c>
      <c r="AA928">
        <f t="shared" si="73"/>
        <v>600</v>
      </c>
      <c r="AB928">
        <f t="shared" si="74"/>
        <v>600</v>
      </c>
      <c r="AE928" t="s">
        <v>46</v>
      </c>
      <c r="AF928">
        <v>0.9</v>
      </c>
      <c r="AG928">
        <v>20</v>
      </c>
      <c r="AH928">
        <v>91</v>
      </c>
      <c r="AI928">
        <v>9</v>
      </c>
      <c r="AJ928">
        <v>9</v>
      </c>
      <c r="AK928">
        <v>10</v>
      </c>
      <c r="AL928">
        <v>10</v>
      </c>
      <c r="AM928">
        <v>8</v>
      </c>
      <c r="AN928">
        <v>9</v>
      </c>
    </row>
    <row r="929" spans="1:40" x14ac:dyDescent="0.2">
      <c r="A929" s="1">
        <v>2370388</v>
      </c>
      <c r="B929" t="s">
        <v>927</v>
      </c>
      <c r="C929">
        <v>2012</v>
      </c>
      <c r="D929" s="2" t="s">
        <v>5496</v>
      </c>
      <c r="E929" s="3" t="str">
        <f t="shared" si="70"/>
        <v>1/8/2012</v>
      </c>
      <c r="F929" s="4">
        <f t="shared" si="71"/>
        <v>1634</v>
      </c>
      <c r="G929" s="4">
        <f t="shared" si="72"/>
        <v>4.4767123287671229</v>
      </c>
      <c r="H929" s="1">
        <v>307497</v>
      </c>
      <c r="I929" t="s">
        <v>32</v>
      </c>
      <c r="J929" t="s">
        <v>33</v>
      </c>
      <c r="K929" t="s">
        <v>34</v>
      </c>
      <c r="L929" s="1" t="s">
        <v>928</v>
      </c>
      <c r="M929" t="s">
        <v>35</v>
      </c>
      <c r="N929">
        <v>52.372935205573903</v>
      </c>
      <c r="O929">
        <v>4.8719493526639104</v>
      </c>
      <c r="P929" t="s">
        <v>102</v>
      </c>
      <c r="Q929" t="s">
        <v>37</v>
      </c>
      <c r="R929">
        <v>16</v>
      </c>
      <c r="S929">
        <v>2</v>
      </c>
      <c r="T929">
        <v>10</v>
      </c>
      <c r="U929">
        <v>16</v>
      </c>
      <c r="V929" t="s">
        <v>38</v>
      </c>
      <c r="W929">
        <v>400</v>
      </c>
      <c r="X929">
        <v>8</v>
      </c>
      <c r="Y929">
        <v>30</v>
      </c>
      <c r="Z929">
        <v>2</v>
      </c>
      <c r="AA929">
        <f t="shared" si="73"/>
        <v>800</v>
      </c>
      <c r="AB929">
        <f t="shared" si="74"/>
        <v>800</v>
      </c>
      <c r="AE929" t="s">
        <v>46</v>
      </c>
      <c r="AF929">
        <v>0.9</v>
      </c>
      <c r="AG929">
        <v>29</v>
      </c>
      <c r="AH929">
        <v>97</v>
      </c>
      <c r="AI929">
        <v>10</v>
      </c>
      <c r="AJ929">
        <v>9</v>
      </c>
      <c r="AK929">
        <v>10</v>
      </c>
      <c r="AL929">
        <v>10</v>
      </c>
      <c r="AM929">
        <v>9</v>
      </c>
      <c r="AN929">
        <v>10</v>
      </c>
    </row>
    <row r="930" spans="1:40" x14ac:dyDescent="0.2">
      <c r="A930" s="1">
        <v>2370841</v>
      </c>
      <c r="B930" t="s">
        <v>929</v>
      </c>
      <c r="C930">
        <v>2012</v>
      </c>
      <c r="D930" s="2" t="s">
        <v>5496</v>
      </c>
      <c r="E930" s="3" t="str">
        <f t="shared" si="70"/>
        <v>1/8/2012</v>
      </c>
      <c r="F930" s="4">
        <f t="shared" si="71"/>
        <v>1634</v>
      </c>
      <c r="G930" s="4">
        <f t="shared" si="72"/>
        <v>4.4767123287671229</v>
      </c>
      <c r="H930" s="1">
        <v>329508</v>
      </c>
      <c r="I930" t="s">
        <v>105</v>
      </c>
      <c r="J930" t="s">
        <v>33</v>
      </c>
      <c r="K930" t="s">
        <v>34</v>
      </c>
      <c r="L930" s="1">
        <v>1093</v>
      </c>
      <c r="M930" t="s">
        <v>35</v>
      </c>
      <c r="N930">
        <v>52.369917443370099</v>
      </c>
      <c r="O930">
        <v>4.8751538474162501</v>
      </c>
      <c r="P930" t="s">
        <v>36</v>
      </c>
      <c r="Q930" t="s">
        <v>37</v>
      </c>
      <c r="R930">
        <v>2</v>
      </c>
      <c r="S930">
        <v>1</v>
      </c>
      <c r="T930">
        <v>1</v>
      </c>
      <c r="U930">
        <v>1</v>
      </c>
      <c r="V930" t="s">
        <v>38</v>
      </c>
      <c r="W930">
        <v>90</v>
      </c>
      <c r="X930">
        <v>1</v>
      </c>
      <c r="Y930">
        <v>0</v>
      </c>
      <c r="Z930">
        <v>2</v>
      </c>
      <c r="AA930">
        <f t="shared" si="73"/>
        <v>180</v>
      </c>
      <c r="AB930">
        <f t="shared" si="74"/>
        <v>180</v>
      </c>
      <c r="AE930" t="s">
        <v>39</v>
      </c>
      <c r="AF930">
        <v>0.8</v>
      </c>
      <c r="AG930">
        <v>0</v>
      </c>
    </row>
    <row r="931" spans="1:40" x14ac:dyDescent="0.2">
      <c r="A931" s="1">
        <v>2377186</v>
      </c>
      <c r="B931" t="s">
        <v>930</v>
      </c>
      <c r="C931">
        <v>2012</v>
      </c>
      <c r="D931" s="2" t="s">
        <v>5497</v>
      </c>
      <c r="E931" s="3" t="str">
        <f t="shared" si="70"/>
        <v>1/9/2012</v>
      </c>
      <c r="F931" s="4">
        <f t="shared" si="71"/>
        <v>1633</v>
      </c>
      <c r="G931" s="4">
        <f t="shared" si="72"/>
        <v>4.4739726027397264</v>
      </c>
      <c r="H931" s="1">
        <v>308009</v>
      </c>
      <c r="I931" t="s">
        <v>50</v>
      </c>
      <c r="J931" t="s">
        <v>33</v>
      </c>
      <c r="K931" t="s">
        <v>34</v>
      </c>
      <c r="L931" s="1" t="s">
        <v>931</v>
      </c>
      <c r="M931" t="s">
        <v>35</v>
      </c>
      <c r="N931">
        <v>52.378393017460702</v>
      </c>
      <c r="O931">
        <v>4.8415423211231996</v>
      </c>
      <c r="P931" t="s">
        <v>36</v>
      </c>
      <c r="Q931" t="s">
        <v>37</v>
      </c>
      <c r="R931">
        <v>4</v>
      </c>
      <c r="S931">
        <v>2</v>
      </c>
      <c r="T931">
        <v>2</v>
      </c>
      <c r="U931">
        <v>3</v>
      </c>
      <c r="V931" t="s">
        <v>38</v>
      </c>
      <c r="W931">
        <v>180</v>
      </c>
      <c r="X931">
        <v>1</v>
      </c>
      <c r="Y931">
        <v>0</v>
      </c>
      <c r="Z931">
        <v>14</v>
      </c>
      <c r="AA931">
        <f t="shared" si="73"/>
        <v>2520</v>
      </c>
      <c r="AB931">
        <f t="shared" si="74"/>
        <v>2520</v>
      </c>
      <c r="AE931" t="s">
        <v>39</v>
      </c>
      <c r="AF931">
        <v>1</v>
      </c>
      <c r="AG931">
        <v>3</v>
      </c>
      <c r="AH931">
        <v>100</v>
      </c>
      <c r="AI931">
        <v>10</v>
      </c>
      <c r="AJ931">
        <v>10</v>
      </c>
      <c r="AK931">
        <v>10</v>
      </c>
      <c r="AL931">
        <v>10</v>
      </c>
      <c r="AM931">
        <v>10</v>
      </c>
      <c r="AN931">
        <v>10</v>
      </c>
    </row>
    <row r="932" spans="1:40" x14ac:dyDescent="0.2">
      <c r="A932" s="1">
        <v>2379776</v>
      </c>
      <c r="B932" t="s">
        <v>932</v>
      </c>
      <c r="C932">
        <v>2012</v>
      </c>
      <c r="D932" s="2" t="s">
        <v>5497</v>
      </c>
      <c r="E932" s="3" t="str">
        <f t="shared" si="70"/>
        <v>1/9/2012</v>
      </c>
      <c r="F932" s="4">
        <f t="shared" si="71"/>
        <v>1633</v>
      </c>
      <c r="G932" s="4">
        <f t="shared" si="72"/>
        <v>4.4739726027397264</v>
      </c>
      <c r="H932" s="1">
        <v>3151241</v>
      </c>
      <c r="I932" t="s">
        <v>48</v>
      </c>
      <c r="J932" t="s">
        <v>33</v>
      </c>
      <c r="K932" t="s">
        <v>34</v>
      </c>
      <c r="L932" s="1" t="s">
        <v>933</v>
      </c>
      <c r="M932" t="s">
        <v>35</v>
      </c>
      <c r="N932">
        <v>52.370935812253997</v>
      </c>
      <c r="O932">
        <v>4.87476848877861</v>
      </c>
      <c r="P932" t="s">
        <v>36</v>
      </c>
      <c r="Q932" t="s">
        <v>37</v>
      </c>
      <c r="R932">
        <v>5</v>
      </c>
      <c r="S932">
        <v>2</v>
      </c>
      <c r="T932">
        <v>2</v>
      </c>
      <c r="U932">
        <v>2</v>
      </c>
      <c r="V932" t="s">
        <v>38</v>
      </c>
      <c r="W932">
        <v>182</v>
      </c>
      <c r="X932">
        <v>4</v>
      </c>
      <c r="Y932">
        <v>35</v>
      </c>
      <c r="Z932">
        <v>1</v>
      </c>
      <c r="AA932">
        <f t="shared" si="73"/>
        <v>182</v>
      </c>
      <c r="AB932">
        <f t="shared" si="74"/>
        <v>182</v>
      </c>
      <c r="AE932" t="s">
        <v>39</v>
      </c>
      <c r="AF932">
        <v>0.9</v>
      </c>
      <c r="AG932">
        <v>16</v>
      </c>
      <c r="AH932">
        <v>91</v>
      </c>
      <c r="AI932">
        <v>9</v>
      </c>
      <c r="AJ932">
        <v>9</v>
      </c>
      <c r="AK932">
        <v>10</v>
      </c>
      <c r="AL932">
        <v>9</v>
      </c>
      <c r="AM932">
        <v>10</v>
      </c>
      <c r="AN932">
        <v>9</v>
      </c>
    </row>
    <row r="933" spans="1:40" x14ac:dyDescent="0.2">
      <c r="A933" s="1">
        <v>2382303</v>
      </c>
      <c r="B933" t="s">
        <v>932</v>
      </c>
      <c r="C933">
        <v>2012</v>
      </c>
      <c r="D933" s="2" t="s">
        <v>5497</v>
      </c>
      <c r="E933" s="3" t="str">
        <f t="shared" si="70"/>
        <v>1/9/2012</v>
      </c>
      <c r="F933" s="4">
        <f t="shared" si="71"/>
        <v>1633</v>
      </c>
      <c r="G933" s="4">
        <f t="shared" si="72"/>
        <v>4.4739726027397264</v>
      </c>
      <c r="H933" s="1">
        <v>2862325</v>
      </c>
      <c r="I933" t="s">
        <v>48</v>
      </c>
      <c r="J933" t="s">
        <v>33</v>
      </c>
      <c r="K933" t="s">
        <v>34</v>
      </c>
      <c r="L933" s="1" t="s">
        <v>933</v>
      </c>
      <c r="M933" t="s">
        <v>35</v>
      </c>
      <c r="N933">
        <v>52.382734816853201</v>
      </c>
      <c r="O933">
        <v>4.8889461642775904</v>
      </c>
      <c r="P933" t="s">
        <v>36</v>
      </c>
      <c r="Q933" t="s">
        <v>42</v>
      </c>
      <c r="R933">
        <v>2</v>
      </c>
      <c r="S933">
        <v>1</v>
      </c>
      <c r="T933">
        <v>1</v>
      </c>
      <c r="U933">
        <v>1</v>
      </c>
      <c r="V933" t="s">
        <v>38</v>
      </c>
      <c r="W933">
        <v>75</v>
      </c>
      <c r="X933">
        <v>2</v>
      </c>
      <c r="Y933">
        <v>25</v>
      </c>
      <c r="Z933">
        <v>1</v>
      </c>
      <c r="AA933">
        <f t="shared" si="73"/>
        <v>75</v>
      </c>
      <c r="AB933">
        <f t="shared" si="74"/>
        <v>75</v>
      </c>
      <c r="AE933" t="s">
        <v>39</v>
      </c>
      <c r="AF933">
        <v>0.9</v>
      </c>
      <c r="AG933">
        <v>2</v>
      </c>
      <c r="AH933">
        <v>100</v>
      </c>
      <c r="AI933">
        <v>10</v>
      </c>
      <c r="AJ933">
        <v>10</v>
      </c>
      <c r="AK933">
        <v>10</v>
      </c>
      <c r="AL933">
        <v>10</v>
      </c>
      <c r="AM933">
        <v>10</v>
      </c>
      <c r="AN933">
        <v>10</v>
      </c>
    </row>
    <row r="934" spans="1:40" x14ac:dyDescent="0.2">
      <c r="A934" s="1">
        <v>2390163</v>
      </c>
      <c r="B934" t="s">
        <v>934</v>
      </c>
      <c r="C934">
        <v>2012</v>
      </c>
      <c r="D934" s="2" t="s">
        <v>5498</v>
      </c>
      <c r="E934" s="3" t="str">
        <f t="shared" si="70"/>
        <v>1/10/2012</v>
      </c>
      <c r="F934" s="4">
        <f t="shared" si="71"/>
        <v>1632</v>
      </c>
      <c r="G934" s="4">
        <f t="shared" si="72"/>
        <v>4.4712328767123291</v>
      </c>
      <c r="H934" s="1">
        <v>309201</v>
      </c>
      <c r="I934" t="s">
        <v>48</v>
      </c>
      <c r="J934" t="s">
        <v>33</v>
      </c>
      <c r="K934" t="s">
        <v>34</v>
      </c>
      <c r="L934" s="1">
        <v>1011</v>
      </c>
      <c r="M934" t="s">
        <v>35</v>
      </c>
      <c r="N934">
        <v>52.364392791706599</v>
      </c>
      <c r="O934">
        <v>4.9394392592731498</v>
      </c>
      <c r="P934" t="s">
        <v>36</v>
      </c>
      <c r="Q934" t="s">
        <v>37</v>
      </c>
      <c r="R934">
        <v>6</v>
      </c>
      <c r="S934">
        <v>1</v>
      </c>
      <c r="T934">
        <v>2</v>
      </c>
      <c r="U934">
        <v>4</v>
      </c>
      <c r="V934" t="s">
        <v>38</v>
      </c>
      <c r="W934">
        <v>300</v>
      </c>
      <c r="X934">
        <v>5</v>
      </c>
      <c r="Y934">
        <v>50</v>
      </c>
      <c r="Z934">
        <v>3</v>
      </c>
      <c r="AA934">
        <f t="shared" si="73"/>
        <v>900</v>
      </c>
      <c r="AB934">
        <f t="shared" si="74"/>
        <v>900</v>
      </c>
      <c r="AE934" t="s">
        <v>39</v>
      </c>
      <c r="AF934">
        <v>0.9</v>
      </c>
      <c r="AG934">
        <v>0</v>
      </c>
    </row>
    <row r="935" spans="1:40" x14ac:dyDescent="0.2">
      <c r="A935" s="1">
        <v>2391712</v>
      </c>
      <c r="B935" t="s">
        <v>934</v>
      </c>
      <c r="C935">
        <v>2012</v>
      </c>
      <c r="D935" s="2" t="s">
        <v>5498</v>
      </c>
      <c r="E935" s="3" t="str">
        <f t="shared" si="70"/>
        <v>1/10/2012</v>
      </c>
      <c r="F935" s="4">
        <f t="shared" si="71"/>
        <v>1632</v>
      </c>
      <c r="G935" s="4">
        <f t="shared" si="72"/>
        <v>4.4712328767123291</v>
      </c>
      <c r="H935" s="1">
        <v>756183</v>
      </c>
      <c r="I935" t="s">
        <v>48</v>
      </c>
      <c r="J935" t="s">
        <v>33</v>
      </c>
      <c r="K935" t="s">
        <v>34</v>
      </c>
      <c r="M935" t="s">
        <v>35</v>
      </c>
      <c r="N935">
        <v>52.3584493125324</v>
      </c>
      <c r="O935">
        <v>4.8956484534297999</v>
      </c>
      <c r="P935" t="s">
        <v>36</v>
      </c>
      <c r="Q935" t="s">
        <v>37</v>
      </c>
      <c r="R935">
        <v>5</v>
      </c>
      <c r="T935">
        <v>2</v>
      </c>
      <c r="U935">
        <v>1</v>
      </c>
      <c r="V935" t="s">
        <v>38</v>
      </c>
      <c r="W935">
        <v>250</v>
      </c>
      <c r="X935">
        <v>1</v>
      </c>
      <c r="Y935">
        <v>0</v>
      </c>
      <c r="Z935">
        <v>3</v>
      </c>
      <c r="AA935">
        <f t="shared" si="73"/>
        <v>750</v>
      </c>
      <c r="AB935">
        <f t="shared" si="74"/>
        <v>750</v>
      </c>
      <c r="AE935" t="s">
        <v>39</v>
      </c>
      <c r="AF935">
        <v>0.9</v>
      </c>
      <c r="AG935">
        <v>10</v>
      </c>
      <c r="AH935">
        <v>86</v>
      </c>
      <c r="AI935">
        <v>9</v>
      </c>
      <c r="AJ935">
        <v>9</v>
      </c>
      <c r="AK935">
        <v>9</v>
      </c>
      <c r="AL935">
        <v>9</v>
      </c>
      <c r="AM935">
        <v>9</v>
      </c>
      <c r="AN935">
        <v>8</v>
      </c>
    </row>
    <row r="936" spans="1:40" x14ac:dyDescent="0.2">
      <c r="A936" s="1">
        <v>2395124</v>
      </c>
      <c r="B936" t="s">
        <v>934</v>
      </c>
      <c r="C936">
        <v>2012</v>
      </c>
      <c r="D936" s="2" t="s">
        <v>5498</v>
      </c>
      <c r="E936" s="3" t="str">
        <f t="shared" si="70"/>
        <v>1/10/2012</v>
      </c>
      <c r="F936" s="4">
        <f t="shared" si="71"/>
        <v>1632</v>
      </c>
      <c r="G936" s="4">
        <f t="shared" si="72"/>
        <v>4.4712328767123291</v>
      </c>
      <c r="H936" s="1">
        <v>2589600</v>
      </c>
      <c r="I936" t="s">
        <v>45</v>
      </c>
      <c r="J936" t="s">
        <v>33</v>
      </c>
      <c r="K936" t="s">
        <v>34</v>
      </c>
      <c r="L936" s="1" t="s">
        <v>935</v>
      </c>
      <c r="M936" t="s">
        <v>35</v>
      </c>
      <c r="N936">
        <v>52.362024663909601</v>
      </c>
      <c r="O936">
        <v>4.8663848187796299</v>
      </c>
      <c r="P936" t="s">
        <v>36</v>
      </c>
      <c r="Q936" t="s">
        <v>37</v>
      </c>
      <c r="R936">
        <v>2</v>
      </c>
      <c r="S936">
        <v>1</v>
      </c>
      <c r="T936">
        <v>1</v>
      </c>
      <c r="U936">
        <v>1</v>
      </c>
      <c r="V936" t="s">
        <v>38</v>
      </c>
      <c r="W936">
        <v>120</v>
      </c>
      <c r="X936">
        <v>2</v>
      </c>
      <c r="Y936">
        <v>20</v>
      </c>
      <c r="Z936">
        <v>3</v>
      </c>
      <c r="AA936">
        <f t="shared" si="73"/>
        <v>360</v>
      </c>
      <c r="AB936">
        <f t="shared" si="74"/>
        <v>360</v>
      </c>
      <c r="AE936" t="s">
        <v>39</v>
      </c>
      <c r="AF936">
        <v>0.9</v>
      </c>
      <c r="AG936">
        <v>0</v>
      </c>
    </row>
    <row r="937" spans="1:40" x14ac:dyDescent="0.2">
      <c r="A937" s="1">
        <v>2396890</v>
      </c>
      <c r="B937" t="s">
        <v>936</v>
      </c>
      <c r="C937">
        <v>2012</v>
      </c>
      <c r="D937" s="2" t="s">
        <v>5251</v>
      </c>
      <c r="E937" s="3" t="str">
        <f t="shared" si="70"/>
        <v>1/11/2012</v>
      </c>
      <c r="F937" s="4">
        <f t="shared" si="71"/>
        <v>1631</v>
      </c>
      <c r="G937" s="4">
        <f t="shared" si="72"/>
        <v>4.4684931506849317</v>
      </c>
      <c r="H937" s="1">
        <v>335024</v>
      </c>
      <c r="I937" t="s">
        <v>32</v>
      </c>
      <c r="J937" t="s">
        <v>33</v>
      </c>
      <c r="K937" t="s">
        <v>34</v>
      </c>
      <c r="L937" s="1" t="s">
        <v>937</v>
      </c>
      <c r="M937" t="s">
        <v>35</v>
      </c>
      <c r="N937">
        <v>52.375886224754701</v>
      </c>
      <c r="O937">
        <v>4.8380583571208904</v>
      </c>
      <c r="P937" t="s">
        <v>36</v>
      </c>
      <c r="Q937" t="s">
        <v>37</v>
      </c>
      <c r="R937">
        <v>4</v>
      </c>
      <c r="S937">
        <v>1</v>
      </c>
      <c r="T937">
        <v>1</v>
      </c>
      <c r="U937">
        <v>4</v>
      </c>
      <c r="V937" t="s">
        <v>38</v>
      </c>
      <c r="W937">
        <v>125</v>
      </c>
      <c r="X937">
        <v>2</v>
      </c>
      <c r="Y937">
        <v>15</v>
      </c>
      <c r="Z937">
        <v>3</v>
      </c>
      <c r="AA937">
        <f t="shared" si="73"/>
        <v>375</v>
      </c>
      <c r="AB937">
        <f t="shared" si="74"/>
        <v>375</v>
      </c>
      <c r="AE937" t="s">
        <v>43</v>
      </c>
      <c r="AF937">
        <v>1</v>
      </c>
      <c r="AG937">
        <v>57</v>
      </c>
      <c r="AH937">
        <v>97</v>
      </c>
      <c r="AI937">
        <v>10</v>
      </c>
      <c r="AJ937">
        <v>10</v>
      </c>
      <c r="AK937">
        <v>10</v>
      </c>
      <c r="AL937">
        <v>10</v>
      </c>
      <c r="AM937">
        <v>9</v>
      </c>
      <c r="AN937">
        <v>9</v>
      </c>
    </row>
    <row r="938" spans="1:40" x14ac:dyDescent="0.2">
      <c r="A938" s="1">
        <v>2397045</v>
      </c>
      <c r="B938" t="s">
        <v>938</v>
      </c>
      <c r="C938">
        <v>2012</v>
      </c>
      <c r="D938" s="2" t="s">
        <v>5339</v>
      </c>
      <c r="E938" s="3" t="str">
        <f t="shared" si="70"/>
        <v>1/12/2012</v>
      </c>
      <c r="F938" s="4">
        <f t="shared" si="71"/>
        <v>1630</v>
      </c>
      <c r="G938" s="4">
        <f t="shared" si="72"/>
        <v>4.4657534246575343</v>
      </c>
      <c r="H938" s="1">
        <v>703641</v>
      </c>
      <c r="I938" t="s">
        <v>58</v>
      </c>
      <c r="J938" t="s">
        <v>33</v>
      </c>
      <c r="K938" t="s">
        <v>34</v>
      </c>
      <c r="M938" t="s">
        <v>35</v>
      </c>
      <c r="N938">
        <v>52.378441191327703</v>
      </c>
      <c r="O938">
        <v>4.8606403009910197</v>
      </c>
      <c r="P938" t="s">
        <v>36</v>
      </c>
      <c r="Q938" t="s">
        <v>37</v>
      </c>
      <c r="R938">
        <v>2</v>
      </c>
      <c r="S938">
        <v>1</v>
      </c>
      <c r="T938">
        <v>1</v>
      </c>
      <c r="U938">
        <v>1</v>
      </c>
      <c r="V938" t="s">
        <v>38</v>
      </c>
      <c r="W938">
        <v>80</v>
      </c>
      <c r="X938">
        <v>1</v>
      </c>
      <c r="Y938">
        <v>20</v>
      </c>
      <c r="Z938">
        <v>3</v>
      </c>
      <c r="AA938">
        <f t="shared" si="73"/>
        <v>240</v>
      </c>
      <c r="AB938">
        <f t="shared" si="74"/>
        <v>240</v>
      </c>
      <c r="AE938" t="s">
        <v>46</v>
      </c>
      <c r="AF938">
        <v>0.96</v>
      </c>
      <c r="AG938">
        <v>1</v>
      </c>
      <c r="AH938">
        <v>100</v>
      </c>
      <c r="AI938">
        <v>10</v>
      </c>
      <c r="AJ938">
        <v>10</v>
      </c>
      <c r="AK938">
        <v>8</v>
      </c>
      <c r="AL938">
        <v>8</v>
      </c>
      <c r="AM938">
        <v>10</v>
      </c>
      <c r="AN938">
        <v>10</v>
      </c>
    </row>
    <row r="939" spans="1:40" x14ac:dyDescent="0.2">
      <c r="A939" s="1">
        <v>2397126</v>
      </c>
      <c r="B939" t="s">
        <v>939</v>
      </c>
      <c r="C939">
        <v>2012</v>
      </c>
      <c r="D939" s="2" t="s">
        <v>5499</v>
      </c>
      <c r="E939" s="3" t="str">
        <f t="shared" si="70"/>
        <v>1/13/2012</v>
      </c>
      <c r="F939" s="4">
        <f t="shared" si="71"/>
        <v>1629</v>
      </c>
      <c r="G939" s="4">
        <f t="shared" si="72"/>
        <v>4.463013698630137</v>
      </c>
      <c r="H939" s="1">
        <v>654147</v>
      </c>
      <c r="I939" t="s">
        <v>32</v>
      </c>
      <c r="J939" t="s">
        <v>33</v>
      </c>
      <c r="K939" t="s">
        <v>34</v>
      </c>
      <c r="L939" s="1">
        <v>1052</v>
      </c>
      <c r="M939" t="s">
        <v>35</v>
      </c>
      <c r="N939">
        <v>52.347677199024503</v>
      </c>
      <c r="O939">
        <v>4.8797181619164496</v>
      </c>
      <c r="P939" t="s">
        <v>36</v>
      </c>
      <c r="Q939" t="s">
        <v>37</v>
      </c>
      <c r="R939">
        <v>2</v>
      </c>
      <c r="S939">
        <v>1</v>
      </c>
      <c r="T939">
        <v>1</v>
      </c>
      <c r="U939">
        <v>1</v>
      </c>
      <c r="V939" t="s">
        <v>38</v>
      </c>
      <c r="W939">
        <v>109</v>
      </c>
      <c r="X939">
        <v>2</v>
      </c>
      <c r="Y939">
        <v>100</v>
      </c>
      <c r="Z939">
        <v>4</v>
      </c>
      <c r="AA939">
        <f t="shared" si="73"/>
        <v>436</v>
      </c>
      <c r="AB939">
        <f t="shared" si="74"/>
        <v>436</v>
      </c>
      <c r="AE939" t="s">
        <v>43</v>
      </c>
      <c r="AF939">
        <v>1</v>
      </c>
      <c r="AG939">
        <v>12</v>
      </c>
      <c r="AH939">
        <v>98</v>
      </c>
      <c r="AI939">
        <v>9</v>
      </c>
      <c r="AJ939">
        <v>8</v>
      </c>
      <c r="AK939">
        <v>10</v>
      </c>
      <c r="AL939">
        <v>10</v>
      </c>
      <c r="AM939">
        <v>9</v>
      </c>
      <c r="AN939">
        <v>9</v>
      </c>
    </row>
    <row r="940" spans="1:40" x14ac:dyDescent="0.2">
      <c r="A940" s="1">
        <v>2402296</v>
      </c>
      <c r="B940" t="s">
        <v>143</v>
      </c>
      <c r="C940">
        <v>2012</v>
      </c>
      <c r="D940" s="2" t="s">
        <v>5499</v>
      </c>
      <c r="E940" s="3" t="str">
        <f t="shared" si="70"/>
        <v>1/13/2012</v>
      </c>
      <c r="F940" s="4">
        <f t="shared" si="71"/>
        <v>1629</v>
      </c>
      <c r="G940" s="4">
        <f t="shared" si="72"/>
        <v>4.463013698630137</v>
      </c>
      <c r="H940" s="1">
        <v>3387882</v>
      </c>
      <c r="I940" t="s">
        <v>45</v>
      </c>
      <c r="J940" t="s">
        <v>33</v>
      </c>
      <c r="K940" t="s">
        <v>34</v>
      </c>
      <c r="L940" s="1" t="s">
        <v>940</v>
      </c>
      <c r="M940" t="s">
        <v>35</v>
      </c>
      <c r="N940">
        <v>52.359687647658497</v>
      </c>
      <c r="O940">
        <v>4.89152396448711</v>
      </c>
      <c r="P940" t="s">
        <v>36</v>
      </c>
      <c r="Q940" t="s">
        <v>37</v>
      </c>
      <c r="R940">
        <v>2</v>
      </c>
      <c r="S940">
        <v>1</v>
      </c>
      <c r="T940">
        <v>1</v>
      </c>
      <c r="U940">
        <v>1</v>
      </c>
      <c r="V940" t="s">
        <v>38</v>
      </c>
      <c r="W940">
        <v>140</v>
      </c>
      <c r="X940">
        <v>1</v>
      </c>
      <c r="Y940">
        <v>0</v>
      </c>
      <c r="Z940">
        <v>5</v>
      </c>
      <c r="AA940">
        <f t="shared" si="73"/>
        <v>700</v>
      </c>
      <c r="AB940">
        <f t="shared" si="74"/>
        <v>700</v>
      </c>
      <c r="AE940" t="s">
        <v>46</v>
      </c>
      <c r="AF940">
        <v>1</v>
      </c>
      <c r="AG940">
        <v>19</v>
      </c>
      <c r="AH940">
        <v>97</v>
      </c>
      <c r="AI940">
        <v>10</v>
      </c>
      <c r="AJ940">
        <v>10</v>
      </c>
      <c r="AK940">
        <v>10</v>
      </c>
      <c r="AL940">
        <v>10</v>
      </c>
      <c r="AM940">
        <v>9</v>
      </c>
      <c r="AN940">
        <v>9</v>
      </c>
    </row>
    <row r="941" spans="1:40" x14ac:dyDescent="0.2">
      <c r="A941" s="1">
        <v>2404248</v>
      </c>
      <c r="B941" t="s">
        <v>348</v>
      </c>
      <c r="C941">
        <v>2012</v>
      </c>
      <c r="D941" s="2" t="s">
        <v>5500</v>
      </c>
      <c r="E941" s="3" t="str">
        <f t="shared" si="70"/>
        <v>1/14/2012</v>
      </c>
      <c r="F941" s="4">
        <f t="shared" si="71"/>
        <v>1628</v>
      </c>
      <c r="G941" s="4">
        <f t="shared" si="72"/>
        <v>4.4602739726027396</v>
      </c>
      <c r="H941" s="1">
        <v>3109476</v>
      </c>
      <c r="I941" t="s">
        <v>69</v>
      </c>
      <c r="J941" t="s">
        <v>33</v>
      </c>
      <c r="K941" t="s">
        <v>34</v>
      </c>
      <c r="L941" s="1" t="s">
        <v>941</v>
      </c>
      <c r="M941" t="s">
        <v>35</v>
      </c>
      <c r="N941">
        <v>52.374311621326598</v>
      </c>
      <c r="O941">
        <v>4.8869387465510403</v>
      </c>
      <c r="P941" t="s">
        <v>36</v>
      </c>
      <c r="Q941" t="s">
        <v>37</v>
      </c>
      <c r="R941">
        <v>2</v>
      </c>
      <c r="S941">
        <v>1</v>
      </c>
      <c r="T941">
        <v>1</v>
      </c>
      <c r="U941">
        <v>2</v>
      </c>
      <c r="V941" t="s">
        <v>38</v>
      </c>
      <c r="W941">
        <v>69</v>
      </c>
      <c r="X941">
        <v>2</v>
      </c>
      <c r="Y941">
        <v>0</v>
      </c>
      <c r="Z941">
        <v>3</v>
      </c>
      <c r="AA941">
        <f t="shared" si="73"/>
        <v>207</v>
      </c>
      <c r="AB941">
        <f t="shared" si="74"/>
        <v>207</v>
      </c>
      <c r="AE941" t="s">
        <v>43</v>
      </c>
      <c r="AF941">
        <v>1</v>
      </c>
      <c r="AG941">
        <v>9</v>
      </c>
      <c r="AH941">
        <v>93</v>
      </c>
      <c r="AI941">
        <v>10</v>
      </c>
      <c r="AJ941">
        <v>9</v>
      </c>
      <c r="AK941">
        <v>10</v>
      </c>
      <c r="AL941">
        <v>10</v>
      </c>
      <c r="AM941">
        <v>8</v>
      </c>
      <c r="AN941">
        <v>9</v>
      </c>
    </row>
    <row r="942" spans="1:40" x14ac:dyDescent="0.2">
      <c r="A942" s="1">
        <v>2405326</v>
      </c>
      <c r="B942" t="s">
        <v>942</v>
      </c>
      <c r="C942">
        <v>2012</v>
      </c>
      <c r="D942" s="2" t="s">
        <v>5501</v>
      </c>
      <c r="E942" s="3" t="str">
        <f t="shared" si="70"/>
        <v>1/15/2012</v>
      </c>
      <c r="F942" s="4">
        <f t="shared" si="71"/>
        <v>1627</v>
      </c>
      <c r="G942" s="4">
        <f t="shared" si="72"/>
        <v>4.4575342465753423</v>
      </c>
      <c r="H942" s="1">
        <v>670828</v>
      </c>
      <c r="I942" t="s">
        <v>45</v>
      </c>
      <c r="J942" t="s">
        <v>33</v>
      </c>
      <c r="K942" t="s">
        <v>34</v>
      </c>
      <c r="L942" s="1">
        <v>1016</v>
      </c>
      <c r="M942" t="s">
        <v>35</v>
      </c>
      <c r="N942">
        <v>52.382244866249103</v>
      </c>
      <c r="O942">
        <v>4.91230797754727</v>
      </c>
      <c r="P942" t="s">
        <v>36</v>
      </c>
      <c r="Q942" t="s">
        <v>37</v>
      </c>
      <c r="R942">
        <v>2</v>
      </c>
      <c r="S942">
        <v>1</v>
      </c>
      <c r="T942">
        <v>1</v>
      </c>
      <c r="U942">
        <v>1</v>
      </c>
      <c r="V942" t="s">
        <v>38</v>
      </c>
      <c r="W942">
        <v>180</v>
      </c>
      <c r="X942">
        <v>2</v>
      </c>
      <c r="Y942">
        <v>0</v>
      </c>
      <c r="Z942">
        <v>2</v>
      </c>
      <c r="AA942">
        <f t="shared" si="73"/>
        <v>360</v>
      </c>
      <c r="AB942">
        <f t="shared" si="74"/>
        <v>360</v>
      </c>
      <c r="AE942" t="s">
        <v>60</v>
      </c>
      <c r="AF942" t="s">
        <v>60</v>
      </c>
      <c r="AG942">
        <v>9</v>
      </c>
      <c r="AH942">
        <v>100</v>
      </c>
      <c r="AI942">
        <v>10</v>
      </c>
      <c r="AJ942">
        <v>10</v>
      </c>
      <c r="AK942">
        <v>10</v>
      </c>
      <c r="AL942">
        <v>10</v>
      </c>
      <c r="AM942">
        <v>10</v>
      </c>
      <c r="AN942">
        <v>10</v>
      </c>
    </row>
    <row r="943" spans="1:40" x14ac:dyDescent="0.2">
      <c r="A943" s="1">
        <v>2408429</v>
      </c>
      <c r="B943" t="s">
        <v>943</v>
      </c>
      <c r="C943">
        <v>2012</v>
      </c>
      <c r="D943" s="2" t="s">
        <v>5501</v>
      </c>
      <c r="E943" s="3" t="str">
        <f t="shared" si="70"/>
        <v>1/15/2012</v>
      </c>
      <c r="F943" s="4">
        <f t="shared" si="71"/>
        <v>1627</v>
      </c>
      <c r="G943" s="4">
        <f t="shared" si="72"/>
        <v>4.4575342465753423</v>
      </c>
      <c r="H943" s="1">
        <v>1429701</v>
      </c>
      <c r="I943" t="s">
        <v>50</v>
      </c>
      <c r="J943" t="s">
        <v>33</v>
      </c>
      <c r="K943" t="s">
        <v>34</v>
      </c>
      <c r="L943" s="1" t="s">
        <v>944</v>
      </c>
      <c r="M943" t="s">
        <v>35</v>
      </c>
      <c r="N943">
        <v>52.382552309112697</v>
      </c>
      <c r="O943">
        <v>4.9120806953299203</v>
      </c>
      <c r="P943" t="s">
        <v>102</v>
      </c>
      <c r="Q943" t="s">
        <v>37</v>
      </c>
      <c r="R943">
        <v>2</v>
      </c>
      <c r="S943">
        <v>1</v>
      </c>
      <c r="T943">
        <v>1</v>
      </c>
      <c r="U943">
        <v>1</v>
      </c>
      <c r="V943" t="s">
        <v>38</v>
      </c>
      <c r="W943">
        <v>125</v>
      </c>
      <c r="X943">
        <v>2</v>
      </c>
      <c r="Y943">
        <v>0</v>
      </c>
      <c r="Z943">
        <v>2</v>
      </c>
      <c r="AA943">
        <f t="shared" si="73"/>
        <v>250</v>
      </c>
      <c r="AB943">
        <f t="shared" si="74"/>
        <v>250</v>
      </c>
      <c r="AE943" t="s">
        <v>43</v>
      </c>
      <c r="AF943">
        <v>1</v>
      </c>
      <c r="AG943">
        <v>34</v>
      </c>
      <c r="AH943">
        <v>98</v>
      </c>
      <c r="AI943">
        <v>10</v>
      </c>
      <c r="AJ943">
        <v>10</v>
      </c>
      <c r="AK943">
        <v>10</v>
      </c>
      <c r="AL943">
        <v>10</v>
      </c>
      <c r="AM943">
        <v>10</v>
      </c>
      <c r="AN943">
        <v>9</v>
      </c>
    </row>
    <row r="944" spans="1:40" x14ac:dyDescent="0.2">
      <c r="A944" s="1">
        <v>2410944</v>
      </c>
      <c r="B944" t="s">
        <v>430</v>
      </c>
      <c r="C944">
        <v>2012</v>
      </c>
      <c r="D944" s="2" t="s">
        <v>5252</v>
      </c>
      <c r="E944" s="3" t="str">
        <f t="shared" si="70"/>
        <v>1/16/2012</v>
      </c>
      <c r="F944" s="4">
        <f t="shared" si="71"/>
        <v>1626</v>
      </c>
      <c r="G944" s="4">
        <f t="shared" si="72"/>
        <v>4.4547945205479449</v>
      </c>
      <c r="H944" s="1">
        <v>313778</v>
      </c>
      <c r="I944" t="s">
        <v>41</v>
      </c>
      <c r="J944" t="s">
        <v>33</v>
      </c>
      <c r="K944" t="s">
        <v>34</v>
      </c>
      <c r="L944" s="1">
        <v>1094</v>
      </c>
      <c r="M944" t="s">
        <v>35</v>
      </c>
      <c r="N944">
        <v>52.363532888988097</v>
      </c>
      <c r="O944">
        <v>4.9089730580641797</v>
      </c>
      <c r="P944" t="s">
        <v>36</v>
      </c>
      <c r="Q944" t="s">
        <v>37</v>
      </c>
      <c r="R944">
        <v>4</v>
      </c>
      <c r="S944">
        <v>1</v>
      </c>
      <c r="T944">
        <v>1</v>
      </c>
      <c r="U944">
        <v>1</v>
      </c>
      <c r="V944" t="s">
        <v>38</v>
      </c>
      <c r="W944">
        <v>65</v>
      </c>
      <c r="X944">
        <v>1</v>
      </c>
      <c r="Y944">
        <v>20</v>
      </c>
      <c r="Z944">
        <v>1</v>
      </c>
      <c r="AA944">
        <f t="shared" si="73"/>
        <v>65</v>
      </c>
      <c r="AB944">
        <f t="shared" si="74"/>
        <v>65</v>
      </c>
      <c r="AE944" t="s">
        <v>39</v>
      </c>
      <c r="AF944">
        <v>0.63</v>
      </c>
      <c r="AG944">
        <v>22</v>
      </c>
      <c r="AH944">
        <v>87</v>
      </c>
      <c r="AI944">
        <v>9</v>
      </c>
      <c r="AJ944">
        <v>9</v>
      </c>
      <c r="AK944">
        <v>9</v>
      </c>
      <c r="AL944">
        <v>9</v>
      </c>
      <c r="AM944">
        <v>9</v>
      </c>
      <c r="AN944">
        <v>9</v>
      </c>
    </row>
    <row r="945" spans="1:40" x14ac:dyDescent="0.2">
      <c r="A945" s="1">
        <v>2411128</v>
      </c>
      <c r="B945" t="s">
        <v>379</v>
      </c>
      <c r="C945">
        <v>2012</v>
      </c>
      <c r="D945" s="2" t="s">
        <v>5252</v>
      </c>
      <c r="E945" s="3" t="str">
        <f t="shared" si="70"/>
        <v>1/16/2012</v>
      </c>
      <c r="F945" s="4">
        <f t="shared" si="71"/>
        <v>1626</v>
      </c>
      <c r="G945" s="4">
        <f t="shared" si="72"/>
        <v>4.4547945205479449</v>
      </c>
      <c r="H945" s="1">
        <v>314235</v>
      </c>
      <c r="I945" t="s">
        <v>48</v>
      </c>
      <c r="J945" t="s">
        <v>62</v>
      </c>
      <c r="K945" t="s">
        <v>34</v>
      </c>
      <c r="L945" s="1">
        <v>1073</v>
      </c>
      <c r="M945" t="s">
        <v>35</v>
      </c>
      <c r="N945">
        <v>52.397600685849497</v>
      </c>
      <c r="O945">
        <v>4.9496187514193002</v>
      </c>
      <c r="P945" t="s">
        <v>36</v>
      </c>
      <c r="Q945" t="s">
        <v>37</v>
      </c>
      <c r="R945">
        <v>3</v>
      </c>
      <c r="S945">
        <v>1</v>
      </c>
      <c r="T945">
        <v>1</v>
      </c>
      <c r="U945">
        <v>1</v>
      </c>
      <c r="V945" t="s">
        <v>38</v>
      </c>
      <c r="W945">
        <v>140</v>
      </c>
      <c r="X945">
        <v>2</v>
      </c>
      <c r="Y945">
        <v>30</v>
      </c>
      <c r="Z945">
        <v>4</v>
      </c>
      <c r="AA945">
        <f t="shared" si="73"/>
        <v>560</v>
      </c>
      <c r="AB945">
        <f t="shared" si="74"/>
        <v>560</v>
      </c>
      <c r="AE945" t="s">
        <v>39</v>
      </c>
      <c r="AF945">
        <v>0.91</v>
      </c>
      <c r="AG945">
        <v>7</v>
      </c>
      <c r="AH945">
        <v>97</v>
      </c>
      <c r="AI945">
        <v>10</v>
      </c>
      <c r="AJ945">
        <v>9</v>
      </c>
      <c r="AK945">
        <v>10</v>
      </c>
      <c r="AL945">
        <v>10</v>
      </c>
      <c r="AM945">
        <v>10</v>
      </c>
      <c r="AN945">
        <v>9</v>
      </c>
    </row>
    <row r="946" spans="1:40" x14ac:dyDescent="0.2">
      <c r="A946" s="1">
        <v>2411384</v>
      </c>
      <c r="B946" t="s">
        <v>945</v>
      </c>
      <c r="C946">
        <v>2012</v>
      </c>
      <c r="D946" s="2" t="s">
        <v>5252</v>
      </c>
      <c r="E946" s="3" t="str">
        <f t="shared" si="70"/>
        <v>1/16/2012</v>
      </c>
      <c r="F946" s="4">
        <f t="shared" si="71"/>
        <v>1626</v>
      </c>
      <c r="G946" s="4">
        <f t="shared" si="72"/>
        <v>4.4547945205479449</v>
      </c>
      <c r="H946" s="1">
        <v>4134188</v>
      </c>
      <c r="I946" t="s">
        <v>45</v>
      </c>
      <c r="J946" t="s">
        <v>33</v>
      </c>
      <c r="K946" t="s">
        <v>34</v>
      </c>
      <c r="L946" s="1">
        <v>1054</v>
      </c>
      <c r="M946" t="s">
        <v>35</v>
      </c>
      <c r="N946">
        <v>52.378266041704897</v>
      </c>
      <c r="O946">
        <v>4.8823595328747702</v>
      </c>
      <c r="P946" t="s">
        <v>56</v>
      </c>
      <c r="Q946" t="s">
        <v>37</v>
      </c>
      <c r="R946">
        <v>4</v>
      </c>
      <c r="S946">
        <v>2</v>
      </c>
      <c r="T946">
        <v>3</v>
      </c>
      <c r="U946">
        <v>4</v>
      </c>
      <c r="V946" t="s">
        <v>38</v>
      </c>
      <c r="W946">
        <v>300</v>
      </c>
      <c r="X946">
        <v>1</v>
      </c>
      <c r="Y946">
        <v>0</v>
      </c>
      <c r="Z946">
        <v>2</v>
      </c>
      <c r="AA946">
        <f t="shared" si="73"/>
        <v>600</v>
      </c>
      <c r="AB946">
        <f t="shared" si="74"/>
        <v>600</v>
      </c>
      <c r="AE946" t="s">
        <v>46</v>
      </c>
      <c r="AF946">
        <v>1</v>
      </c>
      <c r="AG946">
        <v>5</v>
      </c>
      <c r="AH946">
        <v>96</v>
      </c>
      <c r="AI946">
        <v>10</v>
      </c>
      <c r="AJ946">
        <v>10</v>
      </c>
      <c r="AK946">
        <v>10</v>
      </c>
      <c r="AL946">
        <v>9</v>
      </c>
      <c r="AM946">
        <v>10</v>
      </c>
      <c r="AN946">
        <v>9</v>
      </c>
    </row>
    <row r="947" spans="1:40" x14ac:dyDescent="0.2">
      <c r="A947" s="1">
        <v>2411547</v>
      </c>
      <c r="B947" t="s">
        <v>342</v>
      </c>
      <c r="C947">
        <v>2012</v>
      </c>
      <c r="D947" s="2" t="s">
        <v>5252</v>
      </c>
      <c r="E947" s="3" t="str">
        <f t="shared" si="70"/>
        <v>1/16/2012</v>
      </c>
      <c r="F947" s="4">
        <f t="shared" si="71"/>
        <v>1626</v>
      </c>
      <c r="G947" s="4">
        <f t="shared" si="72"/>
        <v>4.4547945205479449</v>
      </c>
      <c r="H947" s="1">
        <v>5694293</v>
      </c>
      <c r="I947" t="s">
        <v>69</v>
      </c>
      <c r="J947" t="s">
        <v>33</v>
      </c>
      <c r="K947" t="s">
        <v>34</v>
      </c>
      <c r="L947" s="1" t="s">
        <v>946</v>
      </c>
      <c r="M947" t="s">
        <v>35</v>
      </c>
      <c r="N947">
        <v>52.356415406613898</v>
      </c>
      <c r="O947">
        <v>4.91246693937949</v>
      </c>
      <c r="P947" t="s">
        <v>36</v>
      </c>
      <c r="Q947" t="s">
        <v>37</v>
      </c>
      <c r="R947">
        <v>3</v>
      </c>
      <c r="S947">
        <v>1</v>
      </c>
      <c r="T947">
        <v>2</v>
      </c>
      <c r="U947">
        <v>2</v>
      </c>
      <c r="V947" t="s">
        <v>38</v>
      </c>
      <c r="W947">
        <v>90</v>
      </c>
      <c r="X947">
        <v>2</v>
      </c>
      <c r="Y947">
        <v>5</v>
      </c>
      <c r="Z947">
        <v>4</v>
      </c>
      <c r="AA947">
        <f t="shared" si="73"/>
        <v>360</v>
      </c>
      <c r="AB947">
        <f t="shared" si="74"/>
        <v>360</v>
      </c>
      <c r="AE947" t="s">
        <v>46</v>
      </c>
      <c r="AF947">
        <v>1</v>
      </c>
      <c r="AG947">
        <v>0</v>
      </c>
    </row>
    <row r="948" spans="1:40" x14ac:dyDescent="0.2">
      <c r="A948" s="1">
        <v>2411729</v>
      </c>
      <c r="B948" t="s">
        <v>947</v>
      </c>
      <c r="C948">
        <v>2012</v>
      </c>
      <c r="D948" s="2" t="s">
        <v>5502</v>
      </c>
      <c r="E948" s="3" t="str">
        <f t="shared" si="70"/>
        <v>1/17/2012</v>
      </c>
      <c r="F948" s="4">
        <f t="shared" si="71"/>
        <v>1625</v>
      </c>
      <c r="G948" s="4">
        <f t="shared" si="72"/>
        <v>4.4520547945205475</v>
      </c>
      <c r="H948" s="1">
        <v>709056</v>
      </c>
      <c r="I948" t="s">
        <v>69</v>
      </c>
      <c r="J948" t="s">
        <v>33</v>
      </c>
      <c r="K948" t="s">
        <v>34</v>
      </c>
      <c r="L948" s="1">
        <v>1055</v>
      </c>
      <c r="M948" t="s">
        <v>35</v>
      </c>
      <c r="N948">
        <v>52.349189976100902</v>
      </c>
      <c r="O948">
        <v>4.8588911473282801</v>
      </c>
      <c r="P948" t="s">
        <v>36</v>
      </c>
      <c r="Q948" t="s">
        <v>37</v>
      </c>
      <c r="R948">
        <v>2</v>
      </c>
      <c r="S948">
        <v>1</v>
      </c>
      <c r="T948">
        <v>1</v>
      </c>
      <c r="U948">
        <v>1</v>
      </c>
      <c r="V948" t="s">
        <v>38</v>
      </c>
      <c r="W948">
        <v>89</v>
      </c>
      <c r="X948">
        <v>1</v>
      </c>
      <c r="Y948">
        <v>0</v>
      </c>
      <c r="Z948">
        <v>3</v>
      </c>
      <c r="AA948">
        <f t="shared" si="73"/>
        <v>267</v>
      </c>
      <c r="AB948">
        <f t="shared" si="74"/>
        <v>267</v>
      </c>
      <c r="AE948" t="s">
        <v>46</v>
      </c>
      <c r="AF948">
        <v>0.97</v>
      </c>
      <c r="AG948">
        <v>5</v>
      </c>
      <c r="AH948">
        <v>88</v>
      </c>
      <c r="AI948">
        <v>10</v>
      </c>
      <c r="AJ948">
        <v>10</v>
      </c>
      <c r="AK948">
        <v>10</v>
      </c>
      <c r="AL948">
        <v>10</v>
      </c>
      <c r="AM948">
        <v>8</v>
      </c>
      <c r="AN948">
        <v>9</v>
      </c>
    </row>
    <row r="949" spans="1:40" x14ac:dyDescent="0.2">
      <c r="A949" s="1">
        <v>2418579</v>
      </c>
      <c r="B949" t="s">
        <v>948</v>
      </c>
      <c r="C949">
        <v>2012</v>
      </c>
      <c r="D949" s="2" t="s">
        <v>5502</v>
      </c>
      <c r="E949" s="3" t="str">
        <f t="shared" si="70"/>
        <v>1/17/2012</v>
      </c>
      <c r="F949" s="4">
        <f t="shared" si="71"/>
        <v>1625</v>
      </c>
      <c r="G949" s="4">
        <f t="shared" si="72"/>
        <v>4.4520547945205475</v>
      </c>
      <c r="H949" s="1">
        <v>315160</v>
      </c>
      <c r="I949" t="s">
        <v>54</v>
      </c>
      <c r="J949" t="s">
        <v>33</v>
      </c>
      <c r="K949" t="s">
        <v>34</v>
      </c>
      <c r="L949" s="1">
        <v>1077</v>
      </c>
      <c r="M949" t="s">
        <v>35</v>
      </c>
      <c r="N949">
        <v>52.377223734608599</v>
      </c>
      <c r="O949">
        <v>4.8803962414717796</v>
      </c>
      <c r="P949" t="s">
        <v>36</v>
      </c>
      <c r="Q949" t="s">
        <v>37</v>
      </c>
      <c r="R949">
        <v>4</v>
      </c>
      <c r="S949">
        <v>1</v>
      </c>
      <c r="T949">
        <v>2</v>
      </c>
      <c r="U949">
        <v>4</v>
      </c>
      <c r="V949" t="s">
        <v>38</v>
      </c>
      <c r="W949">
        <v>140</v>
      </c>
      <c r="X949">
        <v>1</v>
      </c>
      <c r="Y949">
        <v>40</v>
      </c>
      <c r="Z949">
        <v>6</v>
      </c>
      <c r="AA949">
        <f t="shared" si="73"/>
        <v>840</v>
      </c>
      <c r="AB949">
        <f t="shared" si="74"/>
        <v>840</v>
      </c>
      <c r="AE949" t="s">
        <v>46</v>
      </c>
      <c r="AF949">
        <v>1</v>
      </c>
      <c r="AG949">
        <v>0</v>
      </c>
    </row>
    <row r="950" spans="1:40" x14ac:dyDescent="0.2">
      <c r="A950" s="1">
        <v>2421854</v>
      </c>
      <c r="B950" t="s">
        <v>584</v>
      </c>
      <c r="C950">
        <v>2012</v>
      </c>
      <c r="D950" s="2" t="s">
        <v>5503</v>
      </c>
      <c r="E950" s="3" t="str">
        <f t="shared" si="70"/>
        <v>1/18/2012</v>
      </c>
      <c r="F950" s="4">
        <f t="shared" si="71"/>
        <v>1624</v>
      </c>
      <c r="G950" s="4">
        <f t="shared" si="72"/>
        <v>4.4493150684931511</v>
      </c>
      <c r="H950" s="1">
        <v>316066</v>
      </c>
      <c r="I950" t="s">
        <v>48</v>
      </c>
      <c r="J950" t="s">
        <v>33</v>
      </c>
      <c r="K950" t="s">
        <v>34</v>
      </c>
      <c r="L950" s="1">
        <v>1017</v>
      </c>
      <c r="M950" t="s">
        <v>35</v>
      </c>
      <c r="N950">
        <v>52.374620262327298</v>
      </c>
      <c r="O950">
        <v>4.8686746002384798</v>
      </c>
      <c r="P950" t="s">
        <v>36</v>
      </c>
      <c r="Q950" t="s">
        <v>37</v>
      </c>
      <c r="R950">
        <v>3</v>
      </c>
      <c r="S950">
        <v>1</v>
      </c>
      <c r="T950">
        <v>1</v>
      </c>
      <c r="U950">
        <v>2</v>
      </c>
      <c r="V950" t="s">
        <v>38</v>
      </c>
      <c r="W950">
        <v>95</v>
      </c>
      <c r="X950">
        <v>2</v>
      </c>
      <c r="Y950">
        <v>35</v>
      </c>
      <c r="Z950">
        <v>2</v>
      </c>
      <c r="AA950">
        <f t="shared" si="73"/>
        <v>190</v>
      </c>
      <c r="AB950">
        <f t="shared" si="74"/>
        <v>190</v>
      </c>
      <c r="AE950" t="s">
        <v>43</v>
      </c>
      <c r="AF950">
        <v>1</v>
      </c>
      <c r="AG950">
        <v>85</v>
      </c>
      <c r="AH950">
        <v>93</v>
      </c>
      <c r="AI950">
        <v>9</v>
      </c>
      <c r="AJ950">
        <v>9</v>
      </c>
      <c r="AK950">
        <v>10</v>
      </c>
      <c r="AL950">
        <v>10</v>
      </c>
      <c r="AM950">
        <v>10</v>
      </c>
      <c r="AN950">
        <v>9</v>
      </c>
    </row>
    <row r="951" spans="1:40" x14ac:dyDescent="0.2">
      <c r="A951" s="1">
        <v>2426121</v>
      </c>
      <c r="B951" t="s">
        <v>633</v>
      </c>
      <c r="C951">
        <v>2012</v>
      </c>
      <c r="D951" s="2" t="s">
        <v>5504</v>
      </c>
      <c r="E951" s="3" t="str">
        <f t="shared" si="70"/>
        <v>1/19/2012</v>
      </c>
      <c r="F951" s="4">
        <f t="shared" si="71"/>
        <v>1623</v>
      </c>
      <c r="G951" s="4">
        <f t="shared" si="72"/>
        <v>4.4465753424657537</v>
      </c>
      <c r="H951" s="1">
        <v>316757</v>
      </c>
      <c r="I951" t="s">
        <v>50</v>
      </c>
      <c r="J951" t="s">
        <v>33</v>
      </c>
      <c r="K951" t="s">
        <v>34</v>
      </c>
      <c r="L951" s="1">
        <v>1016</v>
      </c>
      <c r="M951" t="s">
        <v>35</v>
      </c>
      <c r="N951">
        <v>52.364015705669203</v>
      </c>
      <c r="O951">
        <v>4.8875789378159196</v>
      </c>
      <c r="P951" t="s">
        <v>36</v>
      </c>
      <c r="Q951" t="s">
        <v>37</v>
      </c>
      <c r="R951">
        <v>2</v>
      </c>
      <c r="S951">
        <v>1</v>
      </c>
      <c r="T951">
        <v>1</v>
      </c>
      <c r="U951">
        <v>1</v>
      </c>
      <c r="V951" t="s">
        <v>38</v>
      </c>
      <c r="W951">
        <v>145</v>
      </c>
      <c r="X951">
        <v>2</v>
      </c>
      <c r="Y951">
        <v>0</v>
      </c>
      <c r="Z951">
        <v>2</v>
      </c>
      <c r="AA951">
        <f t="shared" si="73"/>
        <v>290</v>
      </c>
      <c r="AB951">
        <f t="shared" si="74"/>
        <v>290</v>
      </c>
      <c r="AE951" t="s">
        <v>46</v>
      </c>
      <c r="AF951">
        <v>1</v>
      </c>
      <c r="AG951">
        <v>127</v>
      </c>
      <c r="AH951">
        <v>97</v>
      </c>
      <c r="AI951">
        <v>10</v>
      </c>
      <c r="AJ951">
        <v>9</v>
      </c>
      <c r="AK951">
        <v>10</v>
      </c>
      <c r="AL951">
        <v>10</v>
      </c>
      <c r="AM951">
        <v>10</v>
      </c>
      <c r="AN951">
        <v>9</v>
      </c>
    </row>
    <row r="952" spans="1:40" x14ac:dyDescent="0.2">
      <c r="A952" s="1">
        <v>2427338</v>
      </c>
      <c r="B952" t="s">
        <v>949</v>
      </c>
      <c r="C952">
        <v>2012</v>
      </c>
      <c r="D952" s="2" t="s">
        <v>5504</v>
      </c>
      <c r="E952" s="3" t="str">
        <f t="shared" si="70"/>
        <v>1/19/2012</v>
      </c>
      <c r="F952" s="4">
        <f t="shared" si="71"/>
        <v>1623</v>
      </c>
      <c r="G952" s="4">
        <f t="shared" si="72"/>
        <v>4.4465753424657537</v>
      </c>
      <c r="H952" s="1">
        <v>317027</v>
      </c>
      <c r="I952" t="s">
        <v>196</v>
      </c>
      <c r="J952" t="s">
        <v>33</v>
      </c>
      <c r="K952" t="s">
        <v>34</v>
      </c>
      <c r="L952" s="1">
        <v>1021</v>
      </c>
      <c r="M952" t="s">
        <v>35</v>
      </c>
      <c r="N952">
        <v>52.3777766444775</v>
      </c>
      <c r="O952">
        <v>4.8871184091642697</v>
      </c>
      <c r="P952" t="s">
        <v>36</v>
      </c>
      <c r="Q952" t="s">
        <v>42</v>
      </c>
      <c r="R952">
        <v>2</v>
      </c>
      <c r="S952">
        <v>1</v>
      </c>
      <c r="T952">
        <v>1</v>
      </c>
      <c r="U952">
        <v>1</v>
      </c>
      <c r="V952" t="s">
        <v>38</v>
      </c>
      <c r="W952">
        <v>55</v>
      </c>
      <c r="X952">
        <v>1</v>
      </c>
      <c r="Y952">
        <v>0</v>
      </c>
      <c r="Z952">
        <v>3</v>
      </c>
      <c r="AA952">
        <f t="shared" si="73"/>
        <v>165</v>
      </c>
      <c r="AB952">
        <f t="shared" si="74"/>
        <v>165</v>
      </c>
      <c r="AE952" t="s">
        <v>43</v>
      </c>
      <c r="AF952">
        <v>0.95</v>
      </c>
      <c r="AG952">
        <v>62</v>
      </c>
      <c r="AH952">
        <v>91</v>
      </c>
      <c r="AI952">
        <v>9</v>
      </c>
      <c r="AJ952">
        <v>9</v>
      </c>
      <c r="AK952">
        <v>10</v>
      </c>
      <c r="AL952">
        <v>9</v>
      </c>
      <c r="AM952">
        <v>9</v>
      </c>
      <c r="AN952">
        <v>9</v>
      </c>
    </row>
    <row r="953" spans="1:40" x14ac:dyDescent="0.2">
      <c r="A953" s="1">
        <v>2430441</v>
      </c>
      <c r="B953" t="s">
        <v>949</v>
      </c>
      <c r="C953">
        <v>2012</v>
      </c>
      <c r="D953" s="2" t="s">
        <v>5504</v>
      </c>
      <c r="E953" s="3" t="str">
        <f t="shared" si="70"/>
        <v>1/19/2012</v>
      </c>
      <c r="F953" s="4">
        <f t="shared" si="71"/>
        <v>1623</v>
      </c>
      <c r="G953" s="4">
        <f t="shared" si="72"/>
        <v>4.4465753424657537</v>
      </c>
      <c r="H953" s="1">
        <v>320729</v>
      </c>
      <c r="I953" t="s">
        <v>196</v>
      </c>
      <c r="J953" t="s">
        <v>33</v>
      </c>
      <c r="K953" t="s">
        <v>34</v>
      </c>
      <c r="L953" s="1">
        <v>1021</v>
      </c>
      <c r="M953" t="s">
        <v>35</v>
      </c>
      <c r="N953">
        <v>52.378248896806603</v>
      </c>
      <c r="O953">
        <v>4.88249165170149</v>
      </c>
      <c r="P953" t="s">
        <v>36</v>
      </c>
      <c r="Q953" t="s">
        <v>42</v>
      </c>
      <c r="R953">
        <v>2</v>
      </c>
      <c r="S953">
        <v>1</v>
      </c>
      <c r="T953">
        <v>1</v>
      </c>
      <c r="U953">
        <v>1</v>
      </c>
      <c r="V953" t="s">
        <v>38</v>
      </c>
      <c r="W953">
        <v>55</v>
      </c>
      <c r="X953">
        <v>2</v>
      </c>
      <c r="Y953">
        <v>0</v>
      </c>
      <c r="Z953">
        <v>3</v>
      </c>
      <c r="AA953">
        <f t="shared" si="73"/>
        <v>165</v>
      </c>
      <c r="AB953">
        <f t="shared" si="74"/>
        <v>165</v>
      </c>
      <c r="AE953" t="s">
        <v>43</v>
      </c>
      <c r="AF953">
        <v>0.95</v>
      </c>
      <c r="AG953">
        <v>47</v>
      </c>
      <c r="AH953">
        <v>90</v>
      </c>
      <c r="AI953">
        <v>9</v>
      </c>
      <c r="AJ953">
        <v>9</v>
      </c>
      <c r="AK953">
        <v>9</v>
      </c>
      <c r="AL953">
        <v>9</v>
      </c>
      <c r="AM953">
        <v>9</v>
      </c>
      <c r="AN953">
        <v>8</v>
      </c>
    </row>
    <row r="954" spans="1:40" x14ac:dyDescent="0.2">
      <c r="A954" s="1">
        <v>2435454</v>
      </c>
      <c r="B954" t="s">
        <v>950</v>
      </c>
      <c r="C954">
        <v>2012</v>
      </c>
      <c r="D954" s="2" t="s">
        <v>5505</v>
      </c>
      <c r="E954" s="3" t="str">
        <f t="shared" si="70"/>
        <v>1/20/2012</v>
      </c>
      <c r="F954" s="4">
        <f t="shared" si="71"/>
        <v>1622</v>
      </c>
      <c r="G954" s="4">
        <f t="shared" si="72"/>
        <v>4.4438356164383563</v>
      </c>
      <c r="H954" s="1">
        <v>317959</v>
      </c>
      <c r="I954" t="s">
        <v>48</v>
      </c>
      <c r="J954" t="s">
        <v>33</v>
      </c>
      <c r="K954" t="s">
        <v>34</v>
      </c>
      <c r="L954" s="1">
        <v>1018</v>
      </c>
      <c r="M954" t="s">
        <v>35</v>
      </c>
      <c r="N954">
        <v>52.374190050854097</v>
      </c>
      <c r="O954">
        <v>4.89827135753566</v>
      </c>
      <c r="P954" t="s">
        <v>36</v>
      </c>
      <c r="Q954" t="s">
        <v>37</v>
      </c>
      <c r="R954">
        <v>3</v>
      </c>
      <c r="S954">
        <v>1</v>
      </c>
      <c r="T954">
        <v>1</v>
      </c>
      <c r="U954">
        <v>2</v>
      </c>
      <c r="V954" t="s">
        <v>38</v>
      </c>
      <c r="W954">
        <v>146</v>
      </c>
      <c r="X954">
        <v>2</v>
      </c>
      <c r="Y954">
        <v>50</v>
      </c>
      <c r="Z954">
        <v>2</v>
      </c>
      <c r="AA954">
        <f t="shared" si="73"/>
        <v>292</v>
      </c>
      <c r="AB954">
        <f t="shared" si="74"/>
        <v>292</v>
      </c>
      <c r="AE954" t="s">
        <v>43</v>
      </c>
      <c r="AF954">
        <v>1</v>
      </c>
      <c r="AG954">
        <v>30</v>
      </c>
      <c r="AH954">
        <v>95</v>
      </c>
      <c r="AI954">
        <v>9</v>
      </c>
      <c r="AJ954">
        <v>9</v>
      </c>
      <c r="AK954">
        <v>10</v>
      </c>
      <c r="AL954">
        <v>9</v>
      </c>
      <c r="AM954">
        <v>9</v>
      </c>
      <c r="AN954">
        <v>9</v>
      </c>
    </row>
    <row r="955" spans="1:40" x14ac:dyDescent="0.2">
      <c r="A955" s="1">
        <v>2437130</v>
      </c>
      <c r="B955" t="s">
        <v>951</v>
      </c>
      <c r="C955">
        <v>2012</v>
      </c>
      <c r="D955" s="2" t="s">
        <v>5506</v>
      </c>
      <c r="E955" s="3" t="str">
        <f t="shared" si="70"/>
        <v>1/22/2012</v>
      </c>
      <c r="F955" s="4">
        <f t="shared" si="71"/>
        <v>1620</v>
      </c>
      <c r="G955" s="4">
        <f t="shared" si="72"/>
        <v>4.4383561643835616</v>
      </c>
      <c r="H955" s="1">
        <v>318845</v>
      </c>
      <c r="I955" t="s">
        <v>213</v>
      </c>
      <c r="J955" t="s">
        <v>33</v>
      </c>
      <c r="K955" t="s">
        <v>34</v>
      </c>
      <c r="L955" s="1">
        <v>1024</v>
      </c>
      <c r="M955" t="s">
        <v>35</v>
      </c>
      <c r="N955">
        <v>52.362649068097603</v>
      </c>
      <c r="O955">
        <v>4.8852470602961802</v>
      </c>
      <c r="P955" t="s">
        <v>36</v>
      </c>
      <c r="Q955" t="s">
        <v>37</v>
      </c>
      <c r="R955">
        <v>2</v>
      </c>
      <c r="S955">
        <v>1</v>
      </c>
      <c r="T955">
        <v>1</v>
      </c>
      <c r="U955">
        <v>1</v>
      </c>
      <c r="V955" t="s">
        <v>38</v>
      </c>
      <c r="W955">
        <v>50</v>
      </c>
      <c r="X955">
        <v>2</v>
      </c>
      <c r="Y955">
        <v>25</v>
      </c>
      <c r="Z955">
        <v>1</v>
      </c>
      <c r="AA955">
        <f t="shared" si="73"/>
        <v>50</v>
      </c>
      <c r="AB955">
        <f t="shared" si="74"/>
        <v>50</v>
      </c>
      <c r="AE955" t="s">
        <v>46</v>
      </c>
      <c r="AF955">
        <v>1</v>
      </c>
      <c r="AG955">
        <v>69</v>
      </c>
      <c r="AH955">
        <v>87</v>
      </c>
      <c r="AI955">
        <v>9</v>
      </c>
      <c r="AJ955">
        <v>9</v>
      </c>
      <c r="AK955">
        <v>10</v>
      </c>
      <c r="AL955">
        <v>10</v>
      </c>
      <c r="AM955">
        <v>8</v>
      </c>
      <c r="AN955">
        <v>9</v>
      </c>
    </row>
    <row r="956" spans="1:40" x14ac:dyDescent="0.2">
      <c r="A956" s="1">
        <v>2439446</v>
      </c>
      <c r="B956" t="s">
        <v>952</v>
      </c>
      <c r="C956">
        <v>2012</v>
      </c>
      <c r="D956" s="2" t="s">
        <v>5506</v>
      </c>
      <c r="E956" s="3" t="str">
        <f t="shared" si="70"/>
        <v>1/22/2012</v>
      </c>
      <c r="F956" s="4">
        <f t="shared" si="71"/>
        <v>1620</v>
      </c>
      <c r="G956" s="4">
        <f t="shared" si="72"/>
        <v>4.4383561643835616</v>
      </c>
      <c r="H956" s="1">
        <v>1734815</v>
      </c>
      <c r="I956" t="s">
        <v>50</v>
      </c>
      <c r="J956" t="s">
        <v>33</v>
      </c>
      <c r="K956" t="s">
        <v>34</v>
      </c>
      <c r="L956" s="1">
        <v>1015</v>
      </c>
      <c r="M956" t="s">
        <v>35</v>
      </c>
      <c r="N956">
        <v>52.369016124549503</v>
      </c>
      <c r="O956">
        <v>4.9019423389403798</v>
      </c>
      <c r="P956" t="s">
        <v>36</v>
      </c>
      <c r="Q956" t="s">
        <v>37</v>
      </c>
      <c r="R956">
        <v>2</v>
      </c>
      <c r="S956">
        <v>1</v>
      </c>
      <c r="T956">
        <v>1</v>
      </c>
      <c r="U956">
        <v>1</v>
      </c>
      <c r="V956" t="s">
        <v>38</v>
      </c>
      <c r="W956">
        <v>180</v>
      </c>
      <c r="X956">
        <v>1</v>
      </c>
      <c r="Y956">
        <v>0</v>
      </c>
      <c r="Z956">
        <v>2</v>
      </c>
      <c r="AA956">
        <f t="shared" si="73"/>
        <v>360</v>
      </c>
      <c r="AB956">
        <f t="shared" si="74"/>
        <v>360</v>
      </c>
      <c r="AE956" t="s">
        <v>46</v>
      </c>
      <c r="AF956">
        <v>0.89</v>
      </c>
      <c r="AG956">
        <v>5</v>
      </c>
      <c r="AH956">
        <v>95</v>
      </c>
      <c r="AI956">
        <v>9</v>
      </c>
      <c r="AJ956">
        <v>10</v>
      </c>
      <c r="AK956">
        <v>10</v>
      </c>
      <c r="AL956">
        <v>10</v>
      </c>
      <c r="AM956">
        <v>10</v>
      </c>
      <c r="AN956">
        <v>9</v>
      </c>
    </row>
    <row r="957" spans="1:40" x14ac:dyDescent="0.2">
      <c r="A957" s="1">
        <v>2439449</v>
      </c>
      <c r="B957" t="s">
        <v>953</v>
      </c>
      <c r="C957">
        <v>2012</v>
      </c>
      <c r="D957" s="2" t="s">
        <v>5507</v>
      </c>
      <c r="E957" s="3" t="str">
        <f t="shared" si="70"/>
        <v>1/23/2012</v>
      </c>
      <c r="F957" s="4">
        <f t="shared" si="71"/>
        <v>1619</v>
      </c>
      <c r="G957" s="4">
        <f t="shared" si="72"/>
        <v>4.4356164383561643</v>
      </c>
      <c r="H957" s="1">
        <v>414260</v>
      </c>
      <c r="I957" t="s">
        <v>105</v>
      </c>
      <c r="J957" t="s">
        <v>78</v>
      </c>
      <c r="K957" t="s">
        <v>34</v>
      </c>
      <c r="L957" s="1">
        <v>1091</v>
      </c>
      <c r="M957" t="s">
        <v>35</v>
      </c>
      <c r="N957">
        <v>52.352927624956799</v>
      </c>
      <c r="O957">
        <v>4.9028944828633803</v>
      </c>
      <c r="P957" t="s">
        <v>36</v>
      </c>
      <c r="Q957" t="s">
        <v>42</v>
      </c>
      <c r="R957">
        <v>2</v>
      </c>
      <c r="S957">
        <v>1</v>
      </c>
      <c r="T957">
        <v>1</v>
      </c>
      <c r="U957">
        <v>1</v>
      </c>
      <c r="V957" t="s">
        <v>38</v>
      </c>
      <c r="W957">
        <v>60</v>
      </c>
      <c r="X957">
        <v>1</v>
      </c>
      <c r="Y957">
        <v>25</v>
      </c>
      <c r="Z957">
        <v>4</v>
      </c>
      <c r="AA957">
        <f t="shared" si="73"/>
        <v>240</v>
      </c>
      <c r="AB957">
        <f t="shared" si="74"/>
        <v>240</v>
      </c>
      <c r="AE957" t="s">
        <v>43</v>
      </c>
      <c r="AF957">
        <v>1</v>
      </c>
      <c r="AG957">
        <v>13</v>
      </c>
      <c r="AH957">
        <v>97</v>
      </c>
      <c r="AI957">
        <v>9</v>
      </c>
      <c r="AJ957">
        <v>9</v>
      </c>
      <c r="AK957">
        <v>10</v>
      </c>
      <c r="AL957">
        <v>10</v>
      </c>
      <c r="AM957">
        <v>9</v>
      </c>
      <c r="AN957">
        <v>9</v>
      </c>
    </row>
    <row r="958" spans="1:40" x14ac:dyDescent="0.2">
      <c r="A958" s="1">
        <v>2444422</v>
      </c>
      <c r="B958" t="s">
        <v>954</v>
      </c>
      <c r="C958">
        <v>2012</v>
      </c>
      <c r="D958" s="2" t="s">
        <v>5507</v>
      </c>
      <c r="E958" s="3" t="str">
        <f t="shared" si="70"/>
        <v>1/23/2012</v>
      </c>
      <c r="F958" s="4">
        <f t="shared" si="71"/>
        <v>1619</v>
      </c>
      <c r="G958" s="4">
        <f t="shared" si="72"/>
        <v>4.4356164383561643</v>
      </c>
      <c r="H958" s="1">
        <v>320689</v>
      </c>
      <c r="I958" t="s">
        <v>54</v>
      </c>
      <c r="J958" t="s">
        <v>33</v>
      </c>
      <c r="K958" t="s">
        <v>34</v>
      </c>
      <c r="L958" s="1">
        <v>1075</v>
      </c>
      <c r="M958" t="s">
        <v>35</v>
      </c>
      <c r="N958">
        <v>52.382720084224701</v>
      </c>
      <c r="O958">
        <v>4.8744116278412504</v>
      </c>
      <c r="P958" t="s">
        <v>36</v>
      </c>
      <c r="Q958" t="s">
        <v>37</v>
      </c>
      <c r="R958">
        <v>4</v>
      </c>
      <c r="S958">
        <v>1</v>
      </c>
      <c r="T958">
        <v>2</v>
      </c>
      <c r="U958">
        <v>2</v>
      </c>
      <c r="V958" t="s">
        <v>38</v>
      </c>
      <c r="W958">
        <v>88</v>
      </c>
      <c r="X958">
        <v>2</v>
      </c>
      <c r="Y958">
        <v>20</v>
      </c>
      <c r="Z958">
        <v>1</v>
      </c>
      <c r="AA958">
        <f t="shared" si="73"/>
        <v>88</v>
      </c>
      <c r="AB958">
        <f t="shared" si="74"/>
        <v>88</v>
      </c>
      <c r="AE958" t="s">
        <v>39</v>
      </c>
      <c r="AF958">
        <v>0.89</v>
      </c>
      <c r="AG958">
        <v>26</v>
      </c>
      <c r="AH958">
        <v>97</v>
      </c>
      <c r="AI958">
        <v>10</v>
      </c>
      <c r="AJ958">
        <v>9</v>
      </c>
      <c r="AK958">
        <v>10</v>
      </c>
      <c r="AL958">
        <v>10</v>
      </c>
      <c r="AM958">
        <v>9</v>
      </c>
      <c r="AN958">
        <v>9</v>
      </c>
    </row>
    <row r="959" spans="1:40" x14ac:dyDescent="0.2">
      <c r="A959" s="1">
        <v>2446524</v>
      </c>
      <c r="B959" t="s">
        <v>955</v>
      </c>
      <c r="C959">
        <v>2012</v>
      </c>
      <c r="D959" s="2" t="s">
        <v>5507</v>
      </c>
      <c r="E959" s="3" t="str">
        <f t="shared" si="70"/>
        <v>1/23/2012</v>
      </c>
      <c r="F959" s="4">
        <f t="shared" si="71"/>
        <v>1619</v>
      </c>
      <c r="G959" s="4">
        <f t="shared" si="72"/>
        <v>4.4356164383561643</v>
      </c>
      <c r="H959" s="1">
        <v>1166926</v>
      </c>
      <c r="I959" t="s">
        <v>50</v>
      </c>
      <c r="J959" t="s">
        <v>33</v>
      </c>
      <c r="K959" t="s">
        <v>34</v>
      </c>
      <c r="L959" s="1" t="s">
        <v>956</v>
      </c>
      <c r="M959" t="s">
        <v>35</v>
      </c>
      <c r="N959">
        <v>52.335595053912797</v>
      </c>
      <c r="O959">
        <v>4.8747722825312199</v>
      </c>
      <c r="P959" t="s">
        <v>36</v>
      </c>
      <c r="Q959" t="s">
        <v>37</v>
      </c>
      <c r="R959">
        <v>2</v>
      </c>
      <c r="S959">
        <v>1</v>
      </c>
      <c r="T959">
        <v>1</v>
      </c>
      <c r="U959">
        <v>1</v>
      </c>
      <c r="V959" t="s">
        <v>38</v>
      </c>
      <c r="W959">
        <v>119</v>
      </c>
      <c r="X959">
        <v>1</v>
      </c>
      <c r="Y959">
        <v>0</v>
      </c>
      <c r="Z959">
        <v>2</v>
      </c>
      <c r="AA959">
        <f t="shared" si="73"/>
        <v>238</v>
      </c>
      <c r="AB959">
        <f t="shared" si="74"/>
        <v>238</v>
      </c>
      <c r="AE959" t="s">
        <v>39</v>
      </c>
      <c r="AF959">
        <v>0.79</v>
      </c>
      <c r="AG959">
        <v>12</v>
      </c>
      <c r="AH959">
        <v>85</v>
      </c>
      <c r="AI959">
        <v>9</v>
      </c>
      <c r="AJ959">
        <v>8</v>
      </c>
      <c r="AK959">
        <v>9</v>
      </c>
      <c r="AL959">
        <v>9</v>
      </c>
      <c r="AM959">
        <v>9</v>
      </c>
      <c r="AN959">
        <v>8</v>
      </c>
    </row>
    <row r="960" spans="1:40" x14ac:dyDescent="0.2">
      <c r="A960" s="1">
        <v>2447572</v>
      </c>
      <c r="B960" t="s">
        <v>68</v>
      </c>
      <c r="C960">
        <v>2012</v>
      </c>
      <c r="D960" s="2" t="s">
        <v>5507</v>
      </c>
      <c r="E960" s="3" t="str">
        <f t="shared" si="70"/>
        <v>1/23/2012</v>
      </c>
      <c r="F960" s="4">
        <f t="shared" si="71"/>
        <v>1619</v>
      </c>
      <c r="G960" s="4">
        <f t="shared" si="72"/>
        <v>4.4356164383561643</v>
      </c>
      <c r="H960" s="1">
        <v>4516324</v>
      </c>
      <c r="I960" t="s">
        <v>32</v>
      </c>
      <c r="J960" t="s">
        <v>33</v>
      </c>
      <c r="K960" t="s">
        <v>34</v>
      </c>
      <c r="L960" s="1" t="s">
        <v>957</v>
      </c>
      <c r="M960" t="s">
        <v>35</v>
      </c>
      <c r="N960">
        <v>52.381378851910299</v>
      </c>
      <c r="O960">
        <v>4.8878937406582796</v>
      </c>
      <c r="P960" t="s">
        <v>36</v>
      </c>
      <c r="Q960" t="s">
        <v>37</v>
      </c>
      <c r="R960">
        <v>4</v>
      </c>
      <c r="S960">
        <v>1</v>
      </c>
      <c r="T960">
        <v>3</v>
      </c>
      <c r="U960">
        <v>4</v>
      </c>
      <c r="V960" t="s">
        <v>38</v>
      </c>
      <c r="W960">
        <v>140</v>
      </c>
      <c r="X960">
        <v>1</v>
      </c>
      <c r="Y960">
        <v>40</v>
      </c>
      <c r="Z960">
        <v>1</v>
      </c>
      <c r="AA960">
        <f t="shared" si="73"/>
        <v>140</v>
      </c>
      <c r="AB960">
        <f t="shared" si="74"/>
        <v>140</v>
      </c>
      <c r="AE960" t="s">
        <v>43</v>
      </c>
      <c r="AF960">
        <v>0.7</v>
      </c>
      <c r="AG960">
        <v>4</v>
      </c>
      <c r="AH960">
        <v>93</v>
      </c>
      <c r="AI960">
        <v>9</v>
      </c>
      <c r="AJ960">
        <v>9</v>
      </c>
      <c r="AK960">
        <v>9</v>
      </c>
      <c r="AL960">
        <v>10</v>
      </c>
      <c r="AM960">
        <v>9</v>
      </c>
      <c r="AN960">
        <v>9</v>
      </c>
    </row>
    <row r="961" spans="1:40" x14ac:dyDescent="0.2">
      <c r="A961" s="1">
        <v>2449055</v>
      </c>
      <c r="B961" t="s">
        <v>958</v>
      </c>
      <c r="C961">
        <v>2012</v>
      </c>
      <c r="D961" s="2" t="s">
        <v>5508</v>
      </c>
      <c r="E961" s="3" t="str">
        <f t="shared" si="70"/>
        <v>1/24/2012</v>
      </c>
      <c r="F961" s="4">
        <f t="shared" si="71"/>
        <v>1618</v>
      </c>
      <c r="G961" s="4">
        <f t="shared" si="72"/>
        <v>4.4328767123287669</v>
      </c>
      <c r="H961" s="1">
        <v>505012</v>
      </c>
      <c r="I961" t="s">
        <v>48</v>
      </c>
      <c r="J961" t="s">
        <v>33</v>
      </c>
      <c r="K961" t="s">
        <v>34</v>
      </c>
      <c r="L961" s="1">
        <v>1017</v>
      </c>
      <c r="M961" t="s">
        <v>35</v>
      </c>
      <c r="N961">
        <v>52.361987795070696</v>
      </c>
      <c r="O961">
        <v>4.9053731706267403</v>
      </c>
      <c r="P961" t="s">
        <v>36</v>
      </c>
      <c r="Q961" t="s">
        <v>37</v>
      </c>
      <c r="R961">
        <v>5</v>
      </c>
      <c r="S961">
        <v>1</v>
      </c>
      <c r="T961">
        <v>3</v>
      </c>
      <c r="U961">
        <v>5</v>
      </c>
      <c r="V961" t="s">
        <v>38</v>
      </c>
      <c r="W961">
        <v>275</v>
      </c>
      <c r="X961">
        <v>5</v>
      </c>
      <c r="Y961">
        <v>0</v>
      </c>
      <c r="Z961">
        <v>3</v>
      </c>
      <c r="AA961">
        <f t="shared" si="73"/>
        <v>825</v>
      </c>
      <c r="AB961">
        <f t="shared" si="74"/>
        <v>825</v>
      </c>
      <c r="AE961" t="s">
        <v>43</v>
      </c>
      <c r="AF961">
        <v>1</v>
      </c>
      <c r="AG961">
        <v>25</v>
      </c>
      <c r="AH961">
        <v>98</v>
      </c>
      <c r="AI961">
        <v>10</v>
      </c>
      <c r="AJ961">
        <v>10</v>
      </c>
      <c r="AK961">
        <v>10</v>
      </c>
      <c r="AL961">
        <v>10</v>
      </c>
      <c r="AM961">
        <v>10</v>
      </c>
      <c r="AN961">
        <v>9</v>
      </c>
    </row>
    <row r="962" spans="1:40" x14ac:dyDescent="0.2">
      <c r="A962" s="1">
        <v>2452766</v>
      </c>
      <c r="B962" t="s">
        <v>959</v>
      </c>
      <c r="C962">
        <v>2012</v>
      </c>
      <c r="D962" s="2" t="s">
        <v>5508</v>
      </c>
      <c r="E962" s="3" t="str">
        <f t="shared" si="70"/>
        <v>1/24/2012</v>
      </c>
      <c r="F962" s="4">
        <f t="shared" si="71"/>
        <v>1618</v>
      </c>
      <c r="G962" s="4">
        <f t="shared" si="72"/>
        <v>4.4328767123287669</v>
      </c>
      <c r="H962" s="1">
        <v>321425</v>
      </c>
      <c r="I962" t="s">
        <v>50</v>
      </c>
      <c r="J962" t="s">
        <v>33</v>
      </c>
      <c r="K962" t="s">
        <v>34</v>
      </c>
      <c r="L962" s="1">
        <v>1015</v>
      </c>
      <c r="M962" t="s">
        <v>35</v>
      </c>
      <c r="N962">
        <v>52.362930656365897</v>
      </c>
      <c r="O962">
        <v>4.90737908760096</v>
      </c>
      <c r="P962" t="s">
        <v>102</v>
      </c>
      <c r="Q962" t="s">
        <v>37</v>
      </c>
      <c r="R962">
        <v>3</v>
      </c>
      <c r="T962">
        <v>2</v>
      </c>
      <c r="U962">
        <v>1</v>
      </c>
      <c r="V962" t="s">
        <v>38</v>
      </c>
      <c r="W962">
        <v>170</v>
      </c>
      <c r="X962">
        <v>2</v>
      </c>
      <c r="Y962">
        <v>20</v>
      </c>
      <c r="Z962">
        <v>3</v>
      </c>
      <c r="AA962">
        <f t="shared" si="73"/>
        <v>510</v>
      </c>
      <c r="AB962">
        <f t="shared" si="74"/>
        <v>510</v>
      </c>
      <c r="AE962" t="s">
        <v>43</v>
      </c>
      <c r="AF962">
        <v>0.9</v>
      </c>
      <c r="AG962">
        <v>56</v>
      </c>
      <c r="AH962">
        <v>98</v>
      </c>
      <c r="AI962">
        <v>10</v>
      </c>
      <c r="AJ962">
        <v>10</v>
      </c>
      <c r="AK962">
        <v>10</v>
      </c>
      <c r="AL962">
        <v>10</v>
      </c>
      <c r="AM962">
        <v>10</v>
      </c>
      <c r="AN962">
        <v>9</v>
      </c>
    </row>
    <row r="963" spans="1:40" x14ac:dyDescent="0.2">
      <c r="A963" s="1">
        <v>2453971</v>
      </c>
      <c r="B963" t="s">
        <v>960</v>
      </c>
      <c r="C963">
        <v>2012</v>
      </c>
      <c r="D963" s="2" t="s">
        <v>5509</v>
      </c>
      <c r="E963" s="3" t="str">
        <f t="shared" ref="E963:E1026" si="75">D963 &amp; "/" &amp; C963</f>
        <v>1/25/2012</v>
      </c>
      <c r="F963" s="4">
        <f t="shared" ref="F963:F1026" si="76">$F$1-E963</f>
        <v>1617</v>
      </c>
      <c r="G963" s="4">
        <f t="shared" ref="G963:G1026" si="77">F963/365</f>
        <v>4.4301369863013695</v>
      </c>
      <c r="H963" s="1">
        <v>322657</v>
      </c>
      <c r="I963" t="s">
        <v>50</v>
      </c>
      <c r="J963" t="s">
        <v>33</v>
      </c>
      <c r="K963" t="s">
        <v>34</v>
      </c>
      <c r="L963" s="1">
        <v>1015</v>
      </c>
      <c r="M963" t="s">
        <v>35</v>
      </c>
      <c r="N963">
        <v>52.368411605401903</v>
      </c>
      <c r="O963">
        <v>4.8820982608488697</v>
      </c>
      <c r="P963" t="s">
        <v>36</v>
      </c>
      <c r="Q963" t="s">
        <v>37</v>
      </c>
      <c r="R963">
        <v>2</v>
      </c>
      <c r="S963">
        <v>1</v>
      </c>
      <c r="T963">
        <v>1</v>
      </c>
      <c r="U963">
        <v>1</v>
      </c>
      <c r="V963" t="s">
        <v>38</v>
      </c>
      <c r="W963">
        <v>119</v>
      </c>
      <c r="X963">
        <v>2</v>
      </c>
      <c r="Y963">
        <v>35</v>
      </c>
      <c r="Z963">
        <v>3</v>
      </c>
      <c r="AA963">
        <f t="shared" ref="AA963:AA1026" si="78">W963*Z963</f>
        <v>357</v>
      </c>
      <c r="AB963">
        <f t="shared" ref="AB963:AB1026" si="79">IF(X963&gt;R963,AA963+Y963,AA963)</f>
        <v>357</v>
      </c>
      <c r="AE963" t="s">
        <v>46</v>
      </c>
      <c r="AF963">
        <v>1</v>
      </c>
      <c r="AG963">
        <v>3</v>
      </c>
      <c r="AH963">
        <v>87</v>
      </c>
      <c r="AI963">
        <v>9</v>
      </c>
      <c r="AJ963">
        <v>8</v>
      </c>
      <c r="AK963">
        <v>10</v>
      </c>
      <c r="AL963">
        <v>10</v>
      </c>
      <c r="AM963">
        <v>10</v>
      </c>
      <c r="AN963">
        <v>9</v>
      </c>
    </row>
    <row r="964" spans="1:40" x14ac:dyDescent="0.2">
      <c r="A964" s="1">
        <v>2455357</v>
      </c>
      <c r="B964" t="s">
        <v>961</v>
      </c>
      <c r="C964">
        <v>2012</v>
      </c>
      <c r="D964" s="2" t="s">
        <v>5341</v>
      </c>
      <c r="E964" s="3" t="str">
        <f t="shared" si="75"/>
        <v>1/26/2012</v>
      </c>
      <c r="F964" s="4">
        <f t="shared" si="76"/>
        <v>1616</v>
      </c>
      <c r="G964" s="4">
        <f t="shared" si="77"/>
        <v>4.4273972602739722</v>
      </c>
      <c r="H964" s="1">
        <v>561446</v>
      </c>
      <c r="I964" t="s">
        <v>50</v>
      </c>
      <c r="J964" t="s">
        <v>33</v>
      </c>
      <c r="K964" t="s">
        <v>34</v>
      </c>
      <c r="L964" s="1">
        <v>1012</v>
      </c>
      <c r="M964" t="s">
        <v>35</v>
      </c>
      <c r="N964">
        <v>52.356303018562102</v>
      </c>
      <c r="O964">
        <v>4.9229198606128097</v>
      </c>
      <c r="P964" t="s">
        <v>36</v>
      </c>
      <c r="Q964" t="s">
        <v>37</v>
      </c>
      <c r="R964">
        <v>2</v>
      </c>
      <c r="S964">
        <v>1</v>
      </c>
      <c r="T964">
        <v>1</v>
      </c>
      <c r="U964">
        <v>1</v>
      </c>
      <c r="V964" t="s">
        <v>38</v>
      </c>
      <c r="W964">
        <v>110</v>
      </c>
      <c r="X964">
        <v>1</v>
      </c>
      <c r="Y964">
        <v>0</v>
      </c>
      <c r="Z964">
        <v>3</v>
      </c>
      <c r="AA964">
        <f t="shared" si="78"/>
        <v>330</v>
      </c>
      <c r="AB964">
        <f t="shared" si="79"/>
        <v>330</v>
      </c>
      <c r="AE964" t="s">
        <v>43</v>
      </c>
      <c r="AF964">
        <v>1</v>
      </c>
      <c r="AG964">
        <v>32</v>
      </c>
      <c r="AH964">
        <v>97</v>
      </c>
      <c r="AI964">
        <v>10</v>
      </c>
      <c r="AJ964">
        <v>10</v>
      </c>
      <c r="AK964">
        <v>10</v>
      </c>
      <c r="AL964">
        <v>10</v>
      </c>
      <c r="AM964">
        <v>10</v>
      </c>
      <c r="AN964">
        <v>9</v>
      </c>
    </row>
    <row r="965" spans="1:40" x14ac:dyDescent="0.2">
      <c r="A965" s="1">
        <v>2456657</v>
      </c>
      <c r="B965" t="s">
        <v>962</v>
      </c>
      <c r="C965">
        <v>2012</v>
      </c>
      <c r="D965" s="2" t="s">
        <v>5341</v>
      </c>
      <c r="E965" s="3" t="str">
        <f t="shared" si="75"/>
        <v>1/26/2012</v>
      </c>
      <c r="F965" s="4">
        <f t="shared" si="76"/>
        <v>1616</v>
      </c>
      <c r="G965" s="4">
        <f t="shared" si="77"/>
        <v>4.4273972602739722</v>
      </c>
      <c r="H965" s="1">
        <v>323765</v>
      </c>
      <c r="I965" t="s">
        <v>48</v>
      </c>
      <c r="J965" t="s">
        <v>33</v>
      </c>
      <c r="K965" t="s">
        <v>34</v>
      </c>
      <c r="L965" s="1" t="s">
        <v>963</v>
      </c>
      <c r="M965" t="s">
        <v>35</v>
      </c>
      <c r="N965">
        <v>52.3571193500782</v>
      </c>
      <c r="O965">
        <v>4.9252193042560899</v>
      </c>
      <c r="P965" t="s">
        <v>921</v>
      </c>
      <c r="Q965" t="s">
        <v>37</v>
      </c>
      <c r="R965">
        <v>2</v>
      </c>
      <c r="S965">
        <v>1</v>
      </c>
      <c r="T965">
        <v>1</v>
      </c>
      <c r="U965">
        <v>1</v>
      </c>
      <c r="V965" t="s">
        <v>38</v>
      </c>
      <c r="W965">
        <v>99</v>
      </c>
      <c r="X965">
        <v>2</v>
      </c>
      <c r="Y965">
        <v>0</v>
      </c>
      <c r="Z965">
        <v>2</v>
      </c>
      <c r="AA965">
        <f t="shared" si="78"/>
        <v>198</v>
      </c>
      <c r="AB965">
        <f t="shared" si="79"/>
        <v>198</v>
      </c>
      <c r="AE965" t="s">
        <v>39</v>
      </c>
      <c r="AF965">
        <v>1</v>
      </c>
      <c r="AG965">
        <v>32</v>
      </c>
      <c r="AH965">
        <v>95</v>
      </c>
      <c r="AI965">
        <v>9</v>
      </c>
      <c r="AJ965">
        <v>9</v>
      </c>
      <c r="AK965">
        <v>10</v>
      </c>
      <c r="AL965">
        <v>10</v>
      </c>
      <c r="AM965">
        <v>10</v>
      </c>
      <c r="AN965">
        <v>9</v>
      </c>
    </row>
    <row r="966" spans="1:40" x14ac:dyDescent="0.2">
      <c r="A966" s="1">
        <v>2460631</v>
      </c>
      <c r="B966" t="s">
        <v>964</v>
      </c>
      <c r="C966">
        <v>2012</v>
      </c>
      <c r="D966" s="2" t="s">
        <v>5341</v>
      </c>
      <c r="E966" s="3" t="str">
        <f t="shared" si="75"/>
        <v>1/26/2012</v>
      </c>
      <c r="F966" s="4">
        <f t="shared" si="76"/>
        <v>1616</v>
      </c>
      <c r="G966" s="4">
        <f t="shared" si="77"/>
        <v>4.4273972602739722</v>
      </c>
      <c r="H966" s="1">
        <v>328723</v>
      </c>
      <c r="I966" t="s">
        <v>48</v>
      </c>
      <c r="J966" t="s">
        <v>33</v>
      </c>
      <c r="K966" t="s">
        <v>34</v>
      </c>
      <c r="L966" s="1">
        <v>1011</v>
      </c>
      <c r="M966" t="s">
        <v>35</v>
      </c>
      <c r="N966">
        <v>52.364401883192102</v>
      </c>
      <c r="O966">
        <v>4.9376281892489899</v>
      </c>
      <c r="P966" t="s">
        <v>36</v>
      </c>
      <c r="Q966" t="s">
        <v>37</v>
      </c>
      <c r="R966">
        <v>4</v>
      </c>
      <c r="S966">
        <v>1</v>
      </c>
      <c r="T966">
        <v>2</v>
      </c>
      <c r="U966">
        <v>3</v>
      </c>
      <c r="V966" t="s">
        <v>38</v>
      </c>
      <c r="W966">
        <v>230</v>
      </c>
      <c r="X966">
        <v>1</v>
      </c>
      <c r="Y966">
        <v>0</v>
      </c>
      <c r="Z966">
        <v>5</v>
      </c>
      <c r="AA966">
        <f t="shared" si="78"/>
        <v>1150</v>
      </c>
      <c r="AB966">
        <f t="shared" si="79"/>
        <v>1150</v>
      </c>
      <c r="AE966" t="s">
        <v>46</v>
      </c>
      <c r="AF966">
        <v>1</v>
      </c>
      <c r="AG966">
        <v>8</v>
      </c>
      <c r="AH966">
        <v>100</v>
      </c>
      <c r="AI966">
        <v>10</v>
      </c>
      <c r="AJ966">
        <v>10</v>
      </c>
      <c r="AK966">
        <v>10</v>
      </c>
      <c r="AL966">
        <v>10</v>
      </c>
      <c r="AM966">
        <v>10</v>
      </c>
      <c r="AN966">
        <v>10</v>
      </c>
    </row>
    <row r="967" spans="1:40" x14ac:dyDescent="0.2">
      <c r="A967" s="1">
        <v>2460925</v>
      </c>
      <c r="B967" t="s">
        <v>965</v>
      </c>
      <c r="C967">
        <v>2012</v>
      </c>
      <c r="D967" s="2" t="s">
        <v>5341</v>
      </c>
      <c r="E967" s="3" t="str">
        <f t="shared" si="75"/>
        <v>1/26/2012</v>
      </c>
      <c r="F967" s="4">
        <f t="shared" si="76"/>
        <v>1616</v>
      </c>
      <c r="G967" s="4">
        <f t="shared" si="77"/>
        <v>4.4273972602739722</v>
      </c>
      <c r="H967" s="1">
        <v>801544</v>
      </c>
      <c r="I967" t="s">
        <v>58</v>
      </c>
      <c r="J967" t="s">
        <v>33</v>
      </c>
      <c r="K967" t="s">
        <v>34</v>
      </c>
      <c r="L967" s="1">
        <v>1073</v>
      </c>
      <c r="M967" t="s">
        <v>35</v>
      </c>
      <c r="N967">
        <v>52.3464075845271</v>
      </c>
      <c r="O967">
        <v>4.87468696772551</v>
      </c>
      <c r="P967" t="s">
        <v>36</v>
      </c>
      <c r="Q967" t="s">
        <v>37</v>
      </c>
      <c r="R967">
        <v>4</v>
      </c>
      <c r="S967">
        <v>1</v>
      </c>
      <c r="T967">
        <v>1</v>
      </c>
      <c r="U967">
        <v>1</v>
      </c>
      <c r="V967" t="s">
        <v>38</v>
      </c>
      <c r="W967">
        <v>130</v>
      </c>
      <c r="X967">
        <v>1</v>
      </c>
      <c r="Y967">
        <v>0</v>
      </c>
      <c r="Z967">
        <v>2</v>
      </c>
      <c r="AA967">
        <f t="shared" si="78"/>
        <v>260</v>
      </c>
      <c r="AB967">
        <f t="shared" si="79"/>
        <v>260</v>
      </c>
      <c r="AE967" t="s">
        <v>39</v>
      </c>
      <c r="AF967">
        <v>0.72</v>
      </c>
      <c r="AG967">
        <v>22</v>
      </c>
      <c r="AH967">
        <v>87</v>
      </c>
      <c r="AI967">
        <v>10</v>
      </c>
      <c r="AJ967">
        <v>8</v>
      </c>
      <c r="AK967">
        <v>9</v>
      </c>
      <c r="AL967">
        <v>9</v>
      </c>
      <c r="AM967">
        <v>10</v>
      </c>
      <c r="AN967">
        <v>9</v>
      </c>
    </row>
    <row r="968" spans="1:40" x14ac:dyDescent="0.2">
      <c r="A968" s="1">
        <v>2460974</v>
      </c>
      <c r="B968" t="s">
        <v>966</v>
      </c>
      <c r="C968">
        <v>2012</v>
      </c>
      <c r="D968" s="2" t="s">
        <v>5341</v>
      </c>
      <c r="E968" s="3" t="str">
        <f t="shared" si="75"/>
        <v>1/26/2012</v>
      </c>
      <c r="F968" s="4">
        <f t="shared" si="76"/>
        <v>1616</v>
      </c>
      <c r="G968" s="4">
        <f t="shared" si="77"/>
        <v>4.4273972602739722</v>
      </c>
      <c r="H968" s="1">
        <v>1448920</v>
      </c>
      <c r="I968" t="s">
        <v>32</v>
      </c>
      <c r="J968" t="s">
        <v>33</v>
      </c>
      <c r="K968" t="s">
        <v>34</v>
      </c>
      <c r="L968" s="1">
        <v>1051</v>
      </c>
      <c r="M968" t="s">
        <v>35</v>
      </c>
      <c r="N968">
        <v>52.354622944439903</v>
      </c>
      <c r="O968">
        <v>4.89243493451393</v>
      </c>
      <c r="P968" t="s">
        <v>36</v>
      </c>
      <c r="Q968" t="s">
        <v>37</v>
      </c>
      <c r="R968">
        <v>2</v>
      </c>
      <c r="S968">
        <v>1</v>
      </c>
      <c r="T968">
        <v>1</v>
      </c>
      <c r="U968">
        <v>1</v>
      </c>
      <c r="V968" t="s">
        <v>38</v>
      </c>
      <c r="W968">
        <v>119</v>
      </c>
      <c r="X968">
        <v>1</v>
      </c>
      <c r="Y968">
        <v>0</v>
      </c>
      <c r="Z968">
        <v>3</v>
      </c>
      <c r="AA968">
        <f t="shared" si="78"/>
        <v>357</v>
      </c>
      <c r="AB968">
        <f t="shared" si="79"/>
        <v>357</v>
      </c>
      <c r="AE968" t="s">
        <v>39</v>
      </c>
      <c r="AF968">
        <v>1</v>
      </c>
      <c r="AG968">
        <v>4</v>
      </c>
      <c r="AH968">
        <v>100</v>
      </c>
      <c r="AI968">
        <v>10</v>
      </c>
      <c r="AJ968">
        <v>10</v>
      </c>
      <c r="AK968">
        <v>10</v>
      </c>
      <c r="AL968">
        <v>10</v>
      </c>
      <c r="AM968">
        <v>10</v>
      </c>
      <c r="AN968">
        <v>10</v>
      </c>
    </row>
    <row r="969" spans="1:40" x14ac:dyDescent="0.2">
      <c r="A969" s="1">
        <v>2461841</v>
      </c>
      <c r="B969" t="s">
        <v>967</v>
      </c>
      <c r="C969">
        <v>2012</v>
      </c>
      <c r="D969" s="2" t="s">
        <v>5341</v>
      </c>
      <c r="E969" s="3" t="str">
        <f t="shared" si="75"/>
        <v>1/26/2012</v>
      </c>
      <c r="F969" s="4">
        <f t="shared" si="76"/>
        <v>1616</v>
      </c>
      <c r="G969" s="4">
        <f t="shared" si="77"/>
        <v>4.4273972602739722</v>
      </c>
      <c r="H969" s="1">
        <v>323875</v>
      </c>
      <c r="I969" t="s">
        <v>177</v>
      </c>
      <c r="J969" t="s">
        <v>33</v>
      </c>
      <c r="K969" t="s">
        <v>34</v>
      </c>
      <c r="L969" s="1">
        <v>1082</v>
      </c>
      <c r="M969" t="s">
        <v>35</v>
      </c>
      <c r="N969">
        <v>52.356159760812297</v>
      </c>
      <c r="O969">
        <v>4.8909012971432198</v>
      </c>
      <c r="P969" t="s">
        <v>36</v>
      </c>
      <c r="Q969" t="s">
        <v>37</v>
      </c>
      <c r="R969">
        <v>2</v>
      </c>
      <c r="S969">
        <v>1</v>
      </c>
      <c r="T969">
        <v>1</v>
      </c>
      <c r="U969">
        <v>1</v>
      </c>
      <c r="V969" t="s">
        <v>38</v>
      </c>
      <c r="W969">
        <v>90</v>
      </c>
      <c r="X969">
        <v>2</v>
      </c>
      <c r="Y969">
        <v>0</v>
      </c>
      <c r="Z969">
        <v>2</v>
      </c>
      <c r="AA969">
        <f t="shared" si="78"/>
        <v>180</v>
      </c>
      <c r="AB969">
        <f t="shared" si="79"/>
        <v>180</v>
      </c>
      <c r="AE969" t="s">
        <v>43</v>
      </c>
      <c r="AF969">
        <v>1</v>
      </c>
      <c r="AG969">
        <v>22</v>
      </c>
      <c r="AH969">
        <v>98</v>
      </c>
      <c r="AI969">
        <v>10</v>
      </c>
      <c r="AJ969">
        <v>10</v>
      </c>
      <c r="AK969">
        <v>10</v>
      </c>
      <c r="AL969">
        <v>10</v>
      </c>
      <c r="AM969">
        <v>9</v>
      </c>
      <c r="AN969">
        <v>10</v>
      </c>
    </row>
    <row r="970" spans="1:40" x14ac:dyDescent="0.2">
      <c r="A970" s="1">
        <v>2463913</v>
      </c>
      <c r="B970" t="s">
        <v>968</v>
      </c>
      <c r="C970">
        <v>2012</v>
      </c>
      <c r="D970" s="2" t="s">
        <v>5510</v>
      </c>
      <c r="E970" s="3" t="str">
        <f t="shared" si="75"/>
        <v>1/28/2012</v>
      </c>
      <c r="F970" s="4">
        <f t="shared" si="76"/>
        <v>1614</v>
      </c>
      <c r="G970" s="4">
        <f t="shared" si="77"/>
        <v>4.4219178082191783</v>
      </c>
      <c r="H970" s="1">
        <v>325109</v>
      </c>
      <c r="I970" t="s">
        <v>50</v>
      </c>
      <c r="J970" t="s">
        <v>33</v>
      </c>
      <c r="K970" t="s">
        <v>34</v>
      </c>
      <c r="L970" s="1">
        <v>1013</v>
      </c>
      <c r="M970" t="s">
        <v>35</v>
      </c>
      <c r="N970">
        <v>52.361835281365998</v>
      </c>
      <c r="O970">
        <v>4.8970346854456803</v>
      </c>
      <c r="P970" t="s">
        <v>102</v>
      </c>
      <c r="Q970" t="s">
        <v>37</v>
      </c>
      <c r="R970">
        <v>4</v>
      </c>
      <c r="S970">
        <v>1</v>
      </c>
      <c r="T970">
        <v>2</v>
      </c>
      <c r="U970">
        <v>2</v>
      </c>
      <c r="V970" t="s">
        <v>38</v>
      </c>
      <c r="W970">
        <v>245</v>
      </c>
      <c r="X970">
        <v>4</v>
      </c>
      <c r="Y970">
        <v>50</v>
      </c>
      <c r="Z970">
        <v>2</v>
      </c>
      <c r="AA970">
        <f t="shared" si="78"/>
        <v>490</v>
      </c>
      <c r="AB970">
        <f t="shared" si="79"/>
        <v>490</v>
      </c>
      <c r="AE970" t="s">
        <v>60</v>
      </c>
      <c r="AF970" t="s">
        <v>60</v>
      </c>
      <c r="AG970">
        <v>63</v>
      </c>
      <c r="AH970">
        <v>100</v>
      </c>
      <c r="AI970">
        <v>10</v>
      </c>
      <c r="AJ970">
        <v>10</v>
      </c>
      <c r="AK970">
        <v>10</v>
      </c>
      <c r="AL970">
        <v>10</v>
      </c>
      <c r="AM970">
        <v>10</v>
      </c>
      <c r="AN970">
        <v>10</v>
      </c>
    </row>
    <row r="971" spans="1:40" x14ac:dyDescent="0.2">
      <c r="A971" s="1">
        <v>2466907</v>
      </c>
      <c r="B971" t="s">
        <v>969</v>
      </c>
      <c r="C971">
        <v>2012</v>
      </c>
      <c r="D971" s="2" t="s">
        <v>5510</v>
      </c>
      <c r="E971" s="3" t="str">
        <f t="shared" si="75"/>
        <v>1/28/2012</v>
      </c>
      <c r="F971" s="4">
        <f t="shared" si="76"/>
        <v>1614</v>
      </c>
      <c r="G971" s="4">
        <f t="shared" si="77"/>
        <v>4.4219178082191783</v>
      </c>
      <c r="H971" s="1">
        <v>2024069</v>
      </c>
      <c r="I971" t="s">
        <v>48</v>
      </c>
      <c r="J971" t="s">
        <v>33</v>
      </c>
      <c r="K971" t="s">
        <v>34</v>
      </c>
      <c r="L971" s="1">
        <v>1018</v>
      </c>
      <c r="M971" t="s">
        <v>35</v>
      </c>
      <c r="N971">
        <v>52.351570069403898</v>
      </c>
      <c r="O971">
        <v>4.84930241020695</v>
      </c>
      <c r="P971" t="s">
        <v>36</v>
      </c>
      <c r="Q971" t="s">
        <v>37</v>
      </c>
      <c r="R971">
        <v>4</v>
      </c>
      <c r="S971">
        <v>1</v>
      </c>
      <c r="T971">
        <v>2</v>
      </c>
      <c r="U971">
        <v>2</v>
      </c>
      <c r="V971" t="s">
        <v>38</v>
      </c>
      <c r="W971">
        <v>125</v>
      </c>
      <c r="X971">
        <v>1</v>
      </c>
      <c r="Y971">
        <v>0</v>
      </c>
      <c r="Z971">
        <v>2</v>
      </c>
      <c r="AA971">
        <f t="shared" si="78"/>
        <v>250</v>
      </c>
      <c r="AB971">
        <f t="shared" si="79"/>
        <v>250</v>
      </c>
      <c r="AE971" t="s">
        <v>39</v>
      </c>
      <c r="AF971">
        <v>0.82</v>
      </c>
      <c r="AG971">
        <v>9</v>
      </c>
      <c r="AH971">
        <v>97</v>
      </c>
      <c r="AI971">
        <v>10</v>
      </c>
      <c r="AJ971">
        <v>9</v>
      </c>
      <c r="AK971">
        <v>10</v>
      </c>
      <c r="AL971">
        <v>10</v>
      </c>
      <c r="AM971">
        <v>10</v>
      </c>
      <c r="AN971">
        <v>10</v>
      </c>
    </row>
    <row r="972" spans="1:40" x14ac:dyDescent="0.2">
      <c r="A972" s="1">
        <v>2467597</v>
      </c>
      <c r="B972" t="s">
        <v>969</v>
      </c>
      <c r="C972">
        <v>2012</v>
      </c>
      <c r="D972" s="2" t="s">
        <v>5510</v>
      </c>
      <c r="E972" s="3" t="str">
        <f t="shared" si="75"/>
        <v>1/28/2012</v>
      </c>
      <c r="F972" s="4">
        <f t="shared" si="76"/>
        <v>1614</v>
      </c>
      <c r="G972" s="4">
        <f t="shared" si="77"/>
        <v>4.4219178082191783</v>
      </c>
      <c r="H972" s="1">
        <v>2021675</v>
      </c>
      <c r="I972" t="s">
        <v>48</v>
      </c>
      <c r="J972" t="s">
        <v>33</v>
      </c>
      <c r="K972" t="s">
        <v>34</v>
      </c>
      <c r="L972" s="1">
        <v>1018</v>
      </c>
      <c r="M972" t="s">
        <v>35</v>
      </c>
      <c r="N972">
        <v>52.3766112490596</v>
      </c>
      <c r="O972">
        <v>4.8391682735659396</v>
      </c>
      <c r="P972" t="s">
        <v>36</v>
      </c>
      <c r="Q972" t="s">
        <v>42</v>
      </c>
      <c r="R972">
        <v>2</v>
      </c>
      <c r="S972">
        <v>1</v>
      </c>
      <c r="T972">
        <v>1</v>
      </c>
      <c r="U972">
        <v>1</v>
      </c>
      <c r="V972" t="s">
        <v>38</v>
      </c>
      <c r="W972">
        <v>70</v>
      </c>
      <c r="X972">
        <v>1</v>
      </c>
      <c r="Y972">
        <v>0</v>
      </c>
      <c r="Z972">
        <v>2</v>
      </c>
      <c r="AA972">
        <f t="shared" si="78"/>
        <v>140</v>
      </c>
      <c r="AB972">
        <f t="shared" si="79"/>
        <v>140</v>
      </c>
      <c r="AE972" t="s">
        <v>39</v>
      </c>
      <c r="AF972">
        <v>0.82</v>
      </c>
      <c r="AG972">
        <v>87</v>
      </c>
      <c r="AH972">
        <v>94</v>
      </c>
      <c r="AI972">
        <v>10</v>
      </c>
      <c r="AJ972">
        <v>10</v>
      </c>
      <c r="AK972">
        <v>10</v>
      </c>
      <c r="AL972">
        <v>9</v>
      </c>
      <c r="AM972">
        <v>10</v>
      </c>
      <c r="AN972">
        <v>9</v>
      </c>
    </row>
    <row r="973" spans="1:40" x14ac:dyDescent="0.2">
      <c r="A973" s="1">
        <v>2469696</v>
      </c>
      <c r="B973" t="s">
        <v>970</v>
      </c>
      <c r="C973">
        <v>2012</v>
      </c>
      <c r="D973" s="2" t="s">
        <v>5510</v>
      </c>
      <c r="E973" s="3" t="str">
        <f t="shared" si="75"/>
        <v>1/28/2012</v>
      </c>
      <c r="F973" s="4">
        <f t="shared" si="76"/>
        <v>1614</v>
      </c>
      <c r="G973" s="4">
        <f t="shared" si="77"/>
        <v>4.4219178082191783</v>
      </c>
      <c r="H973" s="1">
        <v>325416</v>
      </c>
      <c r="I973" t="s">
        <v>50</v>
      </c>
      <c r="J973" t="s">
        <v>33</v>
      </c>
      <c r="K973" t="s">
        <v>34</v>
      </c>
      <c r="L973" s="1">
        <v>1016</v>
      </c>
      <c r="M973" t="s">
        <v>35</v>
      </c>
      <c r="N973">
        <v>52.365214325828802</v>
      </c>
      <c r="O973">
        <v>4.9042109924197703</v>
      </c>
      <c r="P973" t="s">
        <v>36</v>
      </c>
      <c r="Q973" t="s">
        <v>42</v>
      </c>
      <c r="R973">
        <v>2</v>
      </c>
      <c r="T973">
        <v>1</v>
      </c>
      <c r="U973">
        <v>1</v>
      </c>
      <c r="V973" t="s">
        <v>38</v>
      </c>
      <c r="W973">
        <v>70</v>
      </c>
      <c r="X973">
        <v>1</v>
      </c>
      <c r="Y973">
        <v>10</v>
      </c>
      <c r="Z973">
        <v>6</v>
      </c>
      <c r="AA973">
        <f t="shared" si="78"/>
        <v>420</v>
      </c>
      <c r="AB973">
        <f t="shared" si="79"/>
        <v>420</v>
      </c>
      <c r="AE973" t="s">
        <v>39</v>
      </c>
      <c r="AF973">
        <v>0.9</v>
      </c>
      <c r="AG973">
        <v>6</v>
      </c>
      <c r="AH973">
        <v>85</v>
      </c>
      <c r="AI973">
        <v>8</v>
      </c>
      <c r="AJ973">
        <v>7</v>
      </c>
      <c r="AK973">
        <v>10</v>
      </c>
      <c r="AL973">
        <v>9</v>
      </c>
      <c r="AM973">
        <v>10</v>
      </c>
      <c r="AN973">
        <v>8</v>
      </c>
    </row>
    <row r="974" spans="1:40" x14ac:dyDescent="0.2">
      <c r="A974" s="1">
        <v>2473044</v>
      </c>
      <c r="B974" t="s">
        <v>971</v>
      </c>
      <c r="C974">
        <v>2012</v>
      </c>
      <c r="D974" s="2" t="s">
        <v>5511</v>
      </c>
      <c r="E974" s="3" t="str">
        <f t="shared" si="75"/>
        <v>1/29/2012</v>
      </c>
      <c r="F974" s="4">
        <f t="shared" si="76"/>
        <v>1613</v>
      </c>
      <c r="G974" s="4">
        <f t="shared" si="77"/>
        <v>4.419178082191781</v>
      </c>
      <c r="H974" s="1">
        <v>2043806</v>
      </c>
      <c r="I974" t="s">
        <v>105</v>
      </c>
      <c r="J974" t="s">
        <v>33</v>
      </c>
      <c r="K974" t="s">
        <v>34</v>
      </c>
      <c r="L974" s="1" t="s">
        <v>972</v>
      </c>
      <c r="M974" t="s">
        <v>35</v>
      </c>
      <c r="N974">
        <v>52.352860932139201</v>
      </c>
      <c r="O974">
        <v>4.8898939474251799</v>
      </c>
      <c r="P974" t="s">
        <v>36</v>
      </c>
      <c r="Q974" t="s">
        <v>42</v>
      </c>
      <c r="R974">
        <v>2</v>
      </c>
      <c r="S974">
        <v>1</v>
      </c>
      <c r="T974">
        <v>1</v>
      </c>
      <c r="U974">
        <v>1</v>
      </c>
      <c r="V974" t="s">
        <v>38</v>
      </c>
      <c r="W974">
        <v>75</v>
      </c>
      <c r="X974">
        <v>2</v>
      </c>
      <c r="Y974">
        <v>10</v>
      </c>
      <c r="Z974">
        <v>1</v>
      </c>
      <c r="AA974">
        <f t="shared" si="78"/>
        <v>75</v>
      </c>
      <c r="AB974">
        <f t="shared" si="79"/>
        <v>75</v>
      </c>
      <c r="AE974" t="s">
        <v>39</v>
      </c>
      <c r="AF974">
        <v>0.79</v>
      </c>
      <c r="AG974">
        <v>3</v>
      </c>
      <c r="AH974">
        <v>89</v>
      </c>
      <c r="AI974">
        <v>9</v>
      </c>
      <c r="AJ974">
        <v>7</v>
      </c>
      <c r="AK974">
        <v>10</v>
      </c>
      <c r="AL974">
        <v>10</v>
      </c>
      <c r="AM974">
        <v>9</v>
      </c>
      <c r="AN974">
        <v>8</v>
      </c>
    </row>
    <row r="975" spans="1:40" x14ac:dyDescent="0.2">
      <c r="A975" s="1">
        <v>2473696</v>
      </c>
      <c r="B975" t="s">
        <v>973</v>
      </c>
      <c r="C975">
        <v>2012</v>
      </c>
      <c r="D975" s="2" t="s">
        <v>5511</v>
      </c>
      <c r="E975" s="3" t="str">
        <f t="shared" si="75"/>
        <v>1/29/2012</v>
      </c>
      <c r="F975" s="4">
        <f t="shared" si="76"/>
        <v>1613</v>
      </c>
      <c r="G975" s="4">
        <f t="shared" si="77"/>
        <v>4.419178082191781</v>
      </c>
      <c r="H975" s="1">
        <v>3463160</v>
      </c>
      <c r="I975" t="s">
        <v>105</v>
      </c>
      <c r="J975" t="s">
        <v>33</v>
      </c>
      <c r="K975" t="s">
        <v>34</v>
      </c>
      <c r="L975" s="1" t="s">
        <v>974</v>
      </c>
      <c r="M975" t="s">
        <v>35</v>
      </c>
      <c r="N975">
        <v>52.361271597874797</v>
      </c>
      <c r="O975">
        <v>4.8614960287752398</v>
      </c>
      <c r="P975" t="s">
        <v>36</v>
      </c>
      <c r="Q975" t="s">
        <v>37</v>
      </c>
      <c r="R975">
        <v>2</v>
      </c>
      <c r="S975">
        <v>1</v>
      </c>
      <c r="T975">
        <v>1</v>
      </c>
      <c r="U975">
        <v>1</v>
      </c>
      <c r="V975" t="s">
        <v>38</v>
      </c>
      <c r="W975">
        <v>95</v>
      </c>
      <c r="X975">
        <v>1</v>
      </c>
      <c r="Y975">
        <v>0</v>
      </c>
      <c r="Z975">
        <v>2</v>
      </c>
      <c r="AA975">
        <f t="shared" si="78"/>
        <v>190</v>
      </c>
      <c r="AB975">
        <f t="shared" si="79"/>
        <v>190</v>
      </c>
      <c r="AE975" t="s">
        <v>39</v>
      </c>
      <c r="AF975">
        <v>1</v>
      </c>
      <c r="AG975">
        <v>4</v>
      </c>
      <c r="AH975">
        <v>90</v>
      </c>
      <c r="AI975">
        <v>10</v>
      </c>
      <c r="AJ975">
        <v>9</v>
      </c>
      <c r="AK975">
        <v>10</v>
      </c>
      <c r="AL975">
        <v>10</v>
      </c>
      <c r="AM975">
        <v>8</v>
      </c>
      <c r="AN975">
        <v>9</v>
      </c>
    </row>
    <row r="976" spans="1:40" x14ac:dyDescent="0.2">
      <c r="A976" s="1">
        <v>2475901</v>
      </c>
      <c r="B976" t="s">
        <v>975</v>
      </c>
      <c r="C976">
        <v>2012</v>
      </c>
      <c r="D976" s="2" t="s">
        <v>5511</v>
      </c>
      <c r="E976" s="3" t="str">
        <f t="shared" si="75"/>
        <v>1/29/2012</v>
      </c>
      <c r="F976" s="4">
        <f t="shared" si="76"/>
        <v>1613</v>
      </c>
      <c r="G976" s="4">
        <f t="shared" si="77"/>
        <v>4.419178082191781</v>
      </c>
      <c r="H976" s="1">
        <v>327110</v>
      </c>
      <c r="I976" t="s">
        <v>41</v>
      </c>
      <c r="J976" t="s">
        <v>33</v>
      </c>
      <c r="K976" t="s">
        <v>34</v>
      </c>
      <c r="L976" s="1">
        <v>1094</v>
      </c>
      <c r="M976" t="s">
        <v>35</v>
      </c>
      <c r="N976">
        <v>52.359740429944502</v>
      </c>
      <c r="O976">
        <v>4.8586524828260496</v>
      </c>
      <c r="P976" t="s">
        <v>36</v>
      </c>
      <c r="Q976" t="s">
        <v>37</v>
      </c>
      <c r="R976">
        <v>4</v>
      </c>
      <c r="S976">
        <v>1</v>
      </c>
      <c r="T976">
        <v>2</v>
      </c>
      <c r="U976">
        <v>2</v>
      </c>
      <c r="V976" t="s">
        <v>38</v>
      </c>
      <c r="W976">
        <v>95</v>
      </c>
      <c r="X976">
        <v>2</v>
      </c>
      <c r="Y976">
        <v>20</v>
      </c>
      <c r="Z976">
        <v>2</v>
      </c>
      <c r="AA976">
        <f t="shared" si="78"/>
        <v>190</v>
      </c>
      <c r="AB976">
        <f t="shared" si="79"/>
        <v>190</v>
      </c>
      <c r="AE976" t="s">
        <v>39</v>
      </c>
      <c r="AF976">
        <v>0.94</v>
      </c>
      <c r="AG976">
        <v>44</v>
      </c>
      <c r="AH976">
        <v>91</v>
      </c>
      <c r="AI976">
        <v>9</v>
      </c>
      <c r="AJ976">
        <v>10</v>
      </c>
      <c r="AK976">
        <v>9</v>
      </c>
      <c r="AL976">
        <v>9</v>
      </c>
      <c r="AM976">
        <v>9</v>
      </c>
      <c r="AN976">
        <v>9</v>
      </c>
    </row>
    <row r="977" spans="1:40" x14ac:dyDescent="0.2">
      <c r="A977" s="1">
        <v>2478028</v>
      </c>
      <c r="B977" t="s">
        <v>976</v>
      </c>
      <c r="C977">
        <v>2012</v>
      </c>
      <c r="D977" s="2" t="s">
        <v>5342</v>
      </c>
      <c r="E977" s="3" t="str">
        <f t="shared" si="75"/>
        <v>1/30/2012</v>
      </c>
      <c r="F977" s="4">
        <f t="shared" si="76"/>
        <v>1612</v>
      </c>
      <c r="G977" s="4">
        <f t="shared" si="77"/>
        <v>4.4164383561643836</v>
      </c>
      <c r="H977" s="1">
        <v>327089</v>
      </c>
      <c r="I977" t="s">
        <v>54</v>
      </c>
      <c r="J977" t="s">
        <v>33</v>
      </c>
      <c r="K977" t="s">
        <v>34</v>
      </c>
      <c r="L977" s="1">
        <v>1077</v>
      </c>
      <c r="M977" t="s">
        <v>35</v>
      </c>
      <c r="N977">
        <v>52.384508826244698</v>
      </c>
      <c r="O977">
        <v>4.8821920662821698</v>
      </c>
      <c r="P977" t="s">
        <v>56</v>
      </c>
      <c r="Q977" t="s">
        <v>42</v>
      </c>
      <c r="R977">
        <v>2</v>
      </c>
      <c r="S977">
        <v>1</v>
      </c>
      <c r="T977">
        <v>1</v>
      </c>
      <c r="U977">
        <v>2</v>
      </c>
      <c r="V977" t="s">
        <v>38</v>
      </c>
      <c r="W977">
        <v>95</v>
      </c>
      <c r="X977">
        <v>1</v>
      </c>
      <c r="Y977">
        <v>0</v>
      </c>
      <c r="Z977">
        <v>2</v>
      </c>
      <c r="AA977">
        <f t="shared" si="78"/>
        <v>190</v>
      </c>
      <c r="AB977">
        <f t="shared" si="79"/>
        <v>190</v>
      </c>
      <c r="AE977" t="s">
        <v>39</v>
      </c>
      <c r="AF977">
        <v>1</v>
      </c>
      <c r="AG977">
        <v>20</v>
      </c>
      <c r="AH977">
        <v>95</v>
      </c>
      <c r="AI977">
        <v>9</v>
      </c>
      <c r="AJ977">
        <v>10</v>
      </c>
      <c r="AK977">
        <v>10</v>
      </c>
      <c r="AL977">
        <v>10</v>
      </c>
      <c r="AM977">
        <v>10</v>
      </c>
      <c r="AN977">
        <v>9</v>
      </c>
    </row>
    <row r="978" spans="1:40" x14ac:dyDescent="0.2">
      <c r="A978" s="1">
        <v>2478096</v>
      </c>
      <c r="B978" t="s">
        <v>977</v>
      </c>
      <c r="C978">
        <v>2012</v>
      </c>
      <c r="D978" s="2" t="s">
        <v>5342</v>
      </c>
      <c r="E978" s="3" t="str">
        <f t="shared" si="75"/>
        <v>1/30/2012</v>
      </c>
      <c r="F978" s="4">
        <f t="shared" si="76"/>
        <v>1612</v>
      </c>
      <c r="G978" s="4">
        <f t="shared" si="77"/>
        <v>4.4164383561643836</v>
      </c>
      <c r="H978" s="1">
        <v>1924485</v>
      </c>
      <c r="I978" t="s">
        <v>58</v>
      </c>
      <c r="J978" t="s">
        <v>33</v>
      </c>
      <c r="K978" t="s">
        <v>34</v>
      </c>
      <c r="L978" s="1" t="s">
        <v>978</v>
      </c>
      <c r="M978" t="s">
        <v>35</v>
      </c>
      <c r="N978">
        <v>52.369636586002201</v>
      </c>
      <c r="O978">
        <v>4.8877478775565404</v>
      </c>
      <c r="P978" t="s">
        <v>36</v>
      </c>
      <c r="Q978" t="s">
        <v>37</v>
      </c>
      <c r="R978">
        <v>4</v>
      </c>
      <c r="S978">
        <v>1</v>
      </c>
      <c r="T978">
        <v>2</v>
      </c>
      <c r="U978">
        <v>6</v>
      </c>
      <c r="V978" t="s">
        <v>38</v>
      </c>
      <c r="W978">
        <v>150</v>
      </c>
      <c r="X978">
        <v>2</v>
      </c>
      <c r="Y978">
        <v>25</v>
      </c>
      <c r="Z978">
        <v>2</v>
      </c>
      <c r="AA978">
        <f t="shared" si="78"/>
        <v>300</v>
      </c>
      <c r="AB978">
        <f t="shared" si="79"/>
        <v>300</v>
      </c>
      <c r="AE978" t="s">
        <v>43</v>
      </c>
      <c r="AF978">
        <v>1</v>
      </c>
      <c r="AG978">
        <v>92</v>
      </c>
      <c r="AH978">
        <v>98</v>
      </c>
      <c r="AI978">
        <v>10</v>
      </c>
      <c r="AJ978">
        <v>10</v>
      </c>
      <c r="AK978">
        <v>10</v>
      </c>
      <c r="AL978">
        <v>10</v>
      </c>
      <c r="AM978">
        <v>10</v>
      </c>
      <c r="AN978">
        <v>10</v>
      </c>
    </row>
    <row r="979" spans="1:40" x14ac:dyDescent="0.2">
      <c r="A979" s="1">
        <v>2480643</v>
      </c>
      <c r="B979" t="s">
        <v>977</v>
      </c>
      <c r="C979">
        <v>2012</v>
      </c>
      <c r="D979" s="2" t="s">
        <v>5342</v>
      </c>
      <c r="E979" s="3" t="str">
        <f t="shared" si="75"/>
        <v>1/30/2012</v>
      </c>
      <c r="F979" s="4">
        <f t="shared" si="76"/>
        <v>1612</v>
      </c>
      <c r="G979" s="4">
        <f t="shared" si="77"/>
        <v>4.4164383561643836</v>
      </c>
      <c r="H979" s="1">
        <v>327285</v>
      </c>
      <c r="I979" t="s">
        <v>58</v>
      </c>
      <c r="J979" t="s">
        <v>33</v>
      </c>
      <c r="K979" t="s">
        <v>34</v>
      </c>
      <c r="L979" s="1">
        <v>1072</v>
      </c>
      <c r="M979" t="s">
        <v>35</v>
      </c>
      <c r="N979">
        <v>52.369088969126103</v>
      </c>
      <c r="O979">
        <v>4.8668143121194198</v>
      </c>
      <c r="P979" t="s">
        <v>36</v>
      </c>
      <c r="Q979" t="s">
        <v>37</v>
      </c>
      <c r="R979">
        <v>4</v>
      </c>
      <c r="S979">
        <v>2</v>
      </c>
      <c r="T979">
        <v>1</v>
      </c>
      <c r="U979">
        <v>4</v>
      </c>
      <c r="V979" t="s">
        <v>38</v>
      </c>
      <c r="W979">
        <v>141</v>
      </c>
      <c r="X979">
        <v>2</v>
      </c>
      <c r="Y979">
        <v>28</v>
      </c>
      <c r="Z979">
        <v>2</v>
      </c>
      <c r="AA979">
        <f t="shared" si="78"/>
        <v>282</v>
      </c>
      <c r="AB979">
        <f t="shared" si="79"/>
        <v>282</v>
      </c>
      <c r="AE979" t="s">
        <v>43</v>
      </c>
      <c r="AF979">
        <v>1</v>
      </c>
      <c r="AG979">
        <v>229</v>
      </c>
      <c r="AH979">
        <v>99</v>
      </c>
      <c r="AI979">
        <v>10</v>
      </c>
      <c r="AJ979">
        <v>10</v>
      </c>
      <c r="AK979">
        <v>10</v>
      </c>
      <c r="AL979">
        <v>10</v>
      </c>
      <c r="AM979">
        <v>10</v>
      </c>
      <c r="AN979">
        <v>10</v>
      </c>
    </row>
    <row r="980" spans="1:40" x14ac:dyDescent="0.2">
      <c r="A980" s="1">
        <v>2483843</v>
      </c>
      <c r="B980" t="s">
        <v>488</v>
      </c>
      <c r="C980">
        <v>2012</v>
      </c>
      <c r="D980" s="2" t="s">
        <v>5512</v>
      </c>
      <c r="E980" s="3" t="str">
        <f t="shared" si="75"/>
        <v>1/31/2012</v>
      </c>
      <c r="F980" s="4">
        <f t="shared" si="76"/>
        <v>1611</v>
      </c>
      <c r="G980" s="4">
        <f t="shared" si="77"/>
        <v>4.4136986301369863</v>
      </c>
      <c r="H980" s="1">
        <v>1553681</v>
      </c>
      <c r="I980" t="s">
        <v>48</v>
      </c>
      <c r="J980" t="s">
        <v>33</v>
      </c>
      <c r="K980" t="s">
        <v>34</v>
      </c>
      <c r="L980" s="1">
        <v>1073</v>
      </c>
      <c r="M980" t="s">
        <v>35</v>
      </c>
      <c r="N980">
        <v>52.365152251023297</v>
      </c>
      <c r="O980">
        <v>4.9248933928694001</v>
      </c>
      <c r="P980" t="s">
        <v>36</v>
      </c>
      <c r="Q980" t="s">
        <v>37</v>
      </c>
      <c r="R980">
        <v>2</v>
      </c>
      <c r="S980">
        <v>1</v>
      </c>
      <c r="T980">
        <v>1</v>
      </c>
      <c r="U980">
        <v>1</v>
      </c>
      <c r="V980" t="s">
        <v>38</v>
      </c>
      <c r="W980">
        <v>99</v>
      </c>
      <c r="X980">
        <v>1</v>
      </c>
      <c r="Y980">
        <v>0</v>
      </c>
      <c r="Z980">
        <v>3</v>
      </c>
      <c r="AA980">
        <f t="shared" si="78"/>
        <v>297</v>
      </c>
      <c r="AB980">
        <f t="shared" si="79"/>
        <v>297</v>
      </c>
      <c r="AE980" t="s">
        <v>81</v>
      </c>
      <c r="AF980">
        <v>0.46</v>
      </c>
      <c r="AG980">
        <v>2</v>
      </c>
      <c r="AH980">
        <v>80</v>
      </c>
    </row>
    <row r="981" spans="1:40" x14ac:dyDescent="0.2">
      <c r="A981" s="1">
        <v>2485229</v>
      </c>
      <c r="B981" t="s">
        <v>979</v>
      </c>
      <c r="C981">
        <v>2012</v>
      </c>
      <c r="D981" s="2" t="s">
        <v>5343</v>
      </c>
      <c r="E981" s="3" t="str">
        <f t="shared" si="75"/>
        <v>2/1/2012</v>
      </c>
      <c r="F981" s="4">
        <f t="shared" si="76"/>
        <v>1610</v>
      </c>
      <c r="G981" s="4">
        <f t="shared" si="77"/>
        <v>4.4109589041095889</v>
      </c>
      <c r="H981" s="1">
        <v>329577</v>
      </c>
      <c r="I981" t="s">
        <v>54</v>
      </c>
      <c r="J981" t="s">
        <v>33</v>
      </c>
      <c r="K981" t="s">
        <v>34</v>
      </c>
      <c r="L981" s="1">
        <v>1059</v>
      </c>
      <c r="M981" t="s">
        <v>35</v>
      </c>
      <c r="N981">
        <v>52.361369150094497</v>
      </c>
      <c r="O981">
        <v>4.9244664090731103</v>
      </c>
      <c r="P981" t="s">
        <v>36</v>
      </c>
      <c r="Q981" t="s">
        <v>37</v>
      </c>
      <c r="R981">
        <v>2</v>
      </c>
      <c r="S981">
        <v>1.5</v>
      </c>
      <c r="T981">
        <v>1</v>
      </c>
      <c r="U981">
        <v>1</v>
      </c>
      <c r="V981" t="s">
        <v>38</v>
      </c>
      <c r="W981">
        <v>49</v>
      </c>
      <c r="X981">
        <v>2</v>
      </c>
      <c r="Y981">
        <v>0</v>
      </c>
      <c r="Z981">
        <v>2</v>
      </c>
      <c r="AA981">
        <f t="shared" si="78"/>
        <v>98</v>
      </c>
      <c r="AB981">
        <f t="shared" si="79"/>
        <v>98</v>
      </c>
      <c r="AE981" t="s">
        <v>46</v>
      </c>
      <c r="AF981">
        <v>1</v>
      </c>
      <c r="AG981">
        <v>13</v>
      </c>
      <c r="AH981">
        <v>100</v>
      </c>
      <c r="AI981">
        <v>10</v>
      </c>
      <c r="AJ981">
        <v>10</v>
      </c>
      <c r="AK981">
        <v>10</v>
      </c>
      <c r="AL981">
        <v>10</v>
      </c>
      <c r="AM981">
        <v>9</v>
      </c>
      <c r="AN981">
        <v>10</v>
      </c>
    </row>
    <row r="982" spans="1:40" x14ac:dyDescent="0.2">
      <c r="A982" s="1">
        <v>2491847</v>
      </c>
      <c r="B982" t="s">
        <v>980</v>
      </c>
      <c r="C982">
        <v>2012</v>
      </c>
      <c r="D982" s="2" t="s">
        <v>5343</v>
      </c>
      <c r="E982" s="3" t="str">
        <f t="shared" si="75"/>
        <v>2/1/2012</v>
      </c>
      <c r="F982" s="4">
        <f t="shared" si="76"/>
        <v>1610</v>
      </c>
      <c r="G982" s="4">
        <f t="shared" si="77"/>
        <v>4.4109589041095889</v>
      </c>
      <c r="H982" s="1">
        <v>2128742</v>
      </c>
      <c r="I982" t="s">
        <v>69</v>
      </c>
      <c r="J982" t="s">
        <v>33</v>
      </c>
      <c r="K982" t="s">
        <v>34</v>
      </c>
      <c r="L982" s="1">
        <v>1061</v>
      </c>
      <c r="M982" t="s">
        <v>35</v>
      </c>
      <c r="N982">
        <v>52.350627346364703</v>
      </c>
      <c r="O982">
        <v>4.8800910881461297</v>
      </c>
      <c r="P982" t="s">
        <v>36</v>
      </c>
      <c r="Q982" t="s">
        <v>37</v>
      </c>
      <c r="R982">
        <v>4</v>
      </c>
      <c r="S982">
        <v>1.5</v>
      </c>
      <c r="T982">
        <v>3</v>
      </c>
      <c r="U982">
        <v>4</v>
      </c>
      <c r="V982" t="s">
        <v>38</v>
      </c>
      <c r="W982">
        <v>125</v>
      </c>
      <c r="X982">
        <v>1</v>
      </c>
      <c r="Y982">
        <v>0</v>
      </c>
      <c r="Z982">
        <v>2</v>
      </c>
      <c r="AA982">
        <f t="shared" si="78"/>
        <v>250</v>
      </c>
      <c r="AB982">
        <f t="shared" si="79"/>
        <v>250</v>
      </c>
      <c r="AE982" t="s">
        <v>39</v>
      </c>
      <c r="AF982">
        <v>0.85</v>
      </c>
      <c r="AG982">
        <v>2</v>
      </c>
      <c r="AH982">
        <v>100</v>
      </c>
      <c r="AI982">
        <v>10</v>
      </c>
      <c r="AJ982">
        <v>10</v>
      </c>
      <c r="AK982">
        <v>10</v>
      </c>
      <c r="AL982">
        <v>10</v>
      </c>
      <c r="AM982">
        <v>8</v>
      </c>
      <c r="AN982">
        <v>8</v>
      </c>
    </row>
    <row r="983" spans="1:40" x14ac:dyDescent="0.2">
      <c r="A983" s="1">
        <v>2492723</v>
      </c>
      <c r="B983" t="s">
        <v>448</v>
      </c>
      <c r="C983">
        <v>2012</v>
      </c>
      <c r="D983" s="2" t="s">
        <v>5343</v>
      </c>
      <c r="E983" s="3" t="str">
        <f t="shared" si="75"/>
        <v>2/1/2012</v>
      </c>
      <c r="F983" s="4">
        <f t="shared" si="76"/>
        <v>1610</v>
      </c>
      <c r="G983" s="4">
        <f t="shared" si="77"/>
        <v>4.4109589041095889</v>
      </c>
      <c r="H983" s="1">
        <v>1217263</v>
      </c>
      <c r="I983" t="s">
        <v>48</v>
      </c>
      <c r="J983" t="s">
        <v>33</v>
      </c>
      <c r="K983" t="s">
        <v>34</v>
      </c>
      <c r="L983" s="1">
        <v>1018</v>
      </c>
      <c r="M983" t="s">
        <v>35</v>
      </c>
      <c r="N983">
        <v>52.351611611750698</v>
      </c>
      <c r="O983">
        <v>4.8777961485411598</v>
      </c>
      <c r="P983" t="s">
        <v>36</v>
      </c>
      <c r="Q983" t="s">
        <v>37</v>
      </c>
      <c r="R983">
        <v>2</v>
      </c>
      <c r="S983">
        <v>1</v>
      </c>
      <c r="T983">
        <v>1</v>
      </c>
      <c r="U983">
        <v>1</v>
      </c>
      <c r="V983" t="s">
        <v>38</v>
      </c>
      <c r="W983">
        <v>160</v>
      </c>
      <c r="X983">
        <v>1</v>
      </c>
      <c r="Y983">
        <v>0</v>
      </c>
      <c r="Z983">
        <v>2</v>
      </c>
      <c r="AA983">
        <f t="shared" si="78"/>
        <v>320</v>
      </c>
      <c r="AB983">
        <f t="shared" si="79"/>
        <v>320</v>
      </c>
      <c r="AE983" t="s">
        <v>39</v>
      </c>
      <c r="AF983">
        <v>0.74</v>
      </c>
      <c r="AG983">
        <v>1</v>
      </c>
      <c r="AH983">
        <v>100</v>
      </c>
      <c r="AI983">
        <v>10</v>
      </c>
      <c r="AJ983">
        <v>10</v>
      </c>
      <c r="AK983">
        <v>10</v>
      </c>
      <c r="AL983">
        <v>10</v>
      </c>
      <c r="AM983">
        <v>10</v>
      </c>
      <c r="AN983">
        <v>10</v>
      </c>
    </row>
    <row r="984" spans="1:40" x14ac:dyDescent="0.2">
      <c r="A984" s="1">
        <v>2493425</v>
      </c>
      <c r="B984" t="s">
        <v>981</v>
      </c>
      <c r="C984">
        <v>2012</v>
      </c>
      <c r="D984" s="2" t="s">
        <v>5513</v>
      </c>
      <c r="E984" s="3" t="str">
        <f t="shared" si="75"/>
        <v>2/2/2012</v>
      </c>
      <c r="F984" s="4">
        <f t="shared" si="76"/>
        <v>1609</v>
      </c>
      <c r="G984" s="4">
        <f t="shared" si="77"/>
        <v>4.4082191780821915</v>
      </c>
      <c r="H984" s="1">
        <v>2079786</v>
      </c>
      <c r="I984" t="s">
        <v>58</v>
      </c>
      <c r="J984" t="s">
        <v>33</v>
      </c>
      <c r="K984" t="s">
        <v>34</v>
      </c>
      <c r="L984" s="1" t="s">
        <v>982</v>
      </c>
      <c r="M984" t="s">
        <v>35</v>
      </c>
      <c r="N984">
        <v>52.351863901629798</v>
      </c>
      <c r="O984">
        <v>4.8984232059120103</v>
      </c>
      <c r="P984" t="s">
        <v>36</v>
      </c>
      <c r="Q984" t="s">
        <v>37</v>
      </c>
      <c r="R984">
        <v>4</v>
      </c>
      <c r="S984">
        <v>1</v>
      </c>
      <c r="T984">
        <v>1</v>
      </c>
      <c r="U984">
        <v>2</v>
      </c>
      <c r="V984" t="s">
        <v>38</v>
      </c>
      <c r="W984">
        <v>130</v>
      </c>
      <c r="X984">
        <v>3</v>
      </c>
      <c r="Y984">
        <v>20</v>
      </c>
      <c r="Z984">
        <v>6</v>
      </c>
      <c r="AA984">
        <f t="shared" si="78"/>
        <v>780</v>
      </c>
      <c r="AB984">
        <f t="shared" si="79"/>
        <v>780</v>
      </c>
      <c r="AE984" t="s">
        <v>39</v>
      </c>
      <c r="AF984">
        <v>0.85</v>
      </c>
      <c r="AG984">
        <v>13</v>
      </c>
      <c r="AH984">
        <v>98</v>
      </c>
      <c r="AI984">
        <v>9</v>
      </c>
      <c r="AJ984">
        <v>10</v>
      </c>
      <c r="AK984">
        <v>10</v>
      </c>
      <c r="AL984">
        <v>10</v>
      </c>
      <c r="AM984">
        <v>10</v>
      </c>
      <c r="AN984">
        <v>10</v>
      </c>
    </row>
    <row r="985" spans="1:40" x14ac:dyDescent="0.2">
      <c r="A985" s="1">
        <v>2498713</v>
      </c>
      <c r="B985" t="s">
        <v>983</v>
      </c>
      <c r="C985">
        <v>2012</v>
      </c>
      <c r="D985" s="2" t="s">
        <v>5513</v>
      </c>
      <c r="E985" s="3" t="str">
        <f t="shared" si="75"/>
        <v>2/2/2012</v>
      </c>
      <c r="F985" s="4">
        <f t="shared" si="76"/>
        <v>1609</v>
      </c>
      <c r="G985" s="4">
        <f t="shared" si="77"/>
        <v>4.4082191780821915</v>
      </c>
      <c r="H985" s="1">
        <v>959595</v>
      </c>
      <c r="I985" t="s">
        <v>45</v>
      </c>
      <c r="J985" t="s">
        <v>33</v>
      </c>
      <c r="K985" t="s">
        <v>34</v>
      </c>
      <c r="L985" s="1">
        <v>1057</v>
      </c>
      <c r="M985" t="s">
        <v>35</v>
      </c>
      <c r="N985">
        <v>52.375144052154901</v>
      </c>
      <c r="O985">
        <v>4.8474163570916904</v>
      </c>
      <c r="P985" t="s">
        <v>36</v>
      </c>
      <c r="Q985" t="s">
        <v>37</v>
      </c>
      <c r="R985">
        <v>4</v>
      </c>
      <c r="S985">
        <v>1</v>
      </c>
      <c r="T985">
        <v>2</v>
      </c>
      <c r="U985">
        <v>2</v>
      </c>
      <c r="V985" t="s">
        <v>38</v>
      </c>
      <c r="W985">
        <v>120</v>
      </c>
      <c r="X985">
        <v>2</v>
      </c>
      <c r="Y985">
        <v>25</v>
      </c>
      <c r="Z985">
        <v>2</v>
      </c>
      <c r="AA985">
        <f t="shared" si="78"/>
        <v>240</v>
      </c>
      <c r="AB985">
        <f t="shared" si="79"/>
        <v>240</v>
      </c>
      <c r="AE985" t="s">
        <v>39</v>
      </c>
      <c r="AF985">
        <v>1</v>
      </c>
      <c r="AG985">
        <v>11</v>
      </c>
      <c r="AH985">
        <v>95</v>
      </c>
      <c r="AI985">
        <v>9</v>
      </c>
      <c r="AJ985">
        <v>9</v>
      </c>
      <c r="AK985">
        <v>10</v>
      </c>
      <c r="AL985">
        <v>10</v>
      </c>
      <c r="AM985">
        <v>10</v>
      </c>
      <c r="AN985">
        <v>9</v>
      </c>
    </row>
    <row r="986" spans="1:40" x14ac:dyDescent="0.2">
      <c r="A986" s="1">
        <v>2499050</v>
      </c>
      <c r="B986" t="s">
        <v>328</v>
      </c>
      <c r="C986">
        <v>2012</v>
      </c>
      <c r="D986" s="2" t="s">
        <v>5514</v>
      </c>
      <c r="E986" s="3" t="str">
        <f t="shared" si="75"/>
        <v>2/3/2012</v>
      </c>
      <c r="F986" s="4">
        <f t="shared" si="76"/>
        <v>1608</v>
      </c>
      <c r="G986" s="4">
        <f t="shared" si="77"/>
        <v>4.4054794520547942</v>
      </c>
      <c r="H986" s="1">
        <v>2697328</v>
      </c>
      <c r="I986" t="s">
        <v>45</v>
      </c>
      <c r="J986" t="s">
        <v>33</v>
      </c>
      <c r="K986" t="s">
        <v>34</v>
      </c>
      <c r="L986" s="1" t="s">
        <v>984</v>
      </c>
      <c r="M986" t="s">
        <v>35</v>
      </c>
      <c r="N986">
        <v>52.373108558361203</v>
      </c>
      <c r="O986">
        <v>4.8331479651906699</v>
      </c>
      <c r="P986" t="s">
        <v>56</v>
      </c>
      <c r="Q986" t="s">
        <v>37</v>
      </c>
      <c r="R986">
        <v>2</v>
      </c>
      <c r="S986">
        <v>1</v>
      </c>
      <c r="T986">
        <v>1</v>
      </c>
      <c r="U986">
        <v>1</v>
      </c>
      <c r="V986" t="s">
        <v>38</v>
      </c>
      <c r="W986">
        <v>130</v>
      </c>
      <c r="X986">
        <v>1</v>
      </c>
      <c r="Y986">
        <v>0</v>
      </c>
      <c r="Z986">
        <v>2</v>
      </c>
      <c r="AA986">
        <f t="shared" si="78"/>
        <v>260</v>
      </c>
      <c r="AB986">
        <f t="shared" si="79"/>
        <v>260</v>
      </c>
      <c r="AE986" t="s">
        <v>39</v>
      </c>
      <c r="AF986">
        <v>0.75</v>
      </c>
      <c r="AG986">
        <v>1</v>
      </c>
      <c r="AH986">
        <v>97</v>
      </c>
      <c r="AI986">
        <v>10</v>
      </c>
      <c r="AJ986">
        <v>10</v>
      </c>
      <c r="AK986">
        <v>10</v>
      </c>
      <c r="AL986">
        <v>10</v>
      </c>
      <c r="AM986">
        <v>10</v>
      </c>
      <c r="AN986">
        <v>8</v>
      </c>
    </row>
    <row r="987" spans="1:40" x14ac:dyDescent="0.2">
      <c r="A987" s="1">
        <v>2501656</v>
      </c>
      <c r="B987" t="s">
        <v>985</v>
      </c>
      <c r="C987">
        <v>2012</v>
      </c>
      <c r="D987" s="2" t="s">
        <v>5344</v>
      </c>
      <c r="E987" s="3" t="str">
        <f t="shared" si="75"/>
        <v>2/5/2012</v>
      </c>
      <c r="F987" s="4">
        <f t="shared" si="76"/>
        <v>1606</v>
      </c>
      <c r="G987" s="4">
        <f t="shared" si="77"/>
        <v>4.4000000000000004</v>
      </c>
      <c r="H987" s="1">
        <v>334599</v>
      </c>
      <c r="I987" t="s">
        <v>50</v>
      </c>
      <c r="J987" t="s">
        <v>33</v>
      </c>
      <c r="K987" t="s">
        <v>34</v>
      </c>
      <c r="L987" s="1">
        <v>1013</v>
      </c>
      <c r="M987" t="s">
        <v>35</v>
      </c>
      <c r="N987">
        <v>52.3730603501389</v>
      </c>
      <c r="O987">
        <v>4.8347930186213404</v>
      </c>
      <c r="P987" t="s">
        <v>36</v>
      </c>
      <c r="Q987" t="s">
        <v>37</v>
      </c>
      <c r="R987">
        <v>4</v>
      </c>
      <c r="S987">
        <v>1</v>
      </c>
      <c r="T987">
        <v>1</v>
      </c>
      <c r="U987">
        <v>2</v>
      </c>
      <c r="V987" t="s">
        <v>38</v>
      </c>
      <c r="W987">
        <v>79</v>
      </c>
      <c r="X987">
        <v>2</v>
      </c>
      <c r="Y987">
        <v>20</v>
      </c>
      <c r="Z987">
        <v>2</v>
      </c>
      <c r="AA987">
        <f t="shared" si="78"/>
        <v>158</v>
      </c>
      <c r="AB987">
        <f t="shared" si="79"/>
        <v>158</v>
      </c>
      <c r="AE987" t="s">
        <v>46</v>
      </c>
      <c r="AF987">
        <v>0.97</v>
      </c>
      <c r="AG987">
        <v>140</v>
      </c>
      <c r="AH987">
        <v>98</v>
      </c>
      <c r="AI987">
        <v>10</v>
      </c>
      <c r="AJ987">
        <v>10</v>
      </c>
      <c r="AK987">
        <v>10</v>
      </c>
      <c r="AL987">
        <v>10</v>
      </c>
      <c r="AM987">
        <v>9</v>
      </c>
      <c r="AN987">
        <v>10</v>
      </c>
    </row>
    <row r="988" spans="1:40" x14ac:dyDescent="0.2">
      <c r="A988" s="1">
        <v>2501797</v>
      </c>
      <c r="B988" t="s">
        <v>986</v>
      </c>
      <c r="C988">
        <v>2012</v>
      </c>
      <c r="D988" s="2" t="s">
        <v>5515</v>
      </c>
      <c r="E988" s="3" t="str">
        <f t="shared" si="75"/>
        <v>2/6/2012</v>
      </c>
      <c r="F988" s="4">
        <f t="shared" si="76"/>
        <v>1605</v>
      </c>
      <c r="G988" s="4">
        <f t="shared" si="77"/>
        <v>4.397260273972603</v>
      </c>
      <c r="H988" s="1">
        <v>335197</v>
      </c>
      <c r="I988" t="s">
        <v>50</v>
      </c>
      <c r="J988" t="s">
        <v>33</v>
      </c>
      <c r="K988" t="s">
        <v>34</v>
      </c>
      <c r="L988" s="1">
        <v>1012</v>
      </c>
      <c r="M988" t="s">
        <v>35</v>
      </c>
      <c r="N988">
        <v>52.3698941391049</v>
      </c>
      <c r="O988">
        <v>4.8676028479492803</v>
      </c>
      <c r="P988" t="s">
        <v>36</v>
      </c>
      <c r="Q988" t="s">
        <v>37</v>
      </c>
      <c r="R988">
        <v>4</v>
      </c>
      <c r="S988">
        <v>1</v>
      </c>
      <c r="T988">
        <v>2</v>
      </c>
      <c r="U988">
        <v>2</v>
      </c>
      <c r="V988" t="s">
        <v>38</v>
      </c>
      <c r="W988">
        <v>150</v>
      </c>
      <c r="X988">
        <v>2</v>
      </c>
      <c r="Y988">
        <v>50</v>
      </c>
      <c r="Z988">
        <v>3</v>
      </c>
      <c r="AA988">
        <f t="shared" si="78"/>
        <v>450</v>
      </c>
      <c r="AB988">
        <f t="shared" si="79"/>
        <v>450</v>
      </c>
      <c r="AE988" t="s">
        <v>46</v>
      </c>
      <c r="AF988">
        <v>1</v>
      </c>
      <c r="AG988">
        <v>74</v>
      </c>
      <c r="AH988">
        <v>98</v>
      </c>
      <c r="AI988">
        <v>10</v>
      </c>
      <c r="AJ988">
        <v>10</v>
      </c>
      <c r="AK988">
        <v>10</v>
      </c>
      <c r="AL988">
        <v>10</v>
      </c>
      <c r="AM988">
        <v>10</v>
      </c>
      <c r="AN988">
        <v>9</v>
      </c>
    </row>
    <row r="989" spans="1:40" x14ac:dyDescent="0.2">
      <c r="A989" s="1">
        <v>2503918</v>
      </c>
      <c r="B989" t="s">
        <v>987</v>
      </c>
      <c r="C989">
        <v>2012</v>
      </c>
      <c r="D989" s="2" t="s">
        <v>5516</v>
      </c>
      <c r="E989" s="3" t="str">
        <f t="shared" si="75"/>
        <v>2/7/2012</v>
      </c>
      <c r="F989" s="4">
        <f t="shared" si="76"/>
        <v>1604</v>
      </c>
      <c r="G989" s="4">
        <f t="shared" si="77"/>
        <v>4.3945205479452056</v>
      </c>
      <c r="H989" s="1">
        <v>1513027</v>
      </c>
      <c r="I989" t="s">
        <v>45</v>
      </c>
      <c r="J989" t="s">
        <v>33</v>
      </c>
      <c r="K989" t="s">
        <v>34</v>
      </c>
      <c r="L989" s="1" t="s">
        <v>988</v>
      </c>
      <c r="M989" t="s">
        <v>35</v>
      </c>
      <c r="N989">
        <v>52.368844390130903</v>
      </c>
      <c r="O989">
        <v>4.9064788680200104</v>
      </c>
      <c r="P989" t="s">
        <v>36</v>
      </c>
      <c r="Q989" t="s">
        <v>37</v>
      </c>
      <c r="R989">
        <v>3</v>
      </c>
      <c r="S989">
        <v>1</v>
      </c>
      <c r="T989">
        <v>2</v>
      </c>
      <c r="U989">
        <v>2</v>
      </c>
      <c r="V989" t="s">
        <v>38</v>
      </c>
      <c r="W989">
        <v>110</v>
      </c>
      <c r="X989">
        <v>1</v>
      </c>
      <c r="Y989">
        <v>0</v>
      </c>
      <c r="Z989">
        <v>3</v>
      </c>
      <c r="AA989">
        <f t="shared" si="78"/>
        <v>330</v>
      </c>
      <c r="AB989">
        <f t="shared" si="79"/>
        <v>330</v>
      </c>
      <c r="AE989" t="s">
        <v>60</v>
      </c>
      <c r="AF989" t="s">
        <v>60</v>
      </c>
      <c r="AG989">
        <v>4</v>
      </c>
      <c r="AH989">
        <v>91</v>
      </c>
      <c r="AI989">
        <v>10</v>
      </c>
      <c r="AJ989">
        <v>10</v>
      </c>
      <c r="AK989">
        <v>9</v>
      </c>
      <c r="AL989">
        <v>10</v>
      </c>
      <c r="AM989">
        <v>9</v>
      </c>
      <c r="AN989">
        <v>8</v>
      </c>
    </row>
    <row r="990" spans="1:40" x14ac:dyDescent="0.2">
      <c r="A990" s="1">
        <v>2504228</v>
      </c>
      <c r="B990" t="s">
        <v>918</v>
      </c>
      <c r="C990">
        <v>2012</v>
      </c>
      <c r="D990" s="2" t="s">
        <v>5255</v>
      </c>
      <c r="E990" s="3" t="str">
        <f t="shared" si="75"/>
        <v>2/8/2012</v>
      </c>
      <c r="F990" s="4">
        <f t="shared" si="76"/>
        <v>1603</v>
      </c>
      <c r="G990" s="4">
        <f t="shared" si="77"/>
        <v>4.3917808219178083</v>
      </c>
      <c r="H990" s="1">
        <v>4051737</v>
      </c>
      <c r="I990" t="s">
        <v>105</v>
      </c>
      <c r="J990" t="s">
        <v>33</v>
      </c>
      <c r="K990" t="s">
        <v>34</v>
      </c>
      <c r="L990" s="1" t="s">
        <v>989</v>
      </c>
      <c r="M990" t="s">
        <v>35</v>
      </c>
      <c r="N990">
        <v>52.371757656180499</v>
      </c>
      <c r="O990">
        <v>4.9069703595257002</v>
      </c>
      <c r="P990" t="s">
        <v>102</v>
      </c>
      <c r="Q990" t="s">
        <v>37</v>
      </c>
      <c r="R990">
        <v>10</v>
      </c>
      <c r="S990">
        <v>1</v>
      </c>
      <c r="T990">
        <v>1</v>
      </c>
      <c r="U990">
        <v>1</v>
      </c>
      <c r="V990" t="s">
        <v>202</v>
      </c>
      <c r="W990">
        <v>40</v>
      </c>
      <c r="X990">
        <v>1</v>
      </c>
      <c r="Y990">
        <v>0</v>
      </c>
      <c r="Z990">
        <v>1</v>
      </c>
      <c r="AA990">
        <f t="shared" si="78"/>
        <v>40</v>
      </c>
      <c r="AB990">
        <f t="shared" si="79"/>
        <v>40</v>
      </c>
      <c r="AE990" t="s">
        <v>46</v>
      </c>
      <c r="AF990">
        <v>0.98</v>
      </c>
      <c r="AG990">
        <v>11</v>
      </c>
      <c r="AH990">
        <v>100</v>
      </c>
      <c r="AI990">
        <v>10</v>
      </c>
      <c r="AJ990">
        <v>10</v>
      </c>
      <c r="AK990">
        <v>10</v>
      </c>
      <c r="AL990">
        <v>10</v>
      </c>
      <c r="AM990">
        <v>10</v>
      </c>
      <c r="AN990">
        <v>10</v>
      </c>
    </row>
    <row r="991" spans="1:40" x14ac:dyDescent="0.2">
      <c r="A991" s="1">
        <v>2504583</v>
      </c>
      <c r="B991" t="s">
        <v>918</v>
      </c>
      <c r="C991">
        <v>2012</v>
      </c>
      <c r="D991" s="2" t="s">
        <v>5255</v>
      </c>
      <c r="E991" s="3" t="str">
        <f t="shared" si="75"/>
        <v>2/8/2012</v>
      </c>
      <c r="F991" s="4">
        <f t="shared" si="76"/>
        <v>1603</v>
      </c>
      <c r="G991" s="4">
        <f t="shared" si="77"/>
        <v>4.3917808219178083</v>
      </c>
      <c r="H991" s="1">
        <v>3670144</v>
      </c>
      <c r="I991" t="s">
        <v>105</v>
      </c>
      <c r="J991" t="s">
        <v>33</v>
      </c>
      <c r="K991" t="s">
        <v>34</v>
      </c>
      <c r="L991" s="1" t="s">
        <v>990</v>
      </c>
      <c r="M991" t="s">
        <v>35</v>
      </c>
      <c r="N991">
        <v>52.354098036974598</v>
      </c>
      <c r="O991">
        <v>4.9326941840365901</v>
      </c>
      <c r="P991" t="s">
        <v>36</v>
      </c>
      <c r="Q991" t="s">
        <v>37</v>
      </c>
      <c r="R991">
        <v>3</v>
      </c>
      <c r="S991">
        <v>1</v>
      </c>
      <c r="T991">
        <v>1</v>
      </c>
      <c r="U991">
        <v>1</v>
      </c>
      <c r="V991" t="s">
        <v>38</v>
      </c>
      <c r="W991">
        <v>90</v>
      </c>
      <c r="X991">
        <v>2</v>
      </c>
      <c r="Y991">
        <v>10</v>
      </c>
      <c r="Z991">
        <v>2</v>
      </c>
      <c r="AA991">
        <f t="shared" si="78"/>
        <v>180</v>
      </c>
      <c r="AB991">
        <f t="shared" si="79"/>
        <v>180</v>
      </c>
      <c r="AE991" t="s">
        <v>46</v>
      </c>
      <c r="AF991">
        <v>0.98</v>
      </c>
      <c r="AG991">
        <v>6</v>
      </c>
      <c r="AH991">
        <v>97</v>
      </c>
      <c r="AI991">
        <v>10</v>
      </c>
      <c r="AJ991">
        <v>10</v>
      </c>
      <c r="AK991">
        <v>9</v>
      </c>
      <c r="AL991">
        <v>10</v>
      </c>
      <c r="AM991">
        <v>9</v>
      </c>
      <c r="AN991">
        <v>9</v>
      </c>
    </row>
    <row r="992" spans="1:40" x14ac:dyDescent="0.2">
      <c r="A992" s="1">
        <v>2504685</v>
      </c>
      <c r="B992" t="s">
        <v>447</v>
      </c>
      <c r="C992">
        <v>2012</v>
      </c>
      <c r="D992" s="2" t="s">
        <v>5255</v>
      </c>
      <c r="E992" s="3" t="str">
        <f t="shared" si="75"/>
        <v>2/8/2012</v>
      </c>
      <c r="F992" s="4">
        <f t="shared" si="76"/>
        <v>1603</v>
      </c>
      <c r="G992" s="4">
        <f t="shared" si="77"/>
        <v>4.3917808219178083</v>
      </c>
      <c r="H992" s="1">
        <v>1669354</v>
      </c>
      <c r="I992" t="s">
        <v>54</v>
      </c>
      <c r="J992" t="s">
        <v>33</v>
      </c>
      <c r="K992" t="s">
        <v>34</v>
      </c>
      <c r="L992" s="1">
        <v>1071</v>
      </c>
      <c r="M992" t="s">
        <v>35</v>
      </c>
      <c r="N992">
        <v>52.355056164086001</v>
      </c>
      <c r="O992">
        <v>4.9320776840412099</v>
      </c>
      <c r="P992" t="s">
        <v>36</v>
      </c>
      <c r="Q992" t="s">
        <v>37</v>
      </c>
      <c r="R992">
        <v>3</v>
      </c>
      <c r="S992">
        <v>1</v>
      </c>
      <c r="T992">
        <v>2</v>
      </c>
      <c r="U992">
        <v>2</v>
      </c>
      <c r="V992" t="s">
        <v>38</v>
      </c>
      <c r="W992">
        <v>199</v>
      </c>
      <c r="X992">
        <v>1</v>
      </c>
      <c r="Y992">
        <v>0</v>
      </c>
      <c r="Z992">
        <v>1</v>
      </c>
      <c r="AA992">
        <f t="shared" si="78"/>
        <v>199</v>
      </c>
      <c r="AB992">
        <f t="shared" si="79"/>
        <v>199</v>
      </c>
      <c r="AE992" t="s">
        <v>39</v>
      </c>
      <c r="AF992">
        <v>1</v>
      </c>
      <c r="AG992">
        <v>2</v>
      </c>
      <c r="AH992">
        <v>100</v>
      </c>
      <c r="AI992">
        <v>9</v>
      </c>
      <c r="AJ992">
        <v>10</v>
      </c>
      <c r="AK992">
        <v>10</v>
      </c>
      <c r="AL992">
        <v>10</v>
      </c>
      <c r="AM992">
        <v>9</v>
      </c>
      <c r="AN992">
        <v>9</v>
      </c>
    </row>
    <row r="993" spans="1:40" x14ac:dyDescent="0.2">
      <c r="A993" s="1">
        <v>2512826</v>
      </c>
      <c r="B993" t="s">
        <v>447</v>
      </c>
      <c r="C993">
        <v>2012</v>
      </c>
      <c r="D993" s="2" t="s">
        <v>5255</v>
      </c>
      <c r="E993" s="3" t="str">
        <f t="shared" si="75"/>
        <v>2/8/2012</v>
      </c>
      <c r="F993" s="4">
        <f t="shared" si="76"/>
        <v>1603</v>
      </c>
      <c r="G993" s="4">
        <f t="shared" si="77"/>
        <v>4.3917808219178083</v>
      </c>
      <c r="H993" s="1">
        <v>5028132</v>
      </c>
      <c r="I993" t="s">
        <v>54</v>
      </c>
      <c r="J993" t="s">
        <v>33</v>
      </c>
      <c r="K993" t="s">
        <v>34</v>
      </c>
      <c r="L993" s="1" t="s">
        <v>991</v>
      </c>
      <c r="M993" t="s">
        <v>35</v>
      </c>
      <c r="N993">
        <v>52.356655925934703</v>
      </c>
      <c r="O993">
        <v>4.9336551505981197</v>
      </c>
      <c r="P993" t="s">
        <v>36</v>
      </c>
      <c r="Q993" t="s">
        <v>37</v>
      </c>
      <c r="R993">
        <v>2</v>
      </c>
      <c r="S993">
        <v>1</v>
      </c>
      <c r="T993">
        <v>1</v>
      </c>
      <c r="U993">
        <v>1</v>
      </c>
      <c r="V993" t="s">
        <v>38</v>
      </c>
      <c r="W993">
        <v>150</v>
      </c>
      <c r="X993">
        <v>1</v>
      </c>
      <c r="Y993">
        <v>0</v>
      </c>
      <c r="Z993">
        <v>1</v>
      </c>
      <c r="AA993">
        <f t="shared" si="78"/>
        <v>150</v>
      </c>
      <c r="AB993">
        <f t="shared" si="79"/>
        <v>150</v>
      </c>
      <c r="AE993" t="s">
        <v>39</v>
      </c>
      <c r="AF993">
        <v>1</v>
      </c>
      <c r="AG993">
        <v>0</v>
      </c>
    </row>
    <row r="994" spans="1:40" x14ac:dyDescent="0.2">
      <c r="A994" s="1">
        <v>2517148</v>
      </c>
      <c r="B994" t="s">
        <v>992</v>
      </c>
      <c r="C994">
        <v>2012</v>
      </c>
      <c r="D994" s="2" t="s">
        <v>5255</v>
      </c>
      <c r="E994" s="3" t="str">
        <f t="shared" si="75"/>
        <v>2/8/2012</v>
      </c>
      <c r="F994" s="4">
        <f t="shared" si="76"/>
        <v>1603</v>
      </c>
      <c r="G994" s="4">
        <f t="shared" si="77"/>
        <v>4.3917808219178083</v>
      </c>
      <c r="H994" s="1">
        <v>3721106</v>
      </c>
      <c r="I994" t="s">
        <v>58</v>
      </c>
      <c r="J994" t="s">
        <v>33</v>
      </c>
      <c r="K994" t="s">
        <v>34</v>
      </c>
      <c r="L994" s="1" t="s">
        <v>993</v>
      </c>
      <c r="M994" t="s">
        <v>35</v>
      </c>
      <c r="N994">
        <v>52.383729762691303</v>
      </c>
      <c r="O994">
        <v>4.88468399466581</v>
      </c>
      <c r="P994" t="s">
        <v>36</v>
      </c>
      <c r="Q994" t="s">
        <v>37</v>
      </c>
      <c r="R994">
        <v>2</v>
      </c>
      <c r="S994">
        <v>1</v>
      </c>
      <c r="T994">
        <v>1</v>
      </c>
      <c r="U994">
        <v>1</v>
      </c>
      <c r="V994" t="s">
        <v>38</v>
      </c>
      <c r="W994">
        <v>125</v>
      </c>
      <c r="X994">
        <v>1</v>
      </c>
      <c r="Y994">
        <v>0</v>
      </c>
      <c r="Z994">
        <v>5</v>
      </c>
      <c r="AA994">
        <f t="shared" si="78"/>
        <v>625</v>
      </c>
      <c r="AB994">
        <f t="shared" si="79"/>
        <v>625</v>
      </c>
      <c r="AE994" t="s">
        <v>60</v>
      </c>
      <c r="AF994" t="s">
        <v>60</v>
      </c>
      <c r="AG994">
        <v>0</v>
      </c>
    </row>
    <row r="995" spans="1:40" x14ac:dyDescent="0.2">
      <c r="A995" s="1">
        <v>2517962</v>
      </c>
      <c r="B995" t="s">
        <v>994</v>
      </c>
      <c r="C995">
        <v>2012</v>
      </c>
      <c r="D995" s="2" t="s">
        <v>5255</v>
      </c>
      <c r="E995" s="3" t="str">
        <f t="shared" si="75"/>
        <v>2/8/2012</v>
      </c>
      <c r="F995" s="4">
        <f t="shared" si="76"/>
        <v>1603</v>
      </c>
      <c r="G995" s="4">
        <f t="shared" si="77"/>
        <v>4.3917808219178083</v>
      </c>
      <c r="H995" s="1">
        <v>1513512</v>
      </c>
      <c r="I995" t="s">
        <v>69</v>
      </c>
      <c r="J995" t="s">
        <v>33</v>
      </c>
      <c r="K995" t="s">
        <v>34</v>
      </c>
      <c r="L995" s="1">
        <v>1056</v>
      </c>
      <c r="M995" t="s">
        <v>35</v>
      </c>
      <c r="N995">
        <v>52.350755844475401</v>
      </c>
      <c r="O995">
        <v>4.8901559374693999</v>
      </c>
      <c r="P995" t="s">
        <v>36</v>
      </c>
      <c r="Q995" t="s">
        <v>37</v>
      </c>
      <c r="R995">
        <v>5</v>
      </c>
      <c r="S995">
        <v>1</v>
      </c>
      <c r="T995">
        <v>2</v>
      </c>
      <c r="U995">
        <v>2</v>
      </c>
      <c r="V995" t="s">
        <v>38</v>
      </c>
      <c r="W995">
        <v>79</v>
      </c>
      <c r="X995">
        <v>2</v>
      </c>
      <c r="Y995">
        <v>19</v>
      </c>
      <c r="Z995">
        <v>3</v>
      </c>
      <c r="AA995">
        <f t="shared" si="78"/>
        <v>237</v>
      </c>
      <c r="AB995">
        <f t="shared" si="79"/>
        <v>237</v>
      </c>
      <c r="AE995" t="s">
        <v>60</v>
      </c>
      <c r="AF995" t="s">
        <v>60</v>
      </c>
      <c r="AG995">
        <v>3</v>
      </c>
      <c r="AH995">
        <v>100</v>
      </c>
      <c r="AI995">
        <v>8</v>
      </c>
      <c r="AJ995">
        <v>8</v>
      </c>
      <c r="AK995">
        <v>9</v>
      </c>
      <c r="AL995">
        <v>9</v>
      </c>
      <c r="AM995">
        <v>7</v>
      </c>
      <c r="AN995">
        <v>9</v>
      </c>
    </row>
    <row r="996" spans="1:40" x14ac:dyDescent="0.2">
      <c r="A996" s="1">
        <v>2525459</v>
      </c>
      <c r="B996" t="s">
        <v>995</v>
      </c>
      <c r="C996">
        <v>2012</v>
      </c>
      <c r="D996" s="2" t="s">
        <v>5517</v>
      </c>
      <c r="E996" s="3" t="str">
        <f t="shared" si="75"/>
        <v>2/9/2012</v>
      </c>
      <c r="F996" s="4">
        <f t="shared" si="76"/>
        <v>1602</v>
      </c>
      <c r="G996" s="4">
        <f t="shared" si="77"/>
        <v>4.3890410958904109</v>
      </c>
      <c r="H996" s="1">
        <v>547708</v>
      </c>
      <c r="I996" t="s">
        <v>405</v>
      </c>
      <c r="J996" t="s">
        <v>33</v>
      </c>
      <c r="K996" t="s">
        <v>34</v>
      </c>
      <c r="L996" s="1">
        <v>1064</v>
      </c>
      <c r="M996" t="s">
        <v>35</v>
      </c>
      <c r="N996">
        <v>52.355490145206502</v>
      </c>
      <c r="O996">
        <v>4.9085239968759602</v>
      </c>
      <c r="P996" t="s">
        <v>130</v>
      </c>
      <c r="Q996" t="s">
        <v>42</v>
      </c>
      <c r="R996">
        <v>2</v>
      </c>
      <c r="S996">
        <v>1</v>
      </c>
      <c r="T996">
        <v>1</v>
      </c>
      <c r="U996">
        <v>1</v>
      </c>
      <c r="V996" t="s">
        <v>38</v>
      </c>
      <c r="W996">
        <v>79</v>
      </c>
      <c r="X996">
        <v>2</v>
      </c>
      <c r="Y996">
        <v>0</v>
      </c>
      <c r="Z996">
        <v>1</v>
      </c>
      <c r="AA996">
        <f t="shared" si="78"/>
        <v>79</v>
      </c>
      <c r="AB996">
        <f t="shared" si="79"/>
        <v>79</v>
      </c>
      <c r="AE996" t="s">
        <v>46</v>
      </c>
      <c r="AF996">
        <v>1</v>
      </c>
      <c r="AG996">
        <v>0</v>
      </c>
    </row>
    <row r="997" spans="1:40" x14ac:dyDescent="0.2">
      <c r="A997" s="1">
        <v>2525863</v>
      </c>
      <c r="B997" t="s">
        <v>995</v>
      </c>
      <c r="C997">
        <v>2012</v>
      </c>
      <c r="D997" s="2" t="s">
        <v>5517</v>
      </c>
      <c r="E997" s="3" t="str">
        <f t="shared" si="75"/>
        <v>2/9/2012</v>
      </c>
      <c r="F997" s="4">
        <f t="shared" si="76"/>
        <v>1602</v>
      </c>
      <c r="G997" s="4">
        <f t="shared" si="77"/>
        <v>4.3890410958904109</v>
      </c>
      <c r="H997" s="1">
        <v>547578</v>
      </c>
      <c r="I997" t="s">
        <v>405</v>
      </c>
      <c r="J997" t="s">
        <v>33</v>
      </c>
      <c r="K997" t="s">
        <v>34</v>
      </c>
      <c r="L997" s="1">
        <v>1064</v>
      </c>
      <c r="M997" t="s">
        <v>35</v>
      </c>
      <c r="N997">
        <v>52.3556220557793</v>
      </c>
      <c r="O997">
        <v>4.9153616694844704</v>
      </c>
      <c r="P997" t="s">
        <v>130</v>
      </c>
      <c r="Q997" t="s">
        <v>42</v>
      </c>
      <c r="R997">
        <v>2</v>
      </c>
      <c r="S997">
        <v>1</v>
      </c>
      <c r="T997">
        <v>1</v>
      </c>
      <c r="U997">
        <v>1</v>
      </c>
      <c r="V997" t="s">
        <v>38</v>
      </c>
      <c r="W997">
        <v>79</v>
      </c>
      <c r="X997">
        <v>2</v>
      </c>
      <c r="Y997">
        <v>0</v>
      </c>
      <c r="Z997">
        <v>1</v>
      </c>
      <c r="AA997">
        <f t="shared" si="78"/>
        <v>79</v>
      </c>
      <c r="AB997">
        <f t="shared" si="79"/>
        <v>79</v>
      </c>
      <c r="AE997" t="s">
        <v>46</v>
      </c>
      <c r="AF997">
        <v>1</v>
      </c>
      <c r="AG997">
        <v>7</v>
      </c>
      <c r="AH997">
        <v>100</v>
      </c>
      <c r="AI997">
        <v>10</v>
      </c>
      <c r="AJ997">
        <v>10</v>
      </c>
      <c r="AK997">
        <v>10</v>
      </c>
      <c r="AL997">
        <v>10</v>
      </c>
      <c r="AM997">
        <v>8</v>
      </c>
      <c r="AN997">
        <v>9</v>
      </c>
    </row>
    <row r="998" spans="1:40" x14ac:dyDescent="0.2">
      <c r="A998" s="1">
        <v>2531171</v>
      </c>
      <c r="B998" t="s">
        <v>996</v>
      </c>
      <c r="C998">
        <v>2012</v>
      </c>
      <c r="D998" s="2" t="s">
        <v>5517</v>
      </c>
      <c r="E998" s="3" t="str">
        <f t="shared" si="75"/>
        <v>2/9/2012</v>
      </c>
      <c r="F998" s="4">
        <f t="shared" si="76"/>
        <v>1602</v>
      </c>
      <c r="G998" s="4">
        <f t="shared" si="77"/>
        <v>4.3890410958904109</v>
      </c>
      <c r="H998" s="1">
        <v>339930</v>
      </c>
      <c r="I998" t="s">
        <v>45</v>
      </c>
      <c r="J998" t="s">
        <v>33</v>
      </c>
      <c r="K998" t="s">
        <v>34</v>
      </c>
      <c r="L998" s="1">
        <v>1053</v>
      </c>
      <c r="M998" t="s">
        <v>35</v>
      </c>
      <c r="N998">
        <v>52.3571108803078</v>
      </c>
      <c r="O998">
        <v>4.9039139512544097</v>
      </c>
      <c r="P998" t="s">
        <v>36</v>
      </c>
      <c r="Q998" t="s">
        <v>37</v>
      </c>
      <c r="R998">
        <v>3</v>
      </c>
      <c r="S998">
        <v>1</v>
      </c>
      <c r="T998">
        <v>1</v>
      </c>
      <c r="U998">
        <v>1</v>
      </c>
      <c r="V998" t="s">
        <v>38</v>
      </c>
      <c r="W998">
        <v>80</v>
      </c>
      <c r="X998">
        <v>2</v>
      </c>
      <c r="Y998">
        <v>10</v>
      </c>
      <c r="Z998">
        <v>3</v>
      </c>
      <c r="AA998">
        <f t="shared" si="78"/>
        <v>240</v>
      </c>
      <c r="AB998">
        <f t="shared" si="79"/>
        <v>240</v>
      </c>
      <c r="AE998" t="s">
        <v>43</v>
      </c>
      <c r="AF998">
        <v>0.98</v>
      </c>
      <c r="AG998">
        <v>103</v>
      </c>
      <c r="AH998">
        <v>98</v>
      </c>
      <c r="AI998">
        <v>10</v>
      </c>
      <c r="AJ998">
        <v>10</v>
      </c>
      <c r="AK998">
        <v>10</v>
      </c>
      <c r="AL998">
        <v>10</v>
      </c>
      <c r="AM998">
        <v>9</v>
      </c>
      <c r="AN998">
        <v>10</v>
      </c>
    </row>
    <row r="999" spans="1:40" x14ac:dyDescent="0.2">
      <c r="A999" s="1">
        <v>2532041</v>
      </c>
      <c r="B999" t="s">
        <v>997</v>
      </c>
      <c r="C999">
        <v>2012</v>
      </c>
      <c r="D999" s="2" t="s">
        <v>5518</v>
      </c>
      <c r="E999" s="3" t="str">
        <f t="shared" si="75"/>
        <v>2/10/2012</v>
      </c>
      <c r="F999" s="4">
        <f t="shared" si="76"/>
        <v>1601</v>
      </c>
      <c r="G999" s="4">
        <f t="shared" si="77"/>
        <v>4.3863013698630136</v>
      </c>
      <c r="H999" s="1">
        <v>340994</v>
      </c>
      <c r="I999" t="s">
        <v>48</v>
      </c>
      <c r="J999" t="s">
        <v>33</v>
      </c>
      <c r="K999" t="s">
        <v>34</v>
      </c>
      <c r="L999" s="1">
        <v>1011</v>
      </c>
      <c r="M999" t="s">
        <v>35</v>
      </c>
      <c r="N999">
        <v>52.383994773082698</v>
      </c>
      <c r="O999">
        <v>4.8712589830581896</v>
      </c>
      <c r="P999" t="s">
        <v>36</v>
      </c>
      <c r="Q999" t="s">
        <v>37</v>
      </c>
      <c r="R999">
        <v>2</v>
      </c>
      <c r="S999">
        <v>1</v>
      </c>
      <c r="T999">
        <v>1</v>
      </c>
      <c r="U999">
        <v>1</v>
      </c>
      <c r="V999" t="s">
        <v>38</v>
      </c>
      <c r="W999">
        <v>125</v>
      </c>
      <c r="X999">
        <v>2</v>
      </c>
      <c r="Y999">
        <v>0</v>
      </c>
      <c r="Z999">
        <v>4</v>
      </c>
      <c r="AA999">
        <f t="shared" si="78"/>
        <v>500</v>
      </c>
      <c r="AB999">
        <f t="shared" si="79"/>
        <v>500</v>
      </c>
      <c r="AE999" t="s">
        <v>46</v>
      </c>
      <c r="AF999">
        <v>1</v>
      </c>
      <c r="AG999">
        <v>15</v>
      </c>
      <c r="AH999">
        <v>96</v>
      </c>
      <c r="AI999">
        <v>10</v>
      </c>
      <c r="AJ999">
        <v>9</v>
      </c>
      <c r="AK999">
        <v>10</v>
      </c>
      <c r="AL999">
        <v>10</v>
      </c>
      <c r="AM999">
        <v>9</v>
      </c>
      <c r="AN999">
        <v>10</v>
      </c>
    </row>
    <row r="1000" spans="1:40" x14ac:dyDescent="0.2">
      <c r="A1000" s="1">
        <v>2532286</v>
      </c>
      <c r="B1000" t="s">
        <v>998</v>
      </c>
      <c r="C1000">
        <v>2012</v>
      </c>
      <c r="D1000" s="2" t="s">
        <v>5345</v>
      </c>
      <c r="E1000" s="3" t="str">
        <f t="shared" si="75"/>
        <v>2/11/2012</v>
      </c>
      <c r="F1000" s="4">
        <f t="shared" si="76"/>
        <v>1600</v>
      </c>
      <c r="G1000" s="4">
        <f t="shared" si="77"/>
        <v>4.3835616438356162</v>
      </c>
      <c r="H1000" s="1">
        <v>2488348</v>
      </c>
      <c r="I1000" t="s">
        <v>48</v>
      </c>
      <c r="J1000" t="s">
        <v>33</v>
      </c>
      <c r="K1000" t="s">
        <v>34</v>
      </c>
      <c r="L1000" s="1" t="s">
        <v>999</v>
      </c>
      <c r="M1000" t="s">
        <v>35</v>
      </c>
      <c r="N1000">
        <v>52.365222154778401</v>
      </c>
      <c r="O1000">
        <v>4.87366265877536</v>
      </c>
      <c r="P1000" t="s">
        <v>36</v>
      </c>
      <c r="Q1000" t="s">
        <v>37</v>
      </c>
      <c r="R1000">
        <v>4</v>
      </c>
      <c r="S1000">
        <v>1</v>
      </c>
      <c r="T1000">
        <v>1</v>
      </c>
      <c r="U1000">
        <v>2</v>
      </c>
      <c r="V1000" t="s">
        <v>38</v>
      </c>
      <c r="W1000">
        <v>100</v>
      </c>
      <c r="X1000">
        <v>2</v>
      </c>
      <c r="Y1000">
        <v>30</v>
      </c>
      <c r="Z1000">
        <v>2</v>
      </c>
      <c r="AA1000">
        <f t="shared" si="78"/>
        <v>200</v>
      </c>
      <c r="AB1000">
        <f t="shared" si="79"/>
        <v>200</v>
      </c>
      <c r="AE1000" t="s">
        <v>46</v>
      </c>
      <c r="AF1000">
        <v>0.93</v>
      </c>
      <c r="AG1000">
        <v>82</v>
      </c>
      <c r="AH1000">
        <v>97</v>
      </c>
      <c r="AI1000">
        <v>10</v>
      </c>
      <c r="AJ1000">
        <v>10</v>
      </c>
      <c r="AK1000">
        <v>10</v>
      </c>
      <c r="AL1000">
        <v>10</v>
      </c>
      <c r="AM1000">
        <v>10</v>
      </c>
      <c r="AN1000">
        <v>9</v>
      </c>
    </row>
    <row r="1001" spans="1:40" x14ac:dyDescent="0.2">
      <c r="A1001" s="1">
        <v>2532413</v>
      </c>
      <c r="B1001" t="s">
        <v>1000</v>
      </c>
      <c r="C1001">
        <v>2012</v>
      </c>
      <c r="D1001" s="2" t="s">
        <v>5519</v>
      </c>
      <c r="E1001" s="3" t="str">
        <f t="shared" si="75"/>
        <v>2/12/2012</v>
      </c>
      <c r="F1001" s="4">
        <f t="shared" si="76"/>
        <v>1599</v>
      </c>
      <c r="G1001" s="4">
        <f t="shared" si="77"/>
        <v>4.3808219178082188</v>
      </c>
      <c r="H1001" s="1">
        <v>415646</v>
      </c>
      <c r="I1001" t="s">
        <v>78</v>
      </c>
      <c r="J1001" t="s">
        <v>78</v>
      </c>
      <c r="K1001" t="s">
        <v>34</v>
      </c>
      <c r="L1001" s="1">
        <v>1098</v>
      </c>
      <c r="M1001" t="s">
        <v>35</v>
      </c>
      <c r="N1001">
        <v>52.3708957983917</v>
      </c>
      <c r="O1001">
        <v>4.9130834660064</v>
      </c>
      <c r="P1001" t="s">
        <v>56</v>
      </c>
      <c r="Q1001" t="s">
        <v>37</v>
      </c>
      <c r="R1001">
        <v>6</v>
      </c>
      <c r="S1001">
        <v>2</v>
      </c>
      <c r="T1001">
        <v>3</v>
      </c>
      <c r="U1001">
        <v>6</v>
      </c>
      <c r="V1001" t="s">
        <v>38</v>
      </c>
      <c r="W1001">
        <v>200</v>
      </c>
      <c r="X1001">
        <v>1</v>
      </c>
      <c r="Y1001">
        <v>0</v>
      </c>
      <c r="Z1001">
        <v>3</v>
      </c>
      <c r="AA1001">
        <f t="shared" si="78"/>
        <v>600</v>
      </c>
      <c r="AB1001">
        <f t="shared" si="79"/>
        <v>600</v>
      </c>
      <c r="AE1001" t="s">
        <v>46</v>
      </c>
      <c r="AF1001">
        <v>0.98</v>
      </c>
      <c r="AG1001">
        <v>1</v>
      </c>
      <c r="AH1001">
        <v>80</v>
      </c>
      <c r="AK1001">
        <v>8</v>
      </c>
      <c r="AL1001">
        <v>8</v>
      </c>
      <c r="AM1001">
        <v>8</v>
      </c>
      <c r="AN1001">
        <v>8</v>
      </c>
    </row>
    <row r="1002" spans="1:40" x14ac:dyDescent="0.2">
      <c r="A1002" s="1">
        <v>2536745</v>
      </c>
      <c r="B1002" t="s">
        <v>1000</v>
      </c>
      <c r="C1002">
        <v>2012</v>
      </c>
      <c r="D1002" s="2" t="s">
        <v>5519</v>
      </c>
      <c r="E1002" s="3" t="str">
        <f t="shared" si="75"/>
        <v>2/12/2012</v>
      </c>
      <c r="F1002" s="4">
        <f t="shared" si="76"/>
        <v>1599</v>
      </c>
      <c r="G1002" s="4">
        <f t="shared" si="77"/>
        <v>4.3808219178082188</v>
      </c>
      <c r="H1002" s="1">
        <v>740332</v>
      </c>
      <c r="I1002" t="s">
        <v>78</v>
      </c>
      <c r="J1002" t="s">
        <v>33</v>
      </c>
      <c r="K1002" t="s">
        <v>34</v>
      </c>
      <c r="L1002" s="1">
        <v>1098</v>
      </c>
      <c r="M1002" t="s">
        <v>35</v>
      </c>
      <c r="N1002">
        <v>52.377460475249798</v>
      </c>
      <c r="O1002">
        <v>4.8795428911060696</v>
      </c>
      <c r="P1002" t="s">
        <v>56</v>
      </c>
      <c r="Q1002" t="s">
        <v>42</v>
      </c>
      <c r="R1002">
        <v>2</v>
      </c>
      <c r="S1002">
        <v>1</v>
      </c>
      <c r="T1002">
        <v>1</v>
      </c>
      <c r="U1002">
        <v>1</v>
      </c>
      <c r="V1002" t="s">
        <v>38</v>
      </c>
      <c r="W1002">
        <v>45</v>
      </c>
      <c r="X1002">
        <v>1</v>
      </c>
      <c r="Y1002">
        <v>30</v>
      </c>
      <c r="Z1002">
        <v>2</v>
      </c>
      <c r="AA1002">
        <f t="shared" si="78"/>
        <v>90</v>
      </c>
      <c r="AB1002">
        <f t="shared" si="79"/>
        <v>90</v>
      </c>
      <c r="AE1002" t="s">
        <v>46</v>
      </c>
      <c r="AF1002">
        <v>0.98</v>
      </c>
      <c r="AG1002">
        <v>94</v>
      </c>
      <c r="AH1002">
        <v>91</v>
      </c>
      <c r="AI1002">
        <v>9</v>
      </c>
      <c r="AJ1002">
        <v>9</v>
      </c>
      <c r="AK1002">
        <v>10</v>
      </c>
      <c r="AL1002">
        <v>9</v>
      </c>
      <c r="AM1002">
        <v>9</v>
      </c>
      <c r="AN1002">
        <v>9</v>
      </c>
    </row>
    <row r="1003" spans="1:40" x14ac:dyDescent="0.2">
      <c r="A1003" s="1">
        <v>2539835</v>
      </c>
      <c r="B1003" t="s">
        <v>1000</v>
      </c>
      <c r="C1003">
        <v>2012</v>
      </c>
      <c r="D1003" s="2" t="s">
        <v>5519</v>
      </c>
      <c r="E1003" s="3" t="str">
        <f t="shared" si="75"/>
        <v>2/12/2012</v>
      </c>
      <c r="F1003" s="4">
        <f t="shared" si="76"/>
        <v>1599</v>
      </c>
      <c r="G1003" s="4">
        <f t="shared" si="77"/>
        <v>4.3808219178082188</v>
      </c>
      <c r="H1003" s="1">
        <v>342540</v>
      </c>
      <c r="I1003" t="s">
        <v>78</v>
      </c>
      <c r="J1003" t="s">
        <v>78</v>
      </c>
      <c r="K1003" t="s">
        <v>34</v>
      </c>
      <c r="L1003" s="1">
        <v>1098</v>
      </c>
      <c r="M1003" t="s">
        <v>35</v>
      </c>
      <c r="N1003">
        <v>52.380194221217202</v>
      </c>
      <c r="O1003">
        <v>4.8945172887849999</v>
      </c>
      <c r="P1003" t="s">
        <v>130</v>
      </c>
      <c r="Q1003" t="s">
        <v>42</v>
      </c>
      <c r="R1003">
        <v>2</v>
      </c>
      <c r="S1003">
        <v>1</v>
      </c>
      <c r="T1003">
        <v>1</v>
      </c>
      <c r="U1003">
        <v>2</v>
      </c>
      <c r="V1003" t="s">
        <v>38</v>
      </c>
      <c r="W1003">
        <v>60</v>
      </c>
      <c r="X1003">
        <v>1</v>
      </c>
      <c r="Y1003">
        <v>30</v>
      </c>
      <c r="Z1003">
        <v>1</v>
      </c>
      <c r="AA1003">
        <f t="shared" si="78"/>
        <v>60</v>
      </c>
      <c r="AB1003">
        <f t="shared" si="79"/>
        <v>60</v>
      </c>
      <c r="AE1003" t="s">
        <v>46</v>
      </c>
      <c r="AF1003">
        <v>0.98</v>
      </c>
      <c r="AG1003">
        <v>71</v>
      </c>
      <c r="AH1003">
        <v>91</v>
      </c>
      <c r="AI1003">
        <v>10</v>
      </c>
      <c r="AJ1003">
        <v>9</v>
      </c>
      <c r="AK1003">
        <v>9</v>
      </c>
      <c r="AL1003">
        <v>9</v>
      </c>
      <c r="AM1003">
        <v>9</v>
      </c>
      <c r="AN1003">
        <v>9</v>
      </c>
    </row>
    <row r="1004" spans="1:40" x14ac:dyDescent="0.2">
      <c r="A1004" s="1">
        <v>2540315</v>
      </c>
      <c r="B1004" t="s">
        <v>1001</v>
      </c>
      <c r="C1004">
        <v>2012</v>
      </c>
      <c r="D1004" s="2" t="s">
        <v>5519</v>
      </c>
      <c r="E1004" s="3" t="str">
        <f t="shared" si="75"/>
        <v>2/12/2012</v>
      </c>
      <c r="F1004" s="4">
        <f t="shared" si="76"/>
        <v>1599</v>
      </c>
      <c r="G1004" s="4">
        <f t="shared" si="77"/>
        <v>4.3808219178082188</v>
      </c>
      <c r="H1004" s="1">
        <v>1239854</v>
      </c>
      <c r="I1004" t="s">
        <v>50</v>
      </c>
      <c r="J1004" t="s">
        <v>33</v>
      </c>
      <c r="K1004" t="s">
        <v>34</v>
      </c>
      <c r="L1004" s="1">
        <v>1013</v>
      </c>
      <c r="M1004" t="s">
        <v>35</v>
      </c>
      <c r="N1004">
        <v>52.369416794935702</v>
      </c>
      <c r="O1004">
        <v>4.9133722008067098</v>
      </c>
      <c r="P1004" t="s">
        <v>36</v>
      </c>
      <c r="Q1004" t="s">
        <v>37</v>
      </c>
      <c r="R1004">
        <v>4</v>
      </c>
      <c r="S1004">
        <v>1</v>
      </c>
      <c r="T1004">
        <v>2</v>
      </c>
      <c r="U1004">
        <v>2</v>
      </c>
      <c r="V1004" t="s">
        <v>52</v>
      </c>
      <c r="W1004">
        <v>149</v>
      </c>
      <c r="X1004">
        <v>3</v>
      </c>
      <c r="Y1004">
        <v>30</v>
      </c>
      <c r="Z1004">
        <v>2</v>
      </c>
      <c r="AA1004">
        <f t="shared" si="78"/>
        <v>298</v>
      </c>
      <c r="AB1004">
        <f t="shared" si="79"/>
        <v>298</v>
      </c>
      <c r="AE1004" t="s">
        <v>60</v>
      </c>
      <c r="AF1004" t="s">
        <v>60</v>
      </c>
      <c r="AG1004">
        <v>10</v>
      </c>
      <c r="AH1004">
        <v>96</v>
      </c>
      <c r="AI1004">
        <v>9</v>
      </c>
      <c r="AJ1004">
        <v>10</v>
      </c>
      <c r="AK1004">
        <v>10</v>
      </c>
      <c r="AL1004">
        <v>9</v>
      </c>
      <c r="AM1004">
        <v>10</v>
      </c>
      <c r="AN1004">
        <v>10</v>
      </c>
    </row>
    <row r="1005" spans="1:40" x14ac:dyDescent="0.2">
      <c r="A1005" s="1">
        <v>2540480</v>
      </c>
      <c r="B1005" t="s">
        <v>1002</v>
      </c>
      <c r="C1005">
        <v>2012</v>
      </c>
      <c r="D1005" s="2" t="s">
        <v>5519</v>
      </c>
      <c r="E1005" s="3" t="str">
        <f t="shared" si="75"/>
        <v>2/12/2012</v>
      </c>
      <c r="F1005" s="4">
        <f t="shared" si="76"/>
        <v>1599</v>
      </c>
      <c r="G1005" s="4">
        <f t="shared" si="77"/>
        <v>4.3808219178082188</v>
      </c>
      <c r="H1005" s="1">
        <v>451408</v>
      </c>
      <c r="I1005" t="s">
        <v>58</v>
      </c>
      <c r="J1005" t="s">
        <v>33</v>
      </c>
      <c r="K1005" t="s">
        <v>34</v>
      </c>
      <c r="L1005" s="1" t="s">
        <v>1003</v>
      </c>
      <c r="M1005" t="s">
        <v>35</v>
      </c>
      <c r="N1005">
        <v>52.360762856695899</v>
      </c>
      <c r="O1005">
        <v>4.9829164717692001</v>
      </c>
      <c r="P1005" t="s">
        <v>36</v>
      </c>
      <c r="Q1005" t="s">
        <v>37</v>
      </c>
      <c r="R1005">
        <v>5</v>
      </c>
      <c r="S1005">
        <v>1.5</v>
      </c>
      <c r="T1005">
        <v>3</v>
      </c>
      <c r="U1005">
        <v>3</v>
      </c>
      <c r="V1005" t="s">
        <v>38</v>
      </c>
      <c r="W1005">
        <v>175</v>
      </c>
      <c r="X1005">
        <v>3</v>
      </c>
      <c r="Y1005">
        <v>40</v>
      </c>
      <c r="Z1005">
        <v>2</v>
      </c>
      <c r="AA1005">
        <f t="shared" si="78"/>
        <v>350</v>
      </c>
      <c r="AB1005">
        <f t="shared" si="79"/>
        <v>350</v>
      </c>
      <c r="AE1005" t="s">
        <v>46</v>
      </c>
      <c r="AF1005">
        <v>1</v>
      </c>
      <c r="AG1005">
        <v>12</v>
      </c>
      <c r="AH1005">
        <v>98</v>
      </c>
      <c r="AI1005">
        <v>10</v>
      </c>
      <c r="AJ1005">
        <v>10</v>
      </c>
      <c r="AK1005">
        <v>10</v>
      </c>
      <c r="AL1005">
        <v>10</v>
      </c>
      <c r="AM1005">
        <v>9</v>
      </c>
      <c r="AN1005">
        <v>9</v>
      </c>
    </row>
    <row r="1006" spans="1:40" x14ac:dyDescent="0.2">
      <c r="A1006" s="1">
        <v>2541099</v>
      </c>
      <c r="B1006" t="s">
        <v>1004</v>
      </c>
      <c r="C1006">
        <v>2012</v>
      </c>
      <c r="D1006" s="2" t="s">
        <v>5519</v>
      </c>
      <c r="E1006" s="3" t="str">
        <f t="shared" si="75"/>
        <v>2/12/2012</v>
      </c>
      <c r="F1006" s="4">
        <f t="shared" si="76"/>
        <v>1599</v>
      </c>
      <c r="G1006" s="4">
        <f t="shared" si="77"/>
        <v>4.3808219178082188</v>
      </c>
      <c r="H1006" s="1">
        <v>343094</v>
      </c>
      <c r="I1006" t="s">
        <v>105</v>
      </c>
      <c r="J1006" t="s">
        <v>78</v>
      </c>
      <c r="K1006" t="s">
        <v>34</v>
      </c>
      <c r="L1006" s="1">
        <v>1091</v>
      </c>
      <c r="M1006" t="s">
        <v>35</v>
      </c>
      <c r="N1006">
        <v>52.369859626954998</v>
      </c>
      <c r="O1006">
        <v>4.9132802365877399</v>
      </c>
      <c r="P1006" t="s">
        <v>56</v>
      </c>
      <c r="Q1006" t="s">
        <v>42</v>
      </c>
      <c r="R1006">
        <v>2</v>
      </c>
      <c r="S1006">
        <v>1</v>
      </c>
      <c r="T1006">
        <v>1</v>
      </c>
      <c r="U1006">
        <v>1</v>
      </c>
      <c r="V1006" t="s">
        <v>38</v>
      </c>
      <c r="W1006">
        <v>79</v>
      </c>
      <c r="X1006">
        <v>2</v>
      </c>
      <c r="Y1006">
        <v>10</v>
      </c>
      <c r="Z1006">
        <v>2</v>
      </c>
      <c r="AA1006">
        <f t="shared" si="78"/>
        <v>158</v>
      </c>
      <c r="AB1006">
        <f t="shared" si="79"/>
        <v>158</v>
      </c>
      <c r="AE1006" t="s">
        <v>43</v>
      </c>
      <c r="AF1006">
        <v>0.92</v>
      </c>
      <c r="AG1006">
        <v>59</v>
      </c>
      <c r="AH1006">
        <v>97</v>
      </c>
      <c r="AI1006">
        <v>10</v>
      </c>
      <c r="AJ1006">
        <v>10</v>
      </c>
      <c r="AK1006">
        <v>10</v>
      </c>
      <c r="AL1006">
        <v>10</v>
      </c>
      <c r="AM1006">
        <v>10</v>
      </c>
      <c r="AN1006">
        <v>10</v>
      </c>
    </row>
    <row r="1007" spans="1:40" x14ac:dyDescent="0.2">
      <c r="A1007" s="1">
        <v>2541713</v>
      </c>
      <c r="B1007" t="s">
        <v>279</v>
      </c>
      <c r="C1007">
        <v>2012</v>
      </c>
      <c r="D1007" s="2" t="s">
        <v>5346</v>
      </c>
      <c r="E1007" s="3" t="str">
        <f t="shared" si="75"/>
        <v>2/13/2012</v>
      </c>
      <c r="F1007" s="4">
        <f t="shared" si="76"/>
        <v>1598</v>
      </c>
      <c r="G1007" s="4">
        <f t="shared" si="77"/>
        <v>4.3780821917808215</v>
      </c>
      <c r="H1007" s="1">
        <v>315820</v>
      </c>
      <c r="I1007" t="s">
        <v>105</v>
      </c>
      <c r="J1007" t="s">
        <v>33</v>
      </c>
      <c r="K1007" t="s">
        <v>34</v>
      </c>
      <c r="L1007" s="1" t="s">
        <v>1005</v>
      </c>
      <c r="M1007" t="s">
        <v>35</v>
      </c>
      <c r="N1007">
        <v>52.351209728998498</v>
      </c>
      <c r="O1007">
        <v>4.9133301907314397</v>
      </c>
      <c r="P1007" t="s">
        <v>36</v>
      </c>
      <c r="Q1007" t="s">
        <v>37</v>
      </c>
      <c r="R1007">
        <v>4</v>
      </c>
      <c r="S1007">
        <v>1.5</v>
      </c>
      <c r="T1007">
        <v>2</v>
      </c>
      <c r="U1007">
        <v>2</v>
      </c>
      <c r="V1007" t="s">
        <v>38</v>
      </c>
      <c r="W1007">
        <v>107</v>
      </c>
      <c r="X1007">
        <v>2</v>
      </c>
      <c r="Y1007">
        <v>30</v>
      </c>
      <c r="Z1007">
        <v>2</v>
      </c>
      <c r="AA1007">
        <f t="shared" si="78"/>
        <v>214</v>
      </c>
      <c r="AB1007">
        <f t="shared" si="79"/>
        <v>214</v>
      </c>
      <c r="AE1007" t="s">
        <v>43</v>
      </c>
      <c r="AF1007">
        <v>0.75</v>
      </c>
      <c r="AG1007">
        <v>19</v>
      </c>
      <c r="AH1007">
        <v>98</v>
      </c>
      <c r="AI1007">
        <v>10</v>
      </c>
      <c r="AJ1007">
        <v>10</v>
      </c>
      <c r="AK1007">
        <v>10</v>
      </c>
      <c r="AL1007">
        <v>10</v>
      </c>
      <c r="AM1007">
        <v>9</v>
      </c>
      <c r="AN1007">
        <v>10</v>
      </c>
    </row>
    <row r="1008" spans="1:40" x14ac:dyDescent="0.2">
      <c r="A1008" s="1">
        <v>2541765</v>
      </c>
      <c r="B1008" t="s">
        <v>1006</v>
      </c>
      <c r="C1008">
        <v>2012</v>
      </c>
      <c r="D1008" s="2" t="s">
        <v>5347</v>
      </c>
      <c r="E1008" s="3" t="str">
        <f t="shared" si="75"/>
        <v>2/14/2012</v>
      </c>
      <c r="F1008" s="4">
        <f t="shared" si="76"/>
        <v>1597</v>
      </c>
      <c r="G1008" s="4">
        <f t="shared" si="77"/>
        <v>4.375342465753425</v>
      </c>
      <c r="H1008" s="1">
        <v>345397</v>
      </c>
      <c r="I1008" t="s">
        <v>58</v>
      </c>
      <c r="J1008" t="s">
        <v>62</v>
      </c>
      <c r="K1008" t="s">
        <v>34</v>
      </c>
      <c r="L1008" s="1">
        <v>1074</v>
      </c>
      <c r="M1008" t="s">
        <v>35</v>
      </c>
      <c r="N1008">
        <v>52.3677019324574</v>
      </c>
      <c r="O1008">
        <v>4.8721765996998903</v>
      </c>
      <c r="P1008" t="s">
        <v>36</v>
      </c>
      <c r="Q1008" t="s">
        <v>37</v>
      </c>
      <c r="R1008">
        <v>4</v>
      </c>
      <c r="S1008">
        <v>1</v>
      </c>
      <c r="T1008">
        <v>2</v>
      </c>
      <c r="U1008">
        <v>2</v>
      </c>
      <c r="V1008" t="s">
        <v>38</v>
      </c>
      <c r="W1008">
        <v>130</v>
      </c>
      <c r="X1008">
        <v>1</v>
      </c>
      <c r="Y1008">
        <v>0</v>
      </c>
      <c r="Z1008">
        <v>4</v>
      </c>
      <c r="AA1008">
        <f t="shared" si="78"/>
        <v>520</v>
      </c>
      <c r="AB1008">
        <f t="shared" si="79"/>
        <v>520</v>
      </c>
      <c r="AE1008" t="s">
        <v>60</v>
      </c>
      <c r="AF1008" t="s">
        <v>60</v>
      </c>
      <c r="AG1008">
        <v>19</v>
      </c>
      <c r="AH1008">
        <v>95</v>
      </c>
      <c r="AI1008">
        <v>10</v>
      </c>
      <c r="AJ1008">
        <v>9</v>
      </c>
      <c r="AK1008">
        <v>9</v>
      </c>
      <c r="AL1008">
        <v>10</v>
      </c>
      <c r="AM1008">
        <v>9</v>
      </c>
      <c r="AN1008">
        <v>9</v>
      </c>
    </row>
    <row r="1009" spans="1:40" x14ac:dyDescent="0.2">
      <c r="A1009" s="1">
        <v>2542800</v>
      </c>
      <c r="B1009" t="s">
        <v>200</v>
      </c>
      <c r="C1009">
        <v>2012</v>
      </c>
      <c r="D1009" s="2" t="s">
        <v>5348</v>
      </c>
      <c r="E1009" s="3" t="str">
        <f t="shared" si="75"/>
        <v>2/15/2012</v>
      </c>
      <c r="F1009" s="4">
        <f t="shared" si="76"/>
        <v>1596</v>
      </c>
      <c r="G1009" s="4">
        <f t="shared" si="77"/>
        <v>4.3726027397260276</v>
      </c>
      <c r="H1009" s="1">
        <v>1946342</v>
      </c>
      <c r="I1009" t="s">
        <v>32</v>
      </c>
      <c r="J1009" t="s">
        <v>33</v>
      </c>
      <c r="K1009" t="s">
        <v>34</v>
      </c>
      <c r="L1009" s="1" t="s">
        <v>1007</v>
      </c>
      <c r="M1009" t="s">
        <v>35</v>
      </c>
      <c r="N1009">
        <v>52.365268410490501</v>
      </c>
      <c r="O1009">
        <v>4.8610578831737401</v>
      </c>
      <c r="P1009" t="s">
        <v>36</v>
      </c>
      <c r="Q1009" t="s">
        <v>37</v>
      </c>
      <c r="R1009">
        <v>2</v>
      </c>
      <c r="S1009">
        <v>1</v>
      </c>
      <c r="T1009">
        <v>1</v>
      </c>
      <c r="U1009">
        <v>1</v>
      </c>
      <c r="V1009" t="s">
        <v>38</v>
      </c>
      <c r="W1009">
        <v>100</v>
      </c>
      <c r="X1009">
        <v>1</v>
      </c>
      <c r="Y1009">
        <v>0</v>
      </c>
      <c r="Z1009">
        <v>2</v>
      </c>
      <c r="AA1009">
        <f t="shared" si="78"/>
        <v>200</v>
      </c>
      <c r="AB1009">
        <f t="shared" si="79"/>
        <v>200</v>
      </c>
      <c r="AE1009" t="s">
        <v>43</v>
      </c>
      <c r="AF1009">
        <v>1</v>
      </c>
      <c r="AG1009">
        <v>15</v>
      </c>
      <c r="AH1009">
        <v>99</v>
      </c>
      <c r="AI1009">
        <v>10</v>
      </c>
      <c r="AJ1009">
        <v>10</v>
      </c>
      <c r="AK1009">
        <v>10</v>
      </c>
      <c r="AL1009">
        <v>10</v>
      </c>
      <c r="AM1009">
        <v>10</v>
      </c>
      <c r="AN1009">
        <v>10</v>
      </c>
    </row>
    <row r="1010" spans="1:40" x14ac:dyDescent="0.2">
      <c r="A1010" s="1">
        <v>2546349</v>
      </c>
      <c r="B1010" t="s">
        <v>1008</v>
      </c>
      <c r="C1010">
        <v>2012</v>
      </c>
      <c r="D1010" s="2" t="s">
        <v>5348</v>
      </c>
      <c r="E1010" s="3" t="str">
        <f t="shared" si="75"/>
        <v>2/15/2012</v>
      </c>
      <c r="F1010" s="4">
        <f t="shared" si="76"/>
        <v>1596</v>
      </c>
      <c r="G1010" s="4">
        <f t="shared" si="77"/>
        <v>4.3726027397260276</v>
      </c>
      <c r="H1010" s="1">
        <v>346488</v>
      </c>
      <c r="I1010" t="s">
        <v>45</v>
      </c>
      <c r="J1010" t="s">
        <v>33</v>
      </c>
      <c r="K1010" t="s">
        <v>34</v>
      </c>
      <c r="L1010" s="1">
        <v>1053</v>
      </c>
      <c r="M1010" t="s">
        <v>35</v>
      </c>
      <c r="N1010">
        <v>52.347096770673197</v>
      </c>
      <c r="O1010">
        <v>4.8515466166535601</v>
      </c>
      <c r="P1010" t="s">
        <v>36</v>
      </c>
      <c r="Q1010" t="s">
        <v>37</v>
      </c>
      <c r="R1010">
        <v>2</v>
      </c>
      <c r="S1010">
        <v>1</v>
      </c>
      <c r="T1010">
        <v>1</v>
      </c>
      <c r="U1010">
        <v>2</v>
      </c>
      <c r="V1010" t="s">
        <v>38</v>
      </c>
      <c r="W1010">
        <v>85</v>
      </c>
      <c r="X1010">
        <v>2</v>
      </c>
      <c r="Y1010">
        <v>35</v>
      </c>
      <c r="Z1010">
        <v>3</v>
      </c>
      <c r="AA1010">
        <f t="shared" si="78"/>
        <v>255</v>
      </c>
      <c r="AB1010">
        <f t="shared" si="79"/>
        <v>255</v>
      </c>
      <c r="AE1010" t="s">
        <v>43</v>
      </c>
      <c r="AF1010">
        <v>1</v>
      </c>
      <c r="AG1010">
        <v>56</v>
      </c>
      <c r="AH1010">
        <v>99</v>
      </c>
      <c r="AI1010">
        <v>10</v>
      </c>
      <c r="AJ1010">
        <v>10</v>
      </c>
      <c r="AK1010">
        <v>10</v>
      </c>
      <c r="AL1010">
        <v>10</v>
      </c>
      <c r="AM1010">
        <v>10</v>
      </c>
      <c r="AN1010">
        <v>10</v>
      </c>
    </row>
    <row r="1011" spans="1:40" x14ac:dyDescent="0.2">
      <c r="A1011" s="1">
        <v>2547237</v>
      </c>
      <c r="B1011" t="s">
        <v>1008</v>
      </c>
      <c r="C1011">
        <v>2012</v>
      </c>
      <c r="D1011" s="2" t="s">
        <v>5520</v>
      </c>
      <c r="E1011" s="3" t="str">
        <f t="shared" si="75"/>
        <v>2/16/2012</v>
      </c>
      <c r="F1011" s="4">
        <f t="shared" si="76"/>
        <v>1595</v>
      </c>
      <c r="G1011" s="4">
        <f t="shared" si="77"/>
        <v>4.3698630136986303</v>
      </c>
      <c r="H1011" s="1">
        <v>588020</v>
      </c>
      <c r="I1011" t="s">
        <v>48</v>
      </c>
      <c r="J1011" t="s">
        <v>33</v>
      </c>
      <c r="K1011" t="s">
        <v>34</v>
      </c>
      <c r="L1011" s="1">
        <v>1018</v>
      </c>
      <c r="M1011" t="s">
        <v>35</v>
      </c>
      <c r="N1011">
        <v>52.3812941032769</v>
      </c>
      <c r="O1011">
        <v>4.8723960325385098</v>
      </c>
      <c r="P1011" t="s">
        <v>36</v>
      </c>
      <c r="Q1011" t="s">
        <v>42</v>
      </c>
      <c r="R1011">
        <v>6</v>
      </c>
      <c r="S1011">
        <v>1</v>
      </c>
      <c r="T1011">
        <v>1</v>
      </c>
      <c r="U1011">
        <v>6</v>
      </c>
      <c r="V1011" t="s">
        <v>38</v>
      </c>
      <c r="W1011">
        <v>250</v>
      </c>
      <c r="X1011">
        <v>1</v>
      </c>
      <c r="Y1011">
        <v>0</v>
      </c>
      <c r="Z1011">
        <v>3</v>
      </c>
      <c r="AA1011">
        <f t="shared" si="78"/>
        <v>750</v>
      </c>
      <c r="AB1011">
        <f t="shared" si="79"/>
        <v>750</v>
      </c>
      <c r="AE1011" t="s">
        <v>46</v>
      </c>
      <c r="AF1011">
        <v>0.9</v>
      </c>
      <c r="AG1011">
        <v>2</v>
      </c>
      <c r="AH1011">
        <v>80</v>
      </c>
      <c r="AI1011">
        <v>8</v>
      </c>
      <c r="AJ1011">
        <v>8</v>
      </c>
      <c r="AK1011">
        <v>8</v>
      </c>
      <c r="AL1011">
        <v>10</v>
      </c>
      <c r="AM1011">
        <v>8</v>
      </c>
      <c r="AN1011">
        <v>8</v>
      </c>
    </row>
    <row r="1012" spans="1:40" x14ac:dyDescent="0.2">
      <c r="A1012" s="1">
        <v>2550339</v>
      </c>
      <c r="B1012" t="s">
        <v>1008</v>
      </c>
      <c r="C1012">
        <v>2012</v>
      </c>
      <c r="D1012" s="2" t="s">
        <v>5520</v>
      </c>
      <c r="E1012" s="3" t="str">
        <f t="shared" si="75"/>
        <v>2/16/2012</v>
      </c>
      <c r="F1012" s="4">
        <f t="shared" si="76"/>
        <v>1595</v>
      </c>
      <c r="G1012" s="4">
        <f t="shared" si="77"/>
        <v>4.3698630136986303</v>
      </c>
      <c r="H1012" s="1">
        <v>347183</v>
      </c>
      <c r="I1012" t="s">
        <v>50</v>
      </c>
      <c r="J1012" t="s">
        <v>33</v>
      </c>
      <c r="K1012" t="s">
        <v>34</v>
      </c>
      <c r="L1012" s="1">
        <v>1015</v>
      </c>
      <c r="M1012" t="s">
        <v>35</v>
      </c>
      <c r="N1012">
        <v>52.346464670195203</v>
      </c>
      <c r="O1012">
        <v>4.9085600484893099</v>
      </c>
      <c r="P1012" t="s">
        <v>102</v>
      </c>
      <c r="Q1012" t="s">
        <v>37</v>
      </c>
      <c r="R1012">
        <v>5</v>
      </c>
      <c r="T1012">
        <v>2</v>
      </c>
      <c r="U1012">
        <v>4</v>
      </c>
      <c r="V1012" t="s">
        <v>38</v>
      </c>
      <c r="W1012">
        <v>210</v>
      </c>
      <c r="X1012">
        <v>4</v>
      </c>
      <c r="Y1012">
        <v>35</v>
      </c>
      <c r="Z1012">
        <v>3</v>
      </c>
      <c r="AA1012">
        <f t="shared" si="78"/>
        <v>630</v>
      </c>
      <c r="AB1012">
        <f t="shared" si="79"/>
        <v>630</v>
      </c>
      <c r="AE1012" t="s">
        <v>46</v>
      </c>
      <c r="AF1012">
        <v>0.9</v>
      </c>
      <c r="AG1012">
        <v>38</v>
      </c>
      <c r="AH1012">
        <v>84</v>
      </c>
      <c r="AI1012">
        <v>8</v>
      </c>
      <c r="AJ1012">
        <v>9</v>
      </c>
      <c r="AK1012">
        <v>9</v>
      </c>
      <c r="AL1012">
        <v>8</v>
      </c>
      <c r="AM1012">
        <v>9</v>
      </c>
      <c r="AN1012">
        <v>8</v>
      </c>
    </row>
    <row r="1013" spans="1:40" x14ac:dyDescent="0.2">
      <c r="A1013" s="1">
        <v>2550542</v>
      </c>
      <c r="B1013" t="s">
        <v>1008</v>
      </c>
      <c r="C1013">
        <v>2012</v>
      </c>
      <c r="D1013" s="2" t="s">
        <v>5520</v>
      </c>
      <c r="E1013" s="3" t="str">
        <f t="shared" si="75"/>
        <v>2/16/2012</v>
      </c>
      <c r="F1013" s="4">
        <f t="shared" si="76"/>
        <v>1595</v>
      </c>
      <c r="G1013" s="4">
        <f t="shared" si="77"/>
        <v>4.3698630136986303</v>
      </c>
      <c r="H1013" s="1">
        <v>588288</v>
      </c>
      <c r="I1013" t="s">
        <v>50</v>
      </c>
      <c r="J1013" t="s">
        <v>33</v>
      </c>
      <c r="K1013" t="s">
        <v>34</v>
      </c>
      <c r="L1013" s="1">
        <v>1013</v>
      </c>
      <c r="M1013" t="s">
        <v>35</v>
      </c>
      <c r="N1013">
        <v>52.390944196146798</v>
      </c>
      <c r="O1013">
        <v>4.8767626735024097</v>
      </c>
      <c r="P1013" t="s">
        <v>36</v>
      </c>
      <c r="Q1013" t="s">
        <v>37</v>
      </c>
      <c r="R1013">
        <v>4</v>
      </c>
      <c r="S1013">
        <v>1</v>
      </c>
      <c r="T1013">
        <v>2</v>
      </c>
      <c r="U1013">
        <v>1</v>
      </c>
      <c r="V1013" t="s">
        <v>38</v>
      </c>
      <c r="W1013">
        <v>250</v>
      </c>
      <c r="X1013">
        <v>5</v>
      </c>
      <c r="Y1013">
        <v>0</v>
      </c>
      <c r="Z1013">
        <v>4</v>
      </c>
      <c r="AA1013">
        <f t="shared" si="78"/>
        <v>1000</v>
      </c>
      <c r="AB1013">
        <f t="shared" si="79"/>
        <v>1000</v>
      </c>
      <c r="AE1013" t="s">
        <v>46</v>
      </c>
      <c r="AF1013">
        <v>0.9</v>
      </c>
      <c r="AG1013">
        <v>1</v>
      </c>
      <c r="AH1013">
        <v>94</v>
      </c>
      <c r="AI1013">
        <v>10</v>
      </c>
      <c r="AJ1013">
        <v>6</v>
      </c>
      <c r="AK1013">
        <v>10</v>
      </c>
      <c r="AL1013">
        <v>10</v>
      </c>
      <c r="AM1013">
        <v>10</v>
      </c>
      <c r="AN1013">
        <v>10</v>
      </c>
    </row>
    <row r="1014" spans="1:40" x14ac:dyDescent="0.2">
      <c r="A1014" s="1">
        <v>2551509</v>
      </c>
      <c r="B1014" t="s">
        <v>1008</v>
      </c>
      <c r="C1014">
        <v>2012</v>
      </c>
      <c r="D1014" s="2" t="s">
        <v>5520</v>
      </c>
      <c r="E1014" s="3" t="str">
        <f t="shared" si="75"/>
        <v>2/16/2012</v>
      </c>
      <c r="F1014" s="4">
        <f t="shared" si="76"/>
        <v>1595</v>
      </c>
      <c r="G1014" s="4">
        <f t="shared" si="77"/>
        <v>4.3698630136986303</v>
      </c>
      <c r="H1014" s="1">
        <v>3235970</v>
      </c>
      <c r="I1014" t="s">
        <v>48</v>
      </c>
      <c r="J1014" t="s">
        <v>33</v>
      </c>
      <c r="K1014" t="s">
        <v>34</v>
      </c>
      <c r="L1014" s="1">
        <v>1018</v>
      </c>
      <c r="M1014" t="s">
        <v>35</v>
      </c>
      <c r="N1014">
        <v>52.392482854505602</v>
      </c>
      <c r="O1014">
        <v>4.87623387771698</v>
      </c>
      <c r="P1014" t="s">
        <v>36</v>
      </c>
      <c r="Q1014" t="s">
        <v>42</v>
      </c>
      <c r="R1014">
        <v>4</v>
      </c>
      <c r="S1014">
        <v>1</v>
      </c>
      <c r="T1014">
        <v>1</v>
      </c>
      <c r="U1014">
        <v>4</v>
      </c>
      <c r="V1014" t="s">
        <v>38</v>
      </c>
      <c r="W1014">
        <v>180</v>
      </c>
      <c r="X1014">
        <v>1</v>
      </c>
      <c r="Y1014">
        <v>0</v>
      </c>
      <c r="Z1014">
        <v>3</v>
      </c>
      <c r="AA1014">
        <f t="shared" si="78"/>
        <v>540</v>
      </c>
      <c r="AB1014">
        <f t="shared" si="79"/>
        <v>540</v>
      </c>
      <c r="AE1014" t="s">
        <v>46</v>
      </c>
      <c r="AF1014">
        <v>0.9</v>
      </c>
      <c r="AG1014">
        <v>1</v>
      </c>
    </row>
    <row r="1015" spans="1:40" x14ac:dyDescent="0.2">
      <c r="A1015" s="1">
        <v>2554245</v>
      </c>
      <c r="B1015" t="s">
        <v>1008</v>
      </c>
      <c r="C1015">
        <v>2012</v>
      </c>
      <c r="D1015" s="2" t="s">
        <v>5520</v>
      </c>
      <c r="E1015" s="3" t="str">
        <f t="shared" si="75"/>
        <v>2/16/2012</v>
      </c>
      <c r="F1015" s="4">
        <f t="shared" si="76"/>
        <v>1595</v>
      </c>
      <c r="G1015" s="4">
        <f t="shared" si="77"/>
        <v>4.3698630136986303</v>
      </c>
      <c r="H1015" s="1">
        <v>357948</v>
      </c>
      <c r="I1015" t="s">
        <v>159</v>
      </c>
      <c r="J1015" t="s">
        <v>33</v>
      </c>
      <c r="K1015" t="s">
        <v>34</v>
      </c>
      <c r="M1015" t="s">
        <v>35</v>
      </c>
      <c r="N1015">
        <v>52.368426636387298</v>
      </c>
      <c r="O1015">
        <v>4.9314633755319903</v>
      </c>
      <c r="P1015" t="s">
        <v>36</v>
      </c>
      <c r="Q1015" t="s">
        <v>37</v>
      </c>
      <c r="R1015">
        <v>2</v>
      </c>
      <c r="S1015">
        <v>1</v>
      </c>
      <c r="T1015">
        <v>1</v>
      </c>
      <c r="U1015">
        <v>1</v>
      </c>
      <c r="V1015" t="s">
        <v>38</v>
      </c>
      <c r="W1015">
        <v>75</v>
      </c>
      <c r="X1015">
        <v>1</v>
      </c>
      <c r="Y1015">
        <v>0</v>
      </c>
      <c r="Z1015">
        <v>7</v>
      </c>
      <c r="AA1015">
        <f t="shared" si="78"/>
        <v>525</v>
      </c>
      <c r="AB1015">
        <f t="shared" si="79"/>
        <v>525</v>
      </c>
      <c r="AE1015" t="s">
        <v>46</v>
      </c>
      <c r="AF1015">
        <v>0.9</v>
      </c>
      <c r="AG1015">
        <v>7</v>
      </c>
      <c r="AH1015">
        <v>100</v>
      </c>
      <c r="AI1015">
        <v>10</v>
      </c>
      <c r="AJ1015">
        <v>8</v>
      </c>
      <c r="AK1015">
        <v>9</v>
      </c>
      <c r="AL1015">
        <v>9</v>
      </c>
      <c r="AM1015">
        <v>9</v>
      </c>
      <c r="AN1015">
        <v>9</v>
      </c>
    </row>
    <row r="1016" spans="1:40" x14ac:dyDescent="0.2">
      <c r="A1016" s="1">
        <v>2559901</v>
      </c>
      <c r="B1016" t="s">
        <v>1008</v>
      </c>
      <c r="C1016">
        <v>2012</v>
      </c>
      <c r="D1016" s="2" t="s">
        <v>5520</v>
      </c>
      <c r="E1016" s="3" t="str">
        <f t="shared" si="75"/>
        <v>2/16/2012</v>
      </c>
      <c r="F1016" s="4">
        <f t="shared" si="76"/>
        <v>1595</v>
      </c>
      <c r="G1016" s="4">
        <f t="shared" si="77"/>
        <v>4.3698630136986303</v>
      </c>
      <c r="H1016" s="1">
        <v>5625228</v>
      </c>
      <c r="I1016" t="s">
        <v>48</v>
      </c>
      <c r="J1016" t="s">
        <v>33</v>
      </c>
      <c r="K1016" t="s">
        <v>34</v>
      </c>
      <c r="L1016" s="1" t="s">
        <v>1009</v>
      </c>
      <c r="M1016" t="s">
        <v>35</v>
      </c>
      <c r="N1016">
        <v>52.359892039549798</v>
      </c>
      <c r="O1016">
        <v>4.8939661530967697</v>
      </c>
      <c r="P1016" t="s">
        <v>36</v>
      </c>
      <c r="Q1016" t="s">
        <v>37</v>
      </c>
      <c r="R1016">
        <v>2</v>
      </c>
      <c r="S1016">
        <v>1</v>
      </c>
      <c r="T1016">
        <v>0</v>
      </c>
      <c r="U1016">
        <v>1</v>
      </c>
      <c r="V1016" t="s">
        <v>38</v>
      </c>
      <c r="W1016">
        <v>129</v>
      </c>
      <c r="X1016">
        <v>1</v>
      </c>
      <c r="Y1016">
        <v>0</v>
      </c>
      <c r="Z1016">
        <v>3</v>
      </c>
      <c r="AA1016">
        <f t="shared" si="78"/>
        <v>387</v>
      </c>
      <c r="AB1016">
        <f t="shared" si="79"/>
        <v>387</v>
      </c>
      <c r="AE1016" t="s">
        <v>46</v>
      </c>
      <c r="AF1016">
        <v>0.9</v>
      </c>
      <c r="AG1016">
        <v>0</v>
      </c>
    </row>
    <row r="1017" spans="1:40" x14ac:dyDescent="0.2">
      <c r="A1017" s="1">
        <v>2560884</v>
      </c>
      <c r="B1017" t="s">
        <v>1010</v>
      </c>
      <c r="C1017">
        <v>2012</v>
      </c>
      <c r="D1017" s="2" t="s">
        <v>5256</v>
      </c>
      <c r="E1017" s="3" t="str">
        <f t="shared" si="75"/>
        <v>2/17/2012</v>
      </c>
      <c r="F1017" s="4">
        <f t="shared" si="76"/>
        <v>1594</v>
      </c>
      <c r="G1017" s="4">
        <f t="shared" si="77"/>
        <v>4.3671232876712329</v>
      </c>
      <c r="H1017" s="1">
        <v>5725685</v>
      </c>
      <c r="I1017" t="s">
        <v>105</v>
      </c>
      <c r="J1017" t="s">
        <v>33</v>
      </c>
      <c r="K1017" t="s">
        <v>34</v>
      </c>
      <c r="L1017" s="1">
        <v>1091</v>
      </c>
      <c r="M1017" t="s">
        <v>35</v>
      </c>
      <c r="N1017">
        <v>52.347092912881301</v>
      </c>
      <c r="O1017">
        <v>4.9048331148329698</v>
      </c>
      <c r="P1017" t="s">
        <v>36</v>
      </c>
      <c r="Q1017" t="s">
        <v>37</v>
      </c>
      <c r="R1017">
        <v>2</v>
      </c>
      <c r="S1017">
        <v>1</v>
      </c>
      <c r="T1017">
        <v>1</v>
      </c>
      <c r="V1017" t="s">
        <v>38</v>
      </c>
      <c r="W1017">
        <v>95</v>
      </c>
      <c r="X1017">
        <v>2</v>
      </c>
      <c r="Y1017">
        <v>20</v>
      </c>
      <c r="Z1017">
        <v>2</v>
      </c>
      <c r="AA1017">
        <f t="shared" si="78"/>
        <v>190</v>
      </c>
      <c r="AB1017">
        <f t="shared" si="79"/>
        <v>190</v>
      </c>
      <c r="AE1017" t="s">
        <v>43</v>
      </c>
      <c r="AF1017">
        <v>1</v>
      </c>
      <c r="AG1017">
        <v>0</v>
      </c>
    </row>
    <row r="1018" spans="1:40" x14ac:dyDescent="0.2">
      <c r="A1018" s="1">
        <v>2564752</v>
      </c>
      <c r="B1018" t="s">
        <v>1011</v>
      </c>
      <c r="C1018">
        <v>2012</v>
      </c>
      <c r="D1018" s="2" t="s">
        <v>5521</v>
      </c>
      <c r="E1018" s="3" t="str">
        <f t="shared" si="75"/>
        <v>2/18/2012</v>
      </c>
      <c r="F1018" s="4">
        <f t="shared" si="76"/>
        <v>1593</v>
      </c>
      <c r="G1018" s="4">
        <f t="shared" si="77"/>
        <v>4.3643835616438356</v>
      </c>
      <c r="H1018" s="1">
        <v>4053195</v>
      </c>
      <c r="I1018" t="s">
        <v>45</v>
      </c>
      <c r="J1018" t="s">
        <v>33</v>
      </c>
      <c r="K1018" t="s">
        <v>34</v>
      </c>
      <c r="L1018" s="1" t="s">
        <v>1012</v>
      </c>
      <c r="M1018" t="s">
        <v>35</v>
      </c>
      <c r="N1018">
        <v>52.365451615757401</v>
      </c>
      <c r="O1018">
        <v>4.8752963849684798</v>
      </c>
      <c r="P1018" t="s">
        <v>36</v>
      </c>
      <c r="Q1018" t="s">
        <v>37</v>
      </c>
      <c r="R1018">
        <v>2</v>
      </c>
      <c r="S1018">
        <v>1</v>
      </c>
      <c r="T1018">
        <v>1</v>
      </c>
      <c r="U1018">
        <v>1</v>
      </c>
      <c r="V1018" t="s">
        <v>38</v>
      </c>
      <c r="W1018">
        <v>130</v>
      </c>
      <c r="X1018">
        <v>1</v>
      </c>
      <c r="Y1018">
        <v>0</v>
      </c>
      <c r="Z1018">
        <v>2</v>
      </c>
      <c r="AA1018">
        <f t="shared" si="78"/>
        <v>260</v>
      </c>
      <c r="AB1018">
        <f t="shared" si="79"/>
        <v>260</v>
      </c>
      <c r="AE1018" t="s">
        <v>39</v>
      </c>
      <c r="AF1018">
        <v>0.9</v>
      </c>
      <c r="AG1018">
        <v>5</v>
      </c>
      <c r="AH1018">
        <v>100</v>
      </c>
      <c r="AI1018">
        <v>10</v>
      </c>
      <c r="AJ1018">
        <v>10</v>
      </c>
      <c r="AK1018">
        <v>10</v>
      </c>
      <c r="AL1018">
        <v>10</v>
      </c>
      <c r="AM1018">
        <v>10</v>
      </c>
      <c r="AN1018">
        <v>10</v>
      </c>
    </row>
    <row r="1019" spans="1:40" x14ac:dyDescent="0.2">
      <c r="A1019" s="1">
        <v>2565587</v>
      </c>
      <c r="B1019" t="s">
        <v>1013</v>
      </c>
      <c r="C1019">
        <v>2012</v>
      </c>
      <c r="D1019" s="2" t="s">
        <v>5350</v>
      </c>
      <c r="E1019" s="3" t="str">
        <f t="shared" si="75"/>
        <v>2/20/2012</v>
      </c>
      <c r="F1019" s="4">
        <f t="shared" si="76"/>
        <v>1591</v>
      </c>
      <c r="G1019" s="4">
        <f t="shared" si="77"/>
        <v>4.3589041095890408</v>
      </c>
      <c r="H1019" s="1">
        <v>2247902</v>
      </c>
      <c r="I1019" t="s">
        <v>45</v>
      </c>
      <c r="J1019" t="s">
        <v>33</v>
      </c>
      <c r="K1019" t="s">
        <v>34</v>
      </c>
      <c r="L1019" s="1" t="s">
        <v>1014</v>
      </c>
      <c r="M1019" t="s">
        <v>35</v>
      </c>
      <c r="N1019">
        <v>52.378816543721399</v>
      </c>
      <c r="O1019">
        <v>4.8887077743492897</v>
      </c>
      <c r="P1019" t="s">
        <v>36</v>
      </c>
      <c r="Q1019" t="s">
        <v>37</v>
      </c>
      <c r="R1019">
        <v>2</v>
      </c>
      <c r="S1019">
        <v>1</v>
      </c>
      <c r="T1019">
        <v>2</v>
      </c>
      <c r="U1019">
        <v>1</v>
      </c>
      <c r="V1019" t="s">
        <v>38</v>
      </c>
      <c r="W1019">
        <v>100</v>
      </c>
      <c r="X1019">
        <v>2</v>
      </c>
      <c r="Y1019">
        <v>0</v>
      </c>
      <c r="Z1019">
        <v>2</v>
      </c>
      <c r="AA1019">
        <f t="shared" si="78"/>
        <v>200</v>
      </c>
      <c r="AB1019">
        <f t="shared" si="79"/>
        <v>200</v>
      </c>
      <c r="AE1019" t="s">
        <v>43</v>
      </c>
      <c r="AF1019">
        <v>1</v>
      </c>
      <c r="AG1019">
        <v>12</v>
      </c>
      <c r="AH1019">
        <v>96</v>
      </c>
      <c r="AI1019">
        <v>10</v>
      </c>
      <c r="AJ1019">
        <v>10</v>
      </c>
      <c r="AK1019">
        <v>10</v>
      </c>
      <c r="AL1019">
        <v>10</v>
      </c>
      <c r="AM1019">
        <v>9</v>
      </c>
      <c r="AN1019">
        <v>9</v>
      </c>
    </row>
    <row r="1020" spans="1:40" x14ac:dyDescent="0.2">
      <c r="A1020" s="1">
        <v>2567074</v>
      </c>
      <c r="B1020" t="s">
        <v>1015</v>
      </c>
      <c r="C1020">
        <v>2012</v>
      </c>
      <c r="D1020" s="2" t="s">
        <v>5350</v>
      </c>
      <c r="E1020" s="3" t="str">
        <f t="shared" si="75"/>
        <v>2/20/2012</v>
      </c>
      <c r="F1020" s="4">
        <f t="shared" si="76"/>
        <v>1591</v>
      </c>
      <c r="G1020" s="4">
        <f t="shared" si="77"/>
        <v>4.3589041095890408</v>
      </c>
      <c r="H1020" s="1">
        <v>1038153</v>
      </c>
      <c r="I1020" t="s">
        <v>54</v>
      </c>
      <c r="J1020" t="s">
        <v>33</v>
      </c>
      <c r="K1020" t="s">
        <v>34</v>
      </c>
      <c r="L1020" s="1">
        <v>1059</v>
      </c>
      <c r="M1020" t="s">
        <v>35</v>
      </c>
      <c r="N1020">
        <v>52.363111737178301</v>
      </c>
      <c r="O1020">
        <v>4.8978701752564904</v>
      </c>
      <c r="P1020" t="s">
        <v>36</v>
      </c>
      <c r="Q1020" t="s">
        <v>37</v>
      </c>
      <c r="R1020">
        <v>4</v>
      </c>
      <c r="S1020">
        <v>1</v>
      </c>
      <c r="T1020">
        <v>2</v>
      </c>
      <c r="U1020">
        <v>3</v>
      </c>
      <c r="V1020" t="s">
        <v>38</v>
      </c>
      <c r="W1020">
        <v>120</v>
      </c>
      <c r="X1020">
        <v>3</v>
      </c>
      <c r="Y1020">
        <v>40</v>
      </c>
      <c r="Z1020">
        <v>2</v>
      </c>
      <c r="AA1020">
        <f t="shared" si="78"/>
        <v>240</v>
      </c>
      <c r="AB1020">
        <f t="shared" si="79"/>
        <v>240</v>
      </c>
      <c r="AE1020" t="s">
        <v>46</v>
      </c>
      <c r="AF1020">
        <v>1</v>
      </c>
      <c r="AG1020">
        <v>32</v>
      </c>
      <c r="AH1020">
        <v>97</v>
      </c>
      <c r="AI1020">
        <v>10</v>
      </c>
      <c r="AJ1020">
        <v>10</v>
      </c>
      <c r="AK1020">
        <v>10</v>
      </c>
      <c r="AL1020">
        <v>10</v>
      </c>
      <c r="AM1020">
        <v>9</v>
      </c>
      <c r="AN1020">
        <v>10</v>
      </c>
    </row>
    <row r="1021" spans="1:40" x14ac:dyDescent="0.2">
      <c r="A1021" s="1">
        <v>2569901</v>
      </c>
      <c r="B1021" t="s">
        <v>1016</v>
      </c>
      <c r="C1021">
        <v>2012</v>
      </c>
      <c r="D1021" s="2" t="s">
        <v>5522</v>
      </c>
      <c r="E1021" s="3" t="str">
        <f t="shared" si="75"/>
        <v>2/21/2012</v>
      </c>
      <c r="F1021" s="4">
        <f t="shared" si="76"/>
        <v>1590</v>
      </c>
      <c r="G1021" s="4">
        <f t="shared" si="77"/>
        <v>4.3561643835616435</v>
      </c>
      <c r="H1021" s="1">
        <v>1780600</v>
      </c>
      <c r="I1021" t="s">
        <v>32</v>
      </c>
      <c r="J1021" t="s">
        <v>33</v>
      </c>
      <c r="K1021" t="s">
        <v>34</v>
      </c>
      <c r="L1021" s="1" t="s">
        <v>1017</v>
      </c>
      <c r="M1021" t="s">
        <v>35</v>
      </c>
      <c r="N1021">
        <v>52.356072783663997</v>
      </c>
      <c r="O1021">
        <v>4.8934187908573801</v>
      </c>
      <c r="P1021" t="s">
        <v>36</v>
      </c>
      <c r="Q1021" t="s">
        <v>37</v>
      </c>
      <c r="R1021">
        <v>3</v>
      </c>
      <c r="S1021">
        <v>1</v>
      </c>
      <c r="T1021">
        <v>1</v>
      </c>
      <c r="U1021">
        <v>1</v>
      </c>
      <c r="V1021" t="s">
        <v>38</v>
      </c>
      <c r="W1021">
        <v>69</v>
      </c>
      <c r="X1021">
        <v>2</v>
      </c>
      <c r="Y1021">
        <v>25</v>
      </c>
      <c r="Z1021">
        <v>1</v>
      </c>
      <c r="AA1021">
        <f t="shared" si="78"/>
        <v>69</v>
      </c>
      <c r="AB1021">
        <f t="shared" si="79"/>
        <v>69</v>
      </c>
      <c r="AE1021" t="s">
        <v>46</v>
      </c>
      <c r="AF1021">
        <v>0.78</v>
      </c>
      <c r="AG1021">
        <v>6</v>
      </c>
      <c r="AH1021">
        <v>87</v>
      </c>
      <c r="AI1021">
        <v>9</v>
      </c>
      <c r="AJ1021">
        <v>8</v>
      </c>
      <c r="AK1021">
        <v>9</v>
      </c>
      <c r="AL1021">
        <v>10</v>
      </c>
      <c r="AM1021">
        <v>8</v>
      </c>
      <c r="AN1021">
        <v>8</v>
      </c>
    </row>
    <row r="1022" spans="1:40" x14ac:dyDescent="0.2">
      <c r="A1022" s="1">
        <v>2569931</v>
      </c>
      <c r="B1022" t="s">
        <v>597</v>
      </c>
      <c r="C1022">
        <v>2012</v>
      </c>
      <c r="D1022" s="2" t="s">
        <v>5522</v>
      </c>
      <c r="E1022" s="3" t="str">
        <f t="shared" si="75"/>
        <v>2/21/2012</v>
      </c>
      <c r="F1022" s="4">
        <f t="shared" si="76"/>
        <v>1590</v>
      </c>
      <c r="G1022" s="4">
        <f t="shared" si="77"/>
        <v>4.3561643835616435</v>
      </c>
      <c r="H1022" s="1">
        <v>366067</v>
      </c>
      <c r="I1022" t="s">
        <v>58</v>
      </c>
      <c r="J1022" t="s">
        <v>33</v>
      </c>
      <c r="K1022" t="s">
        <v>34</v>
      </c>
      <c r="L1022" s="1">
        <v>1079</v>
      </c>
      <c r="M1022" t="s">
        <v>35</v>
      </c>
      <c r="N1022">
        <v>52.362983097894201</v>
      </c>
      <c r="O1022">
        <v>4.8629502185428004</v>
      </c>
      <c r="P1022" t="s">
        <v>36</v>
      </c>
      <c r="Q1022" t="s">
        <v>37</v>
      </c>
      <c r="R1022">
        <v>4</v>
      </c>
      <c r="S1022">
        <v>1</v>
      </c>
      <c r="T1022">
        <v>1</v>
      </c>
      <c r="U1022">
        <v>2</v>
      </c>
      <c r="V1022" t="s">
        <v>38</v>
      </c>
      <c r="W1022">
        <v>70</v>
      </c>
      <c r="X1022">
        <v>2</v>
      </c>
      <c r="Y1022">
        <v>30</v>
      </c>
      <c r="Z1022">
        <v>2</v>
      </c>
      <c r="AA1022">
        <f t="shared" si="78"/>
        <v>140</v>
      </c>
      <c r="AB1022">
        <f t="shared" si="79"/>
        <v>140</v>
      </c>
      <c r="AE1022" t="s">
        <v>46</v>
      </c>
      <c r="AF1022">
        <v>0.95</v>
      </c>
      <c r="AG1022">
        <v>19</v>
      </c>
      <c r="AH1022">
        <v>95</v>
      </c>
      <c r="AI1022">
        <v>10</v>
      </c>
      <c r="AJ1022">
        <v>10</v>
      </c>
      <c r="AK1022">
        <v>10</v>
      </c>
      <c r="AL1022">
        <v>10</v>
      </c>
      <c r="AM1022">
        <v>9</v>
      </c>
      <c r="AN1022">
        <v>9</v>
      </c>
    </row>
    <row r="1023" spans="1:40" x14ac:dyDescent="0.2">
      <c r="A1023" s="1">
        <v>2570850</v>
      </c>
      <c r="B1023" t="s">
        <v>148</v>
      </c>
      <c r="C1023">
        <v>2012</v>
      </c>
      <c r="D1023" s="2" t="s">
        <v>5351</v>
      </c>
      <c r="E1023" s="3" t="str">
        <f t="shared" si="75"/>
        <v>2/22/2012</v>
      </c>
      <c r="F1023" s="4">
        <f t="shared" si="76"/>
        <v>1589</v>
      </c>
      <c r="G1023" s="4">
        <f t="shared" si="77"/>
        <v>4.353424657534247</v>
      </c>
      <c r="H1023" s="1">
        <v>3565477</v>
      </c>
      <c r="I1023" t="s">
        <v>32</v>
      </c>
      <c r="J1023" t="s">
        <v>33</v>
      </c>
      <c r="K1023" t="s">
        <v>34</v>
      </c>
      <c r="L1023" s="1" t="s">
        <v>1018</v>
      </c>
      <c r="M1023" t="s">
        <v>35</v>
      </c>
      <c r="N1023">
        <v>52.3570745396296</v>
      </c>
      <c r="O1023">
        <v>4.9062572497499604</v>
      </c>
      <c r="P1023" t="s">
        <v>36</v>
      </c>
      <c r="Q1023" t="s">
        <v>37</v>
      </c>
      <c r="R1023">
        <v>3</v>
      </c>
      <c r="S1023">
        <v>1</v>
      </c>
      <c r="T1023">
        <v>2</v>
      </c>
      <c r="U1023">
        <v>2</v>
      </c>
      <c r="V1023" t="s">
        <v>38</v>
      </c>
      <c r="W1023">
        <v>95</v>
      </c>
      <c r="X1023">
        <v>2</v>
      </c>
      <c r="Y1023">
        <v>10</v>
      </c>
      <c r="Z1023">
        <v>3</v>
      </c>
      <c r="AA1023">
        <f t="shared" si="78"/>
        <v>285</v>
      </c>
      <c r="AB1023">
        <f t="shared" si="79"/>
        <v>285</v>
      </c>
      <c r="AE1023" t="s">
        <v>46</v>
      </c>
      <c r="AF1023">
        <v>0.93</v>
      </c>
      <c r="AG1023">
        <v>4</v>
      </c>
      <c r="AH1023">
        <v>100</v>
      </c>
      <c r="AI1023">
        <v>10</v>
      </c>
      <c r="AJ1023">
        <v>10</v>
      </c>
      <c r="AK1023">
        <v>10</v>
      </c>
      <c r="AL1023">
        <v>10</v>
      </c>
      <c r="AM1023">
        <v>10</v>
      </c>
      <c r="AN1023">
        <v>10</v>
      </c>
    </row>
    <row r="1024" spans="1:40" x14ac:dyDescent="0.2">
      <c r="A1024" s="1">
        <v>2571080</v>
      </c>
      <c r="B1024" t="s">
        <v>148</v>
      </c>
      <c r="C1024">
        <v>2012</v>
      </c>
      <c r="D1024" s="2" t="s">
        <v>5351</v>
      </c>
      <c r="E1024" s="3" t="str">
        <f t="shared" si="75"/>
        <v>2/22/2012</v>
      </c>
      <c r="F1024" s="4">
        <f t="shared" si="76"/>
        <v>1589</v>
      </c>
      <c r="G1024" s="4">
        <f t="shared" si="77"/>
        <v>4.353424657534247</v>
      </c>
      <c r="H1024" s="1">
        <v>3606996</v>
      </c>
      <c r="I1024" t="s">
        <v>32</v>
      </c>
      <c r="J1024" t="s">
        <v>33</v>
      </c>
      <c r="K1024" t="s">
        <v>34</v>
      </c>
      <c r="L1024" s="1" t="s">
        <v>1018</v>
      </c>
      <c r="M1024" t="s">
        <v>35</v>
      </c>
      <c r="N1024">
        <v>52.375513445313203</v>
      </c>
      <c r="O1024">
        <v>4.8746855204809698</v>
      </c>
      <c r="P1024" t="s">
        <v>36</v>
      </c>
      <c r="Q1024" t="s">
        <v>42</v>
      </c>
      <c r="R1024">
        <v>2</v>
      </c>
      <c r="S1024">
        <v>1</v>
      </c>
      <c r="T1024">
        <v>1</v>
      </c>
      <c r="U1024">
        <v>1</v>
      </c>
      <c r="V1024" t="s">
        <v>38</v>
      </c>
      <c r="W1024">
        <v>55</v>
      </c>
      <c r="X1024">
        <v>1</v>
      </c>
      <c r="Y1024">
        <v>25</v>
      </c>
      <c r="Z1024">
        <v>2</v>
      </c>
      <c r="AA1024">
        <f t="shared" si="78"/>
        <v>110</v>
      </c>
      <c r="AB1024">
        <f t="shared" si="79"/>
        <v>110</v>
      </c>
      <c r="AE1024" t="s">
        <v>46</v>
      </c>
      <c r="AF1024">
        <v>0.93</v>
      </c>
      <c r="AG1024">
        <v>3</v>
      </c>
      <c r="AH1024">
        <v>100</v>
      </c>
      <c r="AI1024">
        <v>10</v>
      </c>
      <c r="AJ1024">
        <v>10</v>
      </c>
      <c r="AK1024">
        <v>9</v>
      </c>
      <c r="AL1024">
        <v>10</v>
      </c>
      <c r="AM1024">
        <v>9</v>
      </c>
      <c r="AN1024">
        <v>9</v>
      </c>
    </row>
    <row r="1025" spans="1:40" x14ac:dyDescent="0.2">
      <c r="A1025" s="1">
        <v>2573038</v>
      </c>
      <c r="B1025" t="s">
        <v>1019</v>
      </c>
      <c r="C1025">
        <v>2012</v>
      </c>
      <c r="D1025" s="2" t="s">
        <v>5352</v>
      </c>
      <c r="E1025" s="3" t="str">
        <f t="shared" si="75"/>
        <v>2/23/2012</v>
      </c>
      <c r="F1025" s="4">
        <f t="shared" si="76"/>
        <v>1588</v>
      </c>
      <c r="G1025" s="4">
        <f t="shared" si="77"/>
        <v>4.3506849315068497</v>
      </c>
      <c r="H1025" s="1">
        <v>4169622</v>
      </c>
      <c r="I1025" t="s">
        <v>48</v>
      </c>
      <c r="J1025" t="s">
        <v>33</v>
      </c>
      <c r="K1025" t="s">
        <v>34</v>
      </c>
      <c r="L1025" s="1" t="s">
        <v>1020</v>
      </c>
      <c r="M1025" t="s">
        <v>35</v>
      </c>
      <c r="N1025">
        <v>52.362873802035601</v>
      </c>
      <c r="O1025">
        <v>4.9101519849131403</v>
      </c>
      <c r="P1025" t="s">
        <v>36</v>
      </c>
      <c r="Q1025" t="s">
        <v>37</v>
      </c>
      <c r="R1025">
        <v>4</v>
      </c>
      <c r="S1025">
        <v>1</v>
      </c>
      <c r="T1025">
        <v>2</v>
      </c>
      <c r="U1025">
        <v>3</v>
      </c>
      <c r="V1025" t="s">
        <v>38</v>
      </c>
      <c r="W1025">
        <v>180</v>
      </c>
      <c r="X1025">
        <v>1</v>
      </c>
      <c r="Y1025">
        <v>0</v>
      </c>
      <c r="Z1025">
        <v>14</v>
      </c>
      <c r="AA1025">
        <f t="shared" si="78"/>
        <v>2520</v>
      </c>
      <c r="AB1025">
        <f t="shared" si="79"/>
        <v>2520</v>
      </c>
      <c r="AE1025" t="s">
        <v>43</v>
      </c>
      <c r="AF1025">
        <v>1</v>
      </c>
      <c r="AG1025">
        <v>0</v>
      </c>
    </row>
    <row r="1026" spans="1:40" x14ac:dyDescent="0.2">
      <c r="A1026" s="1">
        <v>2576183</v>
      </c>
      <c r="B1026" t="s">
        <v>709</v>
      </c>
      <c r="C1026">
        <v>2012</v>
      </c>
      <c r="D1026" s="2" t="s">
        <v>5523</v>
      </c>
      <c r="E1026" s="3" t="str">
        <f t="shared" si="75"/>
        <v>2/24/2012</v>
      </c>
      <c r="F1026" s="4">
        <f t="shared" si="76"/>
        <v>1587</v>
      </c>
      <c r="G1026" s="4">
        <f t="shared" si="77"/>
        <v>4.3479452054794523</v>
      </c>
      <c r="H1026" s="1">
        <v>356220</v>
      </c>
      <c r="I1026" t="s">
        <v>48</v>
      </c>
      <c r="J1026" t="s">
        <v>33</v>
      </c>
      <c r="K1026" t="s">
        <v>34</v>
      </c>
      <c r="L1026" s="1">
        <v>1017</v>
      </c>
      <c r="M1026" t="s">
        <v>35</v>
      </c>
      <c r="N1026">
        <v>52.362004520696303</v>
      </c>
      <c r="O1026">
        <v>4.9345781675278104</v>
      </c>
      <c r="P1026" t="s">
        <v>36</v>
      </c>
      <c r="Q1026" t="s">
        <v>42</v>
      </c>
      <c r="R1026">
        <v>2</v>
      </c>
      <c r="S1026">
        <v>1.5</v>
      </c>
      <c r="T1026">
        <v>1</v>
      </c>
      <c r="U1026">
        <v>2</v>
      </c>
      <c r="V1026" t="s">
        <v>38</v>
      </c>
      <c r="W1026">
        <v>110</v>
      </c>
      <c r="X1026">
        <v>1</v>
      </c>
      <c r="Y1026">
        <v>0</v>
      </c>
      <c r="Z1026">
        <v>1</v>
      </c>
      <c r="AA1026">
        <f t="shared" si="78"/>
        <v>110</v>
      </c>
      <c r="AB1026">
        <f t="shared" si="79"/>
        <v>110</v>
      </c>
      <c r="AE1026" t="s">
        <v>43</v>
      </c>
      <c r="AF1026">
        <v>1</v>
      </c>
      <c r="AG1026">
        <v>68</v>
      </c>
      <c r="AH1026">
        <v>99</v>
      </c>
      <c r="AI1026">
        <v>10</v>
      </c>
      <c r="AJ1026">
        <v>10</v>
      </c>
      <c r="AK1026">
        <v>10</v>
      </c>
      <c r="AL1026">
        <v>10</v>
      </c>
      <c r="AM1026">
        <v>10</v>
      </c>
      <c r="AN1026">
        <v>9</v>
      </c>
    </row>
    <row r="1027" spans="1:40" x14ac:dyDescent="0.2">
      <c r="A1027" s="1">
        <v>2579930</v>
      </c>
      <c r="B1027" t="s">
        <v>247</v>
      </c>
      <c r="C1027">
        <v>2012</v>
      </c>
      <c r="D1027" s="2" t="s">
        <v>5523</v>
      </c>
      <c r="E1027" s="3" t="str">
        <f t="shared" ref="E1027:E1090" si="80">D1027 &amp; "/" &amp; C1027</f>
        <v>2/24/2012</v>
      </c>
      <c r="F1027" s="4">
        <f t="shared" ref="F1027:F1090" si="81">$F$1-E1027</f>
        <v>1587</v>
      </c>
      <c r="G1027" s="4">
        <f t="shared" ref="G1027:G1090" si="82">F1027/365</f>
        <v>4.3479452054794523</v>
      </c>
      <c r="H1027" s="1">
        <v>1754306</v>
      </c>
      <c r="I1027" t="s">
        <v>58</v>
      </c>
      <c r="J1027" t="s">
        <v>33</v>
      </c>
      <c r="K1027" t="s">
        <v>34</v>
      </c>
      <c r="L1027" s="1">
        <v>1078</v>
      </c>
      <c r="M1027" t="s">
        <v>35</v>
      </c>
      <c r="N1027">
        <v>52.3663006202557</v>
      </c>
      <c r="O1027">
        <v>4.88036268904695</v>
      </c>
      <c r="P1027" t="s">
        <v>36</v>
      </c>
      <c r="Q1027" t="s">
        <v>37</v>
      </c>
      <c r="R1027">
        <v>2</v>
      </c>
      <c r="S1027">
        <v>1</v>
      </c>
      <c r="T1027">
        <v>2</v>
      </c>
      <c r="U1027">
        <v>1</v>
      </c>
      <c r="V1027" t="s">
        <v>38</v>
      </c>
      <c r="W1027">
        <v>85</v>
      </c>
      <c r="X1027">
        <v>2</v>
      </c>
      <c r="Y1027">
        <v>20</v>
      </c>
      <c r="Z1027">
        <v>4</v>
      </c>
      <c r="AA1027">
        <f t="shared" ref="AA1027:AA1090" si="83">W1027*Z1027</f>
        <v>340</v>
      </c>
      <c r="AB1027">
        <f t="shared" ref="AB1027:AB1090" si="84">IF(X1027&gt;R1027,AA1027+Y1027,AA1027)</f>
        <v>340</v>
      </c>
      <c r="AE1027" t="s">
        <v>46</v>
      </c>
      <c r="AF1027">
        <v>1</v>
      </c>
      <c r="AG1027">
        <v>1</v>
      </c>
      <c r="AH1027">
        <v>100</v>
      </c>
      <c r="AI1027">
        <v>10</v>
      </c>
      <c r="AJ1027">
        <v>10</v>
      </c>
      <c r="AK1027">
        <v>10</v>
      </c>
      <c r="AL1027">
        <v>10</v>
      </c>
      <c r="AM1027">
        <v>10</v>
      </c>
      <c r="AN1027">
        <v>10</v>
      </c>
    </row>
    <row r="1028" spans="1:40" x14ac:dyDescent="0.2">
      <c r="A1028" s="1">
        <v>2580835</v>
      </c>
      <c r="B1028" t="s">
        <v>1021</v>
      </c>
      <c r="C1028">
        <v>2012</v>
      </c>
      <c r="D1028" s="2" t="s">
        <v>5524</v>
      </c>
      <c r="E1028" s="3" t="str">
        <f t="shared" si="80"/>
        <v>2/26/2012</v>
      </c>
      <c r="F1028" s="4">
        <f t="shared" si="81"/>
        <v>1585</v>
      </c>
      <c r="G1028" s="4">
        <f t="shared" si="82"/>
        <v>4.3424657534246576</v>
      </c>
      <c r="H1028" s="1">
        <v>357980</v>
      </c>
      <c r="I1028" t="s">
        <v>45</v>
      </c>
      <c r="J1028" t="s">
        <v>33</v>
      </c>
      <c r="K1028" t="s">
        <v>34</v>
      </c>
      <c r="L1028" s="1" t="s">
        <v>1022</v>
      </c>
      <c r="M1028" t="s">
        <v>35</v>
      </c>
      <c r="N1028">
        <v>52.356414330718302</v>
      </c>
      <c r="O1028">
        <v>4.9265163466856796</v>
      </c>
      <c r="P1028" t="s">
        <v>56</v>
      </c>
      <c r="Q1028" t="s">
        <v>37</v>
      </c>
      <c r="R1028">
        <v>6</v>
      </c>
      <c r="S1028">
        <v>1.5</v>
      </c>
      <c r="T1028">
        <v>3</v>
      </c>
      <c r="U1028">
        <v>4</v>
      </c>
      <c r="V1028" t="s">
        <v>38</v>
      </c>
      <c r="W1028">
        <v>200</v>
      </c>
      <c r="X1028">
        <v>3</v>
      </c>
      <c r="Y1028">
        <v>20</v>
      </c>
      <c r="Z1028">
        <v>2</v>
      </c>
      <c r="AA1028">
        <f t="shared" si="83"/>
        <v>400</v>
      </c>
      <c r="AB1028">
        <f t="shared" si="84"/>
        <v>400</v>
      </c>
      <c r="AE1028" t="s">
        <v>46</v>
      </c>
      <c r="AF1028">
        <v>0.9</v>
      </c>
      <c r="AG1028">
        <v>30</v>
      </c>
      <c r="AH1028">
        <v>96</v>
      </c>
      <c r="AI1028">
        <v>9</v>
      </c>
      <c r="AJ1028">
        <v>9</v>
      </c>
      <c r="AK1028">
        <v>10</v>
      </c>
      <c r="AL1028">
        <v>10</v>
      </c>
      <c r="AM1028">
        <v>10</v>
      </c>
      <c r="AN1028">
        <v>9</v>
      </c>
    </row>
    <row r="1029" spans="1:40" x14ac:dyDescent="0.2">
      <c r="A1029" s="1">
        <v>2586026</v>
      </c>
      <c r="B1029" t="s">
        <v>1021</v>
      </c>
      <c r="C1029">
        <v>2012</v>
      </c>
      <c r="D1029" s="2" t="s">
        <v>5524</v>
      </c>
      <c r="E1029" s="3" t="str">
        <f t="shared" si="80"/>
        <v>2/26/2012</v>
      </c>
      <c r="F1029" s="4">
        <f t="shared" si="81"/>
        <v>1585</v>
      </c>
      <c r="G1029" s="4">
        <f t="shared" si="82"/>
        <v>4.3424657534246576</v>
      </c>
      <c r="H1029" s="1">
        <v>2394147</v>
      </c>
      <c r="I1029" t="s">
        <v>50</v>
      </c>
      <c r="J1029" t="s">
        <v>33</v>
      </c>
      <c r="K1029" t="s">
        <v>34</v>
      </c>
      <c r="L1029" s="1" t="s">
        <v>784</v>
      </c>
      <c r="M1029" t="s">
        <v>35</v>
      </c>
      <c r="N1029">
        <v>52.380978596722201</v>
      </c>
      <c r="O1029">
        <v>4.8924135801255497</v>
      </c>
      <c r="P1029" t="s">
        <v>36</v>
      </c>
      <c r="Q1029" t="s">
        <v>37</v>
      </c>
      <c r="R1029">
        <v>2</v>
      </c>
      <c r="S1029">
        <v>1</v>
      </c>
      <c r="T1029">
        <v>1</v>
      </c>
      <c r="U1029">
        <v>1</v>
      </c>
      <c r="V1029" t="s">
        <v>38</v>
      </c>
      <c r="W1029">
        <v>135</v>
      </c>
      <c r="X1029">
        <v>2</v>
      </c>
      <c r="Y1029">
        <v>0</v>
      </c>
      <c r="Z1029">
        <v>2</v>
      </c>
      <c r="AA1029">
        <f t="shared" si="83"/>
        <v>270</v>
      </c>
      <c r="AB1029">
        <f t="shared" si="84"/>
        <v>270</v>
      </c>
      <c r="AE1029" t="s">
        <v>46</v>
      </c>
      <c r="AF1029">
        <v>0.9</v>
      </c>
      <c r="AG1029">
        <v>15</v>
      </c>
      <c r="AH1029">
        <v>99</v>
      </c>
      <c r="AI1029">
        <v>10</v>
      </c>
      <c r="AJ1029">
        <v>10</v>
      </c>
      <c r="AK1029">
        <v>10</v>
      </c>
      <c r="AL1029">
        <v>10</v>
      </c>
      <c r="AM1029">
        <v>10</v>
      </c>
      <c r="AN1029">
        <v>10</v>
      </c>
    </row>
    <row r="1030" spans="1:40" x14ac:dyDescent="0.2">
      <c r="A1030" s="1">
        <v>2586451</v>
      </c>
      <c r="B1030" t="s">
        <v>1023</v>
      </c>
      <c r="C1030">
        <v>2012</v>
      </c>
      <c r="D1030" s="2" t="s">
        <v>5524</v>
      </c>
      <c r="E1030" s="3" t="str">
        <f t="shared" si="80"/>
        <v>2/26/2012</v>
      </c>
      <c r="F1030" s="4">
        <f t="shared" si="81"/>
        <v>1585</v>
      </c>
      <c r="G1030" s="4">
        <f t="shared" si="82"/>
        <v>4.3424657534246576</v>
      </c>
      <c r="H1030" s="1">
        <v>358155</v>
      </c>
      <c r="I1030" t="s">
        <v>48</v>
      </c>
      <c r="J1030" t="s">
        <v>33</v>
      </c>
      <c r="K1030" t="s">
        <v>34</v>
      </c>
      <c r="L1030" s="1">
        <v>1017</v>
      </c>
      <c r="M1030" t="s">
        <v>35</v>
      </c>
      <c r="N1030">
        <v>52.378421697670298</v>
      </c>
      <c r="O1030">
        <v>4.8953615604105298</v>
      </c>
      <c r="P1030" t="s">
        <v>36</v>
      </c>
      <c r="Q1030" t="s">
        <v>37</v>
      </c>
      <c r="R1030">
        <v>6</v>
      </c>
      <c r="S1030">
        <v>1</v>
      </c>
      <c r="T1030">
        <v>2</v>
      </c>
      <c r="U1030">
        <v>2</v>
      </c>
      <c r="V1030" t="s">
        <v>38</v>
      </c>
      <c r="W1030">
        <v>119</v>
      </c>
      <c r="X1030">
        <v>2</v>
      </c>
      <c r="Y1030">
        <v>50</v>
      </c>
      <c r="Z1030">
        <v>1</v>
      </c>
      <c r="AA1030">
        <f t="shared" si="83"/>
        <v>119</v>
      </c>
      <c r="AB1030">
        <f t="shared" si="84"/>
        <v>119</v>
      </c>
      <c r="AE1030" t="s">
        <v>46</v>
      </c>
      <c r="AF1030">
        <v>1</v>
      </c>
      <c r="AG1030">
        <v>92</v>
      </c>
      <c r="AH1030">
        <v>93</v>
      </c>
      <c r="AI1030">
        <v>9</v>
      </c>
      <c r="AJ1030">
        <v>9</v>
      </c>
      <c r="AK1030">
        <v>10</v>
      </c>
      <c r="AL1030">
        <v>10</v>
      </c>
      <c r="AM1030">
        <v>10</v>
      </c>
      <c r="AN1030">
        <v>9</v>
      </c>
    </row>
    <row r="1031" spans="1:40" x14ac:dyDescent="0.2">
      <c r="A1031" s="1">
        <v>2586468</v>
      </c>
      <c r="B1031" t="s">
        <v>1024</v>
      </c>
      <c r="C1031">
        <v>2012</v>
      </c>
      <c r="D1031" s="2" t="s">
        <v>5524</v>
      </c>
      <c r="E1031" s="3" t="str">
        <f t="shared" si="80"/>
        <v>2/26/2012</v>
      </c>
      <c r="F1031" s="4">
        <f t="shared" si="81"/>
        <v>1585</v>
      </c>
      <c r="G1031" s="4">
        <f t="shared" si="82"/>
        <v>4.3424657534246576</v>
      </c>
      <c r="H1031" s="1">
        <v>555382</v>
      </c>
      <c r="I1031" t="s">
        <v>58</v>
      </c>
      <c r="J1031" t="s">
        <v>33</v>
      </c>
      <c r="K1031" t="s">
        <v>34</v>
      </c>
      <c r="L1031" s="1">
        <v>1073</v>
      </c>
      <c r="M1031" t="s">
        <v>35</v>
      </c>
      <c r="N1031">
        <v>52.380073757785297</v>
      </c>
      <c r="O1031">
        <v>4.8931281695749398</v>
      </c>
      <c r="P1031" t="s">
        <v>36</v>
      </c>
      <c r="Q1031" t="s">
        <v>37</v>
      </c>
      <c r="R1031">
        <v>2</v>
      </c>
      <c r="S1031">
        <v>1</v>
      </c>
      <c r="T1031">
        <v>1</v>
      </c>
      <c r="U1031">
        <v>1</v>
      </c>
      <c r="V1031" t="s">
        <v>38</v>
      </c>
      <c r="W1031">
        <v>75</v>
      </c>
      <c r="X1031">
        <v>1</v>
      </c>
      <c r="Y1031">
        <v>0</v>
      </c>
      <c r="Z1031">
        <v>5</v>
      </c>
      <c r="AA1031">
        <f t="shared" si="83"/>
        <v>375</v>
      </c>
      <c r="AB1031">
        <f t="shared" si="84"/>
        <v>375</v>
      </c>
      <c r="AE1031" t="s">
        <v>60</v>
      </c>
      <c r="AF1031" t="s">
        <v>60</v>
      </c>
      <c r="AG1031">
        <v>6</v>
      </c>
      <c r="AH1031">
        <v>97</v>
      </c>
      <c r="AI1031">
        <v>10</v>
      </c>
      <c r="AJ1031">
        <v>10</v>
      </c>
      <c r="AK1031">
        <v>10</v>
      </c>
      <c r="AL1031">
        <v>10</v>
      </c>
      <c r="AM1031">
        <v>10</v>
      </c>
      <c r="AN1031">
        <v>10</v>
      </c>
    </row>
    <row r="1032" spans="1:40" x14ac:dyDescent="0.2">
      <c r="A1032" s="1">
        <v>2588157</v>
      </c>
      <c r="B1032" t="s">
        <v>1025</v>
      </c>
      <c r="C1032">
        <v>2012</v>
      </c>
      <c r="D1032" s="2" t="s">
        <v>5524</v>
      </c>
      <c r="E1032" s="3" t="str">
        <f t="shared" si="80"/>
        <v>2/26/2012</v>
      </c>
      <c r="F1032" s="4">
        <f t="shared" si="81"/>
        <v>1585</v>
      </c>
      <c r="G1032" s="4">
        <f t="shared" si="82"/>
        <v>4.3424657534246576</v>
      </c>
      <c r="H1032" s="1">
        <v>447138</v>
      </c>
      <c r="I1032" t="s">
        <v>45</v>
      </c>
      <c r="J1032" t="s">
        <v>33</v>
      </c>
      <c r="K1032" t="s">
        <v>34</v>
      </c>
      <c r="L1032" s="1">
        <v>1054</v>
      </c>
      <c r="M1032" t="s">
        <v>35</v>
      </c>
      <c r="N1032">
        <v>52.354690810110199</v>
      </c>
      <c r="O1032">
        <v>4.8433138269020697</v>
      </c>
      <c r="P1032" t="s">
        <v>36</v>
      </c>
      <c r="Q1032" t="s">
        <v>37</v>
      </c>
      <c r="R1032">
        <v>4</v>
      </c>
      <c r="S1032">
        <v>1.5</v>
      </c>
      <c r="T1032">
        <v>2</v>
      </c>
      <c r="U1032">
        <v>2</v>
      </c>
      <c r="V1032" t="s">
        <v>38</v>
      </c>
      <c r="W1032">
        <v>150</v>
      </c>
      <c r="X1032">
        <v>1</v>
      </c>
      <c r="Y1032">
        <v>0</v>
      </c>
      <c r="Z1032">
        <v>5</v>
      </c>
      <c r="AA1032">
        <f t="shared" si="83"/>
        <v>750</v>
      </c>
      <c r="AB1032">
        <f t="shared" si="84"/>
        <v>750</v>
      </c>
      <c r="AE1032" t="s">
        <v>46</v>
      </c>
      <c r="AF1032">
        <v>1</v>
      </c>
      <c r="AG1032">
        <v>9</v>
      </c>
      <c r="AH1032">
        <v>97</v>
      </c>
      <c r="AI1032">
        <v>9</v>
      </c>
      <c r="AJ1032">
        <v>9</v>
      </c>
      <c r="AK1032">
        <v>10</v>
      </c>
      <c r="AL1032">
        <v>10</v>
      </c>
      <c r="AM1032">
        <v>10</v>
      </c>
      <c r="AN1032">
        <v>9</v>
      </c>
    </row>
    <row r="1033" spans="1:40" x14ac:dyDescent="0.2">
      <c r="A1033" s="1">
        <v>2589433</v>
      </c>
      <c r="B1033" t="s">
        <v>1026</v>
      </c>
      <c r="C1033">
        <v>2012</v>
      </c>
      <c r="D1033" s="2" t="s">
        <v>5524</v>
      </c>
      <c r="E1033" s="3" t="str">
        <f t="shared" si="80"/>
        <v>2/26/2012</v>
      </c>
      <c r="F1033" s="4">
        <f t="shared" si="81"/>
        <v>1585</v>
      </c>
      <c r="G1033" s="4">
        <f t="shared" si="82"/>
        <v>4.3424657534246576</v>
      </c>
      <c r="H1033" s="1">
        <v>682461</v>
      </c>
      <c r="I1033" t="s">
        <v>105</v>
      </c>
      <c r="J1033" t="s">
        <v>33</v>
      </c>
      <c r="K1033" t="s">
        <v>34</v>
      </c>
      <c r="M1033" t="s">
        <v>35</v>
      </c>
      <c r="N1033">
        <v>52.354204600512503</v>
      </c>
      <c r="O1033">
        <v>4.8430120162570898</v>
      </c>
      <c r="P1033" t="s">
        <v>36</v>
      </c>
      <c r="Q1033" t="s">
        <v>37</v>
      </c>
      <c r="R1033">
        <v>2</v>
      </c>
      <c r="S1033">
        <v>1</v>
      </c>
      <c r="T1033">
        <v>2</v>
      </c>
      <c r="U1033">
        <v>3</v>
      </c>
      <c r="V1033" t="s">
        <v>38</v>
      </c>
      <c r="W1033">
        <v>120</v>
      </c>
      <c r="X1033">
        <v>4</v>
      </c>
      <c r="Y1033">
        <v>0</v>
      </c>
      <c r="Z1033">
        <v>3</v>
      </c>
      <c r="AA1033">
        <f t="shared" si="83"/>
        <v>360</v>
      </c>
      <c r="AB1033">
        <f t="shared" si="84"/>
        <v>360</v>
      </c>
      <c r="AE1033" t="s">
        <v>46</v>
      </c>
      <c r="AF1033">
        <v>1</v>
      </c>
      <c r="AG1033">
        <v>21</v>
      </c>
      <c r="AH1033">
        <v>99</v>
      </c>
      <c r="AI1033">
        <v>10</v>
      </c>
      <c r="AJ1033">
        <v>10</v>
      </c>
      <c r="AK1033">
        <v>10</v>
      </c>
      <c r="AL1033">
        <v>10</v>
      </c>
      <c r="AM1033">
        <v>10</v>
      </c>
      <c r="AN1033">
        <v>9</v>
      </c>
    </row>
    <row r="1034" spans="1:40" x14ac:dyDescent="0.2">
      <c r="A1034" s="1">
        <v>2589479</v>
      </c>
      <c r="B1034" t="s">
        <v>57</v>
      </c>
      <c r="C1034">
        <v>2012</v>
      </c>
      <c r="D1034" s="2" t="s">
        <v>5354</v>
      </c>
      <c r="E1034" s="3" t="str">
        <f t="shared" si="80"/>
        <v>2/27/2012</v>
      </c>
      <c r="F1034" s="4">
        <f t="shared" si="81"/>
        <v>1584</v>
      </c>
      <c r="G1034" s="4">
        <f t="shared" si="82"/>
        <v>4.3397260273972602</v>
      </c>
      <c r="H1034" s="1">
        <v>352886</v>
      </c>
      <c r="I1034" t="s">
        <v>32</v>
      </c>
      <c r="J1034" t="s">
        <v>33</v>
      </c>
      <c r="K1034" t="s">
        <v>34</v>
      </c>
      <c r="M1034" t="s">
        <v>35</v>
      </c>
      <c r="N1034">
        <v>52.352622768723698</v>
      </c>
      <c r="O1034">
        <v>4.88656697884465</v>
      </c>
      <c r="P1034" t="s">
        <v>36</v>
      </c>
      <c r="Q1034" t="s">
        <v>37</v>
      </c>
      <c r="R1034">
        <v>4</v>
      </c>
      <c r="S1034">
        <v>1</v>
      </c>
      <c r="T1034">
        <v>2</v>
      </c>
      <c r="U1034">
        <v>2</v>
      </c>
      <c r="V1034" t="s">
        <v>38</v>
      </c>
      <c r="W1034">
        <v>140</v>
      </c>
      <c r="X1034">
        <v>2</v>
      </c>
      <c r="Y1034">
        <v>35</v>
      </c>
      <c r="Z1034">
        <v>3</v>
      </c>
      <c r="AA1034">
        <f t="shared" si="83"/>
        <v>420</v>
      </c>
      <c r="AB1034">
        <f t="shared" si="84"/>
        <v>420</v>
      </c>
      <c r="AE1034" t="s">
        <v>46</v>
      </c>
      <c r="AF1034">
        <v>1</v>
      </c>
      <c r="AG1034">
        <v>6</v>
      </c>
      <c r="AH1034">
        <v>100</v>
      </c>
      <c r="AI1034">
        <v>9</v>
      </c>
      <c r="AJ1034">
        <v>10</v>
      </c>
      <c r="AK1034">
        <v>10</v>
      </c>
      <c r="AL1034">
        <v>10</v>
      </c>
      <c r="AM1034">
        <v>9</v>
      </c>
      <c r="AN1034">
        <v>10</v>
      </c>
    </row>
    <row r="1035" spans="1:40" x14ac:dyDescent="0.2">
      <c r="A1035" s="1">
        <v>2597146</v>
      </c>
      <c r="B1035" t="s">
        <v>1027</v>
      </c>
      <c r="C1035">
        <v>2012</v>
      </c>
      <c r="D1035" s="2" t="s">
        <v>5354</v>
      </c>
      <c r="E1035" s="3" t="str">
        <f t="shared" si="80"/>
        <v>2/27/2012</v>
      </c>
      <c r="F1035" s="4">
        <f t="shared" si="81"/>
        <v>1584</v>
      </c>
      <c r="G1035" s="4">
        <f t="shared" si="82"/>
        <v>4.3397260273972602</v>
      </c>
      <c r="H1035" s="1">
        <v>359298</v>
      </c>
      <c r="I1035" t="s">
        <v>48</v>
      </c>
      <c r="J1035" t="s">
        <v>33</v>
      </c>
      <c r="K1035" t="s">
        <v>34</v>
      </c>
      <c r="L1035" s="1" t="s">
        <v>1028</v>
      </c>
      <c r="M1035" t="s">
        <v>35</v>
      </c>
      <c r="N1035">
        <v>52.366310042989603</v>
      </c>
      <c r="O1035">
        <v>4.8736785012906099</v>
      </c>
      <c r="P1035" t="s">
        <v>36</v>
      </c>
      <c r="Q1035" t="s">
        <v>37</v>
      </c>
      <c r="R1035">
        <v>3</v>
      </c>
      <c r="S1035">
        <v>1</v>
      </c>
      <c r="T1035">
        <v>2</v>
      </c>
      <c r="U1035">
        <v>2</v>
      </c>
      <c r="V1035" t="s">
        <v>38</v>
      </c>
      <c r="W1035">
        <v>80</v>
      </c>
      <c r="X1035">
        <v>2</v>
      </c>
      <c r="Y1035">
        <v>40</v>
      </c>
      <c r="Z1035">
        <v>2</v>
      </c>
      <c r="AA1035">
        <f t="shared" si="83"/>
        <v>160</v>
      </c>
      <c r="AB1035">
        <f t="shared" si="84"/>
        <v>160</v>
      </c>
      <c r="AE1035" t="s">
        <v>43</v>
      </c>
      <c r="AF1035">
        <v>1</v>
      </c>
      <c r="AG1035">
        <v>76</v>
      </c>
      <c r="AH1035">
        <v>90</v>
      </c>
      <c r="AI1035">
        <v>9</v>
      </c>
      <c r="AJ1035">
        <v>8</v>
      </c>
      <c r="AK1035">
        <v>9</v>
      </c>
      <c r="AL1035">
        <v>9</v>
      </c>
      <c r="AM1035">
        <v>9</v>
      </c>
      <c r="AN1035">
        <v>9</v>
      </c>
    </row>
    <row r="1036" spans="1:40" x14ac:dyDescent="0.2">
      <c r="A1036" s="1">
        <v>2602167</v>
      </c>
      <c r="B1036" t="s">
        <v>1029</v>
      </c>
      <c r="C1036">
        <v>2012</v>
      </c>
      <c r="D1036" s="2" t="s">
        <v>5354</v>
      </c>
      <c r="E1036" s="3" t="str">
        <f t="shared" si="80"/>
        <v>2/27/2012</v>
      </c>
      <c r="F1036" s="4">
        <f t="shared" si="81"/>
        <v>1584</v>
      </c>
      <c r="G1036" s="4">
        <f t="shared" si="82"/>
        <v>4.3397260273972602</v>
      </c>
      <c r="H1036" s="1">
        <v>1189966</v>
      </c>
      <c r="I1036" t="s">
        <v>41</v>
      </c>
      <c r="J1036" t="s">
        <v>33</v>
      </c>
      <c r="K1036" t="s">
        <v>34</v>
      </c>
      <c r="L1036" s="1" t="s">
        <v>1030</v>
      </c>
      <c r="M1036" t="s">
        <v>35</v>
      </c>
      <c r="N1036">
        <v>52.352321624375499</v>
      </c>
      <c r="O1036">
        <v>4.87816879487678</v>
      </c>
      <c r="P1036" t="s">
        <v>36</v>
      </c>
      <c r="Q1036" t="s">
        <v>37</v>
      </c>
      <c r="R1036">
        <v>4</v>
      </c>
      <c r="S1036">
        <v>1</v>
      </c>
      <c r="T1036">
        <v>2</v>
      </c>
      <c r="U1036">
        <v>2</v>
      </c>
      <c r="V1036" t="s">
        <v>38</v>
      </c>
      <c r="W1036">
        <v>65</v>
      </c>
      <c r="X1036">
        <v>2</v>
      </c>
      <c r="Y1036">
        <v>20</v>
      </c>
      <c r="Z1036">
        <v>3</v>
      </c>
      <c r="AA1036">
        <f t="shared" si="83"/>
        <v>195</v>
      </c>
      <c r="AB1036">
        <f t="shared" si="84"/>
        <v>195</v>
      </c>
      <c r="AE1036" t="s">
        <v>46</v>
      </c>
      <c r="AF1036">
        <v>1</v>
      </c>
      <c r="AG1036">
        <v>1</v>
      </c>
      <c r="AH1036">
        <v>100</v>
      </c>
      <c r="AI1036">
        <v>10</v>
      </c>
      <c r="AJ1036">
        <v>8</v>
      </c>
      <c r="AK1036">
        <v>10</v>
      </c>
      <c r="AL1036">
        <v>10</v>
      </c>
      <c r="AM1036">
        <v>10</v>
      </c>
      <c r="AN1036">
        <v>8</v>
      </c>
    </row>
    <row r="1037" spans="1:40" x14ac:dyDescent="0.2">
      <c r="A1037" s="1">
        <v>2604093</v>
      </c>
      <c r="B1037" t="s">
        <v>397</v>
      </c>
      <c r="C1037">
        <v>2012</v>
      </c>
      <c r="D1037" s="2" t="s">
        <v>5354</v>
      </c>
      <c r="E1037" s="3" t="str">
        <f t="shared" si="80"/>
        <v>2/27/2012</v>
      </c>
      <c r="F1037" s="4">
        <f t="shared" si="81"/>
        <v>1584</v>
      </c>
      <c r="G1037" s="4">
        <f t="shared" si="82"/>
        <v>4.3397260273972602</v>
      </c>
      <c r="H1037" s="1">
        <v>359408</v>
      </c>
      <c r="I1037" t="s">
        <v>50</v>
      </c>
      <c r="J1037" t="s">
        <v>33</v>
      </c>
      <c r="K1037" t="s">
        <v>34</v>
      </c>
      <c r="L1037" s="1">
        <v>1016</v>
      </c>
      <c r="M1037" t="s">
        <v>35</v>
      </c>
      <c r="N1037">
        <v>52.356435968296601</v>
      </c>
      <c r="O1037">
        <v>4.8872035754410303</v>
      </c>
      <c r="P1037" t="s">
        <v>36</v>
      </c>
      <c r="Q1037" t="s">
        <v>37</v>
      </c>
      <c r="R1037">
        <v>2</v>
      </c>
      <c r="S1037">
        <v>1</v>
      </c>
      <c r="T1037">
        <v>1</v>
      </c>
      <c r="U1037">
        <v>1</v>
      </c>
      <c r="V1037" t="s">
        <v>38</v>
      </c>
      <c r="W1037">
        <v>109</v>
      </c>
      <c r="X1037">
        <v>1</v>
      </c>
      <c r="Y1037">
        <v>0</v>
      </c>
      <c r="Z1037">
        <v>3</v>
      </c>
      <c r="AA1037">
        <f t="shared" si="83"/>
        <v>327</v>
      </c>
      <c r="AB1037">
        <f t="shared" si="84"/>
        <v>327</v>
      </c>
      <c r="AE1037" t="s">
        <v>43</v>
      </c>
      <c r="AF1037">
        <v>1</v>
      </c>
      <c r="AG1037">
        <v>39</v>
      </c>
      <c r="AH1037">
        <v>94</v>
      </c>
      <c r="AI1037">
        <v>9</v>
      </c>
      <c r="AJ1037">
        <v>9</v>
      </c>
      <c r="AK1037">
        <v>10</v>
      </c>
      <c r="AL1037">
        <v>10</v>
      </c>
      <c r="AM1037">
        <v>9</v>
      </c>
      <c r="AN1037">
        <v>9</v>
      </c>
    </row>
    <row r="1038" spans="1:40" x14ac:dyDescent="0.2">
      <c r="A1038" s="1">
        <v>2608105</v>
      </c>
      <c r="B1038" t="s">
        <v>1031</v>
      </c>
      <c r="C1038">
        <v>2012</v>
      </c>
      <c r="D1038" s="2" t="s">
        <v>5355</v>
      </c>
      <c r="E1038" s="3" t="str">
        <f t="shared" si="80"/>
        <v>2/28/2012</v>
      </c>
      <c r="F1038" s="4">
        <f t="shared" si="81"/>
        <v>1583</v>
      </c>
      <c r="G1038" s="4">
        <f t="shared" si="82"/>
        <v>4.3369863013698629</v>
      </c>
      <c r="H1038" s="1">
        <v>4716064</v>
      </c>
      <c r="I1038" t="s">
        <v>105</v>
      </c>
      <c r="J1038" t="s">
        <v>33</v>
      </c>
      <c r="K1038" t="s">
        <v>34</v>
      </c>
      <c r="L1038" s="1">
        <v>1092</v>
      </c>
      <c r="M1038" t="s">
        <v>35</v>
      </c>
      <c r="N1038">
        <v>52.3441162342531</v>
      </c>
      <c r="O1038">
        <v>4.8578563785812996</v>
      </c>
      <c r="P1038" t="s">
        <v>36</v>
      </c>
      <c r="Q1038" t="s">
        <v>37</v>
      </c>
      <c r="R1038">
        <v>3</v>
      </c>
      <c r="S1038">
        <v>1</v>
      </c>
      <c r="T1038">
        <v>1</v>
      </c>
      <c r="U1038">
        <v>2</v>
      </c>
      <c r="V1038" t="s">
        <v>38</v>
      </c>
      <c r="W1038">
        <v>115</v>
      </c>
      <c r="X1038">
        <v>2</v>
      </c>
      <c r="Y1038">
        <v>30</v>
      </c>
      <c r="Z1038">
        <v>2</v>
      </c>
      <c r="AA1038">
        <f t="shared" si="83"/>
        <v>230</v>
      </c>
      <c r="AB1038">
        <f t="shared" si="84"/>
        <v>230</v>
      </c>
      <c r="AE1038" t="s">
        <v>46</v>
      </c>
      <c r="AF1038">
        <v>0.92</v>
      </c>
      <c r="AG1038">
        <v>4</v>
      </c>
      <c r="AH1038">
        <v>80</v>
      </c>
      <c r="AI1038">
        <v>9</v>
      </c>
      <c r="AJ1038">
        <v>10</v>
      </c>
      <c r="AK1038">
        <v>10</v>
      </c>
      <c r="AL1038">
        <v>8</v>
      </c>
      <c r="AM1038">
        <v>10</v>
      </c>
      <c r="AN1038">
        <v>9</v>
      </c>
    </row>
    <row r="1039" spans="1:40" x14ac:dyDescent="0.2">
      <c r="A1039" s="1">
        <v>2608109</v>
      </c>
      <c r="B1039" t="s">
        <v>1032</v>
      </c>
      <c r="C1039">
        <v>2012</v>
      </c>
      <c r="D1039" s="2" t="s">
        <v>5355</v>
      </c>
      <c r="E1039" s="3" t="str">
        <f t="shared" si="80"/>
        <v>2/28/2012</v>
      </c>
      <c r="F1039" s="4">
        <f t="shared" si="81"/>
        <v>1583</v>
      </c>
      <c r="G1039" s="4">
        <f t="shared" si="82"/>
        <v>4.3369863013698629</v>
      </c>
      <c r="H1039" s="1">
        <v>510836</v>
      </c>
      <c r="I1039" t="s">
        <v>50</v>
      </c>
      <c r="J1039" t="s">
        <v>33</v>
      </c>
      <c r="K1039" t="s">
        <v>34</v>
      </c>
      <c r="L1039" s="1">
        <v>1013</v>
      </c>
      <c r="M1039" t="s">
        <v>35</v>
      </c>
      <c r="N1039">
        <v>52.365708164085</v>
      </c>
      <c r="O1039">
        <v>4.8835602841441599</v>
      </c>
      <c r="P1039" t="s">
        <v>36</v>
      </c>
      <c r="Q1039" t="s">
        <v>37</v>
      </c>
      <c r="R1039">
        <v>15</v>
      </c>
      <c r="S1039">
        <v>3.5</v>
      </c>
      <c r="T1039">
        <v>5</v>
      </c>
      <c r="U1039">
        <v>10</v>
      </c>
      <c r="V1039" t="s">
        <v>38</v>
      </c>
      <c r="W1039">
        <v>500</v>
      </c>
      <c r="X1039">
        <v>8</v>
      </c>
      <c r="Y1039">
        <v>40</v>
      </c>
      <c r="Z1039">
        <v>2</v>
      </c>
      <c r="AA1039">
        <f t="shared" si="83"/>
        <v>1000</v>
      </c>
      <c r="AB1039">
        <f t="shared" si="84"/>
        <v>1000</v>
      </c>
      <c r="AE1039" t="s">
        <v>43</v>
      </c>
      <c r="AF1039">
        <v>1</v>
      </c>
      <c r="AG1039">
        <v>54</v>
      </c>
      <c r="AH1039">
        <v>97</v>
      </c>
      <c r="AI1039">
        <v>10</v>
      </c>
      <c r="AJ1039">
        <v>10</v>
      </c>
      <c r="AK1039">
        <v>9</v>
      </c>
      <c r="AL1039">
        <v>10</v>
      </c>
      <c r="AM1039">
        <v>10</v>
      </c>
      <c r="AN1039">
        <v>9</v>
      </c>
    </row>
    <row r="1040" spans="1:40" x14ac:dyDescent="0.2">
      <c r="A1040" s="1">
        <v>2609552</v>
      </c>
      <c r="B1040" t="s">
        <v>1032</v>
      </c>
      <c r="C1040">
        <v>2012</v>
      </c>
      <c r="D1040" s="2" t="s">
        <v>5355</v>
      </c>
      <c r="E1040" s="3" t="str">
        <f t="shared" si="80"/>
        <v>2/28/2012</v>
      </c>
      <c r="F1040" s="4">
        <f t="shared" si="81"/>
        <v>1583</v>
      </c>
      <c r="G1040" s="4">
        <f t="shared" si="82"/>
        <v>4.3369863013698629</v>
      </c>
      <c r="H1040" s="1">
        <v>422044</v>
      </c>
      <c r="I1040" t="s">
        <v>50</v>
      </c>
      <c r="J1040" t="s">
        <v>33</v>
      </c>
      <c r="K1040" t="s">
        <v>34</v>
      </c>
      <c r="L1040" s="1">
        <v>1013</v>
      </c>
      <c r="M1040" t="s">
        <v>35</v>
      </c>
      <c r="N1040">
        <v>52.356122440655298</v>
      </c>
      <c r="O1040">
        <v>4.8874781010843202</v>
      </c>
      <c r="P1040" t="s">
        <v>36</v>
      </c>
      <c r="Q1040" t="s">
        <v>37</v>
      </c>
      <c r="R1040">
        <v>8</v>
      </c>
      <c r="S1040">
        <v>2</v>
      </c>
      <c r="T1040">
        <v>3</v>
      </c>
      <c r="U1040">
        <v>6</v>
      </c>
      <c r="V1040" t="s">
        <v>38</v>
      </c>
      <c r="W1040">
        <v>275</v>
      </c>
      <c r="X1040">
        <v>4</v>
      </c>
      <c r="Y1040">
        <v>40</v>
      </c>
      <c r="Z1040">
        <v>2</v>
      </c>
      <c r="AA1040">
        <f t="shared" si="83"/>
        <v>550</v>
      </c>
      <c r="AB1040">
        <f t="shared" si="84"/>
        <v>550</v>
      </c>
      <c r="AE1040" t="s">
        <v>43</v>
      </c>
      <c r="AF1040">
        <v>1</v>
      </c>
      <c r="AG1040">
        <v>76</v>
      </c>
      <c r="AH1040">
        <v>97</v>
      </c>
      <c r="AI1040">
        <v>10</v>
      </c>
      <c r="AJ1040">
        <v>10</v>
      </c>
      <c r="AK1040">
        <v>10</v>
      </c>
      <c r="AL1040">
        <v>10</v>
      </c>
      <c r="AM1040">
        <v>10</v>
      </c>
      <c r="AN1040">
        <v>9</v>
      </c>
    </row>
    <row r="1041" spans="1:40" x14ac:dyDescent="0.2">
      <c r="A1041" s="1">
        <v>2613141</v>
      </c>
      <c r="B1041" t="s">
        <v>1032</v>
      </c>
      <c r="C1041">
        <v>2012</v>
      </c>
      <c r="D1041" s="2" t="s">
        <v>5355</v>
      </c>
      <c r="E1041" s="3" t="str">
        <f t="shared" si="80"/>
        <v>2/28/2012</v>
      </c>
      <c r="F1041" s="4">
        <f t="shared" si="81"/>
        <v>1583</v>
      </c>
      <c r="G1041" s="4">
        <f t="shared" si="82"/>
        <v>4.3369863013698629</v>
      </c>
      <c r="H1041" s="1">
        <v>361342</v>
      </c>
      <c r="I1041" t="s">
        <v>50</v>
      </c>
      <c r="J1041" t="s">
        <v>33</v>
      </c>
      <c r="K1041" t="s">
        <v>34</v>
      </c>
      <c r="L1041" s="1">
        <v>1013</v>
      </c>
      <c r="M1041" t="s">
        <v>35</v>
      </c>
      <c r="N1041">
        <v>52.359469771338098</v>
      </c>
      <c r="O1041">
        <v>4.8602739883314197</v>
      </c>
      <c r="P1041" t="s">
        <v>36</v>
      </c>
      <c r="Q1041" t="s">
        <v>37</v>
      </c>
      <c r="R1041">
        <v>6</v>
      </c>
      <c r="S1041">
        <v>1.5</v>
      </c>
      <c r="T1041">
        <v>2</v>
      </c>
      <c r="U1041">
        <v>4</v>
      </c>
      <c r="V1041" t="s">
        <v>38</v>
      </c>
      <c r="W1041">
        <v>225</v>
      </c>
      <c r="X1041">
        <v>4</v>
      </c>
      <c r="Y1041">
        <v>35</v>
      </c>
      <c r="Z1041">
        <v>2</v>
      </c>
      <c r="AA1041">
        <f t="shared" si="83"/>
        <v>450</v>
      </c>
      <c r="AB1041">
        <f t="shared" si="84"/>
        <v>450</v>
      </c>
      <c r="AE1041" t="s">
        <v>43</v>
      </c>
      <c r="AF1041">
        <v>1</v>
      </c>
      <c r="AG1041">
        <v>46</v>
      </c>
      <c r="AH1041">
        <v>99</v>
      </c>
      <c r="AI1041">
        <v>10</v>
      </c>
      <c r="AJ1041">
        <v>10</v>
      </c>
      <c r="AK1041">
        <v>10</v>
      </c>
      <c r="AL1041">
        <v>10</v>
      </c>
      <c r="AM1041">
        <v>10</v>
      </c>
      <c r="AN1041">
        <v>9</v>
      </c>
    </row>
    <row r="1042" spans="1:40" x14ac:dyDescent="0.2">
      <c r="A1042" s="1">
        <v>2616332</v>
      </c>
      <c r="B1042" t="s">
        <v>930</v>
      </c>
      <c r="C1042">
        <v>2012</v>
      </c>
      <c r="D1042" s="2" t="s">
        <v>5355</v>
      </c>
      <c r="E1042" s="3" t="str">
        <f t="shared" si="80"/>
        <v>2/28/2012</v>
      </c>
      <c r="F1042" s="4">
        <f t="shared" si="81"/>
        <v>1583</v>
      </c>
      <c r="G1042" s="4">
        <f t="shared" si="82"/>
        <v>4.3369863013698629</v>
      </c>
      <c r="H1042" s="1">
        <v>1325394</v>
      </c>
      <c r="I1042" t="s">
        <v>85</v>
      </c>
      <c r="J1042" t="s">
        <v>33</v>
      </c>
      <c r="K1042" t="s">
        <v>34</v>
      </c>
      <c r="L1042" s="1" t="s">
        <v>1033</v>
      </c>
      <c r="M1042" t="s">
        <v>35</v>
      </c>
      <c r="N1042">
        <v>52.372072984471203</v>
      </c>
      <c r="O1042">
        <v>4.9081608847032996</v>
      </c>
      <c r="P1042" t="s">
        <v>56</v>
      </c>
      <c r="Q1042" t="s">
        <v>37</v>
      </c>
      <c r="R1042">
        <v>3</v>
      </c>
      <c r="S1042">
        <v>1.5</v>
      </c>
      <c r="T1042">
        <v>1</v>
      </c>
      <c r="U1042">
        <v>2</v>
      </c>
      <c r="V1042" t="s">
        <v>38</v>
      </c>
      <c r="W1042">
        <v>95</v>
      </c>
      <c r="X1042">
        <v>2</v>
      </c>
      <c r="Y1042">
        <v>25</v>
      </c>
      <c r="Z1042">
        <v>5</v>
      </c>
      <c r="AA1042">
        <f t="shared" si="83"/>
        <v>475</v>
      </c>
      <c r="AB1042">
        <f t="shared" si="84"/>
        <v>475</v>
      </c>
      <c r="AE1042" t="s">
        <v>60</v>
      </c>
      <c r="AF1042" t="s">
        <v>60</v>
      </c>
      <c r="AG1042">
        <v>18</v>
      </c>
      <c r="AH1042">
        <v>96</v>
      </c>
      <c r="AI1042">
        <v>10</v>
      </c>
      <c r="AJ1042">
        <v>10</v>
      </c>
      <c r="AK1042">
        <v>10</v>
      </c>
      <c r="AL1042">
        <v>10</v>
      </c>
      <c r="AM1042">
        <v>9</v>
      </c>
      <c r="AN1042">
        <v>10</v>
      </c>
    </row>
    <row r="1043" spans="1:40" x14ac:dyDescent="0.2">
      <c r="A1043" s="1">
        <v>2618733</v>
      </c>
      <c r="B1043" t="s">
        <v>930</v>
      </c>
      <c r="C1043">
        <v>2012</v>
      </c>
      <c r="D1043" s="2" t="s">
        <v>5355</v>
      </c>
      <c r="E1043" s="3" t="str">
        <f t="shared" si="80"/>
        <v>2/28/2012</v>
      </c>
      <c r="F1043" s="4">
        <f t="shared" si="81"/>
        <v>1583</v>
      </c>
      <c r="G1043" s="4">
        <f t="shared" si="82"/>
        <v>4.3369863013698629</v>
      </c>
      <c r="H1043" s="1">
        <v>4215376</v>
      </c>
      <c r="I1043" t="s">
        <v>85</v>
      </c>
      <c r="J1043" t="s">
        <v>33</v>
      </c>
      <c r="K1043" t="s">
        <v>34</v>
      </c>
      <c r="L1043" s="1" t="s">
        <v>1033</v>
      </c>
      <c r="M1043" t="s">
        <v>35</v>
      </c>
      <c r="N1043">
        <v>52.362380384183098</v>
      </c>
      <c r="O1043">
        <v>4.9150818631239597</v>
      </c>
      <c r="P1043" t="s">
        <v>56</v>
      </c>
      <c r="Q1043" t="s">
        <v>42</v>
      </c>
      <c r="R1043">
        <v>2</v>
      </c>
      <c r="S1043">
        <v>1.5</v>
      </c>
      <c r="T1043">
        <v>1</v>
      </c>
      <c r="U1043">
        <v>1</v>
      </c>
      <c r="V1043" t="s">
        <v>38</v>
      </c>
      <c r="W1043">
        <v>50</v>
      </c>
      <c r="X1043">
        <v>1</v>
      </c>
      <c r="Y1043">
        <v>20</v>
      </c>
      <c r="Z1043">
        <v>5</v>
      </c>
      <c r="AA1043">
        <f t="shared" si="83"/>
        <v>250</v>
      </c>
      <c r="AB1043">
        <f t="shared" si="84"/>
        <v>250</v>
      </c>
      <c r="AE1043" t="s">
        <v>39</v>
      </c>
      <c r="AF1043">
        <v>1</v>
      </c>
      <c r="AG1043">
        <v>1</v>
      </c>
      <c r="AH1043">
        <v>100</v>
      </c>
      <c r="AI1043">
        <v>10</v>
      </c>
      <c r="AJ1043">
        <v>10</v>
      </c>
      <c r="AK1043">
        <v>10</v>
      </c>
      <c r="AL1043">
        <v>10</v>
      </c>
      <c r="AM1043">
        <v>10</v>
      </c>
      <c r="AN1043">
        <v>10</v>
      </c>
    </row>
    <row r="1044" spans="1:40" x14ac:dyDescent="0.2">
      <c r="A1044" s="1">
        <v>2619571</v>
      </c>
      <c r="B1044" t="s">
        <v>1034</v>
      </c>
      <c r="C1044">
        <v>2012</v>
      </c>
      <c r="D1044" s="2" t="s">
        <v>5525</v>
      </c>
      <c r="E1044" s="3" t="str">
        <f t="shared" si="80"/>
        <v>2/29/2012</v>
      </c>
      <c r="F1044" s="4">
        <f t="shared" si="81"/>
        <v>1582</v>
      </c>
      <c r="G1044" s="4">
        <f t="shared" si="82"/>
        <v>4.3342465753424655</v>
      </c>
      <c r="H1044" s="1">
        <v>1034129</v>
      </c>
      <c r="I1044" t="s">
        <v>58</v>
      </c>
      <c r="J1044" t="s">
        <v>33</v>
      </c>
      <c r="K1044" t="s">
        <v>34</v>
      </c>
      <c r="L1044" s="1" t="s">
        <v>1035</v>
      </c>
      <c r="M1044" t="s">
        <v>35</v>
      </c>
      <c r="N1044">
        <v>52.357593464761599</v>
      </c>
      <c r="O1044">
        <v>4.8884429720094396</v>
      </c>
      <c r="P1044" t="s">
        <v>36</v>
      </c>
      <c r="Q1044" t="s">
        <v>37</v>
      </c>
      <c r="R1044">
        <v>6</v>
      </c>
      <c r="S1044">
        <v>1</v>
      </c>
      <c r="T1044">
        <v>2</v>
      </c>
      <c r="U1044">
        <v>4</v>
      </c>
      <c r="V1044" t="s">
        <v>38</v>
      </c>
      <c r="W1044">
        <v>240</v>
      </c>
      <c r="X1044">
        <v>4</v>
      </c>
      <c r="Y1044">
        <v>40</v>
      </c>
      <c r="Z1044">
        <v>3</v>
      </c>
      <c r="AA1044">
        <f t="shared" si="83"/>
        <v>720</v>
      </c>
      <c r="AB1044">
        <f t="shared" si="84"/>
        <v>720</v>
      </c>
      <c r="AE1044" t="s">
        <v>46</v>
      </c>
      <c r="AF1044">
        <v>0.96</v>
      </c>
      <c r="AG1044">
        <v>13</v>
      </c>
      <c r="AH1044">
        <v>91</v>
      </c>
      <c r="AI1044">
        <v>8</v>
      </c>
      <c r="AJ1044">
        <v>9</v>
      </c>
      <c r="AK1044">
        <v>10</v>
      </c>
      <c r="AL1044">
        <v>9</v>
      </c>
      <c r="AM1044">
        <v>9</v>
      </c>
      <c r="AN1044">
        <v>9</v>
      </c>
    </row>
    <row r="1045" spans="1:40" x14ac:dyDescent="0.2">
      <c r="A1045" s="1">
        <v>2620354</v>
      </c>
      <c r="B1045" t="s">
        <v>1034</v>
      </c>
      <c r="C1045">
        <v>2012</v>
      </c>
      <c r="D1045" s="2" t="s">
        <v>5525</v>
      </c>
      <c r="E1045" s="3" t="str">
        <f t="shared" si="80"/>
        <v>2/29/2012</v>
      </c>
      <c r="F1045" s="4">
        <f t="shared" si="81"/>
        <v>1582</v>
      </c>
      <c r="G1045" s="4">
        <f t="shared" si="82"/>
        <v>4.3342465753424655</v>
      </c>
      <c r="H1045" s="1">
        <v>5387855</v>
      </c>
      <c r="I1045" t="s">
        <v>45</v>
      </c>
      <c r="J1045" t="s">
        <v>33</v>
      </c>
      <c r="K1045" t="s">
        <v>34</v>
      </c>
      <c r="L1045" s="1" t="s">
        <v>1036</v>
      </c>
      <c r="M1045" t="s">
        <v>35</v>
      </c>
      <c r="N1045">
        <v>52.371450458437302</v>
      </c>
      <c r="O1045">
        <v>4.9084153610808103</v>
      </c>
      <c r="P1045" t="s">
        <v>56</v>
      </c>
      <c r="Q1045" t="s">
        <v>37</v>
      </c>
      <c r="R1045">
        <v>5</v>
      </c>
      <c r="S1045">
        <v>2.5</v>
      </c>
      <c r="T1045">
        <v>3</v>
      </c>
      <c r="U1045">
        <v>3</v>
      </c>
      <c r="V1045" t="s">
        <v>38</v>
      </c>
      <c r="W1045">
        <v>220</v>
      </c>
      <c r="X1045">
        <v>2</v>
      </c>
      <c r="Y1045">
        <v>50</v>
      </c>
      <c r="Z1045">
        <v>5</v>
      </c>
      <c r="AA1045">
        <f t="shared" si="83"/>
        <v>1100</v>
      </c>
      <c r="AB1045">
        <f t="shared" si="84"/>
        <v>1100</v>
      </c>
      <c r="AE1045" t="s">
        <v>46</v>
      </c>
      <c r="AF1045">
        <v>0.96</v>
      </c>
      <c r="AG1045">
        <v>0</v>
      </c>
    </row>
    <row r="1046" spans="1:40" x14ac:dyDescent="0.2">
      <c r="A1046" s="1">
        <v>2620478</v>
      </c>
      <c r="B1046" t="s">
        <v>1034</v>
      </c>
      <c r="C1046">
        <v>2012</v>
      </c>
      <c r="D1046" s="2" t="s">
        <v>5525</v>
      </c>
      <c r="E1046" s="3" t="str">
        <f t="shared" si="80"/>
        <v>2/29/2012</v>
      </c>
      <c r="F1046" s="4">
        <f t="shared" si="81"/>
        <v>1582</v>
      </c>
      <c r="G1046" s="4">
        <f t="shared" si="82"/>
        <v>4.3342465753424655</v>
      </c>
      <c r="H1046" s="1">
        <v>5755553</v>
      </c>
      <c r="I1046" t="s">
        <v>54</v>
      </c>
      <c r="J1046" t="s">
        <v>33</v>
      </c>
      <c r="K1046" t="s">
        <v>34</v>
      </c>
      <c r="L1046" s="1">
        <v>1071</v>
      </c>
      <c r="M1046" t="s">
        <v>35</v>
      </c>
      <c r="N1046">
        <v>52.354530471900198</v>
      </c>
      <c r="O1046">
        <v>4.90064613533184</v>
      </c>
      <c r="P1046" t="s">
        <v>56</v>
      </c>
      <c r="Q1046" t="s">
        <v>37</v>
      </c>
      <c r="R1046">
        <v>4</v>
      </c>
      <c r="S1046">
        <v>1</v>
      </c>
      <c r="T1046">
        <v>2</v>
      </c>
      <c r="U1046">
        <v>2</v>
      </c>
      <c r="V1046" t="s">
        <v>38</v>
      </c>
      <c r="W1046">
        <v>280</v>
      </c>
      <c r="X1046">
        <v>1</v>
      </c>
      <c r="Y1046">
        <v>0</v>
      </c>
      <c r="Z1046">
        <v>4</v>
      </c>
      <c r="AA1046">
        <f t="shared" si="83"/>
        <v>1120</v>
      </c>
      <c r="AB1046">
        <f t="shared" si="84"/>
        <v>1120</v>
      </c>
      <c r="AE1046" t="s">
        <v>46</v>
      </c>
      <c r="AF1046">
        <v>0.96</v>
      </c>
      <c r="AG1046">
        <v>0</v>
      </c>
    </row>
    <row r="1047" spans="1:40" x14ac:dyDescent="0.2">
      <c r="A1047" s="1">
        <v>2620833</v>
      </c>
      <c r="B1047" t="s">
        <v>1034</v>
      </c>
      <c r="C1047">
        <v>2012</v>
      </c>
      <c r="D1047" s="2" t="s">
        <v>5525</v>
      </c>
      <c r="E1047" s="3" t="str">
        <f t="shared" si="80"/>
        <v>2/29/2012</v>
      </c>
      <c r="F1047" s="4">
        <f t="shared" si="81"/>
        <v>1582</v>
      </c>
      <c r="G1047" s="4">
        <f t="shared" si="82"/>
        <v>4.3342465753424655</v>
      </c>
      <c r="H1047" s="1">
        <v>439082</v>
      </c>
      <c r="I1047" t="s">
        <v>58</v>
      </c>
      <c r="J1047" t="s">
        <v>33</v>
      </c>
      <c r="K1047" t="s">
        <v>34</v>
      </c>
      <c r="L1047" s="1">
        <v>1072</v>
      </c>
      <c r="M1047" t="s">
        <v>35</v>
      </c>
      <c r="N1047">
        <v>52.373335308440303</v>
      </c>
      <c r="O1047">
        <v>4.8872079184289197</v>
      </c>
      <c r="P1047" t="s">
        <v>36</v>
      </c>
      <c r="Q1047" t="s">
        <v>37</v>
      </c>
      <c r="R1047">
        <v>4</v>
      </c>
      <c r="S1047">
        <v>1</v>
      </c>
      <c r="T1047">
        <v>2</v>
      </c>
      <c r="U1047">
        <v>2</v>
      </c>
      <c r="V1047" t="s">
        <v>38</v>
      </c>
      <c r="W1047">
        <v>165</v>
      </c>
      <c r="X1047">
        <v>2</v>
      </c>
      <c r="Y1047">
        <v>45</v>
      </c>
      <c r="Z1047">
        <v>4</v>
      </c>
      <c r="AA1047">
        <f t="shared" si="83"/>
        <v>660</v>
      </c>
      <c r="AB1047">
        <f t="shared" si="84"/>
        <v>660</v>
      </c>
      <c r="AE1047" t="s">
        <v>46</v>
      </c>
      <c r="AF1047">
        <v>0.96</v>
      </c>
      <c r="AG1047">
        <v>63</v>
      </c>
      <c r="AH1047">
        <v>99</v>
      </c>
      <c r="AI1047">
        <v>10</v>
      </c>
      <c r="AJ1047">
        <v>10</v>
      </c>
      <c r="AK1047">
        <v>10</v>
      </c>
      <c r="AL1047">
        <v>10</v>
      </c>
      <c r="AM1047">
        <v>10</v>
      </c>
      <c r="AN1047">
        <v>10</v>
      </c>
    </row>
    <row r="1048" spans="1:40" x14ac:dyDescent="0.2">
      <c r="A1048" s="1">
        <v>2621130</v>
      </c>
      <c r="B1048" t="s">
        <v>1034</v>
      </c>
      <c r="C1048">
        <v>2012</v>
      </c>
      <c r="D1048" s="2" t="s">
        <v>5525</v>
      </c>
      <c r="E1048" s="3" t="str">
        <f t="shared" si="80"/>
        <v>2/29/2012</v>
      </c>
      <c r="F1048" s="4">
        <f t="shared" si="81"/>
        <v>1582</v>
      </c>
      <c r="G1048" s="4">
        <f t="shared" si="82"/>
        <v>4.3342465753424655</v>
      </c>
      <c r="H1048" s="1">
        <v>1341241</v>
      </c>
      <c r="I1048" t="s">
        <v>54</v>
      </c>
      <c r="J1048" t="s">
        <v>33</v>
      </c>
      <c r="K1048" t="s">
        <v>34</v>
      </c>
      <c r="L1048" s="1" t="s">
        <v>1037</v>
      </c>
      <c r="M1048" t="s">
        <v>35</v>
      </c>
      <c r="N1048">
        <v>52.362006137099698</v>
      </c>
      <c r="O1048">
        <v>4.8658182220861601</v>
      </c>
      <c r="P1048" t="s">
        <v>36</v>
      </c>
      <c r="Q1048" t="s">
        <v>37</v>
      </c>
      <c r="R1048">
        <v>4</v>
      </c>
      <c r="S1048">
        <v>1</v>
      </c>
      <c r="T1048">
        <v>2</v>
      </c>
      <c r="U1048">
        <v>2</v>
      </c>
      <c r="V1048" t="s">
        <v>38</v>
      </c>
      <c r="W1048">
        <v>145</v>
      </c>
      <c r="X1048">
        <v>2</v>
      </c>
      <c r="Y1048">
        <v>50</v>
      </c>
      <c r="Z1048">
        <v>3</v>
      </c>
      <c r="AA1048">
        <f t="shared" si="83"/>
        <v>435</v>
      </c>
      <c r="AB1048">
        <f t="shared" si="84"/>
        <v>435</v>
      </c>
      <c r="AE1048" t="s">
        <v>46</v>
      </c>
      <c r="AF1048">
        <v>0.96</v>
      </c>
      <c r="AG1048">
        <v>2</v>
      </c>
      <c r="AH1048">
        <v>91</v>
      </c>
      <c r="AI1048">
        <v>8</v>
      </c>
      <c r="AJ1048">
        <v>10</v>
      </c>
      <c r="AK1048">
        <v>9</v>
      </c>
      <c r="AL1048">
        <v>9</v>
      </c>
      <c r="AM1048">
        <v>10</v>
      </c>
      <c r="AN1048">
        <v>9</v>
      </c>
    </row>
    <row r="1049" spans="1:40" x14ac:dyDescent="0.2">
      <c r="A1049" s="1">
        <v>2625070</v>
      </c>
      <c r="B1049" t="s">
        <v>1034</v>
      </c>
      <c r="C1049">
        <v>2012</v>
      </c>
      <c r="D1049" s="2" t="s">
        <v>5525</v>
      </c>
      <c r="E1049" s="3" t="str">
        <f t="shared" si="80"/>
        <v>2/29/2012</v>
      </c>
      <c r="F1049" s="4">
        <f t="shared" si="81"/>
        <v>1582</v>
      </c>
      <c r="G1049" s="4">
        <f t="shared" si="82"/>
        <v>4.3342465753424655</v>
      </c>
      <c r="H1049" s="1">
        <v>1703361</v>
      </c>
      <c r="I1049" t="s">
        <v>50</v>
      </c>
      <c r="J1049" t="s">
        <v>33</v>
      </c>
      <c r="K1049" t="s">
        <v>34</v>
      </c>
      <c r="L1049" s="1" t="s">
        <v>1038</v>
      </c>
      <c r="M1049" t="s">
        <v>35</v>
      </c>
      <c r="N1049">
        <v>52.363735502972602</v>
      </c>
      <c r="O1049">
        <v>4.9021687655862598</v>
      </c>
      <c r="P1049" t="s">
        <v>36</v>
      </c>
      <c r="Q1049" t="s">
        <v>37</v>
      </c>
      <c r="R1049">
        <v>4</v>
      </c>
      <c r="S1049">
        <v>1</v>
      </c>
      <c r="T1049">
        <v>2</v>
      </c>
      <c r="U1049">
        <v>2</v>
      </c>
      <c r="V1049" t="s">
        <v>38</v>
      </c>
      <c r="W1049">
        <v>165</v>
      </c>
      <c r="X1049">
        <v>2</v>
      </c>
      <c r="Y1049">
        <v>40</v>
      </c>
      <c r="Z1049">
        <v>3</v>
      </c>
      <c r="AA1049">
        <f t="shared" si="83"/>
        <v>495</v>
      </c>
      <c r="AB1049">
        <f t="shared" si="84"/>
        <v>495</v>
      </c>
      <c r="AE1049" t="s">
        <v>46</v>
      </c>
      <c r="AF1049">
        <v>0.96</v>
      </c>
      <c r="AG1049">
        <v>12</v>
      </c>
      <c r="AH1049">
        <v>90</v>
      </c>
      <c r="AI1049">
        <v>9</v>
      </c>
      <c r="AJ1049">
        <v>9</v>
      </c>
      <c r="AK1049">
        <v>9</v>
      </c>
      <c r="AL1049">
        <v>10</v>
      </c>
      <c r="AM1049">
        <v>10</v>
      </c>
      <c r="AN1049">
        <v>8</v>
      </c>
    </row>
    <row r="1050" spans="1:40" x14ac:dyDescent="0.2">
      <c r="A1050" s="1">
        <v>2625656</v>
      </c>
      <c r="B1050" t="s">
        <v>1034</v>
      </c>
      <c r="C1050">
        <v>2012</v>
      </c>
      <c r="D1050" s="2" t="s">
        <v>5525</v>
      </c>
      <c r="E1050" s="3" t="str">
        <f t="shared" si="80"/>
        <v>2/29/2012</v>
      </c>
      <c r="F1050" s="4">
        <f t="shared" si="81"/>
        <v>1582</v>
      </c>
      <c r="G1050" s="4">
        <f t="shared" si="82"/>
        <v>4.3342465753424655</v>
      </c>
      <c r="H1050" s="1">
        <v>616730</v>
      </c>
      <c r="I1050" t="s">
        <v>58</v>
      </c>
      <c r="J1050" t="s">
        <v>33</v>
      </c>
      <c r="K1050" t="s">
        <v>34</v>
      </c>
      <c r="L1050" s="1">
        <v>1072</v>
      </c>
      <c r="M1050" t="s">
        <v>35</v>
      </c>
      <c r="N1050">
        <v>52.377018139974503</v>
      </c>
      <c r="O1050">
        <v>4.8770373728320804</v>
      </c>
      <c r="P1050" t="s">
        <v>36</v>
      </c>
      <c r="Q1050" t="s">
        <v>37</v>
      </c>
      <c r="R1050">
        <v>4</v>
      </c>
      <c r="S1050">
        <v>1</v>
      </c>
      <c r="T1050">
        <v>2</v>
      </c>
      <c r="U1050">
        <v>2</v>
      </c>
      <c r="V1050" t="s">
        <v>38</v>
      </c>
      <c r="W1050">
        <v>150</v>
      </c>
      <c r="X1050">
        <v>2</v>
      </c>
      <c r="Y1050">
        <v>40</v>
      </c>
      <c r="Z1050">
        <v>5</v>
      </c>
      <c r="AA1050">
        <f t="shared" si="83"/>
        <v>750</v>
      </c>
      <c r="AB1050">
        <f t="shared" si="84"/>
        <v>750</v>
      </c>
      <c r="AE1050" t="s">
        <v>46</v>
      </c>
      <c r="AF1050">
        <v>0.96</v>
      </c>
      <c r="AG1050">
        <v>14</v>
      </c>
      <c r="AH1050">
        <v>91</v>
      </c>
      <c r="AI1050">
        <v>10</v>
      </c>
      <c r="AJ1050">
        <v>9</v>
      </c>
      <c r="AK1050">
        <v>9</v>
      </c>
      <c r="AL1050">
        <v>10</v>
      </c>
      <c r="AM1050">
        <v>10</v>
      </c>
      <c r="AN1050">
        <v>9</v>
      </c>
    </row>
    <row r="1051" spans="1:40" x14ac:dyDescent="0.2">
      <c r="A1051" s="1">
        <v>2629044</v>
      </c>
      <c r="B1051" t="s">
        <v>1034</v>
      </c>
      <c r="C1051">
        <v>2012</v>
      </c>
      <c r="D1051" s="2" t="s">
        <v>5525</v>
      </c>
      <c r="E1051" s="3" t="str">
        <f t="shared" si="80"/>
        <v>2/29/2012</v>
      </c>
      <c r="F1051" s="4">
        <f t="shared" si="81"/>
        <v>1582</v>
      </c>
      <c r="G1051" s="4">
        <f t="shared" si="82"/>
        <v>4.3342465753424655</v>
      </c>
      <c r="H1051" s="1">
        <v>834588</v>
      </c>
      <c r="I1051" t="s">
        <v>45</v>
      </c>
      <c r="J1051" t="s">
        <v>33</v>
      </c>
      <c r="K1051" t="s">
        <v>34</v>
      </c>
      <c r="L1051" s="1">
        <v>1054</v>
      </c>
      <c r="M1051" t="s">
        <v>35</v>
      </c>
      <c r="N1051">
        <v>52.375866703353601</v>
      </c>
      <c r="O1051">
        <v>4.8766112631623999</v>
      </c>
      <c r="P1051" t="s">
        <v>36</v>
      </c>
      <c r="Q1051" t="s">
        <v>37</v>
      </c>
      <c r="R1051">
        <v>4</v>
      </c>
      <c r="T1051">
        <v>1</v>
      </c>
      <c r="U1051">
        <v>1</v>
      </c>
      <c r="V1051" t="s">
        <v>38</v>
      </c>
      <c r="W1051">
        <v>180</v>
      </c>
      <c r="X1051">
        <v>2</v>
      </c>
      <c r="Y1051">
        <v>35</v>
      </c>
      <c r="Z1051">
        <v>10</v>
      </c>
      <c r="AA1051">
        <f t="shared" si="83"/>
        <v>1800</v>
      </c>
      <c r="AB1051">
        <f t="shared" si="84"/>
        <v>1800</v>
      </c>
      <c r="AE1051" t="s">
        <v>46</v>
      </c>
      <c r="AF1051">
        <v>0.96</v>
      </c>
      <c r="AG1051">
        <v>26</v>
      </c>
      <c r="AH1051">
        <v>95</v>
      </c>
      <c r="AI1051">
        <v>10</v>
      </c>
      <c r="AJ1051">
        <v>9</v>
      </c>
      <c r="AK1051">
        <v>9</v>
      </c>
      <c r="AL1051">
        <v>10</v>
      </c>
      <c r="AM1051">
        <v>9</v>
      </c>
      <c r="AN1051">
        <v>9</v>
      </c>
    </row>
    <row r="1052" spans="1:40" x14ac:dyDescent="0.2">
      <c r="A1052" s="1">
        <v>2639789</v>
      </c>
      <c r="B1052" t="s">
        <v>1034</v>
      </c>
      <c r="C1052">
        <v>2012</v>
      </c>
      <c r="D1052" s="2" t="s">
        <v>5525</v>
      </c>
      <c r="E1052" s="3" t="str">
        <f t="shared" si="80"/>
        <v>2/29/2012</v>
      </c>
      <c r="F1052" s="4">
        <f t="shared" si="81"/>
        <v>1582</v>
      </c>
      <c r="G1052" s="4">
        <f t="shared" si="82"/>
        <v>4.3342465753424655</v>
      </c>
      <c r="H1052" s="1">
        <v>3699518</v>
      </c>
      <c r="I1052" t="s">
        <v>48</v>
      </c>
      <c r="J1052" t="s">
        <v>33</v>
      </c>
      <c r="K1052" t="s">
        <v>34</v>
      </c>
      <c r="L1052" s="1" t="s">
        <v>1039</v>
      </c>
      <c r="M1052" t="s">
        <v>35</v>
      </c>
      <c r="N1052">
        <v>52.3623587885482</v>
      </c>
      <c r="O1052">
        <v>4.8651547915381803</v>
      </c>
      <c r="P1052" t="s">
        <v>36</v>
      </c>
      <c r="Q1052" t="s">
        <v>37</v>
      </c>
      <c r="R1052">
        <v>3</v>
      </c>
      <c r="S1052">
        <v>1.5</v>
      </c>
      <c r="T1052">
        <v>2</v>
      </c>
      <c r="U1052">
        <v>2</v>
      </c>
      <c r="V1052" t="s">
        <v>38</v>
      </c>
      <c r="W1052">
        <v>130</v>
      </c>
      <c r="X1052">
        <v>2</v>
      </c>
      <c r="Y1052">
        <v>35</v>
      </c>
      <c r="Z1052">
        <v>5</v>
      </c>
      <c r="AA1052">
        <f t="shared" si="83"/>
        <v>650</v>
      </c>
      <c r="AB1052">
        <f t="shared" si="84"/>
        <v>650</v>
      </c>
      <c r="AE1052" t="s">
        <v>46</v>
      </c>
      <c r="AF1052">
        <v>0.96</v>
      </c>
      <c r="AG1052">
        <v>1</v>
      </c>
      <c r="AH1052">
        <v>100</v>
      </c>
      <c r="AI1052">
        <v>10</v>
      </c>
      <c r="AJ1052">
        <v>10</v>
      </c>
      <c r="AK1052">
        <v>10</v>
      </c>
      <c r="AL1052">
        <v>10</v>
      </c>
      <c r="AM1052">
        <v>10</v>
      </c>
      <c r="AN1052">
        <v>10</v>
      </c>
    </row>
    <row r="1053" spans="1:40" x14ac:dyDescent="0.2">
      <c r="A1053" s="1">
        <v>2639811</v>
      </c>
      <c r="B1053" t="s">
        <v>1034</v>
      </c>
      <c r="C1053">
        <v>2012</v>
      </c>
      <c r="D1053" s="2" t="s">
        <v>5525</v>
      </c>
      <c r="E1053" s="3" t="str">
        <f t="shared" si="80"/>
        <v>2/29/2012</v>
      </c>
      <c r="F1053" s="4">
        <f t="shared" si="81"/>
        <v>1582</v>
      </c>
      <c r="G1053" s="4">
        <f t="shared" si="82"/>
        <v>4.3342465753424655</v>
      </c>
      <c r="H1053" s="1">
        <v>2449350</v>
      </c>
      <c r="I1053" t="s">
        <v>48</v>
      </c>
      <c r="J1053" t="s">
        <v>33</v>
      </c>
      <c r="K1053" t="s">
        <v>34</v>
      </c>
      <c r="M1053" t="s">
        <v>35</v>
      </c>
      <c r="N1053">
        <v>52.372798506136199</v>
      </c>
      <c r="O1053">
        <v>4.9063565776331401</v>
      </c>
      <c r="P1053" t="s">
        <v>36</v>
      </c>
      <c r="Q1053" t="s">
        <v>37</v>
      </c>
      <c r="R1053">
        <v>3</v>
      </c>
      <c r="S1053">
        <v>1.5</v>
      </c>
      <c r="T1053">
        <v>2</v>
      </c>
      <c r="U1053">
        <v>2</v>
      </c>
      <c r="V1053" t="s">
        <v>38</v>
      </c>
      <c r="W1053">
        <v>150</v>
      </c>
      <c r="X1053">
        <v>2</v>
      </c>
      <c r="Y1053">
        <v>50</v>
      </c>
      <c r="Z1053">
        <v>4</v>
      </c>
      <c r="AA1053">
        <f t="shared" si="83"/>
        <v>600</v>
      </c>
      <c r="AB1053">
        <f t="shared" si="84"/>
        <v>600</v>
      </c>
      <c r="AE1053" t="s">
        <v>46</v>
      </c>
      <c r="AF1053">
        <v>0.96</v>
      </c>
      <c r="AG1053">
        <v>9</v>
      </c>
      <c r="AH1053">
        <v>91</v>
      </c>
      <c r="AI1053">
        <v>8</v>
      </c>
      <c r="AJ1053">
        <v>8</v>
      </c>
      <c r="AK1053">
        <v>8</v>
      </c>
      <c r="AL1053">
        <v>9</v>
      </c>
      <c r="AM1053">
        <v>10</v>
      </c>
      <c r="AN1053">
        <v>8</v>
      </c>
    </row>
    <row r="1054" spans="1:40" x14ac:dyDescent="0.2">
      <c r="A1054" s="1">
        <v>2646706</v>
      </c>
      <c r="B1054" t="s">
        <v>1034</v>
      </c>
      <c r="C1054">
        <v>2012</v>
      </c>
      <c r="D1054" s="2" t="s">
        <v>5525</v>
      </c>
      <c r="E1054" s="3" t="str">
        <f t="shared" si="80"/>
        <v>2/29/2012</v>
      </c>
      <c r="F1054" s="4">
        <f t="shared" si="81"/>
        <v>1582</v>
      </c>
      <c r="G1054" s="4">
        <f t="shared" si="82"/>
        <v>4.3342465753424655</v>
      </c>
      <c r="H1054" s="1">
        <v>1635071</v>
      </c>
      <c r="I1054" t="s">
        <v>58</v>
      </c>
      <c r="J1054" t="s">
        <v>33</v>
      </c>
      <c r="K1054" t="s">
        <v>34</v>
      </c>
      <c r="L1054" s="1" t="s">
        <v>1040</v>
      </c>
      <c r="M1054" t="s">
        <v>35</v>
      </c>
      <c r="N1054">
        <v>52.360026108456999</v>
      </c>
      <c r="O1054">
        <v>4.9082423610712498</v>
      </c>
      <c r="P1054" t="s">
        <v>36</v>
      </c>
      <c r="Q1054" t="s">
        <v>37</v>
      </c>
      <c r="R1054">
        <v>3</v>
      </c>
      <c r="S1054">
        <v>1</v>
      </c>
      <c r="T1054">
        <v>1</v>
      </c>
      <c r="U1054">
        <v>2</v>
      </c>
      <c r="V1054" t="s">
        <v>38</v>
      </c>
      <c r="W1054">
        <v>135</v>
      </c>
      <c r="X1054">
        <v>2</v>
      </c>
      <c r="Y1054">
        <v>45</v>
      </c>
      <c r="Z1054">
        <v>6</v>
      </c>
      <c r="AA1054">
        <f t="shared" si="83"/>
        <v>810</v>
      </c>
      <c r="AB1054">
        <f t="shared" si="84"/>
        <v>810</v>
      </c>
      <c r="AE1054" t="s">
        <v>46</v>
      </c>
      <c r="AF1054">
        <v>0.96</v>
      </c>
      <c r="AG1054">
        <v>6</v>
      </c>
      <c r="AH1054">
        <v>96</v>
      </c>
      <c r="AI1054">
        <v>10</v>
      </c>
      <c r="AJ1054">
        <v>10</v>
      </c>
      <c r="AK1054">
        <v>10</v>
      </c>
      <c r="AL1054">
        <v>10</v>
      </c>
      <c r="AM1054">
        <v>10</v>
      </c>
      <c r="AN1054">
        <v>9</v>
      </c>
    </row>
    <row r="1055" spans="1:40" x14ac:dyDescent="0.2">
      <c r="A1055" s="1">
        <v>2650611</v>
      </c>
      <c r="B1055" t="s">
        <v>1034</v>
      </c>
      <c r="C1055">
        <v>2012</v>
      </c>
      <c r="D1055" s="2" t="s">
        <v>5525</v>
      </c>
      <c r="E1055" s="3" t="str">
        <f t="shared" si="80"/>
        <v>2/29/2012</v>
      </c>
      <c r="F1055" s="4">
        <f t="shared" si="81"/>
        <v>1582</v>
      </c>
      <c r="G1055" s="4">
        <f t="shared" si="82"/>
        <v>4.3342465753424655</v>
      </c>
      <c r="H1055" s="1">
        <v>2049891</v>
      </c>
      <c r="I1055" t="s">
        <v>48</v>
      </c>
      <c r="J1055" t="s">
        <v>33</v>
      </c>
      <c r="K1055" t="s">
        <v>34</v>
      </c>
      <c r="L1055" s="1">
        <v>1011</v>
      </c>
      <c r="M1055" t="s">
        <v>35</v>
      </c>
      <c r="N1055">
        <v>52.350671203873702</v>
      </c>
      <c r="O1055">
        <v>4.8615410821419296</v>
      </c>
      <c r="P1055" t="s">
        <v>36</v>
      </c>
      <c r="Q1055" t="s">
        <v>37</v>
      </c>
      <c r="R1055">
        <v>3</v>
      </c>
      <c r="S1055">
        <v>1</v>
      </c>
      <c r="T1055">
        <v>1</v>
      </c>
      <c r="U1055">
        <v>1</v>
      </c>
      <c r="V1055" t="s">
        <v>38</v>
      </c>
      <c r="W1055">
        <v>140</v>
      </c>
      <c r="X1055">
        <v>2</v>
      </c>
      <c r="Y1055">
        <v>35</v>
      </c>
      <c r="Z1055">
        <v>5</v>
      </c>
      <c r="AA1055">
        <f t="shared" si="83"/>
        <v>700</v>
      </c>
      <c r="AB1055">
        <f t="shared" si="84"/>
        <v>700</v>
      </c>
      <c r="AE1055" t="s">
        <v>46</v>
      </c>
      <c r="AF1055">
        <v>0.96</v>
      </c>
      <c r="AG1055">
        <v>3</v>
      </c>
      <c r="AH1055">
        <v>99</v>
      </c>
      <c r="AI1055">
        <v>9</v>
      </c>
      <c r="AJ1055">
        <v>10</v>
      </c>
      <c r="AK1055">
        <v>10</v>
      </c>
      <c r="AL1055">
        <v>10</v>
      </c>
      <c r="AM1055">
        <v>10</v>
      </c>
      <c r="AN1055">
        <v>10</v>
      </c>
    </row>
    <row r="1056" spans="1:40" x14ac:dyDescent="0.2">
      <c r="A1056" s="1">
        <v>2651625</v>
      </c>
      <c r="B1056" t="s">
        <v>1034</v>
      </c>
      <c r="C1056">
        <v>2012</v>
      </c>
      <c r="D1056" s="2" t="s">
        <v>5525</v>
      </c>
      <c r="E1056" s="3" t="str">
        <f t="shared" si="80"/>
        <v>2/29/2012</v>
      </c>
      <c r="F1056" s="4">
        <f t="shared" si="81"/>
        <v>1582</v>
      </c>
      <c r="G1056" s="4">
        <f t="shared" si="82"/>
        <v>4.3342465753424655</v>
      </c>
      <c r="H1056" s="1">
        <v>1957586</v>
      </c>
      <c r="I1056" t="s">
        <v>58</v>
      </c>
      <c r="J1056" t="s">
        <v>33</v>
      </c>
      <c r="K1056" t="s">
        <v>34</v>
      </c>
      <c r="L1056" s="1">
        <v>1073</v>
      </c>
      <c r="M1056" t="s">
        <v>35</v>
      </c>
      <c r="N1056">
        <v>52.3577049616012</v>
      </c>
      <c r="O1056">
        <v>4.8924543173478297</v>
      </c>
      <c r="P1056" t="s">
        <v>36</v>
      </c>
      <c r="Q1056" t="s">
        <v>37</v>
      </c>
      <c r="R1056">
        <v>3</v>
      </c>
      <c r="S1056">
        <v>1.5</v>
      </c>
      <c r="T1056">
        <v>1</v>
      </c>
      <c r="U1056">
        <v>2</v>
      </c>
      <c r="V1056" t="s">
        <v>38</v>
      </c>
      <c r="W1056">
        <v>130</v>
      </c>
      <c r="X1056">
        <v>2</v>
      </c>
      <c r="Y1056">
        <v>40</v>
      </c>
      <c r="Z1056">
        <v>3</v>
      </c>
      <c r="AA1056">
        <f t="shared" si="83"/>
        <v>390</v>
      </c>
      <c r="AB1056">
        <f t="shared" si="84"/>
        <v>390</v>
      </c>
      <c r="AE1056" t="s">
        <v>46</v>
      </c>
      <c r="AF1056">
        <v>0.96</v>
      </c>
      <c r="AG1056">
        <v>9</v>
      </c>
      <c r="AH1056">
        <v>89</v>
      </c>
      <c r="AI1056">
        <v>9</v>
      </c>
      <c r="AJ1056">
        <v>9</v>
      </c>
      <c r="AK1056">
        <v>8</v>
      </c>
      <c r="AL1056">
        <v>9</v>
      </c>
      <c r="AM1056">
        <v>9</v>
      </c>
      <c r="AN1056">
        <v>8</v>
      </c>
    </row>
    <row r="1057" spans="1:40" x14ac:dyDescent="0.2">
      <c r="A1057" s="1">
        <v>2651853</v>
      </c>
      <c r="B1057" t="s">
        <v>1034</v>
      </c>
      <c r="C1057">
        <v>2012</v>
      </c>
      <c r="D1057" s="2" t="s">
        <v>5525</v>
      </c>
      <c r="E1057" s="3" t="str">
        <f t="shared" si="80"/>
        <v>2/29/2012</v>
      </c>
      <c r="F1057" s="4">
        <f t="shared" si="81"/>
        <v>1582</v>
      </c>
      <c r="G1057" s="4">
        <f t="shared" si="82"/>
        <v>4.3342465753424655</v>
      </c>
      <c r="H1057" s="1">
        <v>2937149</v>
      </c>
      <c r="I1057" t="s">
        <v>50</v>
      </c>
      <c r="J1057" t="s">
        <v>33</v>
      </c>
      <c r="K1057" t="s">
        <v>34</v>
      </c>
      <c r="L1057" s="1" t="s">
        <v>1041</v>
      </c>
      <c r="M1057" t="s">
        <v>35</v>
      </c>
      <c r="N1057">
        <v>52.369302868274602</v>
      </c>
      <c r="O1057">
        <v>4.8929757929080404</v>
      </c>
      <c r="P1057" t="s">
        <v>36</v>
      </c>
      <c r="Q1057" t="s">
        <v>37</v>
      </c>
      <c r="R1057">
        <v>3</v>
      </c>
      <c r="S1057">
        <v>1.5</v>
      </c>
      <c r="T1057">
        <v>1</v>
      </c>
      <c r="U1057">
        <v>4</v>
      </c>
      <c r="V1057" t="s">
        <v>38</v>
      </c>
      <c r="W1057">
        <v>155</v>
      </c>
      <c r="X1057">
        <v>2</v>
      </c>
      <c r="Y1057">
        <v>40</v>
      </c>
      <c r="Z1057">
        <v>4</v>
      </c>
      <c r="AA1057">
        <f t="shared" si="83"/>
        <v>620</v>
      </c>
      <c r="AB1057">
        <f t="shared" si="84"/>
        <v>620</v>
      </c>
      <c r="AE1057" t="s">
        <v>46</v>
      </c>
      <c r="AF1057">
        <v>0.96</v>
      </c>
      <c r="AG1057">
        <v>11</v>
      </c>
      <c r="AH1057">
        <v>80</v>
      </c>
      <c r="AI1057">
        <v>9</v>
      </c>
      <c r="AJ1057">
        <v>9</v>
      </c>
      <c r="AK1057">
        <v>10</v>
      </c>
      <c r="AL1057">
        <v>10</v>
      </c>
      <c r="AM1057">
        <v>10</v>
      </c>
      <c r="AN1057">
        <v>8</v>
      </c>
    </row>
    <row r="1058" spans="1:40" x14ac:dyDescent="0.2">
      <c r="A1058" s="1">
        <v>2663909</v>
      </c>
      <c r="B1058" t="s">
        <v>1034</v>
      </c>
      <c r="C1058">
        <v>2012</v>
      </c>
      <c r="D1058" s="2" t="s">
        <v>5525</v>
      </c>
      <c r="E1058" s="3" t="str">
        <f t="shared" si="80"/>
        <v>2/29/2012</v>
      </c>
      <c r="F1058" s="4">
        <f t="shared" si="81"/>
        <v>1582</v>
      </c>
      <c r="G1058" s="4">
        <f t="shared" si="82"/>
        <v>4.3342465753424655</v>
      </c>
      <c r="H1058" s="1">
        <v>3221616</v>
      </c>
      <c r="I1058" t="s">
        <v>45</v>
      </c>
      <c r="J1058" t="s">
        <v>33</v>
      </c>
      <c r="K1058" t="s">
        <v>34</v>
      </c>
      <c r="L1058" s="1">
        <v>1054</v>
      </c>
      <c r="M1058" t="s">
        <v>35</v>
      </c>
      <c r="N1058">
        <v>52.353393613934898</v>
      </c>
      <c r="O1058">
        <v>4.9379002571125499</v>
      </c>
      <c r="P1058" t="s">
        <v>36</v>
      </c>
      <c r="Q1058" t="s">
        <v>37</v>
      </c>
      <c r="R1058">
        <v>2</v>
      </c>
      <c r="S1058">
        <v>1</v>
      </c>
      <c r="T1058">
        <v>1</v>
      </c>
      <c r="U1058">
        <v>1</v>
      </c>
      <c r="V1058" t="s">
        <v>38</v>
      </c>
      <c r="W1058">
        <v>110</v>
      </c>
      <c r="X1058">
        <v>1</v>
      </c>
      <c r="Y1058">
        <v>0</v>
      </c>
      <c r="Z1058">
        <v>4</v>
      </c>
      <c r="AA1058">
        <f t="shared" si="83"/>
        <v>440</v>
      </c>
      <c r="AB1058">
        <f t="shared" si="84"/>
        <v>440</v>
      </c>
      <c r="AE1058" t="s">
        <v>46</v>
      </c>
      <c r="AF1058">
        <v>0.96</v>
      </c>
      <c r="AG1058">
        <v>0</v>
      </c>
    </row>
    <row r="1059" spans="1:40" x14ac:dyDescent="0.2">
      <c r="A1059" s="1">
        <v>2664169</v>
      </c>
      <c r="B1059" t="s">
        <v>1034</v>
      </c>
      <c r="C1059">
        <v>2012</v>
      </c>
      <c r="D1059" s="2" t="s">
        <v>5525</v>
      </c>
      <c r="E1059" s="3" t="str">
        <f t="shared" si="80"/>
        <v>2/29/2012</v>
      </c>
      <c r="F1059" s="4">
        <f t="shared" si="81"/>
        <v>1582</v>
      </c>
      <c r="G1059" s="4">
        <f t="shared" si="82"/>
        <v>4.3342465753424655</v>
      </c>
      <c r="H1059" s="1">
        <v>1889461</v>
      </c>
      <c r="I1059" t="s">
        <v>48</v>
      </c>
      <c r="J1059" t="s">
        <v>33</v>
      </c>
      <c r="K1059" t="s">
        <v>34</v>
      </c>
      <c r="L1059" s="1">
        <v>1017</v>
      </c>
      <c r="M1059" t="s">
        <v>35</v>
      </c>
      <c r="N1059">
        <v>52.364631086703703</v>
      </c>
      <c r="O1059">
        <v>4.8856393018708699</v>
      </c>
      <c r="P1059" t="s">
        <v>36</v>
      </c>
      <c r="Q1059" t="s">
        <v>37</v>
      </c>
      <c r="R1059">
        <v>2</v>
      </c>
      <c r="S1059">
        <v>1</v>
      </c>
      <c r="T1059">
        <v>1</v>
      </c>
      <c r="U1059">
        <v>1</v>
      </c>
      <c r="V1059" t="s">
        <v>38</v>
      </c>
      <c r="W1059">
        <v>155</v>
      </c>
      <c r="X1059">
        <v>1</v>
      </c>
      <c r="Y1059">
        <v>0</v>
      </c>
      <c r="Z1059">
        <v>4</v>
      </c>
      <c r="AA1059">
        <f t="shared" si="83"/>
        <v>620</v>
      </c>
      <c r="AB1059">
        <f t="shared" si="84"/>
        <v>620</v>
      </c>
      <c r="AE1059" t="s">
        <v>46</v>
      </c>
      <c r="AF1059">
        <v>0.96</v>
      </c>
      <c r="AG1059">
        <v>1</v>
      </c>
      <c r="AH1059">
        <v>100</v>
      </c>
      <c r="AI1059">
        <v>8</v>
      </c>
      <c r="AJ1059">
        <v>10</v>
      </c>
      <c r="AK1059">
        <v>10</v>
      </c>
      <c r="AL1059">
        <v>10</v>
      </c>
      <c r="AM1059">
        <v>10</v>
      </c>
      <c r="AN1059">
        <v>10</v>
      </c>
    </row>
    <row r="1060" spans="1:40" x14ac:dyDescent="0.2">
      <c r="A1060" s="1">
        <v>2665475</v>
      </c>
      <c r="B1060" t="s">
        <v>1034</v>
      </c>
      <c r="C1060">
        <v>2012</v>
      </c>
      <c r="D1060" s="2" t="s">
        <v>5525</v>
      </c>
      <c r="E1060" s="3" t="str">
        <f t="shared" si="80"/>
        <v>2/29/2012</v>
      </c>
      <c r="F1060" s="4">
        <f t="shared" si="81"/>
        <v>1582</v>
      </c>
      <c r="G1060" s="4">
        <f t="shared" si="82"/>
        <v>4.3342465753424655</v>
      </c>
      <c r="H1060" s="1">
        <v>1779762</v>
      </c>
      <c r="I1060" t="s">
        <v>32</v>
      </c>
      <c r="J1060" t="s">
        <v>33</v>
      </c>
      <c r="K1060" t="s">
        <v>34</v>
      </c>
      <c r="L1060" s="1" t="s">
        <v>1042</v>
      </c>
      <c r="M1060" t="s">
        <v>35</v>
      </c>
      <c r="N1060">
        <v>52.370210684283002</v>
      </c>
      <c r="O1060">
        <v>4.9300748727625301</v>
      </c>
      <c r="P1060" t="s">
        <v>36</v>
      </c>
      <c r="Q1060" t="s">
        <v>37</v>
      </c>
      <c r="R1060">
        <v>2</v>
      </c>
      <c r="S1060">
        <v>1</v>
      </c>
      <c r="T1060">
        <v>1</v>
      </c>
      <c r="U1060">
        <v>1</v>
      </c>
      <c r="V1060" t="s">
        <v>38</v>
      </c>
      <c r="W1060">
        <v>155</v>
      </c>
      <c r="X1060">
        <v>1</v>
      </c>
      <c r="Y1060">
        <v>0</v>
      </c>
      <c r="Z1060">
        <v>4</v>
      </c>
      <c r="AA1060">
        <f t="shared" si="83"/>
        <v>620</v>
      </c>
      <c r="AB1060">
        <f t="shared" si="84"/>
        <v>620</v>
      </c>
      <c r="AE1060" t="s">
        <v>46</v>
      </c>
      <c r="AF1060">
        <v>0.96</v>
      </c>
      <c r="AG1060">
        <v>5</v>
      </c>
      <c r="AH1060">
        <v>100</v>
      </c>
      <c r="AI1060">
        <v>10</v>
      </c>
      <c r="AJ1060">
        <v>10</v>
      </c>
      <c r="AK1060">
        <v>10</v>
      </c>
      <c r="AL1060">
        <v>10</v>
      </c>
      <c r="AM1060">
        <v>10</v>
      </c>
      <c r="AN1060">
        <v>9</v>
      </c>
    </row>
    <row r="1061" spans="1:40" x14ac:dyDescent="0.2">
      <c r="A1061" s="1">
        <v>2667619</v>
      </c>
      <c r="B1061" t="s">
        <v>1034</v>
      </c>
      <c r="C1061">
        <v>2012</v>
      </c>
      <c r="D1061" s="2" t="s">
        <v>5525</v>
      </c>
      <c r="E1061" s="3" t="str">
        <f t="shared" si="80"/>
        <v>2/29/2012</v>
      </c>
      <c r="F1061" s="4">
        <f t="shared" si="81"/>
        <v>1582</v>
      </c>
      <c r="G1061" s="4">
        <f t="shared" si="82"/>
        <v>4.3342465753424655</v>
      </c>
      <c r="H1061" s="1">
        <v>4972390</v>
      </c>
      <c r="I1061" t="s">
        <v>32</v>
      </c>
      <c r="J1061" t="s">
        <v>33</v>
      </c>
      <c r="K1061" t="s">
        <v>34</v>
      </c>
      <c r="L1061" s="1" t="s">
        <v>1043</v>
      </c>
      <c r="M1061" t="s">
        <v>35</v>
      </c>
      <c r="N1061">
        <v>52.371625981601603</v>
      </c>
      <c r="O1061">
        <v>4.8893496115138202</v>
      </c>
      <c r="P1061" t="s">
        <v>36</v>
      </c>
      <c r="Q1061" t="s">
        <v>37</v>
      </c>
      <c r="R1061">
        <v>2</v>
      </c>
      <c r="S1061">
        <v>1</v>
      </c>
      <c r="T1061">
        <v>1</v>
      </c>
      <c r="U1061">
        <v>1</v>
      </c>
      <c r="V1061" t="s">
        <v>38</v>
      </c>
      <c r="W1061">
        <v>155</v>
      </c>
      <c r="X1061">
        <v>1</v>
      </c>
      <c r="Y1061">
        <v>0</v>
      </c>
      <c r="Z1061">
        <v>4</v>
      </c>
      <c r="AA1061">
        <f t="shared" si="83"/>
        <v>620</v>
      </c>
      <c r="AB1061">
        <f t="shared" si="84"/>
        <v>620</v>
      </c>
      <c r="AE1061" t="s">
        <v>46</v>
      </c>
      <c r="AF1061">
        <v>0.96</v>
      </c>
      <c r="AG1061">
        <v>0</v>
      </c>
    </row>
    <row r="1062" spans="1:40" x14ac:dyDescent="0.2">
      <c r="A1062" s="1">
        <v>2667862</v>
      </c>
      <c r="B1062" t="s">
        <v>1034</v>
      </c>
      <c r="C1062">
        <v>2012</v>
      </c>
      <c r="D1062" s="2" t="s">
        <v>5525</v>
      </c>
      <c r="E1062" s="3" t="str">
        <f t="shared" si="80"/>
        <v>2/29/2012</v>
      </c>
      <c r="F1062" s="4">
        <f t="shared" si="81"/>
        <v>1582</v>
      </c>
      <c r="G1062" s="4">
        <f t="shared" si="82"/>
        <v>4.3342465753424655</v>
      </c>
      <c r="H1062" s="1">
        <v>2636735</v>
      </c>
      <c r="I1062" t="s">
        <v>45</v>
      </c>
      <c r="J1062" t="s">
        <v>33</v>
      </c>
      <c r="K1062" t="s">
        <v>34</v>
      </c>
      <c r="L1062" s="1" t="s">
        <v>1044</v>
      </c>
      <c r="M1062" t="s">
        <v>35</v>
      </c>
      <c r="N1062">
        <v>52.355938747010804</v>
      </c>
      <c r="O1062">
        <v>4.9025067353890899</v>
      </c>
      <c r="P1062" t="s">
        <v>36</v>
      </c>
      <c r="Q1062" t="s">
        <v>37</v>
      </c>
      <c r="R1062">
        <v>2</v>
      </c>
      <c r="S1062">
        <v>1</v>
      </c>
      <c r="T1062">
        <v>1</v>
      </c>
      <c r="U1062">
        <v>1</v>
      </c>
      <c r="V1062" t="s">
        <v>38</v>
      </c>
      <c r="W1062">
        <v>130</v>
      </c>
      <c r="X1062">
        <v>2</v>
      </c>
      <c r="Y1062">
        <v>40</v>
      </c>
      <c r="Z1062">
        <v>6</v>
      </c>
      <c r="AA1062">
        <f t="shared" si="83"/>
        <v>780</v>
      </c>
      <c r="AB1062">
        <f t="shared" si="84"/>
        <v>780</v>
      </c>
      <c r="AE1062" t="s">
        <v>46</v>
      </c>
      <c r="AF1062">
        <v>0.96</v>
      </c>
      <c r="AG1062">
        <v>0</v>
      </c>
    </row>
    <row r="1063" spans="1:40" x14ac:dyDescent="0.2">
      <c r="A1063" s="1">
        <v>2669440</v>
      </c>
      <c r="B1063" t="s">
        <v>1034</v>
      </c>
      <c r="C1063">
        <v>2012</v>
      </c>
      <c r="D1063" s="2" t="s">
        <v>5525</v>
      </c>
      <c r="E1063" s="3" t="str">
        <f t="shared" si="80"/>
        <v>2/29/2012</v>
      </c>
      <c r="F1063" s="4">
        <f t="shared" si="81"/>
        <v>1582</v>
      </c>
      <c r="G1063" s="4">
        <f t="shared" si="82"/>
        <v>4.3342465753424655</v>
      </c>
      <c r="H1063" s="1">
        <v>3990282</v>
      </c>
      <c r="I1063" t="s">
        <v>48</v>
      </c>
      <c r="J1063" t="s">
        <v>33</v>
      </c>
      <c r="K1063" t="s">
        <v>34</v>
      </c>
      <c r="L1063" s="1" t="s">
        <v>1045</v>
      </c>
      <c r="M1063" t="s">
        <v>35</v>
      </c>
      <c r="N1063">
        <v>52.363650899279101</v>
      </c>
      <c r="O1063">
        <v>4.9377568255070399</v>
      </c>
      <c r="P1063" t="s">
        <v>36</v>
      </c>
      <c r="Q1063" t="s">
        <v>37</v>
      </c>
      <c r="R1063">
        <v>2</v>
      </c>
      <c r="S1063">
        <v>1</v>
      </c>
      <c r="T1063">
        <v>1</v>
      </c>
      <c r="U1063">
        <v>2</v>
      </c>
      <c r="V1063" t="s">
        <v>38</v>
      </c>
      <c r="W1063">
        <v>145</v>
      </c>
      <c r="X1063">
        <v>1</v>
      </c>
      <c r="Y1063">
        <v>0</v>
      </c>
      <c r="Z1063">
        <v>4</v>
      </c>
      <c r="AA1063">
        <f t="shared" si="83"/>
        <v>580</v>
      </c>
      <c r="AB1063">
        <f t="shared" si="84"/>
        <v>580</v>
      </c>
      <c r="AE1063" t="s">
        <v>46</v>
      </c>
      <c r="AF1063">
        <v>0.96</v>
      </c>
      <c r="AG1063">
        <v>0</v>
      </c>
    </row>
    <row r="1064" spans="1:40" x14ac:dyDescent="0.2">
      <c r="A1064" s="1">
        <v>2673361</v>
      </c>
      <c r="B1064" t="s">
        <v>1034</v>
      </c>
      <c r="C1064">
        <v>2012</v>
      </c>
      <c r="D1064" s="2" t="s">
        <v>5525</v>
      </c>
      <c r="E1064" s="3" t="str">
        <f t="shared" si="80"/>
        <v>2/29/2012</v>
      </c>
      <c r="F1064" s="4">
        <f t="shared" si="81"/>
        <v>1582</v>
      </c>
      <c r="G1064" s="4">
        <f t="shared" si="82"/>
        <v>4.3342465753424655</v>
      </c>
      <c r="H1064" s="1">
        <v>3000232</v>
      </c>
      <c r="I1064" t="s">
        <v>105</v>
      </c>
      <c r="J1064" t="s">
        <v>33</v>
      </c>
      <c r="K1064" t="s">
        <v>34</v>
      </c>
      <c r="L1064" s="1" t="s">
        <v>1046</v>
      </c>
      <c r="M1064" t="s">
        <v>35</v>
      </c>
      <c r="N1064">
        <v>52.369550506194201</v>
      </c>
      <c r="O1064">
        <v>4.8984098501567201</v>
      </c>
      <c r="P1064" t="s">
        <v>36</v>
      </c>
      <c r="Q1064" t="s">
        <v>37</v>
      </c>
      <c r="R1064">
        <v>2</v>
      </c>
      <c r="S1064">
        <v>1</v>
      </c>
      <c r="T1064">
        <v>1</v>
      </c>
      <c r="U1064">
        <v>1</v>
      </c>
      <c r="V1064" t="s">
        <v>38</v>
      </c>
      <c r="W1064">
        <v>130</v>
      </c>
      <c r="X1064">
        <v>2</v>
      </c>
      <c r="Y1064">
        <v>0</v>
      </c>
      <c r="Z1064">
        <v>4</v>
      </c>
      <c r="AA1064">
        <f t="shared" si="83"/>
        <v>520</v>
      </c>
      <c r="AB1064">
        <f t="shared" si="84"/>
        <v>520</v>
      </c>
      <c r="AE1064" t="s">
        <v>46</v>
      </c>
      <c r="AF1064">
        <v>0.96</v>
      </c>
      <c r="AG1064">
        <v>1</v>
      </c>
      <c r="AH1064">
        <v>80</v>
      </c>
      <c r="AI1064">
        <v>10</v>
      </c>
      <c r="AJ1064">
        <v>10</v>
      </c>
      <c r="AK1064">
        <v>6</v>
      </c>
      <c r="AL1064">
        <v>6</v>
      </c>
      <c r="AM1064">
        <v>10</v>
      </c>
      <c r="AN1064">
        <v>6</v>
      </c>
    </row>
    <row r="1065" spans="1:40" x14ac:dyDescent="0.2">
      <c r="A1065" s="1">
        <v>2673467</v>
      </c>
      <c r="B1065" t="s">
        <v>1034</v>
      </c>
      <c r="C1065">
        <v>2012</v>
      </c>
      <c r="D1065" s="2" t="s">
        <v>5525</v>
      </c>
      <c r="E1065" s="3" t="str">
        <f t="shared" si="80"/>
        <v>2/29/2012</v>
      </c>
      <c r="F1065" s="4">
        <f t="shared" si="81"/>
        <v>1582</v>
      </c>
      <c r="G1065" s="4">
        <f t="shared" si="82"/>
        <v>4.3342465753424655</v>
      </c>
      <c r="H1065" s="1">
        <v>4599675</v>
      </c>
      <c r="I1065" t="s">
        <v>54</v>
      </c>
      <c r="J1065" t="s">
        <v>33</v>
      </c>
      <c r="K1065" t="s">
        <v>34</v>
      </c>
      <c r="L1065" s="1" t="s">
        <v>1047</v>
      </c>
      <c r="M1065" t="s">
        <v>35</v>
      </c>
      <c r="N1065">
        <v>52.3706249299562</v>
      </c>
      <c r="O1065">
        <v>4.8802841449570797</v>
      </c>
      <c r="P1065" t="s">
        <v>36</v>
      </c>
      <c r="Q1065" t="s">
        <v>37</v>
      </c>
      <c r="R1065">
        <v>2</v>
      </c>
      <c r="S1065">
        <v>1.5</v>
      </c>
      <c r="T1065">
        <v>1</v>
      </c>
      <c r="U1065">
        <v>1</v>
      </c>
      <c r="V1065" t="s">
        <v>38</v>
      </c>
      <c r="W1065">
        <v>165</v>
      </c>
      <c r="X1065">
        <v>1</v>
      </c>
      <c r="Y1065">
        <v>0</v>
      </c>
      <c r="Z1065">
        <v>4</v>
      </c>
      <c r="AA1065">
        <f t="shared" si="83"/>
        <v>660</v>
      </c>
      <c r="AB1065">
        <f t="shared" si="84"/>
        <v>660</v>
      </c>
      <c r="AE1065" t="s">
        <v>46</v>
      </c>
      <c r="AF1065">
        <v>0.96</v>
      </c>
      <c r="AG1065">
        <v>0</v>
      </c>
    </row>
    <row r="1066" spans="1:40" x14ac:dyDescent="0.2">
      <c r="A1066" s="1">
        <v>2674028</v>
      </c>
      <c r="B1066" t="s">
        <v>1034</v>
      </c>
      <c r="C1066">
        <v>2012</v>
      </c>
      <c r="D1066" s="2" t="s">
        <v>5525</v>
      </c>
      <c r="E1066" s="3" t="str">
        <f t="shared" si="80"/>
        <v>2/29/2012</v>
      </c>
      <c r="F1066" s="4">
        <f t="shared" si="81"/>
        <v>1582</v>
      </c>
      <c r="G1066" s="4">
        <f t="shared" si="82"/>
        <v>4.3342465753424655</v>
      </c>
      <c r="H1066" s="1">
        <v>2538401</v>
      </c>
      <c r="I1066" t="s">
        <v>58</v>
      </c>
      <c r="J1066" t="s">
        <v>33</v>
      </c>
      <c r="K1066" t="s">
        <v>34</v>
      </c>
      <c r="L1066" s="1">
        <v>1072</v>
      </c>
      <c r="M1066" t="s">
        <v>35</v>
      </c>
      <c r="N1066">
        <v>52.373981656818003</v>
      </c>
      <c r="O1066">
        <v>4.8765170066297001</v>
      </c>
      <c r="P1066" t="s">
        <v>36</v>
      </c>
      <c r="Q1066" t="s">
        <v>37</v>
      </c>
      <c r="R1066">
        <v>2</v>
      </c>
      <c r="S1066">
        <v>1.5</v>
      </c>
      <c r="T1066">
        <v>1</v>
      </c>
      <c r="U1066">
        <v>2</v>
      </c>
      <c r="V1066" t="s">
        <v>38</v>
      </c>
      <c r="W1066">
        <v>160</v>
      </c>
      <c r="X1066">
        <v>1</v>
      </c>
      <c r="Y1066">
        <v>0</v>
      </c>
      <c r="Z1066">
        <v>3</v>
      </c>
      <c r="AA1066">
        <f t="shared" si="83"/>
        <v>480</v>
      </c>
      <c r="AB1066">
        <f t="shared" si="84"/>
        <v>480</v>
      </c>
      <c r="AE1066" t="s">
        <v>46</v>
      </c>
      <c r="AF1066">
        <v>0.96</v>
      </c>
      <c r="AG1066">
        <v>15</v>
      </c>
      <c r="AH1066">
        <v>99</v>
      </c>
      <c r="AI1066">
        <v>10</v>
      </c>
      <c r="AJ1066">
        <v>10</v>
      </c>
      <c r="AK1066">
        <v>10</v>
      </c>
      <c r="AL1066">
        <v>10</v>
      </c>
      <c r="AM1066">
        <v>10</v>
      </c>
      <c r="AN1066">
        <v>10</v>
      </c>
    </row>
    <row r="1067" spans="1:40" x14ac:dyDescent="0.2">
      <c r="A1067" s="1">
        <v>2677807</v>
      </c>
      <c r="B1067" t="s">
        <v>1034</v>
      </c>
      <c r="C1067">
        <v>2012</v>
      </c>
      <c r="D1067" s="2" t="s">
        <v>5525</v>
      </c>
      <c r="E1067" s="3" t="str">
        <f t="shared" si="80"/>
        <v>2/29/2012</v>
      </c>
      <c r="F1067" s="4">
        <f t="shared" si="81"/>
        <v>1582</v>
      </c>
      <c r="G1067" s="4">
        <f t="shared" si="82"/>
        <v>4.3342465753424655</v>
      </c>
      <c r="H1067" s="1">
        <v>827526</v>
      </c>
      <c r="I1067" t="s">
        <v>50</v>
      </c>
      <c r="J1067" t="s">
        <v>33</v>
      </c>
      <c r="K1067" t="s">
        <v>34</v>
      </c>
      <c r="L1067" s="1">
        <v>1012</v>
      </c>
      <c r="M1067" t="s">
        <v>35</v>
      </c>
      <c r="N1067">
        <v>52.351006117561901</v>
      </c>
      <c r="O1067">
        <v>4.8959584322448704</v>
      </c>
      <c r="P1067" t="s">
        <v>36</v>
      </c>
      <c r="Q1067" t="s">
        <v>37</v>
      </c>
      <c r="R1067">
        <v>2</v>
      </c>
      <c r="T1067">
        <v>1</v>
      </c>
      <c r="U1067">
        <v>1</v>
      </c>
      <c r="V1067" t="s">
        <v>38</v>
      </c>
      <c r="W1067">
        <v>155</v>
      </c>
      <c r="X1067">
        <v>2</v>
      </c>
      <c r="Y1067">
        <v>0</v>
      </c>
      <c r="Z1067">
        <v>5</v>
      </c>
      <c r="AA1067">
        <f t="shared" si="83"/>
        <v>775</v>
      </c>
      <c r="AB1067">
        <f t="shared" si="84"/>
        <v>775</v>
      </c>
      <c r="AE1067" t="s">
        <v>46</v>
      </c>
      <c r="AF1067">
        <v>0.96</v>
      </c>
      <c r="AG1067">
        <v>11</v>
      </c>
      <c r="AH1067">
        <v>89</v>
      </c>
      <c r="AI1067">
        <v>9</v>
      </c>
      <c r="AJ1067">
        <v>8</v>
      </c>
      <c r="AK1067">
        <v>9</v>
      </c>
      <c r="AL1067">
        <v>9</v>
      </c>
      <c r="AM1067">
        <v>10</v>
      </c>
      <c r="AN1067">
        <v>9</v>
      </c>
    </row>
    <row r="1068" spans="1:40" x14ac:dyDescent="0.2">
      <c r="A1068" s="1">
        <v>2678071</v>
      </c>
      <c r="B1068" t="s">
        <v>266</v>
      </c>
      <c r="C1068">
        <v>2012</v>
      </c>
      <c r="D1068" s="2" t="s">
        <v>5525</v>
      </c>
      <c r="E1068" s="3" t="str">
        <f t="shared" si="80"/>
        <v>2/29/2012</v>
      </c>
      <c r="F1068" s="4">
        <f t="shared" si="81"/>
        <v>1582</v>
      </c>
      <c r="G1068" s="4">
        <f t="shared" si="82"/>
        <v>4.3342465753424655</v>
      </c>
      <c r="H1068" s="1">
        <v>656200</v>
      </c>
      <c r="I1068" t="s">
        <v>78</v>
      </c>
      <c r="J1068" t="s">
        <v>33</v>
      </c>
      <c r="K1068" t="s">
        <v>34</v>
      </c>
      <c r="L1068" s="1">
        <v>1098</v>
      </c>
      <c r="M1068" t="s">
        <v>35</v>
      </c>
      <c r="N1068">
        <v>52.371069682700302</v>
      </c>
      <c r="O1068">
        <v>4.8934482651440403</v>
      </c>
      <c r="P1068" t="s">
        <v>36</v>
      </c>
      <c r="Q1068" t="s">
        <v>37</v>
      </c>
      <c r="R1068">
        <v>4</v>
      </c>
      <c r="S1068">
        <v>1</v>
      </c>
      <c r="T1068">
        <v>2</v>
      </c>
      <c r="U1068">
        <v>3</v>
      </c>
      <c r="V1068" t="s">
        <v>38</v>
      </c>
      <c r="W1068">
        <v>120</v>
      </c>
      <c r="X1068">
        <v>2</v>
      </c>
      <c r="Y1068">
        <v>25</v>
      </c>
      <c r="Z1068">
        <v>3</v>
      </c>
      <c r="AA1068">
        <f t="shared" si="83"/>
        <v>360</v>
      </c>
      <c r="AB1068">
        <f t="shared" si="84"/>
        <v>360</v>
      </c>
      <c r="AE1068" t="s">
        <v>60</v>
      </c>
      <c r="AF1068" t="s">
        <v>60</v>
      </c>
      <c r="AG1068">
        <v>2</v>
      </c>
    </row>
    <row r="1069" spans="1:40" x14ac:dyDescent="0.2">
      <c r="A1069" s="1">
        <v>2678369</v>
      </c>
      <c r="B1069" t="s">
        <v>1048</v>
      </c>
      <c r="C1069">
        <v>2012</v>
      </c>
      <c r="D1069" s="2" t="s">
        <v>5525</v>
      </c>
      <c r="E1069" s="3" t="str">
        <f t="shared" si="80"/>
        <v>2/29/2012</v>
      </c>
      <c r="F1069" s="4">
        <f t="shared" si="81"/>
        <v>1582</v>
      </c>
      <c r="G1069" s="4">
        <f t="shared" si="82"/>
        <v>4.3342465753424655</v>
      </c>
      <c r="H1069" s="1">
        <v>362193</v>
      </c>
      <c r="I1069" t="s">
        <v>48</v>
      </c>
      <c r="J1069" t="s">
        <v>33</v>
      </c>
      <c r="K1069" t="s">
        <v>34</v>
      </c>
      <c r="L1069" s="1">
        <v>1017</v>
      </c>
      <c r="M1069" t="s">
        <v>35</v>
      </c>
      <c r="N1069">
        <v>52.3728429630942</v>
      </c>
      <c r="O1069">
        <v>4.8943453929868097</v>
      </c>
      <c r="P1069" t="s">
        <v>36</v>
      </c>
      <c r="Q1069" t="s">
        <v>37</v>
      </c>
      <c r="R1069">
        <v>7</v>
      </c>
      <c r="S1069">
        <v>1.5</v>
      </c>
      <c r="T1069">
        <v>2</v>
      </c>
      <c r="U1069">
        <v>2</v>
      </c>
      <c r="V1069" t="s">
        <v>38</v>
      </c>
      <c r="W1069">
        <v>199</v>
      </c>
      <c r="X1069">
        <v>4</v>
      </c>
      <c r="Y1069">
        <v>40</v>
      </c>
      <c r="Z1069">
        <v>2</v>
      </c>
      <c r="AA1069">
        <f t="shared" si="83"/>
        <v>398</v>
      </c>
      <c r="AB1069">
        <f t="shared" si="84"/>
        <v>398</v>
      </c>
      <c r="AE1069" t="s">
        <v>60</v>
      </c>
      <c r="AF1069" t="s">
        <v>60</v>
      </c>
      <c r="AG1069">
        <v>8</v>
      </c>
      <c r="AH1069">
        <v>73</v>
      </c>
      <c r="AI1069">
        <v>8</v>
      </c>
      <c r="AJ1069">
        <v>5</v>
      </c>
      <c r="AK1069">
        <v>9</v>
      </c>
      <c r="AL1069">
        <v>10</v>
      </c>
      <c r="AM1069">
        <v>9</v>
      </c>
      <c r="AN1069">
        <v>8</v>
      </c>
    </row>
    <row r="1070" spans="1:40" x14ac:dyDescent="0.2">
      <c r="A1070" s="1">
        <v>2679971</v>
      </c>
      <c r="B1070" t="s">
        <v>1049</v>
      </c>
      <c r="C1070">
        <v>2012</v>
      </c>
      <c r="D1070" s="2" t="s">
        <v>5525</v>
      </c>
      <c r="E1070" s="3" t="str">
        <f t="shared" si="80"/>
        <v>2/29/2012</v>
      </c>
      <c r="F1070" s="4">
        <f t="shared" si="81"/>
        <v>1582</v>
      </c>
      <c r="G1070" s="4">
        <f t="shared" si="82"/>
        <v>4.3342465753424655</v>
      </c>
      <c r="H1070" s="1">
        <v>362458</v>
      </c>
      <c r="I1070" t="s">
        <v>48</v>
      </c>
      <c r="J1070" t="s">
        <v>33</v>
      </c>
      <c r="K1070" t="s">
        <v>34</v>
      </c>
      <c r="L1070" s="1">
        <v>1018</v>
      </c>
      <c r="M1070" t="s">
        <v>35</v>
      </c>
      <c r="N1070">
        <v>52.371071448818199</v>
      </c>
      <c r="O1070">
        <v>4.8618389309975498</v>
      </c>
      <c r="P1070" t="s">
        <v>36</v>
      </c>
      <c r="Q1070" t="s">
        <v>42</v>
      </c>
      <c r="R1070">
        <v>2</v>
      </c>
      <c r="S1070">
        <v>1</v>
      </c>
      <c r="T1070">
        <v>1</v>
      </c>
      <c r="U1070">
        <v>1</v>
      </c>
      <c r="V1070" t="s">
        <v>38</v>
      </c>
      <c r="W1070">
        <v>50</v>
      </c>
      <c r="X1070">
        <v>1</v>
      </c>
      <c r="Y1070">
        <v>25</v>
      </c>
      <c r="Z1070">
        <v>2</v>
      </c>
      <c r="AA1070">
        <f t="shared" si="83"/>
        <v>100</v>
      </c>
      <c r="AB1070">
        <f t="shared" si="84"/>
        <v>100</v>
      </c>
      <c r="AE1070" t="s">
        <v>39</v>
      </c>
      <c r="AF1070">
        <v>0.87</v>
      </c>
      <c r="AG1070">
        <v>6</v>
      </c>
      <c r="AH1070">
        <v>96</v>
      </c>
      <c r="AI1070">
        <v>10</v>
      </c>
      <c r="AJ1070">
        <v>10</v>
      </c>
      <c r="AK1070">
        <v>10</v>
      </c>
      <c r="AL1070">
        <v>9</v>
      </c>
      <c r="AM1070">
        <v>9</v>
      </c>
      <c r="AN1070">
        <v>9</v>
      </c>
    </row>
    <row r="1071" spans="1:40" x14ac:dyDescent="0.2">
      <c r="A1071" s="1">
        <v>2682391</v>
      </c>
      <c r="B1071" t="s">
        <v>1050</v>
      </c>
      <c r="C1071">
        <v>2012</v>
      </c>
      <c r="D1071" s="2" t="s">
        <v>5356</v>
      </c>
      <c r="E1071" s="3" t="str">
        <f t="shared" si="80"/>
        <v>3/1/2012</v>
      </c>
      <c r="F1071" s="4">
        <f t="shared" si="81"/>
        <v>1581</v>
      </c>
      <c r="G1071" s="4">
        <f t="shared" si="82"/>
        <v>4.3315068493150681</v>
      </c>
      <c r="H1071" s="1">
        <v>363166</v>
      </c>
      <c r="I1071" t="s">
        <v>50</v>
      </c>
      <c r="J1071" t="s">
        <v>33</v>
      </c>
      <c r="K1071" t="s">
        <v>34</v>
      </c>
      <c r="L1071" s="1">
        <v>1012</v>
      </c>
      <c r="M1071" t="s">
        <v>35</v>
      </c>
      <c r="N1071">
        <v>52.3615489717522</v>
      </c>
      <c r="O1071">
        <v>4.8642846140805602</v>
      </c>
      <c r="P1071" t="s">
        <v>36</v>
      </c>
      <c r="Q1071" t="s">
        <v>37</v>
      </c>
      <c r="R1071">
        <v>2</v>
      </c>
      <c r="S1071">
        <v>1</v>
      </c>
      <c r="T1071">
        <v>1</v>
      </c>
      <c r="U1071">
        <v>1</v>
      </c>
      <c r="V1071" t="s">
        <v>38</v>
      </c>
      <c r="W1071">
        <v>100</v>
      </c>
      <c r="X1071">
        <v>2</v>
      </c>
      <c r="Y1071">
        <v>0</v>
      </c>
      <c r="Z1071">
        <v>7</v>
      </c>
      <c r="AA1071">
        <f t="shared" si="83"/>
        <v>700</v>
      </c>
      <c r="AB1071">
        <f t="shared" si="84"/>
        <v>700</v>
      </c>
      <c r="AE1071" t="s">
        <v>39</v>
      </c>
      <c r="AF1071">
        <v>1</v>
      </c>
      <c r="AG1071">
        <v>21</v>
      </c>
      <c r="AH1071">
        <v>96</v>
      </c>
      <c r="AI1071">
        <v>10</v>
      </c>
      <c r="AJ1071">
        <v>9</v>
      </c>
      <c r="AK1071">
        <v>10</v>
      </c>
      <c r="AL1071">
        <v>9</v>
      </c>
      <c r="AM1071">
        <v>10</v>
      </c>
      <c r="AN1071">
        <v>10</v>
      </c>
    </row>
    <row r="1072" spans="1:40" x14ac:dyDescent="0.2">
      <c r="A1072" s="1">
        <v>2685618</v>
      </c>
      <c r="B1072" t="s">
        <v>1051</v>
      </c>
      <c r="C1072">
        <v>2012</v>
      </c>
      <c r="D1072" s="2" t="s">
        <v>5526</v>
      </c>
      <c r="E1072" s="3" t="str">
        <f t="shared" si="80"/>
        <v>3/3/2012</v>
      </c>
      <c r="F1072" s="4">
        <f t="shared" si="81"/>
        <v>1579</v>
      </c>
      <c r="G1072" s="4">
        <f t="shared" si="82"/>
        <v>4.3260273972602743</v>
      </c>
      <c r="H1072" s="1">
        <v>477280</v>
      </c>
      <c r="I1072" t="s">
        <v>58</v>
      </c>
      <c r="J1072" t="s">
        <v>33</v>
      </c>
      <c r="K1072" t="s">
        <v>34</v>
      </c>
      <c r="L1072" s="1">
        <v>1074</v>
      </c>
      <c r="M1072" t="s">
        <v>35</v>
      </c>
      <c r="N1072">
        <v>52.356367252081903</v>
      </c>
      <c r="O1072">
        <v>4.8849620929187996</v>
      </c>
      <c r="P1072" t="s">
        <v>36</v>
      </c>
      <c r="Q1072" t="s">
        <v>37</v>
      </c>
      <c r="R1072">
        <v>4</v>
      </c>
      <c r="S1072">
        <v>1</v>
      </c>
      <c r="T1072">
        <v>2</v>
      </c>
      <c r="U1072">
        <v>2</v>
      </c>
      <c r="V1072" t="s">
        <v>38</v>
      </c>
      <c r="W1072">
        <v>110</v>
      </c>
      <c r="X1072">
        <v>2</v>
      </c>
      <c r="Y1072">
        <v>40</v>
      </c>
      <c r="Z1072">
        <v>3</v>
      </c>
      <c r="AA1072">
        <f t="shared" si="83"/>
        <v>330</v>
      </c>
      <c r="AB1072">
        <f t="shared" si="84"/>
        <v>330</v>
      </c>
      <c r="AE1072" t="s">
        <v>43</v>
      </c>
      <c r="AF1072">
        <v>1</v>
      </c>
      <c r="AG1072">
        <v>22</v>
      </c>
      <c r="AH1072">
        <v>94</v>
      </c>
      <c r="AI1072">
        <v>10</v>
      </c>
      <c r="AJ1072">
        <v>9</v>
      </c>
      <c r="AK1072">
        <v>10</v>
      </c>
      <c r="AL1072">
        <v>10</v>
      </c>
      <c r="AM1072">
        <v>10</v>
      </c>
      <c r="AN1072">
        <v>9</v>
      </c>
    </row>
    <row r="1073" spans="1:40" x14ac:dyDescent="0.2">
      <c r="A1073" s="1">
        <v>2687994</v>
      </c>
      <c r="B1073" t="s">
        <v>1052</v>
      </c>
      <c r="C1073">
        <v>2012</v>
      </c>
      <c r="D1073" s="2" t="s">
        <v>5526</v>
      </c>
      <c r="E1073" s="3" t="str">
        <f t="shared" si="80"/>
        <v>3/3/2012</v>
      </c>
      <c r="F1073" s="4">
        <f t="shared" si="81"/>
        <v>1579</v>
      </c>
      <c r="G1073" s="4">
        <f t="shared" si="82"/>
        <v>4.3260273972602743</v>
      </c>
      <c r="H1073" s="1">
        <v>2700366</v>
      </c>
      <c r="I1073" t="s">
        <v>41</v>
      </c>
      <c r="J1073" t="s">
        <v>33</v>
      </c>
      <c r="K1073" t="s">
        <v>34</v>
      </c>
      <c r="L1073" s="1">
        <v>1094</v>
      </c>
      <c r="M1073" t="s">
        <v>35</v>
      </c>
      <c r="N1073">
        <v>52.364418068656803</v>
      </c>
      <c r="O1073">
        <v>4.9829331833025696</v>
      </c>
      <c r="P1073" t="s">
        <v>36</v>
      </c>
      <c r="Q1073" t="s">
        <v>37</v>
      </c>
      <c r="R1073">
        <v>2</v>
      </c>
      <c r="S1073">
        <v>1</v>
      </c>
      <c r="T1073">
        <v>1</v>
      </c>
      <c r="U1073">
        <v>1</v>
      </c>
      <c r="V1073" t="s">
        <v>38</v>
      </c>
      <c r="W1073">
        <v>75</v>
      </c>
      <c r="X1073">
        <v>1</v>
      </c>
      <c r="Y1073">
        <v>0</v>
      </c>
      <c r="Z1073">
        <v>3</v>
      </c>
      <c r="AA1073">
        <f t="shared" si="83"/>
        <v>225</v>
      </c>
      <c r="AB1073">
        <f t="shared" si="84"/>
        <v>225</v>
      </c>
      <c r="AE1073" t="s">
        <v>39</v>
      </c>
      <c r="AF1073">
        <v>0.9</v>
      </c>
      <c r="AG1073">
        <v>10</v>
      </c>
      <c r="AH1073">
        <v>98</v>
      </c>
      <c r="AI1073">
        <v>10</v>
      </c>
      <c r="AJ1073">
        <v>9</v>
      </c>
      <c r="AK1073">
        <v>9</v>
      </c>
      <c r="AL1073">
        <v>10</v>
      </c>
      <c r="AM1073">
        <v>9</v>
      </c>
      <c r="AN1073">
        <v>10</v>
      </c>
    </row>
    <row r="1074" spans="1:40" x14ac:dyDescent="0.2">
      <c r="A1074" s="1">
        <v>2691450</v>
      </c>
      <c r="B1074" t="s">
        <v>1053</v>
      </c>
      <c r="C1074">
        <v>2012</v>
      </c>
      <c r="D1074" s="2" t="s">
        <v>5526</v>
      </c>
      <c r="E1074" s="3" t="str">
        <f t="shared" si="80"/>
        <v>3/3/2012</v>
      </c>
      <c r="F1074" s="4">
        <f t="shared" si="81"/>
        <v>1579</v>
      </c>
      <c r="G1074" s="4">
        <f t="shared" si="82"/>
        <v>4.3260273972602743</v>
      </c>
      <c r="H1074" s="1">
        <v>366438</v>
      </c>
      <c r="I1074" t="s">
        <v>48</v>
      </c>
      <c r="J1074" t="s">
        <v>33</v>
      </c>
      <c r="K1074" t="s">
        <v>34</v>
      </c>
      <c r="L1074" s="1">
        <v>1011</v>
      </c>
      <c r="M1074" t="s">
        <v>35</v>
      </c>
      <c r="N1074">
        <v>52.374546935766503</v>
      </c>
      <c r="O1074">
        <v>4.8779885065273803</v>
      </c>
      <c r="P1074" t="s">
        <v>36</v>
      </c>
      <c r="Q1074" t="s">
        <v>37</v>
      </c>
      <c r="R1074">
        <v>4</v>
      </c>
      <c r="S1074">
        <v>1</v>
      </c>
      <c r="T1074">
        <v>1</v>
      </c>
      <c r="U1074">
        <v>2</v>
      </c>
      <c r="V1074" t="s">
        <v>38</v>
      </c>
      <c r="W1074">
        <v>100</v>
      </c>
      <c r="X1074">
        <v>2</v>
      </c>
      <c r="Y1074">
        <v>30</v>
      </c>
      <c r="Z1074">
        <v>2</v>
      </c>
      <c r="AA1074">
        <f t="shared" si="83"/>
        <v>200</v>
      </c>
      <c r="AB1074">
        <f t="shared" si="84"/>
        <v>200</v>
      </c>
      <c r="AE1074" t="s">
        <v>46</v>
      </c>
      <c r="AF1074">
        <v>1</v>
      </c>
      <c r="AG1074">
        <v>208</v>
      </c>
      <c r="AH1074">
        <v>95</v>
      </c>
      <c r="AI1074">
        <v>10</v>
      </c>
      <c r="AJ1074">
        <v>10</v>
      </c>
      <c r="AK1074">
        <v>10</v>
      </c>
      <c r="AL1074">
        <v>10</v>
      </c>
      <c r="AM1074">
        <v>10</v>
      </c>
      <c r="AN1074">
        <v>9</v>
      </c>
    </row>
    <row r="1075" spans="1:40" x14ac:dyDescent="0.2">
      <c r="A1075" s="1">
        <v>2694708</v>
      </c>
      <c r="B1075" t="s">
        <v>1054</v>
      </c>
      <c r="C1075">
        <v>2012</v>
      </c>
      <c r="D1075" s="2" t="s">
        <v>5357</v>
      </c>
      <c r="E1075" s="3" t="str">
        <f t="shared" si="80"/>
        <v>3/4/2012</v>
      </c>
      <c r="F1075" s="4">
        <f t="shared" si="81"/>
        <v>1578</v>
      </c>
      <c r="G1075" s="4">
        <f t="shared" si="82"/>
        <v>4.3232876712328769</v>
      </c>
      <c r="H1075" s="1">
        <v>367491</v>
      </c>
      <c r="I1075" t="s">
        <v>50</v>
      </c>
      <c r="J1075" t="s">
        <v>33</v>
      </c>
      <c r="K1075" t="s">
        <v>34</v>
      </c>
      <c r="L1075" s="1">
        <v>1054</v>
      </c>
      <c r="M1075" t="s">
        <v>35</v>
      </c>
      <c r="N1075">
        <v>52.376293525520197</v>
      </c>
      <c r="O1075">
        <v>4.8509311973440497</v>
      </c>
      <c r="P1075" t="s">
        <v>36</v>
      </c>
      <c r="Q1075" t="s">
        <v>37</v>
      </c>
      <c r="R1075">
        <v>3</v>
      </c>
      <c r="S1075">
        <v>1</v>
      </c>
      <c r="T1075">
        <v>1</v>
      </c>
      <c r="U1075">
        <v>1</v>
      </c>
      <c r="V1075" t="s">
        <v>38</v>
      </c>
      <c r="W1075">
        <v>149</v>
      </c>
      <c r="X1075">
        <v>2</v>
      </c>
      <c r="Y1075">
        <v>0</v>
      </c>
      <c r="Z1075">
        <v>3</v>
      </c>
      <c r="AA1075">
        <f t="shared" si="83"/>
        <v>447</v>
      </c>
      <c r="AB1075">
        <f t="shared" si="84"/>
        <v>447</v>
      </c>
      <c r="AE1075" t="s">
        <v>46</v>
      </c>
      <c r="AF1075">
        <v>1</v>
      </c>
      <c r="AG1075">
        <v>23</v>
      </c>
      <c r="AH1075">
        <v>97</v>
      </c>
      <c r="AI1075">
        <v>10</v>
      </c>
      <c r="AJ1075">
        <v>10</v>
      </c>
      <c r="AK1075">
        <v>10</v>
      </c>
      <c r="AL1075">
        <v>10</v>
      </c>
      <c r="AM1075">
        <v>10</v>
      </c>
      <c r="AN1075">
        <v>9</v>
      </c>
    </row>
    <row r="1076" spans="1:40" x14ac:dyDescent="0.2">
      <c r="A1076" s="1">
        <v>2694850</v>
      </c>
      <c r="B1076" t="s">
        <v>1055</v>
      </c>
      <c r="C1076">
        <v>2012</v>
      </c>
      <c r="D1076" s="2" t="s">
        <v>5357</v>
      </c>
      <c r="E1076" s="3" t="str">
        <f t="shared" si="80"/>
        <v>3/4/2012</v>
      </c>
      <c r="F1076" s="4">
        <f t="shared" si="81"/>
        <v>1578</v>
      </c>
      <c r="G1076" s="4">
        <f t="shared" si="82"/>
        <v>4.3232876712328769</v>
      </c>
      <c r="H1076" s="1">
        <v>1458877</v>
      </c>
      <c r="I1076" t="s">
        <v>50</v>
      </c>
      <c r="J1076" t="s">
        <v>33</v>
      </c>
      <c r="K1076" t="s">
        <v>34</v>
      </c>
      <c r="L1076" s="1">
        <v>1015</v>
      </c>
      <c r="M1076" t="s">
        <v>35</v>
      </c>
      <c r="N1076">
        <v>52.3753176956739</v>
      </c>
      <c r="O1076">
        <v>4.9050247743974804</v>
      </c>
      <c r="P1076" t="s">
        <v>36</v>
      </c>
      <c r="Q1076" t="s">
        <v>37</v>
      </c>
      <c r="R1076">
        <v>2</v>
      </c>
      <c r="S1076">
        <v>1</v>
      </c>
      <c r="T1076">
        <v>0</v>
      </c>
      <c r="U1076">
        <v>1</v>
      </c>
      <c r="V1076" t="s">
        <v>174</v>
      </c>
      <c r="W1076">
        <v>120</v>
      </c>
      <c r="X1076">
        <v>1</v>
      </c>
      <c r="Y1076">
        <v>0</v>
      </c>
      <c r="Z1076">
        <v>3</v>
      </c>
      <c r="AA1076">
        <f t="shared" si="83"/>
        <v>360</v>
      </c>
      <c r="AB1076">
        <f t="shared" si="84"/>
        <v>360</v>
      </c>
      <c r="AE1076" t="s">
        <v>46</v>
      </c>
      <c r="AF1076">
        <v>1</v>
      </c>
      <c r="AG1076">
        <v>0</v>
      </c>
    </row>
    <row r="1077" spans="1:40" x14ac:dyDescent="0.2">
      <c r="A1077" s="1">
        <v>2695123</v>
      </c>
      <c r="B1077" t="s">
        <v>1056</v>
      </c>
      <c r="C1077">
        <v>2012</v>
      </c>
      <c r="D1077" s="2" t="s">
        <v>5358</v>
      </c>
      <c r="E1077" s="3" t="str">
        <f t="shared" si="80"/>
        <v>3/5/2012</v>
      </c>
      <c r="F1077" s="4">
        <f t="shared" si="81"/>
        <v>1577</v>
      </c>
      <c r="G1077" s="4">
        <f t="shared" si="82"/>
        <v>4.3205479452054796</v>
      </c>
      <c r="H1077" s="1">
        <v>370181</v>
      </c>
      <c r="I1077" t="s">
        <v>58</v>
      </c>
      <c r="J1077" t="s">
        <v>33</v>
      </c>
      <c r="K1077" t="s">
        <v>34</v>
      </c>
      <c r="L1077" s="1">
        <v>1073</v>
      </c>
      <c r="M1077" t="s">
        <v>35</v>
      </c>
      <c r="N1077">
        <v>52.365265593627001</v>
      </c>
      <c r="O1077">
        <v>4.8679804018211499</v>
      </c>
      <c r="P1077" t="s">
        <v>36</v>
      </c>
      <c r="Q1077" t="s">
        <v>37</v>
      </c>
      <c r="R1077">
        <v>2</v>
      </c>
      <c r="S1077">
        <v>1</v>
      </c>
      <c r="T1077">
        <v>1</v>
      </c>
      <c r="U1077">
        <v>1</v>
      </c>
      <c r="V1077" t="s">
        <v>38</v>
      </c>
      <c r="W1077">
        <v>149</v>
      </c>
      <c r="X1077">
        <v>2</v>
      </c>
      <c r="Y1077">
        <v>0</v>
      </c>
      <c r="Z1077">
        <v>4</v>
      </c>
      <c r="AA1077">
        <f t="shared" si="83"/>
        <v>596</v>
      </c>
      <c r="AB1077">
        <f t="shared" si="84"/>
        <v>596</v>
      </c>
      <c r="AE1077" t="s">
        <v>39</v>
      </c>
      <c r="AF1077">
        <v>1</v>
      </c>
      <c r="AG1077">
        <v>6</v>
      </c>
      <c r="AH1077">
        <v>100</v>
      </c>
      <c r="AI1077">
        <v>10</v>
      </c>
      <c r="AJ1077">
        <v>10</v>
      </c>
      <c r="AK1077">
        <v>10</v>
      </c>
      <c r="AL1077">
        <v>10</v>
      </c>
      <c r="AM1077">
        <v>10</v>
      </c>
      <c r="AN1077">
        <v>10</v>
      </c>
    </row>
    <row r="1078" spans="1:40" x14ac:dyDescent="0.2">
      <c r="A1078" s="1">
        <v>2695462</v>
      </c>
      <c r="B1078" t="s">
        <v>237</v>
      </c>
      <c r="C1078">
        <v>2012</v>
      </c>
      <c r="D1078" s="2" t="s">
        <v>5359</v>
      </c>
      <c r="E1078" s="3" t="str">
        <f t="shared" si="80"/>
        <v>3/6/2012</v>
      </c>
      <c r="F1078" s="4">
        <f t="shared" si="81"/>
        <v>1576</v>
      </c>
      <c r="G1078" s="4">
        <f t="shared" si="82"/>
        <v>4.3178082191780822</v>
      </c>
      <c r="H1078" s="1">
        <v>5202774</v>
      </c>
      <c r="I1078" t="s">
        <v>50</v>
      </c>
      <c r="J1078" t="s">
        <v>33</v>
      </c>
      <c r="K1078" t="s">
        <v>34</v>
      </c>
      <c r="L1078" s="1" t="s">
        <v>1057</v>
      </c>
      <c r="M1078" t="s">
        <v>35</v>
      </c>
      <c r="N1078">
        <v>52.364114818281301</v>
      </c>
      <c r="O1078">
        <v>4.8628296815479599</v>
      </c>
      <c r="P1078" t="s">
        <v>36</v>
      </c>
      <c r="Q1078" t="s">
        <v>37</v>
      </c>
      <c r="R1078">
        <v>2</v>
      </c>
      <c r="S1078">
        <v>1</v>
      </c>
      <c r="T1078">
        <v>1</v>
      </c>
      <c r="U1078">
        <v>1</v>
      </c>
      <c r="V1078" t="s">
        <v>38</v>
      </c>
      <c r="W1078">
        <v>135</v>
      </c>
      <c r="X1078">
        <v>1</v>
      </c>
      <c r="Y1078">
        <v>0</v>
      </c>
      <c r="Z1078">
        <v>3</v>
      </c>
      <c r="AA1078">
        <f t="shared" si="83"/>
        <v>405</v>
      </c>
      <c r="AB1078">
        <f t="shared" si="84"/>
        <v>405</v>
      </c>
      <c r="AE1078" t="s">
        <v>43</v>
      </c>
      <c r="AF1078">
        <v>1</v>
      </c>
      <c r="AG1078">
        <v>2</v>
      </c>
      <c r="AH1078">
        <v>100</v>
      </c>
      <c r="AI1078">
        <v>10</v>
      </c>
      <c r="AJ1078">
        <v>10</v>
      </c>
      <c r="AK1078">
        <v>10</v>
      </c>
      <c r="AL1078">
        <v>10</v>
      </c>
      <c r="AM1078">
        <v>10</v>
      </c>
      <c r="AN1078">
        <v>10</v>
      </c>
    </row>
    <row r="1079" spans="1:40" x14ac:dyDescent="0.2">
      <c r="A1079" s="1">
        <v>2700299</v>
      </c>
      <c r="B1079" t="s">
        <v>47</v>
      </c>
      <c r="C1079">
        <v>2012</v>
      </c>
      <c r="D1079" s="2" t="s">
        <v>5359</v>
      </c>
      <c r="E1079" s="3" t="str">
        <f t="shared" si="80"/>
        <v>3/6/2012</v>
      </c>
      <c r="F1079" s="4">
        <f t="shared" si="81"/>
        <v>1576</v>
      </c>
      <c r="G1079" s="4">
        <f t="shared" si="82"/>
        <v>4.3178082191780822</v>
      </c>
      <c r="H1079" s="1">
        <v>371208</v>
      </c>
      <c r="I1079" t="s">
        <v>50</v>
      </c>
      <c r="J1079" t="s">
        <v>33</v>
      </c>
      <c r="K1079" t="s">
        <v>34</v>
      </c>
      <c r="L1079" s="1">
        <v>1012</v>
      </c>
      <c r="M1079" t="s">
        <v>35</v>
      </c>
      <c r="N1079">
        <v>52.348612607637797</v>
      </c>
      <c r="O1079">
        <v>4.8751453976504298</v>
      </c>
      <c r="P1079" t="s">
        <v>36</v>
      </c>
      <c r="Q1079" t="s">
        <v>37</v>
      </c>
      <c r="R1079">
        <v>2</v>
      </c>
      <c r="S1079">
        <v>0</v>
      </c>
      <c r="T1079">
        <v>1</v>
      </c>
      <c r="U1079">
        <v>1</v>
      </c>
      <c r="V1079" t="s">
        <v>38</v>
      </c>
      <c r="W1079">
        <v>110</v>
      </c>
      <c r="X1079">
        <v>2</v>
      </c>
      <c r="Y1079">
        <v>15</v>
      </c>
      <c r="Z1079">
        <v>3</v>
      </c>
      <c r="AA1079">
        <f t="shared" si="83"/>
        <v>330</v>
      </c>
      <c r="AB1079">
        <f t="shared" si="84"/>
        <v>330</v>
      </c>
      <c r="AE1079" t="s">
        <v>43</v>
      </c>
      <c r="AF1079">
        <v>1</v>
      </c>
      <c r="AG1079">
        <v>14</v>
      </c>
      <c r="AH1079">
        <v>96</v>
      </c>
      <c r="AI1079">
        <v>10</v>
      </c>
      <c r="AJ1079">
        <v>10</v>
      </c>
      <c r="AK1079">
        <v>9</v>
      </c>
      <c r="AL1079">
        <v>9</v>
      </c>
      <c r="AM1079">
        <v>10</v>
      </c>
      <c r="AN1079">
        <v>9</v>
      </c>
    </row>
    <row r="1080" spans="1:40" x14ac:dyDescent="0.2">
      <c r="A1080" s="1">
        <v>2702093</v>
      </c>
      <c r="B1080" t="s">
        <v>241</v>
      </c>
      <c r="C1080">
        <v>2012</v>
      </c>
      <c r="D1080" s="2" t="s">
        <v>5527</v>
      </c>
      <c r="E1080" s="3" t="str">
        <f t="shared" si="80"/>
        <v>3/8/2012</v>
      </c>
      <c r="F1080" s="4">
        <f t="shared" si="81"/>
        <v>1574</v>
      </c>
      <c r="G1080" s="4">
        <f t="shared" si="82"/>
        <v>4.3123287671232875</v>
      </c>
      <c r="H1080" s="1">
        <v>574760</v>
      </c>
      <c r="I1080" t="s">
        <v>45</v>
      </c>
      <c r="J1080" t="s">
        <v>33</v>
      </c>
      <c r="K1080" t="s">
        <v>34</v>
      </c>
      <c r="L1080" s="1">
        <v>1056</v>
      </c>
      <c r="M1080" t="s">
        <v>35</v>
      </c>
      <c r="N1080">
        <v>52.346424194117198</v>
      </c>
      <c r="O1080">
        <v>4.87595743725762</v>
      </c>
      <c r="P1080" t="s">
        <v>36</v>
      </c>
      <c r="Q1080" t="s">
        <v>37</v>
      </c>
      <c r="R1080">
        <v>2</v>
      </c>
      <c r="S1080">
        <v>1</v>
      </c>
      <c r="T1080">
        <v>1</v>
      </c>
      <c r="U1080">
        <v>1</v>
      </c>
      <c r="V1080" t="s">
        <v>38</v>
      </c>
      <c r="W1080">
        <v>69</v>
      </c>
      <c r="X1080">
        <v>1</v>
      </c>
      <c r="Y1080">
        <v>10</v>
      </c>
      <c r="Z1080">
        <v>2</v>
      </c>
      <c r="AA1080">
        <f t="shared" si="83"/>
        <v>138</v>
      </c>
      <c r="AB1080">
        <f t="shared" si="84"/>
        <v>138</v>
      </c>
      <c r="AE1080" t="s">
        <v>39</v>
      </c>
      <c r="AF1080">
        <v>0.7</v>
      </c>
      <c r="AG1080">
        <v>161</v>
      </c>
      <c r="AH1080">
        <v>98</v>
      </c>
      <c r="AI1080">
        <v>10</v>
      </c>
      <c r="AJ1080">
        <v>10</v>
      </c>
      <c r="AK1080">
        <v>10</v>
      </c>
      <c r="AL1080">
        <v>10</v>
      </c>
      <c r="AM1080">
        <v>10</v>
      </c>
      <c r="AN1080">
        <v>9</v>
      </c>
    </row>
    <row r="1081" spans="1:40" x14ac:dyDescent="0.2">
      <c r="A1081" s="1">
        <v>2702769</v>
      </c>
      <c r="B1081" t="s">
        <v>1058</v>
      </c>
      <c r="C1081">
        <v>2012</v>
      </c>
      <c r="D1081" s="2" t="s">
        <v>5527</v>
      </c>
      <c r="E1081" s="3" t="str">
        <f t="shared" si="80"/>
        <v>3/8/2012</v>
      </c>
      <c r="F1081" s="4">
        <f t="shared" si="81"/>
        <v>1574</v>
      </c>
      <c r="G1081" s="4">
        <f t="shared" si="82"/>
        <v>4.3123287671232875</v>
      </c>
      <c r="H1081" s="1">
        <v>4054356</v>
      </c>
      <c r="I1081" t="s">
        <v>45</v>
      </c>
      <c r="J1081" t="s">
        <v>33</v>
      </c>
      <c r="K1081" t="s">
        <v>34</v>
      </c>
      <c r="L1081" s="1">
        <v>1054</v>
      </c>
      <c r="M1081" t="s">
        <v>35</v>
      </c>
      <c r="N1081">
        <v>52.369662009947298</v>
      </c>
      <c r="O1081">
        <v>4.87524495847632</v>
      </c>
      <c r="P1081" t="s">
        <v>36</v>
      </c>
      <c r="Q1081" t="s">
        <v>74</v>
      </c>
      <c r="R1081">
        <v>1</v>
      </c>
      <c r="S1081">
        <v>1</v>
      </c>
      <c r="T1081">
        <v>1</v>
      </c>
      <c r="U1081">
        <v>1</v>
      </c>
      <c r="V1081" t="s">
        <v>442</v>
      </c>
      <c r="W1081">
        <v>39</v>
      </c>
      <c r="X1081">
        <v>1</v>
      </c>
      <c r="Y1081">
        <v>0</v>
      </c>
      <c r="Z1081">
        <v>1</v>
      </c>
      <c r="AA1081">
        <f t="shared" si="83"/>
        <v>39</v>
      </c>
      <c r="AB1081">
        <f t="shared" si="84"/>
        <v>39</v>
      </c>
      <c r="AE1081" t="s">
        <v>46</v>
      </c>
      <c r="AF1081">
        <v>0.8</v>
      </c>
      <c r="AG1081">
        <v>12</v>
      </c>
      <c r="AH1081">
        <v>90</v>
      </c>
      <c r="AI1081">
        <v>9</v>
      </c>
      <c r="AJ1081">
        <v>10</v>
      </c>
      <c r="AK1081">
        <v>9</v>
      </c>
      <c r="AL1081">
        <v>9</v>
      </c>
      <c r="AM1081">
        <v>10</v>
      </c>
      <c r="AN1081">
        <v>9</v>
      </c>
    </row>
    <row r="1082" spans="1:40" x14ac:dyDescent="0.2">
      <c r="A1082" s="1">
        <v>2704889</v>
      </c>
      <c r="B1082" t="s">
        <v>363</v>
      </c>
      <c r="C1082">
        <v>2012</v>
      </c>
      <c r="D1082" s="2" t="s">
        <v>5527</v>
      </c>
      <c r="E1082" s="3" t="str">
        <f t="shared" si="80"/>
        <v>3/8/2012</v>
      </c>
      <c r="F1082" s="4">
        <f t="shared" si="81"/>
        <v>1574</v>
      </c>
      <c r="G1082" s="4">
        <f t="shared" si="82"/>
        <v>4.3123287671232875</v>
      </c>
      <c r="H1082" s="1">
        <v>725867</v>
      </c>
      <c r="I1082" t="s">
        <v>54</v>
      </c>
      <c r="J1082" t="s">
        <v>33</v>
      </c>
      <c r="K1082" t="s">
        <v>34</v>
      </c>
      <c r="L1082" s="1">
        <v>1072</v>
      </c>
      <c r="M1082" t="s">
        <v>35</v>
      </c>
      <c r="N1082">
        <v>52.344552086578602</v>
      </c>
      <c r="O1082">
        <v>4.8950851945993001</v>
      </c>
      <c r="P1082" t="s">
        <v>36</v>
      </c>
      <c r="Q1082" t="s">
        <v>37</v>
      </c>
      <c r="R1082">
        <v>3</v>
      </c>
      <c r="S1082">
        <v>1</v>
      </c>
      <c r="T1082">
        <v>1</v>
      </c>
      <c r="U1082">
        <v>2</v>
      </c>
      <c r="V1082" t="s">
        <v>38</v>
      </c>
      <c r="W1082">
        <v>125</v>
      </c>
      <c r="X1082">
        <v>2</v>
      </c>
      <c r="Y1082">
        <v>35</v>
      </c>
      <c r="Z1082">
        <v>2</v>
      </c>
      <c r="AA1082">
        <f t="shared" si="83"/>
        <v>250</v>
      </c>
      <c r="AB1082">
        <f t="shared" si="84"/>
        <v>250</v>
      </c>
      <c r="AE1082" t="s">
        <v>81</v>
      </c>
      <c r="AF1082">
        <v>0.42</v>
      </c>
      <c r="AG1082">
        <v>39</v>
      </c>
      <c r="AH1082">
        <v>95</v>
      </c>
      <c r="AI1082">
        <v>10</v>
      </c>
      <c r="AJ1082">
        <v>9</v>
      </c>
      <c r="AK1082">
        <v>9</v>
      </c>
      <c r="AL1082">
        <v>9</v>
      </c>
      <c r="AM1082">
        <v>9</v>
      </c>
      <c r="AN1082">
        <v>9</v>
      </c>
    </row>
    <row r="1083" spans="1:40" x14ac:dyDescent="0.2">
      <c r="A1083" s="1">
        <v>2705202</v>
      </c>
      <c r="B1083" t="s">
        <v>379</v>
      </c>
      <c r="C1083">
        <v>2012</v>
      </c>
      <c r="D1083" s="2" t="s">
        <v>5527</v>
      </c>
      <c r="E1083" s="3" t="str">
        <f t="shared" si="80"/>
        <v>3/8/2012</v>
      </c>
      <c r="F1083" s="4">
        <f t="shared" si="81"/>
        <v>1574</v>
      </c>
      <c r="G1083" s="4">
        <f t="shared" si="82"/>
        <v>4.3123287671232875</v>
      </c>
      <c r="H1083" s="1">
        <v>3192584</v>
      </c>
      <c r="I1083" t="s">
        <v>159</v>
      </c>
      <c r="J1083" t="s">
        <v>33</v>
      </c>
      <c r="K1083" t="s">
        <v>34</v>
      </c>
      <c r="L1083" s="1" t="s">
        <v>1059</v>
      </c>
      <c r="M1083" t="s">
        <v>35</v>
      </c>
      <c r="N1083">
        <v>52.372130969991602</v>
      </c>
      <c r="O1083">
        <v>4.9037882171024201</v>
      </c>
      <c r="P1083" t="s">
        <v>56</v>
      </c>
      <c r="Q1083" t="s">
        <v>37</v>
      </c>
      <c r="R1083">
        <v>5</v>
      </c>
      <c r="S1083">
        <v>1.5</v>
      </c>
      <c r="T1083">
        <v>2</v>
      </c>
      <c r="U1083">
        <v>4</v>
      </c>
      <c r="V1083" t="s">
        <v>38</v>
      </c>
      <c r="W1083">
        <v>199</v>
      </c>
      <c r="X1083">
        <v>4</v>
      </c>
      <c r="Y1083">
        <v>20</v>
      </c>
      <c r="Z1083">
        <v>3</v>
      </c>
      <c r="AA1083">
        <f t="shared" si="83"/>
        <v>597</v>
      </c>
      <c r="AB1083">
        <f t="shared" si="84"/>
        <v>597</v>
      </c>
      <c r="AE1083" t="s">
        <v>43</v>
      </c>
      <c r="AF1083">
        <v>1</v>
      </c>
      <c r="AG1083">
        <v>11</v>
      </c>
      <c r="AH1083">
        <v>96</v>
      </c>
      <c r="AI1083">
        <v>9</v>
      </c>
      <c r="AJ1083">
        <v>10</v>
      </c>
      <c r="AK1083">
        <v>10</v>
      </c>
      <c r="AL1083">
        <v>10</v>
      </c>
      <c r="AM1083">
        <v>9</v>
      </c>
      <c r="AN1083">
        <v>9</v>
      </c>
    </row>
    <row r="1084" spans="1:40" x14ac:dyDescent="0.2">
      <c r="A1084" s="1">
        <v>2709101</v>
      </c>
      <c r="B1084" t="s">
        <v>1060</v>
      </c>
      <c r="C1084">
        <v>2012</v>
      </c>
      <c r="D1084" s="2" t="s">
        <v>5527</v>
      </c>
      <c r="E1084" s="3" t="str">
        <f t="shared" si="80"/>
        <v>3/8/2012</v>
      </c>
      <c r="F1084" s="4">
        <f t="shared" si="81"/>
        <v>1574</v>
      </c>
      <c r="G1084" s="4">
        <f t="shared" si="82"/>
        <v>4.3123287671232875</v>
      </c>
      <c r="H1084" s="1">
        <v>637131</v>
      </c>
      <c r="I1084" t="s">
        <v>50</v>
      </c>
      <c r="J1084" t="s">
        <v>33</v>
      </c>
      <c r="K1084" t="s">
        <v>34</v>
      </c>
      <c r="L1084" s="1">
        <v>1016</v>
      </c>
      <c r="M1084" t="s">
        <v>35</v>
      </c>
      <c r="N1084">
        <v>52.351581417345102</v>
      </c>
      <c r="O1084">
        <v>4.8954858398311698</v>
      </c>
      <c r="P1084" t="s">
        <v>36</v>
      </c>
      <c r="Q1084" t="s">
        <v>37</v>
      </c>
      <c r="R1084">
        <v>2</v>
      </c>
      <c r="S1084">
        <v>1</v>
      </c>
      <c r="T1084">
        <v>1</v>
      </c>
      <c r="U1084">
        <v>1</v>
      </c>
      <c r="V1084" t="s">
        <v>38</v>
      </c>
      <c r="W1084">
        <v>100</v>
      </c>
      <c r="X1084">
        <v>1</v>
      </c>
      <c r="Y1084">
        <v>0</v>
      </c>
      <c r="Z1084">
        <v>2</v>
      </c>
      <c r="AA1084">
        <f t="shared" si="83"/>
        <v>200</v>
      </c>
      <c r="AB1084">
        <f t="shared" si="84"/>
        <v>200</v>
      </c>
      <c r="AE1084" t="s">
        <v>60</v>
      </c>
      <c r="AF1084" t="s">
        <v>60</v>
      </c>
      <c r="AG1084">
        <v>1</v>
      </c>
      <c r="AH1084">
        <v>80</v>
      </c>
      <c r="AI1084">
        <v>10</v>
      </c>
      <c r="AJ1084">
        <v>10</v>
      </c>
      <c r="AK1084">
        <v>10</v>
      </c>
      <c r="AL1084">
        <v>10</v>
      </c>
      <c r="AM1084">
        <v>10</v>
      </c>
      <c r="AN1084">
        <v>8</v>
      </c>
    </row>
    <row r="1085" spans="1:40" x14ac:dyDescent="0.2">
      <c r="A1085" s="1">
        <v>2710951</v>
      </c>
      <c r="B1085" t="s">
        <v>1061</v>
      </c>
      <c r="C1085">
        <v>2012</v>
      </c>
      <c r="D1085" s="2" t="s">
        <v>5234</v>
      </c>
      <c r="E1085" s="3" t="str">
        <f t="shared" si="80"/>
        <v>3/9/2012</v>
      </c>
      <c r="F1085" s="4">
        <f t="shared" si="81"/>
        <v>1573</v>
      </c>
      <c r="G1085" s="4">
        <f t="shared" si="82"/>
        <v>4.3095890410958901</v>
      </c>
      <c r="H1085" s="1">
        <v>1501651</v>
      </c>
      <c r="I1085" t="s">
        <v>69</v>
      </c>
      <c r="J1085" t="s">
        <v>33</v>
      </c>
      <c r="K1085" t="s">
        <v>34</v>
      </c>
      <c r="L1085" s="1">
        <v>1055</v>
      </c>
      <c r="M1085" t="s">
        <v>35</v>
      </c>
      <c r="N1085">
        <v>52.364069336732797</v>
      </c>
      <c r="O1085">
        <v>4.8634251775678701</v>
      </c>
      <c r="P1085" t="s">
        <v>36</v>
      </c>
      <c r="Q1085" t="s">
        <v>37</v>
      </c>
      <c r="R1085">
        <v>2</v>
      </c>
      <c r="S1085">
        <v>1</v>
      </c>
      <c r="T1085">
        <v>1</v>
      </c>
      <c r="U1085">
        <v>1</v>
      </c>
      <c r="V1085" t="s">
        <v>38</v>
      </c>
      <c r="W1085">
        <v>80</v>
      </c>
      <c r="X1085">
        <v>1</v>
      </c>
      <c r="Y1085">
        <v>0</v>
      </c>
      <c r="Z1085">
        <v>1</v>
      </c>
      <c r="AA1085">
        <f t="shared" si="83"/>
        <v>80</v>
      </c>
      <c r="AB1085">
        <f t="shared" si="84"/>
        <v>80</v>
      </c>
      <c r="AE1085" t="s">
        <v>43</v>
      </c>
      <c r="AF1085">
        <v>1</v>
      </c>
      <c r="AG1085">
        <v>6</v>
      </c>
      <c r="AH1085">
        <v>88</v>
      </c>
      <c r="AI1085">
        <v>8</v>
      </c>
      <c r="AJ1085">
        <v>8</v>
      </c>
      <c r="AK1085">
        <v>9</v>
      </c>
      <c r="AL1085">
        <v>9</v>
      </c>
      <c r="AM1085">
        <v>8</v>
      </c>
      <c r="AN1085">
        <v>9</v>
      </c>
    </row>
    <row r="1086" spans="1:40" x14ac:dyDescent="0.2">
      <c r="A1086" s="1">
        <v>2712401</v>
      </c>
      <c r="B1086" t="s">
        <v>1062</v>
      </c>
      <c r="C1086">
        <v>2012</v>
      </c>
      <c r="D1086" s="2" t="s">
        <v>5234</v>
      </c>
      <c r="E1086" s="3" t="str">
        <f t="shared" si="80"/>
        <v>3/9/2012</v>
      </c>
      <c r="F1086" s="4">
        <f t="shared" si="81"/>
        <v>1573</v>
      </c>
      <c r="G1086" s="4">
        <f t="shared" si="82"/>
        <v>4.3095890410958901</v>
      </c>
      <c r="H1086" s="1">
        <v>5433160</v>
      </c>
      <c r="I1086" t="s">
        <v>48</v>
      </c>
      <c r="J1086" t="s">
        <v>33</v>
      </c>
      <c r="K1086" t="s">
        <v>34</v>
      </c>
      <c r="L1086" s="1" t="s">
        <v>1063</v>
      </c>
      <c r="M1086" t="s">
        <v>35</v>
      </c>
      <c r="N1086">
        <v>52.359130993589503</v>
      </c>
      <c r="O1086">
        <v>4.8929192902086802</v>
      </c>
      <c r="P1086" t="s">
        <v>36</v>
      </c>
      <c r="Q1086" t="s">
        <v>42</v>
      </c>
      <c r="R1086">
        <v>2</v>
      </c>
      <c r="S1086">
        <v>1</v>
      </c>
      <c r="T1086">
        <v>1</v>
      </c>
      <c r="U1086">
        <v>1</v>
      </c>
      <c r="V1086" t="s">
        <v>38</v>
      </c>
      <c r="W1086">
        <v>80</v>
      </c>
      <c r="X1086">
        <v>1</v>
      </c>
      <c r="Y1086">
        <v>0</v>
      </c>
      <c r="Z1086">
        <v>2</v>
      </c>
      <c r="AA1086">
        <f t="shared" si="83"/>
        <v>160</v>
      </c>
      <c r="AB1086">
        <f t="shared" si="84"/>
        <v>160</v>
      </c>
      <c r="AE1086" t="s">
        <v>46</v>
      </c>
      <c r="AF1086">
        <v>0.86</v>
      </c>
      <c r="AG1086">
        <v>3</v>
      </c>
      <c r="AH1086">
        <v>100</v>
      </c>
      <c r="AI1086">
        <v>8</v>
      </c>
      <c r="AJ1086">
        <v>8</v>
      </c>
      <c r="AK1086">
        <v>10</v>
      </c>
      <c r="AL1086">
        <v>9</v>
      </c>
      <c r="AM1086">
        <v>10</v>
      </c>
      <c r="AN1086">
        <v>9</v>
      </c>
    </row>
    <row r="1087" spans="1:40" x14ac:dyDescent="0.2">
      <c r="A1087" s="1">
        <v>2712718</v>
      </c>
      <c r="B1087" t="s">
        <v>1064</v>
      </c>
      <c r="C1087">
        <v>2012</v>
      </c>
      <c r="D1087" s="2" t="s">
        <v>5528</v>
      </c>
      <c r="E1087" s="3" t="str">
        <f t="shared" si="80"/>
        <v>3/10/2012</v>
      </c>
      <c r="F1087" s="4">
        <f t="shared" si="81"/>
        <v>1572</v>
      </c>
      <c r="G1087" s="4">
        <f t="shared" si="82"/>
        <v>4.3068493150684928</v>
      </c>
      <c r="H1087" s="1">
        <v>376765</v>
      </c>
      <c r="I1087" t="s">
        <v>45</v>
      </c>
      <c r="J1087" t="s">
        <v>33</v>
      </c>
      <c r="K1087" t="s">
        <v>34</v>
      </c>
      <c r="L1087" s="1" t="s">
        <v>1065</v>
      </c>
      <c r="M1087" t="s">
        <v>35</v>
      </c>
      <c r="N1087">
        <v>52.369946309844003</v>
      </c>
      <c r="O1087">
        <v>4.8862913689025902</v>
      </c>
      <c r="P1087" t="s">
        <v>130</v>
      </c>
      <c r="Q1087" t="s">
        <v>42</v>
      </c>
      <c r="R1087">
        <v>2</v>
      </c>
      <c r="S1087">
        <v>2</v>
      </c>
      <c r="T1087">
        <v>1</v>
      </c>
      <c r="U1087">
        <v>1</v>
      </c>
      <c r="V1087" t="s">
        <v>38</v>
      </c>
      <c r="W1087">
        <v>40</v>
      </c>
      <c r="X1087">
        <v>1</v>
      </c>
      <c r="Y1087">
        <v>20</v>
      </c>
      <c r="Z1087">
        <v>2</v>
      </c>
      <c r="AA1087">
        <f t="shared" si="83"/>
        <v>80</v>
      </c>
      <c r="AB1087">
        <f t="shared" si="84"/>
        <v>80</v>
      </c>
      <c r="AE1087" t="s">
        <v>43</v>
      </c>
      <c r="AF1087">
        <v>1</v>
      </c>
      <c r="AG1087">
        <v>157</v>
      </c>
      <c r="AH1087">
        <v>90</v>
      </c>
      <c r="AI1087">
        <v>9</v>
      </c>
      <c r="AJ1087">
        <v>9</v>
      </c>
      <c r="AK1087">
        <v>10</v>
      </c>
      <c r="AL1087">
        <v>9</v>
      </c>
      <c r="AM1087">
        <v>9</v>
      </c>
      <c r="AN1087">
        <v>9</v>
      </c>
    </row>
    <row r="1088" spans="1:40" x14ac:dyDescent="0.2">
      <c r="A1088" s="1">
        <v>2713572</v>
      </c>
      <c r="B1088" t="s">
        <v>1066</v>
      </c>
      <c r="C1088">
        <v>2012</v>
      </c>
      <c r="D1088" s="2" t="s">
        <v>5528</v>
      </c>
      <c r="E1088" s="3" t="str">
        <f t="shared" si="80"/>
        <v>3/10/2012</v>
      </c>
      <c r="F1088" s="4">
        <f t="shared" si="81"/>
        <v>1572</v>
      </c>
      <c r="G1088" s="4">
        <f t="shared" si="82"/>
        <v>4.3068493150684928</v>
      </c>
      <c r="H1088" s="1">
        <v>924151</v>
      </c>
      <c r="I1088" t="s">
        <v>45</v>
      </c>
      <c r="J1088" t="s">
        <v>33</v>
      </c>
      <c r="K1088" t="s">
        <v>34</v>
      </c>
      <c r="L1088" s="1">
        <v>1053</v>
      </c>
      <c r="M1088" t="s">
        <v>35</v>
      </c>
      <c r="N1088">
        <v>52.350227044205702</v>
      </c>
      <c r="O1088">
        <v>4.7977786361118602</v>
      </c>
      <c r="P1088" t="s">
        <v>36</v>
      </c>
      <c r="Q1088" t="s">
        <v>37</v>
      </c>
      <c r="R1088">
        <v>2</v>
      </c>
      <c r="T1088">
        <v>1</v>
      </c>
      <c r="U1088">
        <v>1</v>
      </c>
      <c r="V1088" t="s">
        <v>38</v>
      </c>
      <c r="W1088">
        <v>100</v>
      </c>
      <c r="X1088">
        <v>2</v>
      </c>
      <c r="Y1088">
        <v>35</v>
      </c>
      <c r="Z1088">
        <v>1</v>
      </c>
      <c r="AA1088">
        <f t="shared" si="83"/>
        <v>100</v>
      </c>
      <c r="AB1088">
        <f t="shared" si="84"/>
        <v>100</v>
      </c>
      <c r="AE1088" t="s">
        <v>39</v>
      </c>
      <c r="AF1088">
        <v>0.77</v>
      </c>
      <c r="AG1088">
        <v>8</v>
      </c>
      <c r="AH1088">
        <v>97</v>
      </c>
      <c r="AI1088">
        <v>10</v>
      </c>
      <c r="AJ1088">
        <v>9</v>
      </c>
      <c r="AK1088">
        <v>9</v>
      </c>
      <c r="AL1088">
        <v>9</v>
      </c>
      <c r="AM1088">
        <v>9</v>
      </c>
      <c r="AN1088">
        <v>9</v>
      </c>
    </row>
    <row r="1089" spans="1:40" x14ac:dyDescent="0.2">
      <c r="A1089" s="1">
        <v>2714856</v>
      </c>
      <c r="B1089" t="s">
        <v>1067</v>
      </c>
      <c r="C1089">
        <v>2012</v>
      </c>
      <c r="D1089" s="2" t="s">
        <v>5361</v>
      </c>
      <c r="E1089" s="3" t="str">
        <f t="shared" si="80"/>
        <v>3/11/2012</v>
      </c>
      <c r="F1089" s="4">
        <f t="shared" si="81"/>
        <v>1571</v>
      </c>
      <c r="G1089" s="4">
        <f t="shared" si="82"/>
        <v>4.3041095890410963</v>
      </c>
      <c r="H1089" s="1">
        <v>1057494</v>
      </c>
      <c r="I1089" t="s">
        <v>54</v>
      </c>
      <c r="J1089" t="s">
        <v>33</v>
      </c>
      <c r="K1089" t="s">
        <v>34</v>
      </c>
      <c r="L1089" s="1">
        <v>1077</v>
      </c>
      <c r="M1089" t="s">
        <v>35</v>
      </c>
      <c r="N1089">
        <v>52.364695120319901</v>
      </c>
      <c r="O1089">
        <v>4.9076002121099398</v>
      </c>
      <c r="P1089" t="s">
        <v>36</v>
      </c>
      <c r="Q1089" t="s">
        <v>42</v>
      </c>
      <c r="R1089">
        <v>2</v>
      </c>
      <c r="S1089">
        <v>1</v>
      </c>
      <c r="T1089">
        <v>1</v>
      </c>
      <c r="U1089">
        <v>1</v>
      </c>
      <c r="V1089" t="s">
        <v>38</v>
      </c>
      <c r="W1089">
        <v>65</v>
      </c>
      <c r="X1089">
        <v>1</v>
      </c>
      <c r="Y1089">
        <v>20</v>
      </c>
      <c r="Z1089">
        <v>1</v>
      </c>
      <c r="AA1089">
        <f t="shared" si="83"/>
        <v>65</v>
      </c>
      <c r="AB1089">
        <f t="shared" si="84"/>
        <v>65</v>
      </c>
      <c r="AE1089" t="s">
        <v>43</v>
      </c>
      <c r="AF1089">
        <v>1</v>
      </c>
      <c r="AG1089">
        <v>128</v>
      </c>
      <c r="AH1089">
        <v>90</v>
      </c>
      <c r="AI1089">
        <v>9</v>
      </c>
      <c r="AJ1089">
        <v>9</v>
      </c>
      <c r="AK1089">
        <v>9</v>
      </c>
      <c r="AL1089">
        <v>9</v>
      </c>
      <c r="AM1089">
        <v>9</v>
      </c>
      <c r="AN1089">
        <v>9</v>
      </c>
    </row>
    <row r="1090" spans="1:40" x14ac:dyDescent="0.2">
      <c r="A1090" s="1">
        <v>2717283</v>
      </c>
      <c r="B1090" t="s">
        <v>1067</v>
      </c>
      <c r="C1090">
        <v>2012</v>
      </c>
      <c r="D1090" s="2" t="s">
        <v>5361</v>
      </c>
      <c r="E1090" s="3" t="str">
        <f t="shared" si="80"/>
        <v>3/11/2012</v>
      </c>
      <c r="F1090" s="4">
        <f t="shared" si="81"/>
        <v>1571</v>
      </c>
      <c r="G1090" s="4">
        <f t="shared" si="82"/>
        <v>4.3041095890410963</v>
      </c>
      <c r="H1090" s="1">
        <v>1630603</v>
      </c>
      <c r="I1090" t="s">
        <v>54</v>
      </c>
      <c r="J1090" t="s">
        <v>33</v>
      </c>
      <c r="K1090" t="s">
        <v>34</v>
      </c>
      <c r="L1090" s="1" t="s">
        <v>1068</v>
      </c>
      <c r="M1090" t="s">
        <v>35</v>
      </c>
      <c r="N1090">
        <v>52.380626514626996</v>
      </c>
      <c r="O1090">
        <v>4.8770425013082397</v>
      </c>
      <c r="P1090" t="s">
        <v>36</v>
      </c>
      <c r="Q1090" t="s">
        <v>42</v>
      </c>
      <c r="R1090">
        <v>1</v>
      </c>
      <c r="S1090">
        <v>1</v>
      </c>
      <c r="T1090">
        <v>1</v>
      </c>
      <c r="U1090">
        <v>1</v>
      </c>
      <c r="V1090" t="s">
        <v>38</v>
      </c>
      <c r="W1090">
        <v>59</v>
      </c>
      <c r="X1090">
        <v>1</v>
      </c>
      <c r="Y1090">
        <v>0</v>
      </c>
      <c r="Z1090">
        <v>1</v>
      </c>
      <c r="AA1090">
        <f t="shared" si="83"/>
        <v>59</v>
      </c>
      <c r="AB1090">
        <f t="shared" si="84"/>
        <v>59</v>
      </c>
      <c r="AE1090" t="s">
        <v>43</v>
      </c>
      <c r="AF1090">
        <v>1</v>
      </c>
      <c r="AG1090">
        <v>68</v>
      </c>
      <c r="AH1090">
        <v>92</v>
      </c>
      <c r="AI1090">
        <v>9</v>
      </c>
      <c r="AJ1090">
        <v>10</v>
      </c>
      <c r="AK1090">
        <v>9</v>
      </c>
      <c r="AL1090">
        <v>10</v>
      </c>
      <c r="AM1090">
        <v>9</v>
      </c>
      <c r="AN1090">
        <v>9</v>
      </c>
    </row>
    <row r="1091" spans="1:40" x14ac:dyDescent="0.2">
      <c r="A1091" s="1">
        <v>2718002</v>
      </c>
      <c r="B1091" t="s">
        <v>1069</v>
      </c>
      <c r="C1091">
        <v>2012</v>
      </c>
      <c r="D1091" s="2" t="s">
        <v>5361</v>
      </c>
      <c r="E1091" s="3" t="str">
        <f t="shared" ref="E1091:E1154" si="85">D1091 &amp; "/" &amp; C1091</f>
        <v>3/11/2012</v>
      </c>
      <c r="F1091" s="4">
        <f t="shared" ref="F1091:F1154" si="86">$F$1-E1091</f>
        <v>1571</v>
      </c>
      <c r="G1091" s="4">
        <f t="shared" ref="G1091:G1154" si="87">F1091/365</f>
        <v>4.3041095890410963</v>
      </c>
      <c r="H1091" s="1">
        <v>378110</v>
      </c>
      <c r="I1091" t="s">
        <v>45</v>
      </c>
      <c r="J1091" t="s">
        <v>33</v>
      </c>
      <c r="K1091" t="s">
        <v>34</v>
      </c>
      <c r="M1091" t="s">
        <v>35</v>
      </c>
      <c r="N1091">
        <v>52.365243188954302</v>
      </c>
      <c r="O1091">
        <v>4.8669712150799898</v>
      </c>
      <c r="P1091" t="s">
        <v>102</v>
      </c>
      <c r="Q1091" t="s">
        <v>37</v>
      </c>
      <c r="R1091">
        <v>2</v>
      </c>
      <c r="S1091">
        <v>1</v>
      </c>
      <c r="T1091">
        <v>1</v>
      </c>
      <c r="U1091">
        <v>2</v>
      </c>
      <c r="V1091" t="s">
        <v>38</v>
      </c>
      <c r="W1091">
        <v>119</v>
      </c>
      <c r="X1091">
        <v>2</v>
      </c>
      <c r="Y1091">
        <v>30</v>
      </c>
      <c r="Z1091">
        <v>3</v>
      </c>
      <c r="AA1091">
        <f t="shared" ref="AA1091:AA1154" si="88">W1091*Z1091</f>
        <v>357</v>
      </c>
      <c r="AB1091">
        <f t="shared" ref="AB1091:AB1154" si="89">IF(X1091&gt;R1091,AA1091+Y1091,AA1091)</f>
        <v>357</v>
      </c>
      <c r="AE1091" t="s">
        <v>46</v>
      </c>
      <c r="AF1091">
        <v>0.9</v>
      </c>
      <c r="AG1091">
        <v>107</v>
      </c>
      <c r="AH1091">
        <v>98</v>
      </c>
      <c r="AI1091">
        <v>10</v>
      </c>
      <c r="AJ1091">
        <v>10</v>
      </c>
      <c r="AK1091">
        <v>10</v>
      </c>
      <c r="AL1091">
        <v>10</v>
      </c>
      <c r="AM1091">
        <v>10</v>
      </c>
      <c r="AN1091">
        <v>10</v>
      </c>
    </row>
    <row r="1092" spans="1:40" x14ac:dyDescent="0.2">
      <c r="A1092" s="1">
        <v>2724950</v>
      </c>
      <c r="B1092" t="s">
        <v>279</v>
      </c>
      <c r="C1092">
        <v>2012</v>
      </c>
      <c r="D1092" s="2" t="s">
        <v>5361</v>
      </c>
      <c r="E1092" s="3" t="str">
        <f t="shared" si="85"/>
        <v>3/11/2012</v>
      </c>
      <c r="F1092" s="4">
        <f t="shared" si="86"/>
        <v>1571</v>
      </c>
      <c r="G1092" s="4">
        <f t="shared" si="87"/>
        <v>4.3041095890410963</v>
      </c>
      <c r="H1092" s="1">
        <v>1037696</v>
      </c>
      <c r="I1092" t="s">
        <v>58</v>
      </c>
      <c r="J1092" t="s">
        <v>33</v>
      </c>
      <c r="K1092" t="s">
        <v>34</v>
      </c>
      <c r="L1092" s="1">
        <v>1078</v>
      </c>
      <c r="M1092" t="s">
        <v>35</v>
      </c>
      <c r="N1092">
        <v>52.3643278768524</v>
      </c>
      <c r="O1092">
        <v>4.8895826691305304</v>
      </c>
      <c r="P1092" t="s">
        <v>36</v>
      </c>
      <c r="Q1092" t="s">
        <v>42</v>
      </c>
      <c r="R1092">
        <v>2</v>
      </c>
      <c r="S1092">
        <v>1</v>
      </c>
      <c r="T1092">
        <v>1</v>
      </c>
      <c r="U1092">
        <v>1</v>
      </c>
      <c r="V1092" t="s">
        <v>38</v>
      </c>
      <c r="W1092">
        <v>45</v>
      </c>
      <c r="X1092">
        <v>1</v>
      </c>
      <c r="Y1092">
        <v>10</v>
      </c>
      <c r="Z1092">
        <v>2</v>
      </c>
      <c r="AA1092">
        <f t="shared" si="88"/>
        <v>90</v>
      </c>
      <c r="AB1092">
        <f t="shared" si="89"/>
        <v>90</v>
      </c>
      <c r="AE1092" t="s">
        <v>46</v>
      </c>
      <c r="AF1092">
        <v>1</v>
      </c>
      <c r="AG1092">
        <v>12</v>
      </c>
      <c r="AH1092">
        <v>84</v>
      </c>
      <c r="AI1092">
        <v>9</v>
      </c>
      <c r="AJ1092">
        <v>8</v>
      </c>
      <c r="AK1092">
        <v>8</v>
      </c>
      <c r="AL1092">
        <v>9</v>
      </c>
      <c r="AM1092">
        <v>9</v>
      </c>
      <c r="AN1092">
        <v>9</v>
      </c>
    </row>
    <row r="1093" spans="1:40" x14ac:dyDescent="0.2">
      <c r="A1093" s="1">
        <v>2725707</v>
      </c>
      <c r="B1093" t="s">
        <v>923</v>
      </c>
      <c r="C1093">
        <v>2012</v>
      </c>
      <c r="D1093" s="2" t="s">
        <v>5361</v>
      </c>
      <c r="E1093" s="3" t="str">
        <f t="shared" si="85"/>
        <v>3/11/2012</v>
      </c>
      <c r="F1093" s="4">
        <f t="shared" si="86"/>
        <v>1571</v>
      </c>
      <c r="G1093" s="4">
        <f t="shared" si="87"/>
        <v>4.3041095890410963</v>
      </c>
      <c r="H1093" s="1">
        <v>378523</v>
      </c>
      <c r="I1093" t="s">
        <v>48</v>
      </c>
      <c r="J1093" t="s">
        <v>33</v>
      </c>
      <c r="K1093" t="s">
        <v>34</v>
      </c>
      <c r="L1093" s="1">
        <v>1011</v>
      </c>
      <c r="M1093" t="s">
        <v>35</v>
      </c>
      <c r="N1093">
        <v>52.365784282826901</v>
      </c>
      <c r="O1093">
        <v>4.8906419060276898</v>
      </c>
      <c r="P1093" t="s">
        <v>102</v>
      </c>
      <c r="Q1093" t="s">
        <v>37</v>
      </c>
      <c r="R1093">
        <v>2</v>
      </c>
      <c r="S1093">
        <v>1.5</v>
      </c>
      <c r="T1093">
        <v>1</v>
      </c>
      <c r="U1093">
        <v>1</v>
      </c>
      <c r="V1093" t="s">
        <v>38</v>
      </c>
      <c r="W1093">
        <v>210</v>
      </c>
      <c r="X1093">
        <v>1</v>
      </c>
      <c r="Y1093">
        <v>0</v>
      </c>
      <c r="Z1093">
        <v>1</v>
      </c>
      <c r="AA1093">
        <f t="shared" si="88"/>
        <v>210</v>
      </c>
      <c r="AB1093">
        <f t="shared" si="89"/>
        <v>210</v>
      </c>
      <c r="AE1093" t="s">
        <v>46</v>
      </c>
      <c r="AF1093">
        <v>1</v>
      </c>
      <c r="AG1093">
        <v>30</v>
      </c>
      <c r="AH1093">
        <v>99</v>
      </c>
      <c r="AI1093">
        <v>10</v>
      </c>
      <c r="AJ1093">
        <v>10</v>
      </c>
      <c r="AK1093">
        <v>10</v>
      </c>
      <c r="AL1093">
        <v>10</v>
      </c>
      <c r="AM1093">
        <v>10</v>
      </c>
      <c r="AN1093">
        <v>9</v>
      </c>
    </row>
    <row r="1094" spans="1:40" x14ac:dyDescent="0.2">
      <c r="A1094" s="1">
        <v>2728925</v>
      </c>
      <c r="B1094" t="s">
        <v>143</v>
      </c>
      <c r="C1094">
        <v>2012</v>
      </c>
      <c r="D1094" s="2" t="s">
        <v>5361</v>
      </c>
      <c r="E1094" s="3" t="str">
        <f t="shared" si="85"/>
        <v>3/11/2012</v>
      </c>
      <c r="F1094" s="4">
        <f t="shared" si="86"/>
        <v>1571</v>
      </c>
      <c r="G1094" s="4">
        <f t="shared" si="87"/>
        <v>4.3041095890410963</v>
      </c>
      <c r="H1094" s="1">
        <v>728145</v>
      </c>
      <c r="I1094" t="s">
        <v>58</v>
      </c>
      <c r="J1094" t="s">
        <v>33</v>
      </c>
      <c r="K1094" t="s">
        <v>34</v>
      </c>
      <c r="L1094" s="1">
        <v>1072</v>
      </c>
      <c r="M1094" t="s">
        <v>35</v>
      </c>
      <c r="N1094">
        <v>52.362892621693597</v>
      </c>
      <c r="O1094">
        <v>4.8855181672518597</v>
      </c>
      <c r="P1094" t="s">
        <v>36</v>
      </c>
      <c r="Q1094" t="s">
        <v>37</v>
      </c>
      <c r="R1094">
        <v>2</v>
      </c>
      <c r="S1094">
        <v>1</v>
      </c>
      <c r="T1094">
        <v>1</v>
      </c>
      <c r="U1094">
        <v>1</v>
      </c>
      <c r="V1094" t="s">
        <v>38</v>
      </c>
      <c r="W1094">
        <v>150</v>
      </c>
      <c r="X1094">
        <v>2</v>
      </c>
      <c r="Y1094">
        <v>50</v>
      </c>
      <c r="Z1094">
        <v>1</v>
      </c>
      <c r="AA1094">
        <f t="shared" si="88"/>
        <v>150</v>
      </c>
      <c r="AB1094">
        <f t="shared" si="89"/>
        <v>150</v>
      </c>
      <c r="AE1094" t="s">
        <v>46</v>
      </c>
      <c r="AF1094">
        <v>1</v>
      </c>
      <c r="AG1094">
        <v>21</v>
      </c>
      <c r="AH1094">
        <v>100</v>
      </c>
      <c r="AI1094">
        <v>10</v>
      </c>
      <c r="AJ1094">
        <v>10</v>
      </c>
      <c r="AK1094">
        <v>10</v>
      </c>
      <c r="AL1094">
        <v>10</v>
      </c>
      <c r="AM1094">
        <v>10</v>
      </c>
      <c r="AN1094">
        <v>9</v>
      </c>
    </row>
    <row r="1095" spans="1:40" x14ac:dyDescent="0.2">
      <c r="A1095" s="1">
        <v>2735360</v>
      </c>
      <c r="B1095" t="s">
        <v>948</v>
      </c>
      <c r="C1095">
        <v>2012</v>
      </c>
      <c r="D1095" s="2" t="s">
        <v>5361</v>
      </c>
      <c r="E1095" s="3" t="str">
        <f t="shared" si="85"/>
        <v>3/11/2012</v>
      </c>
      <c r="F1095" s="4">
        <f t="shared" si="86"/>
        <v>1571</v>
      </c>
      <c r="G1095" s="4">
        <f t="shared" si="87"/>
        <v>4.3041095890410963</v>
      </c>
      <c r="H1095" s="1">
        <v>907742</v>
      </c>
      <c r="I1095" t="s">
        <v>45</v>
      </c>
      <c r="J1095" t="s">
        <v>33</v>
      </c>
      <c r="K1095" t="s">
        <v>34</v>
      </c>
      <c r="L1095" s="1" t="s">
        <v>729</v>
      </c>
      <c r="M1095" t="s">
        <v>35</v>
      </c>
      <c r="N1095">
        <v>52.367587929245602</v>
      </c>
      <c r="O1095">
        <v>4.8897294153349398</v>
      </c>
      <c r="P1095" t="s">
        <v>36</v>
      </c>
      <c r="Q1095" t="s">
        <v>42</v>
      </c>
      <c r="R1095">
        <v>2</v>
      </c>
      <c r="S1095">
        <v>1</v>
      </c>
      <c r="T1095">
        <v>1</v>
      </c>
      <c r="U1095">
        <v>1</v>
      </c>
      <c r="V1095" t="s">
        <v>38</v>
      </c>
      <c r="W1095">
        <v>90</v>
      </c>
      <c r="X1095">
        <v>1</v>
      </c>
      <c r="Y1095">
        <v>0</v>
      </c>
      <c r="Z1095">
        <v>2</v>
      </c>
      <c r="AA1095">
        <f t="shared" si="88"/>
        <v>180</v>
      </c>
      <c r="AB1095">
        <f t="shared" si="89"/>
        <v>180</v>
      </c>
      <c r="AE1095" t="s">
        <v>46</v>
      </c>
      <c r="AF1095">
        <v>1</v>
      </c>
      <c r="AG1095">
        <v>16</v>
      </c>
      <c r="AH1095">
        <v>96</v>
      </c>
      <c r="AI1095">
        <v>10</v>
      </c>
      <c r="AJ1095">
        <v>10</v>
      </c>
      <c r="AK1095">
        <v>10</v>
      </c>
      <c r="AL1095">
        <v>10</v>
      </c>
      <c r="AM1095">
        <v>9</v>
      </c>
      <c r="AN1095">
        <v>9</v>
      </c>
    </row>
    <row r="1096" spans="1:40" x14ac:dyDescent="0.2">
      <c r="A1096" s="1">
        <v>2737834</v>
      </c>
      <c r="B1096" t="s">
        <v>1070</v>
      </c>
      <c r="C1096">
        <v>2012</v>
      </c>
      <c r="D1096" s="2" t="s">
        <v>5362</v>
      </c>
      <c r="E1096" s="3" t="str">
        <f t="shared" si="85"/>
        <v>3/12/2012</v>
      </c>
      <c r="F1096" s="4">
        <f t="shared" si="86"/>
        <v>1570</v>
      </c>
      <c r="G1096" s="4">
        <f t="shared" si="87"/>
        <v>4.3013698630136989</v>
      </c>
      <c r="H1096" s="1">
        <v>647264</v>
      </c>
      <c r="I1096" t="s">
        <v>48</v>
      </c>
      <c r="J1096" t="s">
        <v>33</v>
      </c>
      <c r="K1096" t="s">
        <v>34</v>
      </c>
      <c r="L1096" s="1" t="s">
        <v>1071</v>
      </c>
      <c r="M1096" t="s">
        <v>35</v>
      </c>
      <c r="N1096">
        <v>52.3669008787815</v>
      </c>
      <c r="O1096">
        <v>4.8919925097735497</v>
      </c>
      <c r="P1096" t="s">
        <v>36</v>
      </c>
      <c r="Q1096" t="s">
        <v>37</v>
      </c>
      <c r="R1096">
        <v>3</v>
      </c>
      <c r="S1096">
        <v>1</v>
      </c>
      <c r="T1096">
        <v>1</v>
      </c>
      <c r="U1096">
        <v>1</v>
      </c>
      <c r="V1096" t="s">
        <v>38</v>
      </c>
      <c r="W1096">
        <v>109</v>
      </c>
      <c r="X1096">
        <v>2</v>
      </c>
      <c r="Y1096">
        <v>35</v>
      </c>
      <c r="Z1096">
        <v>2</v>
      </c>
      <c r="AA1096">
        <f t="shared" si="88"/>
        <v>218</v>
      </c>
      <c r="AB1096">
        <f t="shared" si="89"/>
        <v>218</v>
      </c>
      <c r="AE1096" t="s">
        <v>46</v>
      </c>
      <c r="AF1096">
        <v>0.97</v>
      </c>
      <c r="AG1096">
        <v>52</v>
      </c>
      <c r="AH1096">
        <v>99</v>
      </c>
      <c r="AI1096">
        <v>10</v>
      </c>
      <c r="AJ1096">
        <v>10</v>
      </c>
      <c r="AK1096">
        <v>10</v>
      </c>
      <c r="AL1096">
        <v>10</v>
      </c>
      <c r="AM1096">
        <v>10</v>
      </c>
      <c r="AN1096">
        <v>9</v>
      </c>
    </row>
    <row r="1097" spans="1:40" x14ac:dyDescent="0.2">
      <c r="A1097" s="1">
        <v>2741837</v>
      </c>
      <c r="B1097" t="s">
        <v>1072</v>
      </c>
      <c r="C1097">
        <v>2012</v>
      </c>
      <c r="D1097" s="2" t="s">
        <v>5363</v>
      </c>
      <c r="E1097" s="3" t="str">
        <f t="shared" si="85"/>
        <v>3/13/2012</v>
      </c>
      <c r="F1097" s="4">
        <f t="shared" si="86"/>
        <v>1569</v>
      </c>
      <c r="G1097" s="4">
        <f t="shared" si="87"/>
        <v>4.2986301369863016</v>
      </c>
      <c r="H1097" s="1">
        <v>923517</v>
      </c>
      <c r="I1097" t="s">
        <v>50</v>
      </c>
      <c r="J1097" t="s">
        <v>33</v>
      </c>
      <c r="K1097" t="s">
        <v>34</v>
      </c>
      <c r="L1097" s="1">
        <v>1016</v>
      </c>
      <c r="M1097" t="s">
        <v>35</v>
      </c>
      <c r="N1097">
        <v>52.367313242303702</v>
      </c>
      <c r="O1097">
        <v>4.8914062096669699</v>
      </c>
      <c r="P1097" t="s">
        <v>36</v>
      </c>
      <c r="Q1097" t="s">
        <v>37</v>
      </c>
      <c r="R1097">
        <v>3</v>
      </c>
      <c r="S1097">
        <v>1</v>
      </c>
      <c r="T1097">
        <v>1</v>
      </c>
      <c r="U1097">
        <v>2</v>
      </c>
      <c r="V1097" t="s">
        <v>38</v>
      </c>
      <c r="W1097">
        <v>150</v>
      </c>
      <c r="X1097">
        <v>2</v>
      </c>
      <c r="Y1097">
        <v>25</v>
      </c>
      <c r="Z1097">
        <v>3</v>
      </c>
      <c r="AA1097">
        <f t="shared" si="88"/>
        <v>450</v>
      </c>
      <c r="AB1097">
        <f t="shared" si="89"/>
        <v>450</v>
      </c>
      <c r="AE1097" t="s">
        <v>46</v>
      </c>
      <c r="AF1097">
        <v>1</v>
      </c>
      <c r="AG1097">
        <v>26</v>
      </c>
      <c r="AH1097">
        <v>91</v>
      </c>
      <c r="AI1097">
        <v>9</v>
      </c>
      <c r="AJ1097">
        <v>9</v>
      </c>
      <c r="AK1097">
        <v>9</v>
      </c>
      <c r="AL1097">
        <v>10</v>
      </c>
      <c r="AM1097">
        <v>10</v>
      </c>
      <c r="AN1097">
        <v>9</v>
      </c>
    </row>
    <row r="1098" spans="1:40" x14ac:dyDescent="0.2">
      <c r="A1098" s="1">
        <v>2748963</v>
      </c>
      <c r="B1098" t="s">
        <v>1073</v>
      </c>
      <c r="C1098">
        <v>2012</v>
      </c>
      <c r="D1098" s="2" t="s">
        <v>5529</v>
      </c>
      <c r="E1098" s="3" t="str">
        <f t="shared" si="85"/>
        <v>3/14/2012</v>
      </c>
      <c r="F1098" s="4">
        <f t="shared" si="86"/>
        <v>1568</v>
      </c>
      <c r="G1098" s="4">
        <f t="shared" si="87"/>
        <v>4.2958904109589042</v>
      </c>
      <c r="H1098" s="1">
        <v>748908</v>
      </c>
      <c r="I1098" t="s">
        <v>251</v>
      </c>
      <c r="J1098" t="s">
        <v>33</v>
      </c>
      <c r="K1098" t="s">
        <v>34</v>
      </c>
      <c r="L1098" s="1" t="s">
        <v>1074</v>
      </c>
      <c r="M1098" t="s">
        <v>35</v>
      </c>
      <c r="N1098">
        <v>52.342453863465799</v>
      </c>
      <c r="O1098">
        <v>4.8946485553946104</v>
      </c>
      <c r="P1098" t="s">
        <v>36</v>
      </c>
      <c r="Q1098" t="s">
        <v>37</v>
      </c>
      <c r="R1098">
        <v>6</v>
      </c>
      <c r="S1098">
        <v>1.5</v>
      </c>
      <c r="T1098">
        <v>2</v>
      </c>
      <c r="U1098">
        <v>6</v>
      </c>
      <c r="V1098" t="s">
        <v>38</v>
      </c>
      <c r="W1098">
        <v>160</v>
      </c>
      <c r="X1098">
        <v>4</v>
      </c>
      <c r="Y1098">
        <v>20</v>
      </c>
      <c r="Z1098">
        <v>3</v>
      </c>
      <c r="AA1098">
        <f t="shared" si="88"/>
        <v>480</v>
      </c>
      <c r="AB1098">
        <f t="shared" si="89"/>
        <v>480</v>
      </c>
      <c r="AE1098" t="s">
        <v>39</v>
      </c>
      <c r="AF1098">
        <v>1</v>
      </c>
      <c r="AG1098">
        <v>25</v>
      </c>
      <c r="AH1098">
        <v>100</v>
      </c>
      <c r="AI1098">
        <v>10</v>
      </c>
      <c r="AJ1098">
        <v>10</v>
      </c>
      <c r="AK1098">
        <v>10</v>
      </c>
      <c r="AL1098">
        <v>10</v>
      </c>
      <c r="AM1098">
        <v>10</v>
      </c>
      <c r="AN1098">
        <v>10</v>
      </c>
    </row>
    <row r="1099" spans="1:40" x14ac:dyDescent="0.2">
      <c r="A1099" s="1">
        <v>2749675</v>
      </c>
      <c r="B1099" t="s">
        <v>1073</v>
      </c>
      <c r="C1099">
        <v>2012</v>
      </c>
      <c r="D1099" s="2" t="s">
        <v>5529</v>
      </c>
      <c r="E1099" s="3" t="str">
        <f t="shared" si="85"/>
        <v>3/14/2012</v>
      </c>
      <c r="F1099" s="4">
        <f t="shared" si="86"/>
        <v>1568</v>
      </c>
      <c r="G1099" s="4">
        <f t="shared" si="87"/>
        <v>4.2958904109589042</v>
      </c>
      <c r="H1099" s="1">
        <v>383182</v>
      </c>
      <c r="I1099" t="s">
        <v>48</v>
      </c>
      <c r="J1099" t="s">
        <v>33</v>
      </c>
      <c r="K1099" t="s">
        <v>34</v>
      </c>
      <c r="L1099" s="1" t="s">
        <v>1075</v>
      </c>
      <c r="M1099" t="s">
        <v>35</v>
      </c>
      <c r="N1099">
        <v>52.373206388086899</v>
      </c>
      <c r="O1099">
        <v>4.8751799404963299</v>
      </c>
      <c r="P1099" t="s">
        <v>102</v>
      </c>
      <c r="Q1099" t="s">
        <v>37</v>
      </c>
      <c r="R1099">
        <v>6</v>
      </c>
      <c r="S1099">
        <v>1</v>
      </c>
      <c r="T1099">
        <v>2</v>
      </c>
      <c r="U1099">
        <v>6</v>
      </c>
      <c r="V1099" t="s">
        <v>38</v>
      </c>
      <c r="W1099">
        <v>178</v>
      </c>
      <c r="X1099">
        <v>4</v>
      </c>
      <c r="Y1099">
        <v>30</v>
      </c>
      <c r="Z1099">
        <v>3</v>
      </c>
      <c r="AA1099">
        <f t="shared" si="88"/>
        <v>534</v>
      </c>
      <c r="AB1099">
        <f t="shared" si="89"/>
        <v>534</v>
      </c>
      <c r="AE1099" t="s">
        <v>39</v>
      </c>
      <c r="AF1099">
        <v>1</v>
      </c>
      <c r="AG1099">
        <v>33</v>
      </c>
      <c r="AH1099">
        <v>99</v>
      </c>
      <c r="AI1099">
        <v>10</v>
      </c>
      <c r="AJ1099">
        <v>10</v>
      </c>
      <c r="AK1099">
        <v>10</v>
      </c>
      <c r="AL1099">
        <v>10</v>
      </c>
      <c r="AM1099">
        <v>10</v>
      </c>
      <c r="AN1099">
        <v>9</v>
      </c>
    </row>
    <row r="1100" spans="1:40" x14ac:dyDescent="0.2">
      <c r="A1100" s="1">
        <v>2757272</v>
      </c>
      <c r="B1100" t="s">
        <v>1076</v>
      </c>
      <c r="C1100">
        <v>2012</v>
      </c>
      <c r="D1100" s="2" t="s">
        <v>5529</v>
      </c>
      <c r="E1100" s="3" t="str">
        <f t="shared" si="85"/>
        <v>3/14/2012</v>
      </c>
      <c r="F1100" s="4">
        <f t="shared" si="86"/>
        <v>1568</v>
      </c>
      <c r="G1100" s="4">
        <f t="shared" si="87"/>
        <v>4.2958904109589042</v>
      </c>
      <c r="H1100" s="1">
        <v>5800244</v>
      </c>
      <c r="I1100" t="s">
        <v>32</v>
      </c>
      <c r="J1100" t="s">
        <v>33</v>
      </c>
      <c r="K1100" t="s">
        <v>34</v>
      </c>
      <c r="L1100" s="1">
        <v>1052</v>
      </c>
      <c r="M1100" t="s">
        <v>35</v>
      </c>
      <c r="N1100">
        <v>52.373963268473297</v>
      </c>
      <c r="O1100">
        <v>4.8751667509635004</v>
      </c>
      <c r="P1100" t="s">
        <v>36</v>
      </c>
      <c r="Q1100" t="s">
        <v>37</v>
      </c>
      <c r="R1100">
        <v>2</v>
      </c>
      <c r="S1100">
        <v>1</v>
      </c>
      <c r="T1100">
        <v>1</v>
      </c>
      <c r="U1100">
        <v>2</v>
      </c>
      <c r="V1100" t="s">
        <v>38</v>
      </c>
      <c r="W1100">
        <v>105</v>
      </c>
      <c r="X1100">
        <v>1</v>
      </c>
      <c r="Y1100">
        <v>0</v>
      </c>
      <c r="Z1100">
        <v>1</v>
      </c>
      <c r="AA1100">
        <f t="shared" si="88"/>
        <v>105</v>
      </c>
      <c r="AB1100">
        <f t="shared" si="89"/>
        <v>105</v>
      </c>
      <c r="AE1100" t="s">
        <v>81</v>
      </c>
      <c r="AF1100">
        <v>0.33</v>
      </c>
      <c r="AG1100">
        <v>0</v>
      </c>
    </row>
    <row r="1101" spans="1:40" x14ac:dyDescent="0.2">
      <c r="A1101" s="1">
        <v>2759242</v>
      </c>
      <c r="B1101" t="s">
        <v>484</v>
      </c>
      <c r="C1101">
        <v>2012</v>
      </c>
      <c r="D1101" s="2" t="s">
        <v>5529</v>
      </c>
      <c r="E1101" s="3" t="str">
        <f t="shared" si="85"/>
        <v>3/14/2012</v>
      </c>
      <c r="F1101" s="4">
        <f t="shared" si="86"/>
        <v>1568</v>
      </c>
      <c r="G1101" s="4">
        <f t="shared" si="87"/>
        <v>4.2958904109589042</v>
      </c>
      <c r="H1101" s="1">
        <v>1410245</v>
      </c>
      <c r="I1101" t="s">
        <v>45</v>
      </c>
      <c r="J1101" t="s">
        <v>33</v>
      </c>
      <c r="K1101" t="s">
        <v>34</v>
      </c>
      <c r="L1101" s="1">
        <v>1053</v>
      </c>
      <c r="M1101" t="s">
        <v>35</v>
      </c>
      <c r="N1101">
        <v>52.373331383788603</v>
      </c>
      <c r="O1101">
        <v>4.8751087800498798</v>
      </c>
      <c r="P1101" t="s">
        <v>36</v>
      </c>
      <c r="Q1101" t="s">
        <v>42</v>
      </c>
      <c r="R1101">
        <v>2</v>
      </c>
      <c r="S1101">
        <v>1</v>
      </c>
      <c r="T1101">
        <v>1</v>
      </c>
      <c r="U1101">
        <v>1</v>
      </c>
      <c r="V1101" t="s">
        <v>38</v>
      </c>
      <c r="W1101">
        <v>85</v>
      </c>
      <c r="X1101">
        <v>1</v>
      </c>
      <c r="Y1101">
        <v>0</v>
      </c>
      <c r="Z1101">
        <v>3</v>
      </c>
      <c r="AA1101">
        <f t="shared" si="88"/>
        <v>255</v>
      </c>
      <c r="AB1101">
        <f t="shared" si="89"/>
        <v>255</v>
      </c>
      <c r="AE1101" t="s">
        <v>46</v>
      </c>
      <c r="AF1101">
        <v>0.93</v>
      </c>
      <c r="AG1101">
        <v>55</v>
      </c>
      <c r="AH1101">
        <v>94</v>
      </c>
      <c r="AI1101">
        <v>9</v>
      </c>
      <c r="AJ1101">
        <v>10</v>
      </c>
      <c r="AK1101">
        <v>10</v>
      </c>
      <c r="AL1101">
        <v>10</v>
      </c>
      <c r="AM1101">
        <v>9</v>
      </c>
      <c r="AN1101">
        <v>9</v>
      </c>
    </row>
    <row r="1102" spans="1:40" x14ac:dyDescent="0.2">
      <c r="A1102" s="1">
        <v>2762857</v>
      </c>
      <c r="B1102" t="s">
        <v>1077</v>
      </c>
      <c r="C1102">
        <v>2012</v>
      </c>
      <c r="D1102" s="2" t="s">
        <v>5530</v>
      </c>
      <c r="E1102" s="3" t="str">
        <f t="shared" si="85"/>
        <v>3/15/2012</v>
      </c>
      <c r="F1102" s="4">
        <f t="shared" si="86"/>
        <v>1567</v>
      </c>
      <c r="G1102" s="4">
        <f t="shared" si="87"/>
        <v>4.2931506849315069</v>
      </c>
      <c r="H1102" s="1">
        <v>827203</v>
      </c>
      <c r="I1102" t="s">
        <v>48</v>
      </c>
      <c r="J1102" t="s">
        <v>33</v>
      </c>
      <c r="K1102" t="s">
        <v>34</v>
      </c>
      <c r="L1102" s="1">
        <v>1017</v>
      </c>
      <c r="M1102" t="s">
        <v>35</v>
      </c>
      <c r="N1102">
        <v>52.369173876094401</v>
      </c>
      <c r="O1102">
        <v>4.8485412473889999</v>
      </c>
      <c r="P1102" t="s">
        <v>36</v>
      </c>
      <c r="Q1102" t="s">
        <v>42</v>
      </c>
      <c r="R1102">
        <v>6</v>
      </c>
      <c r="S1102">
        <v>1.5</v>
      </c>
      <c r="T1102">
        <v>1</v>
      </c>
      <c r="U1102">
        <v>6</v>
      </c>
      <c r="V1102" t="s">
        <v>38</v>
      </c>
      <c r="W1102">
        <v>210</v>
      </c>
      <c r="X1102">
        <v>4</v>
      </c>
      <c r="Y1102">
        <v>0</v>
      </c>
      <c r="Z1102">
        <v>3</v>
      </c>
      <c r="AA1102">
        <f t="shared" si="88"/>
        <v>630</v>
      </c>
      <c r="AB1102">
        <f t="shared" si="89"/>
        <v>630</v>
      </c>
      <c r="AE1102" t="s">
        <v>43</v>
      </c>
      <c r="AF1102">
        <v>0.97</v>
      </c>
      <c r="AG1102">
        <v>12</v>
      </c>
      <c r="AH1102">
        <v>95</v>
      </c>
      <c r="AI1102">
        <v>9</v>
      </c>
      <c r="AJ1102">
        <v>10</v>
      </c>
      <c r="AK1102">
        <v>9</v>
      </c>
      <c r="AL1102">
        <v>10</v>
      </c>
      <c r="AM1102">
        <v>10</v>
      </c>
      <c r="AN1102">
        <v>9</v>
      </c>
    </row>
    <row r="1103" spans="1:40" x14ac:dyDescent="0.2">
      <c r="A1103" s="1">
        <v>2764651</v>
      </c>
      <c r="B1103" t="s">
        <v>1077</v>
      </c>
      <c r="C1103">
        <v>2012</v>
      </c>
      <c r="D1103" s="2" t="s">
        <v>5530</v>
      </c>
      <c r="E1103" s="3" t="str">
        <f t="shared" si="85"/>
        <v>3/15/2012</v>
      </c>
      <c r="F1103" s="4">
        <f t="shared" si="86"/>
        <v>1567</v>
      </c>
      <c r="G1103" s="4">
        <f t="shared" si="87"/>
        <v>4.2931506849315069</v>
      </c>
      <c r="H1103" s="1">
        <v>2544004</v>
      </c>
      <c r="I1103" t="s">
        <v>48</v>
      </c>
      <c r="J1103" t="s">
        <v>33</v>
      </c>
      <c r="K1103" t="s">
        <v>34</v>
      </c>
      <c r="L1103" s="1" t="s">
        <v>1078</v>
      </c>
      <c r="M1103" t="s">
        <v>35</v>
      </c>
      <c r="N1103">
        <v>52.366653503657901</v>
      </c>
      <c r="O1103">
        <v>4.8805416919479896</v>
      </c>
      <c r="P1103" t="s">
        <v>36</v>
      </c>
      <c r="Q1103" t="s">
        <v>42</v>
      </c>
      <c r="R1103">
        <v>5</v>
      </c>
      <c r="S1103">
        <v>2</v>
      </c>
      <c r="T1103">
        <v>1</v>
      </c>
      <c r="U1103">
        <v>4</v>
      </c>
      <c r="V1103" t="s">
        <v>38</v>
      </c>
      <c r="W1103">
        <v>199</v>
      </c>
      <c r="X1103">
        <v>1</v>
      </c>
      <c r="Y1103">
        <v>0</v>
      </c>
      <c r="Z1103">
        <v>3</v>
      </c>
      <c r="AA1103">
        <f t="shared" si="88"/>
        <v>597</v>
      </c>
      <c r="AB1103">
        <f t="shared" si="89"/>
        <v>597</v>
      </c>
      <c r="AE1103" t="s">
        <v>43</v>
      </c>
      <c r="AF1103">
        <v>0.97</v>
      </c>
      <c r="AG1103">
        <v>4</v>
      </c>
      <c r="AH1103">
        <v>93</v>
      </c>
      <c r="AI1103">
        <v>9</v>
      </c>
      <c r="AJ1103">
        <v>10</v>
      </c>
      <c r="AK1103">
        <v>10</v>
      </c>
      <c r="AL1103">
        <v>9</v>
      </c>
      <c r="AM1103">
        <v>9</v>
      </c>
      <c r="AN1103">
        <v>9</v>
      </c>
    </row>
    <row r="1104" spans="1:40" x14ac:dyDescent="0.2">
      <c r="A1104" s="1">
        <v>2767662</v>
      </c>
      <c r="B1104" t="s">
        <v>1077</v>
      </c>
      <c r="C1104">
        <v>2012</v>
      </c>
      <c r="D1104" s="2" t="s">
        <v>5530</v>
      </c>
      <c r="E1104" s="3" t="str">
        <f t="shared" si="85"/>
        <v>3/15/2012</v>
      </c>
      <c r="F1104" s="4">
        <f t="shared" si="86"/>
        <v>1567</v>
      </c>
      <c r="G1104" s="4">
        <f t="shared" si="87"/>
        <v>4.2931506849315069</v>
      </c>
      <c r="H1104" s="1">
        <v>5604807</v>
      </c>
      <c r="I1104" t="s">
        <v>48</v>
      </c>
      <c r="J1104" t="s">
        <v>33</v>
      </c>
      <c r="K1104" t="s">
        <v>34</v>
      </c>
      <c r="L1104" s="1">
        <v>1017</v>
      </c>
      <c r="M1104" t="s">
        <v>35</v>
      </c>
      <c r="N1104">
        <v>52.347008636909301</v>
      </c>
      <c r="O1104">
        <v>4.8820995994202097</v>
      </c>
      <c r="P1104" t="s">
        <v>36</v>
      </c>
      <c r="Q1104" t="s">
        <v>42</v>
      </c>
      <c r="R1104">
        <v>4</v>
      </c>
      <c r="S1104">
        <v>1.5</v>
      </c>
      <c r="T1104">
        <v>1</v>
      </c>
      <c r="U1104">
        <v>2</v>
      </c>
      <c r="V1104" t="s">
        <v>38</v>
      </c>
      <c r="W1104">
        <v>220</v>
      </c>
      <c r="X1104">
        <v>1</v>
      </c>
      <c r="Y1104">
        <v>0</v>
      </c>
      <c r="Z1104">
        <v>3</v>
      </c>
      <c r="AA1104">
        <f t="shared" si="88"/>
        <v>660</v>
      </c>
      <c r="AB1104">
        <f t="shared" si="89"/>
        <v>660</v>
      </c>
      <c r="AE1104" t="s">
        <v>43</v>
      </c>
      <c r="AF1104">
        <v>0.97</v>
      </c>
      <c r="AG1104">
        <v>0</v>
      </c>
    </row>
    <row r="1105" spans="1:40" x14ac:dyDescent="0.2">
      <c r="A1105" s="1">
        <v>2773540</v>
      </c>
      <c r="B1105" t="s">
        <v>1077</v>
      </c>
      <c r="C1105">
        <v>2012</v>
      </c>
      <c r="D1105" s="2" t="s">
        <v>5530</v>
      </c>
      <c r="E1105" s="3" t="str">
        <f t="shared" si="85"/>
        <v>3/15/2012</v>
      </c>
      <c r="F1105" s="4">
        <f t="shared" si="86"/>
        <v>1567</v>
      </c>
      <c r="G1105" s="4">
        <f t="shared" si="87"/>
        <v>4.2931506849315069</v>
      </c>
      <c r="H1105" s="1">
        <v>725699</v>
      </c>
      <c r="I1105" t="s">
        <v>50</v>
      </c>
      <c r="J1105" t="s">
        <v>33</v>
      </c>
      <c r="K1105" t="s">
        <v>34</v>
      </c>
      <c r="L1105" s="1">
        <v>1017</v>
      </c>
      <c r="M1105" t="s">
        <v>35</v>
      </c>
      <c r="N1105">
        <v>52.348134192452498</v>
      </c>
      <c r="O1105">
        <v>4.8808096770314302</v>
      </c>
      <c r="P1105" t="s">
        <v>36</v>
      </c>
      <c r="Q1105" t="s">
        <v>42</v>
      </c>
      <c r="R1105">
        <v>4</v>
      </c>
      <c r="S1105">
        <v>1.5</v>
      </c>
      <c r="T1105">
        <v>1</v>
      </c>
      <c r="U1105">
        <v>4</v>
      </c>
      <c r="V1105" t="s">
        <v>38</v>
      </c>
      <c r="W1105">
        <v>188</v>
      </c>
      <c r="X1105">
        <v>4</v>
      </c>
      <c r="Y1105">
        <v>0</v>
      </c>
      <c r="Z1105">
        <v>3</v>
      </c>
      <c r="AA1105">
        <f t="shared" si="88"/>
        <v>564</v>
      </c>
      <c r="AB1105">
        <f t="shared" si="89"/>
        <v>564</v>
      </c>
      <c r="AE1105" t="s">
        <v>43</v>
      </c>
      <c r="AF1105">
        <v>0.97</v>
      </c>
      <c r="AG1105">
        <v>39</v>
      </c>
      <c r="AH1105">
        <v>90</v>
      </c>
      <c r="AI1105">
        <v>9</v>
      </c>
      <c r="AJ1105">
        <v>10</v>
      </c>
      <c r="AK1105">
        <v>10</v>
      </c>
      <c r="AL1105">
        <v>9</v>
      </c>
      <c r="AM1105">
        <v>9</v>
      </c>
      <c r="AN1105">
        <v>9</v>
      </c>
    </row>
    <row r="1106" spans="1:40" x14ac:dyDescent="0.2">
      <c r="A1106" s="1">
        <v>2774751</v>
      </c>
      <c r="B1106" t="s">
        <v>1077</v>
      </c>
      <c r="C1106">
        <v>2012</v>
      </c>
      <c r="D1106" s="2" t="s">
        <v>5530</v>
      </c>
      <c r="E1106" s="3" t="str">
        <f t="shared" si="85"/>
        <v>3/15/2012</v>
      </c>
      <c r="F1106" s="4">
        <f t="shared" si="86"/>
        <v>1567</v>
      </c>
      <c r="G1106" s="4">
        <f t="shared" si="87"/>
        <v>4.2931506849315069</v>
      </c>
      <c r="H1106" s="1">
        <v>553015</v>
      </c>
      <c r="I1106" t="s">
        <v>50</v>
      </c>
      <c r="J1106" t="s">
        <v>33</v>
      </c>
      <c r="K1106" t="s">
        <v>34</v>
      </c>
      <c r="L1106" s="1" t="s">
        <v>1078</v>
      </c>
      <c r="M1106" t="s">
        <v>35</v>
      </c>
      <c r="N1106">
        <v>52.346798767358202</v>
      </c>
      <c r="O1106">
        <v>4.8800493141204999</v>
      </c>
      <c r="P1106" t="s">
        <v>36</v>
      </c>
      <c r="Q1106" t="s">
        <v>42</v>
      </c>
      <c r="R1106">
        <v>3</v>
      </c>
      <c r="S1106">
        <v>1</v>
      </c>
      <c r="T1106">
        <v>1</v>
      </c>
      <c r="U1106">
        <v>2</v>
      </c>
      <c r="V1106" t="s">
        <v>38</v>
      </c>
      <c r="W1106">
        <v>110</v>
      </c>
      <c r="X1106">
        <v>2</v>
      </c>
      <c r="Y1106">
        <v>25</v>
      </c>
      <c r="Z1106">
        <v>3</v>
      </c>
      <c r="AA1106">
        <f t="shared" si="88"/>
        <v>330</v>
      </c>
      <c r="AB1106">
        <f t="shared" si="89"/>
        <v>330</v>
      </c>
      <c r="AE1106" t="s">
        <v>43</v>
      </c>
      <c r="AF1106">
        <v>0.97</v>
      </c>
      <c r="AG1106">
        <v>34</v>
      </c>
      <c r="AH1106">
        <v>93</v>
      </c>
      <c r="AI1106">
        <v>9</v>
      </c>
      <c r="AJ1106">
        <v>9</v>
      </c>
      <c r="AK1106">
        <v>10</v>
      </c>
      <c r="AL1106">
        <v>10</v>
      </c>
      <c r="AM1106">
        <v>9</v>
      </c>
      <c r="AN1106">
        <v>9</v>
      </c>
    </row>
    <row r="1107" spans="1:40" x14ac:dyDescent="0.2">
      <c r="A1107" s="1">
        <v>2778131</v>
      </c>
      <c r="B1107" t="s">
        <v>1077</v>
      </c>
      <c r="C1107">
        <v>2012</v>
      </c>
      <c r="D1107" s="2" t="s">
        <v>5530</v>
      </c>
      <c r="E1107" s="3" t="str">
        <f t="shared" si="85"/>
        <v>3/15/2012</v>
      </c>
      <c r="F1107" s="4">
        <f t="shared" si="86"/>
        <v>1567</v>
      </c>
      <c r="G1107" s="4">
        <f t="shared" si="87"/>
        <v>4.2931506849315069</v>
      </c>
      <c r="H1107" s="1">
        <v>552997</v>
      </c>
      <c r="I1107" t="s">
        <v>50</v>
      </c>
      <c r="J1107" t="s">
        <v>33</v>
      </c>
      <c r="K1107" t="s">
        <v>34</v>
      </c>
      <c r="L1107" s="1" t="s">
        <v>1078</v>
      </c>
      <c r="M1107" t="s">
        <v>35</v>
      </c>
      <c r="N1107">
        <v>52.347991903789001</v>
      </c>
      <c r="O1107">
        <v>4.88215469506956</v>
      </c>
      <c r="P1107" t="s">
        <v>130</v>
      </c>
      <c r="Q1107" t="s">
        <v>42</v>
      </c>
      <c r="R1107">
        <v>2</v>
      </c>
      <c r="S1107">
        <v>1</v>
      </c>
      <c r="T1107">
        <v>1</v>
      </c>
      <c r="U1107">
        <v>1</v>
      </c>
      <c r="V1107" t="s">
        <v>38</v>
      </c>
      <c r="W1107">
        <v>110</v>
      </c>
      <c r="X1107">
        <v>1</v>
      </c>
      <c r="Y1107">
        <v>0</v>
      </c>
      <c r="Z1107">
        <v>3</v>
      </c>
      <c r="AA1107">
        <f t="shared" si="88"/>
        <v>330</v>
      </c>
      <c r="AB1107">
        <f t="shared" si="89"/>
        <v>330</v>
      </c>
      <c r="AE1107" t="s">
        <v>43</v>
      </c>
      <c r="AF1107">
        <v>0.97</v>
      </c>
      <c r="AG1107">
        <v>24</v>
      </c>
      <c r="AH1107">
        <v>92</v>
      </c>
      <c r="AI1107">
        <v>9</v>
      </c>
      <c r="AJ1107">
        <v>9</v>
      </c>
      <c r="AK1107">
        <v>10</v>
      </c>
      <c r="AL1107">
        <v>10</v>
      </c>
      <c r="AM1107">
        <v>10</v>
      </c>
      <c r="AN1107">
        <v>9</v>
      </c>
    </row>
    <row r="1108" spans="1:40" x14ac:dyDescent="0.2">
      <c r="A1108" s="1">
        <v>2778958</v>
      </c>
      <c r="B1108" t="s">
        <v>1079</v>
      </c>
      <c r="C1108">
        <v>2012</v>
      </c>
      <c r="D1108" s="2" t="s">
        <v>5531</v>
      </c>
      <c r="E1108" s="3" t="str">
        <f t="shared" si="85"/>
        <v>3/16/2012</v>
      </c>
      <c r="F1108" s="4">
        <f t="shared" si="86"/>
        <v>1566</v>
      </c>
      <c r="G1108" s="4">
        <f t="shared" si="87"/>
        <v>4.2904109589041095</v>
      </c>
      <c r="H1108" s="1">
        <v>4883906</v>
      </c>
      <c r="I1108" t="s">
        <v>58</v>
      </c>
      <c r="J1108" t="s">
        <v>33</v>
      </c>
      <c r="K1108" t="s">
        <v>34</v>
      </c>
      <c r="L1108" s="1" t="s">
        <v>1080</v>
      </c>
      <c r="M1108" t="s">
        <v>35</v>
      </c>
      <c r="N1108">
        <v>52.346844822785897</v>
      </c>
      <c r="O1108">
        <v>4.8803824506270397</v>
      </c>
      <c r="P1108" t="s">
        <v>36</v>
      </c>
      <c r="Q1108" t="s">
        <v>37</v>
      </c>
      <c r="R1108">
        <v>3</v>
      </c>
      <c r="S1108">
        <v>1</v>
      </c>
      <c r="T1108">
        <v>1</v>
      </c>
      <c r="U1108">
        <v>2</v>
      </c>
      <c r="V1108" t="s">
        <v>38</v>
      </c>
      <c r="W1108">
        <v>75</v>
      </c>
      <c r="X1108">
        <v>2</v>
      </c>
      <c r="Y1108">
        <v>25</v>
      </c>
      <c r="Z1108">
        <v>2</v>
      </c>
      <c r="AA1108">
        <f t="shared" si="88"/>
        <v>150</v>
      </c>
      <c r="AB1108">
        <f t="shared" si="89"/>
        <v>150</v>
      </c>
      <c r="AE1108" t="s">
        <v>46</v>
      </c>
      <c r="AF1108">
        <v>0.92</v>
      </c>
      <c r="AG1108">
        <v>5</v>
      </c>
      <c r="AH1108">
        <v>80</v>
      </c>
      <c r="AI1108">
        <v>8</v>
      </c>
      <c r="AJ1108">
        <v>9</v>
      </c>
      <c r="AK1108">
        <v>8</v>
      </c>
      <c r="AL1108">
        <v>8</v>
      </c>
      <c r="AM1108">
        <v>7</v>
      </c>
      <c r="AN1108">
        <v>9</v>
      </c>
    </row>
    <row r="1109" spans="1:40" x14ac:dyDescent="0.2">
      <c r="A1109" s="1">
        <v>2780980</v>
      </c>
      <c r="B1109" t="s">
        <v>1081</v>
      </c>
      <c r="C1109">
        <v>2012</v>
      </c>
      <c r="D1109" s="2" t="s">
        <v>5531</v>
      </c>
      <c r="E1109" s="3" t="str">
        <f t="shared" si="85"/>
        <v>3/16/2012</v>
      </c>
      <c r="F1109" s="4">
        <f t="shared" si="86"/>
        <v>1566</v>
      </c>
      <c r="G1109" s="4">
        <f t="shared" si="87"/>
        <v>4.2904109589041095</v>
      </c>
      <c r="H1109" s="1">
        <v>2506021</v>
      </c>
      <c r="I1109" t="s">
        <v>45</v>
      </c>
      <c r="J1109" t="s">
        <v>33</v>
      </c>
      <c r="K1109" t="s">
        <v>34</v>
      </c>
      <c r="L1109" s="1">
        <v>1016</v>
      </c>
      <c r="M1109" t="s">
        <v>35</v>
      </c>
      <c r="N1109">
        <v>52.371702390028602</v>
      </c>
      <c r="O1109">
        <v>4.87728849513024</v>
      </c>
      <c r="P1109" t="s">
        <v>36</v>
      </c>
      <c r="Q1109" t="s">
        <v>37</v>
      </c>
      <c r="R1109">
        <v>4</v>
      </c>
      <c r="S1109">
        <v>1</v>
      </c>
      <c r="T1109">
        <v>2</v>
      </c>
      <c r="U1109">
        <v>3</v>
      </c>
      <c r="V1109" t="s">
        <v>38</v>
      </c>
      <c r="W1109">
        <v>160</v>
      </c>
      <c r="X1109">
        <v>1</v>
      </c>
      <c r="Y1109">
        <v>0</v>
      </c>
      <c r="Z1109">
        <v>1</v>
      </c>
      <c r="AA1109">
        <f t="shared" si="88"/>
        <v>160</v>
      </c>
      <c r="AB1109">
        <f t="shared" si="89"/>
        <v>160</v>
      </c>
      <c r="AE1109" t="s">
        <v>46</v>
      </c>
      <c r="AF1109">
        <v>0.98</v>
      </c>
      <c r="AG1109">
        <v>2</v>
      </c>
      <c r="AH1109">
        <v>60</v>
      </c>
      <c r="AI1109">
        <v>6</v>
      </c>
      <c r="AJ1109">
        <v>6</v>
      </c>
      <c r="AK1109">
        <v>6</v>
      </c>
      <c r="AL1109">
        <v>6</v>
      </c>
      <c r="AM1109">
        <v>6</v>
      </c>
      <c r="AN1109">
        <v>6</v>
      </c>
    </row>
    <row r="1110" spans="1:40" x14ac:dyDescent="0.2">
      <c r="A1110" s="1">
        <v>2782084</v>
      </c>
      <c r="B1110" t="s">
        <v>1081</v>
      </c>
      <c r="C1110">
        <v>2012</v>
      </c>
      <c r="D1110" s="2" t="s">
        <v>5531</v>
      </c>
      <c r="E1110" s="3" t="str">
        <f t="shared" si="85"/>
        <v>3/16/2012</v>
      </c>
      <c r="F1110" s="4">
        <f t="shared" si="86"/>
        <v>1566</v>
      </c>
      <c r="G1110" s="4">
        <f t="shared" si="87"/>
        <v>4.2904109589041095</v>
      </c>
      <c r="H1110" s="1">
        <v>386479</v>
      </c>
      <c r="I1110" t="s">
        <v>32</v>
      </c>
      <c r="J1110" t="s">
        <v>151</v>
      </c>
      <c r="K1110" t="s">
        <v>34</v>
      </c>
      <c r="M1110" t="s">
        <v>35</v>
      </c>
      <c r="N1110">
        <v>52.3658425780595</v>
      </c>
      <c r="O1110">
        <v>4.9282415244021403</v>
      </c>
      <c r="P1110" t="s">
        <v>130</v>
      </c>
      <c r="Q1110" t="s">
        <v>42</v>
      </c>
      <c r="R1110">
        <v>3</v>
      </c>
      <c r="S1110">
        <v>1</v>
      </c>
      <c r="T1110">
        <v>1</v>
      </c>
      <c r="U1110">
        <v>2</v>
      </c>
      <c r="V1110" t="s">
        <v>38</v>
      </c>
      <c r="W1110">
        <v>90</v>
      </c>
      <c r="X1110">
        <v>2</v>
      </c>
      <c r="Y1110">
        <v>25</v>
      </c>
      <c r="Z1110">
        <v>1</v>
      </c>
      <c r="AA1110">
        <f t="shared" si="88"/>
        <v>90</v>
      </c>
      <c r="AB1110">
        <f t="shared" si="89"/>
        <v>90</v>
      </c>
      <c r="AE1110" t="s">
        <v>46</v>
      </c>
      <c r="AF1110">
        <v>0.98</v>
      </c>
      <c r="AG1110">
        <v>19</v>
      </c>
      <c r="AH1110">
        <v>64</v>
      </c>
      <c r="AI1110">
        <v>7</v>
      </c>
      <c r="AJ1110">
        <v>7</v>
      </c>
      <c r="AK1110">
        <v>8</v>
      </c>
      <c r="AL1110">
        <v>8</v>
      </c>
      <c r="AM1110">
        <v>9</v>
      </c>
      <c r="AN1110">
        <v>6</v>
      </c>
    </row>
    <row r="1111" spans="1:40" x14ac:dyDescent="0.2">
      <c r="A1111" s="1">
        <v>2785362</v>
      </c>
      <c r="B1111" t="s">
        <v>1081</v>
      </c>
      <c r="C1111">
        <v>2012</v>
      </c>
      <c r="D1111" s="2" t="s">
        <v>5531</v>
      </c>
      <c r="E1111" s="3" t="str">
        <f t="shared" si="85"/>
        <v>3/16/2012</v>
      </c>
      <c r="F1111" s="4">
        <f t="shared" si="86"/>
        <v>1566</v>
      </c>
      <c r="G1111" s="4">
        <f t="shared" si="87"/>
        <v>4.2904109589041095</v>
      </c>
      <c r="H1111" s="1">
        <v>392003</v>
      </c>
      <c r="I1111" t="s">
        <v>45</v>
      </c>
      <c r="J1111" t="s">
        <v>151</v>
      </c>
      <c r="K1111" t="s">
        <v>34</v>
      </c>
      <c r="M1111" t="s">
        <v>35</v>
      </c>
      <c r="N1111">
        <v>52.380595148377203</v>
      </c>
      <c r="O1111">
        <v>4.8843404825964303</v>
      </c>
      <c r="P1111" t="s">
        <v>130</v>
      </c>
      <c r="Q1111" t="s">
        <v>42</v>
      </c>
      <c r="R1111">
        <v>2</v>
      </c>
      <c r="S1111">
        <v>1</v>
      </c>
      <c r="T1111">
        <v>1</v>
      </c>
      <c r="U1111">
        <v>1</v>
      </c>
      <c r="V1111" t="s">
        <v>38</v>
      </c>
      <c r="W1111">
        <v>50</v>
      </c>
      <c r="X1111">
        <v>1</v>
      </c>
      <c r="Y1111">
        <v>20</v>
      </c>
      <c r="Z1111">
        <v>1</v>
      </c>
      <c r="AA1111">
        <f t="shared" si="88"/>
        <v>50</v>
      </c>
      <c r="AB1111">
        <f t="shared" si="89"/>
        <v>50</v>
      </c>
      <c r="AE1111" t="s">
        <v>46</v>
      </c>
      <c r="AF1111">
        <v>0.98</v>
      </c>
      <c r="AG1111">
        <v>26</v>
      </c>
      <c r="AH1111">
        <v>57</v>
      </c>
      <c r="AI1111">
        <v>6</v>
      </c>
      <c r="AJ1111">
        <v>6</v>
      </c>
      <c r="AK1111">
        <v>7</v>
      </c>
      <c r="AL1111">
        <v>8</v>
      </c>
      <c r="AM1111">
        <v>8</v>
      </c>
      <c r="AN1111">
        <v>5</v>
      </c>
    </row>
    <row r="1112" spans="1:40" x14ac:dyDescent="0.2">
      <c r="A1112" s="1">
        <v>2793293</v>
      </c>
      <c r="B1112" t="s">
        <v>195</v>
      </c>
      <c r="C1112">
        <v>2012</v>
      </c>
      <c r="D1112" s="2" t="s">
        <v>5531</v>
      </c>
      <c r="E1112" s="3" t="str">
        <f t="shared" si="85"/>
        <v>3/16/2012</v>
      </c>
      <c r="F1112" s="4">
        <f t="shared" si="86"/>
        <v>1566</v>
      </c>
      <c r="G1112" s="4">
        <f t="shared" si="87"/>
        <v>4.2904109589041095</v>
      </c>
      <c r="H1112" s="1">
        <v>3750149</v>
      </c>
      <c r="I1112" t="s">
        <v>85</v>
      </c>
      <c r="J1112" t="s">
        <v>33</v>
      </c>
      <c r="K1112" t="s">
        <v>34</v>
      </c>
      <c r="L1112" s="1" t="s">
        <v>1082</v>
      </c>
      <c r="M1112" t="s">
        <v>35</v>
      </c>
      <c r="N1112">
        <v>52.374657400526097</v>
      </c>
      <c r="O1112">
        <v>4.8798609245563798</v>
      </c>
      <c r="P1112" t="s">
        <v>36</v>
      </c>
      <c r="Q1112" t="s">
        <v>42</v>
      </c>
      <c r="R1112">
        <v>2</v>
      </c>
      <c r="S1112">
        <v>1</v>
      </c>
      <c r="T1112">
        <v>1</v>
      </c>
      <c r="U1112">
        <v>1</v>
      </c>
      <c r="V1112" t="s">
        <v>38</v>
      </c>
      <c r="W1112">
        <v>50</v>
      </c>
      <c r="X1112">
        <v>1</v>
      </c>
      <c r="Y1112">
        <v>20</v>
      </c>
      <c r="Z1112">
        <v>2</v>
      </c>
      <c r="AA1112">
        <f t="shared" si="88"/>
        <v>100</v>
      </c>
      <c r="AB1112">
        <f t="shared" si="89"/>
        <v>100</v>
      </c>
      <c r="AE1112" t="s">
        <v>46</v>
      </c>
      <c r="AF1112">
        <v>1</v>
      </c>
      <c r="AG1112">
        <v>5</v>
      </c>
      <c r="AH1112">
        <v>100</v>
      </c>
      <c r="AI1112">
        <v>10</v>
      </c>
      <c r="AJ1112">
        <v>10</v>
      </c>
      <c r="AK1112">
        <v>10</v>
      </c>
      <c r="AL1112">
        <v>10</v>
      </c>
      <c r="AM1112">
        <v>9</v>
      </c>
      <c r="AN1112">
        <v>10</v>
      </c>
    </row>
    <row r="1113" spans="1:40" x14ac:dyDescent="0.2">
      <c r="A1113" s="1">
        <v>2793352</v>
      </c>
      <c r="B1113" t="s">
        <v>1083</v>
      </c>
      <c r="C1113">
        <v>2012</v>
      </c>
      <c r="D1113" s="2" t="s">
        <v>5364</v>
      </c>
      <c r="E1113" s="3" t="str">
        <f t="shared" si="85"/>
        <v>3/17/2012</v>
      </c>
      <c r="F1113" s="4">
        <f t="shared" si="86"/>
        <v>1565</v>
      </c>
      <c r="G1113" s="4">
        <f t="shared" si="87"/>
        <v>4.2876712328767121</v>
      </c>
      <c r="H1113" s="1">
        <v>5200843</v>
      </c>
      <c r="I1113" t="s">
        <v>50</v>
      </c>
      <c r="J1113" t="s">
        <v>33</v>
      </c>
      <c r="K1113" t="s">
        <v>34</v>
      </c>
      <c r="L1113" s="1" t="s">
        <v>1084</v>
      </c>
      <c r="M1113" t="s">
        <v>35</v>
      </c>
      <c r="N1113">
        <v>52.382178787363401</v>
      </c>
      <c r="O1113">
        <v>4.8849084022819103</v>
      </c>
      <c r="P1113" t="s">
        <v>36</v>
      </c>
      <c r="Q1113" t="s">
        <v>37</v>
      </c>
      <c r="R1113">
        <v>2</v>
      </c>
      <c r="S1113">
        <v>1</v>
      </c>
      <c r="T1113">
        <v>1</v>
      </c>
      <c r="U1113">
        <v>1</v>
      </c>
      <c r="V1113" t="s">
        <v>38</v>
      </c>
      <c r="W1113">
        <v>60</v>
      </c>
      <c r="X1113">
        <v>1</v>
      </c>
      <c r="Y1113">
        <v>10</v>
      </c>
      <c r="Z1113">
        <v>2</v>
      </c>
      <c r="AA1113">
        <f t="shared" si="88"/>
        <v>120</v>
      </c>
      <c r="AB1113">
        <f t="shared" si="89"/>
        <v>120</v>
      </c>
      <c r="AE1113" t="s">
        <v>39</v>
      </c>
      <c r="AF1113">
        <v>0.9</v>
      </c>
      <c r="AG1113">
        <v>2</v>
      </c>
      <c r="AH1113">
        <v>90</v>
      </c>
      <c r="AI1113">
        <v>10</v>
      </c>
      <c r="AJ1113">
        <v>10</v>
      </c>
      <c r="AK1113">
        <v>10</v>
      </c>
      <c r="AL1113">
        <v>10</v>
      </c>
      <c r="AM1113">
        <v>10</v>
      </c>
      <c r="AN1113">
        <v>9</v>
      </c>
    </row>
    <row r="1114" spans="1:40" x14ac:dyDescent="0.2">
      <c r="A1114" s="1">
        <v>2794849</v>
      </c>
      <c r="B1114" t="s">
        <v>1085</v>
      </c>
      <c r="C1114">
        <v>2012</v>
      </c>
      <c r="D1114" s="2" t="s">
        <v>5532</v>
      </c>
      <c r="E1114" s="3" t="str">
        <f t="shared" si="85"/>
        <v>3/18/2012</v>
      </c>
      <c r="F1114" s="4">
        <f t="shared" si="86"/>
        <v>1564</v>
      </c>
      <c r="G1114" s="4">
        <f t="shared" si="87"/>
        <v>4.2849315068493148</v>
      </c>
      <c r="H1114" s="1">
        <v>2011882</v>
      </c>
      <c r="I1114" t="s">
        <v>54</v>
      </c>
      <c r="J1114" t="s">
        <v>33</v>
      </c>
      <c r="K1114" t="s">
        <v>34</v>
      </c>
      <c r="L1114" s="1" t="s">
        <v>1086</v>
      </c>
      <c r="M1114" t="s">
        <v>35</v>
      </c>
      <c r="N1114">
        <v>52.3805080247012</v>
      </c>
      <c r="O1114">
        <v>4.8546844316074296</v>
      </c>
      <c r="P1114" t="s">
        <v>36</v>
      </c>
      <c r="Q1114" t="s">
        <v>37</v>
      </c>
      <c r="R1114">
        <v>5</v>
      </c>
      <c r="S1114">
        <v>1.5</v>
      </c>
      <c r="T1114">
        <v>2</v>
      </c>
      <c r="U1114">
        <v>5</v>
      </c>
      <c r="V1114" t="s">
        <v>38</v>
      </c>
      <c r="W1114">
        <v>200</v>
      </c>
      <c r="X1114">
        <v>3</v>
      </c>
      <c r="Y1114">
        <v>50</v>
      </c>
      <c r="Z1114">
        <v>2</v>
      </c>
      <c r="AA1114">
        <f t="shared" si="88"/>
        <v>400</v>
      </c>
      <c r="AB1114">
        <f t="shared" si="89"/>
        <v>400</v>
      </c>
      <c r="AE1114" t="s">
        <v>60</v>
      </c>
      <c r="AF1114" t="s">
        <v>60</v>
      </c>
      <c r="AG1114">
        <v>0</v>
      </c>
    </row>
    <row r="1115" spans="1:40" x14ac:dyDescent="0.2">
      <c r="A1115" s="1">
        <v>2794984</v>
      </c>
      <c r="B1115" t="s">
        <v>1085</v>
      </c>
      <c r="C1115">
        <v>2012</v>
      </c>
      <c r="D1115" s="2" t="s">
        <v>5532</v>
      </c>
      <c r="E1115" s="3" t="str">
        <f t="shared" si="85"/>
        <v>3/18/2012</v>
      </c>
      <c r="F1115" s="4">
        <f t="shared" si="86"/>
        <v>1564</v>
      </c>
      <c r="G1115" s="4">
        <f t="shared" si="87"/>
        <v>4.2849315068493148</v>
      </c>
      <c r="H1115" s="1">
        <v>2120150</v>
      </c>
      <c r="I1115" t="s">
        <v>54</v>
      </c>
      <c r="J1115" t="s">
        <v>33</v>
      </c>
      <c r="K1115" t="s">
        <v>34</v>
      </c>
      <c r="L1115" s="1" t="s">
        <v>1086</v>
      </c>
      <c r="M1115" t="s">
        <v>35</v>
      </c>
      <c r="N1115">
        <v>52.380464730430901</v>
      </c>
      <c r="O1115">
        <v>4.8551323548300598</v>
      </c>
      <c r="P1115" t="s">
        <v>130</v>
      </c>
      <c r="Q1115" t="s">
        <v>42</v>
      </c>
      <c r="R1115">
        <v>3</v>
      </c>
      <c r="S1115">
        <v>1</v>
      </c>
      <c r="T1115">
        <v>1</v>
      </c>
      <c r="U1115">
        <v>2</v>
      </c>
      <c r="V1115" t="s">
        <v>38</v>
      </c>
      <c r="W1115">
        <v>120</v>
      </c>
      <c r="X1115">
        <v>2</v>
      </c>
      <c r="Y1115">
        <v>30</v>
      </c>
      <c r="Z1115">
        <v>2</v>
      </c>
      <c r="AA1115">
        <f t="shared" si="88"/>
        <v>240</v>
      </c>
      <c r="AB1115">
        <f t="shared" si="89"/>
        <v>240</v>
      </c>
      <c r="AE1115" t="s">
        <v>60</v>
      </c>
      <c r="AF1115" t="s">
        <v>60</v>
      </c>
      <c r="AG1115">
        <v>0</v>
      </c>
    </row>
    <row r="1116" spans="1:40" x14ac:dyDescent="0.2">
      <c r="A1116" s="1">
        <v>2797260</v>
      </c>
      <c r="B1116" t="s">
        <v>1085</v>
      </c>
      <c r="C1116">
        <v>2012</v>
      </c>
      <c r="D1116" s="2" t="s">
        <v>5532</v>
      </c>
      <c r="E1116" s="3" t="str">
        <f t="shared" si="85"/>
        <v>3/18/2012</v>
      </c>
      <c r="F1116" s="4">
        <f t="shared" si="86"/>
        <v>1564</v>
      </c>
      <c r="G1116" s="4">
        <f t="shared" si="87"/>
        <v>4.2849315068493148</v>
      </c>
      <c r="H1116" s="1">
        <v>2120071</v>
      </c>
      <c r="I1116" t="s">
        <v>54</v>
      </c>
      <c r="J1116" t="s">
        <v>33</v>
      </c>
      <c r="K1116" t="s">
        <v>34</v>
      </c>
      <c r="L1116" s="1" t="s">
        <v>1086</v>
      </c>
      <c r="M1116" t="s">
        <v>35</v>
      </c>
      <c r="N1116">
        <v>52.3507122408421</v>
      </c>
      <c r="O1116">
        <v>4.9117409636801899</v>
      </c>
      <c r="P1116" t="s">
        <v>130</v>
      </c>
      <c r="Q1116" t="s">
        <v>42</v>
      </c>
      <c r="R1116">
        <v>2</v>
      </c>
      <c r="S1116">
        <v>1</v>
      </c>
      <c r="T1116">
        <v>1</v>
      </c>
      <c r="U1116">
        <v>2</v>
      </c>
      <c r="V1116" t="s">
        <v>38</v>
      </c>
      <c r="W1116">
        <v>110</v>
      </c>
      <c r="X1116">
        <v>1</v>
      </c>
      <c r="Y1116">
        <v>0</v>
      </c>
      <c r="Z1116">
        <v>2</v>
      </c>
      <c r="AA1116">
        <f t="shared" si="88"/>
        <v>220</v>
      </c>
      <c r="AB1116">
        <f t="shared" si="89"/>
        <v>220</v>
      </c>
      <c r="AE1116" t="s">
        <v>60</v>
      </c>
      <c r="AF1116" t="s">
        <v>60</v>
      </c>
      <c r="AG1116">
        <v>0</v>
      </c>
    </row>
    <row r="1117" spans="1:40" x14ac:dyDescent="0.2">
      <c r="A1117" s="1">
        <v>2798173</v>
      </c>
      <c r="B1117" t="s">
        <v>1085</v>
      </c>
      <c r="C1117">
        <v>2012</v>
      </c>
      <c r="D1117" s="2" t="s">
        <v>5532</v>
      </c>
      <c r="E1117" s="3" t="str">
        <f t="shared" si="85"/>
        <v>3/18/2012</v>
      </c>
      <c r="F1117" s="4">
        <f t="shared" si="86"/>
        <v>1564</v>
      </c>
      <c r="G1117" s="4">
        <f t="shared" si="87"/>
        <v>4.2849315068493148</v>
      </c>
      <c r="H1117" s="1">
        <v>2120197</v>
      </c>
      <c r="I1117" t="s">
        <v>54</v>
      </c>
      <c r="J1117" t="s">
        <v>33</v>
      </c>
      <c r="K1117" t="s">
        <v>34</v>
      </c>
      <c r="L1117" s="1" t="s">
        <v>1086</v>
      </c>
      <c r="M1117" t="s">
        <v>35</v>
      </c>
      <c r="N1117">
        <v>52.351573977133199</v>
      </c>
      <c r="O1117">
        <v>4.9106290734934896</v>
      </c>
      <c r="P1117" t="s">
        <v>130</v>
      </c>
      <c r="Q1117" t="s">
        <v>37</v>
      </c>
      <c r="R1117">
        <v>2</v>
      </c>
      <c r="S1117">
        <v>1.5</v>
      </c>
      <c r="T1117">
        <v>1</v>
      </c>
      <c r="U1117">
        <v>2</v>
      </c>
      <c r="V1117" t="s">
        <v>38</v>
      </c>
      <c r="W1117">
        <v>125</v>
      </c>
      <c r="X1117">
        <v>1</v>
      </c>
      <c r="Y1117">
        <v>0</v>
      </c>
      <c r="Z1117">
        <v>2</v>
      </c>
      <c r="AA1117">
        <f t="shared" si="88"/>
        <v>250</v>
      </c>
      <c r="AB1117">
        <f t="shared" si="89"/>
        <v>250</v>
      </c>
      <c r="AE1117" t="s">
        <v>60</v>
      </c>
      <c r="AF1117" t="s">
        <v>60</v>
      </c>
      <c r="AG1117">
        <v>0</v>
      </c>
    </row>
    <row r="1118" spans="1:40" x14ac:dyDescent="0.2">
      <c r="A1118" s="1">
        <v>2805068</v>
      </c>
      <c r="B1118" t="s">
        <v>1085</v>
      </c>
      <c r="C1118">
        <v>2012</v>
      </c>
      <c r="D1118" s="2" t="s">
        <v>5532</v>
      </c>
      <c r="E1118" s="3" t="str">
        <f t="shared" si="85"/>
        <v>3/18/2012</v>
      </c>
      <c r="F1118" s="4">
        <f t="shared" si="86"/>
        <v>1564</v>
      </c>
      <c r="G1118" s="4">
        <f t="shared" si="87"/>
        <v>4.2849315068493148</v>
      </c>
      <c r="H1118" s="1">
        <v>4010927</v>
      </c>
      <c r="I1118" t="s">
        <v>54</v>
      </c>
      <c r="J1118" t="s">
        <v>33</v>
      </c>
      <c r="K1118" t="s">
        <v>34</v>
      </c>
      <c r="L1118" s="1" t="s">
        <v>1086</v>
      </c>
      <c r="M1118" t="s">
        <v>35</v>
      </c>
      <c r="N1118">
        <v>52.365268408321</v>
      </c>
      <c r="O1118">
        <v>4.8773854150098499</v>
      </c>
      <c r="P1118" t="s">
        <v>130</v>
      </c>
      <c r="Q1118" t="s">
        <v>42</v>
      </c>
      <c r="R1118">
        <v>2</v>
      </c>
      <c r="S1118">
        <v>1</v>
      </c>
      <c r="T1118">
        <v>1</v>
      </c>
      <c r="U1118">
        <v>2</v>
      </c>
      <c r="V1118" t="s">
        <v>38</v>
      </c>
      <c r="W1118">
        <v>120</v>
      </c>
      <c r="X1118">
        <v>1</v>
      </c>
      <c r="Y1118">
        <v>0</v>
      </c>
      <c r="Z1118">
        <v>2</v>
      </c>
      <c r="AA1118">
        <f t="shared" si="88"/>
        <v>240</v>
      </c>
      <c r="AB1118">
        <f t="shared" si="89"/>
        <v>240</v>
      </c>
      <c r="AE1118" t="s">
        <v>60</v>
      </c>
      <c r="AF1118" t="s">
        <v>60</v>
      </c>
      <c r="AG1118">
        <v>0</v>
      </c>
    </row>
    <row r="1119" spans="1:40" x14ac:dyDescent="0.2">
      <c r="A1119" s="1">
        <v>2806790</v>
      </c>
      <c r="B1119" t="s">
        <v>1087</v>
      </c>
      <c r="C1119">
        <v>2012</v>
      </c>
      <c r="D1119" s="2" t="s">
        <v>5532</v>
      </c>
      <c r="E1119" s="3" t="str">
        <f t="shared" si="85"/>
        <v>3/18/2012</v>
      </c>
      <c r="F1119" s="4">
        <f t="shared" si="86"/>
        <v>1564</v>
      </c>
      <c r="G1119" s="4">
        <f t="shared" si="87"/>
        <v>4.2849315068493148</v>
      </c>
      <c r="H1119" s="1">
        <v>390894</v>
      </c>
      <c r="I1119" t="s">
        <v>50</v>
      </c>
      <c r="J1119" t="s">
        <v>151</v>
      </c>
      <c r="K1119" t="s">
        <v>34</v>
      </c>
      <c r="L1119" s="1">
        <v>1016</v>
      </c>
      <c r="M1119" t="s">
        <v>35</v>
      </c>
      <c r="N1119">
        <v>52.359836034925102</v>
      </c>
      <c r="O1119">
        <v>4.8906202141859501</v>
      </c>
      <c r="P1119" t="s">
        <v>36</v>
      </c>
      <c r="Q1119" t="s">
        <v>37</v>
      </c>
      <c r="R1119">
        <v>3</v>
      </c>
      <c r="S1119">
        <v>1</v>
      </c>
      <c r="T1119">
        <v>1</v>
      </c>
      <c r="U1119">
        <v>2</v>
      </c>
      <c r="V1119" t="s">
        <v>38</v>
      </c>
      <c r="W1119">
        <v>250</v>
      </c>
      <c r="X1119">
        <v>2</v>
      </c>
      <c r="Y1119">
        <v>75</v>
      </c>
      <c r="Z1119">
        <v>1</v>
      </c>
      <c r="AA1119">
        <f t="shared" si="88"/>
        <v>250</v>
      </c>
      <c r="AB1119">
        <f t="shared" si="89"/>
        <v>250</v>
      </c>
      <c r="AE1119" t="s">
        <v>39</v>
      </c>
      <c r="AF1119">
        <v>0.55000000000000004</v>
      </c>
      <c r="AG1119">
        <v>17</v>
      </c>
      <c r="AH1119">
        <v>100</v>
      </c>
      <c r="AI1119">
        <v>10</v>
      </c>
      <c r="AJ1119">
        <v>9</v>
      </c>
      <c r="AK1119">
        <v>10</v>
      </c>
      <c r="AL1119">
        <v>9</v>
      </c>
      <c r="AM1119">
        <v>10</v>
      </c>
      <c r="AN1119">
        <v>10</v>
      </c>
    </row>
    <row r="1120" spans="1:40" x14ac:dyDescent="0.2">
      <c r="A1120" s="1">
        <v>2807996</v>
      </c>
      <c r="B1120" t="s">
        <v>448</v>
      </c>
      <c r="C1120">
        <v>2012</v>
      </c>
      <c r="D1120" s="2" t="s">
        <v>5532</v>
      </c>
      <c r="E1120" s="3" t="str">
        <f t="shared" si="85"/>
        <v>3/18/2012</v>
      </c>
      <c r="F1120" s="4">
        <f t="shared" si="86"/>
        <v>1564</v>
      </c>
      <c r="G1120" s="4">
        <f t="shared" si="87"/>
        <v>4.2849315068493148</v>
      </c>
      <c r="H1120" s="1">
        <v>662638</v>
      </c>
      <c r="I1120" t="s">
        <v>105</v>
      </c>
      <c r="J1120" t="s">
        <v>33</v>
      </c>
      <c r="K1120" t="s">
        <v>34</v>
      </c>
      <c r="L1120" s="1">
        <v>1093</v>
      </c>
      <c r="M1120" t="s">
        <v>35</v>
      </c>
      <c r="N1120">
        <v>52.365067609737402</v>
      </c>
      <c r="O1120">
        <v>4.8667618024041799</v>
      </c>
      <c r="P1120" t="s">
        <v>36</v>
      </c>
      <c r="Q1120" t="s">
        <v>37</v>
      </c>
      <c r="R1120">
        <v>4</v>
      </c>
      <c r="S1120">
        <v>1</v>
      </c>
      <c r="T1120">
        <v>1</v>
      </c>
      <c r="U1120">
        <v>1</v>
      </c>
      <c r="V1120" t="s">
        <v>38</v>
      </c>
      <c r="W1120">
        <v>86</v>
      </c>
      <c r="X1120">
        <v>2</v>
      </c>
      <c r="Y1120">
        <v>40</v>
      </c>
      <c r="Z1120">
        <v>1</v>
      </c>
      <c r="AA1120">
        <f t="shared" si="88"/>
        <v>86</v>
      </c>
      <c r="AB1120">
        <f t="shared" si="89"/>
        <v>86</v>
      </c>
      <c r="AE1120" t="s">
        <v>46</v>
      </c>
      <c r="AF1120">
        <v>1</v>
      </c>
      <c r="AG1120">
        <v>20</v>
      </c>
      <c r="AH1120">
        <v>95</v>
      </c>
      <c r="AI1120">
        <v>9</v>
      </c>
      <c r="AJ1120">
        <v>10</v>
      </c>
      <c r="AK1120">
        <v>10</v>
      </c>
      <c r="AL1120">
        <v>10</v>
      </c>
      <c r="AM1120">
        <v>9</v>
      </c>
      <c r="AN1120">
        <v>9</v>
      </c>
    </row>
    <row r="1121" spans="1:40" x14ac:dyDescent="0.2">
      <c r="A1121" s="1">
        <v>2815079</v>
      </c>
      <c r="B1121" t="s">
        <v>1088</v>
      </c>
      <c r="C1121">
        <v>2012</v>
      </c>
      <c r="D1121" s="2" t="s">
        <v>5532</v>
      </c>
      <c r="E1121" s="3" t="str">
        <f t="shared" si="85"/>
        <v>3/18/2012</v>
      </c>
      <c r="F1121" s="4">
        <f t="shared" si="86"/>
        <v>1564</v>
      </c>
      <c r="G1121" s="4">
        <f t="shared" si="87"/>
        <v>4.2849315068493148</v>
      </c>
      <c r="H1121" s="1">
        <v>392608</v>
      </c>
      <c r="I1121" t="s">
        <v>50</v>
      </c>
      <c r="J1121" t="s">
        <v>151</v>
      </c>
      <c r="K1121" t="s">
        <v>34</v>
      </c>
      <c r="L1121" s="1">
        <v>1015</v>
      </c>
      <c r="M1121" t="s">
        <v>35</v>
      </c>
      <c r="N1121">
        <v>52.37914263423</v>
      </c>
      <c r="O1121">
        <v>4.88493046625387</v>
      </c>
      <c r="P1121" t="s">
        <v>56</v>
      </c>
      <c r="Q1121" t="s">
        <v>37</v>
      </c>
      <c r="R1121">
        <v>4</v>
      </c>
      <c r="S1121">
        <v>1</v>
      </c>
      <c r="T1121">
        <v>1</v>
      </c>
      <c r="U1121">
        <v>1</v>
      </c>
      <c r="V1121" t="s">
        <v>38</v>
      </c>
      <c r="W1121">
        <v>170</v>
      </c>
      <c r="X1121">
        <v>2</v>
      </c>
      <c r="Y1121">
        <v>30</v>
      </c>
      <c r="Z1121">
        <v>4</v>
      </c>
      <c r="AA1121">
        <f t="shared" si="88"/>
        <v>680</v>
      </c>
      <c r="AB1121">
        <f t="shared" si="89"/>
        <v>680</v>
      </c>
      <c r="AE1121" t="s">
        <v>39</v>
      </c>
      <c r="AF1121">
        <v>0.7</v>
      </c>
      <c r="AG1121">
        <v>9</v>
      </c>
      <c r="AH1121">
        <v>100</v>
      </c>
      <c r="AI1121">
        <v>10</v>
      </c>
      <c r="AJ1121">
        <v>10</v>
      </c>
      <c r="AK1121">
        <v>10</v>
      </c>
      <c r="AL1121">
        <v>10</v>
      </c>
      <c r="AM1121">
        <v>10</v>
      </c>
      <c r="AN1121">
        <v>10</v>
      </c>
    </row>
    <row r="1122" spans="1:40" x14ac:dyDescent="0.2">
      <c r="A1122" s="1">
        <v>2815910</v>
      </c>
      <c r="B1122" t="s">
        <v>1089</v>
      </c>
      <c r="C1122">
        <v>2012</v>
      </c>
      <c r="D1122" s="2" t="s">
        <v>5365</v>
      </c>
      <c r="E1122" s="3" t="str">
        <f t="shared" si="85"/>
        <v>3/19/2012</v>
      </c>
      <c r="F1122" s="4">
        <f t="shared" si="86"/>
        <v>1563</v>
      </c>
      <c r="G1122" s="4">
        <f t="shared" si="87"/>
        <v>4.2821917808219174</v>
      </c>
      <c r="H1122" s="1">
        <v>393400</v>
      </c>
      <c r="I1122" t="s">
        <v>50</v>
      </c>
      <c r="J1122" t="s">
        <v>33</v>
      </c>
      <c r="K1122" t="s">
        <v>34</v>
      </c>
      <c r="L1122" s="1">
        <v>1015</v>
      </c>
      <c r="M1122" t="s">
        <v>35</v>
      </c>
      <c r="N1122">
        <v>52.367314343639201</v>
      </c>
      <c r="O1122">
        <v>4.9024104106781703</v>
      </c>
      <c r="P1122" t="s">
        <v>36</v>
      </c>
      <c r="Q1122" t="s">
        <v>37</v>
      </c>
      <c r="R1122">
        <v>4</v>
      </c>
      <c r="S1122">
        <v>2</v>
      </c>
      <c r="T1122">
        <v>2</v>
      </c>
      <c r="U1122">
        <v>2</v>
      </c>
      <c r="V1122" t="s">
        <v>38</v>
      </c>
      <c r="W1122">
        <v>195</v>
      </c>
      <c r="X1122">
        <v>2</v>
      </c>
      <c r="Y1122">
        <v>35</v>
      </c>
      <c r="Z1122">
        <v>1</v>
      </c>
      <c r="AA1122">
        <f t="shared" si="88"/>
        <v>195</v>
      </c>
      <c r="AB1122">
        <f t="shared" si="89"/>
        <v>195</v>
      </c>
      <c r="AE1122" t="s">
        <v>39</v>
      </c>
      <c r="AF1122">
        <v>1</v>
      </c>
      <c r="AG1122">
        <v>35</v>
      </c>
      <c r="AH1122">
        <v>99</v>
      </c>
      <c r="AI1122">
        <v>10</v>
      </c>
      <c r="AJ1122">
        <v>9</v>
      </c>
      <c r="AK1122">
        <v>10</v>
      </c>
      <c r="AL1122">
        <v>10</v>
      </c>
      <c r="AM1122">
        <v>10</v>
      </c>
      <c r="AN1122">
        <v>9</v>
      </c>
    </row>
    <row r="1123" spans="1:40" x14ac:dyDescent="0.2">
      <c r="A1123" s="1">
        <v>2816647</v>
      </c>
      <c r="B1123" t="s">
        <v>1090</v>
      </c>
      <c r="C1123">
        <v>2012</v>
      </c>
      <c r="D1123" s="2" t="s">
        <v>5365</v>
      </c>
      <c r="E1123" s="3" t="str">
        <f t="shared" si="85"/>
        <v>3/19/2012</v>
      </c>
      <c r="F1123" s="4">
        <f t="shared" si="86"/>
        <v>1563</v>
      </c>
      <c r="G1123" s="4">
        <f t="shared" si="87"/>
        <v>4.2821917808219174</v>
      </c>
      <c r="H1123" s="1">
        <v>2640539</v>
      </c>
      <c r="I1123" t="s">
        <v>50</v>
      </c>
      <c r="J1123" t="s">
        <v>33</v>
      </c>
      <c r="K1123" t="s">
        <v>34</v>
      </c>
      <c r="L1123" s="1" t="s">
        <v>1091</v>
      </c>
      <c r="M1123" t="s">
        <v>35</v>
      </c>
      <c r="N1123">
        <v>52.367474917709401</v>
      </c>
      <c r="O1123">
        <v>4.8986127180746797</v>
      </c>
      <c r="P1123" t="s">
        <v>36</v>
      </c>
      <c r="Q1123" t="s">
        <v>37</v>
      </c>
      <c r="R1123">
        <v>2</v>
      </c>
      <c r="S1123">
        <v>1</v>
      </c>
      <c r="T1123">
        <v>1</v>
      </c>
      <c r="U1123">
        <v>1</v>
      </c>
      <c r="V1123" t="s">
        <v>38</v>
      </c>
      <c r="W1123">
        <v>199</v>
      </c>
      <c r="X1123">
        <v>1</v>
      </c>
      <c r="Y1123">
        <v>0</v>
      </c>
      <c r="Z1123">
        <v>3</v>
      </c>
      <c r="AA1123">
        <f t="shared" si="88"/>
        <v>597</v>
      </c>
      <c r="AB1123">
        <f t="shared" si="89"/>
        <v>597</v>
      </c>
      <c r="AE1123" t="s">
        <v>39</v>
      </c>
      <c r="AF1123">
        <v>0.92</v>
      </c>
      <c r="AG1123">
        <v>2</v>
      </c>
      <c r="AH1123">
        <v>100</v>
      </c>
      <c r="AI1123">
        <v>10</v>
      </c>
      <c r="AJ1123">
        <v>10</v>
      </c>
      <c r="AK1123">
        <v>10</v>
      </c>
      <c r="AL1123">
        <v>10</v>
      </c>
      <c r="AM1123">
        <v>10</v>
      </c>
      <c r="AN1123">
        <v>10</v>
      </c>
    </row>
    <row r="1124" spans="1:40" x14ac:dyDescent="0.2">
      <c r="A1124" s="1">
        <v>2825829</v>
      </c>
      <c r="B1124" t="s">
        <v>1092</v>
      </c>
      <c r="C1124">
        <v>2012</v>
      </c>
      <c r="D1124" s="2" t="s">
        <v>5365</v>
      </c>
      <c r="E1124" s="3" t="str">
        <f t="shared" si="85"/>
        <v>3/19/2012</v>
      </c>
      <c r="F1124" s="4">
        <f t="shared" si="86"/>
        <v>1563</v>
      </c>
      <c r="G1124" s="4">
        <f t="shared" si="87"/>
        <v>4.2821917808219174</v>
      </c>
      <c r="H1124" s="1">
        <v>1414524</v>
      </c>
      <c r="I1124" t="s">
        <v>69</v>
      </c>
      <c r="J1124" t="s">
        <v>33</v>
      </c>
      <c r="K1124" t="s">
        <v>34</v>
      </c>
      <c r="L1124" s="1">
        <v>1055</v>
      </c>
      <c r="M1124" t="s">
        <v>35</v>
      </c>
      <c r="N1124">
        <v>52.367741475956201</v>
      </c>
      <c r="O1124">
        <v>4.90244110437144</v>
      </c>
      <c r="P1124" t="s">
        <v>36</v>
      </c>
      <c r="Q1124" t="s">
        <v>37</v>
      </c>
      <c r="R1124">
        <v>4</v>
      </c>
      <c r="S1124">
        <v>1</v>
      </c>
      <c r="T1124">
        <v>2</v>
      </c>
      <c r="U1124">
        <v>3</v>
      </c>
      <c r="V1124" t="s">
        <v>38</v>
      </c>
      <c r="W1124">
        <v>142</v>
      </c>
      <c r="X1124">
        <v>4</v>
      </c>
      <c r="Y1124">
        <v>20</v>
      </c>
      <c r="Z1124">
        <v>2</v>
      </c>
      <c r="AA1124">
        <f t="shared" si="88"/>
        <v>284</v>
      </c>
      <c r="AB1124">
        <f t="shared" si="89"/>
        <v>284</v>
      </c>
      <c r="AE1124" t="s">
        <v>39</v>
      </c>
      <c r="AF1124">
        <v>0.83</v>
      </c>
      <c r="AG1124">
        <v>9</v>
      </c>
      <c r="AH1124">
        <v>84</v>
      </c>
      <c r="AI1124">
        <v>9</v>
      </c>
      <c r="AJ1124">
        <v>9</v>
      </c>
      <c r="AK1124">
        <v>9</v>
      </c>
      <c r="AL1124">
        <v>9</v>
      </c>
      <c r="AM1124">
        <v>9</v>
      </c>
      <c r="AN1124">
        <v>8</v>
      </c>
    </row>
    <row r="1125" spans="1:40" x14ac:dyDescent="0.2">
      <c r="A1125" s="1">
        <v>2826060</v>
      </c>
      <c r="B1125" t="s">
        <v>1092</v>
      </c>
      <c r="C1125">
        <v>2012</v>
      </c>
      <c r="D1125" s="2" t="s">
        <v>5365</v>
      </c>
      <c r="E1125" s="3" t="str">
        <f t="shared" si="85"/>
        <v>3/19/2012</v>
      </c>
      <c r="F1125" s="4">
        <f t="shared" si="86"/>
        <v>1563</v>
      </c>
      <c r="G1125" s="4">
        <f t="shared" si="87"/>
        <v>4.2821917808219174</v>
      </c>
      <c r="H1125" s="1">
        <v>961483</v>
      </c>
      <c r="I1125" t="s">
        <v>69</v>
      </c>
      <c r="J1125" t="s">
        <v>33</v>
      </c>
      <c r="K1125" t="s">
        <v>34</v>
      </c>
      <c r="L1125" s="1">
        <v>1055</v>
      </c>
      <c r="M1125" t="s">
        <v>35</v>
      </c>
      <c r="N1125">
        <v>52.366869147520802</v>
      </c>
      <c r="O1125">
        <v>4.9037267327845804</v>
      </c>
      <c r="P1125" t="s">
        <v>36</v>
      </c>
      <c r="Q1125" t="s">
        <v>42</v>
      </c>
      <c r="R1125">
        <v>3</v>
      </c>
      <c r="S1125">
        <v>1</v>
      </c>
      <c r="T1125">
        <v>1</v>
      </c>
      <c r="U1125">
        <v>2</v>
      </c>
      <c r="V1125" t="s">
        <v>52</v>
      </c>
      <c r="W1125">
        <v>75</v>
      </c>
      <c r="X1125">
        <v>2</v>
      </c>
      <c r="Y1125">
        <v>20</v>
      </c>
      <c r="Z1125">
        <v>2</v>
      </c>
      <c r="AA1125">
        <f t="shared" si="88"/>
        <v>150</v>
      </c>
      <c r="AB1125">
        <f t="shared" si="89"/>
        <v>150</v>
      </c>
      <c r="AE1125" t="s">
        <v>39</v>
      </c>
      <c r="AF1125">
        <v>0.83</v>
      </c>
      <c r="AG1125">
        <v>52</v>
      </c>
      <c r="AH1125">
        <v>89</v>
      </c>
      <c r="AI1125">
        <v>9</v>
      </c>
      <c r="AJ1125">
        <v>9</v>
      </c>
      <c r="AK1125">
        <v>9</v>
      </c>
      <c r="AL1125">
        <v>9</v>
      </c>
      <c r="AM1125">
        <v>9</v>
      </c>
      <c r="AN1125">
        <v>9</v>
      </c>
    </row>
    <row r="1126" spans="1:40" x14ac:dyDescent="0.2">
      <c r="A1126" s="1">
        <v>2826599</v>
      </c>
      <c r="B1126" t="s">
        <v>293</v>
      </c>
      <c r="C1126">
        <v>2012</v>
      </c>
      <c r="D1126" s="2" t="s">
        <v>5365</v>
      </c>
      <c r="E1126" s="3" t="str">
        <f t="shared" si="85"/>
        <v>3/19/2012</v>
      </c>
      <c r="F1126" s="4">
        <f t="shared" si="86"/>
        <v>1563</v>
      </c>
      <c r="G1126" s="4">
        <f t="shared" si="87"/>
        <v>4.2821917808219174</v>
      </c>
      <c r="H1126" s="1">
        <v>394170</v>
      </c>
      <c r="I1126" t="s">
        <v>105</v>
      </c>
      <c r="J1126" t="s">
        <v>78</v>
      </c>
      <c r="K1126" t="s">
        <v>34</v>
      </c>
      <c r="L1126" s="1">
        <v>1091</v>
      </c>
      <c r="M1126" t="s">
        <v>35</v>
      </c>
      <c r="N1126">
        <v>52.370566304152597</v>
      </c>
      <c r="O1126">
        <v>4.85877320744539</v>
      </c>
      <c r="P1126" t="s">
        <v>102</v>
      </c>
      <c r="Q1126" t="s">
        <v>37</v>
      </c>
      <c r="R1126">
        <v>2</v>
      </c>
      <c r="S1126">
        <v>1</v>
      </c>
      <c r="T1126">
        <v>1</v>
      </c>
      <c r="U1126">
        <v>1</v>
      </c>
      <c r="V1126" t="s">
        <v>38</v>
      </c>
      <c r="W1126">
        <v>190</v>
      </c>
      <c r="X1126">
        <v>1</v>
      </c>
      <c r="Y1126">
        <v>0</v>
      </c>
      <c r="Z1126">
        <v>2</v>
      </c>
      <c r="AA1126">
        <f t="shared" si="88"/>
        <v>380</v>
      </c>
      <c r="AB1126">
        <f t="shared" si="89"/>
        <v>380</v>
      </c>
      <c r="AE1126" t="s">
        <v>43</v>
      </c>
      <c r="AF1126">
        <v>1</v>
      </c>
      <c r="AG1126">
        <v>10</v>
      </c>
      <c r="AH1126">
        <v>93</v>
      </c>
      <c r="AI1126">
        <v>9</v>
      </c>
      <c r="AJ1126">
        <v>9</v>
      </c>
      <c r="AK1126">
        <v>10</v>
      </c>
      <c r="AL1126">
        <v>10</v>
      </c>
      <c r="AM1126">
        <v>9</v>
      </c>
      <c r="AN1126">
        <v>9</v>
      </c>
    </row>
    <row r="1127" spans="1:40" x14ac:dyDescent="0.2">
      <c r="A1127" s="1">
        <v>2826715</v>
      </c>
      <c r="B1127" t="s">
        <v>293</v>
      </c>
      <c r="C1127">
        <v>2012</v>
      </c>
      <c r="D1127" s="2" t="s">
        <v>5365</v>
      </c>
      <c r="E1127" s="3" t="str">
        <f t="shared" si="85"/>
        <v>3/19/2012</v>
      </c>
      <c r="F1127" s="4">
        <f t="shared" si="86"/>
        <v>1563</v>
      </c>
      <c r="G1127" s="4">
        <f t="shared" si="87"/>
        <v>4.2821917808219174</v>
      </c>
      <c r="H1127" s="1">
        <v>394171</v>
      </c>
      <c r="I1127" t="s">
        <v>105</v>
      </c>
      <c r="J1127" t="s">
        <v>78</v>
      </c>
      <c r="K1127" t="s">
        <v>34</v>
      </c>
      <c r="L1127" s="1">
        <v>1091</v>
      </c>
      <c r="M1127" t="s">
        <v>35</v>
      </c>
      <c r="N1127">
        <v>52.361581496145398</v>
      </c>
      <c r="O1127">
        <v>4.9361849043868604</v>
      </c>
      <c r="P1127" t="s">
        <v>102</v>
      </c>
      <c r="Q1127" t="s">
        <v>37</v>
      </c>
      <c r="R1127">
        <v>2</v>
      </c>
      <c r="S1127">
        <v>1</v>
      </c>
      <c r="T1127">
        <v>1</v>
      </c>
      <c r="U1127">
        <v>1</v>
      </c>
      <c r="V1127" t="s">
        <v>38</v>
      </c>
      <c r="W1127">
        <v>190</v>
      </c>
      <c r="X1127">
        <v>1</v>
      </c>
      <c r="Y1127">
        <v>0</v>
      </c>
      <c r="Z1127">
        <v>2</v>
      </c>
      <c r="AA1127">
        <f t="shared" si="88"/>
        <v>380</v>
      </c>
      <c r="AB1127">
        <f t="shared" si="89"/>
        <v>380</v>
      </c>
      <c r="AE1127" t="s">
        <v>43</v>
      </c>
      <c r="AF1127">
        <v>1</v>
      </c>
      <c r="AG1127">
        <v>8</v>
      </c>
      <c r="AH1127">
        <v>95</v>
      </c>
      <c r="AI1127">
        <v>10</v>
      </c>
      <c r="AJ1127">
        <v>9</v>
      </c>
      <c r="AK1127">
        <v>10</v>
      </c>
      <c r="AL1127">
        <v>10</v>
      </c>
      <c r="AM1127">
        <v>10</v>
      </c>
      <c r="AN1127">
        <v>10</v>
      </c>
    </row>
    <row r="1128" spans="1:40" x14ac:dyDescent="0.2">
      <c r="A1128" s="1">
        <v>2828630</v>
      </c>
      <c r="B1128" t="s">
        <v>1093</v>
      </c>
      <c r="C1128">
        <v>2012</v>
      </c>
      <c r="D1128" s="2" t="s">
        <v>5365</v>
      </c>
      <c r="E1128" s="3" t="str">
        <f t="shared" si="85"/>
        <v>3/19/2012</v>
      </c>
      <c r="F1128" s="4">
        <f t="shared" si="86"/>
        <v>1563</v>
      </c>
      <c r="G1128" s="4">
        <f t="shared" si="87"/>
        <v>4.2821917808219174</v>
      </c>
      <c r="H1128" s="1">
        <v>2996619</v>
      </c>
      <c r="I1128" t="s">
        <v>45</v>
      </c>
      <c r="J1128" t="s">
        <v>33</v>
      </c>
      <c r="K1128" t="s">
        <v>34</v>
      </c>
      <c r="L1128" s="1">
        <v>1054</v>
      </c>
      <c r="M1128" t="s">
        <v>35</v>
      </c>
      <c r="N1128">
        <v>52.362199435255299</v>
      </c>
      <c r="O1128">
        <v>4.8962823558395199</v>
      </c>
      <c r="P1128" t="s">
        <v>36</v>
      </c>
      <c r="Q1128" t="s">
        <v>37</v>
      </c>
      <c r="R1128">
        <v>2</v>
      </c>
      <c r="S1128">
        <v>1</v>
      </c>
      <c r="T1128">
        <v>1</v>
      </c>
      <c r="U1128">
        <v>1</v>
      </c>
      <c r="V1128" t="s">
        <v>38</v>
      </c>
      <c r="W1128">
        <v>85</v>
      </c>
      <c r="X1128">
        <v>1</v>
      </c>
      <c r="Y1128">
        <v>0</v>
      </c>
      <c r="Z1128">
        <v>2</v>
      </c>
      <c r="AA1128">
        <f t="shared" si="88"/>
        <v>170</v>
      </c>
      <c r="AB1128">
        <f t="shared" si="89"/>
        <v>170</v>
      </c>
      <c r="AE1128" t="s">
        <v>39</v>
      </c>
      <c r="AF1128">
        <v>0.8</v>
      </c>
      <c r="AG1128">
        <v>2</v>
      </c>
      <c r="AH1128">
        <v>90</v>
      </c>
      <c r="AI1128">
        <v>9</v>
      </c>
      <c r="AJ1128">
        <v>7</v>
      </c>
      <c r="AK1128">
        <v>8</v>
      </c>
      <c r="AL1128">
        <v>8</v>
      </c>
      <c r="AM1128">
        <v>10</v>
      </c>
      <c r="AN1128">
        <v>8</v>
      </c>
    </row>
    <row r="1129" spans="1:40" x14ac:dyDescent="0.2">
      <c r="A1129" s="1">
        <v>2831228</v>
      </c>
      <c r="B1129" t="s">
        <v>361</v>
      </c>
      <c r="C1129">
        <v>2012</v>
      </c>
      <c r="D1129" s="2" t="s">
        <v>5533</v>
      </c>
      <c r="E1129" s="3" t="str">
        <f t="shared" si="85"/>
        <v>3/20/2012</v>
      </c>
      <c r="F1129" s="4">
        <f t="shared" si="86"/>
        <v>1562</v>
      </c>
      <c r="G1129" s="4">
        <f t="shared" si="87"/>
        <v>4.279452054794521</v>
      </c>
      <c r="H1129" s="1">
        <v>1821472</v>
      </c>
      <c r="I1129" t="s">
        <v>48</v>
      </c>
      <c r="J1129" t="s">
        <v>33</v>
      </c>
      <c r="K1129" t="s">
        <v>34</v>
      </c>
      <c r="L1129" s="1" t="s">
        <v>1094</v>
      </c>
      <c r="M1129" t="s">
        <v>35</v>
      </c>
      <c r="N1129">
        <v>52.362622128730401</v>
      </c>
      <c r="O1129">
        <v>4.8970837357271604</v>
      </c>
      <c r="P1129" t="s">
        <v>36</v>
      </c>
      <c r="Q1129" t="s">
        <v>37</v>
      </c>
      <c r="R1129">
        <v>2</v>
      </c>
      <c r="S1129">
        <v>1</v>
      </c>
      <c r="T1129">
        <v>1</v>
      </c>
      <c r="U1129">
        <v>1</v>
      </c>
      <c r="V1129" t="s">
        <v>38</v>
      </c>
      <c r="W1129">
        <v>85</v>
      </c>
      <c r="X1129">
        <v>1</v>
      </c>
      <c r="Y1129">
        <v>0</v>
      </c>
      <c r="Z1129">
        <v>2</v>
      </c>
      <c r="AA1129">
        <f t="shared" si="88"/>
        <v>170</v>
      </c>
      <c r="AB1129">
        <f t="shared" si="89"/>
        <v>170</v>
      </c>
      <c r="AE1129" t="s">
        <v>43</v>
      </c>
      <c r="AF1129">
        <v>0.91</v>
      </c>
      <c r="AG1129">
        <v>71</v>
      </c>
      <c r="AH1129">
        <v>92</v>
      </c>
      <c r="AI1129">
        <v>9</v>
      </c>
      <c r="AJ1129">
        <v>9</v>
      </c>
      <c r="AK1129">
        <v>9</v>
      </c>
      <c r="AL1129">
        <v>9</v>
      </c>
      <c r="AM1129">
        <v>10</v>
      </c>
      <c r="AN1129">
        <v>9</v>
      </c>
    </row>
    <row r="1130" spans="1:40" x14ac:dyDescent="0.2">
      <c r="A1130" s="1">
        <v>2838081</v>
      </c>
      <c r="B1130" t="s">
        <v>232</v>
      </c>
      <c r="C1130">
        <v>2012</v>
      </c>
      <c r="D1130" s="2" t="s">
        <v>5533</v>
      </c>
      <c r="E1130" s="3" t="str">
        <f t="shared" si="85"/>
        <v>3/20/2012</v>
      </c>
      <c r="F1130" s="4">
        <f t="shared" si="86"/>
        <v>1562</v>
      </c>
      <c r="G1130" s="4">
        <f t="shared" si="87"/>
        <v>4.279452054794521</v>
      </c>
      <c r="H1130" s="1">
        <v>395401</v>
      </c>
      <c r="I1130" t="s">
        <v>45</v>
      </c>
      <c r="J1130" t="s">
        <v>33</v>
      </c>
      <c r="K1130" t="s">
        <v>34</v>
      </c>
      <c r="L1130" s="1">
        <v>1053</v>
      </c>
      <c r="M1130" t="s">
        <v>35</v>
      </c>
      <c r="N1130">
        <v>52.363739524413504</v>
      </c>
      <c r="O1130">
        <v>4.8559300000266701</v>
      </c>
      <c r="P1130" t="s">
        <v>36</v>
      </c>
      <c r="Q1130" t="s">
        <v>37</v>
      </c>
      <c r="R1130">
        <v>2</v>
      </c>
      <c r="S1130">
        <v>1</v>
      </c>
      <c r="T1130">
        <v>1</v>
      </c>
      <c r="U1130">
        <v>1</v>
      </c>
      <c r="V1130" t="s">
        <v>38</v>
      </c>
      <c r="W1130">
        <v>83</v>
      </c>
      <c r="X1130">
        <v>2</v>
      </c>
      <c r="Y1130">
        <v>0</v>
      </c>
      <c r="Z1130">
        <v>4</v>
      </c>
      <c r="AA1130">
        <f t="shared" si="88"/>
        <v>332</v>
      </c>
      <c r="AB1130">
        <f t="shared" si="89"/>
        <v>332</v>
      </c>
      <c r="AE1130" t="s">
        <v>46</v>
      </c>
      <c r="AF1130">
        <v>0.97</v>
      </c>
      <c r="AG1130">
        <v>54</v>
      </c>
      <c r="AH1130">
        <v>93</v>
      </c>
      <c r="AI1130">
        <v>9</v>
      </c>
      <c r="AJ1130">
        <v>9</v>
      </c>
      <c r="AK1130">
        <v>10</v>
      </c>
      <c r="AL1130">
        <v>10</v>
      </c>
      <c r="AM1130">
        <v>9</v>
      </c>
      <c r="AN1130">
        <v>9</v>
      </c>
    </row>
    <row r="1131" spans="1:40" x14ac:dyDescent="0.2">
      <c r="A1131" s="1">
        <v>2841990</v>
      </c>
      <c r="B1131" t="s">
        <v>1095</v>
      </c>
      <c r="C1131">
        <v>2012</v>
      </c>
      <c r="D1131" s="2" t="s">
        <v>5366</v>
      </c>
      <c r="E1131" s="3" t="str">
        <f t="shared" si="85"/>
        <v>3/21/2012</v>
      </c>
      <c r="F1131" s="4">
        <f t="shared" si="86"/>
        <v>1561</v>
      </c>
      <c r="G1131" s="4">
        <f t="shared" si="87"/>
        <v>4.2767123287671236</v>
      </c>
      <c r="H1131" s="1">
        <v>396125</v>
      </c>
      <c r="I1131" t="s">
        <v>50</v>
      </c>
      <c r="J1131" t="s">
        <v>151</v>
      </c>
      <c r="K1131" t="s">
        <v>34</v>
      </c>
      <c r="L1131" s="1">
        <v>1015</v>
      </c>
      <c r="M1131" t="s">
        <v>35</v>
      </c>
      <c r="N1131">
        <v>52.3608851410713</v>
      </c>
      <c r="O1131">
        <v>4.8496219123084696</v>
      </c>
      <c r="P1131" t="s">
        <v>36</v>
      </c>
      <c r="Q1131" t="s">
        <v>42</v>
      </c>
      <c r="R1131">
        <v>2</v>
      </c>
      <c r="S1131">
        <v>1.5</v>
      </c>
      <c r="T1131">
        <v>1</v>
      </c>
      <c r="U1131">
        <v>1</v>
      </c>
      <c r="V1131" t="s">
        <v>38</v>
      </c>
      <c r="W1131">
        <v>50</v>
      </c>
      <c r="X1131">
        <v>1</v>
      </c>
      <c r="Y1131">
        <v>15</v>
      </c>
      <c r="Z1131">
        <v>2</v>
      </c>
      <c r="AA1131">
        <f t="shared" si="88"/>
        <v>100</v>
      </c>
      <c r="AB1131">
        <f t="shared" si="89"/>
        <v>100</v>
      </c>
      <c r="AE1131" t="s">
        <v>43</v>
      </c>
      <c r="AF1131">
        <v>1</v>
      </c>
      <c r="AG1131">
        <v>242</v>
      </c>
      <c r="AH1131">
        <v>96</v>
      </c>
      <c r="AI1131">
        <v>9</v>
      </c>
      <c r="AJ1131">
        <v>10</v>
      </c>
      <c r="AK1131">
        <v>10</v>
      </c>
      <c r="AL1131">
        <v>10</v>
      </c>
      <c r="AM1131">
        <v>10</v>
      </c>
      <c r="AN1131">
        <v>9</v>
      </c>
    </row>
    <row r="1132" spans="1:40" x14ac:dyDescent="0.2">
      <c r="A1132" s="1">
        <v>2849366</v>
      </c>
      <c r="B1132" t="s">
        <v>284</v>
      </c>
      <c r="C1132">
        <v>2012</v>
      </c>
      <c r="D1132" s="2" t="s">
        <v>5366</v>
      </c>
      <c r="E1132" s="3" t="str">
        <f t="shared" si="85"/>
        <v>3/21/2012</v>
      </c>
      <c r="F1132" s="4">
        <f t="shared" si="86"/>
        <v>1561</v>
      </c>
      <c r="G1132" s="4">
        <f t="shared" si="87"/>
        <v>4.2767123287671236</v>
      </c>
      <c r="H1132" s="1">
        <v>396404</v>
      </c>
      <c r="I1132" t="s">
        <v>48</v>
      </c>
      <c r="J1132" t="s">
        <v>33</v>
      </c>
      <c r="K1132" t="s">
        <v>34</v>
      </c>
      <c r="L1132" s="1">
        <v>1011</v>
      </c>
      <c r="M1132" t="s">
        <v>35</v>
      </c>
      <c r="N1132">
        <v>52.360480049733098</v>
      </c>
      <c r="O1132">
        <v>4.9268495725503696</v>
      </c>
      <c r="P1132" t="s">
        <v>36</v>
      </c>
      <c r="Q1132" t="s">
        <v>37</v>
      </c>
      <c r="R1132">
        <v>4</v>
      </c>
      <c r="S1132">
        <v>2</v>
      </c>
      <c r="T1132">
        <v>2</v>
      </c>
      <c r="U1132">
        <v>2</v>
      </c>
      <c r="V1132" t="s">
        <v>38</v>
      </c>
      <c r="W1132">
        <v>225</v>
      </c>
      <c r="X1132">
        <v>1</v>
      </c>
      <c r="Y1132">
        <v>0</v>
      </c>
      <c r="Z1132">
        <v>2</v>
      </c>
      <c r="AA1132">
        <f t="shared" si="88"/>
        <v>450</v>
      </c>
      <c r="AB1132">
        <f t="shared" si="89"/>
        <v>450</v>
      </c>
      <c r="AE1132" t="s">
        <v>43</v>
      </c>
      <c r="AF1132">
        <v>1</v>
      </c>
      <c r="AG1132">
        <v>85</v>
      </c>
      <c r="AH1132">
        <v>95</v>
      </c>
      <c r="AI1132">
        <v>10</v>
      </c>
      <c r="AJ1132">
        <v>9</v>
      </c>
      <c r="AK1132">
        <v>9</v>
      </c>
      <c r="AL1132">
        <v>9</v>
      </c>
      <c r="AM1132">
        <v>10</v>
      </c>
      <c r="AN1132">
        <v>9</v>
      </c>
    </row>
    <row r="1133" spans="1:40" x14ac:dyDescent="0.2">
      <c r="A1133" s="1">
        <v>2851886</v>
      </c>
      <c r="B1133" t="s">
        <v>284</v>
      </c>
      <c r="C1133">
        <v>2012</v>
      </c>
      <c r="D1133" s="2" t="s">
        <v>5366</v>
      </c>
      <c r="E1133" s="3" t="str">
        <f t="shared" si="85"/>
        <v>3/21/2012</v>
      </c>
      <c r="F1133" s="4">
        <f t="shared" si="86"/>
        <v>1561</v>
      </c>
      <c r="G1133" s="4">
        <f t="shared" si="87"/>
        <v>4.2767123287671236</v>
      </c>
      <c r="H1133" s="1">
        <v>1220643</v>
      </c>
      <c r="I1133" t="s">
        <v>48</v>
      </c>
      <c r="J1133" t="s">
        <v>33</v>
      </c>
      <c r="K1133" t="s">
        <v>34</v>
      </c>
      <c r="L1133" s="1" t="s">
        <v>1096</v>
      </c>
      <c r="M1133" t="s">
        <v>35</v>
      </c>
      <c r="N1133">
        <v>52.3472471289368</v>
      </c>
      <c r="O1133">
        <v>4.8741039695472397</v>
      </c>
      <c r="P1133" t="s">
        <v>102</v>
      </c>
      <c r="Q1133" t="s">
        <v>37</v>
      </c>
      <c r="R1133">
        <v>4</v>
      </c>
      <c r="S1133">
        <v>1</v>
      </c>
      <c r="T1133">
        <v>1</v>
      </c>
      <c r="U1133">
        <v>2</v>
      </c>
      <c r="V1133" t="s">
        <v>38</v>
      </c>
      <c r="W1133">
        <v>125</v>
      </c>
      <c r="X1133">
        <v>2</v>
      </c>
      <c r="Y1133">
        <v>25</v>
      </c>
      <c r="Z1133">
        <v>2</v>
      </c>
      <c r="AA1133">
        <f t="shared" si="88"/>
        <v>250</v>
      </c>
      <c r="AB1133">
        <f t="shared" si="89"/>
        <v>250</v>
      </c>
      <c r="AE1133" t="s">
        <v>43</v>
      </c>
      <c r="AF1133">
        <v>1</v>
      </c>
      <c r="AG1133">
        <v>15</v>
      </c>
      <c r="AH1133">
        <v>79</v>
      </c>
      <c r="AI1133">
        <v>8</v>
      </c>
      <c r="AJ1133">
        <v>8</v>
      </c>
      <c r="AK1133">
        <v>8</v>
      </c>
      <c r="AL1133">
        <v>8</v>
      </c>
      <c r="AM1133">
        <v>9</v>
      </c>
      <c r="AN1133">
        <v>7</v>
      </c>
    </row>
    <row r="1134" spans="1:40" x14ac:dyDescent="0.2">
      <c r="A1134" s="1">
        <v>2855561</v>
      </c>
      <c r="B1134" t="s">
        <v>284</v>
      </c>
      <c r="C1134">
        <v>2012</v>
      </c>
      <c r="D1134" s="2" t="s">
        <v>5366</v>
      </c>
      <c r="E1134" s="3" t="str">
        <f t="shared" si="85"/>
        <v>3/21/2012</v>
      </c>
      <c r="F1134" s="4">
        <f t="shared" si="86"/>
        <v>1561</v>
      </c>
      <c r="G1134" s="4">
        <f t="shared" si="87"/>
        <v>4.2767123287671236</v>
      </c>
      <c r="H1134" s="1">
        <v>398237</v>
      </c>
      <c r="I1134" t="s">
        <v>48</v>
      </c>
      <c r="J1134" t="s">
        <v>33</v>
      </c>
      <c r="K1134" t="s">
        <v>34</v>
      </c>
      <c r="L1134" s="1">
        <v>1011</v>
      </c>
      <c r="M1134" t="s">
        <v>35</v>
      </c>
      <c r="N1134">
        <v>52.371775422116698</v>
      </c>
      <c r="O1134">
        <v>4.8624134322399799</v>
      </c>
      <c r="P1134" t="s">
        <v>36</v>
      </c>
      <c r="Q1134" t="s">
        <v>37</v>
      </c>
      <c r="R1134">
        <v>2</v>
      </c>
      <c r="S1134">
        <v>1</v>
      </c>
      <c r="T1134">
        <v>1</v>
      </c>
      <c r="U1134">
        <v>1</v>
      </c>
      <c r="V1134" t="s">
        <v>38</v>
      </c>
      <c r="W1134">
        <v>115</v>
      </c>
      <c r="X1134">
        <v>2</v>
      </c>
      <c r="Y1134">
        <v>0</v>
      </c>
      <c r="Z1134">
        <v>5</v>
      </c>
      <c r="AA1134">
        <f t="shared" si="88"/>
        <v>575</v>
      </c>
      <c r="AB1134">
        <f t="shared" si="89"/>
        <v>575</v>
      </c>
      <c r="AE1134" t="s">
        <v>43</v>
      </c>
      <c r="AF1134">
        <v>1</v>
      </c>
      <c r="AG1134">
        <v>40</v>
      </c>
      <c r="AH1134">
        <v>98</v>
      </c>
      <c r="AI1134">
        <v>9</v>
      </c>
      <c r="AJ1134">
        <v>9</v>
      </c>
      <c r="AK1134">
        <v>9</v>
      </c>
      <c r="AL1134">
        <v>9</v>
      </c>
      <c r="AM1134">
        <v>10</v>
      </c>
      <c r="AN1134">
        <v>9</v>
      </c>
    </row>
    <row r="1135" spans="1:40" x14ac:dyDescent="0.2">
      <c r="A1135" s="1">
        <v>2857733</v>
      </c>
      <c r="B1135" t="s">
        <v>284</v>
      </c>
      <c r="C1135">
        <v>2012</v>
      </c>
      <c r="D1135" s="2" t="s">
        <v>5366</v>
      </c>
      <c r="E1135" s="3" t="str">
        <f t="shared" si="85"/>
        <v>3/21/2012</v>
      </c>
      <c r="F1135" s="4">
        <f t="shared" si="86"/>
        <v>1561</v>
      </c>
      <c r="G1135" s="4">
        <f t="shared" si="87"/>
        <v>4.2767123287671236</v>
      </c>
      <c r="H1135" s="1">
        <v>398236</v>
      </c>
      <c r="I1135" t="s">
        <v>48</v>
      </c>
      <c r="J1135" t="s">
        <v>33</v>
      </c>
      <c r="K1135" t="s">
        <v>34</v>
      </c>
      <c r="L1135" s="1">
        <v>1011</v>
      </c>
      <c r="M1135" t="s">
        <v>35</v>
      </c>
      <c r="N1135">
        <v>52.370694950437098</v>
      </c>
      <c r="O1135">
        <v>4.8667135797907601</v>
      </c>
      <c r="P1135" t="s">
        <v>56</v>
      </c>
      <c r="Q1135" t="s">
        <v>37</v>
      </c>
      <c r="R1135">
        <v>2</v>
      </c>
      <c r="S1135">
        <v>1</v>
      </c>
      <c r="T1135">
        <v>1</v>
      </c>
      <c r="U1135">
        <v>1</v>
      </c>
      <c r="V1135" t="s">
        <v>38</v>
      </c>
      <c r="W1135">
        <v>100</v>
      </c>
      <c r="X1135">
        <v>1</v>
      </c>
      <c r="Y1135">
        <v>0</v>
      </c>
      <c r="Z1135">
        <v>2</v>
      </c>
      <c r="AA1135">
        <f t="shared" si="88"/>
        <v>200</v>
      </c>
      <c r="AB1135">
        <f t="shared" si="89"/>
        <v>200</v>
      </c>
      <c r="AE1135" t="s">
        <v>43</v>
      </c>
      <c r="AF1135">
        <v>1</v>
      </c>
      <c r="AG1135">
        <v>69</v>
      </c>
      <c r="AH1135">
        <v>93</v>
      </c>
      <c r="AI1135">
        <v>9</v>
      </c>
      <c r="AJ1135">
        <v>9</v>
      </c>
      <c r="AK1135">
        <v>9</v>
      </c>
      <c r="AL1135">
        <v>9</v>
      </c>
      <c r="AM1135">
        <v>10</v>
      </c>
      <c r="AN1135">
        <v>9</v>
      </c>
    </row>
    <row r="1136" spans="1:40" x14ac:dyDescent="0.2">
      <c r="A1136" s="1">
        <v>2858577</v>
      </c>
      <c r="B1136" t="s">
        <v>1097</v>
      </c>
      <c r="C1136">
        <v>2012</v>
      </c>
      <c r="D1136" s="2" t="s">
        <v>5366</v>
      </c>
      <c r="E1136" s="3" t="str">
        <f t="shared" si="85"/>
        <v>3/21/2012</v>
      </c>
      <c r="F1136" s="4">
        <f t="shared" si="86"/>
        <v>1561</v>
      </c>
      <c r="G1136" s="4">
        <f t="shared" si="87"/>
        <v>4.2767123287671236</v>
      </c>
      <c r="H1136" s="1">
        <v>3230388</v>
      </c>
      <c r="I1136" t="s">
        <v>45</v>
      </c>
      <c r="J1136" t="s">
        <v>33</v>
      </c>
      <c r="K1136" t="s">
        <v>34</v>
      </c>
      <c r="L1136" s="1">
        <v>1057</v>
      </c>
      <c r="M1136" t="s">
        <v>35</v>
      </c>
      <c r="N1136">
        <v>52.367769174326902</v>
      </c>
      <c r="O1136">
        <v>4.8763384267544998</v>
      </c>
      <c r="P1136" t="s">
        <v>56</v>
      </c>
      <c r="Q1136" t="s">
        <v>42</v>
      </c>
      <c r="R1136">
        <v>2</v>
      </c>
      <c r="S1136">
        <v>1</v>
      </c>
      <c r="T1136">
        <v>1</v>
      </c>
      <c r="U1136">
        <v>1</v>
      </c>
      <c r="V1136" t="s">
        <v>38</v>
      </c>
      <c r="W1136">
        <v>65</v>
      </c>
      <c r="X1136">
        <v>1</v>
      </c>
      <c r="Y1136">
        <v>0</v>
      </c>
      <c r="Z1136">
        <v>2</v>
      </c>
      <c r="AA1136">
        <f t="shared" si="88"/>
        <v>130</v>
      </c>
      <c r="AB1136">
        <f t="shared" si="89"/>
        <v>130</v>
      </c>
      <c r="AE1136" t="s">
        <v>46</v>
      </c>
      <c r="AF1136">
        <v>0.9</v>
      </c>
      <c r="AG1136">
        <v>15</v>
      </c>
      <c r="AH1136">
        <v>97</v>
      </c>
      <c r="AI1136">
        <v>10</v>
      </c>
      <c r="AJ1136">
        <v>9</v>
      </c>
      <c r="AK1136">
        <v>9</v>
      </c>
      <c r="AL1136">
        <v>10</v>
      </c>
      <c r="AM1136">
        <v>9</v>
      </c>
      <c r="AN1136">
        <v>9</v>
      </c>
    </row>
    <row r="1137" spans="1:40" x14ac:dyDescent="0.2">
      <c r="A1137" s="1">
        <v>2864940</v>
      </c>
      <c r="B1137" t="s">
        <v>267</v>
      </c>
      <c r="C1137">
        <v>2012</v>
      </c>
      <c r="D1137" s="2" t="s">
        <v>5367</v>
      </c>
      <c r="E1137" s="3" t="str">
        <f t="shared" si="85"/>
        <v>3/22/2012</v>
      </c>
      <c r="F1137" s="4">
        <f t="shared" si="86"/>
        <v>1560</v>
      </c>
      <c r="G1137" s="4">
        <f t="shared" si="87"/>
        <v>4.2739726027397262</v>
      </c>
      <c r="H1137" s="1">
        <v>2623265</v>
      </c>
      <c r="I1137" t="s">
        <v>41</v>
      </c>
      <c r="J1137" t="s">
        <v>33</v>
      </c>
      <c r="K1137" t="s">
        <v>34</v>
      </c>
      <c r="L1137" s="1" t="s">
        <v>1098</v>
      </c>
      <c r="M1137" t="s">
        <v>35</v>
      </c>
      <c r="N1137">
        <v>52.3539995044911</v>
      </c>
      <c r="O1137">
        <v>4.9343824622923096</v>
      </c>
      <c r="P1137" t="s">
        <v>36</v>
      </c>
      <c r="Q1137" t="s">
        <v>42</v>
      </c>
      <c r="R1137">
        <v>2</v>
      </c>
      <c r="S1137">
        <v>1.5</v>
      </c>
      <c r="T1137">
        <v>1</v>
      </c>
      <c r="U1137">
        <v>1</v>
      </c>
      <c r="V1137" t="s">
        <v>38</v>
      </c>
      <c r="W1137">
        <v>120</v>
      </c>
      <c r="X1137">
        <v>2</v>
      </c>
      <c r="Y1137">
        <v>0</v>
      </c>
      <c r="Z1137">
        <v>1</v>
      </c>
      <c r="AA1137">
        <f t="shared" si="88"/>
        <v>120</v>
      </c>
      <c r="AB1137">
        <f t="shared" si="89"/>
        <v>120</v>
      </c>
      <c r="AE1137" t="s">
        <v>46</v>
      </c>
      <c r="AF1137">
        <v>0.75</v>
      </c>
      <c r="AG1137">
        <v>5</v>
      </c>
      <c r="AH1137">
        <v>100</v>
      </c>
      <c r="AI1137">
        <v>10</v>
      </c>
      <c r="AJ1137">
        <v>10</v>
      </c>
      <c r="AK1137">
        <v>10</v>
      </c>
      <c r="AL1137">
        <v>10</v>
      </c>
      <c r="AM1137">
        <v>9</v>
      </c>
      <c r="AN1137">
        <v>9</v>
      </c>
    </row>
    <row r="1138" spans="1:40" x14ac:dyDescent="0.2">
      <c r="A1138" s="1">
        <v>2865695</v>
      </c>
      <c r="B1138" t="s">
        <v>856</v>
      </c>
      <c r="C1138">
        <v>2012</v>
      </c>
      <c r="D1138" s="2" t="s">
        <v>5367</v>
      </c>
      <c r="E1138" s="3" t="str">
        <f t="shared" si="85"/>
        <v>3/22/2012</v>
      </c>
      <c r="F1138" s="4">
        <f t="shared" si="86"/>
        <v>1560</v>
      </c>
      <c r="G1138" s="4">
        <f t="shared" si="87"/>
        <v>4.2739726027397262</v>
      </c>
      <c r="H1138" s="1">
        <v>2967803</v>
      </c>
      <c r="I1138" t="s">
        <v>48</v>
      </c>
      <c r="J1138" t="s">
        <v>33</v>
      </c>
      <c r="K1138" t="s">
        <v>34</v>
      </c>
      <c r="L1138" s="1" t="s">
        <v>1099</v>
      </c>
      <c r="M1138" t="s">
        <v>35</v>
      </c>
      <c r="N1138">
        <v>52.352673837564701</v>
      </c>
      <c r="O1138">
        <v>4.9210132317478497</v>
      </c>
      <c r="P1138" t="s">
        <v>36</v>
      </c>
      <c r="Q1138" t="s">
        <v>37</v>
      </c>
      <c r="R1138">
        <v>4</v>
      </c>
      <c r="S1138">
        <v>1.5</v>
      </c>
      <c r="T1138">
        <v>2</v>
      </c>
      <c r="U1138">
        <v>2</v>
      </c>
      <c r="V1138" t="s">
        <v>38</v>
      </c>
      <c r="W1138">
        <v>298</v>
      </c>
      <c r="X1138">
        <v>4</v>
      </c>
      <c r="Y1138">
        <v>50</v>
      </c>
      <c r="Z1138">
        <v>3</v>
      </c>
      <c r="AA1138">
        <f t="shared" si="88"/>
        <v>894</v>
      </c>
      <c r="AB1138">
        <f t="shared" si="89"/>
        <v>894</v>
      </c>
      <c r="AE1138" t="s">
        <v>60</v>
      </c>
      <c r="AF1138" t="s">
        <v>60</v>
      </c>
      <c r="AG1138">
        <v>11</v>
      </c>
      <c r="AH1138">
        <v>91</v>
      </c>
      <c r="AI1138">
        <v>10</v>
      </c>
      <c r="AJ1138">
        <v>8</v>
      </c>
      <c r="AK1138">
        <v>9</v>
      </c>
      <c r="AL1138">
        <v>10</v>
      </c>
      <c r="AM1138">
        <v>10</v>
      </c>
      <c r="AN1138">
        <v>9</v>
      </c>
    </row>
    <row r="1139" spans="1:40" x14ac:dyDescent="0.2">
      <c r="A1139" s="1">
        <v>2865717</v>
      </c>
      <c r="B1139" t="s">
        <v>856</v>
      </c>
      <c r="C1139">
        <v>2012</v>
      </c>
      <c r="D1139" s="2" t="s">
        <v>5367</v>
      </c>
      <c r="E1139" s="3" t="str">
        <f t="shared" si="85"/>
        <v>3/22/2012</v>
      </c>
      <c r="F1139" s="4">
        <f t="shared" si="86"/>
        <v>1560</v>
      </c>
      <c r="G1139" s="4">
        <f t="shared" si="87"/>
        <v>4.2739726027397262</v>
      </c>
      <c r="H1139" s="1">
        <v>2765163</v>
      </c>
      <c r="I1139" t="s">
        <v>48</v>
      </c>
      <c r="J1139" t="s">
        <v>33</v>
      </c>
      <c r="K1139" t="s">
        <v>34</v>
      </c>
      <c r="L1139" s="1" t="s">
        <v>1099</v>
      </c>
      <c r="M1139" t="s">
        <v>35</v>
      </c>
      <c r="N1139">
        <v>52.362311673338397</v>
      </c>
      <c r="O1139">
        <v>4.86162704601933</v>
      </c>
      <c r="P1139" t="s">
        <v>36</v>
      </c>
      <c r="Q1139" t="s">
        <v>42</v>
      </c>
      <c r="R1139">
        <v>2</v>
      </c>
      <c r="S1139">
        <v>1</v>
      </c>
      <c r="T1139">
        <v>1</v>
      </c>
      <c r="U1139">
        <v>2</v>
      </c>
      <c r="V1139" t="s">
        <v>38</v>
      </c>
      <c r="W1139">
        <v>138</v>
      </c>
      <c r="X1139">
        <v>2</v>
      </c>
      <c r="Y1139">
        <v>50</v>
      </c>
      <c r="Z1139">
        <v>3</v>
      </c>
      <c r="AA1139">
        <f t="shared" si="88"/>
        <v>414</v>
      </c>
      <c r="AB1139">
        <f t="shared" si="89"/>
        <v>414</v>
      </c>
      <c r="AE1139" t="s">
        <v>60</v>
      </c>
      <c r="AF1139" t="s">
        <v>60</v>
      </c>
      <c r="AG1139">
        <v>2</v>
      </c>
      <c r="AH1139">
        <v>97</v>
      </c>
      <c r="AI1139">
        <v>10</v>
      </c>
      <c r="AJ1139">
        <v>10</v>
      </c>
      <c r="AK1139">
        <v>10</v>
      </c>
      <c r="AL1139">
        <v>10</v>
      </c>
      <c r="AM1139">
        <v>10</v>
      </c>
      <c r="AN1139">
        <v>8</v>
      </c>
    </row>
    <row r="1140" spans="1:40" x14ac:dyDescent="0.2">
      <c r="A1140" s="1">
        <v>2865851</v>
      </c>
      <c r="B1140" t="s">
        <v>1100</v>
      </c>
      <c r="C1140">
        <v>2012</v>
      </c>
      <c r="D1140" s="2" t="s">
        <v>5367</v>
      </c>
      <c r="E1140" s="3" t="str">
        <f t="shared" si="85"/>
        <v>3/22/2012</v>
      </c>
      <c r="F1140" s="4">
        <f t="shared" si="86"/>
        <v>1560</v>
      </c>
      <c r="G1140" s="4">
        <f t="shared" si="87"/>
        <v>4.2739726027397262</v>
      </c>
      <c r="H1140" s="1">
        <v>398547</v>
      </c>
      <c r="I1140" t="s">
        <v>45</v>
      </c>
      <c r="J1140" t="s">
        <v>33</v>
      </c>
      <c r="K1140" t="s">
        <v>34</v>
      </c>
      <c r="L1140" s="1">
        <v>1058</v>
      </c>
      <c r="M1140" t="s">
        <v>35</v>
      </c>
      <c r="N1140">
        <v>52.378474095703503</v>
      </c>
      <c r="O1140">
        <v>4.8844003077587601</v>
      </c>
      <c r="P1140" t="s">
        <v>36</v>
      </c>
      <c r="Q1140" t="s">
        <v>37</v>
      </c>
      <c r="R1140">
        <v>2</v>
      </c>
      <c r="S1140">
        <v>1</v>
      </c>
      <c r="T1140">
        <v>1</v>
      </c>
      <c r="U1140">
        <v>1</v>
      </c>
      <c r="V1140" t="s">
        <v>38</v>
      </c>
      <c r="W1140">
        <v>85</v>
      </c>
      <c r="X1140">
        <v>2</v>
      </c>
      <c r="Y1140">
        <v>25</v>
      </c>
      <c r="Z1140">
        <v>10</v>
      </c>
      <c r="AA1140">
        <f t="shared" si="88"/>
        <v>850</v>
      </c>
      <c r="AB1140">
        <f t="shared" si="89"/>
        <v>850</v>
      </c>
      <c r="AE1140" t="s">
        <v>60</v>
      </c>
      <c r="AF1140" t="s">
        <v>60</v>
      </c>
      <c r="AG1140">
        <v>5</v>
      </c>
      <c r="AH1140">
        <v>95</v>
      </c>
      <c r="AI1140">
        <v>10</v>
      </c>
      <c r="AJ1140">
        <v>10</v>
      </c>
      <c r="AK1140">
        <v>10</v>
      </c>
      <c r="AL1140">
        <v>10</v>
      </c>
      <c r="AM1140">
        <v>8</v>
      </c>
      <c r="AN1140">
        <v>9</v>
      </c>
    </row>
    <row r="1141" spans="1:40" x14ac:dyDescent="0.2">
      <c r="A1141" s="1">
        <v>2867041</v>
      </c>
      <c r="B1141" t="s">
        <v>1101</v>
      </c>
      <c r="C1141">
        <v>2012</v>
      </c>
      <c r="D1141" s="2" t="s">
        <v>5257</v>
      </c>
      <c r="E1141" s="3" t="str">
        <f t="shared" si="85"/>
        <v>3/23/2012</v>
      </c>
      <c r="F1141" s="4">
        <f t="shared" si="86"/>
        <v>1559</v>
      </c>
      <c r="G1141" s="4">
        <f t="shared" si="87"/>
        <v>4.2712328767123289</v>
      </c>
      <c r="H1141" s="1">
        <v>4027004</v>
      </c>
      <c r="I1141" t="s">
        <v>45</v>
      </c>
      <c r="J1141" t="s">
        <v>33</v>
      </c>
      <c r="K1141" t="s">
        <v>34</v>
      </c>
      <c r="L1141" s="1" t="s">
        <v>1102</v>
      </c>
      <c r="M1141" t="s">
        <v>35</v>
      </c>
      <c r="N1141">
        <v>52.368688697981</v>
      </c>
      <c r="O1141">
        <v>4.8812021660294196</v>
      </c>
      <c r="P1141" t="s">
        <v>36</v>
      </c>
      <c r="Q1141" t="s">
        <v>37</v>
      </c>
      <c r="R1141">
        <v>2</v>
      </c>
      <c r="S1141">
        <v>1</v>
      </c>
      <c r="T1141">
        <v>1</v>
      </c>
      <c r="U1141">
        <v>1</v>
      </c>
      <c r="V1141" t="s">
        <v>38</v>
      </c>
      <c r="W1141">
        <v>110</v>
      </c>
      <c r="X1141">
        <v>1</v>
      </c>
      <c r="Y1141">
        <v>0</v>
      </c>
      <c r="Z1141">
        <v>2</v>
      </c>
      <c r="AA1141">
        <f t="shared" si="88"/>
        <v>220</v>
      </c>
      <c r="AB1141">
        <f t="shared" si="89"/>
        <v>220</v>
      </c>
      <c r="AE1141" t="s">
        <v>46</v>
      </c>
      <c r="AF1141">
        <v>0.73</v>
      </c>
      <c r="AG1141">
        <v>8</v>
      </c>
      <c r="AH1141">
        <v>100</v>
      </c>
      <c r="AI1141">
        <v>10</v>
      </c>
      <c r="AJ1141">
        <v>10</v>
      </c>
      <c r="AK1141">
        <v>10</v>
      </c>
      <c r="AL1141">
        <v>10</v>
      </c>
      <c r="AM1141">
        <v>9</v>
      </c>
      <c r="AN1141">
        <v>9</v>
      </c>
    </row>
    <row r="1142" spans="1:40" x14ac:dyDescent="0.2">
      <c r="A1142" s="1">
        <v>2867494</v>
      </c>
      <c r="B1142" t="s">
        <v>1103</v>
      </c>
      <c r="C1142">
        <v>2012</v>
      </c>
      <c r="D1142" s="2" t="s">
        <v>5368</v>
      </c>
      <c r="E1142" s="3" t="str">
        <f t="shared" si="85"/>
        <v>3/24/2012</v>
      </c>
      <c r="F1142" s="4">
        <f t="shared" si="86"/>
        <v>1558</v>
      </c>
      <c r="G1142" s="4">
        <f t="shared" si="87"/>
        <v>4.2684931506849315</v>
      </c>
      <c r="H1142" s="1">
        <v>460469</v>
      </c>
      <c r="I1142" t="s">
        <v>105</v>
      </c>
      <c r="J1142" t="s">
        <v>33</v>
      </c>
      <c r="K1142" t="s">
        <v>34</v>
      </c>
      <c r="L1142" s="1">
        <v>1093</v>
      </c>
      <c r="M1142" t="s">
        <v>35</v>
      </c>
      <c r="N1142">
        <v>52.380443691112198</v>
      </c>
      <c r="O1142">
        <v>4.8803946714544297</v>
      </c>
      <c r="P1142" t="s">
        <v>36</v>
      </c>
      <c r="Q1142" t="s">
        <v>37</v>
      </c>
      <c r="R1142">
        <v>4</v>
      </c>
      <c r="S1142">
        <v>1</v>
      </c>
      <c r="T1142">
        <v>1</v>
      </c>
      <c r="U1142">
        <v>2</v>
      </c>
      <c r="V1142" t="s">
        <v>38</v>
      </c>
      <c r="W1142">
        <v>99</v>
      </c>
      <c r="X1142">
        <v>2</v>
      </c>
      <c r="Y1142">
        <v>35</v>
      </c>
      <c r="Z1142">
        <v>2</v>
      </c>
      <c r="AA1142">
        <f t="shared" si="88"/>
        <v>198</v>
      </c>
      <c r="AB1142">
        <f t="shared" si="89"/>
        <v>198</v>
      </c>
      <c r="AE1142" t="s">
        <v>39</v>
      </c>
      <c r="AF1142">
        <v>0.83</v>
      </c>
      <c r="AG1142">
        <v>15</v>
      </c>
      <c r="AH1142">
        <v>90</v>
      </c>
      <c r="AI1142">
        <v>9</v>
      </c>
      <c r="AJ1142">
        <v>9</v>
      </c>
      <c r="AK1142">
        <v>9</v>
      </c>
      <c r="AL1142">
        <v>9</v>
      </c>
      <c r="AM1142">
        <v>9</v>
      </c>
      <c r="AN1142">
        <v>9</v>
      </c>
    </row>
    <row r="1143" spans="1:40" x14ac:dyDescent="0.2">
      <c r="A1143" s="1">
        <v>2869595</v>
      </c>
      <c r="B1143" t="s">
        <v>1104</v>
      </c>
      <c r="C1143">
        <v>2012</v>
      </c>
      <c r="D1143" s="2" t="s">
        <v>5368</v>
      </c>
      <c r="E1143" s="3" t="str">
        <f t="shared" si="85"/>
        <v>3/24/2012</v>
      </c>
      <c r="F1143" s="4">
        <f t="shared" si="86"/>
        <v>1558</v>
      </c>
      <c r="G1143" s="4">
        <f t="shared" si="87"/>
        <v>4.2684931506849315</v>
      </c>
      <c r="H1143" s="1">
        <v>4724691</v>
      </c>
      <c r="I1143" t="s">
        <v>54</v>
      </c>
      <c r="J1143" t="s">
        <v>33</v>
      </c>
      <c r="K1143" t="s">
        <v>34</v>
      </c>
      <c r="L1143" s="1" t="s">
        <v>1105</v>
      </c>
      <c r="M1143" t="s">
        <v>35</v>
      </c>
      <c r="N1143">
        <v>52.367896845297899</v>
      </c>
      <c r="O1143">
        <v>4.87961531280295</v>
      </c>
      <c r="P1143" t="s">
        <v>36</v>
      </c>
      <c r="Q1143" t="s">
        <v>37</v>
      </c>
      <c r="R1143">
        <v>3</v>
      </c>
      <c r="S1143">
        <v>1</v>
      </c>
      <c r="T1143">
        <v>1</v>
      </c>
      <c r="U1143">
        <v>2</v>
      </c>
      <c r="V1143" t="s">
        <v>38</v>
      </c>
      <c r="W1143">
        <v>94</v>
      </c>
      <c r="X1143">
        <v>1</v>
      </c>
      <c r="Y1143">
        <v>35</v>
      </c>
      <c r="Z1143">
        <v>2</v>
      </c>
      <c r="AA1143">
        <f t="shared" si="88"/>
        <v>188</v>
      </c>
      <c r="AB1143">
        <f t="shared" si="89"/>
        <v>188</v>
      </c>
      <c r="AE1143" t="s">
        <v>39</v>
      </c>
      <c r="AF1143">
        <v>0.9</v>
      </c>
      <c r="AG1143">
        <v>0</v>
      </c>
    </row>
    <row r="1144" spans="1:40" x14ac:dyDescent="0.2">
      <c r="A1144" s="1">
        <v>2870230</v>
      </c>
      <c r="B1144" t="s">
        <v>1106</v>
      </c>
      <c r="C1144">
        <v>2012</v>
      </c>
      <c r="D1144" s="2" t="s">
        <v>5258</v>
      </c>
      <c r="E1144" s="3" t="str">
        <f t="shared" si="85"/>
        <v>3/25/2012</v>
      </c>
      <c r="F1144" s="4">
        <f t="shared" si="86"/>
        <v>1557</v>
      </c>
      <c r="G1144" s="4">
        <f t="shared" si="87"/>
        <v>4.2657534246575342</v>
      </c>
      <c r="H1144" s="1">
        <v>5369919</v>
      </c>
      <c r="I1144" t="s">
        <v>45</v>
      </c>
      <c r="J1144" t="s">
        <v>33</v>
      </c>
      <c r="K1144" t="s">
        <v>34</v>
      </c>
      <c r="L1144" s="1">
        <v>1056</v>
      </c>
      <c r="M1144" t="s">
        <v>35</v>
      </c>
      <c r="N1144">
        <v>52.378638552695399</v>
      </c>
      <c r="O1144">
        <v>4.8870245000239301</v>
      </c>
      <c r="P1144" t="s">
        <v>36</v>
      </c>
      <c r="Q1144" t="s">
        <v>37</v>
      </c>
      <c r="R1144">
        <v>5</v>
      </c>
      <c r="S1144">
        <v>1</v>
      </c>
      <c r="T1144">
        <v>2</v>
      </c>
      <c r="U1144">
        <v>5</v>
      </c>
      <c r="V1144" t="s">
        <v>38</v>
      </c>
      <c r="W1144">
        <v>160</v>
      </c>
      <c r="X1144">
        <v>2</v>
      </c>
      <c r="Y1144">
        <v>20</v>
      </c>
      <c r="Z1144">
        <v>2</v>
      </c>
      <c r="AA1144">
        <f t="shared" si="88"/>
        <v>320</v>
      </c>
      <c r="AB1144">
        <f t="shared" si="89"/>
        <v>320</v>
      </c>
      <c r="AE1144" t="s">
        <v>46</v>
      </c>
      <c r="AF1144">
        <v>0.87</v>
      </c>
      <c r="AG1144">
        <v>0</v>
      </c>
    </row>
    <row r="1145" spans="1:40" x14ac:dyDescent="0.2">
      <c r="A1145" s="1">
        <v>2871004</v>
      </c>
      <c r="B1145" t="s">
        <v>1107</v>
      </c>
      <c r="C1145">
        <v>2012</v>
      </c>
      <c r="D1145" s="2" t="s">
        <v>5258</v>
      </c>
      <c r="E1145" s="3" t="str">
        <f t="shared" si="85"/>
        <v>3/25/2012</v>
      </c>
      <c r="F1145" s="4">
        <f t="shared" si="86"/>
        <v>1557</v>
      </c>
      <c r="G1145" s="4">
        <f t="shared" si="87"/>
        <v>4.2657534246575342</v>
      </c>
      <c r="H1145" s="1">
        <v>401499</v>
      </c>
      <c r="I1145" t="s">
        <v>45</v>
      </c>
      <c r="J1145" t="s">
        <v>33</v>
      </c>
      <c r="K1145" t="s">
        <v>34</v>
      </c>
      <c r="L1145" s="1">
        <v>1053</v>
      </c>
      <c r="M1145" t="s">
        <v>35</v>
      </c>
      <c r="N1145">
        <v>52.381350417443201</v>
      </c>
      <c r="O1145">
        <v>4.8876087856597499</v>
      </c>
      <c r="P1145" t="s">
        <v>36</v>
      </c>
      <c r="Q1145" t="s">
        <v>37</v>
      </c>
      <c r="R1145">
        <v>2</v>
      </c>
      <c r="S1145">
        <v>1</v>
      </c>
      <c r="T1145">
        <v>1</v>
      </c>
      <c r="U1145">
        <v>1</v>
      </c>
      <c r="V1145" t="s">
        <v>38</v>
      </c>
      <c r="W1145">
        <v>82</v>
      </c>
      <c r="X1145">
        <v>1</v>
      </c>
      <c r="Y1145">
        <v>0</v>
      </c>
      <c r="Z1145">
        <v>2</v>
      </c>
      <c r="AA1145">
        <f t="shared" si="88"/>
        <v>164</v>
      </c>
      <c r="AB1145">
        <f t="shared" si="89"/>
        <v>164</v>
      </c>
      <c r="AE1145" t="s">
        <v>46</v>
      </c>
      <c r="AF1145">
        <v>1</v>
      </c>
      <c r="AG1145">
        <v>13</v>
      </c>
      <c r="AH1145">
        <v>98</v>
      </c>
      <c r="AI1145">
        <v>10</v>
      </c>
      <c r="AJ1145">
        <v>10</v>
      </c>
      <c r="AK1145">
        <v>10</v>
      </c>
      <c r="AL1145">
        <v>10</v>
      </c>
      <c r="AM1145">
        <v>10</v>
      </c>
      <c r="AN1145">
        <v>10</v>
      </c>
    </row>
    <row r="1146" spans="1:40" x14ac:dyDescent="0.2">
      <c r="A1146" s="1">
        <v>2871930</v>
      </c>
      <c r="B1146" t="s">
        <v>1048</v>
      </c>
      <c r="C1146">
        <v>2012</v>
      </c>
      <c r="D1146" s="2" t="s">
        <v>5258</v>
      </c>
      <c r="E1146" s="3" t="str">
        <f t="shared" si="85"/>
        <v>3/25/2012</v>
      </c>
      <c r="F1146" s="4">
        <f t="shared" si="86"/>
        <v>1557</v>
      </c>
      <c r="G1146" s="4">
        <f t="shared" si="87"/>
        <v>4.2657534246575342</v>
      </c>
      <c r="H1146" s="1">
        <v>401708</v>
      </c>
      <c r="I1146" t="s">
        <v>45</v>
      </c>
      <c r="J1146" t="s">
        <v>33</v>
      </c>
      <c r="K1146" t="s">
        <v>34</v>
      </c>
      <c r="L1146" s="1">
        <v>1053</v>
      </c>
      <c r="M1146" t="s">
        <v>35</v>
      </c>
      <c r="N1146">
        <v>52.355063154087397</v>
      </c>
      <c r="O1146">
        <v>4.8903121938390104</v>
      </c>
      <c r="P1146" t="s">
        <v>36</v>
      </c>
      <c r="Q1146" t="s">
        <v>37</v>
      </c>
      <c r="R1146">
        <v>2</v>
      </c>
      <c r="S1146">
        <v>1</v>
      </c>
      <c r="T1146">
        <v>1</v>
      </c>
      <c r="U1146">
        <v>1</v>
      </c>
      <c r="V1146" t="s">
        <v>38</v>
      </c>
      <c r="W1146">
        <v>75</v>
      </c>
      <c r="X1146">
        <v>1</v>
      </c>
      <c r="Y1146">
        <v>10</v>
      </c>
      <c r="Z1146">
        <v>2</v>
      </c>
      <c r="AA1146">
        <f t="shared" si="88"/>
        <v>150</v>
      </c>
      <c r="AB1146">
        <f t="shared" si="89"/>
        <v>150</v>
      </c>
      <c r="AE1146" t="s">
        <v>39</v>
      </c>
      <c r="AF1146">
        <v>0.95</v>
      </c>
      <c r="AG1146">
        <v>167</v>
      </c>
      <c r="AH1146">
        <v>90</v>
      </c>
      <c r="AI1146">
        <v>9</v>
      </c>
      <c r="AJ1146">
        <v>8</v>
      </c>
      <c r="AK1146">
        <v>9</v>
      </c>
      <c r="AL1146">
        <v>9</v>
      </c>
      <c r="AM1146">
        <v>9</v>
      </c>
      <c r="AN1146">
        <v>9</v>
      </c>
    </row>
    <row r="1147" spans="1:40" x14ac:dyDescent="0.2">
      <c r="A1147" s="1">
        <v>2872873</v>
      </c>
      <c r="B1147" t="s">
        <v>1108</v>
      </c>
      <c r="C1147">
        <v>2012</v>
      </c>
      <c r="D1147" s="2" t="s">
        <v>5534</v>
      </c>
      <c r="E1147" s="3" t="str">
        <f t="shared" si="85"/>
        <v>3/26/2012</v>
      </c>
      <c r="F1147" s="4">
        <f t="shared" si="86"/>
        <v>1556</v>
      </c>
      <c r="G1147" s="4">
        <f t="shared" si="87"/>
        <v>4.2630136986301368</v>
      </c>
      <c r="H1147" s="1">
        <v>402353</v>
      </c>
      <c r="I1147" t="s">
        <v>78</v>
      </c>
      <c r="J1147" t="s">
        <v>78</v>
      </c>
      <c r="K1147" t="s">
        <v>34</v>
      </c>
      <c r="L1147" s="1">
        <v>1098</v>
      </c>
      <c r="M1147" t="s">
        <v>35</v>
      </c>
      <c r="N1147">
        <v>52.3717883201519</v>
      </c>
      <c r="O1147">
        <v>4.8791773244197403</v>
      </c>
      <c r="P1147" t="s">
        <v>36</v>
      </c>
      <c r="Q1147" t="s">
        <v>37</v>
      </c>
      <c r="R1147">
        <v>2</v>
      </c>
      <c r="S1147">
        <v>1</v>
      </c>
      <c r="T1147">
        <v>1</v>
      </c>
      <c r="U1147">
        <v>1</v>
      </c>
      <c r="V1147" t="s">
        <v>38</v>
      </c>
      <c r="W1147">
        <v>105</v>
      </c>
      <c r="X1147">
        <v>2</v>
      </c>
      <c r="Y1147">
        <v>30</v>
      </c>
      <c r="Z1147">
        <v>2</v>
      </c>
      <c r="AA1147">
        <f t="shared" si="88"/>
        <v>210</v>
      </c>
      <c r="AB1147">
        <f t="shared" si="89"/>
        <v>210</v>
      </c>
      <c r="AE1147" t="s">
        <v>43</v>
      </c>
      <c r="AF1147">
        <v>1</v>
      </c>
      <c r="AG1147">
        <v>8</v>
      </c>
      <c r="AH1147">
        <v>98</v>
      </c>
      <c r="AI1147">
        <v>10</v>
      </c>
      <c r="AJ1147">
        <v>10</v>
      </c>
      <c r="AK1147">
        <v>10</v>
      </c>
      <c r="AL1147">
        <v>10</v>
      </c>
      <c r="AM1147">
        <v>9</v>
      </c>
      <c r="AN1147">
        <v>9</v>
      </c>
    </row>
    <row r="1148" spans="1:40" x14ac:dyDescent="0.2">
      <c r="A1148" s="1">
        <v>2879697</v>
      </c>
      <c r="B1148" t="s">
        <v>1109</v>
      </c>
      <c r="C1148">
        <v>2012</v>
      </c>
      <c r="D1148" s="2" t="s">
        <v>5534</v>
      </c>
      <c r="E1148" s="3" t="str">
        <f t="shared" si="85"/>
        <v>3/26/2012</v>
      </c>
      <c r="F1148" s="4">
        <f t="shared" si="86"/>
        <v>1556</v>
      </c>
      <c r="G1148" s="4">
        <f t="shared" si="87"/>
        <v>4.2630136986301368</v>
      </c>
      <c r="H1148" s="1">
        <v>5677015</v>
      </c>
      <c r="I1148" t="s">
        <v>105</v>
      </c>
      <c r="J1148" t="s">
        <v>33</v>
      </c>
      <c r="K1148" t="s">
        <v>34</v>
      </c>
      <c r="L1148" s="1" t="s">
        <v>1110</v>
      </c>
      <c r="M1148" t="s">
        <v>35</v>
      </c>
      <c r="N1148">
        <v>52.368263813539798</v>
      </c>
      <c r="O1148">
        <v>4.8811830314101501</v>
      </c>
      <c r="P1148" t="s">
        <v>36</v>
      </c>
      <c r="Q1148" t="s">
        <v>37</v>
      </c>
      <c r="R1148">
        <v>2</v>
      </c>
      <c r="S1148">
        <v>1.5</v>
      </c>
      <c r="T1148">
        <v>1</v>
      </c>
      <c r="U1148">
        <v>1</v>
      </c>
      <c r="V1148" t="s">
        <v>38</v>
      </c>
      <c r="W1148">
        <v>119</v>
      </c>
      <c r="X1148">
        <v>1</v>
      </c>
      <c r="Y1148">
        <v>0</v>
      </c>
      <c r="Z1148">
        <v>5</v>
      </c>
      <c r="AA1148">
        <f t="shared" si="88"/>
        <v>595</v>
      </c>
      <c r="AB1148">
        <f t="shared" si="89"/>
        <v>595</v>
      </c>
      <c r="AE1148" t="s">
        <v>60</v>
      </c>
      <c r="AF1148" t="s">
        <v>60</v>
      </c>
      <c r="AG1148">
        <v>0</v>
      </c>
    </row>
    <row r="1149" spans="1:40" x14ac:dyDescent="0.2">
      <c r="A1149" s="1">
        <v>2887458</v>
      </c>
      <c r="B1149" t="s">
        <v>1111</v>
      </c>
      <c r="C1149">
        <v>2012</v>
      </c>
      <c r="D1149" s="2" t="s">
        <v>5369</v>
      </c>
      <c r="E1149" s="3" t="str">
        <f t="shared" si="85"/>
        <v>3/28/2012</v>
      </c>
      <c r="F1149" s="4">
        <f t="shared" si="86"/>
        <v>1554</v>
      </c>
      <c r="G1149" s="4">
        <f t="shared" si="87"/>
        <v>4.2575342465753421</v>
      </c>
      <c r="H1149" s="1">
        <v>406016</v>
      </c>
      <c r="I1149" t="s">
        <v>45</v>
      </c>
      <c r="J1149" t="s">
        <v>33</v>
      </c>
      <c r="K1149" t="s">
        <v>34</v>
      </c>
      <c r="L1149" s="1">
        <v>1054</v>
      </c>
      <c r="M1149" t="s">
        <v>35</v>
      </c>
      <c r="N1149">
        <v>52.354086360269001</v>
      </c>
      <c r="O1149">
        <v>4.8672082047299696</v>
      </c>
      <c r="P1149" t="s">
        <v>36</v>
      </c>
      <c r="Q1149" t="s">
        <v>37</v>
      </c>
      <c r="R1149">
        <v>2</v>
      </c>
      <c r="S1149">
        <v>1</v>
      </c>
      <c r="T1149">
        <v>1</v>
      </c>
      <c r="U1149">
        <v>1</v>
      </c>
      <c r="V1149" t="s">
        <v>38</v>
      </c>
      <c r="W1149">
        <v>140</v>
      </c>
      <c r="X1149">
        <v>1</v>
      </c>
      <c r="Y1149">
        <v>0</v>
      </c>
      <c r="Z1149">
        <v>2</v>
      </c>
      <c r="AA1149">
        <f t="shared" si="88"/>
        <v>280</v>
      </c>
      <c r="AB1149">
        <f t="shared" si="89"/>
        <v>280</v>
      </c>
      <c r="AE1149" t="s">
        <v>46</v>
      </c>
      <c r="AF1149">
        <v>1</v>
      </c>
      <c r="AG1149">
        <v>2</v>
      </c>
      <c r="AH1149">
        <v>80</v>
      </c>
      <c r="AI1149">
        <v>10</v>
      </c>
      <c r="AJ1149">
        <v>10</v>
      </c>
      <c r="AK1149">
        <v>10</v>
      </c>
      <c r="AL1149">
        <v>9</v>
      </c>
      <c r="AM1149">
        <v>10</v>
      </c>
      <c r="AN1149">
        <v>10</v>
      </c>
    </row>
    <row r="1150" spans="1:40" x14ac:dyDescent="0.2">
      <c r="A1150" s="1">
        <v>2888051</v>
      </c>
      <c r="B1150" t="s">
        <v>1112</v>
      </c>
      <c r="C1150">
        <v>2012</v>
      </c>
      <c r="D1150" s="2" t="s">
        <v>5369</v>
      </c>
      <c r="E1150" s="3" t="str">
        <f t="shared" si="85"/>
        <v>3/28/2012</v>
      </c>
      <c r="F1150" s="4">
        <f t="shared" si="86"/>
        <v>1554</v>
      </c>
      <c r="G1150" s="4">
        <f t="shared" si="87"/>
        <v>4.2575342465753421</v>
      </c>
      <c r="H1150" s="1">
        <v>420631</v>
      </c>
      <c r="I1150" t="s">
        <v>50</v>
      </c>
      <c r="J1150" t="s">
        <v>33</v>
      </c>
      <c r="K1150" t="s">
        <v>34</v>
      </c>
      <c r="L1150" s="1">
        <v>1015</v>
      </c>
      <c r="M1150" t="s">
        <v>35</v>
      </c>
      <c r="N1150">
        <v>52.377212286425802</v>
      </c>
      <c r="O1150">
        <v>4.8856802484139799</v>
      </c>
      <c r="P1150" t="s">
        <v>36</v>
      </c>
      <c r="Q1150" t="s">
        <v>37</v>
      </c>
      <c r="R1150">
        <v>2</v>
      </c>
      <c r="S1150">
        <v>1</v>
      </c>
      <c r="T1150">
        <v>1</v>
      </c>
      <c r="U1150">
        <v>1</v>
      </c>
      <c r="V1150" t="s">
        <v>38</v>
      </c>
      <c r="W1150">
        <v>125</v>
      </c>
      <c r="X1150">
        <v>2</v>
      </c>
      <c r="Y1150">
        <v>0</v>
      </c>
      <c r="Z1150">
        <v>2</v>
      </c>
      <c r="AA1150">
        <f t="shared" si="88"/>
        <v>250</v>
      </c>
      <c r="AB1150">
        <f t="shared" si="89"/>
        <v>250</v>
      </c>
      <c r="AE1150" t="s">
        <v>46</v>
      </c>
      <c r="AF1150">
        <v>1</v>
      </c>
      <c r="AG1150">
        <v>73</v>
      </c>
      <c r="AH1150">
        <v>98</v>
      </c>
      <c r="AI1150">
        <v>10</v>
      </c>
      <c r="AJ1150">
        <v>10</v>
      </c>
      <c r="AK1150">
        <v>10</v>
      </c>
      <c r="AL1150">
        <v>10</v>
      </c>
      <c r="AM1150">
        <v>10</v>
      </c>
      <c r="AN1150">
        <v>10</v>
      </c>
    </row>
    <row r="1151" spans="1:40" x14ac:dyDescent="0.2">
      <c r="A1151" s="1">
        <v>2888590</v>
      </c>
      <c r="B1151" t="s">
        <v>1113</v>
      </c>
      <c r="C1151">
        <v>2012</v>
      </c>
      <c r="D1151" s="2" t="s">
        <v>5535</v>
      </c>
      <c r="E1151" s="3" t="str">
        <f t="shared" si="85"/>
        <v>3/29/2012</v>
      </c>
      <c r="F1151" s="4">
        <f t="shared" si="86"/>
        <v>1553</v>
      </c>
      <c r="G1151" s="4">
        <f t="shared" si="87"/>
        <v>4.2547945205479456</v>
      </c>
      <c r="H1151" s="1">
        <v>5857153</v>
      </c>
      <c r="I1151" t="s">
        <v>50</v>
      </c>
      <c r="J1151" t="s">
        <v>33</v>
      </c>
      <c r="K1151" t="s">
        <v>34</v>
      </c>
      <c r="L1151" s="1" t="s">
        <v>1114</v>
      </c>
      <c r="M1151" t="s">
        <v>35</v>
      </c>
      <c r="N1151">
        <v>52.369164738549202</v>
      </c>
      <c r="O1151">
        <v>4.8808764832570297</v>
      </c>
      <c r="P1151" t="s">
        <v>56</v>
      </c>
      <c r="Q1151" t="s">
        <v>37</v>
      </c>
      <c r="R1151">
        <v>9</v>
      </c>
      <c r="S1151">
        <v>1.5</v>
      </c>
      <c r="T1151">
        <v>4</v>
      </c>
      <c r="U1151">
        <v>6</v>
      </c>
      <c r="V1151" t="s">
        <v>38</v>
      </c>
      <c r="W1151">
        <v>200</v>
      </c>
      <c r="X1151">
        <v>4</v>
      </c>
      <c r="Y1151">
        <v>75</v>
      </c>
      <c r="Z1151">
        <v>4</v>
      </c>
      <c r="AA1151">
        <f t="shared" si="88"/>
        <v>800</v>
      </c>
      <c r="AB1151">
        <f t="shared" si="89"/>
        <v>800</v>
      </c>
      <c r="AE1151" t="s">
        <v>39</v>
      </c>
      <c r="AF1151">
        <v>0.9</v>
      </c>
      <c r="AG1151">
        <v>0</v>
      </c>
    </row>
    <row r="1152" spans="1:40" x14ac:dyDescent="0.2">
      <c r="A1152" s="1">
        <v>2890097</v>
      </c>
      <c r="B1152" t="s">
        <v>1113</v>
      </c>
      <c r="C1152">
        <v>2012</v>
      </c>
      <c r="D1152" s="2" t="s">
        <v>5535</v>
      </c>
      <c r="E1152" s="3" t="str">
        <f t="shared" si="85"/>
        <v>3/29/2012</v>
      </c>
      <c r="F1152" s="4">
        <f t="shared" si="86"/>
        <v>1553</v>
      </c>
      <c r="G1152" s="4">
        <f t="shared" si="87"/>
        <v>4.2547945205479456</v>
      </c>
      <c r="H1152" s="1">
        <v>2598107</v>
      </c>
      <c r="I1152" t="s">
        <v>50</v>
      </c>
      <c r="J1152" t="s">
        <v>33</v>
      </c>
      <c r="K1152" t="s">
        <v>34</v>
      </c>
      <c r="L1152" s="1">
        <v>1015</v>
      </c>
      <c r="M1152" t="s">
        <v>35</v>
      </c>
      <c r="N1152">
        <v>52.3712332321929</v>
      </c>
      <c r="O1152">
        <v>4.8772739042903099</v>
      </c>
      <c r="P1152" t="s">
        <v>56</v>
      </c>
      <c r="Q1152" t="s">
        <v>37</v>
      </c>
      <c r="R1152">
        <v>6</v>
      </c>
      <c r="S1152">
        <v>2</v>
      </c>
      <c r="T1152">
        <v>3</v>
      </c>
      <c r="U1152">
        <v>3</v>
      </c>
      <c r="V1152" t="s">
        <v>38</v>
      </c>
      <c r="W1152">
        <v>180</v>
      </c>
      <c r="X1152">
        <v>1</v>
      </c>
      <c r="Y1152">
        <v>0</v>
      </c>
      <c r="Z1152">
        <v>3</v>
      </c>
      <c r="AA1152">
        <f t="shared" si="88"/>
        <v>540</v>
      </c>
      <c r="AB1152">
        <f t="shared" si="89"/>
        <v>540</v>
      </c>
      <c r="AE1152" t="s">
        <v>46</v>
      </c>
      <c r="AF1152">
        <v>0.9</v>
      </c>
      <c r="AG1152">
        <v>9</v>
      </c>
      <c r="AH1152">
        <v>91</v>
      </c>
      <c r="AI1152">
        <v>9</v>
      </c>
      <c r="AJ1152">
        <v>9</v>
      </c>
      <c r="AK1152">
        <v>9</v>
      </c>
      <c r="AL1152">
        <v>10</v>
      </c>
      <c r="AM1152">
        <v>9</v>
      </c>
      <c r="AN1152">
        <v>8</v>
      </c>
    </row>
    <row r="1153" spans="1:40" x14ac:dyDescent="0.2">
      <c r="A1153" s="1">
        <v>2890904</v>
      </c>
      <c r="B1153" t="s">
        <v>1113</v>
      </c>
      <c r="C1153">
        <v>2012</v>
      </c>
      <c r="D1153" s="2" t="s">
        <v>5535</v>
      </c>
      <c r="E1153" s="3" t="str">
        <f t="shared" si="85"/>
        <v>3/29/2012</v>
      </c>
      <c r="F1153" s="4">
        <f t="shared" si="86"/>
        <v>1553</v>
      </c>
      <c r="G1153" s="4">
        <f t="shared" si="87"/>
        <v>4.2547945205479456</v>
      </c>
      <c r="H1153" s="1">
        <v>732509</v>
      </c>
      <c r="I1153" t="s">
        <v>50</v>
      </c>
      <c r="J1153" t="s">
        <v>33</v>
      </c>
      <c r="K1153" t="s">
        <v>34</v>
      </c>
      <c r="L1153" s="1">
        <v>1016</v>
      </c>
      <c r="M1153" t="s">
        <v>35</v>
      </c>
      <c r="N1153">
        <v>52.3786351048361</v>
      </c>
      <c r="O1153">
        <v>4.8867410952111001</v>
      </c>
      <c r="P1153" t="s">
        <v>36</v>
      </c>
      <c r="Q1153" t="s">
        <v>37</v>
      </c>
      <c r="R1153">
        <v>6</v>
      </c>
      <c r="S1153">
        <v>1</v>
      </c>
      <c r="T1153">
        <v>2</v>
      </c>
      <c r="U1153">
        <v>2</v>
      </c>
      <c r="V1153" t="s">
        <v>52</v>
      </c>
      <c r="W1153">
        <v>180</v>
      </c>
      <c r="X1153">
        <v>4</v>
      </c>
      <c r="Y1153">
        <v>0</v>
      </c>
      <c r="Z1153">
        <v>4</v>
      </c>
      <c r="AA1153">
        <f t="shared" si="88"/>
        <v>720</v>
      </c>
      <c r="AB1153">
        <f t="shared" si="89"/>
        <v>720</v>
      </c>
      <c r="AE1153" t="s">
        <v>46</v>
      </c>
      <c r="AF1153">
        <v>0.9</v>
      </c>
      <c r="AG1153">
        <v>2</v>
      </c>
      <c r="AH1153">
        <v>94</v>
      </c>
      <c r="AI1153">
        <v>9</v>
      </c>
      <c r="AJ1153">
        <v>9</v>
      </c>
      <c r="AK1153">
        <v>8</v>
      </c>
      <c r="AL1153">
        <v>10</v>
      </c>
      <c r="AM1153">
        <v>10</v>
      </c>
      <c r="AN1153">
        <v>10</v>
      </c>
    </row>
    <row r="1154" spans="1:40" x14ac:dyDescent="0.2">
      <c r="A1154" s="1">
        <v>2894009</v>
      </c>
      <c r="B1154" t="s">
        <v>1113</v>
      </c>
      <c r="C1154">
        <v>2012</v>
      </c>
      <c r="D1154" s="2" t="s">
        <v>5535</v>
      </c>
      <c r="E1154" s="3" t="str">
        <f t="shared" si="85"/>
        <v>3/29/2012</v>
      </c>
      <c r="F1154" s="4">
        <f t="shared" si="86"/>
        <v>1553</v>
      </c>
      <c r="G1154" s="4">
        <f t="shared" si="87"/>
        <v>4.2547945205479456</v>
      </c>
      <c r="H1154" s="1">
        <v>5191187</v>
      </c>
      <c r="I1154" t="s">
        <v>50</v>
      </c>
      <c r="J1154" t="s">
        <v>33</v>
      </c>
      <c r="K1154" t="s">
        <v>34</v>
      </c>
      <c r="L1154" s="1">
        <v>1015</v>
      </c>
      <c r="M1154" t="s">
        <v>35</v>
      </c>
      <c r="N1154">
        <v>52.359709756787403</v>
      </c>
      <c r="O1154">
        <v>4.8617742025153898</v>
      </c>
      <c r="P1154" t="s">
        <v>36</v>
      </c>
      <c r="Q1154" t="s">
        <v>37</v>
      </c>
      <c r="R1154">
        <v>4</v>
      </c>
      <c r="S1154">
        <v>1.5</v>
      </c>
      <c r="T1154">
        <v>2</v>
      </c>
      <c r="U1154">
        <v>2</v>
      </c>
      <c r="V1154" t="s">
        <v>38</v>
      </c>
      <c r="W1154">
        <v>300</v>
      </c>
      <c r="X1154">
        <v>2</v>
      </c>
      <c r="Y1154">
        <v>20</v>
      </c>
      <c r="Z1154">
        <v>3</v>
      </c>
      <c r="AA1154">
        <f t="shared" si="88"/>
        <v>900</v>
      </c>
      <c r="AB1154">
        <f t="shared" si="89"/>
        <v>900</v>
      </c>
      <c r="AE1154" t="s">
        <v>39</v>
      </c>
      <c r="AF1154">
        <v>0.9</v>
      </c>
      <c r="AG1154">
        <v>1</v>
      </c>
      <c r="AH1154">
        <v>80</v>
      </c>
      <c r="AI1154">
        <v>10</v>
      </c>
      <c r="AJ1154">
        <v>10</v>
      </c>
      <c r="AK1154">
        <v>10</v>
      </c>
      <c r="AL1154">
        <v>10</v>
      </c>
      <c r="AM1154">
        <v>10</v>
      </c>
      <c r="AN1154">
        <v>10</v>
      </c>
    </row>
    <row r="1155" spans="1:40" x14ac:dyDescent="0.2">
      <c r="A1155" s="1">
        <v>2894145</v>
      </c>
      <c r="B1155" t="s">
        <v>1113</v>
      </c>
      <c r="C1155">
        <v>2012</v>
      </c>
      <c r="D1155" s="2" t="s">
        <v>5535</v>
      </c>
      <c r="E1155" s="3" t="str">
        <f t="shared" ref="E1155:E1218" si="90">D1155 &amp; "/" &amp; C1155</f>
        <v>3/29/2012</v>
      </c>
      <c r="F1155" s="4">
        <f t="shared" ref="F1155:F1218" si="91">$F$1-E1155</f>
        <v>1553</v>
      </c>
      <c r="G1155" s="4">
        <f t="shared" ref="G1155:G1218" si="92">F1155/365</f>
        <v>4.2547945205479456</v>
      </c>
      <c r="H1155" s="1">
        <v>940889</v>
      </c>
      <c r="I1155" t="s">
        <v>50</v>
      </c>
      <c r="J1155" t="s">
        <v>33</v>
      </c>
      <c r="K1155" t="s">
        <v>34</v>
      </c>
      <c r="L1155" s="1" t="s">
        <v>1115</v>
      </c>
      <c r="M1155" t="s">
        <v>35</v>
      </c>
      <c r="N1155">
        <v>52.3566650985099</v>
      </c>
      <c r="O1155">
        <v>4.9129293878388403</v>
      </c>
      <c r="P1155" t="s">
        <v>102</v>
      </c>
      <c r="Q1155" t="s">
        <v>37</v>
      </c>
      <c r="R1155">
        <v>4</v>
      </c>
      <c r="S1155">
        <v>2</v>
      </c>
      <c r="T1155">
        <v>2</v>
      </c>
      <c r="U1155">
        <v>2</v>
      </c>
      <c r="V1155" t="s">
        <v>38</v>
      </c>
      <c r="W1155">
        <v>160</v>
      </c>
      <c r="X1155">
        <v>1</v>
      </c>
      <c r="Y1155">
        <v>0</v>
      </c>
      <c r="Z1155">
        <v>3</v>
      </c>
      <c r="AA1155">
        <f t="shared" ref="AA1155:AA1218" si="93">W1155*Z1155</f>
        <v>480</v>
      </c>
      <c r="AB1155">
        <f t="shared" ref="AB1155:AB1218" si="94">IF(X1155&gt;R1155,AA1155+Y1155,AA1155)</f>
        <v>480</v>
      </c>
      <c r="AE1155" t="s">
        <v>46</v>
      </c>
      <c r="AF1155">
        <v>0.9</v>
      </c>
      <c r="AG1155">
        <v>8</v>
      </c>
      <c r="AH1155">
        <v>95</v>
      </c>
      <c r="AI1155">
        <v>9</v>
      </c>
      <c r="AJ1155">
        <v>9</v>
      </c>
      <c r="AK1155">
        <v>10</v>
      </c>
      <c r="AL1155">
        <v>10</v>
      </c>
      <c r="AM1155">
        <v>10</v>
      </c>
      <c r="AN1155">
        <v>9</v>
      </c>
    </row>
    <row r="1156" spans="1:40" x14ac:dyDescent="0.2">
      <c r="A1156" s="1">
        <v>2895345</v>
      </c>
      <c r="B1156" t="s">
        <v>1113</v>
      </c>
      <c r="C1156">
        <v>2012</v>
      </c>
      <c r="D1156" s="2" t="s">
        <v>5535</v>
      </c>
      <c r="E1156" s="3" t="str">
        <f t="shared" si="90"/>
        <v>3/29/2012</v>
      </c>
      <c r="F1156" s="4">
        <f t="shared" si="91"/>
        <v>1553</v>
      </c>
      <c r="G1156" s="4">
        <f t="shared" si="92"/>
        <v>4.2547945205479456</v>
      </c>
      <c r="H1156" s="1">
        <v>2016430</v>
      </c>
      <c r="I1156" t="s">
        <v>58</v>
      </c>
      <c r="J1156" t="s">
        <v>33</v>
      </c>
      <c r="K1156" t="s">
        <v>34</v>
      </c>
      <c r="L1156" s="1" t="s">
        <v>110</v>
      </c>
      <c r="M1156" t="s">
        <v>35</v>
      </c>
      <c r="N1156">
        <v>52.363677725879803</v>
      </c>
      <c r="O1156">
        <v>4.8938031190268498</v>
      </c>
      <c r="P1156" t="s">
        <v>36</v>
      </c>
      <c r="Q1156" t="s">
        <v>37</v>
      </c>
      <c r="R1156">
        <v>4</v>
      </c>
      <c r="S1156">
        <v>1</v>
      </c>
      <c r="T1156">
        <v>2</v>
      </c>
      <c r="U1156">
        <v>2</v>
      </c>
      <c r="V1156" t="s">
        <v>38</v>
      </c>
      <c r="W1156">
        <v>110</v>
      </c>
      <c r="X1156">
        <v>2</v>
      </c>
      <c r="Y1156">
        <v>0</v>
      </c>
      <c r="Z1156">
        <v>3</v>
      </c>
      <c r="AA1156">
        <f t="shared" si="93"/>
        <v>330</v>
      </c>
      <c r="AB1156">
        <f t="shared" si="94"/>
        <v>330</v>
      </c>
      <c r="AE1156" t="s">
        <v>39</v>
      </c>
      <c r="AF1156">
        <v>0.9</v>
      </c>
      <c r="AG1156">
        <v>6</v>
      </c>
      <c r="AH1156">
        <v>87</v>
      </c>
      <c r="AI1156">
        <v>9</v>
      </c>
      <c r="AJ1156">
        <v>9</v>
      </c>
      <c r="AK1156">
        <v>9</v>
      </c>
      <c r="AL1156">
        <v>9</v>
      </c>
      <c r="AM1156">
        <v>9</v>
      </c>
      <c r="AN1156">
        <v>8</v>
      </c>
    </row>
    <row r="1157" spans="1:40" x14ac:dyDescent="0.2">
      <c r="A1157" s="1">
        <v>2901110</v>
      </c>
      <c r="B1157" t="s">
        <v>1113</v>
      </c>
      <c r="C1157">
        <v>2012</v>
      </c>
      <c r="D1157" s="2" t="s">
        <v>5535</v>
      </c>
      <c r="E1157" s="3" t="str">
        <f t="shared" si="90"/>
        <v>3/29/2012</v>
      </c>
      <c r="F1157" s="4">
        <f t="shared" si="91"/>
        <v>1553</v>
      </c>
      <c r="G1157" s="4">
        <f t="shared" si="92"/>
        <v>4.2547945205479456</v>
      </c>
      <c r="H1157" s="1">
        <v>2566971</v>
      </c>
      <c r="I1157" t="s">
        <v>50</v>
      </c>
      <c r="J1157" t="s">
        <v>33</v>
      </c>
      <c r="K1157" t="s">
        <v>34</v>
      </c>
      <c r="L1157" s="1" t="s">
        <v>1116</v>
      </c>
      <c r="M1157" t="s">
        <v>35</v>
      </c>
      <c r="N1157">
        <v>52.363865735041799</v>
      </c>
      <c r="O1157">
        <v>4.8953790996935798</v>
      </c>
      <c r="P1157" t="s">
        <v>36</v>
      </c>
      <c r="Q1157" t="s">
        <v>37</v>
      </c>
      <c r="R1157">
        <v>4</v>
      </c>
      <c r="S1157">
        <v>1.5</v>
      </c>
      <c r="T1157">
        <v>2</v>
      </c>
      <c r="U1157">
        <v>3</v>
      </c>
      <c r="V1157" t="s">
        <v>38</v>
      </c>
      <c r="W1157">
        <v>160</v>
      </c>
      <c r="X1157">
        <v>2</v>
      </c>
      <c r="Y1157">
        <v>0</v>
      </c>
      <c r="Z1157">
        <v>3</v>
      </c>
      <c r="AA1157">
        <f t="shared" si="93"/>
        <v>480</v>
      </c>
      <c r="AB1157">
        <f t="shared" si="94"/>
        <v>480</v>
      </c>
      <c r="AE1157" t="s">
        <v>39</v>
      </c>
      <c r="AF1157">
        <v>0.9</v>
      </c>
      <c r="AG1157">
        <v>1</v>
      </c>
      <c r="AH1157">
        <v>100</v>
      </c>
      <c r="AI1157">
        <v>10</v>
      </c>
      <c r="AJ1157">
        <v>10</v>
      </c>
      <c r="AK1157">
        <v>10</v>
      </c>
      <c r="AL1157">
        <v>10</v>
      </c>
      <c r="AM1157">
        <v>10</v>
      </c>
      <c r="AN1157">
        <v>10</v>
      </c>
    </row>
    <row r="1158" spans="1:40" x14ac:dyDescent="0.2">
      <c r="A1158" s="1">
        <v>2902429</v>
      </c>
      <c r="B1158" t="s">
        <v>1113</v>
      </c>
      <c r="C1158">
        <v>2012</v>
      </c>
      <c r="D1158" s="2" t="s">
        <v>5535</v>
      </c>
      <c r="E1158" s="3" t="str">
        <f t="shared" si="90"/>
        <v>3/29/2012</v>
      </c>
      <c r="F1158" s="4">
        <f t="shared" si="91"/>
        <v>1553</v>
      </c>
      <c r="G1158" s="4">
        <f t="shared" si="92"/>
        <v>4.2547945205479456</v>
      </c>
      <c r="H1158" s="1">
        <v>1112224</v>
      </c>
      <c r="I1158" t="s">
        <v>50</v>
      </c>
      <c r="J1158" t="s">
        <v>33</v>
      </c>
      <c r="K1158" t="s">
        <v>34</v>
      </c>
      <c r="L1158" s="1" t="s">
        <v>1117</v>
      </c>
      <c r="M1158" t="s">
        <v>35</v>
      </c>
      <c r="N1158">
        <v>52.3621605651729</v>
      </c>
      <c r="O1158">
        <v>4.8950378283143898</v>
      </c>
      <c r="P1158" t="s">
        <v>36</v>
      </c>
      <c r="Q1158" t="s">
        <v>37</v>
      </c>
      <c r="R1158">
        <v>4</v>
      </c>
      <c r="S1158">
        <v>1</v>
      </c>
      <c r="T1158">
        <v>1</v>
      </c>
      <c r="U1158">
        <v>1</v>
      </c>
      <c r="V1158" t="s">
        <v>38</v>
      </c>
      <c r="W1158">
        <v>155</v>
      </c>
      <c r="X1158">
        <v>1</v>
      </c>
      <c r="Y1158">
        <v>0</v>
      </c>
      <c r="Z1158">
        <v>3</v>
      </c>
      <c r="AA1158">
        <f t="shared" si="93"/>
        <v>465</v>
      </c>
      <c r="AB1158">
        <f t="shared" si="94"/>
        <v>465</v>
      </c>
      <c r="AE1158" t="s">
        <v>46</v>
      </c>
      <c r="AF1158">
        <v>0.9</v>
      </c>
      <c r="AG1158">
        <v>4</v>
      </c>
      <c r="AH1158">
        <v>91</v>
      </c>
      <c r="AI1158">
        <v>9</v>
      </c>
      <c r="AJ1158">
        <v>9</v>
      </c>
      <c r="AK1158">
        <v>10</v>
      </c>
      <c r="AL1158">
        <v>10</v>
      </c>
      <c r="AM1158">
        <v>10</v>
      </c>
      <c r="AN1158">
        <v>8</v>
      </c>
    </row>
    <row r="1159" spans="1:40" x14ac:dyDescent="0.2">
      <c r="A1159" s="1">
        <v>2903004</v>
      </c>
      <c r="B1159" t="s">
        <v>1113</v>
      </c>
      <c r="C1159">
        <v>2012</v>
      </c>
      <c r="D1159" s="2" t="s">
        <v>5535</v>
      </c>
      <c r="E1159" s="3" t="str">
        <f t="shared" si="90"/>
        <v>3/29/2012</v>
      </c>
      <c r="F1159" s="4">
        <f t="shared" si="91"/>
        <v>1553</v>
      </c>
      <c r="G1159" s="4">
        <f t="shared" si="92"/>
        <v>4.2547945205479456</v>
      </c>
      <c r="H1159" s="1">
        <v>2016324</v>
      </c>
      <c r="I1159" t="s">
        <v>54</v>
      </c>
      <c r="J1159" t="s">
        <v>33</v>
      </c>
      <c r="K1159" t="s">
        <v>34</v>
      </c>
      <c r="L1159" s="1" t="s">
        <v>1118</v>
      </c>
      <c r="M1159" t="s">
        <v>35</v>
      </c>
      <c r="N1159">
        <v>52.398970316213401</v>
      </c>
      <c r="O1159">
        <v>4.9305491175429301</v>
      </c>
      <c r="P1159" t="s">
        <v>36</v>
      </c>
      <c r="Q1159" t="s">
        <v>37</v>
      </c>
      <c r="R1159">
        <v>3</v>
      </c>
      <c r="S1159">
        <v>1</v>
      </c>
      <c r="T1159">
        <v>0</v>
      </c>
      <c r="U1159">
        <v>2</v>
      </c>
      <c r="V1159" t="s">
        <v>38</v>
      </c>
      <c r="W1159">
        <v>90</v>
      </c>
      <c r="X1159">
        <v>2</v>
      </c>
      <c r="Y1159">
        <v>10</v>
      </c>
      <c r="Z1159">
        <v>3</v>
      </c>
      <c r="AA1159">
        <f t="shared" si="93"/>
        <v>270</v>
      </c>
      <c r="AB1159">
        <f t="shared" si="94"/>
        <v>270</v>
      </c>
      <c r="AE1159" t="s">
        <v>39</v>
      </c>
      <c r="AF1159">
        <v>0.9</v>
      </c>
      <c r="AG1159">
        <v>0</v>
      </c>
    </row>
    <row r="1160" spans="1:40" x14ac:dyDescent="0.2">
      <c r="A1160" s="1">
        <v>2905004</v>
      </c>
      <c r="B1160" t="s">
        <v>1113</v>
      </c>
      <c r="C1160">
        <v>2012</v>
      </c>
      <c r="D1160" s="2" t="s">
        <v>5535</v>
      </c>
      <c r="E1160" s="3" t="str">
        <f t="shared" si="90"/>
        <v>3/29/2012</v>
      </c>
      <c r="F1160" s="4">
        <f t="shared" si="91"/>
        <v>1553</v>
      </c>
      <c r="G1160" s="4">
        <f t="shared" si="92"/>
        <v>4.2547945205479456</v>
      </c>
      <c r="H1160" s="1">
        <v>2497182</v>
      </c>
      <c r="I1160" t="s">
        <v>50</v>
      </c>
      <c r="J1160" t="s">
        <v>33</v>
      </c>
      <c r="K1160" t="s">
        <v>34</v>
      </c>
      <c r="M1160" t="s">
        <v>35</v>
      </c>
      <c r="N1160">
        <v>52.349491937404203</v>
      </c>
      <c r="O1160">
        <v>4.8320092589546704</v>
      </c>
      <c r="P1160" t="s">
        <v>36</v>
      </c>
      <c r="Q1160" t="s">
        <v>37</v>
      </c>
      <c r="R1160">
        <v>2</v>
      </c>
      <c r="S1160">
        <v>1</v>
      </c>
      <c r="T1160">
        <v>1</v>
      </c>
      <c r="U1160">
        <v>1</v>
      </c>
      <c r="V1160" t="s">
        <v>38</v>
      </c>
      <c r="W1160">
        <v>110</v>
      </c>
      <c r="X1160">
        <v>1</v>
      </c>
      <c r="Y1160">
        <v>0</v>
      </c>
      <c r="Z1160">
        <v>3</v>
      </c>
      <c r="AA1160">
        <f t="shared" si="93"/>
        <v>330</v>
      </c>
      <c r="AB1160">
        <f t="shared" si="94"/>
        <v>330</v>
      </c>
      <c r="AE1160" t="s">
        <v>46</v>
      </c>
      <c r="AF1160">
        <v>0.9</v>
      </c>
      <c r="AG1160">
        <v>0</v>
      </c>
    </row>
    <row r="1161" spans="1:40" x14ac:dyDescent="0.2">
      <c r="A1161" s="1">
        <v>2906532</v>
      </c>
      <c r="B1161" t="s">
        <v>1113</v>
      </c>
      <c r="C1161">
        <v>2012</v>
      </c>
      <c r="D1161" s="2" t="s">
        <v>5535</v>
      </c>
      <c r="E1161" s="3" t="str">
        <f t="shared" si="90"/>
        <v>3/29/2012</v>
      </c>
      <c r="F1161" s="4">
        <f t="shared" si="91"/>
        <v>1553</v>
      </c>
      <c r="G1161" s="4">
        <f t="shared" si="92"/>
        <v>4.2547945205479456</v>
      </c>
      <c r="H1161" s="1">
        <v>722313</v>
      </c>
      <c r="I1161" t="s">
        <v>50</v>
      </c>
      <c r="J1161" t="s">
        <v>33</v>
      </c>
      <c r="K1161" t="s">
        <v>34</v>
      </c>
      <c r="L1161" s="1">
        <v>1016</v>
      </c>
      <c r="M1161" t="s">
        <v>35</v>
      </c>
      <c r="N1161">
        <v>52.348788446032302</v>
      </c>
      <c r="O1161">
        <v>4.8321315360637698</v>
      </c>
      <c r="P1161" t="s">
        <v>36</v>
      </c>
      <c r="Q1161" t="s">
        <v>37</v>
      </c>
      <c r="R1161">
        <v>2</v>
      </c>
      <c r="S1161">
        <v>1</v>
      </c>
      <c r="T1161">
        <v>1</v>
      </c>
      <c r="U1161">
        <v>1</v>
      </c>
      <c r="V1161" t="s">
        <v>38</v>
      </c>
      <c r="W1161">
        <v>80</v>
      </c>
      <c r="X1161">
        <v>1</v>
      </c>
      <c r="Y1161">
        <v>0</v>
      </c>
      <c r="Z1161">
        <v>3</v>
      </c>
      <c r="AA1161">
        <f t="shared" si="93"/>
        <v>240</v>
      </c>
      <c r="AB1161">
        <f t="shared" si="94"/>
        <v>240</v>
      </c>
      <c r="AE1161" t="s">
        <v>39</v>
      </c>
      <c r="AF1161">
        <v>0.9</v>
      </c>
      <c r="AG1161">
        <v>6</v>
      </c>
      <c r="AH1161">
        <v>87</v>
      </c>
      <c r="AI1161">
        <v>10</v>
      </c>
      <c r="AJ1161">
        <v>10</v>
      </c>
      <c r="AK1161">
        <v>10</v>
      </c>
      <c r="AL1161">
        <v>9</v>
      </c>
      <c r="AM1161">
        <v>10</v>
      </c>
      <c r="AN1161">
        <v>10</v>
      </c>
    </row>
    <row r="1162" spans="1:40" x14ac:dyDescent="0.2">
      <c r="A1162" s="1">
        <v>2908485</v>
      </c>
      <c r="B1162" t="s">
        <v>1113</v>
      </c>
      <c r="C1162">
        <v>2012</v>
      </c>
      <c r="D1162" s="2" t="s">
        <v>5535</v>
      </c>
      <c r="E1162" s="3" t="str">
        <f t="shared" si="90"/>
        <v>3/29/2012</v>
      </c>
      <c r="F1162" s="4">
        <f t="shared" si="91"/>
        <v>1553</v>
      </c>
      <c r="G1162" s="4">
        <f t="shared" si="92"/>
        <v>4.2547945205479456</v>
      </c>
      <c r="H1162" s="1">
        <v>2009551</v>
      </c>
      <c r="I1162" t="s">
        <v>50</v>
      </c>
      <c r="J1162" t="s">
        <v>33</v>
      </c>
      <c r="K1162" t="s">
        <v>34</v>
      </c>
      <c r="M1162" t="s">
        <v>35</v>
      </c>
      <c r="N1162">
        <v>52.356589063798197</v>
      </c>
      <c r="O1162">
        <v>4.9078924274851801</v>
      </c>
      <c r="P1162" t="s">
        <v>36</v>
      </c>
      <c r="Q1162" t="s">
        <v>37</v>
      </c>
      <c r="R1162">
        <v>2</v>
      </c>
      <c r="S1162">
        <v>1</v>
      </c>
      <c r="T1162">
        <v>1</v>
      </c>
      <c r="U1162">
        <v>2</v>
      </c>
      <c r="V1162" t="s">
        <v>38</v>
      </c>
      <c r="W1162">
        <v>130</v>
      </c>
      <c r="X1162">
        <v>1</v>
      </c>
      <c r="Y1162">
        <v>0</v>
      </c>
      <c r="Z1162">
        <v>3</v>
      </c>
      <c r="AA1162">
        <f t="shared" si="93"/>
        <v>390</v>
      </c>
      <c r="AB1162">
        <f t="shared" si="94"/>
        <v>390</v>
      </c>
      <c r="AE1162" t="s">
        <v>46</v>
      </c>
      <c r="AF1162">
        <v>0.9</v>
      </c>
      <c r="AG1162">
        <v>9</v>
      </c>
      <c r="AH1162">
        <v>91</v>
      </c>
      <c r="AI1162">
        <v>10</v>
      </c>
      <c r="AJ1162">
        <v>9</v>
      </c>
      <c r="AK1162">
        <v>9</v>
      </c>
      <c r="AL1162">
        <v>8</v>
      </c>
      <c r="AM1162">
        <v>10</v>
      </c>
      <c r="AN1162">
        <v>9</v>
      </c>
    </row>
    <row r="1163" spans="1:40" x14ac:dyDescent="0.2">
      <c r="A1163" s="1">
        <v>2911119</v>
      </c>
      <c r="B1163" t="s">
        <v>1113</v>
      </c>
      <c r="C1163">
        <v>2012</v>
      </c>
      <c r="D1163" s="2" t="s">
        <v>5535</v>
      </c>
      <c r="E1163" s="3" t="str">
        <f t="shared" si="90"/>
        <v>3/29/2012</v>
      </c>
      <c r="F1163" s="4">
        <f t="shared" si="91"/>
        <v>1553</v>
      </c>
      <c r="G1163" s="4">
        <f t="shared" si="92"/>
        <v>4.2547945205479456</v>
      </c>
      <c r="H1163" s="1">
        <v>2517585</v>
      </c>
      <c r="I1163" t="s">
        <v>50</v>
      </c>
      <c r="J1163" t="s">
        <v>33</v>
      </c>
      <c r="K1163" t="s">
        <v>34</v>
      </c>
      <c r="L1163" s="1">
        <v>1015</v>
      </c>
      <c r="M1163" t="s">
        <v>35</v>
      </c>
      <c r="N1163">
        <v>52.378045798055297</v>
      </c>
      <c r="O1163">
        <v>4.9359451616188901</v>
      </c>
      <c r="P1163" t="s">
        <v>36</v>
      </c>
      <c r="Q1163" t="s">
        <v>37</v>
      </c>
      <c r="R1163">
        <v>2</v>
      </c>
      <c r="S1163">
        <v>1</v>
      </c>
      <c r="T1163">
        <v>0</v>
      </c>
      <c r="U1163">
        <v>1</v>
      </c>
      <c r="V1163" t="s">
        <v>38</v>
      </c>
      <c r="W1163">
        <v>80</v>
      </c>
      <c r="X1163">
        <v>1</v>
      </c>
      <c r="Y1163">
        <v>0</v>
      </c>
      <c r="Z1163">
        <v>3</v>
      </c>
      <c r="AA1163">
        <f t="shared" si="93"/>
        <v>240</v>
      </c>
      <c r="AB1163">
        <f t="shared" si="94"/>
        <v>240</v>
      </c>
      <c r="AE1163" t="s">
        <v>46</v>
      </c>
      <c r="AF1163">
        <v>0.9</v>
      </c>
      <c r="AG1163">
        <v>23</v>
      </c>
      <c r="AH1163">
        <v>81</v>
      </c>
      <c r="AI1163">
        <v>8</v>
      </c>
      <c r="AJ1163">
        <v>9</v>
      </c>
      <c r="AK1163">
        <v>8</v>
      </c>
      <c r="AL1163">
        <v>9</v>
      </c>
      <c r="AM1163">
        <v>10</v>
      </c>
      <c r="AN1163">
        <v>8</v>
      </c>
    </row>
    <row r="1164" spans="1:40" x14ac:dyDescent="0.2">
      <c r="A1164" s="1">
        <v>2913467</v>
      </c>
      <c r="B1164" t="s">
        <v>1119</v>
      </c>
      <c r="C1164">
        <v>2012</v>
      </c>
      <c r="D1164" s="2" t="s">
        <v>5536</v>
      </c>
      <c r="E1164" s="3" t="str">
        <f t="shared" si="90"/>
        <v>3/30/2012</v>
      </c>
      <c r="F1164" s="4">
        <f t="shared" si="91"/>
        <v>1552</v>
      </c>
      <c r="G1164" s="4">
        <f t="shared" si="92"/>
        <v>4.2520547945205482</v>
      </c>
      <c r="H1164" s="1">
        <v>408794</v>
      </c>
      <c r="I1164" t="s">
        <v>45</v>
      </c>
      <c r="J1164" t="s">
        <v>33</v>
      </c>
      <c r="K1164" t="s">
        <v>34</v>
      </c>
      <c r="L1164" s="1">
        <v>1054</v>
      </c>
      <c r="M1164" t="s">
        <v>35</v>
      </c>
      <c r="N1164">
        <v>52.376332849909801</v>
      </c>
      <c r="O1164">
        <v>4.8507635532473996</v>
      </c>
      <c r="P1164" t="s">
        <v>36</v>
      </c>
      <c r="Q1164" t="s">
        <v>37</v>
      </c>
      <c r="R1164">
        <v>6</v>
      </c>
      <c r="S1164">
        <v>1</v>
      </c>
      <c r="U1164">
        <v>2</v>
      </c>
      <c r="V1164" t="s">
        <v>38</v>
      </c>
      <c r="W1164">
        <v>129</v>
      </c>
      <c r="X1164">
        <v>2</v>
      </c>
      <c r="Y1164">
        <v>35</v>
      </c>
      <c r="Z1164">
        <v>3</v>
      </c>
      <c r="AA1164">
        <f t="shared" si="93"/>
        <v>387</v>
      </c>
      <c r="AB1164">
        <f t="shared" si="94"/>
        <v>387</v>
      </c>
      <c r="AE1164" t="s">
        <v>46</v>
      </c>
      <c r="AF1164">
        <v>0.96</v>
      </c>
      <c r="AG1164">
        <v>3</v>
      </c>
      <c r="AH1164">
        <v>90</v>
      </c>
      <c r="AI1164">
        <v>10</v>
      </c>
      <c r="AJ1164">
        <v>10</v>
      </c>
      <c r="AK1164">
        <v>10</v>
      </c>
      <c r="AL1164">
        <v>10</v>
      </c>
      <c r="AM1164">
        <v>9</v>
      </c>
      <c r="AN1164">
        <v>9</v>
      </c>
    </row>
    <row r="1165" spans="1:40" x14ac:dyDescent="0.2">
      <c r="A1165" s="1">
        <v>2918329</v>
      </c>
      <c r="B1165" t="s">
        <v>1120</v>
      </c>
      <c r="C1165">
        <v>2012</v>
      </c>
      <c r="D1165" s="2" t="s">
        <v>5536</v>
      </c>
      <c r="E1165" s="3" t="str">
        <f t="shared" si="90"/>
        <v>3/30/2012</v>
      </c>
      <c r="F1165" s="4">
        <f t="shared" si="91"/>
        <v>1552</v>
      </c>
      <c r="G1165" s="4">
        <f t="shared" si="92"/>
        <v>4.2520547945205482</v>
      </c>
      <c r="H1165" s="1">
        <v>409088</v>
      </c>
      <c r="I1165" t="s">
        <v>105</v>
      </c>
      <c r="J1165" t="s">
        <v>33</v>
      </c>
      <c r="K1165" t="s">
        <v>34</v>
      </c>
      <c r="L1165" s="1">
        <v>1091</v>
      </c>
      <c r="M1165" t="s">
        <v>35</v>
      </c>
      <c r="N1165">
        <v>52.353866839771499</v>
      </c>
      <c r="O1165">
        <v>4.9200990416606398</v>
      </c>
      <c r="P1165" t="s">
        <v>36</v>
      </c>
      <c r="Q1165" t="s">
        <v>37</v>
      </c>
      <c r="R1165">
        <v>4</v>
      </c>
      <c r="S1165">
        <v>1</v>
      </c>
      <c r="T1165">
        <v>1</v>
      </c>
      <c r="U1165">
        <v>2</v>
      </c>
      <c r="V1165" t="s">
        <v>38</v>
      </c>
      <c r="W1165">
        <v>100</v>
      </c>
      <c r="X1165">
        <v>2</v>
      </c>
      <c r="Y1165">
        <v>20</v>
      </c>
      <c r="Z1165">
        <v>1</v>
      </c>
      <c r="AA1165">
        <f t="shared" si="93"/>
        <v>100</v>
      </c>
      <c r="AB1165">
        <f t="shared" si="94"/>
        <v>100</v>
      </c>
      <c r="AE1165" t="s">
        <v>39</v>
      </c>
      <c r="AF1165">
        <v>0.6</v>
      </c>
      <c r="AG1165">
        <v>7</v>
      </c>
      <c r="AH1165">
        <v>91</v>
      </c>
      <c r="AI1165">
        <v>9</v>
      </c>
      <c r="AJ1165">
        <v>9</v>
      </c>
      <c r="AK1165">
        <v>9</v>
      </c>
      <c r="AL1165">
        <v>10</v>
      </c>
      <c r="AM1165">
        <v>9</v>
      </c>
      <c r="AN1165">
        <v>9</v>
      </c>
    </row>
    <row r="1166" spans="1:40" x14ac:dyDescent="0.2">
      <c r="A1166" s="1">
        <v>2923115</v>
      </c>
      <c r="B1166" t="s">
        <v>295</v>
      </c>
      <c r="C1166">
        <v>2012</v>
      </c>
      <c r="D1166" s="2" t="s">
        <v>5259</v>
      </c>
      <c r="E1166" s="3" t="str">
        <f t="shared" si="90"/>
        <v>3/31/2012</v>
      </c>
      <c r="F1166" s="4">
        <f t="shared" si="91"/>
        <v>1551</v>
      </c>
      <c r="G1166" s="4">
        <f t="shared" si="92"/>
        <v>4.2493150684931509</v>
      </c>
      <c r="H1166" s="1">
        <v>565735</v>
      </c>
      <c r="I1166" t="s">
        <v>48</v>
      </c>
      <c r="J1166" t="s">
        <v>33</v>
      </c>
      <c r="K1166" t="s">
        <v>34</v>
      </c>
      <c r="L1166" s="1" t="s">
        <v>1121</v>
      </c>
      <c r="M1166" t="s">
        <v>35</v>
      </c>
      <c r="N1166">
        <v>52.332077573868702</v>
      </c>
      <c r="O1166">
        <v>4.9030786177361003</v>
      </c>
      <c r="P1166" t="s">
        <v>36</v>
      </c>
      <c r="Q1166" t="s">
        <v>37</v>
      </c>
      <c r="R1166">
        <v>4</v>
      </c>
      <c r="T1166">
        <v>2</v>
      </c>
      <c r="U1166">
        <v>1</v>
      </c>
      <c r="V1166" t="s">
        <v>38</v>
      </c>
      <c r="W1166">
        <v>150</v>
      </c>
      <c r="X1166">
        <v>4</v>
      </c>
      <c r="Y1166">
        <v>0</v>
      </c>
      <c r="Z1166">
        <v>3</v>
      </c>
      <c r="AA1166">
        <f t="shared" si="93"/>
        <v>450</v>
      </c>
      <c r="AB1166">
        <f t="shared" si="94"/>
        <v>450</v>
      </c>
      <c r="AE1166" t="s">
        <v>43</v>
      </c>
      <c r="AF1166">
        <v>1</v>
      </c>
      <c r="AG1166">
        <v>47</v>
      </c>
      <c r="AH1166">
        <v>93</v>
      </c>
      <c r="AI1166">
        <v>9</v>
      </c>
      <c r="AJ1166">
        <v>10</v>
      </c>
      <c r="AK1166">
        <v>10</v>
      </c>
      <c r="AL1166">
        <v>10</v>
      </c>
      <c r="AM1166">
        <v>10</v>
      </c>
      <c r="AN1166">
        <v>9</v>
      </c>
    </row>
    <row r="1167" spans="1:40" x14ac:dyDescent="0.2">
      <c r="A1167" s="1">
        <v>2923773</v>
      </c>
      <c r="B1167" t="s">
        <v>295</v>
      </c>
      <c r="C1167">
        <v>2012</v>
      </c>
      <c r="D1167" s="2" t="s">
        <v>5259</v>
      </c>
      <c r="E1167" s="3" t="str">
        <f t="shared" si="90"/>
        <v>3/31/2012</v>
      </c>
      <c r="F1167" s="4">
        <f t="shared" si="91"/>
        <v>1551</v>
      </c>
      <c r="G1167" s="4">
        <f t="shared" si="92"/>
        <v>4.2493150684931509</v>
      </c>
      <c r="H1167" s="1">
        <v>409893</v>
      </c>
      <c r="I1167" t="s">
        <v>48</v>
      </c>
      <c r="J1167" t="s">
        <v>33</v>
      </c>
      <c r="K1167" t="s">
        <v>34</v>
      </c>
      <c r="L1167" s="1" t="s">
        <v>1121</v>
      </c>
      <c r="M1167" t="s">
        <v>35</v>
      </c>
      <c r="N1167">
        <v>52.379247285434701</v>
      </c>
      <c r="O1167">
        <v>4.88839876386385</v>
      </c>
      <c r="P1167" t="s">
        <v>36</v>
      </c>
      <c r="Q1167" t="s">
        <v>37</v>
      </c>
      <c r="R1167">
        <v>4</v>
      </c>
      <c r="S1167">
        <v>1</v>
      </c>
      <c r="T1167">
        <v>1</v>
      </c>
      <c r="U1167">
        <v>2</v>
      </c>
      <c r="V1167" t="s">
        <v>38</v>
      </c>
      <c r="W1167">
        <v>135</v>
      </c>
      <c r="X1167">
        <v>2</v>
      </c>
      <c r="Y1167">
        <v>25</v>
      </c>
      <c r="Z1167">
        <v>3</v>
      </c>
      <c r="AA1167">
        <f t="shared" si="93"/>
        <v>405</v>
      </c>
      <c r="AB1167">
        <f t="shared" si="94"/>
        <v>405</v>
      </c>
      <c r="AE1167" t="s">
        <v>43</v>
      </c>
      <c r="AF1167">
        <v>1</v>
      </c>
      <c r="AG1167">
        <v>51</v>
      </c>
      <c r="AH1167">
        <v>95</v>
      </c>
      <c r="AI1167">
        <v>10</v>
      </c>
      <c r="AJ1167">
        <v>9</v>
      </c>
      <c r="AK1167">
        <v>10</v>
      </c>
      <c r="AL1167">
        <v>10</v>
      </c>
      <c r="AM1167">
        <v>10</v>
      </c>
      <c r="AN1167">
        <v>9</v>
      </c>
    </row>
    <row r="1168" spans="1:40" x14ac:dyDescent="0.2">
      <c r="A1168" s="1">
        <v>2924208</v>
      </c>
      <c r="B1168" t="s">
        <v>295</v>
      </c>
      <c r="C1168">
        <v>2012</v>
      </c>
      <c r="D1168" s="2" t="s">
        <v>5259</v>
      </c>
      <c r="E1168" s="3" t="str">
        <f t="shared" si="90"/>
        <v>3/31/2012</v>
      </c>
      <c r="F1168" s="4">
        <f t="shared" si="91"/>
        <v>1551</v>
      </c>
      <c r="G1168" s="4">
        <f t="shared" si="92"/>
        <v>4.2493150684931509</v>
      </c>
      <c r="H1168" s="1">
        <v>425575</v>
      </c>
      <c r="I1168" t="s">
        <v>48</v>
      </c>
      <c r="J1168" t="s">
        <v>33</v>
      </c>
      <c r="K1168" t="s">
        <v>34</v>
      </c>
      <c r="L1168" s="1" t="s">
        <v>1121</v>
      </c>
      <c r="M1168" t="s">
        <v>35</v>
      </c>
      <c r="N1168">
        <v>52.360182156671797</v>
      </c>
      <c r="O1168">
        <v>4.8944792486711401</v>
      </c>
      <c r="P1168" t="s">
        <v>36</v>
      </c>
      <c r="Q1168" t="s">
        <v>37</v>
      </c>
      <c r="R1168">
        <v>4</v>
      </c>
      <c r="S1168">
        <v>1</v>
      </c>
      <c r="T1168">
        <v>0</v>
      </c>
      <c r="U1168">
        <v>4</v>
      </c>
      <c r="V1168" t="s">
        <v>38</v>
      </c>
      <c r="W1168">
        <v>125</v>
      </c>
      <c r="X1168">
        <v>2</v>
      </c>
      <c r="Y1168">
        <v>25</v>
      </c>
      <c r="Z1168">
        <v>3</v>
      </c>
      <c r="AA1168">
        <f t="shared" si="93"/>
        <v>375</v>
      </c>
      <c r="AB1168">
        <f t="shared" si="94"/>
        <v>375</v>
      </c>
      <c r="AE1168" t="s">
        <v>43</v>
      </c>
      <c r="AF1168">
        <v>1</v>
      </c>
      <c r="AG1168">
        <v>33</v>
      </c>
      <c r="AH1168">
        <v>98</v>
      </c>
      <c r="AI1168">
        <v>10</v>
      </c>
      <c r="AJ1168">
        <v>10</v>
      </c>
      <c r="AK1168">
        <v>10</v>
      </c>
      <c r="AL1168">
        <v>10</v>
      </c>
      <c r="AM1168">
        <v>10</v>
      </c>
      <c r="AN1168">
        <v>10</v>
      </c>
    </row>
    <row r="1169" spans="1:40" x14ac:dyDescent="0.2">
      <c r="A1169" s="1">
        <v>2925797</v>
      </c>
      <c r="B1169" t="s">
        <v>1122</v>
      </c>
      <c r="C1169">
        <v>2012</v>
      </c>
      <c r="D1169" s="2" t="s">
        <v>5537</v>
      </c>
      <c r="E1169" s="3" t="str">
        <f t="shared" si="90"/>
        <v>4/1/2012</v>
      </c>
      <c r="F1169" s="4">
        <f t="shared" si="91"/>
        <v>1550</v>
      </c>
      <c r="G1169" s="4">
        <f t="shared" si="92"/>
        <v>4.2465753424657535</v>
      </c>
      <c r="H1169" s="1">
        <v>586781</v>
      </c>
      <c r="I1169" t="s">
        <v>213</v>
      </c>
      <c r="J1169" t="s">
        <v>33</v>
      </c>
      <c r="K1169" t="s">
        <v>34</v>
      </c>
      <c r="L1169" s="1">
        <v>1025</v>
      </c>
      <c r="M1169" t="s">
        <v>35</v>
      </c>
      <c r="N1169">
        <v>52.361070887895799</v>
      </c>
      <c r="O1169">
        <v>4.8631622245876498</v>
      </c>
      <c r="P1169" t="s">
        <v>36</v>
      </c>
      <c r="Q1169" t="s">
        <v>42</v>
      </c>
      <c r="R1169">
        <v>3</v>
      </c>
      <c r="S1169">
        <v>1</v>
      </c>
      <c r="T1169">
        <v>1</v>
      </c>
      <c r="U1169">
        <v>3</v>
      </c>
      <c r="V1169" t="s">
        <v>38</v>
      </c>
      <c r="W1169">
        <v>50</v>
      </c>
      <c r="X1169">
        <v>2</v>
      </c>
      <c r="Y1169">
        <v>20</v>
      </c>
      <c r="Z1169">
        <v>1</v>
      </c>
      <c r="AA1169">
        <f t="shared" si="93"/>
        <v>50</v>
      </c>
      <c r="AB1169">
        <f t="shared" si="94"/>
        <v>50</v>
      </c>
      <c r="AE1169" t="s">
        <v>39</v>
      </c>
      <c r="AF1169">
        <v>1</v>
      </c>
      <c r="AG1169">
        <v>52</v>
      </c>
      <c r="AH1169">
        <v>86</v>
      </c>
      <c r="AI1169">
        <v>9</v>
      </c>
      <c r="AJ1169">
        <v>8</v>
      </c>
      <c r="AK1169">
        <v>9</v>
      </c>
      <c r="AL1169">
        <v>9</v>
      </c>
      <c r="AM1169">
        <v>8</v>
      </c>
      <c r="AN1169">
        <v>8</v>
      </c>
    </row>
    <row r="1170" spans="1:40" x14ac:dyDescent="0.2">
      <c r="A1170" s="1">
        <v>2929082</v>
      </c>
      <c r="B1170" t="s">
        <v>1123</v>
      </c>
      <c r="C1170">
        <v>2012</v>
      </c>
      <c r="D1170" s="2" t="s">
        <v>5537</v>
      </c>
      <c r="E1170" s="3" t="str">
        <f t="shared" si="90"/>
        <v>4/1/2012</v>
      </c>
      <c r="F1170" s="4">
        <f t="shared" si="91"/>
        <v>1550</v>
      </c>
      <c r="G1170" s="4">
        <f t="shared" si="92"/>
        <v>4.2465753424657535</v>
      </c>
      <c r="H1170" s="1">
        <v>411401</v>
      </c>
      <c r="I1170" t="s">
        <v>85</v>
      </c>
      <c r="J1170" t="s">
        <v>33</v>
      </c>
      <c r="K1170" t="s">
        <v>34</v>
      </c>
      <c r="L1170" s="1">
        <v>1066</v>
      </c>
      <c r="M1170" t="s">
        <v>35</v>
      </c>
      <c r="N1170">
        <v>52.363353086584702</v>
      </c>
      <c r="O1170">
        <v>4.9188518928207401</v>
      </c>
      <c r="P1170" t="s">
        <v>36</v>
      </c>
      <c r="Q1170" t="s">
        <v>37</v>
      </c>
      <c r="R1170">
        <v>4</v>
      </c>
      <c r="S1170">
        <v>1</v>
      </c>
      <c r="T1170">
        <v>2</v>
      </c>
      <c r="U1170">
        <v>2</v>
      </c>
      <c r="V1170" t="s">
        <v>38</v>
      </c>
      <c r="W1170">
        <v>120</v>
      </c>
      <c r="X1170">
        <v>2</v>
      </c>
      <c r="Y1170">
        <v>20</v>
      </c>
      <c r="Z1170">
        <v>3</v>
      </c>
      <c r="AA1170">
        <f t="shared" si="93"/>
        <v>360</v>
      </c>
      <c r="AB1170">
        <f t="shared" si="94"/>
        <v>360</v>
      </c>
      <c r="AE1170" t="s">
        <v>43</v>
      </c>
      <c r="AF1170">
        <v>0.96</v>
      </c>
      <c r="AG1170">
        <v>4</v>
      </c>
      <c r="AH1170">
        <v>93</v>
      </c>
      <c r="AI1170">
        <v>10</v>
      </c>
      <c r="AJ1170">
        <v>10</v>
      </c>
      <c r="AK1170">
        <v>10</v>
      </c>
      <c r="AL1170">
        <v>10</v>
      </c>
      <c r="AM1170">
        <v>10</v>
      </c>
      <c r="AN1170">
        <v>10</v>
      </c>
    </row>
    <row r="1171" spans="1:40" x14ac:dyDescent="0.2">
      <c r="A1171" s="1">
        <v>2932103</v>
      </c>
      <c r="B1171" t="s">
        <v>1123</v>
      </c>
      <c r="C1171">
        <v>2012</v>
      </c>
      <c r="D1171" s="2" t="s">
        <v>5537</v>
      </c>
      <c r="E1171" s="3" t="str">
        <f t="shared" si="90"/>
        <v>4/1/2012</v>
      </c>
      <c r="F1171" s="4">
        <f t="shared" si="91"/>
        <v>1550</v>
      </c>
      <c r="G1171" s="4">
        <f t="shared" si="92"/>
        <v>4.2465753424657535</v>
      </c>
      <c r="H1171" s="1">
        <v>421171</v>
      </c>
      <c r="I1171" t="s">
        <v>85</v>
      </c>
      <c r="J1171" t="s">
        <v>33</v>
      </c>
      <c r="K1171" t="s">
        <v>34</v>
      </c>
      <c r="L1171" s="1">
        <v>1066</v>
      </c>
      <c r="M1171" t="s">
        <v>35</v>
      </c>
      <c r="N1171">
        <v>52.350988134635998</v>
      </c>
      <c r="O1171">
        <v>4.8466462824298402</v>
      </c>
      <c r="P1171" t="s">
        <v>56</v>
      </c>
      <c r="Q1171" t="s">
        <v>42</v>
      </c>
      <c r="R1171">
        <v>2</v>
      </c>
      <c r="S1171">
        <v>1</v>
      </c>
      <c r="T1171">
        <v>1</v>
      </c>
      <c r="U1171">
        <v>1</v>
      </c>
      <c r="V1171" t="s">
        <v>38</v>
      </c>
      <c r="W1171">
        <v>60</v>
      </c>
      <c r="X1171">
        <v>1</v>
      </c>
      <c r="Y1171">
        <v>0</v>
      </c>
      <c r="Z1171">
        <v>2</v>
      </c>
      <c r="AA1171">
        <f t="shared" si="93"/>
        <v>120</v>
      </c>
      <c r="AB1171">
        <f t="shared" si="94"/>
        <v>120</v>
      </c>
      <c r="AE1171" t="s">
        <v>43</v>
      </c>
      <c r="AF1171">
        <v>0.96</v>
      </c>
      <c r="AG1171">
        <v>72</v>
      </c>
      <c r="AH1171">
        <v>94</v>
      </c>
      <c r="AI1171">
        <v>9</v>
      </c>
      <c r="AJ1171">
        <v>10</v>
      </c>
      <c r="AK1171">
        <v>10</v>
      </c>
      <c r="AL1171">
        <v>10</v>
      </c>
      <c r="AM1171">
        <v>9</v>
      </c>
      <c r="AN1171">
        <v>9</v>
      </c>
    </row>
    <row r="1172" spans="1:40" x14ac:dyDescent="0.2">
      <c r="A1172" s="1">
        <v>2932713</v>
      </c>
      <c r="B1172" t="s">
        <v>1019</v>
      </c>
      <c r="C1172">
        <v>2012</v>
      </c>
      <c r="D1172" s="2" t="s">
        <v>5537</v>
      </c>
      <c r="E1172" s="3" t="str">
        <f t="shared" si="90"/>
        <v>4/1/2012</v>
      </c>
      <c r="F1172" s="4">
        <f t="shared" si="91"/>
        <v>1550</v>
      </c>
      <c r="G1172" s="4">
        <f t="shared" si="92"/>
        <v>4.2465753424657535</v>
      </c>
      <c r="H1172" s="1">
        <v>961082</v>
      </c>
      <c r="I1172" t="s">
        <v>105</v>
      </c>
      <c r="J1172" t="s">
        <v>33</v>
      </c>
      <c r="K1172" t="s">
        <v>34</v>
      </c>
      <c r="L1172" s="1" t="s">
        <v>1124</v>
      </c>
      <c r="M1172" t="s">
        <v>35</v>
      </c>
      <c r="N1172">
        <v>52.362998941555503</v>
      </c>
      <c r="O1172">
        <v>4.8991716917310102</v>
      </c>
      <c r="P1172" t="s">
        <v>56</v>
      </c>
      <c r="Q1172" t="s">
        <v>37</v>
      </c>
      <c r="R1172">
        <v>5</v>
      </c>
      <c r="S1172">
        <v>2</v>
      </c>
      <c r="T1172">
        <v>3</v>
      </c>
      <c r="U1172">
        <v>2</v>
      </c>
      <c r="V1172" t="s">
        <v>38</v>
      </c>
      <c r="W1172">
        <v>120</v>
      </c>
      <c r="X1172">
        <v>2</v>
      </c>
      <c r="Y1172">
        <v>40</v>
      </c>
      <c r="Z1172">
        <v>2</v>
      </c>
      <c r="AA1172">
        <f t="shared" si="93"/>
        <v>240</v>
      </c>
      <c r="AB1172">
        <f t="shared" si="94"/>
        <v>240</v>
      </c>
      <c r="AE1172" t="s">
        <v>39</v>
      </c>
      <c r="AF1172">
        <v>0.87</v>
      </c>
      <c r="AG1172">
        <v>0</v>
      </c>
    </row>
    <row r="1173" spans="1:40" x14ac:dyDescent="0.2">
      <c r="A1173" s="1">
        <v>2938089</v>
      </c>
      <c r="B1173" t="s">
        <v>1125</v>
      </c>
      <c r="C1173">
        <v>2012</v>
      </c>
      <c r="D1173" s="2" t="s">
        <v>5537</v>
      </c>
      <c r="E1173" s="3" t="str">
        <f t="shared" si="90"/>
        <v>4/1/2012</v>
      </c>
      <c r="F1173" s="4">
        <f t="shared" si="91"/>
        <v>1550</v>
      </c>
      <c r="G1173" s="4">
        <f t="shared" si="92"/>
        <v>4.2465753424657535</v>
      </c>
      <c r="H1173" s="1">
        <v>3317378</v>
      </c>
      <c r="I1173" t="s">
        <v>41</v>
      </c>
      <c r="J1173" t="s">
        <v>33</v>
      </c>
      <c r="K1173" t="s">
        <v>34</v>
      </c>
      <c r="L1173" s="1">
        <v>1019</v>
      </c>
      <c r="M1173" t="s">
        <v>35</v>
      </c>
      <c r="N1173">
        <v>52.343287702584</v>
      </c>
      <c r="O1173">
        <v>4.9044064727348298</v>
      </c>
      <c r="P1173" t="s">
        <v>36</v>
      </c>
      <c r="Q1173" t="s">
        <v>42</v>
      </c>
      <c r="R1173">
        <v>3</v>
      </c>
      <c r="S1173">
        <v>1.5</v>
      </c>
      <c r="T1173">
        <v>1</v>
      </c>
      <c r="U1173">
        <v>2</v>
      </c>
      <c r="V1173" t="s">
        <v>38</v>
      </c>
      <c r="W1173">
        <v>120</v>
      </c>
      <c r="X1173">
        <v>2</v>
      </c>
      <c r="Y1173">
        <v>25</v>
      </c>
      <c r="Z1173">
        <v>1</v>
      </c>
      <c r="AA1173">
        <f t="shared" si="93"/>
        <v>120</v>
      </c>
      <c r="AB1173">
        <f t="shared" si="94"/>
        <v>120</v>
      </c>
      <c r="AE1173" t="s">
        <v>46</v>
      </c>
      <c r="AF1173">
        <v>0.96</v>
      </c>
      <c r="AG1173">
        <v>13</v>
      </c>
      <c r="AH1173">
        <v>87</v>
      </c>
      <c r="AI1173">
        <v>9</v>
      </c>
      <c r="AJ1173">
        <v>9</v>
      </c>
      <c r="AK1173">
        <v>9</v>
      </c>
      <c r="AL1173">
        <v>9</v>
      </c>
      <c r="AM1173">
        <v>9</v>
      </c>
      <c r="AN1173">
        <v>9</v>
      </c>
    </row>
    <row r="1174" spans="1:40" x14ac:dyDescent="0.2">
      <c r="A1174" s="1">
        <v>2939531</v>
      </c>
      <c r="B1174" t="s">
        <v>1126</v>
      </c>
      <c r="C1174">
        <v>2012</v>
      </c>
      <c r="D1174" s="2" t="s">
        <v>5537</v>
      </c>
      <c r="E1174" s="3" t="str">
        <f t="shared" si="90"/>
        <v>4/1/2012</v>
      </c>
      <c r="F1174" s="4">
        <f t="shared" si="91"/>
        <v>1550</v>
      </c>
      <c r="G1174" s="4">
        <f t="shared" si="92"/>
        <v>4.2465753424657535</v>
      </c>
      <c r="H1174" s="1">
        <v>411897</v>
      </c>
      <c r="I1174" t="s">
        <v>69</v>
      </c>
      <c r="J1174" t="s">
        <v>33</v>
      </c>
      <c r="K1174" t="s">
        <v>34</v>
      </c>
      <c r="L1174" s="1" t="s">
        <v>1127</v>
      </c>
      <c r="M1174" t="s">
        <v>35</v>
      </c>
      <c r="N1174">
        <v>52.360070283429799</v>
      </c>
      <c r="O1174">
        <v>4.86651119308618</v>
      </c>
      <c r="P1174" t="s">
        <v>36</v>
      </c>
      <c r="Q1174" t="s">
        <v>37</v>
      </c>
      <c r="R1174">
        <v>2</v>
      </c>
      <c r="S1174">
        <v>1</v>
      </c>
      <c r="T1174">
        <v>1</v>
      </c>
      <c r="U1174">
        <v>2</v>
      </c>
      <c r="V1174" t="s">
        <v>38</v>
      </c>
      <c r="W1174">
        <v>65</v>
      </c>
      <c r="X1174">
        <v>1</v>
      </c>
      <c r="Y1174">
        <v>0</v>
      </c>
      <c r="Z1174">
        <v>3</v>
      </c>
      <c r="AA1174">
        <f t="shared" si="93"/>
        <v>195</v>
      </c>
      <c r="AB1174">
        <f t="shared" si="94"/>
        <v>195</v>
      </c>
      <c r="AE1174" t="s">
        <v>46</v>
      </c>
      <c r="AF1174">
        <v>1</v>
      </c>
      <c r="AG1174">
        <v>10</v>
      </c>
      <c r="AH1174">
        <v>87</v>
      </c>
      <c r="AI1174">
        <v>8</v>
      </c>
      <c r="AJ1174">
        <v>9</v>
      </c>
      <c r="AK1174">
        <v>9</v>
      </c>
      <c r="AL1174">
        <v>10</v>
      </c>
      <c r="AM1174">
        <v>8</v>
      </c>
      <c r="AN1174">
        <v>8</v>
      </c>
    </row>
    <row r="1175" spans="1:40" x14ac:dyDescent="0.2">
      <c r="A1175" s="1">
        <v>2941133</v>
      </c>
      <c r="B1175" t="s">
        <v>1128</v>
      </c>
      <c r="C1175">
        <v>2012</v>
      </c>
      <c r="D1175" s="2" t="s">
        <v>5370</v>
      </c>
      <c r="E1175" s="3" t="str">
        <f t="shared" si="90"/>
        <v>4/2/2012</v>
      </c>
      <c r="F1175" s="4">
        <f t="shared" si="91"/>
        <v>1549</v>
      </c>
      <c r="G1175" s="4">
        <f t="shared" si="92"/>
        <v>4.2438356164383562</v>
      </c>
      <c r="H1175" s="1">
        <v>412709</v>
      </c>
      <c r="I1175" t="s">
        <v>105</v>
      </c>
      <c r="J1175" t="s">
        <v>33</v>
      </c>
      <c r="K1175" t="s">
        <v>34</v>
      </c>
      <c r="L1175" s="1" t="s">
        <v>1129</v>
      </c>
      <c r="M1175" t="s">
        <v>35</v>
      </c>
      <c r="N1175">
        <v>52.360809836031102</v>
      </c>
      <c r="O1175">
        <v>4.8645363544208902</v>
      </c>
      <c r="P1175" t="s">
        <v>36</v>
      </c>
      <c r="Q1175" t="s">
        <v>37</v>
      </c>
      <c r="R1175">
        <v>4</v>
      </c>
      <c r="S1175">
        <v>1</v>
      </c>
      <c r="T1175">
        <v>2</v>
      </c>
      <c r="U1175">
        <v>4</v>
      </c>
      <c r="V1175" t="s">
        <v>38</v>
      </c>
      <c r="W1175">
        <v>69</v>
      </c>
      <c r="X1175">
        <v>2</v>
      </c>
      <c r="Y1175">
        <v>25</v>
      </c>
      <c r="Z1175">
        <v>3</v>
      </c>
      <c r="AA1175">
        <f t="shared" si="93"/>
        <v>207</v>
      </c>
      <c r="AB1175">
        <f t="shared" si="94"/>
        <v>207</v>
      </c>
      <c r="AE1175" t="s">
        <v>39</v>
      </c>
      <c r="AF1175">
        <v>0.8</v>
      </c>
      <c r="AG1175">
        <v>66</v>
      </c>
      <c r="AH1175">
        <v>93</v>
      </c>
      <c r="AI1175">
        <v>9</v>
      </c>
      <c r="AJ1175">
        <v>9</v>
      </c>
      <c r="AK1175">
        <v>9</v>
      </c>
      <c r="AL1175">
        <v>10</v>
      </c>
      <c r="AM1175">
        <v>8</v>
      </c>
      <c r="AN1175">
        <v>9</v>
      </c>
    </row>
    <row r="1176" spans="1:40" x14ac:dyDescent="0.2">
      <c r="A1176" s="1">
        <v>2943655</v>
      </c>
      <c r="B1176" t="s">
        <v>1130</v>
      </c>
      <c r="C1176">
        <v>2012</v>
      </c>
      <c r="D1176" s="2" t="s">
        <v>5370</v>
      </c>
      <c r="E1176" s="3" t="str">
        <f t="shared" si="90"/>
        <v>4/2/2012</v>
      </c>
      <c r="F1176" s="4">
        <f t="shared" si="91"/>
        <v>1549</v>
      </c>
      <c r="G1176" s="4">
        <f t="shared" si="92"/>
        <v>4.2438356164383562</v>
      </c>
      <c r="H1176" s="1">
        <v>1443788</v>
      </c>
      <c r="I1176" t="s">
        <v>78</v>
      </c>
      <c r="J1176" t="s">
        <v>33</v>
      </c>
      <c r="K1176" t="s">
        <v>34</v>
      </c>
      <c r="L1176" s="1" t="s">
        <v>1131</v>
      </c>
      <c r="M1176" t="s">
        <v>35</v>
      </c>
      <c r="N1176">
        <v>52.361048160108801</v>
      </c>
      <c r="O1176">
        <v>4.8669967238102201</v>
      </c>
      <c r="P1176" t="s">
        <v>1132</v>
      </c>
      <c r="Q1176" t="s">
        <v>37</v>
      </c>
      <c r="R1176">
        <v>4</v>
      </c>
      <c r="S1176">
        <v>1</v>
      </c>
      <c r="T1176">
        <v>0</v>
      </c>
      <c r="U1176">
        <v>2</v>
      </c>
      <c r="V1176" t="s">
        <v>38</v>
      </c>
      <c r="W1176">
        <v>65</v>
      </c>
      <c r="X1176">
        <v>2</v>
      </c>
      <c r="Y1176">
        <v>25</v>
      </c>
      <c r="Z1176">
        <v>4</v>
      </c>
      <c r="AA1176">
        <f t="shared" si="93"/>
        <v>260</v>
      </c>
      <c r="AB1176">
        <f t="shared" si="94"/>
        <v>260</v>
      </c>
      <c r="AE1176" t="s">
        <v>43</v>
      </c>
      <c r="AF1176">
        <v>1</v>
      </c>
      <c r="AG1176">
        <v>36</v>
      </c>
      <c r="AH1176">
        <v>88</v>
      </c>
      <c r="AI1176">
        <v>9</v>
      </c>
      <c r="AJ1176">
        <v>8</v>
      </c>
      <c r="AK1176">
        <v>9</v>
      </c>
      <c r="AL1176">
        <v>9</v>
      </c>
      <c r="AM1176">
        <v>8</v>
      </c>
      <c r="AN1176">
        <v>8</v>
      </c>
    </row>
    <row r="1177" spans="1:40" x14ac:dyDescent="0.2">
      <c r="A1177" s="1">
        <v>2944771</v>
      </c>
      <c r="B1177" t="s">
        <v>1133</v>
      </c>
      <c r="C1177">
        <v>2012</v>
      </c>
      <c r="D1177" s="2" t="s">
        <v>5370</v>
      </c>
      <c r="E1177" s="3" t="str">
        <f t="shared" si="90"/>
        <v>4/2/2012</v>
      </c>
      <c r="F1177" s="4">
        <f t="shared" si="91"/>
        <v>1549</v>
      </c>
      <c r="G1177" s="4">
        <f t="shared" si="92"/>
        <v>4.2438356164383562</v>
      </c>
      <c r="H1177" s="1">
        <v>422689</v>
      </c>
      <c r="I1177" t="s">
        <v>50</v>
      </c>
      <c r="J1177" t="s">
        <v>33</v>
      </c>
      <c r="K1177" t="s">
        <v>34</v>
      </c>
      <c r="L1177" s="1">
        <v>1015</v>
      </c>
      <c r="M1177" t="s">
        <v>35</v>
      </c>
      <c r="N1177">
        <v>52.361498908775502</v>
      </c>
      <c r="O1177">
        <v>4.8678084509563204</v>
      </c>
      <c r="P1177" t="s">
        <v>36</v>
      </c>
      <c r="Q1177" t="s">
        <v>37</v>
      </c>
      <c r="R1177">
        <v>4</v>
      </c>
      <c r="S1177">
        <v>1</v>
      </c>
      <c r="T1177">
        <v>2</v>
      </c>
      <c r="U1177">
        <v>2</v>
      </c>
      <c r="V1177" t="s">
        <v>38</v>
      </c>
      <c r="W1177">
        <v>200</v>
      </c>
      <c r="X1177">
        <v>2</v>
      </c>
      <c r="Y1177">
        <v>25</v>
      </c>
      <c r="Z1177">
        <v>2</v>
      </c>
      <c r="AA1177">
        <f t="shared" si="93"/>
        <v>400</v>
      </c>
      <c r="AB1177">
        <f t="shared" si="94"/>
        <v>400</v>
      </c>
      <c r="AE1177" t="s">
        <v>43</v>
      </c>
      <c r="AF1177">
        <v>1</v>
      </c>
      <c r="AG1177">
        <v>27</v>
      </c>
      <c r="AH1177">
        <v>97</v>
      </c>
      <c r="AI1177">
        <v>10</v>
      </c>
      <c r="AJ1177">
        <v>10</v>
      </c>
      <c r="AK1177">
        <v>10</v>
      </c>
      <c r="AL1177">
        <v>10</v>
      </c>
      <c r="AM1177">
        <v>10</v>
      </c>
      <c r="AN1177">
        <v>10</v>
      </c>
    </row>
    <row r="1178" spans="1:40" x14ac:dyDescent="0.2">
      <c r="A1178" s="1">
        <v>2946725</v>
      </c>
      <c r="B1178" t="s">
        <v>1134</v>
      </c>
      <c r="C1178">
        <v>2012</v>
      </c>
      <c r="D1178" s="2" t="s">
        <v>5370</v>
      </c>
      <c r="E1178" s="3" t="str">
        <f t="shared" si="90"/>
        <v>4/2/2012</v>
      </c>
      <c r="F1178" s="4">
        <f t="shared" si="91"/>
        <v>1549</v>
      </c>
      <c r="G1178" s="4">
        <f t="shared" si="92"/>
        <v>4.2438356164383562</v>
      </c>
      <c r="H1178" s="1">
        <v>725148</v>
      </c>
      <c r="I1178" t="s">
        <v>48</v>
      </c>
      <c r="J1178" t="s">
        <v>33</v>
      </c>
      <c r="K1178" t="s">
        <v>34</v>
      </c>
      <c r="L1178" s="1" t="s">
        <v>1135</v>
      </c>
      <c r="M1178" t="s">
        <v>35</v>
      </c>
      <c r="N1178">
        <v>52.376234674157502</v>
      </c>
      <c r="O1178">
        <v>4.8828025820740697</v>
      </c>
      <c r="P1178" t="s">
        <v>36</v>
      </c>
      <c r="Q1178" t="s">
        <v>42</v>
      </c>
      <c r="R1178">
        <v>2</v>
      </c>
      <c r="S1178">
        <v>1.5</v>
      </c>
      <c r="T1178">
        <v>1</v>
      </c>
      <c r="U1178">
        <v>1</v>
      </c>
      <c r="V1178" t="s">
        <v>38</v>
      </c>
      <c r="W1178">
        <v>75</v>
      </c>
      <c r="X1178">
        <v>1</v>
      </c>
      <c r="Y1178">
        <v>0</v>
      </c>
      <c r="Z1178">
        <v>2</v>
      </c>
      <c r="AA1178">
        <f t="shared" si="93"/>
        <v>150</v>
      </c>
      <c r="AB1178">
        <f t="shared" si="94"/>
        <v>150</v>
      </c>
      <c r="AE1178" t="s">
        <v>39</v>
      </c>
      <c r="AF1178">
        <v>0.95</v>
      </c>
      <c r="AG1178">
        <v>78</v>
      </c>
      <c r="AH1178">
        <v>93</v>
      </c>
      <c r="AI1178">
        <v>9</v>
      </c>
      <c r="AJ1178">
        <v>9</v>
      </c>
      <c r="AK1178">
        <v>10</v>
      </c>
      <c r="AL1178">
        <v>9</v>
      </c>
      <c r="AM1178">
        <v>10</v>
      </c>
      <c r="AN1178">
        <v>9</v>
      </c>
    </row>
    <row r="1179" spans="1:40" x14ac:dyDescent="0.2">
      <c r="A1179" s="1">
        <v>2949791</v>
      </c>
      <c r="B1179" t="s">
        <v>295</v>
      </c>
      <c r="C1179">
        <v>2012</v>
      </c>
      <c r="D1179" s="2" t="s">
        <v>5371</v>
      </c>
      <c r="E1179" s="3" t="str">
        <f t="shared" si="90"/>
        <v>4/3/2012</v>
      </c>
      <c r="F1179" s="4">
        <f t="shared" si="91"/>
        <v>1548</v>
      </c>
      <c r="G1179" s="4">
        <f t="shared" si="92"/>
        <v>4.2410958904109588</v>
      </c>
      <c r="H1179" s="1">
        <v>5505800</v>
      </c>
      <c r="I1179" t="s">
        <v>45</v>
      </c>
      <c r="J1179" t="s">
        <v>33</v>
      </c>
      <c r="K1179" t="s">
        <v>34</v>
      </c>
      <c r="L1179" s="1">
        <v>1054</v>
      </c>
      <c r="M1179" t="s">
        <v>35</v>
      </c>
      <c r="N1179">
        <v>52.350912751733901</v>
      </c>
      <c r="O1179">
        <v>4.8887170408035097</v>
      </c>
      <c r="P1179" t="s">
        <v>36</v>
      </c>
      <c r="Q1179" t="s">
        <v>37</v>
      </c>
      <c r="R1179">
        <v>4</v>
      </c>
      <c r="S1179">
        <v>1</v>
      </c>
      <c r="T1179">
        <v>2</v>
      </c>
      <c r="U1179">
        <v>2</v>
      </c>
      <c r="V1179" t="s">
        <v>38</v>
      </c>
      <c r="W1179">
        <v>325</v>
      </c>
      <c r="X1179">
        <v>1</v>
      </c>
      <c r="Y1179">
        <v>0</v>
      </c>
      <c r="Z1179">
        <v>2</v>
      </c>
      <c r="AA1179">
        <f t="shared" si="93"/>
        <v>650</v>
      </c>
      <c r="AB1179">
        <f t="shared" si="94"/>
        <v>650</v>
      </c>
      <c r="AE1179" t="s">
        <v>43</v>
      </c>
      <c r="AF1179">
        <v>0.98</v>
      </c>
      <c r="AG1179">
        <v>0</v>
      </c>
    </row>
    <row r="1180" spans="1:40" x14ac:dyDescent="0.2">
      <c r="A1180" s="1">
        <v>2953285</v>
      </c>
      <c r="B1180" t="s">
        <v>1136</v>
      </c>
      <c r="C1180">
        <v>2012</v>
      </c>
      <c r="D1180" s="2" t="s">
        <v>5371</v>
      </c>
      <c r="E1180" s="3" t="str">
        <f t="shared" si="90"/>
        <v>4/3/2012</v>
      </c>
      <c r="F1180" s="4">
        <f t="shared" si="91"/>
        <v>1548</v>
      </c>
      <c r="G1180" s="4">
        <f t="shared" si="92"/>
        <v>4.2410958904109588</v>
      </c>
      <c r="H1180" s="1">
        <v>5837565</v>
      </c>
      <c r="I1180" t="s">
        <v>48</v>
      </c>
      <c r="J1180" t="s">
        <v>33</v>
      </c>
      <c r="K1180" t="s">
        <v>34</v>
      </c>
      <c r="L1180" s="1" t="s">
        <v>1137</v>
      </c>
      <c r="M1180" t="s">
        <v>35</v>
      </c>
      <c r="N1180">
        <v>52.379266908197899</v>
      </c>
      <c r="O1180">
        <v>4.8821028507798001</v>
      </c>
      <c r="P1180" t="s">
        <v>36</v>
      </c>
      <c r="Q1180" t="s">
        <v>37</v>
      </c>
      <c r="R1180">
        <v>4</v>
      </c>
      <c r="S1180">
        <v>1</v>
      </c>
      <c r="T1180">
        <v>3</v>
      </c>
      <c r="U1180">
        <v>3</v>
      </c>
      <c r="V1180" t="s">
        <v>38</v>
      </c>
      <c r="W1180">
        <v>120</v>
      </c>
      <c r="X1180">
        <v>2</v>
      </c>
      <c r="Y1180">
        <v>25</v>
      </c>
      <c r="Z1180">
        <v>3</v>
      </c>
      <c r="AA1180">
        <f t="shared" si="93"/>
        <v>360</v>
      </c>
      <c r="AB1180">
        <f t="shared" si="94"/>
        <v>360</v>
      </c>
      <c r="AE1180" t="s">
        <v>43</v>
      </c>
      <c r="AF1180">
        <v>1</v>
      </c>
      <c r="AG1180">
        <v>0</v>
      </c>
    </row>
    <row r="1181" spans="1:40" x14ac:dyDescent="0.2">
      <c r="A1181" s="1">
        <v>2963123</v>
      </c>
      <c r="B1181" t="s">
        <v>1138</v>
      </c>
      <c r="C1181">
        <v>2012</v>
      </c>
      <c r="D1181" s="2" t="s">
        <v>5371</v>
      </c>
      <c r="E1181" s="3" t="str">
        <f t="shared" si="90"/>
        <v>4/3/2012</v>
      </c>
      <c r="F1181" s="4">
        <f t="shared" si="91"/>
        <v>1548</v>
      </c>
      <c r="G1181" s="4">
        <f t="shared" si="92"/>
        <v>4.2410958904109588</v>
      </c>
      <c r="H1181" s="1">
        <v>414865</v>
      </c>
      <c r="I1181" t="s">
        <v>54</v>
      </c>
      <c r="J1181" t="s">
        <v>33</v>
      </c>
      <c r="K1181" t="s">
        <v>34</v>
      </c>
      <c r="L1181" s="1">
        <v>1059</v>
      </c>
      <c r="M1181" t="s">
        <v>35</v>
      </c>
      <c r="N1181">
        <v>52.373852007231001</v>
      </c>
      <c r="O1181">
        <v>4.8290235573620404</v>
      </c>
      <c r="P1181" t="s">
        <v>56</v>
      </c>
      <c r="Q1181" t="s">
        <v>37</v>
      </c>
      <c r="R1181">
        <v>2</v>
      </c>
      <c r="S1181">
        <v>1</v>
      </c>
      <c r="T1181">
        <v>1</v>
      </c>
      <c r="U1181">
        <v>1</v>
      </c>
      <c r="V1181" t="s">
        <v>38</v>
      </c>
      <c r="W1181">
        <v>115</v>
      </c>
      <c r="X1181">
        <v>1</v>
      </c>
      <c r="Y1181">
        <v>0</v>
      </c>
      <c r="Z1181">
        <v>4</v>
      </c>
      <c r="AA1181">
        <f t="shared" si="93"/>
        <v>460</v>
      </c>
      <c r="AB1181">
        <f t="shared" si="94"/>
        <v>460</v>
      </c>
      <c r="AE1181" t="s">
        <v>39</v>
      </c>
      <c r="AF1181">
        <v>0.5</v>
      </c>
      <c r="AG1181">
        <v>0</v>
      </c>
    </row>
    <row r="1182" spans="1:40" x14ac:dyDescent="0.2">
      <c r="A1182" s="1">
        <v>2963457</v>
      </c>
      <c r="B1182" t="s">
        <v>86</v>
      </c>
      <c r="C1182">
        <v>2012</v>
      </c>
      <c r="D1182" s="2" t="s">
        <v>5371</v>
      </c>
      <c r="E1182" s="3" t="str">
        <f t="shared" si="90"/>
        <v>4/3/2012</v>
      </c>
      <c r="F1182" s="4">
        <f t="shared" si="91"/>
        <v>1548</v>
      </c>
      <c r="G1182" s="4">
        <f t="shared" si="92"/>
        <v>4.2410958904109588</v>
      </c>
      <c r="H1182" s="1">
        <v>414917</v>
      </c>
      <c r="I1182" t="s">
        <v>48</v>
      </c>
      <c r="J1182" t="s">
        <v>33</v>
      </c>
      <c r="K1182" t="s">
        <v>34</v>
      </c>
      <c r="L1182" s="1" t="s">
        <v>1139</v>
      </c>
      <c r="M1182" t="s">
        <v>35</v>
      </c>
      <c r="N1182">
        <v>52.384940732072202</v>
      </c>
      <c r="O1182">
        <v>4.8814478404900896</v>
      </c>
      <c r="P1182" t="s">
        <v>36</v>
      </c>
      <c r="Q1182" t="s">
        <v>37</v>
      </c>
      <c r="R1182">
        <v>4</v>
      </c>
      <c r="S1182">
        <v>2</v>
      </c>
      <c r="T1182">
        <v>2</v>
      </c>
      <c r="U1182">
        <v>3</v>
      </c>
      <c r="V1182" t="s">
        <v>38</v>
      </c>
      <c r="W1182">
        <v>299</v>
      </c>
      <c r="X1182">
        <v>1</v>
      </c>
      <c r="Y1182">
        <v>0</v>
      </c>
      <c r="Z1182">
        <v>3</v>
      </c>
      <c r="AA1182">
        <f t="shared" si="93"/>
        <v>897</v>
      </c>
      <c r="AB1182">
        <f t="shared" si="94"/>
        <v>897</v>
      </c>
      <c r="AE1182" t="s">
        <v>43</v>
      </c>
      <c r="AF1182">
        <v>1</v>
      </c>
      <c r="AG1182">
        <v>64</v>
      </c>
      <c r="AH1182">
        <v>98</v>
      </c>
      <c r="AI1182">
        <v>9</v>
      </c>
      <c r="AJ1182">
        <v>10</v>
      </c>
      <c r="AK1182">
        <v>10</v>
      </c>
      <c r="AL1182">
        <v>10</v>
      </c>
      <c r="AM1182">
        <v>10</v>
      </c>
      <c r="AN1182">
        <v>9</v>
      </c>
    </row>
    <row r="1183" spans="1:40" x14ac:dyDescent="0.2">
      <c r="A1183" s="1">
        <v>2965376</v>
      </c>
      <c r="B1183" t="s">
        <v>286</v>
      </c>
      <c r="C1183">
        <v>2012</v>
      </c>
      <c r="D1183" s="2" t="s">
        <v>5371</v>
      </c>
      <c r="E1183" s="3" t="str">
        <f t="shared" si="90"/>
        <v>4/3/2012</v>
      </c>
      <c r="F1183" s="4">
        <f t="shared" si="91"/>
        <v>1548</v>
      </c>
      <c r="G1183" s="4">
        <f t="shared" si="92"/>
        <v>4.2410958904109588</v>
      </c>
      <c r="H1183" s="1">
        <v>4480676</v>
      </c>
      <c r="I1183" t="s">
        <v>58</v>
      </c>
      <c r="J1183" t="s">
        <v>33</v>
      </c>
      <c r="K1183" t="s">
        <v>34</v>
      </c>
      <c r="L1183" s="1" t="s">
        <v>1140</v>
      </c>
      <c r="M1183" t="s">
        <v>35</v>
      </c>
      <c r="N1183">
        <v>52.3667740623737</v>
      </c>
      <c r="O1183">
        <v>4.9037358049640902</v>
      </c>
      <c r="P1183" t="s">
        <v>36</v>
      </c>
      <c r="Q1183" t="s">
        <v>37</v>
      </c>
      <c r="R1183">
        <v>3</v>
      </c>
      <c r="S1183">
        <v>1</v>
      </c>
      <c r="T1183">
        <v>1</v>
      </c>
      <c r="U1183">
        <v>2</v>
      </c>
      <c r="V1183" t="s">
        <v>38</v>
      </c>
      <c r="W1183">
        <v>99</v>
      </c>
      <c r="X1183">
        <v>1</v>
      </c>
      <c r="Y1183">
        <v>0</v>
      </c>
      <c r="Z1183">
        <v>2</v>
      </c>
      <c r="AA1183">
        <f t="shared" si="93"/>
        <v>198</v>
      </c>
      <c r="AB1183">
        <f t="shared" si="94"/>
        <v>198</v>
      </c>
      <c r="AE1183" t="s">
        <v>39</v>
      </c>
      <c r="AF1183">
        <v>1</v>
      </c>
      <c r="AG1183">
        <v>0</v>
      </c>
    </row>
    <row r="1184" spans="1:40" x14ac:dyDescent="0.2">
      <c r="A1184" s="1">
        <v>2966215</v>
      </c>
      <c r="B1184" t="s">
        <v>1141</v>
      </c>
      <c r="C1184">
        <v>2012</v>
      </c>
      <c r="D1184" s="2" t="s">
        <v>5371</v>
      </c>
      <c r="E1184" s="3" t="str">
        <f t="shared" si="90"/>
        <v>4/3/2012</v>
      </c>
      <c r="F1184" s="4">
        <f t="shared" si="91"/>
        <v>1548</v>
      </c>
      <c r="G1184" s="4">
        <f t="shared" si="92"/>
        <v>4.2410958904109588</v>
      </c>
      <c r="H1184" s="1">
        <v>448334</v>
      </c>
      <c r="I1184" t="s">
        <v>45</v>
      </c>
      <c r="J1184" t="s">
        <v>33</v>
      </c>
      <c r="K1184" t="s">
        <v>34</v>
      </c>
      <c r="L1184" s="1">
        <v>1054</v>
      </c>
      <c r="M1184" t="s">
        <v>35</v>
      </c>
      <c r="N1184">
        <v>52.367302091293098</v>
      </c>
      <c r="O1184">
        <v>4.8982274166676696</v>
      </c>
      <c r="P1184" t="s">
        <v>36</v>
      </c>
      <c r="Q1184" t="s">
        <v>37</v>
      </c>
      <c r="R1184">
        <v>4</v>
      </c>
      <c r="T1184">
        <v>2</v>
      </c>
      <c r="U1184">
        <v>1</v>
      </c>
      <c r="V1184" t="s">
        <v>38</v>
      </c>
      <c r="W1184">
        <v>179</v>
      </c>
      <c r="X1184">
        <v>1</v>
      </c>
      <c r="Y1184">
        <v>0</v>
      </c>
      <c r="Z1184">
        <v>2</v>
      </c>
      <c r="AA1184">
        <f t="shared" si="93"/>
        <v>358</v>
      </c>
      <c r="AB1184">
        <f t="shared" si="94"/>
        <v>358</v>
      </c>
      <c r="AE1184" t="s">
        <v>39</v>
      </c>
      <c r="AF1184">
        <v>0.87</v>
      </c>
      <c r="AG1184">
        <v>1</v>
      </c>
      <c r="AH1184">
        <v>100</v>
      </c>
    </row>
    <row r="1185" spans="1:40" x14ac:dyDescent="0.2">
      <c r="A1185" s="1">
        <v>2966507</v>
      </c>
      <c r="B1185" t="s">
        <v>1141</v>
      </c>
      <c r="C1185">
        <v>2012</v>
      </c>
      <c r="D1185" s="2" t="s">
        <v>5371</v>
      </c>
      <c r="E1185" s="3" t="str">
        <f t="shared" si="90"/>
        <v>4/3/2012</v>
      </c>
      <c r="F1185" s="4">
        <f t="shared" si="91"/>
        <v>1548</v>
      </c>
      <c r="G1185" s="4">
        <f t="shared" si="92"/>
        <v>4.2410958904109588</v>
      </c>
      <c r="H1185" s="1">
        <v>2741902</v>
      </c>
      <c r="I1185" t="s">
        <v>45</v>
      </c>
      <c r="J1185" t="s">
        <v>33</v>
      </c>
      <c r="K1185" t="s">
        <v>34</v>
      </c>
      <c r="L1185" s="1" t="s">
        <v>1142</v>
      </c>
      <c r="M1185" t="s">
        <v>35</v>
      </c>
      <c r="N1185">
        <v>52.380258009402802</v>
      </c>
      <c r="O1185">
        <v>4.8501212293196199</v>
      </c>
      <c r="P1185" t="s">
        <v>56</v>
      </c>
      <c r="Q1185" t="s">
        <v>42</v>
      </c>
      <c r="R1185">
        <v>2</v>
      </c>
      <c r="S1185">
        <v>1</v>
      </c>
      <c r="T1185">
        <v>1</v>
      </c>
      <c r="U1185">
        <v>1</v>
      </c>
      <c r="V1185" t="s">
        <v>38</v>
      </c>
      <c r="W1185">
        <v>79</v>
      </c>
      <c r="X1185">
        <v>1</v>
      </c>
      <c r="Y1185">
        <v>0</v>
      </c>
      <c r="Z1185">
        <v>2</v>
      </c>
      <c r="AA1185">
        <f t="shared" si="93"/>
        <v>158</v>
      </c>
      <c r="AB1185">
        <f t="shared" si="94"/>
        <v>158</v>
      </c>
      <c r="AE1185" t="s">
        <v>39</v>
      </c>
      <c r="AF1185">
        <v>0.87</v>
      </c>
      <c r="AG1185">
        <v>54</v>
      </c>
      <c r="AH1185">
        <v>94</v>
      </c>
      <c r="AI1185">
        <v>10</v>
      </c>
      <c r="AJ1185">
        <v>9</v>
      </c>
      <c r="AK1185">
        <v>10</v>
      </c>
      <c r="AL1185">
        <v>10</v>
      </c>
      <c r="AM1185">
        <v>10</v>
      </c>
      <c r="AN1185">
        <v>9</v>
      </c>
    </row>
    <row r="1186" spans="1:40" x14ac:dyDescent="0.2">
      <c r="A1186" s="1">
        <v>2968982</v>
      </c>
      <c r="B1186" t="s">
        <v>1141</v>
      </c>
      <c r="C1186">
        <v>2012</v>
      </c>
      <c r="D1186" s="2" t="s">
        <v>5371</v>
      </c>
      <c r="E1186" s="3" t="str">
        <f t="shared" si="90"/>
        <v>4/3/2012</v>
      </c>
      <c r="F1186" s="4">
        <f t="shared" si="91"/>
        <v>1548</v>
      </c>
      <c r="G1186" s="4">
        <f t="shared" si="92"/>
        <v>4.2410958904109588</v>
      </c>
      <c r="H1186" s="1">
        <v>446999</v>
      </c>
      <c r="I1186" t="s">
        <v>45</v>
      </c>
      <c r="J1186" t="s">
        <v>33</v>
      </c>
      <c r="K1186" t="s">
        <v>34</v>
      </c>
      <c r="L1186" s="1">
        <v>1054</v>
      </c>
      <c r="M1186" t="s">
        <v>35</v>
      </c>
      <c r="N1186">
        <v>52.355849216849698</v>
      </c>
      <c r="O1186">
        <v>4.9164075912378502</v>
      </c>
      <c r="P1186" t="s">
        <v>130</v>
      </c>
      <c r="Q1186" t="s">
        <v>42</v>
      </c>
      <c r="R1186">
        <v>2</v>
      </c>
      <c r="T1186">
        <v>1</v>
      </c>
      <c r="U1186">
        <v>1</v>
      </c>
      <c r="V1186" t="s">
        <v>38</v>
      </c>
      <c r="W1186">
        <v>89</v>
      </c>
      <c r="X1186">
        <v>1</v>
      </c>
      <c r="Y1186">
        <v>0</v>
      </c>
      <c r="Z1186">
        <v>2</v>
      </c>
      <c r="AA1186">
        <f t="shared" si="93"/>
        <v>178</v>
      </c>
      <c r="AB1186">
        <f t="shared" si="94"/>
        <v>178</v>
      </c>
      <c r="AE1186" t="s">
        <v>39</v>
      </c>
      <c r="AF1186">
        <v>0.87</v>
      </c>
      <c r="AG1186">
        <v>43</v>
      </c>
      <c r="AH1186">
        <v>95</v>
      </c>
      <c r="AI1186">
        <v>9</v>
      </c>
      <c r="AJ1186">
        <v>9</v>
      </c>
      <c r="AK1186">
        <v>10</v>
      </c>
      <c r="AL1186">
        <v>10</v>
      </c>
      <c r="AM1186">
        <v>10</v>
      </c>
      <c r="AN1186">
        <v>10</v>
      </c>
    </row>
    <row r="1187" spans="1:40" x14ac:dyDescent="0.2">
      <c r="A1187" s="1">
        <v>2974208</v>
      </c>
      <c r="B1187" t="s">
        <v>1141</v>
      </c>
      <c r="C1187">
        <v>2012</v>
      </c>
      <c r="D1187" s="2" t="s">
        <v>5371</v>
      </c>
      <c r="E1187" s="3" t="str">
        <f t="shared" si="90"/>
        <v>4/3/2012</v>
      </c>
      <c r="F1187" s="4">
        <f t="shared" si="91"/>
        <v>1548</v>
      </c>
      <c r="G1187" s="4">
        <f t="shared" si="92"/>
        <v>4.2410958904109588</v>
      </c>
      <c r="H1187" s="1">
        <v>438089</v>
      </c>
      <c r="I1187" t="s">
        <v>45</v>
      </c>
      <c r="J1187" t="s">
        <v>33</v>
      </c>
      <c r="K1187" t="s">
        <v>34</v>
      </c>
      <c r="L1187" s="1">
        <v>1054</v>
      </c>
      <c r="M1187" t="s">
        <v>35</v>
      </c>
      <c r="N1187">
        <v>52.385637525224297</v>
      </c>
      <c r="O1187">
        <v>4.8904340448701697</v>
      </c>
      <c r="P1187" t="s">
        <v>36</v>
      </c>
      <c r="Q1187" t="s">
        <v>42</v>
      </c>
      <c r="R1187">
        <v>2</v>
      </c>
      <c r="S1187">
        <v>1</v>
      </c>
      <c r="T1187">
        <v>1</v>
      </c>
      <c r="U1187">
        <v>1</v>
      </c>
      <c r="V1187" t="s">
        <v>38</v>
      </c>
      <c r="W1187">
        <v>99</v>
      </c>
      <c r="X1187">
        <v>2</v>
      </c>
      <c r="Y1187">
        <v>24</v>
      </c>
      <c r="Z1187">
        <v>2</v>
      </c>
      <c r="AA1187">
        <f t="shared" si="93"/>
        <v>198</v>
      </c>
      <c r="AB1187">
        <f t="shared" si="94"/>
        <v>198</v>
      </c>
      <c r="AE1187" t="s">
        <v>39</v>
      </c>
      <c r="AF1187">
        <v>0.87</v>
      </c>
      <c r="AG1187">
        <v>12</v>
      </c>
      <c r="AH1187">
        <v>96</v>
      </c>
      <c r="AI1187">
        <v>9</v>
      </c>
      <c r="AJ1187">
        <v>9</v>
      </c>
      <c r="AK1187">
        <v>10</v>
      </c>
      <c r="AL1187">
        <v>9</v>
      </c>
      <c r="AM1187">
        <v>9</v>
      </c>
      <c r="AN1187">
        <v>9</v>
      </c>
    </row>
    <row r="1188" spans="1:40" x14ac:dyDescent="0.2">
      <c r="A1188" s="1">
        <v>2975301</v>
      </c>
      <c r="B1188" t="s">
        <v>1143</v>
      </c>
      <c r="C1188">
        <v>2012</v>
      </c>
      <c r="D1188" s="2" t="s">
        <v>5372</v>
      </c>
      <c r="E1188" s="3" t="str">
        <f t="shared" si="90"/>
        <v>4/5/2012</v>
      </c>
      <c r="F1188" s="4">
        <f t="shared" si="91"/>
        <v>1546</v>
      </c>
      <c r="G1188" s="4">
        <f t="shared" si="92"/>
        <v>4.2356164383561641</v>
      </c>
      <c r="H1188" s="1">
        <v>740458</v>
      </c>
      <c r="I1188" t="s">
        <v>50</v>
      </c>
      <c r="J1188" t="s">
        <v>33</v>
      </c>
      <c r="K1188" t="s">
        <v>34</v>
      </c>
      <c r="L1188" s="1">
        <v>1015</v>
      </c>
      <c r="M1188" t="s">
        <v>35</v>
      </c>
      <c r="N1188">
        <v>52.353900600084899</v>
      </c>
      <c r="O1188">
        <v>4.9195188163053398</v>
      </c>
      <c r="P1188" t="s">
        <v>36</v>
      </c>
      <c r="Q1188" t="s">
        <v>37</v>
      </c>
      <c r="R1188">
        <v>2</v>
      </c>
      <c r="S1188">
        <v>1</v>
      </c>
      <c r="T1188">
        <v>1</v>
      </c>
      <c r="U1188">
        <v>1</v>
      </c>
      <c r="V1188" t="s">
        <v>38</v>
      </c>
      <c r="W1188">
        <v>110</v>
      </c>
      <c r="X1188">
        <v>1</v>
      </c>
      <c r="Y1188">
        <v>0</v>
      </c>
      <c r="Z1188">
        <v>2</v>
      </c>
      <c r="AA1188">
        <f t="shared" si="93"/>
        <v>220</v>
      </c>
      <c r="AB1188">
        <f t="shared" si="94"/>
        <v>220</v>
      </c>
      <c r="AE1188" t="s">
        <v>39</v>
      </c>
      <c r="AF1188">
        <v>0.5</v>
      </c>
      <c r="AG1188">
        <v>32</v>
      </c>
      <c r="AH1188">
        <v>92</v>
      </c>
      <c r="AI1188">
        <v>9</v>
      </c>
      <c r="AJ1188">
        <v>9</v>
      </c>
      <c r="AK1188">
        <v>9</v>
      </c>
      <c r="AL1188">
        <v>9</v>
      </c>
      <c r="AM1188">
        <v>10</v>
      </c>
      <c r="AN1188">
        <v>9</v>
      </c>
    </row>
    <row r="1189" spans="1:40" x14ac:dyDescent="0.2">
      <c r="A1189" s="1">
        <v>2976877</v>
      </c>
      <c r="B1189" t="s">
        <v>1144</v>
      </c>
      <c r="C1189">
        <v>2012</v>
      </c>
      <c r="D1189" s="2" t="s">
        <v>5372</v>
      </c>
      <c r="E1189" s="3" t="str">
        <f t="shared" si="90"/>
        <v>4/5/2012</v>
      </c>
      <c r="F1189" s="4">
        <f t="shared" si="91"/>
        <v>1546</v>
      </c>
      <c r="G1189" s="4">
        <f t="shared" si="92"/>
        <v>4.2356164383561641</v>
      </c>
      <c r="H1189" s="1">
        <v>5752782</v>
      </c>
      <c r="I1189" t="s">
        <v>58</v>
      </c>
      <c r="J1189" t="s">
        <v>33</v>
      </c>
      <c r="K1189" t="s">
        <v>34</v>
      </c>
      <c r="L1189" s="1" t="s">
        <v>1145</v>
      </c>
      <c r="M1189" t="s">
        <v>35</v>
      </c>
      <c r="N1189">
        <v>52.379364367934997</v>
      </c>
      <c r="O1189">
        <v>4.8900749954669598</v>
      </c>
      <c r="P1189" t="s">
        <v>36</v>
      </c>
      <c r="Q1189" t="s">
        <v>37</v>
      </c>
      <c r="R1189">
        <v>2</v>
      </c>
      <c r="S1189">
        <v>1</v>
      </c>
      <c r="T1189">
        <v>1</v>
      </c>
      <c r="U1189">
        <v>1</v>
      </c>
      <c r="V1189" t="s">
        <v>38</v>
      </c>
      <c r="W1189">
        <v>145</v>
      </c>
      <c r="X1189">
        <v>1</v>
      </c>
      <c r="Y1189">
        <v>0</v>
      </c>
      <c r="Z1189">
        <v>2</v>
      </c>
      <c r="AA1189">
        <f t="shared" si="93"/>
        <v>290</v>
      </c>
      <c r="AB1189">
        <f t="shared" si="94"/>
        <v>290</v>
      </c>
      <c r="AE1189" t="s">
        <v>39</v>
      </c>
      <c r="AF1189">
        <v>1</v>
      </c>
      <c r="AG1189">
        <v>0</v>
      </c>
    </row>
    <row r="1190" spans="1:40" x14ac:dyDescent="0.2">
      <c r="A1190" s="1">
        <v>2977834</v>
      </c>
      <c r="B1190" t="s">
        <v>1146</v>
      </c>
      <c r="C1190">
        <v>2012</v>
      </c>
      <c r="D1190" s="2" t="s">
        <v>5372</v>
      </c>
      <c r="E1190" s="3" t="str">
        <f t="shared" si="90"/>
        <v>4/5/2012</v>
      </c>
      <c r="F1190" s="4">
        <f t="shared" si="91"/>
        <v>1546</v>
      </c>
      <c r="G1190" s="4">
        <f t="shared" si="92"/>
        <v>4.2356164383561641</v>
      </c>
      <c r="H1190" s="1">
        <v>417507</v>
      </c>
      <c r="I1190" t="s">
        <v>50</v>
      </c>
      <c r="J1190" t="s">
        <v>33</v>
      </c>
      <c r="K1190" t="s">
        <v>34</v>
      </c>
      <c r="L1190" s="1">
        <v>1015</v>
      </c>
      <c r="M1190" t="s">
        <v>35</v>
      </c>
      <c r="N1190">
        <v>52.3830572319333</v>
      </c>
      <c r="O1190">
        <v>4.8741687160424503</v>
      </c>
      <c r="P1190" t="s">
        <v>36</v>
      </c>
      <c r="Q1190" t="s">
        <v>37</v>
      </c>
      <c r="R1190">
        <v>2</v>
      </c>
      <c r="S1190">
        <v>1</v>
      </c>
      <c r="T1190">
        <v>1</v>
      </c>
      <c r="U1190">
        <v>1</v>
      </c>
      <c r="V1190" t="s">
        <v>38</v>
      </c>
      <c r="W1190">
        <v>169</v>
      </c>
      <c r="X1190">
        <v>2</v>
      </c>
      <c r="Y1190">
        <v>47</v>
      </c>
      <c r="Z1190">
        <v>2</v>
      </c>
      <c r="AA1190">
        <f t="shared" si="93"/>
        <v>338</v>
      </c>
      <c r="AB1190">
        <f t="shared" si="94"/>
        <v>338</v>
      </c>
      <c r="AE1190" t="s">
        <v>39</v>
      </c>
      <c r="AF1190">
        <v>0.73</v>
      </c>
      <c r="AG1190">
        <v>8</v>
      </c>
      <c r="AH1190">
        <v>97</v>
      </c>
      <c r="AI1190">
        <v>9</v>
      </c>
      <c r="AJ1190">
        <v>10</v>
      </c>
      <c r="AK1190">
        <v>10</v>
      </c>
      <c r="AL1190">
        <v>10</v>
      </c>
      <c r="AM1190">
        <v>10</v>
      </c>
      <c r="AN1190">
        <v>10</v>
      </c>
    </row>
    <row r="1191" spans="1:40" x14ac:dyDescent="0.2">
      <c r="A1191" s="1">
        <v>2978366</v>
      </c>
      <c r="B1191" t="s">
        <v>1147</v>
      </c>
      <c r="C1191">
        <v>2012</v>
      </c>
      <c r="D1191" s="2" t="s">
        <v>5372</v>
      </c>
      <c r="E1191" s="3" t="str">
        <f t="shared" si="90"/>
        <v>4/5/2012</v>
      </c>
      <c r="F1191" s="4">
        <f t="shared" si="91"/>
        <v>1546</v>
      </c>
      <c r="G1191" s="4">
        <f t="shared" si="92"/>
        <v>4.2356164383561641</v>
      </c>
      <c r="H1191" s="1">
        <v>5542901</v>
      </c>
      <c r="I1191" t="s">
        <v>405</v>
      </c>
      <c r="J1191" t="s">
        <v>33</v>
      </c>
      <c r="K1191" t="s">
        <v>34</v>
      </c>
      <c r="L1191" s="1">
        <v>1064</v>
      </c>
      <c r="M1191" t="s">
        <v>35</v>
      </c>
      <c r="N1191">
        <v>52.3947855850965</v>
      </c>
      <c r="O1191">
        <v>4.9172222399870202</v>
      </c>
      <c r="P1191" t="s">
        <v>36</v>
      </c>
      <c r="Q1191" t="s">
        <v>42</v>
      </c>
      <c r="R1191">
        <v>2</v>
      </c>
      <c r="S1191">
        <v>1</v>
      </c>
      <c r="T1191">
        <v>1</v>
      </c>
      <c r="U1191">
        <v>1</v>
      </c>
      <c r="V1191" t="s">
        <v>38</v>
      </c>
      <c r="W1191">
        <v>70</v>
      </c>
      <c r="X1191">
        <v>1</v>
      </c>
      <c r="Y1191">
        <v>0</v>
      </c>
      <c r="Z1191">
        <v>2</v>
      </c>
      <c r="AA1191">
        <f t="shared" si="93"/>
        <v>140</v>
      </c>
      <c r="AB1191">
        <f t="shared" si="94"/>
        <v>140</v>
      </c>
      <c r="AE1191" t="s">
        <v>46</v>
      </c>
      <c r="AF1191">
        <v>1</v>
      </c>
      <c r="AG1191">
        <v>0</v>
      </c>
    </row>
    <row r="1192" spans="1:40" x14ac:dyDescent="0.2">
      <c r="A1192" s="1">
        <v>2980639</v>
      </c>
      <c r="B1192" t="s">
        <v>1148</v>
      </c>
      <c r="C1192">
        <v>2012</v>
      </c>
      <c r="D1192" s="2" t="s">
        <v>5372</v>
      </c>
      <c r="E1192" s="3" t="str">
        <f t="shared" si="90"/>
        <v>4/5/2012</v>
      </c>
      <c r="F1192" s="4">
        <f t="shared" si="91"/>
        <v>1546</v>
      </c>
      <c r="G1192" s="4">
        <f t="shared" si="92"/>
        <v>4.2356164383561641</v>
      </c>
      <c r="H1192" s="1">
        <v>2432332</v>
      </c>
      <c r="I1192" t="s">
        <v>32</v>
      </c>
      <c r="J1192" t="s">
        <v>33</v>
      </c>
      <c r="K1192" t="s">
        <v>34</v>
      </c>
      <c r="L1192" s="1" t="s">
        <v>1149</v>
      </c>
      <c r="M1192" t="s">
        <v>35</v>
      </c>
      <c r="N1192">
        <v>52.350833973910099</v>
      </c>
      <c r="O1192">
        <v>4.9400402002636197</v>
      </c>
      <c r="P1192" t="s">
        <v>73</v>
      </c>
      <c r="Q1192" t="s">
        <v>37</v>
      </c>
      <c r="R1192">
        <v>2</v>
      </c>
      <c r="S1192">
        <v>1</v>
      </c>
      <c r="T1192">
        <v>1</v>
      </c>
      <c r="U1192">
        <v>1</v>
      </c>
      <c r="V1192" t="s">
        <v>38</v>
      </c>
      <c r="W1192">
        <v>99</v>
      </c>
      <c r="X1192">
        <v>1</v>
      </c>
      <c r="Y1192">
        <v>0</v>
      </c>
      <c r="Z1192">
        <v>2</v>
      </c>
      <c r="AA1192">
        <f t="shared" si="93"/>
        <v>198</v>
      </c>
      <c r="AB1192">
        <f t="shared" si="94"/>
        <v>198</v>
      </c>
      <c r="AE1192" t="s">
        <v>46</v>
      </c>
      <c r="AF1192">
        <v>0.91</v>
      </c>
      <c r="AG1192">
        <v>15</v>
      </c>
      <c r="AH1192">
        <v>96</v>
      </c>
      <c r="AI1192">
        <v>9</v>
      </c>
      <c r="AJ1192">
        <v>9</v>
      </c>
      <c r="AK1192">
        <v>10</v>
      </c>
      <c r="AL1192">
        <v>10</v>
      </c>
      <c r="AM1192">
        <v>10</v>
      </c>
      <c r="AN1192">
        <v>10</v>
      </c>
    </row>
    <row r="1193" spans="1:40" x14ac:dyDescent="0.2">
      <c r="A1193" s="1">
        <v>2985908</v>
      </c>
      <c r="B1193" t="s">
        <v>1150</v>
      </c>
      <c r="C1193">
        <v>2012</v>
      </c>
      <c r="D1193" s="2" t="s">
        <v>5374</v>
      </c>
      <c r="E1193" s="3" t="str">
        <f t="shared" si="90"/>
        <v>4/7/2012</v>
      </c>
      <c r="F1193" s="4">
        <f t="shared" si="91"/>
        <v>1544</v>
      </c>
      <c r="G1193" s="4">
        <f t="shared" si="92"/>
        <v>4.2301369863013702</v>
      </c>
      <c r="H1193" s="1">
        <v>419725</v>
      </c>
      <c r="I1193" t="s">
        <v>48</v>
      </c>
      <c r="J1193" t="s">
        <v>33</v>
      </c>
      <c r="K1193" t="s">
        <v>34</v>
      </c>
      <c r="L1193" s="1">
        <v>1018</v>
      </c>
      <c r="M1193" t="s">
        <v>35</v>
      </c>
      <c r="N1193">
        <v>52.350922015154701</v>
      </c>
      <c r="O1193">
        <v>4.9391682031350603</v>
      </c>
      <c r="P1193" t="s">
        <v>102</v>
      </c>
      <c r="Q1193" t="s">
        <v>37</v>
      </c>
      <c r="R1193">
        <v>4</v>
      </c>
      <c r="S1193">
        <v>1</v>
      </c>
      <c r="T1193">
        <v>3</v>
      </c>
      <c r="U1193">
        <v>3</v>
      </c>
      <c r="V1193" t="s">
        <v>38</v>
      </c>
      <c r="W1193">
        <v>180</v>
      </c>
      <c r="X1193">
        <v>3</v>
      </c>
      <c r="Y1193">
        <v>30</v>
      </c>
      <c r="Z1193">
        <v>3</v>
      </c>
      <c r="AA1193">
        <f t="shared" si="93"/>
        <v>540</v>
      </c>
      <c r="AB1193">
        <f t="shared" si="94"/>
        <v>540</v>
      </c>
      <c r="AE1193" t="s">
        <v>46</v>
      </c>
      <c r="AF1193">
        <v>1</v>
      </c>
      <c r="AG1193">
        <v>17</v>
      </c>
      <c r="AH1193">
        <v>98</v>
      </c>
      <c r="AI1193">
        <v>9</v>
      </c>
      <c r="AJ1193">
        <v>10</v>
      </c>
      <c r="AK1193">
        <v>10</v>
      </c>
      <c r="AL1193">
        <v>10</v>
      </c>
      <c r="AM1193">
        <v>10</v>
      </c>
      <c r="AN1193">
        <v>9</v>
      </c>
    </row>
    <row r="1194" spans="1:40" x14ac:dyDescent="0.2">
      <c r="A1194" s="1">
        <v>2986780</v>
      </c>
      <c r="B1194" t="s">
        <v>1150</v>
      </c>
      <c r="C1194">
        <v>2012</v>
      </c>
      <c r="D1194" s="2" t="s">
        <v>5374</v>
      </c>
      <c r="E1194" s="3" t="str">
        <f t="shared" si="90"/>
        <v>4/7/2012</v>
      </c>
      <c r="F1194" s="4">
        <f t="shared" si="91"/>
        <v>1544</v>
      </c>
      <c r="G1194" s="4">
        <f t="shared" si="92"/>
        <v>4.2301369863013702</v>
      </c>
      <c r="H1194" s="1">
        <v>5035499</v>
      </c>
      <c r="I1194" t="s">
        <v>48</v>
      </c>
      <c r="J1194" t="s">
        <v>33</v>
      </c>
      <c r="K1194" t="s">
        <v>34</v>
      </c>
      <c r="L1194" s="1">
        <v>1018</v>
      </c>
      <c r="M1194" t="s">
        <v>35</v>
      </c>
      <c r="N1194">
        <v>52.354477001143898</v>
      </c>
      <c r="O1194">
        <v>4.8738573233579903</v>
      </c>
      <c r="P1194" t="s">
        <v>102</v>
      </c>
      <c r="Q1194" t="s">
        <v>42</v>
      </c>
      <c r="R1194">
        <v>1</v>
      </c>
      <c r="S1194">
        <v>1</v>
      </c>
      <c r="T1194">
        <v>1</v>
      </c>
      <c r="U1194">
        <v>1</v>
      </c>
      <c r="V1194" t="s">
        <v>38</v>
      </c>
      <c r="W1194">
        <v>60</v>
      </c>
      <c r="X1194">
        <v>1</v>
      </c>
      <c r="Y1194">
        <v>0</v>
      </c>
      <c r="Z1194">
        <v>2</v>
      </c>
      <c r="AA1194">
        <f t="shared" si="93"/>
        <v>120</v>
      </c>
      <c r="AB1194">
        <f t="shared" si="94"/>
        <v>120</v>
      </c>
      <c r="AE1194" t="s">
        <v>46</v>
      </c>
      <c r="AF1194">
        <v>1</v>
      </c>
      <c r="AG1194">
        <v>10</v>
      </c>
      <c r="AH1194">
        <v>98</v>
      </c>
      <c r="AI1194">
        <v>10</v>
      </c>
      <c r="AJ1194">
        <v>10</v>
      </c>
      <c r="AK1194">
        <v>10</v>
      </c>
      <c r="AL1194">
        <v>10</v>
      </c>
      <c r="AM1194">
        <v>10</v>
      </c>
      <c r="AN1194">
        <v>10</v>
      </c>
    </row>
    <row r="1195" spans="1:40" x14ac:dyDescent="0.2">
      <c r="A1195" s="1">
        <v>2989021</v>
      </c>
      <c r="B1195" t="s">
        <v>1151</v>
      </c>
      <c r="C1195">
        <v>2012</v>
      </c>
      <c r="D1195" s="2" t="s">
        <v>5374</v>
      </c>
      <c r="E1195" s="3" t="str">
        <f t="shared" si="90"/>
        <v>4/7/2012</v>
      </c>
      <c r="F1195" s="4">
        <f t="shared" si="91"/>
        <v>1544</v>
      </c>
      <c r="G1195" s="4">
        <f t="shared" si="92"/>
        <v>4.2301369863013702</v>
      </c>
      <c r="H1195" s="1">
        <v>528074</v>
      </c>
      <c r="I1195" t="s">
        <v>69</v>
      </c>
      <c r="J1195" t="s">
        <v>33</v>
      </c>
      <c r="K1195" t="s">
        <v>34</v>
      </c>
      <c r="L1195" s="1">
        <v>1055</v>
      </c>
      <c r="M1195" t="s">
        <v>35</v>
      </c>
      <c r="N1195">
        <v>52.348067101027397</v>
      </c>
      <c r="O1195">
        <v>4.8612215007468702</v>
      </c>
      <c r="P1195" t="s">
        <v>36</v>
      </c>
      <c r="Q1195" t="s">
        <v>42</v>
      </c>
      <c r="R1195">
        <v>2</v>
      </c>
      <c r="S1195">
        <v>1</v>
      </c>
      <c r="T1195">
        <v>1</v>
      </c>
      <c r="U1195">
        <v>1</v>
      </c>
      <c r="V1195" t="s">
        <v>38</v>
      </c>
      <c r="W1195">
        <v>60</v>
      </c>
      <c r="X1195">
        <v>1</v>
      </c>
      <c r="Y1195">
        <v>20</v>
      </c>
      <c r="Z1195">
        <v>1</v>
      </c>
      <c r="AA1195">
        <f t="shared" si="93"/>
        <v>60</v>
      </c>
      <c r="AB1195">
        <f t="shared" si="94"/>
        <v>60</v>
      </c>
      <c r="AE1195" t="s">
        <v>39</v>
      </c>
      <c r="AF1195">
        <v>0.67</v>
      </c>
      <c r="AG1195">
        <v>3</v>
      </c>
      <c r="AH1195">
        <v>93</v>
      </c>
      <c r="AI1195">
        <v>9</v>
      </c>
      <c r="AJ1195">
        <v>9</v>
      </c>
      <c r="AK1195">
        <v>9</v>
      </c>
      <c r="AL1195">
        <v>9</v>
      </c>
      <c r="AM1195">
        <v>9</v>
      </c>
      <c r="AN1195">
        <v>9</v>
      </c>
    </row>
    <row r="1196" spans="1:40" x14ac:dyDescent="0.2">
      <c r="A1196" s="1">
        <v>2989100</v>
      </c>
      <c r="B1196" t="s">
        <v>1152</v>
      </c>
      <c r="C1196">
        <v>2012</v>
      </c>
      <c r="D1196" s="2" t="s">
        <v>5375</v>
      </c>
      <c r="E1196" s="3" t="str">
        <f t="shared" si="90"/>
        <v>4/9/2012</v>
      </c>
      <c r="F1196" s="4">
        <f t="shared" si="91"/>
        <v>1542</v>
      </c>
      <c r="G1196" s="4">
        <f t="shared" si="92"/>
        <v>4.2246575342465755</v>
      </c>
      <c r="H1196" s="1">
        <v>447361</v>
      </c>
      <c r="I1196" t="s">
        <v>105</v>
      </c>
      <c r="J1196" t="s">
        <v>33</v>
      </c>
      <c r="K1196" t="s">
        <v>34</v>
      </c>
      <c r="L1196" s="1" t="s">
        <v>1153</v>
      </c>
      <c r="M1196" t="s">
        <v>35</v>
      </c>
      <c r="N1196">
        <v>52.326546320757402</v>
      </c>
      <c r="O1196">
        <v>4.8769274209257096</v>
      </c>
      <c r="P1196" t="s">
        <v>36</v>
      </c>
      <c r="Q1196" t="s">
        <v>37</v>
      </c>
      <c r="R1196">
        <v>4</v>
      </c>
      <c r="S1196">
        <v>1</v>
      </c>
      <c r="T1196">
        <v>2</v>
      </c>
      <c r="U1196">
        <v>2</v>
      </c>
      <c r="V1196" t="s">
        <v>38</v>
      </c>
      <c r="W1196">
        <v>101</v>
      </c>
      <c r="X1196">
        <v>2</v>
      </c>
      <c r="Y1196">
        <v>25</v>
      </c>
      <c r="Z1196">
        <v>3</v>
      </c>
      <c r="AA1196">
        <f t="shared" si="93"/>
        <v>303</v>
      </c>
      <c r="AB1196">
        <f t="shared" si="94"/>
        <v>303</v>
      </c>
      <c r="AE1196" t="s">
        <v>39</v>
      </c>
      <c r="AF1196">
        <v>0.8</v>
      </c>
      <c r="AG1196">
        <v>29</v>
      </c>
      <c r="AH1196">
        <v>95</v>
      </c>
      <c r="AI1196">
        <v>9</v>
      </c>
      <c r="AJ1196">
        <v>9</v>
      </c>
      <c r="AK1196">
        <v>10</v>
      </c>
      <c r="AL1196">
        <v>10</v>
      </c>
      <c r="AM1196">
        <v>9</v>
      </c>
      <c r="AN1196">
        <v>9</v>
      </c>
    </row>
    <row r="1197" spans="1:40" x14ac:dyDescent="0.2">
      <c r="A1197" s="1">
        <v>2992095</v>
      </c>
      <c r="B1197" t="s">
        <v>1154</v>
      </c>
      <c r="C1197">
        <v>2012</v>
      </c>
      <c r="D1197" s="2" t="s">
        <v>5375</v>
      </c>
      <c r="E1197" s="3" t="str">
        <f t="shared" si="90"/>
        <v>4/9/2012</v>
      </c>
      <c r="F1197" s="4">
        <f t="shared" si="91"/>
        <v>1542</v>
      </c>
      <c r="G1197" s="4">
        <f t="shared" si="92"/>
        <v>4.2246575342465755</v>
      </c>
      <c r="H1197" s="1">
        <v>488971</v>
      </c>
      <c r="I1197" t="s">
        <v>50</v>
      </c>
      <c r="J1197" t="s">
        <v>33</v>
      </c>
      <c r="K1197" t="s">
        <v>34</v>
      </c>
      <c r="L1197" s="1">
        <v>1013</v>
      </c>
      <c r="M1197" t="s">
        <v>35</v>
      </c>
      <c r="N1197">
        <v>52.365768363394302</v>
      </c>
      <c r="O1197">
        <v>4.86735290388099</v>
      </c>
      <c r="P1197" t="s">
        <v>36</v>
      </c>
      <c r="Q1197" t="s">
        <v>37</v>
      </c>
      <c r="R1197">
        <v>4</v>
      </c>
      <c r="S1197">
        <v>1.5</v>
      </c>
      <c r="T1197">
        <v>2</v>
      </c>
      <c r="U1197">
        <v>2</v>
      </c>
      <c r="V1197" t="s">
        <v>38</v>
      </c>
      <c r="W1197">
        <v>137</v>
      </c>
      <c r="X1197">
        <v>2</v>
      </c>
      <c r="Y1197">
        <v>25</v>
      </c>
      <c r="Z1197">
        <v>4</v>
      </c>
      <c r="AA1197">
        <f t="shared" si="93"/>
        <v>548</v>
      </c>
      <c r="AB1197">
        <f t="shared" si="94"/>
        <v>548</v>
      </c>
      <c r="AE1197" t="s">
        <v>39</v>
      </c>
      <c r="AF1197">
        <v>0.8</v>
      </c>
      <c r="AG1197">
        <v>5</v>
      </c>
      <c r="AH1197">
        <v>100</v>
      </c>
      <c r="AI1197">
        <v>9</v>
      </c>
      <c r="AJ1197">
        <v>10</v>
      </c>
      <c r="AK1197">
        <v>10</v>
      </c>
      <c r="AL1197">
        <v>10</v>
      </c>
      <c r="AM1197">
        <v>10</v>
      </c>
      <c r="AN1197">
        <v>10</v>
      </c>
    </row>
    <row r="1198" spans="1:40" x14ac:dyDescent="0.2">
      <c r="A1198" s="1">
        <v>2997135</v>
      </c>
      <c r="B1198" t="s">
        <v>1155</v>
      </c>
      <c r="C1198">
        <v>2012</v>
      </c>
      <c r="D1198" s="2" t="s">
        <v>5260</v>
      </c>
      <c r="E1198" s="3" t="str">
        <f t="shared" si="90"/>
        <v>4/10/2012</v>
      </c>
      <c r="F1198" s="4">
        <f t="shared" si="91"/>
        <v>1541</v>
      </c>
      <c r="G1198" s="4">
        <f t="shared" si="92"/>
        <v>4.2219178082191782</v>
      </c>
      <c r="H1198" s="1">
        <v>1790869</v>
      </c>
      <c r="I1198" t="s">
        <v>105</v>
      </c>
      <c r="J1198" t="s">
        <v>33</v>
      </c>
      <c r="K1198" t="s">
        <v>34</v>
      </c>
      <c r="L1198" s="1" t="s">
        <v>1156</v>
      </c>
      <c r="M1198" t="s">
        <v>35</v>
      </c>
      <c r="N1198">
        <v>52.3661689465373</v>
      </c>
      <c r="O1198">
        <v>4.8941349797188201</v>
      </c>
      <c r="P1198" t="s">
        <v>36</v>
      </c>
      <c r="Q1198" t="s">
        <v>37</v>
      </c>
      <c r="R1198">
        <v>3</v>
      </c>
      <c r="S1198">
        <v>1</v>
      </c>
      <c r="T1198">
        <v>2</v>
      </c>
      <c r="U1198">
        <v>2</v>
      </c>
      <c r="V1198" t="s">
        <v>38</v>
      </c>
      <c r="W1198">
        <v>79</v>
      </c>
      <c r="X1198">
        <v>2</v>
      </c>
      <c r="Y1198">
        <v>0</v>
      </c>
      <c r="Z1198">
        <v>2</v>
      </c>
      <c r="AA1198">
        <f t="shared" si="93"/>
        <v>158</v>
      </c>
      <c r="AB1198">
        <f t="shared" si="94"/>
        <v>158</v>
      </c>
      <c r="AE1198" t="s">
        <v>46</v>
      </c>
      <c r="AF1198">
        <v>1</v>
      </c>
      <c r="AG1198">
        <v>3</v>
      </c>
      <c r="AH1198">
        <v>73</v>
      </c>
      <c r="AI1198">
        <v>9</v>
      </c>
      <c r="AJ1198">
        <v>7</v>
      </c>
      <c r="AK1198">
        <v>9</v>
      </c>
      <c r="AL1198">
        <v>6</v>
      </c>
      <c r="AM1198">
        <v>7</v>
      </c>
      <c r="AN1198">
        <v>6</v>
      </c>
    </row>
    <row r="1199" spans="1:40" x14ac:dyDescent="0.2">
      <c r="A1199" s="1">
        <v>3000074</v>
      </c>
      <c r="B1199" t="s">
        <v>453</v>
      </c>
      <c r="C1199">
        <v>2012</v>
      </c>
      <c r="D1199" s="2" t="s">
        <v>5260</v>
      </c>
      <c r="E1199" s="3" t="str">
        <f t="shared" si="90"/>
        <v>4/10/2012</v>
      </c>
      <c r="F1199" s="4">
        <f t="shared" si="91"/>
        <v>1541</v>
      </c>
      <c r="G1199" s="4">
        <f t="shared" si="92"/>
        <v>4.2219178082191782</v>
      </c>
      <c r="H1199" s="1">
        <v>5438416</v>
      </c>
      <c r="I1199" t="s">
        <v>50</v>
      </c>
      <c r="J1199" t="s">
        <v>33</v>
      </c>
      <c r="K1199" t="s">
        <v>34</v>
      </c>
      <c r="L1199" s="1" t="s">
        <v>1157</v>
      </c>
      <c r="M1199" t="s">
        <v>35</v>
      </c>
      <c r="N1199">
        <v>52.3653480323823</v>
      </c>
      <c r="O1199">
        <v>4.89213616485881</v>
      </c>
      <c r="P1199" t="s">
        <v>36</v>
      </c>
      <c r="Q1199" t="s">
        <v>37</v>
      </c>
      <c r="R1199">
        <v>5</v>
      </c>
      <c r="S1199">
        <v>1</v>
      </c>
      <c r="T1199">
        <v>2</v>
      </c>
      <c r="U1199">
        <v>3</v>
      </c>
      <c r="V1199" t="s">
        <v>38</v>
      </c>
      <c r="W1199">
        <v>228</v>
      </c>
      <c r="X1199">
        <v>4</v>
      </c>
      <c r="Y1199">
        <v>30</v>
      </c>
      <c r="Z1199">
        <v>1</v>
      </c>
      <c r="AA1199">
        <f t="shared" si="93"/>
        <v>228</v>
      </c>
      <c r="AB1199">
        <f t="shared" si="94"/>
        <v>228</v>
      </c>
      <c r="AE1199" t="s">
        <v>46</v>
      </c>
      <c r="AF1199">
        <v>1</v>
      </c>
      <c r="AG1199">
        <v>0</v>
      </c>
    </row>
    <row r="1200" spans="1:40" x14ac:dyDescent="0.2">
      <c r="A1200" s="1">
        <v>3001178</v>
      </c>
      <c r="B1200" t="s">
        <v>138</v>
      </c>
      <c r="C1200">
        <v>2012</v>
      </c>
      <c r="D1200" s="2" t="s">
        <v>5260</v>
      </c>
      <c r="E1200" s="3" t="str">
        <f t="shared" si="90"/>
        <v>4/10/2012</v>
      </c>
      <c r="F1200" s="4">
        <f t="shared" si="91"/>
        <v>1541</v>
      </c>
      <c r="G1200" s="4">
        <f t="shared" si="92"/>
        <v>4.2219178082191782</v>
      </c>
      <c r="H1200" s="1">
        <v>5296515</v>
      </c>
      <c r="I1200" t="s">
        <v>32</v>
      </c>
      <c r="J1200" t="s">
        <v>33</v>
      </c>
      <c r="K1200" t="s">
        <v>34</v>
      </c>
      <c r="L1200" s="1" t="s">
        <v>1158</v>
      </c>
      <c r="M1200" t="s">
        <v>35</v>
      </c>
      <c r="N1200">
        <v>52.379997015674597</v>
      </c>
      <c r="O1200">
        <v>4.8874644200627699</v>
      </c>
      <c r="P1200" t="s">
        <v>36</v>
      </c>
      <c r="Q1200" t="s">
        <v>37</v>
      </c>
      <c r="R1200">
        <v>2</v>
      </c>
      <c r="S1200">
        <v>1</v>
      </c>
      <c r="T1200">
        <v>1</v>
      </c>
      <c r="U1200">
        <v>1</v>
      </c>
      <c r="V1200" t="s">
        <v>38</v>
      </c>
      <c r="W1200">
        <v>90</v>
      </c>
      <c r="X1200">
        <v>1</v>
      </c>
      <c r="Y1200">
        <v>0</v>
      </c>
      <c r="Z1200">
        <v>3</v>
      </c>
      <c r="AA1200">
        <f t="shared" si="93"/>
        <v>270</v>
      </c>
      <c r="AB1200">
        <f t="shared" si="94"/>
        <v>270</v>
      </c>
      <c r="AE1200" t="s">
        <v>39</v>
      </c>
      <c r="AF1200">
        <v>0.9</v>
      </c>
      <c r="AG1200">
        <v>0</v>
      </c>
    </row>
    <row r="1201" spans="1:40" x14ac:dyDescent="0.2">
      <c r="A1201" s="1">
        <v>3001888</v>
      </c>
      <c r="B1201" t="s">
        <v>1159</v>
      </c>
      <c r="C1201">
        <v>2012</v>
      </c>
      <c r="D1201" s="2" t="s">
        <v>5538</v>
      </c>
      <c r="E1201" s="3" t="str">
        <f t="shared" si="90"/>
        <v>4/11/2012</v>
      </c>
      <c r="F1201" s="4">
        <f t="shared" si="91"/>
        <v>1540</v>
      </c>
      <c r="G1201" s="4">
        <f t="shared" si="92"/>
        <v>4.2191780821917808</v>
      </c>
      <c r="H1201" s="1">
        <v>425277</v>
      </c>
      <c r="I1201" t="s">
        <v>196</v>
      </c>
      <c r="J1201" t="s">
        <v>33</v>
      </c>
      <c r="K1201" t="s">
        <v>34</v>
      </c>
      <c r="L1201" s="1" t="s">
        <v>1160</v>
      </c>
      <c r="M1201" t="s">
        <v>35</v>
      </c>
      <c r="N1201">
        <v>52.350481640475003</v>
      </c>
      <c r="O1201">
        <v>4.8903150208859802</v>
      </c>
      <c r="P1201" t="s">
        <v>36</v>
      </c>
      <c r="Q1201" t="s">
        <v>37</v>
      </c>
      <c r="R1201">
        <v>5</v>
      </c>
      <c r="S1201">
        <v>1</v>
      </c>
      <c r="T1201">
        <v>2</v>
      </c>
      <c r="U1201">
        <v>2</v>
      </c>
      <c r="V1201" t="s">
        <v>38</v>
      </c>
      <c r="W1201">
        <v>135</v>
      </c>
      <c r="X1201">
        <v>2</v>
      </c>
      <c r="Y1201">
        <v>65</v>
      </c>
      <c r="Z1201">
        <v>2</v>
      </c>
      <c r="AA1201">
        <f t="shared" si="93"/>
        <v>270</v>
      </c>
      <c r="AB1201">
        <f t="shared" si="94"/>
        <v>270</v>
      </c>
      <c r="AE1201" t="s">
        <v>43</v>
      </c>
      <c r="AF1201">
        <v>1</v>
      </c>
      <c r="AG1201">
        <v>15</v>
      </c>
      <c r="AH1201">
        <v>83</v>
      </c>
      <c r="AI1201">
        <v>7</v>
      </c>
      <c r="AJ1201">
        <v>8</v>
      </c>
      <c r="AK1201">
        <v>9</v>
      </c>
      <c r="AL1201">
        <v>9</v>
      </c>
      <c r="AM1201">
        <v>8</v>
      </c>
      <c r="AN1201">
        <v>8</v>
      </c>
    </row>
    <row r="1202" spans="1:40" x14ac:dyDescent="0.2">
      <c r="A1202" s="1">
        <v>3006640</v>
      </c>
      <c r="B1202" t="s">
        <v>1161</v>
      </c>
      <c r="C1202">
        <v>2012</v>
      </c>
      <c r="D1202" s="2" t="s">
        <v>5538</v>
      </c>
      <c r="E1202" s="3" t="str">
        <f t="shared" si="90"/>
        <v>4/11/2012</v>
      </c>
      <c r="F1202" s="4">
        <f t="shared" si="91"/>
        <v>1540</v>
      </c>
      <c r="G1202" s="4">
        <f t="shared" si="92"/>
        <v>4.2191780821917808</v>
      </c>
      <c r="H1202" s="1">
        <v>2850851</v>
      </c>
      <c r="I1202" t="s">
        <v>78</v>
      </c>
      <c r="J1202" t="s">
        <v>33</v>
      </c>
      <c r="K1202" t="s">
        <v>34</v>
      </c>
      <c r="L1202" s="1">
        <v>1098</v>
      </c>
      <c r="M1202" t="s">
        <v>35</v>
      </c>
      <c r="N1202">
        <v>52.372494388731099</v>
      </c>
      <c r="O1202">
        <v>4.8789211752542698</v>
      </c>
      <c r="P1202" t="s">
        <v>56</v>
      </c>
      <c r="Q1202" t="s">
        <v>37</v>
      </c>
      <c r="R1202">
        <v>4</v>
      </c>
      <c r="S1202">
        <v>1.5</v>
      </c>
      <c r="T1202">
        <v>2</v>
      </c>
      <c r="U1202">
        <v>2</v>
      </c>
      <c r="V1202" t="s">
        <v>38</v>
      </c>
      <c r="W1202">
        <v>120</v>
      </c>
      <c r="X1202">
        <v>2</v>
      </c>
      <c r="Y1202">
        <v>25</v>
      </c>
      <c r="Z1202">
        <v>4</v>
      </c>
      <c r="AA1202">
        <f t="shared" si="93"/>
        <v>480</v>
      </c>
      <c r="AB1202">
        <f t="shared" si="94"/>
        <v>480</v>
      </c>
      <c r="AE1202" t="s">
        <v>46</v>
      </c>
      <c r="AF1202">
        <v>0.83</v>
      </c>
      <c r="AG1202">
        <v>8</v>
      </c>
      <c r="AH1202">
        <v>97</v>
      </c>
      <c r="AI1202">
        <v>10</v>
      </c>
      <c r="AJ1202">
        <v>9</v>
      </c>
      <c r="AK1202">
        <v>10</v>
      </c>
      <c r="AL1202">
        <v>9</v>
      </c>
      <c r="AM1202">
        <v>9</v>
      </c>
      <c r="AN1202">
        <v>9</v>
      </c>
    </row>
    <row r="1203" spans="1:40" x14ac:dyDescent="0.2">
      <c r="A1203" s="1">
        <v>3007402</v>
      </c>
      <c r="B1203" t="s">
        <v>1161</v>
      </c>
      <c r="C1203">
        <v>2012</v>
      </c>
      <c r="D1203" s="2" t="s">
        <v>5538</v>
      </c>
      <c r="E1203" s="3" t="str">
        <f t="shared" si="90"/>
        <v>4/11/2012</v>
      </c>
      <c r="F1203" s="4">
        <f t="shared" si="91"/>
        <v>1540</v>
      </c>
      <c r="G1203" s="4">
        <f t="shared" si="92"/>
        <v>4.2191780821917808</v>
      </c>
      <c r="H1203" s="1">
        <v>4536522</v>
      </c>
      <c r="I1203" t="s">
        <v>78</v>
      </c>
      <c r="J1203" t="s">
        <v>33</v>
      </c>
      <c r="K1203" t="s">
        <v>34</v>
      </c>
      <c r="L1203" s="1">
        <v>1098</v>
      </c>
      <c r="M1203" t="s">
        <v>35</v>
      </c>
      <c r="N1203">
        <v>52.3609527163756</v>
      </c>
      <c r="O1203">
        <v>4.8868609957775204</v>
      </c>
      <c r="P1203" t="s">
        <v>36</v>
      </c>
      <c r="Q1203" t="s">
        <v>42</v>
      </c>
      <c r="R1203">
        <v>2</v>
      </c>
      <c r="S1203">
        <v>1.5</v>
      </c>
      <c r="T1203">
        <v>1</v>
      </c>
      <c r="U1203">
        <v>1</v>
      </c>
      <c r="V1203" t="s">
        <v>202</v>
      </c>
      <c r="W1203">
        <v>50</v>
      </c>
      <c r="X1203">
        <v>1</v>
      </c>
      <c r="Y1203">
        <v>15</v>
      </c>
      <c r="Z1203">
        <v>2</v>
      </c>
      <c r="AA1203">
        <f t="shared" si="93"/>
        <v>100</v>
      </c>
      <c r="AB1203">
        <f t="shared" si="94"/>
        <v>100</v>
      </c>
      <c r="AE1203" t="s">
        <v>46</v>
      </c>
      <c r="AF1203">
        <v>0.84</v>
      </c>
      <c r="AG1203">
        <v>13</v>
      </c>
      <c r="AH1203">
        <v>94</v>
      </c>
      <c r="AI1203">
        <v>10</v>
      </c>
      <c r="AJ1203">
        <v>9</v>
      </c>
      <c r="AK1203">
        <v>9</v>
      </c>
      <c r="AL1203">
        <v>9</v>
      </c>
      <c r="AM1203">
        <v>9</v>
      </c>
      <c r="AN1203">
        <v>9</v>
      </c>
    </row>
    <row r="1204" spans="1:40" x14ac:dyDescent="0.2">
      <c r="A1204" s="1">
        <v>3009012</v>
      </c>
      <c r="B1204" t="s">
        <v>1162</v>
      </c>
      <c r="C1204">
        <v>2012</v>
      </c>
      <c r="D1204" s="2" t="s">
        <v>5539</v>
      </c>
      <c r="E1204" s="3" t="str">
        <f t="shared" si="90"/>
        <v>4/12/2012</v>
      </c>
      <c r="F1204" s="4">
        <f t="shared" si="91"/>
        <v>1539</v>
      </c>
      <c r="G1204" s="4">
        <f t="shared" si="92"/>
        <v>4.2164383561643834</v>
      </c>
      <c r="H1204" s="1">
        <v>427226</v>
      </c>
      <c r="I1204" t="s">
        <v>54</v>
      </c>
      <c r="J1204" t="s">
        <v>33</v>
      </c>
      <c r="K1204" t="s">
        <v>34</v>
      </c>
      <c r="M1204" t="s">
        <v>35</v>
      </c>
      <c r="N1204">
        <v>52.374969225057498</v>
      </c>
      <c r="O1204">
        <v>4.8736148881362098</v>
      </c>
      <c r="P1204" t="s">
        <v>36</v>
      </c>
      <c r="Q1204" t="s">
        <v>37</v>
      </c>
      <c r="R1204">
        <v>4</v>
      </c>
      <c r="S1204">
        <v>1.5</v>
      </c>
      <c r="T1204">
        <v>1</v>
      </c>
      <c r="U1204">
        <v>2</v>
      </c>
      <c r="V1204" t="s">
        <v>38</v>
      </c>
      <c r="W1204">
        <v>111</v>
      </c>
      <c r="X1204">
        <v>1</v>
      </c>
      <c r="Y1204">
        <v>0</v>
      </c>
      <c r="Z1204">
        <v>2</v>
      </c>
      <c r="AA1204">
        <f t="shared" si="93"/>
        <v>222</v>
      </c>
      <c r="AB1204">
        <f t="shared" si="94"/>
        <v>222</v>
      </c>
      <c r="AE1204" t="s">
        <v>46</v>
      </c>
      <c r="AF1204">
        <v>0.96</v>
      </c>
      <c r="AG1204">
        <v>65</v>
      </c>
      <c r="AH1204">
        <v>96</v>
      </c>
      <c r="AI1204">
        <v>9</v>
      </c>
      <c r="AJ1204">
        <v>9</v>
      </c>
      <c r="AK1204">
        <v>10</v>
      </c>
      <c r="AL1204">
        <v>10</v>
      </c>
      <c r="AM1204">
        <v>10</v>
      </c>
      <c r="AN1204">
        <v>9</v>
      </c>
    </row>
    <row r="1205" spans="1:40" x14ac:dyDescent="0.2">
      <c r="A1205" s="1">
        <v>3010224</v>
      </c>
      <c r="B1205" t="s">
        <v>200</v>
      </c>
      <c r="C1205">
        <v>2012</v>
      </c>
      <c r="D1205" s="2" t="s">
        <v>5539</v>
      </c>
      <c r="E1205" s="3" t="str">
        <f t="shared" si="90"/>
        <v>4/12/2012</v>
      </c>
      <c r="F1205" s="4">
        <f t="shared" si="91"/>
        <v>1539</v>
      </c>
      <c r="G1205" s="4">
        <f t="shared" si="92"/>
        <v>4.2164383561643834</v>
      </c>
      <c r="H1205" s="1">
        <v>3452543</v>
      </c>
      <c r="I1205" t="s">
        <v>54</v>
      </c>
      <c r="J1205" t="s">
        <v>33</v>
      </c>
      <c r="K1205" t="s">
        <v>34</v>
      </c>
      <c r="L1205" s="1" t="s">
        <v>1163</v>
      </c>
      <c r="M1205" t="s">
        <v>35</v>
      </c>
      <c r="N1205">
        <v>52.3545334484823</v>
      </c>
      <c r="O1205">
        <v>4.8752212558292296</v>
      </c>
      <c r="P1205" t="s">
        <v>36</v>
      </c>
      <c r="Q1205" t="s">
        <v>37</v>
      </c>
      <c r="R1205">
        <v>2</v>
      </c>
      <c r="S1205">
        <v>1</v>
      </c>
      <c r="T1205">
        <v>1</v>
      </c>
      <c r="U1205">
        <v>1</v>
      </c>
      <c r="V1205" t="s">
        <v>38</v>
      </c>
      <c r="W1205">
        <v>93</v>
      </c>
      <c r="X1205">
        <v>1</v>
      </c>
      <c r="Y1205">
        <v>0</v>
      </c>
      <c r="Z1205">
        <v>3</v>
      </c>
      <c r="AA1205">
        <f t="shared" si="93"/>
        <v>279</v>
      </c>
      <c r="AB1205">
        <f t="shared" si="94"/>
        <v>279</v>
      </c>
      <c r="AE1205" t="s">
        <v>39</v>
      </c>
      <c r="AF1205">
        <v>1</v>
      </c>
      <c r="AG1205">
        <v>0</v>
      </c>
    </row>
    <row r="1206" spans="1:40" x14ac:dyDescent="0.2">
      <c r="A1206" s="1">
        <v>3010690</v>
      </c>
      <c r="B1206" t="s">
        <v>1164</v>
      </c>
      <c r="C1206">
        <v>2012</v>
      </c>
      <c r="D1206" s="2" t="s">
        <v>5539</v>
      </c>
      <c r="E1206" s="3" t="str">
        <f t="shared" si="90"/>
        <v>4/12/2012</v>
      </c>
      <c r="F1206" s="4">
        <f t="shared" si="91"/>
        <v>1539</v>
      </c>
      <c r="G1206" s="4">
        <f t="shared" si="92"/>
        <v>4.2164383561643834</v>
      </c>
      <c r="H1206" s="1">
        <v>4623511</v>
      </c>
      <c r="I1206" t="s">
        <v>177</v>
      </c>
      <c r="J1206" t="s">
        <v>33</v>
      </c>
      <c r="K1206" t="s">
        <v>34</v>
      </c>
      <c r="L1206" s="1" t="s">
        <v>1165</v>
      </c>
      <c r="M1206" t="s">
        <v>35</v>
      </c>
      <c r="N1206">
        <v>52.362514040183598</v>
      </c>
      <c r="O1206">
        <v>4.8872442049799396</v>
      </c>
      <c r="P1206" t="s">
        <v>36</v>
      </c>
      <c r="Q1206" t="s">
        <v>42</v>
      </c>
      <c r="R1206">
        <v>2</v>
      </c>
      <c r="S1206">
        <v>1</v>
      </c>
      <c r="T1206">
        <v>1</v>
      </c>
      <c r="U1206">
        <v>2</v>
      </c>
      <c r="V1206" t="s">
        <v>38</v>
      </c>
      <c r="W1206">
        <v>55</v>
      </c>
      <c r="X1206">
        <v>1</v>
      </c>
      <c r="Y1206">
        <v>0</v>
      </c>
      <c r="Z1206">
        <v>1</v>
      </c>
      <c r="AA1206">
        <f t="shared" si="93"/>
        <v>55</v>
      </c>
      <c r="AB1206">
        <f t="shared" si="94"/>
        <v>55</v>
      </c>
      <c r="AE1206" t="s">
        <v>60</v>
      </c>
      <c r="AF1206" t="s">
        <v>60</v>
      </c>
      <c r="AG1206">
        <v>2</v>
      </c>
      <c r="AH1206">
        <v>90</v>
      </c>
      <c r="AI1206">
        <v>9</v>
      </c>
      <c r="AJ1206">
        <v>7</v>
      </c>
      <c r="AK1206">
        <v>9</v>
      </c>
      <c r="AL1206">
        <v>8</v>
      </c>
      <c r="AM1206">
        <v>9</v>
      </c>
      <c r="AN1206">
        <v>8</v>
      </c>
    </row>
    <row r="1207" spans="1:40" x14ac:dyDescent="0.2">
      <c r="A1207" s="1">
        <v>3015785</v>
      </c>
      <c r="B1207" t="s">
        <v>1166</v>
      </c>
      <c r="C1207">
        <v>2012</v>
      </c>
      <c r="D1207" s="2" t="s">
        <v>5376</v>
      </c>
      <c r="E1207" s="3" t="str">
        <f t="shared" si="90"/>
        <v>4/13/2012</v>
      </c>
      <c r="F1207" s="4">
        <f t="shared" si="91"/>
        <v>1538</v>
      </c>
      <c r="G1207" s="4">
        <f t="shared" si="92"/>
        <v>4.2136986301369861</v>
      </c>
      <c r="H1207" s="1">
        <v>4187302</v>
      </c>
      <c r="I1207" t="s">
        <v>45</v>
      </c>
      <c r="J1207" t="s">
        <v>33</v>
      </c>
      <c r="K1207" t="s">
        <v>34</v>
      </c>
      <c r="L1207" s="1">
        <v>1053</v>
      </c>
      <c r="M1207" t="s">
        <v>35</v>
      </c>
      <c r="N1207">
        <v>52.362846999725498</v>
      </c>
      <c r="O1207">
        <v>4.92130240650717</v>
      </c>
      <c r="P1207" t="s">
        <v>36</v>
      </c>
      <c r="Q1207" t="s">
        <v>42</v>
      </c>
      <c r="R1207">
        <v>2</v>
      </c>
      <c r="S1207">
        <v>1</v>
      </c>
      <c r="T1207">
        <v>1</v>
      </c>
      <c r="U1207">
        <v>1</v>
      </c>
      <c r="V1207" t="s">
        <v>38</v>
      </c>
      <c r="W1207">
        <v>70</v>
      </c>
      <c r="X1207">
        <v>1</v>
      </c>
      <c r="Y1207">
        <v>0</v>
      </c>
      <c r="Z1207">
        <v>2</v>
      </c>
      <c r="AA1207">
        <f t="shared" si="93"/>
        <v>140</v>
      </c>
      <c r="AB1207">
        <f t="shared" si="94"/>
        <v>140</v>
      </c>
      <c r="AE1207" t="s">
        <v>39</v>
      </c>
      <c r="AF1207">
        <v>0.5</v>
      </c>
      <c r="AG1207">
        <v>1</v>
      </c>
      <c r="AH1207">
        <v>80</v>
      </c>
      <c r="AI1207">
        <v>10</v>
      </c>
      <c r="AJ1207">
        <v>10</v>
      </c>
      <c r="AK1207">
        <v>10</v>
      </c>
      <c r="AL1207">
        <v>10</v>
      </c>
      <c r="AM1207">
        <v>10</v>
      </c>
      <c r="AN1207">
        <v>10</v>
      </c>
    </row>
    <row r="1208" spans="1:40" x14ac:dyDescent="0.2">
      <c r="A1208" s="1">
        <v>3015900</v>
      </c>
      <c r="B1208" t="s">
        <v>856</v>
      </c>
      <c r="C1208">
        <v>2012</v>
      </c>
      <c r="D1208" s="2" t="s">
        <v>5376</v>
      </c>
      <c r="E1208" s="3" t="str">
        <f t="shared" si="90"/>
        <v>4/13/2012</v>
      </c>
      <c r="F1208" s="4">
        <f t="shared" si="91"/>
        <v>1538</v>
      </c>
      <c r="G1208" s="4">
        <f t="shared" si="92"/>
        <v>4.2136986301369861</v>
      </c>
      <c r="H1208" s="1">
        <v>1690441</v>
      </c>
      <c r="I1208" t="s">
        <v>50</v>
      </c>
      <c r="J1208" t="s">
        <v>33</v>
      </c>
      <c r="K1208" t="s">
        <v>34</v>
      </c>
      <c r="L1208" s="1" t="s">
        <v>1167</v>
      </c>
      <c r="M1208" t="s">
        <v>35</v>
      </c>
      <c r="N1208">
        <v>52.356781464395397</v>
      </c>
      <c r="O1208">
        <v>4.9484926772071498</v>
      </c>
      <c r="P1208" t="s">
        <v>36</v>
      </c>
      <c r="Q1208" t="s">
        <v>37</v>
      </c>
      <c r="R1208">
        <v>4</v>
      </c>
      <c r="S1208">
        <v>1.5</v>
      </c>
      <c r="T1208">
        <v>2</v>
      </c>
      <c r="U1208">
        <v>2</v>
      </c>
      <c r="V1208" t="s">
        <v>38</v>
      </c>
      <c r="W1208">
        <v>250</v>
      </c>
      <c r="X1208">
        <v>2</v>
      </c>
      <c r="Y1208">
        <v>25</v>
      </c>
      <c r="Z1208">
        <v>2</v>
      </c>
      <c r="AA1208">
        <f t="shared" si="93"/>
        <v>500</v>
      </c>
      <c r="AB1208">
        <f t="shared" si="94"/>
        <v>500</v>
      </c>
      <c r="AE1208" t="s">
        <v>39</v>
      </c>
      <c r="AF1208">
        <v>0.95</v>
      </c>
      <c r="AG1208">
        <v>14</v>
      </c>
      <c r="AH1208">
        <v>97</v>
      </c>
      <c r="AI1208">
        <v>10</v>
      </c>
      <c r="AJ1208">
        <v>9</v>
      </c>
      <c r="AK1208">
        <v>10</v>
      </c>
      <c r="AL1208">
        <v>10</v>
      </c>
      <c r="AM1208">
        <v>10</v>
      </c>
      <c r="AN1208">
        <v>9</v>
      </c>
    </row>
    <row r="1209" spans="1:40" x14ac:dyDescent="0.2">
      <c r="A1209" s="1">
        <v>3016801</v>
      </c>
      <c r="B1209" t="s">
        <v>856</v>
      </c>
      <c r="C1209">
        <v>2012</v>
      </c>
      <c r="D1209" s="2" t="s">
        <v>5376</v>
      </c>
      <c r="E1209" s="3" t="str">
        <f t="shared" si="90"/>
        <v>4/13/2012</v>
      </c>
      <c r="F1209" s="4">
        <f t="shared" si="91"/>
        <v>1538</v>
      </c>
      <c r="G1209" s="4">
        <f t="shared" si="92"/>
        <v>4.2136986301369861</v>
      </c>
      <c r="H1209" s="1">
        <v>1457569</v>
      </c>
      <c r="I1209" t="s">
        <v>48</v>
      </c>
      <c r="J1209" t="s">
        <v>33</v>
      </c>
      <c r="K1209" t="s">
        <v>34</v>
      </c>
      <c r="L1209" s="1">
        <v>1017</v>
      </c>
      <c r="M1209" t="s">
        <v>35</v>
      </c>
      <c r="N1209">
        <v>52.368269200595599</v>
      </c>
      <c r="O1209">
        <v>4.8726565498550203</v>
      </c>
      <c r="P1209" t="s">
        <v>36</v>
      </c>
      <c r="Q1209" t="s">
        <v>42</v>
      </c>
      <c r="R1209">
        <v>2</v>
      </c>
      <c r="S1209">
        <v>1</v>
      </c>
      <c r="T1209">
        <v>1</v>
      </c>
      <c r="U1209">
        <v>1</v>
      </c>
      <c r="V1209" t="s">
        <v>38</v>
      </c>
      <c r="W1209">
        <v>80</v>
      </c>
      <c r="X1209">
        <v>1</v>
      </c>
      <c r="Y1209">
        <v>15</v>
      </c>
      <c r="Z1209">
        <v>1</v>
      </c>
      <c r="AA1209">
        <f t="shared" si="93"/>
        <v>80</v>
      </c>
      <c r="AB1209">
        <f t="shared" si="94"/>
        <v>80</v>
      </c>
      <c r="AE1209" t="s">
        <v>39</v>
      </c>
      <c r="AF1209">
        <v>0.95</v>
      </c>
      <c r="AG1209">
        <v>37</v>
      </c>
      <c r="AH1209">
        <v>97</v>
      </c>
      <c r="AI1209">
        <v>10</v>
      </c>
      <c r="AJ1209">
        <v>10</v>
      </c>
      <c r="AK1209">
        <v>10</v>
      </c>
      <c r="AL1209">
        <v>10</v>
      </c>
      <c r="AM1209">
        <v>10</v>
      </c>
      <c r="AN1209">
        <v>9</v>
      </c>
    </row>
    <row r="1210" spans="1:40" x14ac:dyDescent="0.2">
      <c r="A1210" s="1">
        <v>3018316</v>
      </c>
      <c r="B1210" t="s">
        <v>504</v>
      </c>
      <c r="C1210">
        <v>2012</v>
      </c>
      <c r="D1210" s="2" t="s">
        <v>5376</v>
      </c>
      <c r="E1210" s="3" t="str">
        <f t="shared" si="90"/>
        <v>4/13/2012</v>
      </c>
      <c r="F1210" s="4">
        <f t="shared" si="91"/>
        <v>1538</v>
      </c>
      <c r="G1210" s="4">
        <f t="shared" si="92"/>
        <v>4.2136986301369861</v>
      </c>
      <c r="H1210" s="1">
        <v>3174322</v>
      </c>
      <c r="I1210" t="s">
        <v>50</v>
      </c>
      <c r="J1210" t="s">
        <v>33</v>
      </c>
      <c r="K1210" t="s">
        <v>34</v>
      </c>
      <c r="L1210" s="1">
        <v>1015</v>
      </c>
      <c r="M1210" t="s">
        <v>35</v>
      </c>
      <c r="N1210">
        <v>52.374427156741199</v>
      </c>
      <c r="O1210">
        <v>4.8751891602536501</v>
      </c>
      <c r="P1210" t="s">
        <v>56</v>
      </c>
      <c r="Q1210" t="s">
        <v>37</v>
      </c>
      <c r="R1210">
        <v>4</v>
      </c>
      <c r="S1210">
        <v>1</v>
      </c>
      <c r="T1210">
        <v>2</v>
      </c>
      <c r="U1210">
        <v>3</v>
      </c>
      <c r="V1210" t="s">
        <v>38</v>
      </c>
      <c r="W1210">
        <v>250</v>
      </c>
      <c r="X1210">
        <v>1</v>
      </c>
      <c r="Y1210">
        <v>0</v>
      </c>
      <c r="Z1210">
        <v>5</v>
      </c>
      <c r="AA1210">
        <f t="shared" si="93"/>
        <v>1250</v>
      </c>
      <c r="AB1210">
        <f t="shared" si="94"/>
        <v>1250</v>
      </c>
      <c r="AE1210" t="s">
        <v>39</v>
      </c>
      <c r="AF1210">
        <v>1</v>
      </c>
      <c r="AG1210">
        <v>1</v>
      </c>
      <c r="AH1210">
        <v>100</v>
      </c>
      <c r="AI1210">
        <v>10</v>
      </c>
      <c r="AJ1210">
        <v>10</v>
      </c>
      <c r="AK1210">
        <v>10</v>
      </c>
      <c r="AL1210">
        <v>10</v>
      </c>
      <c r="AM1210">
        <v>10</v>
      </c>
      <c r="AN1210">
        <v>8</v>
      </c>
    </row>
    <row r="1211" spans="1:40" x14ac:dyDescent="0.2">
      <c r="A1211" s="1">
        <v>3020043</v>
      </c>
      <c r="B1211" t="s">
        <v>1168</v>
      </c>
      <c r="C1211">
        <v>2012</v>
      </c>
      <c r="D1211" s="2" t="s">
        <v>5377</v>
      </c>
      <c r="E1211" s="3" t="str">
        <f t="shared" si="90"/>
        <v>4/14/2012</v>
      </c>
      <c r="F1211" s="4">
        <f t="shared" si="91"/>
        <v>1537</v>
      </c>
      <c r="G1211" s="4">
        <f t="shared" si="92"/>
        <v>4.2109589041095887</v>
      </c>
      <c r="H1211" s="1">
        <v>492796</v>
      </c>
      <c r="I1211" t="s">
        <v>58</v>
      </c>
      <c r="J1211" t="s">
        <v>33</v>
      </c>
      <c r="K1211" t="s">
        <v>34</v>
      </c>
      <c r="L1211" s="1">
        <v>1072</v>
      </c>
      <c r="M1211" t="s">
        <v>35</v>
      </c>
      <c r="N1211">
        <v>52.3531748757012</v>
      </c>
      <c r="O1211">
        <v>4.8860678537316398</v>
      </c>
      <c r="P1211" t="s">
        <v>36</v>
      </c>
      <c r="Q1211" t="s">
        <v>37</v>
      </c>
      <c r="R1211">
        <v>2</v>
      </c>
      <c r="S1211">
        <v>1</v>
      </c>
      <c r="T1211">
        <v>1</v>
      </c>
      <c r="U1211">
        <v>1</v>
      </c>
      <c r="V1211" t="s">
        <v>38</v>
      </c>
      <c r="W1211">
        <v>80</v>
      </c>
      <c r="X1211">
        <v>1</v>
      </c>
      <c r="Y1211">
        <v>0</v>
      </c>
      <c r="Z1211">
        <v>2</v>
      </c>
      <c r="AA1211">
        <f t="shared" si="93"/>
        <v>160</v>
      </c>
      <c r="AB1211">
        <f t="shared" si="94"/>
        <v>160</v>
      </c>
      <c r="AE1211" t="s">
        <v>43</v>
      </c>
      <c r="AF1211">
        <v>0.9</v>
      </c>
      <c r="AG1211">
        <v>142</v>
      </c>
      <c r="AH1211">
        <v>94</v>
      </c>
      <c r="AI1211">
        <v>9</v>
      </c>
      <c r="AJ1211">
        <v>10</v>
      </c>
      <c r="AK1211">
        <v>10</v>
      </c>
      <c r="AL1211">
        <v>10</v>
      </c>
      <c r="AM1211">
        <v>10</v>
      </c>
      <c r="AN1211">
        <v>9</v>
      </c>
    </row>
    <row r="1212" spans="1:40" x14ac:dyDescent="0.2">
      <c r="A1212" s="1">
        <v>3024996</v>
      </c>
      <c r="B1212" t="s">
        <v>1169</v>
      </c>
      <c r="C1212">
        <v>2012</v>
      </c>
      <c r="D1212" s="2" t="s">
        <v>5377</v>
      </c>
      <c r="E1212" s="3" t="str">
        <f t="shared" si="90"/>
        <v>4/14/2012</v>
      </c>
      <c r="F1212" s="4">
        <f t="shared" si="91"/>
        <v>1537</v>
      </c>
      <c r="G1212" s="4">
        <f t="shared" si="92"/>
        <v>4.2109589041095887</v>
      </c>
      <c r="H1212" s="1">
        <v>811651</v>
      </c>
      <c r="I1212" t="s">
        <v>50</v>
      </c>
      <c r="J1212" t="s">
        <v>33</v>
      </c>
      <c r="K1212" t="s">
        <v>34</v>
      </c>
      <c r="L1212" s="1" t="s">
        <v>1170</v>
      </c>
      <c r="M1212" t="s">
        <v>35</v>
      </c>
      <c r="N1212">
        <v>52.366994962409301</v>
      </c>
      <c r="O1212">
        <v>4.8654609327065996</v>
      </c>
      <c r="P1212" t="s">
        <v>36</v>
      </c>
      <c r="Q1212" t="s">
        <v>37</v>
      </c>
      <c r="R1212">
        <v>1</v>
      </c>
      <c r="S1212">
        <v>0.5</v>
      </c>
      <c r="T1212">
        <v>1</v>
      </c>
      <c r="U1212">
        <v>1</v>
      </c>
      <c r="V1212" t="s">
        <v>38</v>
      </c>
      <c r="W1212">
        <v>89</v>
      </c>
      <c r="X1212">
        <v>1</v>
      </c>
      <c r="Y1212">
        <v>0</v>
      </c>
      <c r="Z1212">
        <v>14</v>
      </c>
      <c r="AA1212">
        <f t="shared" si="93"/>
        <v>1246</v>
      </c>
      <c r="AB1212">
        <f t="shared" si="94"/>
        <v>1246</v>
      </c>
      <c r="AE1212" t="s">
        <v>39</v>
      </c>
      <c r="AF1212">
        <v>0.86</v>
      </c>
      <c r="AG1212">
        <v>3</v>
      </c>
      <c r="AH1212">
        <v>80</v>
      </c>
      <c r="AI1212">
        <v>8</v>
      </c>
      <c r="AJ1212">
        <v>8</v>
      </c>
      <c r="AK1212">
        <v>9</v>
      </c>
      <c r="AL1212">
        <v>10</v>
      </c>
      <c r="AM1212">
        <v>10</v>
      </c>
      <c r="AN1212">
        <v>7</v>
      </c>
    </row>
    <row r="1213" spans="1:40" x14ac:dyDescent="0.2">
      <c r="A1213" s="1">
        <v>3027162</v>
      </c>
      <c r="B1213" t="s">
        <v>1169</v>
      </c>
      <c r="C1213">
        <v>2012</v>
      </c>
      <c r="D1213" s="2" t="s">
        <v>5377</v>
      </c>
      <c r="E1213" s="3" t="str">
        <f t="shared" si="90"/>
        <v>4/14/2012</v>
      </c>
      <c r="F1213" s="4">
        <f t="shared" si="91"/>
        <v>1537</v>
      </c>
      <c r="G1213" s="4">
        <f t="shared" si="92"/>
        <v>4.2109589041095887</v>
      </c>
      <c r="H1213" s="1">
        <v>4561898</v>
      </c>
      <c r="I1213" t="s">
        <v>48</v>
      </c>
      <c r="J1213" t="s">
        <v>33</v>
      </c>
      <c r="K1213" t="s">
        <v>34</v>
      </c>
      <c r="L1213" s="1">
        <v>1017</v>
      </c>
      <c r="M1213" t="s">
        <v>35</v>
      </c>
      <c r="N1213">
        <v>52.374915688237003</v>
      </c>
      <c r="O1213">
        <v>4.8465160744428699</v>
      </c>
      <c r="P1213" t="s">
        <v>36</v>
      </c>
      <c r="Q1213" t="s">
        <v>37</v>
      </c>
      <c r="R1213">
        <v>1</v>
      </c>
      <c r="S1213">
        <v>1</v>
      </c>
      <c r="T1213">
        <v>0</v>
      </c>
      <c r="U1213">
        <v>1</v>
      </c>
      <c r="V1213" t="s">
        <v>38</v>
      </c>
      <c r="W1213">
        <v>79</v>
      </c>
      <c r="X1213">
        <v>1</v>
      </c>
      <c r="Y1213">
        <v>0</v>
      </c>
      <c r="Z1213">
        <v>7</v>
      </c>
      <c r="AA1213">
        <f t="shared" si="93"/>
        <v>553</v>
      </c>
      <c r="AB1213">
        <f t="shared" si="94"/>
        <v>553</v>
      </c>
      <c r="AE1213" t="s">
        <v>39</v>
      </c>
      <c r="AF1213">
        <v>0.86</v>
      </c>
      <c r="AG1213">
        <v>3</v>
      </c>
      <c r="AH1213">
        <v>93</v>
      </c>
      <c r="AI1213">
        <v>10</v>
      </c>
      <c r="AJ1213">
        <v>9</v>
      </c>
      <c r="AK1213">
        <v>10</v>
      </c>
      <c r="AL1213">
        <v>10</v>
      </c>
      <c r="AM1213">
        <v>10</v>
      </c>
      <c r="AN1213">
        <v>8</v>
      </c>
    </row>
    <row r="1214" spans="1:40" x14ac:dyDescent="0.2">
      <c r="A1214" s="1">
        <v>3038108</v>
      </c>
      <c r="B1214" t="s">
        <v>1171</v>
      </c>
      <c r="C1214">
        <v>2012</v>
      </c>
      <c r="D1214" s="2" t="s">
        <v>5378</v>
      </c>
      <c r="E1214" s="3" t="str">
        <f t="shared" si="90"/>
        <v>4/15/2012</v>
      </c>
      <c r="F1214" s="4">
        <f t="shared" si="91"/>
        <v>1536</v>
      </c>
      <c r="G1214" s="4">
        <f t="shared" si="92"/>
        <v>4.2082191780821914</v>
      </c>
      <c r="H1214" s="1">
        <v>2633218</v>
      </c>
      <c r="I1214" t="s">
        <v>32</v>
      </c>
      <c r="J1214" t="s">
        <v>33</v>
      </c>
      <c r="K1214" t="s">
        <v>34</v>
      </c>
      <c r="L1214" s="1" t="s">
        <v>1172</v>
      </c>
      <c r="M1214" t="s">
        <v>35</v>
      </c>
      <c r="N1214">
        <v>52.3669299932453</v>
      </c>
      <c r="O1214">
        <v>4.86591154054548</v>
      </c>
      <c r="P1214" t="s">
        <v>36</v>
      </c>
      <c r="Q1214" t="s">
        <v>42</v>
      </c>
      <c r="R1214">
        <v>2</v>
      </c>
      <c r="S1214">
        <v>1</v>
      </c>
      <c r="T1214">
        <v>1</v>
      </c>
      <c r="U1214">
        <v>1</v>
      </c>
      <c r="V1214" t="s">
        <v>38</v>
      </c>
      <c r="W1214">
        <v>85</v>
      </c>
      <c r="X1214">
        <v>1</v>
      </c>
      <c r="Y1214">
        <v>0</v>
      </c>
      <c r="Z1214">
        <v>2</v>
      </c>
      <c r="AA1214">
        <f t="shared" si="93"/>
        <v>170</v>
      </c>
      <c r="AB1214">
        <f t="shared" si="94"/>
        <v>170</v>
      </c>
      <c r="AE1214" t="s">
        <v>39</v>
      </c>
      <c r="AF1214">
        <v>0.69</v>
      </c>
      <c r="AG1214">
        <v>7</v>
      </c>
      <c r="AH1214">
        <v>92</v>
      </c>
      <c r="AI1214">
        <v>9</v>
      </c>
      <c r="AJ1214">
        <v>8</v>
      </c>
      <c r="AK1214">
        <v>10</v>
      </c>
      <c r="AL1214">
        <v>10</v>
      </c>
      <c r="AM1214">
        <v>9</v>
      </c>
      <c r="AN1214">
        <v>9</v>
      </c>
    </row>
    <row r="1215" spans="1:40" x14ac:dyDescent="0.2">
      <c r="A1215" s="1">
        <v>3038174</v>
      </c>
      <c r="B1215" t="s">
        <v>247</v>
      </c>
      <c r="C1215">
        <v>2012</v>
      </c>
      <c r="D1215" s="2" t="s">
        <v>5378</v>
      </c>
      <c r="E1215" s="3" t="str">
        <f t="shared" si="90"/>
        <v>4/15/2012</v>
      </c>
      <c r="F1215" s="4">
        <f t="shared" si="91"/>
        <v>1536</v>
      </c>
      <c r="G1215" s="4">
        <f t="shared" si="92"/>
        <v>4.2082191780821914</v>
      </c>
      <c r="H1215" s="1">
        <v>431206</v>
      </c>
      <c r="I1215" t="s">
        <v>54</v>
      </c>
      <c r="J1215" t="s">
        <v>33</v>
      </c>
      <c r="K1215" t="s">
        <v>34</v>
      </c>
      <c r="L1215" s="1">
        <v>1071</v>
      </c>
      <c r="M1215" t="s">
        <v>35</v>
      </c>
      <c r="N1215">
        <v>52.3686209428</v>
      </c>
      <c r="O1215">
        <v>4.8651694451345699</v>
      </c>
      <c r="P1215" t="s">
        <v>56</v>
      </c>
      <c r="Q1215" t="s">
        <v>37</v>
      </c>
      <c r="R1215">
        <v>5</v>
      </c>
      <c r="S1215">
        <v>1.5</v>
      </c>
      <c r="T1215">
        <v>3</v>
      </c>
      <c r="U1215">
        <v>3</v>
      </c>
      <c r="V1215" t="s">
        <v>38</v>
      </c>
      <c r="W1215">
        <v>295</v>
      </c>
      <c r="X1215">
        <v>4</v>
      </c>
      <c r="Y1215">
        <v>25</v>
      </c>
      <c r="Z1215">
        <v>5</v>
      </c>
      <c r="AA1215">
        <f t="shared" si="93"/>
        <v>1475</v>
      </c>
      <c r="AB1215">
        <f t="shared" si="94"/>
        <v>1475</v>
      </c>
      <c r="AE1215" t="s">
        <v>46</v>
      </c>
      <c r="AF1215">
        <v>0.91</v>
      </c>
      <c r="AG1215">
        <v>12</v>
      </c>
      <c r="AH1215">
        <v>96</v>
      </c>
      <c r="AI1215">
        <v>9</v>
      </c>
      <c r="AJ1215">
        <v>10</v>
      </c>
      <c r="AK1215">
        <v>10</v>
      </c>
      <c r="AL1215">
        <v>10</v>
      </c>
      <c r="AM1215">
        <v>10</v>
      </c>
      <c r="AN1215">
        <v>9</v>
      </c>
    </row>
    <row r="1216" spans="1:40" x14ac:dyDescent="0.2">
      <c r="A1216" s="1">
        <v>3040748</v>
      </c>
      <c r="B1216" t="s">
        <v>1173</v>
      </c>
      <c r="C1216">
        <v>2012</v>
      </c>
      <c r="D1216" s="2" t="s">
        <v>5378</v>
      </c>
      <c r="E1216" s="3" t="str">
        <f t="shared" si="90"/>
        <v>4/15/2012</v>
      </c>
      <c r="F1216" s="4">
        <f t="shared" si="91"/>
        <v>1536</v>
      </c>
      <c r="G1216" s="4">
        <f t="shared" si="92"/>
        <v>4.2082191780821914</v>
      </c>
      <c r="H1216" s="1">
        <v>432233</v>
      </c>
      <c r="I1216" t="s">
        <v>48</v>
      </c>
      <c r="J1216" t="s">
        <v>33</v>
      </c>
      <c r="K1216" t="s">
        <v>34</v>
      </c>
      <c r="L1216" s="1">
        <v>1017</v>
      </c>
      <c r="M1216" t="s">
        <v>35</v>
      </c>
      <c r="N1216">
        <v>52.360749070469701</v>
      </c>
      <c r="O1216">
        <v>4.8611349440923401</v>
      </c>
      <c r="P1216" t="s">
        <v>36</v>
      </c>
      <c r="Q1216" t="s">
        <v>37</v>
      </c>
      <c r="R1216">
        <v>4</v>
      </c>
      <c r="S1216">
        <v>1</v>
      </c>
      <c r="T1216">
        <v>1</v>
      </c>
      <c r="U1216">
        <v>2</v>
      </c>
      <c r="V1216" t="s">
        <v>38</v>
      </c>
      <c r="W1216">
        <v>225</v>
      </c>
      <c r="X1216">
        <v>2</v>
      </c>
      <c r="Y1216">
        <v>0</v>
      </c>
      <c r="Z1216">
        <v>2</v>
      </c>
      <c r="AA1216">
        <f t="shared" si="93"/>
        <v>450</v>
      </c>
      <c r="AB1216">
        <f t="shared" si="94"/>
        <v>450</v>
      </c>
      <c r="AE1216" t="s">
        <v>39</v>
      </c>
      <c r="AF1216">
        <v>0.81</v>
      </c>
      <c r="AG1216">
        <v>13</v>
      </c>
      <c r="AH1216">
        <v>97</v>
      </c>
      <c r="AI1216">
        <v>9</v>
      </c>
      <c r="AJ1216">
        <v>9</v>
      </c>
      <c r="AK1216">
        <v>9</v>
      </c>
      <c r="AL1216">
        <v>10</v>
      </c>
      <c r="AM1216">
        <v>10</v>
      </c>
      <c r="AN1216">
        <v>9</v>
      </c>
    </row>
    <row r="1217" spans="1:40" x14ac:dyDescent="0.2">
      <c r="A1217" s="1">
        <v>3040855</v>
      </c>
      <c r="B1217" t="s">
        <v>1174</v>
      </c>
      <c r="C1217">
        <v>2012</v>
      </c>
      <c r="D1217" s="2" t="s">
        <v>5540</v>
      </c>
      <c r="E1217" s="3" t="str">
        <f t="shared" si="90"/>
        <v>4/17/2012</v>
      </c>
      <c r="F1217" s="4">
        <f t="shared" si="91"/>
        <v>1534</v>
      </c>
      <c r="G1217" s="4">
        <f t="shared" si="92"/>
        <v>4.2027397260273975</v>
      </c>
      <c r="H1217" s="1">
        <v>434097</v>
      </c>
      <c r="I1217" t="s">
        <v>105</v>
      </c>
      <c r="J1217" t="s">
        <v>33</v>
      </c>
      <c r="K1217" t="s">
        <v>34</v>
      </c>
      <c r="L1217" s="1">
        <v>1018</v>
      </c>
      <c r="M1217" t="s">
        <v>35</v>
      </c>
      <c r="N1217">
        <v>52.376615350672097</v>
      </c>
      <c r="O1217">
        <v>4.88813143667136</v>
      </c>
      <c r="P1217" t="s">
        <v>36</v>
      </c>
      <c r="Q1217" t="s">
        <v>37</v>
      </c>
      <c r="R1217">
        <v>4</v>
      </c>
      <c r="S1217">
        <v>1</v>
      </c>
      <c r="T1217">
        <v>1</v>
      </c>
      <c r="U1217">
        <v>2</v>
      </c>
      <c r="V1217" t="s">
        <v>38</v>
      </c>
      <c r="W1217">
        <v>120</v>
      </c>
      <c r="X1217">
        <v>2</v>
      </c>
      <c r="Y1217">
        <v>35</v>
      </c>
      <c r="Z1217">
        <v>2</v>
      </c>
      <c r="AA1217">
        <f t="shared" si="93"/>
        <v>240</v>
      </c>
      <c r="AB1217">
        <f t="shared" si="94"/>
        <v>240</v>
      </c>
      <c r="AE1217" t="s">
        <v>39</v>
      </c>
      <c r="AF1217">
        <v>0.5</v>
      </c>
      <c r="AG1217">
        <v>68</v>
      </c>
      <c r="AH1217">
        <v>91</v>
      </c>
      <c r="AI1217">
        <v>9</v>
      </c>
      <c r="AJ1217">
        <v>9</v>
      </c>
      <c r="AK1217">
        <v>10</v>
      </c>
      <c r="AL1217">
        <v>9</v>
      </c>
      <c r="AM1217">
        <v>9</v>
      </c>
      <c r="AN1217">
        <v>9</v>
      </c>
    </row>
    <row r="1218" spans="1:40" x14ac:dyDescent="0.2">
      <c r="A1218" s="1">
        <v>3044403</v>
      </c>
      <c r="B1218" t="s">
        <v>1175</v>
      </c>
      <c r="C1218">
        <v>2012</v>
      </c>
      <c r="D1218" s="2" t="s">
        <v>5540</v>
      </c>
      <c r="E1218" s="3" t="str">
        <f t="shared" si="90"/>
        <v>4/17/2012</v>
      </c>
      <c r="F1218" s="4">
        <f t="shared" si="91"/>
        <v>1534</v>
      </c>
      <c r="G1218" s="4">
        <f t="shared" si="92"/>
        <v>4.2027397260273975</v>
      </c>
      <c r="H1218" s="1">
        <v>434238</v>
      </c>
      <c r="I1218" t="s">
        <v>78</v>
      </c>
      <c r="J1218" t="s">
        <v>33</v>
      </c>
      <c r="K1218" t="s">
        <v>34</v>
      </c>
      <c r="L1218" s="1">
        <v>1098</v>
      </c>
      <c r="M1218" t="s">
        <v>35</v>
      </c>
      <c r="N1218">
        <v>52.3737939338369</v>
      </c>
      <c r="O1218">
        <v>4.8783157991455299</v>
      </c>
      <c r="P1218" t="s">
        <v>36</v>
      </c>
      <c r="Q1218" t="s">
        <v>37</v>
      </c>
      <c r="R1218">
        <v>2</v>
      </c>
      <c r="S1218">
        <v>1</v>
      </c>
      <c r="T1218">
        <v>1</v>
      </c>
      <c r="U1218">
        <v>1</v>
      </c>
      <c r="V1218" t="s">
        <v>38</v>
      </c>
      <c r="W1218">
        <v>89</v>
      </c>
      <c r="X1218">
        <v>2</v>
      </c>
      <c r="Y1218">
        <v>15</v>
      </c>
      <c r="Z1218">
        <v>2</v>
      </c>
      <c r="AA1218">
        <f t="shared" si="93"/>
        <v>178</v>
      </c>
      <c r="AB1218">
        <f t="shared" si="94"/>
        <v>178</v>
      </c>
      <c r="AE1218" t="s">
        <v>39</v>
      </c>
      <c r="AF1218">
        <v>1</v>
      </c>
      <c r="AG1218">
        <v>25</v>
      </c>
      <c r="AH1218">
        <v>97</v>
      </c>
      <c r="AI1218">
        <v>10</v>
      </c>
      <c r="AJ1218">
        <v>9</v>
      </c>
      <c r="AK1218">
        <v>9</v>
      </c>
      <c r="AL1218">
        <v>9</v>
      </c>
      <c r="AM1218">
        <v>9</v>
      </c>
      <c r="AN1218">
        <v>9</v>
      </c>
    </row>
    <row r="1219" spans="1:40" x14ac:dyDescent="0.2">
      <c r="A1219" s="1">
        <v>3048838</v>
      </c>
      <c r="B1219" t="s">
        <v>499</v>
      </c>
      <c r="C1219">
        <v>2012</v>
      </c>
      <c r="D1219" s="2" t="s">
        <v>5540</v>
      </c>
      <c r="E1219" s="3" t="str">
        <f t="shared" ref="E1219:E1282" si="95">D1219 &amp; "/" &amp; C1219</f>
        <v>4/17/2012</v>
      </c>
      <c r="F1219" s="4">
        <f t="shared" ref="F1219:F1282" si="96">$F$1-E1219</f>
        <v>1534</v>
      </c>
      <c r="G1219" s="4">
        <f t="shared" ref="G1219:G1282" si="97">F1219/365</f>
        <v>4.2027397260273975</v>
      </c>
      <c r="H1219" s="1">
        <v>434339</v>
      </c>
      <c r="I1219" t="s">
        <v>45</v>
      </c>
      <c r="J1219" t="s">
        <v>33</v>
      </c>
      <c r="K1219" t="s">
        <v>34</v>
      </c>
      <c r="M1219" t="s">
        <v>35</v>
      </c>
      <c r="N1219">
        <v>52.352980432988197</v>
      </c>
      <c r="O1219">
        <v>4.9051204461631803</v>
      </c>
      <c r="P1219" t="s">
        <v>36</v>
      </c>
      <c r="Q1219" t="s">
        <v>37</v>
      </c>
      <c r="R1219">
        <v>2</v>
      </c>
      <c r="S1219">
        <v>1</v>
      </c>
      <c r="T1219">
        <v>1</v>
      </c>
      <c r="U1219">
        <v>1</v>
      </c>
      <c r="V1219" t="s">
        <v>38</v>
      </c>
      <c r="W1219">
        <v>75</v>
      </c>
      <c r="X1219">
        <v>1</v>
      </c>
      <c r="Y1219">
        <v>0</v>
      </c>
      <c r="Z1219">
        <v>10</v>
      </c>
      <c r="AA1219">
        <f t="shared" ref="AA1219:AA1282" si="98">W1219*Z1219</f>
        <v>750</v>
      </c>
      <c r="AB1219">
        <f t="shared" ref="AB1219:AB1282" si="99">IF(X1219&gt;R1219,AA1219+Y1219,AA1219)</f>
        <v>750</v>
      </c>
      <c r="AE1219" t="s">
        <v>39</v>
      </c>
      <c r="AF1219">
        <v>1</v>
      </c>
      <c r="AG1219">
        <v>2</v>
      </c>
      <c r="AH1219">
        <v>90</v>
      </c>
      <c r="AI1219">
        <v>9</v>
      </c>
      <c r="AJ1219">
        <v>8</v>
      </c>
      <c r="AK1219">
        <v>10</v>
      </c>
      <c r="AL1219">
        <v>9</v>
      </c>
      <c r="AM1219">
        <v>8</v>
      </c>
      <c r="AN1219">
        <v>9</v>
      </c>
    </row>
    <row r="1220" spans="1:40" x14ac:dyDescent="0.2">
      <c r="A1220" s="1">
        <v>3050099</v>
      </c>
      <c r="B1220" t="s">
        <v>628</v>
      </c>
      <c r="C1220">
        <v>2012</v>
      </c>
      <c r="D1220" s="2" t="s">
        <v>5540</v>
      </c>
      <c r="E1220" s="3" t="str">
        <f t="shared" si="95"/>
        <v>4/17/2012</v>
      </c>
      <c r="F1220" s="4">
        <f t="shared" si="96"/>
        <v>1534</v>
      </c>
      <c r="G1220" s="4">
        <f t="shared" si="97"/>
        <v>4.2027397260273975</v>
      </c>
      <c r="H1220" s="1">
        <v>547678</v>
      </c>
      <c r="I1220" t="s">
        <v>32</v>
      </c>
      <c r="J1220" t="s">
        <v>33</v>
      </c>
      <c r="K1220" t="s">
        <v>34</v>
      </c>
      <c r="L1220" s="1" t="s">
        <v>1176</v>
      </c>
      <c r="M1220" t="s">
        <v>35</v>
      </c>
      <c r="N1220">
        <v>52.369570654531799</v>
      </c>
      <c r="O1220">
        <v>4.9292041449383497</v>
      </c>
      <c r="P1220" t="s">
        <v>36</v>
      </c>
      <c r="Q1220" t="s">
        <v>37</v>
      </c>
      <c r="R1220">
        <v>2</v>
      </c>
      <c r="S1220">
        <v>1</v>
      </c>
      <c r="T1220">
        <v>1</v>
      </c>
      <c r="U1220">
        <v>1</v>
      </c>
      <c r="V1220" t="s">
        <v>38</v>
      </c>
      <c r="W1220">
        <v>140</v>
      </c>
      <c r="X1220">
        <v>1</v>
      </c>
      <c r="Y1220">
        <v>0</v>
      </c>
      <c r="Z1220">
        <v>3</v>
      </c>
      <c r="AA1220">
        <f t="shared" si="98"/>
        <v>420</v>
      </c>
      <c r="AB1220">
        <f t="shared" si="99"/>
        <v>420</v>
      </c>
      <c r="AE1220" t="s">
        <v>46</v>
      </c>
      <c r="AF1220">
        <v>1</v>
      </c>
      <c r="AG1220">
        <v>39</v>
      </c>
      <c r="AH1220">
        <v>99</v>
      </c>
      <c r="AI1220">
        <v>10</v>
      </c>
      <c r="AJ1220">
        <v>10</v>
      </c>
      <c r="AK1220">
        <v>10</v>
      </c>
      <c r="AL1220">
        <v>10</v>
      </c>
      <c r="AM1220">
        <v>10</v>
      </c>
      <c r="AN1220">
        <v>9</v>
      </c>
    </row>
    <row r="1221" spans="1:40" x14ac:dyDescent="0.2">
      <c r="A1221" s="1">
        <v>3051822</v>
      </c>
      <c r="B1221" t="s">
        <v>555</v>
      </c>
      <c r="C1221">
        <v>2012</v>
      </c>
      <c r="D1221" s="2" t="s">
        <v>5379</v>
      </c>
      <c r="E1221" s="3" t="str">
        <f t="shared" si="95"/>
        <v>4/18/2012</v>
      </c>
      <c r="F1221" s="4">
        <f t="shared" si="96"/>
        <v>1533</v>
      </c>
      <c r="G1221" s="4">
        <f t="shared" si="97"/>
        <v>4.2</v>
      </c>
      <c r="H1221" s="1">
        <v>441048</v>
      </c>
      <c r="I1221" t="s">
        <v>54</v>
      </c>
      <c r="J1221" t="s">
        <v>33</v>
      </c>
      <c r="K1221" t="s">
        <v>34</v>
      </c>
      <c r="L1221" s="1" t="s">
        <v>1177</v>
      </c>
      <c r="M1221" t="s">
        <v>35</v>
      </c>
      <c r="N1221">
        <v>52.324530807464797</v>
      </c>
      <c r="O1221">
        <v>4.8646962692829101</v>
      </c>
      <c r="P1221" t="s">
        <v>36</v>
      </c>
      <c r="Q1221" t="s">
        <v>37</v>
      </c>
      <c r="R1221">
        <v>4</v>
      </c>
      <c r="S1221">
        <v>1</v>
      </c>
      <c r="T1221">
        <v>2</v>
      </c>
      <c r="U1221">
        <v>4</v>
      </c>
      <c r="V1221" t="s">
        <v>38</v>
      </c>
      <c r="W1221">
        <v>295</v>
      </c>
      <c r="X1221">
        <v>2</v>
      </c>
      <c r="Y1221">
        <v>30</v>
      </c>
      <c r="Z1221">
        <v>2</v>
      </c>
      <c r="AA1221">
        <f t="shared" si="98"/>
        <v>590</v>
      </c>
      <c r="AB1221">
        <f t="shared" si="99"/>
        <v>590</v>
      </c>
      <c r="AE1221" t="s">
        <v>46</v>
      </c>
      <c r="AF1221">
        <v>0.93</v>
      </c>
      <c r="AG1221">
        <v>9</v>
      </c>
      <c r="AH1221">
        <v>100</v>
      </c>
      <c r="AI1221">
        <v>10</v>
      </c>
      <c r="AJ1221">
        <v>10</v>
      </c>
      <c r="AK1221">
        <v>10</v>
      </c>
      <c r="AL1221">
        <v>10</v>
      </c>
      <c r="AM1221">
        <v>10</v>
      </c>
      <c r="AN1221">
        <v>9</v>
      </c>
    </row>
    <row r="1222" spans="1:40" x14ac:dyDescent="0.2">
      <c r="A1222" s="1">
        <v>3054367</v>
      </c>
      <c r="B1222" t="s">
        <v>1178</v>
      </c>
      <c r="C1222">
        <v>2012</v>
      </c>
      <c r="D1222" s="2" t="s">
        <v>5379</v>
      </c>
      <c r="E1222" s="3" t="str">
        <f t="shared" si="95"/>
        <v>4/18/2012</v>
      </c>
      <c r="F1222" s="4">
        <f t="shared" si="96"/>
        <v>1533</v>
      </c>
      <c r="G1222" s="4">
        <f t="shared" si="97"/>
        <v>4.2</v>
      </c>
      <c r="H1222" s="1">
        <v>4080826</v>
      </c>
      <c r="I1222" t="s">
        <v>45</v>
      </c>
      <c r="J1222" t="s">
        <v>33</v>
      </c>
      <c r="K1222" t="s">
        <v>34</v>
      </c>
      <c r="L1222" s="1" t="s">
        <v>1179</v>
      </c>
      <c r="M1222" t="s">
        <v>35</v>
      </c>
      <c r="N1222">
        <v>52.3239335730741</v>
      </c>
      <c r="O1222">
        <v>4.8631047891874903</v>
      </c>
      <c r="P1222" t="s">
        <v>36</v>
      </c>
      <c r="Q1222" t="s">
        <v>37</v>
      </c>
      <c r="R1222">
        <v>2</v>
      </c>
      <c r="S1222">
        <v>1</v>
      </c>
      <c r="T1222">
        <v>1</v>
      </c>
      <c r="U1222">
        <v>1</v>
      </c>
      <c r="V1222" t="s">
        <v>38</v>
      </c>
      <c r="W1222">
        <v>90</v>
      </c>
      <c r="X1222">
        <v>1</v>
      </c>
      <c r="Y1222">
        <v>0</v>
      </c>
      <c r="Z1222">
        <v>2</v>
      </c>
      <c r="AA1222">
        <f t="shared" si="98"/>
        <v>180</v>
      </c>
      <c r="AB1222">
        <f t="shared" si="99"/>
        <v>180</v>
      </c>
      <c r="AE1222" t="s">
        <v>46</v>
      </c>
      <c r="AF1222">
        <v>0.94</v>
      </c>
      <c r="AG1222">
        <v>16</v>
      </c>
      <c r="AH1222">
        <v>96</v>
      </c>
      <c r="AI1222">
        <v>10</v>
      </c>
      <c r="AJ1222">
        <v>10</v>
      </c>
      <c r="AK1222">
        <v>9</v>
      </c>
      <c r="AL1222">
        <v>10</v>
      </c>
      <c r="AM1222">
        <v>9</v>
      </c>
      <c r="AN1222">
        <v>9</v>
      </c>
    </row>
    <row r="1223" spans="1:40" x14ac:dyDescent="0.2">
      <c r="A1223" s="1">
        <v>3055437</v>
      </c>
      <c r="B1223" t="s">
        <v>1180</v>
      </c>
      <c r="C1223">
        <v>2012</v>
      </c>
      <c r="D1223" s="2" t="s">
        <v>5379</v>
      </c>
      <c r="E1223" s="3" t="str">
        <f t="shared" si="95"/>
        <v>4/18/2012</v>
      </c>
      <c r="F1223" s="4">
        <f t="shared" si="96"/>
        <v>1533</v>
      </c>
      <c r="G1223" s="4">
        <f t="shared" si="97"/>
        <v>4.2</v>
      </c>
      <c r="H1223" s="1">
        <v>3436828</v>
      </c>
      <c r="I1223" t="s">
        <v>69</v>
      </c>
      <c r="J1223" t="s">
        <v>33</v>
      </c>
      <c r="K1223" t="s">
        <v>34</v>
      </c>
      <c r="L1223" s="1" t="s">
        <v>1181</v>
      </c>
      <c r="M1223" t="s">
        <v>35</v>
      </c>
      <c r="N1223">
        <v>52.3699375698693</v>
      </c>
      <c r="O1223">
        <v>4.8670740862434698</v>
      </c>
      <c r="P1223" t="s">
        <v>56</v>
      </c>
      <c r="Q1223" t="s">
        <v>37</v>
      </c>
      <c r="R1223">
        <v>2</v>
      </c>
      <c r="S1223">
        <v>1</v>
      </c>
      <c r="T1223">
        <v>1</v>
      </c>
      <c r="U1223">
        <v>1</v>
      </c>
      <c r="V1223" t="s">
        <v>38</v>
      </c>
      <c r="W1223">
        <v>89</v>
      </c>
      <c r="X1223">
        <v>1</v>
      </c>
      <c r="Y1223">
        <v>0</v>
      </c>
      <c r="Z1223">
        <v>1</v>
      </c>
      <c r="AA1223">
        <f t="shared" si="98"/>
        <v>89</v>
      </c>
      <c r="AB1223">
        <f t="shared" si="99"/>
        <v>89</v>
      </c>
      <c r="AE1223" t="s">
        <v>60</v>
      </c>
      <c r="AF1223" t="s">
        <v>60</v>
      </c>
      <c r="AG1223">
        <v>0</v>
      </c>
    </row>
    <row r="1224" spans="1:40" x14ac:dyDescent="0.2">
      <c r="A1224" s="1">
        <v>3057201</v>
      </c>
      <c r="B1224" t="s">
        <v>361</v>
      </c>
      <c r="C1224">
        <v>2012</v>
      </c>
      <c r="D1224" s="2" t="s">
        <v>5379</v>
      </c>
      <c r="E1224" s="3" t="str">
        <f t="shared" si="95"/>
        <v>4/18/2012</v>
      </c>
      <c r="F1224" s="4">
        <f t="shared" si="96"/>
        <v>1533</v>
      </c>
      <c r="G1224" s="4">
        <f t="shared" si="97"/>
        <v>4.2</v>
      </c>
      <c r="H1224" s="1">
        <v>4159749</v>
      </c>
      <c r="I1224" t="s">
        <v>45</v>
      </c>
      <c r="J1224" t="s">
        <v>33</v>
      </c>
      <c r="K1224" t="s">
        <v>34</v>
      </c>
      <c r="L1224" s="1" t="s">
        <v>1182</v>
      </c>
      <c r="M1224" t="s">
        <v>35</v>
      </c>
      <c r="N1224">
        <v>52.358429527607399</v>
      </c>
      <c r="O1224">
        <v>4.9431324148167501</v>
      </c>
      <c r="P1224" t="s">
        <v>36</v>
      </c>
      <c r="Q1224" t="s">
        <v>42</v>
      </c>
      <c r="R1224">
        <v>2</v>
      </c>
      <c r="S1224">
        <v>1</v>
      </c>
      <c r="T1224">
        <v>1</v>
      </c>
      <c r="U1224">
        <v>1</v>
      </c>
      <c r="V1224" t="s">
        <v>38</v>
      </c>
      <c r="W1224">
        <v>70</v>
      </c>
      <c r="X1224">
        <v>1</v>
      </c>
      <c r="Y1224">
        <v>0</v>
      </c>
      <c r="Z1224">
        <v>1</v>
      </c>
      <c r="AA1224">
        <f t="shared" si="98"/>
        <v>70</v>
      </c>
      <c r="AB1224">
        <f t="shared" si="99"/>
        <v>70</v>
      </c>
      <c r="AE1224" t="s">
        <v>39</v>
      </c>
      <c r="AF1224">
        <v>0.77</v>
      </c>
      <c r="AG1224">
        <v>3</v>
      </c>
      <c r="AH1224">
        <v>87</v>
      </c>
      <c r="AI1224">
        <v>9</v>
      </c>
      <c r="AJ1224">
        <v>8</v>
      </c>
      <c r="AK1224">
        <v>10</v>
      </c>
      <c r="AL1224">
        <v>10</v>
      </c>
      <c r="AM1224">
        <v>9</v>
      </c>
      <c r="AN1224">
        <v>9</v>
      </c>
    </row>
    <row r="1225" spans="1:40" x14ac:dyDescent="0.2">
      <c r="A1225" s="1">
        <v>3061043</v>
      </c>
      <c r="B1225" t="s">
        <v>361</v>
      </c>
      <c r="C1225">
        <v>2012</v>
      </c>
      <c r="D1225" s="2" t="s">
        <v>5379</v>
      </c>
      <c r="E1225" s="3" t="str">
        <f t="shared" si="95"/>
        <v>4/18/2012</v>
      </c>
      <c r="F1225" s="4">
        <f t="shared" si="96"/>
        <v>1533</v>
      </c>
      <c r="G1225" s="4">
        <f t="shared" si="97"/>
        <v>4.2</v>
      </c>
      <c r="H1225" s="1">
        <v>4039210</v>
      </c>
      <c r="I1225" t="s">
        <v>45</v>
      </c>
      <c r="J1225" t="s">
        <v>33</v>
      </c>
      <c r="K1225" t="s">
        <v>34</v>
      </c>
      <c r="L1225" s="1" t="s">
        <v>1182</v>
      </c>
      <c r="M1225" t="s">
        <v>35</v>
      </c>
      <c r="N1225">
        <v>52.376187143399399</v>
      </c>
      <c r="O1225">
        <v>4.8472968015489704</v>
      </c>
      <c r="P1225" t="s">
        <v>36</v>
      </c>
      <c r="Q1225" t="s">
        <v>42</v>
      </c>
      <c r="R1225">
        <v>2</v>
      </c>
      <c r="S1225">
        <v>1</v>
      </c>
      <c r="T1225">
        <v>1</v>
      </c>
      <c r="U1225">
        <v>1</v>
      </c>
      <c r="V1225" t="s">
        <v>38</v>
      </c>
      <c r="W1225">
        <v>70</v>
      </c>
      <c r="X1225">
        <v>1</v>
      </c>
      <c r="Y1225">
        <v>0</v>
      </c>
      <c r="Z1225">
        <v>1</v>
      </c>
      <c r="AA1225">
        <f t="shared" si="98"/>
        <v>70</v>
      </c>
      <c r="AB1225">
        <f t="shared" si="99"/>
        <v>70</v>
      </c>
      <c r="AE1225" t="s">
        <v>39</v>
      </c>
      <c r="AF1225">
        <v>0.76</v>
      </c>
      <c r="AG1225">
        <v>4</v>
      </c>
      <c r="AH1225">
        <v>90</v>
      </c>
      <c r="AI1225">
        <v>10</v>
      </c>
      <c r="AJ1225">
        <v>10</v>
      </c>
      <c r="AK1225">
        <v>9</v>
      </c>
      <c r="AL1225">
        <v>10</v>
      </c>
      <c r="AM1225">
        <v>9</v>
      </c>
      <c r="AN1225">
        <v>9</v>
      </c>
    </row>
    <row r="1226" spans="1:40" x14ac:dyDescent="0.2">
      <c r="A1226" s="1">
        <v>3062492</v>
      </c>
      <c r="B1226" t="s">
        <v>1183</v>
      </c>
      <c r="C1226">
        <v>2012</v>
      </c>
      <c r="D1226" s="2" t="s">
        <v>5379</v>
      </c>
      <c r="E1226" s="3" t="str">
        <f t="shared" si="95"/>
        <v>4/18/2012</v>
      </c>
      <c r="F1226" s="4">
        <f t="shared" si="96"/>
        <v>1533</v>
      </c>
      <c r="G1226" s="4">
        <f t="shared" si="97"/>
        <v>4.2</v>
      </c>
      <c r="H1226" s="1">
        <v>436784</v>
      </c>
      <c r="I1226" t="s">
        <v>45</v>
      </c>
      <c r="J1226" t="s">
        <v>33</v>
      </c>
      <c r="K1226" t="s">
        <v>34</v>
      </c>
      <c r="L1226" s="1">
        <v>1054</v>
      </c>
      <c r="M1226" t="s">
        <v>35</v>
      </c>
      <c r="N1226">
        <v>52.3760249593672</v>
      </c>
      <c r="O1226">
        <v>4.8804431533894403</v>
      </c>
      <c r="P1226" t="s">
        <v>36</v>
      </c>
      <c r="Q1226" t="s">
        <v>37</v>
      </c>
      <c r="R1226">
        <v>2</v>
      </c>
      <c r="S1226">
        <v>1</v>
      </c>
      <c r="T1226">
        <v>1</v>
      </c>
      <c r="U1226">
        <v>1</v>
      </c>
      <c r="V1226" t="s">
        <v>38</v>
      </c>
      <c r="W1226">
        <v>100</v>
      </c>
      <c r="X1226">
        <v>2</v>
      </c>
      <c r="Y1226">
        <v>20</v>
      </c>
      <c r="Z1226">
        <v>3</v>
      </c>
      <c r="AA1226">
        <f t="shared" si="98"/>
        <v>300</v>
      </c>
      <c r="AB1226">
        <f t="shared" si="99"/>
        <v>300</v>
      </c>
      <c r="AE1226" t="s">
        <v>60</v>
      </c>
      <c r="AF1226" t="s">
        <v>60</v>
      </c>
      <c r="AG1226">
        <v>6</v>
      </c>
      <c r="AH1226">
        <v>99</v>
      </c>
      <c r="AI1226">
        <v>10</v>
      </c>
      <c r="AJ1226">
        <v>10</v>
      </c>
      <c r="AK1226">
        <v>10</v>
      </c>
      <c r="AL1226">
        <v>10</v>
      </c>
      <c r="AM1226">
        <v>10</v>
      </c>
      <c r="AN1226">
        <v>10</v>
      </c>
    </row>
    <row r="1227" spans="1:40" x14ac:dyDescent="0.2">
      <c r="A1227" s="1">
        <v>3070822</v>
      </c>
      <c r="B1227" t="s">
        <v>1184</v>
      </c>
      <c r="C1227">
        <v>2012</v>
      </c>
      <c r="D1227" s="2" t="s">
        <v>5379</v>
      </c>
      <c r="E1227" s="3" t="str">
        <f t="shared" si="95"/>
        <v>4/18/2012</v>
      </c>
      <c r="F1227" s="4">
        <f t="shared" si="96"/>
        <v>1533</v>
      </c>
      <c r="G1227" s="4">
        <f t="shared" si="97"/>
        <v>4.2</v>
      </c>
      <c r="H1227" s="1">
        <v>4580448</v>
      </c>
      <c r="I1227" t="s">
        <v>50</v>
      </c>
      <c r="J1227" t="s">
        <v>33</v>
      </c>
      <c r="K1227" t="s">
        <v>34</v>
      </c>
      <c r="L1227" s="1" t="s">
        <v>1185</v>
      </c>
      <c r="M1227" t="s">
        <v>35</v>
      </c>
      <c r="N1227">
        <v>52.367745026794402</v>
      </c>
      <c r="O1227">
        <v>4.8771426079914599</v>
      </c>
      <c r="P1227" t="s">
        <v>36</v>
      </c>
      <c r="Q1227" t="s">
        <v>42</v>
      </c>
      <c r="R1227">
        <v>2</v>
      </c>
      <c r="S1227">
        <v>1</v>
      </c>
      <c r="T1227">
        <v>1</v>
      </c>
      <c r="U1227">
        <v>1</v>
      </c>
      <c r="V1227" t="s">
        <v>38</v>
      </c>
      <c r="W1227">
        <v>50</v>
      </c>
      <c r="X1227">
        <v>1</v>
      </c>
      <c r="Y1227">
        <v>35</v>
      </c>
      <c r="Z1227">
        <v>2</v>
      </c>
      <c r="AA1227">
        <f t="shared" si="98"/>
        <v>100</v>
      </c>
      <c r="AB1227">
        <f t="shared" si="99"/>
        <v>100</v>
      </c>
      <c r="AE1227" t="s">
        <v>43</v>
      </c>
      <c r="AF1227">
        <v>0.93</v>
      </c>
      <c r="AG1227">
        <v>13</v>
      </c>
      <c r="AH1227">
        <v>93</v>
      </c>
      <c r="AI1227">
        <v>9</v>
      </c>
      <c r="AJ1227">
        <v>9</v>
      </c>
      <c r="AK1227">
        <v>10</v>
      </c>
      <c r="AL1227">
        <v>10</v>
      </c>
      <c r="AM1227">
        <v>10</v>
      </c>
      <c r="AN1227">
        <v>9</v>
      </c>
    </row>
    <row r="1228" spans="1:40" x14ac:dyDescent="0.2">
      <c r="A1228" s="1">
        <v>3071046</v>
      </c>
      <c r="B1228" t="s">
        <v>1186</v>
      </c>
      <c r="C1228">
        <v>2012</v>
      </c>
      <c r="D1228" s="2" t="s">
        <v>5379</v>
      </c>
      <c r="E1228" s="3" t="str">
        <f t="shared" si="95"/>
        <v>4/18/2012</v>
      </c>
      <c r="F1228" s="4">
        <f t="shared" si="96"/>
        <v>1533</v>
      </c>
      <c r="G1228" s="4">
        <f t="shared" si="97"/>
        <v>4.2</v>
      </c>
      <c r="H1228" s="1">
        <v>437182</v>
      </c>
      <c r="I1228" t="s">
        <v>50</v>
      </c>
      <c r="J1228" t="s">
        <v>33</v>
      </c>
      <c r="K1228" t="s">
        <v>34</v>
      </c>
      <c r="L1228" s="1">
        <v>1016</v>
      </c>
      <c r="M1228" t="s">
        <v>35</v>
      </c>
      <c r="N1228">
        <v>52.357178452517601</v>
      </c>
      <c r="O1228">
        <v>4.8945759610847297</v>
      </c>
      <c r="P1228" t="s">
        <v>36</v>
      </c>
      <c r="Q1228" t="s">
        <v>37</v>
      </c>
      <c r="R1228">
        <v>2</v>
      </c>
      <c r="S1228">
        <v>1</v>
      </c>
      <c r="T1228">
        <v>1</v>
      </c>
      <c r="U1228">
        <v>1</v>
      </c>
      <c r="V1228" t="s">
        <v>38</v>
      </c>
      <c r="W1228">
        <v>165</v>
      </c>
      <c r="X1228">
        <v>1</v>
      </c>
      <c r="Y1228">
        <v>0</v>
      </c>
      <c r="Z1228">
        <v>2</v>
      </c>
      <c r="AA1228">
        <f t="shared" si="98"/>
        <v>330</v>
      </c>
      <c r="AB1228">
        <f t="shared" si="99"/>
        <v>330</v>
      </c>
      <c r="AE1228" t="s">
        <v>43</v>
      </c>
      <c r="AF1228">
        <v>1</v>
      </c>
      <c r="AG1228">
        <v>119</v>
      </c>
      <c r="AH1228">
        <v>98</v>
      </c>
      <c r="AI1228">
        <v>10</v>
      </c>
      <c r="AJ1228">
        <v>10</v>
      </c>
      <c r="AK1228">
        <v>10</v>
      </c>
      <c r="AL1228">
        <v>10</v>
      </c>
      <c r="AM1228">
        <v>10</v>
      </c>
      <c r="AN1228">
        <v>9</v>
      </c>
    </row>
    <row r="1229" spans="1:40" x14ac:dyDescent="0.2">
      <c r="A1229" s="1">
        <v>3071330</v>
      </c>
      <c r="B1229" t="s">
        <v>1187</v>
      </c>
      <c r="C1229">
        <v>2012</v>
      </c>
      <c r="D1229" s="2" t="s">
        <v>5380</v>
      </c>
      <c r="E1229" s="3" t="str">
        <f t="shared" si="95"/>
        <v>4/19/2012</v>
      </c>
      <c r="F1229" s="4">
        <f t="shared" si="96"/>
        <v>1532</v>
      </c>
      <c r="G1229" s="4">
        <f t="shared" si="97"/>
        <v>4.1972602739726028</v>
      </c>
      <c r="H1229" s="1">
        <v>437757</v>
      </c>
      <c r="I1229" t="s">
        <v>58</v>
      </c>
      <c r="J1229" t="s">
        <v>33</v>
      </c>
      <c r="K1229" t="s">
        <v>34</v>
      </c>
      <c r="L1229" s="1">
        <v>1074</v>
      </c>
      <c r="M1229" t="s">
        <v>35</v>
      </c>
      <c r="N1229">
        <v>52.365445906237902</v>
      </c>
      <c r="O1229">
        <v>4.8048425353428001</v>
      </c>
      <c r="P1229" t="s">
        <v>36</v>
      </c>
      <c r="Q1229" t="s">
        <v>37</v>
      </c>
      <c r="R1229">
        <v>2</v>
      </c>
      <c r="S1229">
        <v>1</v>
      </c>
      <c r="T1229">
        <v>1</v>
      </c>
      <c r="U1229">
        <v>1</v>
      </c>
      <c r="V1229" t="s">
        <v>38</v>
      </c>
      <c r="W1229">
        <v>89</v>
      </c>
      <c r="X1229">
        <v>1</v>
      </c>
      <c r="Y1229">
        <v>0</v>
      </c>
      <c r="Z1229">
        <v>3</v>
      </c>
      <c r="AA1229">
        <f t="shared" si="98"/>
        <v>267</v>
      </c>
      <c r="AB1229">
        <f t="shared" si="99"/>
        <v>267</v>
      </c>
      <c r="AE1229" t="s">
        <v>43</v>
      </c>
      <c r="AF1229">
        <v>1</v>
      </c>
      <c r="AG1229">
        <v>63</v>
      </c>
      <c r="AH1229">
        <v>94</v>
      </c>
      <c r="AI1229">
        <v>9</v>
      </c>
      <c r="AJ1229">
        <v>9</v>
      </c>
      <c r="AK1229">
        <v>10</v>
      </c>
      <c r="AL1229">
        <v>10</v>
      </c>
      <c r="AM1229">
        <v>9</v>
      </c>
      <c r="AN1229">
        <v>9</v>
      </c>
    </row>
    <row r="1230" spans="1:40" x14ac:dyDescent="0.2">
      <c r="A1230" s="1">
        <v>3071827</v>
      </c>
      <c r="B1230" t="s">
        <v>268</v>
      </c>
      <c r="C1230">
        <v>2012</v>
      </c>
      <c r="D1230" s="2" t="s">
        <v>5380</v>
      </c>
      <c r="E1230" s="3" t="str">
        <f t="shared" si="95"/>
        <v>4/19/2012</v>
      </c>
      <c r="F1230" s="4">
        <f t="shared" si="96"/>
        <v>1532</v>
      </c>
      <c r="G1230" s="4">
        <f t="shared" si="97"/>
        <v>4.1972602739726028</v>
      </c>
      <c r="H1230" s="1">
        <v>1392659</v>
      </c>
      <c r="I1230" t="s">
        <v>48</v>
      </c>
      <c r="J1230" t="s">
        <v>33</v>
      </c>
      <c r="K1230" t="s">
        <v>34</v>
      </c>
      <c r="L1230" s="1" t="s">
        <v>1188</v>
      </c>
      <c r="M1230" t="s">
        <v>35</v>
      </c>
      <c r="N1230">
        <v>52.342785994129201</v>
      </c>
      <c r="O1230">
        <v>4.8498486512549901</v>
      </c>
      <c r="P1230" t="s">
        <v>36</v>
      </c>
      <c r="Q1230" t="s">
        <v>37</v>
      </c>
      <c r="R1230">
        <v>2</v>
      </c>
      <c r="S1230">
        <v>1</v>
      </c>
      <c r="T1230">
        <v>1</v>
      </c>
      <c r="U1230">
        <v>1</v>
      </c>
      <c r="V1230" t="s">
        <v>38</v>
      </c>
      <c r="W1230">
        <v>75</v>
      </c>
      <c r="X1230">
        <v>1</v>
      </c>
      <c r="Y1230">
        <v>0</v>
      </c>
      <c r="Z1230">
        <v>2</v>
      </c>
      <c r="AA1230">
        <f t="shared" si="98"/>
        <v>150</v>
      </c>
      <c r="AB1230">
        <f t="shared" si="99"/>
        <v>150</v>
      </c>
      <c r="AE1230" t="s">
        <v>43</v>
      </c>
      <c r="AF1230">
        <v>0.97</v>
      </c>
      <c r="AG1230">
        <v>0</v>
      </c>
    </row>
    <row r="1231" spans="1:40" x14ac:dyDescent="0.2">
      <c r="A1231" s="1">
        <v>3077377</v>
      </c>
      <c r="B1231" t="s">
        <v>1189</v>
      </c>
      <c r="C1231">
        <v>2012</v>
      </c>
      <c r="D1231" s="2" t="s">
        <v>5380</v>
      </c>
      <c r="E1231" s="3" t="str">
        <f t="shared" si="95"/>
        <v>4/19/2012</v>
      </c>
      <c r="F1231" s="4">
        <f t="shared" si="96"/>
        <v>1532</v>
      </c>
      <c r="G1231" s="4">
        <f t="shared" si="97"/>
        <v>4.1972602739726028</v>
      </c>
      <c r="H1231" s="1">
        <v>438688</v>
      </c>
      <c r="I1231" t="s">
        <v>177</v>
      </c>
      <c r="J1231" t="s">
        <v>33</v>
      </c>
      <c r="K1231" t="s">
        <v>34</v>
      </c>
      <c r="L1231" s="1">
        <v>1081</v>
      </c>
      <c r="M1231" t="s">
        <v>35</v>
      </c>
      <c r="N1231">
        <v>52.355189987995502</v>
      </c>
      <c r="O1231">
        <v>4.8989389489361397</v>
      </c>
      <c r="P1231" t="s">
        <v>56</v>
      </c>
      <c r="Q1231" t="s">
        <v>37</v>
      </c>
      <c r="R1231">
        <v>7</v>
      </c>
      <c r="S1231">
        <v>1</v>
      </c>
      <c r="T1231">
        <v>4</v>
      </c>
      <c r="U1231">
        <v>5</v>
      </c>
      <c r="V1231" t="s">
        <v>38</v>
      </c>
      <c r="W1231">
        <v>200</v>
      </c>
      <c r="X1231">
        <v>5</v>
      </c>
      <c r="Y1231">
        <v>0</v>
      </c>
      <c r="Z1231">
        <v>3</v>
      </c>
      <c r="AA1231">
        <f t="shared" si="98"/>
        <v>600</v>
      </c>
      <c r="AB1231">
        <f t="shared" si="99"/>
        <v>600</v>
      </c>
      <c r="AE1231" t="s">
        <v>39</v>
      </c>
      <c r="AF1231">
        <v>0.73</v>
      </c>
      <c r="AG1231">
        <v>2</v>
      </c>
      <c r="AH1231">
        <v>100</v>
      </c>
      <c r="AI1231">
        <v>10</v>
      </c>
      <c r="AJ1231">
        <v>10</v>
      </c>
      <c r="AK1231">
        <v>10</v>
      </c>
      <c r="AL1231">
        <v>10</v>
      </c>
      <c r="AM1231">
        <v>8</v>
      </c>
      <c r="AN1231">
        <v>10</v>
      </c>
    </row>
    <row r="1232" spans="1:40" x14ac:dyDescent="0.2">
      <c r="A1232" s="1">
        <v>3077437</v>
      </c>
      <c r="B1232" t="s">
        <v>1189</v>
      </c>
      <c r="C1232">
        <v>2012</v>
      </c>
      <c r="D1232" s="2" t="s">
        <v>5380</v>
      </c>
      <c r="E1232" s="3" t="str">
        <f t="shared" si="95"/>
        <v>4/19/2012</v>
      </c>
      <c r="F1232" s="4">
        <f t="shared" si="96"/>
        <v>1532</v>
      </c>
      <c r="G1232" s="4">
        <f t="shared" si="97"/>
        <v>4.1972602739726028</v>
      </c>
      <c r="H1232" s="1">
        <v>3952115</v>
      </c>
      <c r="I1232" t="s">
        <v>177</v>
      </c>
      <c r="J1232" t="s">
        <v>33</v>
      </c>
      <c r="K1232" t="s">
        <v>34</v>
      </c>
      <c r="L1232" s="1" t="s">
        <v>1190</v>
      </c>
      <c r="M1232" t="s">
        <v>35</v>
      </c>
      <c r="N1232">
        <v>52.357183081145799</v>
      </c>
      <c r="O1232">
        <v>4.8956775308545</v>
      </c>
      <c r="P1232" t="s">
        <v>56</v>
      </c>
      <c r="Q1232" t="s">
        <v>42</v>
      </c>
      <c r="R1232">
        <v>2</v>
      </c>
      <c r="S1232">
        <v>1</v>
      </c>
      <c r="T1232">
        <v>1</v>
      </c>
      <c r="U1232">
        <v>1</v>
      </c>
      <c r="V1232" t="s">
        <v>38</v>
      </c>
      <c r="W1232">
        <v>50</v>
      </c>
      <c r="X1232">
        <v>1</v>
      </c>
      <c r="Y1232">
        <v>0</v>
      </c>
      <c r="Z1232">
        <v>2</v>
      </c>
      <c r="AA1232">
        <f t="shared" si="98"/>
        <v>100</v>
      </c>
      <c r="AB1232">
        <f t="shared" si="99"/>
        <v>100</v>
      </c>
      <c r="AE1232" t="s">
        <v>39</v>
      </c>
      <c r="AF1232">
        <v>0.75</v>
      </c>
      <c r="AG1232">
        <v>7</v>
      </c>
      <c r="AH1232">
        <v>91</v>
      </c>
      <c r="AI1232">
        <v>9</v>
      </c>
      <c r="AJ1232">
        <v>9</v>
      </c>
      <c r="AK1232">
        <v>10</v>
      </c>
      <c r="AL1232">
        <v>9</v>
      </c>
      <c r="AM1232">
        <v>9</v>
      </c>
      <c r="AN1232">
        <v>9</v>
      </c>
    </row>
    <row r="1233" spans="1:40" x14ac:dyDescent="0.2">
      <c r="A1233" s="1">
        <v>3077461</v>
      </c>
      <c r="B1233" t="s">
        <v>1191</v>
      </c>
      <c r="C1233">
        <v>2012</v>
      </c>
      <c r="D1233" s="2" t="s">
        <v>5541</v>
      </c>
      <c r="E1233" s="3" t="str">
        <f t="shared" si="95"/>
        <v>4/20/2012</v>
      </c>
      <c r="F1233" s="4">
        <f t="shared" si="96"/>
        <v>1531</v>
      </c>
      <c r="G1233" s="4">
        <f t="shared" si="97"/>
        <v>4.1945205479452055</v>
      </c>
      <c r="H1233" s="1">
        <v>439097</v>
      </c>
      <c r="I1233" t="s">
        <v>45</v>
      </c>
      <c r="J1233" t="s">
        <v>33</v>
      </c>
      <c r="K1233" t="s">
        <v>34</v>
      </c>
      <c r="M1233" t="s">
        <v>35</v>
      </c>
      <c r="N1233">
        <v>52.373786853846298</v>
      </c>
      <c r="O1233">
        <v>4.94488212249846</v>
      </c>
      <c r="P1233" t="s">
        <v>36</v>
      </c>
      <c r="Q1233" t="s">
        <v>37</v>
      </c>
      <c r="R1233">
        <v>3</v>
      </c>
      <c r="S1233">
        <v>1</v>
      </c>
      <c r="T1233">
        <v>1</v>
      </c>
      <c r="U1233">
        <v>1</v>
      </c>
      <c r="V1233" t="s">
        <v>38</v>
      </c>
      <c r="W1233">
        <v>79</v>
      </c>
      <c r="X1233">
        <v>2</v>
      </c>
      <c r="Y1233">
        <v>25</v>
      </c>
      <c r="Z1233">
        <v>2</v>
      </c>
      <c r="AA1233">
        <f t="shared" si="98"/>
        <v>158</v>
      </c>
      <c r="AB1233">
        <f t="shared" si="99"/>
        <v>158</v>
      </c>
      <c r="AE1233" t="s">
        <v>39</v>
      </c>
      <c r="AF1233">
        <v>0.76</v>
      </c>
      <c r="AG1233">
        <v>24</v>
      </c>
      <c r="AH1233">
        <v>97</v>
      </c>
      <c r="AI1233">
        <v>10</v>
      </c>
      <c r="AJ1233">
        <v>10</v>
      </c>
      <c r="AK1233">
        <v>10</v>
      </c>
      <c r="AL1233">
        <v>10</v>
      </c>
      <c r="AM1233">
        <v>10</v>
      </c>
      <c r="AN1233">
        <v>10</v>
      </c>
    </row>
    <row r="1234" spans="1:40" x14ac:dyDescent="0.2">
      <c r="A1234" s="1">
        <v>3078096</v>
      </c>
      <c r="B1234" t="s">
        <v>1192</v>
      </c>
      <c r="C1234">
        <v>2012</v>
      </c>
      <c r="D1234" s="2" t="s">
        <v>5541</v>
      </c>
      <c r="E1234" s="3" t="str">
        <f t="shared" si="95"/>
        <v>4/20/2012</v>
      </c>
      <c r="F1234" s="4">
        <f t="shared" si="96"/>
        <v>1531</v>
      </c>
      <c r="G1234" s="4">
        <f t="shared" si="97"/>
        <v>4.1945205479452055</v>
      </c>
      <c r="H1234" s="1">
        <v>439240</v>
      </c>
      <c r="I1234" t="s">
        <v>41</v>
      </c>
      <c r="J1234" t="s">
        <v>33</v>
      </c>
      <c r="K1234" t="s">
        <v>34</v>
      </c>
      <c r="L1234" s="1">
        <v>1098</v>
      </c>
      <c r="M1234" t="s">
        <v>35</v>
      </c>
      <c r="N1234">
        <v>52.377246070612102</v>
      </c>
      <c r="O1234">
        <v>4.8841490899442999</v>
      </c>
      <c r="P1234" t="s">
        <v>36</v>
      </c>
      <c r="Q1234" t="s">
        <v>37</v>
      </c>
      <c r="R1234">
        <v>4</v>
      </c>
      <c r="S1234">
        <v>1</v>
      </c>
      <c r="T1234">
        <v>2</v>
      </c>
      <c r="U1234">
        <v>2</v>
      </c>
      <c r="V1234" t="s">
        <v>38</v>
      </c>
      <c r="W1234">
        <v>94</v>
      </c>
      <c r="X1234">
        <v>2</v>
      </c>
      <c r="Y1234">
        <v>25</v>
      </c>
      <c r="Z1234">
        <v>2</v>
      </c>
      <c r="AA1234">
        <f t="shared" si="98"/>
        <v>188</v>
      </c>
      <c r="AB1234">
        <f t="shared" si="99"/>
        <v>188</v>
      </c>
      <c r="AE1234" t="s">
        <v>81</v>
      </c>
      <c r="AF1234">
        <v>0.25</v>
      </c>
      <c r="AG1234">
        <v>9</v>
      </c>
      <c r="AH1234">
        <v>97</v>
      </c>
      <c r="AI1234">
        <v>10</v>
      </c>
      <c r="AJ1234">
        <v>9</v>
      </c>
      <c r="AK1234">
        <v>9</v>
      </c>
      <c r="AL1234">
        <v>10</v>
      </c>
      <c r="AM1234">
        <v>8</v>
      </c>
      <c r="AN1234">
        <v>8</v>
      </c>
    </row>
    <row r="1235" spans="1:40" x14ac:dyDescent="0.2">
      <c r="A1235" s="1">
        <v>3078488</v>
      </c>
      <c r="B1235" t="s">
        <v>1193</v>
      </c>
      <c r="C1235">
        <v>2012</v>
      </c>
      <c r="D1235" s="2" t="s">
        <v>5541</v>
      </c>
      <c r="E1235" s="3" t="str">
        <f t="shared" si="95"/>
        <v>4/20/2012</v>
      </c>
      <c r="F1235" s="4">
        <f t="shared" si="96"/>
        <v>1531</v>
      </c>
      <c r="G1235" s="4">
        <f t="shared" si="97"/>
        <v>4.1945205479452055</v>
      </c>
      <c r="H1235" s="1">
        <v>442350</v>
      </c>
      <c r="I1235" t="s">
        <v>69</v>
      </c>
      <c r="J1235" t="s">
        <v>33</v>
      </c>
      <c r="K1235" t="s">
        <v>34</v>
      </c>
      <c r="L1235" s="1">
        <v>1055</v>
      </c>
      <c r="M1235" t="s">
        <v>35</v>
      </c>
      <c r="N1235">
        <v>52.3720225110862</v>
      </c>
      <c r="O1235">
        <v>4.87093115047771</v>
      </c>
      <c r="P1235" t="s">
        <v>130</v>
      </c>
      <c r="Q1235" t="s">
        <v>42</v>
      </c>
      <c r="R1235">
        <v>3</v>
      </c>
      <c r="S1235">
        <v>1</v>
      </c>
      <c r="T1235">
        <v>1</v>
      </c>
      <c r="U1235">
        <v>1</v>
      </c>
      <c r="V1235" t="s">
        <v>38</v>
      </c>
      <c r="W1235">
        <v>45</v>
      </c>
      <c r="X1235">
        <v>1</v>
      </c>
      <c r="Y1235">
        <v>25</v>
      </c>
      <c r="Z1235">
        <v>1</v>
      </c>
      <c r="AA1235">
        <f t="shared" si="98"/>
        <v>45</v>
      </c>
      <c r="AB1235">
        <f t="shared" si="99"/>
        <v>45</v>
      </c>
      <c r="AE1235" t="s">
        <v>43</v>
      </c>
      <c r="AF1235">
        <v>1</v>
      </c>
      <c r="AG1235">
        <v>270</v>
      </c>
      <c r="AH1235">
        <v>95</v>
      </c>
      <c r="AI1235">
        <v>10</v>
      </c>
      <c r="AJ1235">
        <v>10</v>
      </c>
      <c r="AK1235">
        <v>10</v>
      </c>
      <c r="AL1235">
        <v>10</v>
      </c>
      <c r="AM1235">
        <v>9</v>
      </c>
      <c r="AN1235">
        <v>9</v>
      </c>
    </row>
    <row r="1236" spans="1:40" x14ac:dyDescent="0.2">
      <c r="A1236" s="1">
        <v>3079884</v>
      </c>
      <c r="B1236" t="s">
        <v>1194</v>
      </c>
      <c r="C1236">
        <v>2012</v>
      </c>
      <c r="D1236" s="2" t="s">
        <v>5541</v>
      </c>
      <c r="E1236" s="3" t="str">
        <f t="shared" si="95"/>
        <v>4/20/2012</v>
      </c>
      <c r="F1236" s="4">
        <f t="shared" si="96"/>
        <v>1531</v>
      </c>
      <c r="G1236" s="4">
        <f t="shared" si="97"/>
        <v>4.1945205479452055</v>
      </c>
      <c r="H1236" s="1">
        <v>506934</v>
      </c>
      <c r="I1236" t="s">
        <v>50</v>
      </c>
      <c r="J1236" t="s">
        <v>33</v>
      </c>
      <c r="K1236" t="s">
        <v>34</v>
      </c>
      <c r="L1236" s="1">
        <v>1015</v>
      </c>
      <c r="M1236" t="s">
        <v>35</v>
      </c>
      <c r="N1236">
        <v>52.380449667276402</v>
      </c>
      <c r="O1236">
        <v>4.86926293458722</v>
      </c>
      <c r="P1236" t="s">
        <v>36</v>
      </c>
      <c r="Q1236" t="s">
        <v>37</v>
      </c>
      <c r="R1236">
        <v>4</v>
      </c>
      <c r="S1236">
        <v>1.5</v>
      </c>
      <c r="T1236">
        <v>2</v>
      </c>
      <c r="U1236">
        <v>4</v>
      </c>
      <c r="V1236" t="s">
        <v>38</v>
      </c>
      <c r="W1236">
        <v>150</v>
      </c>
      <c r="X1236">
        <v>2</v>
      </c>
      <c r="Y1236">
        <v>35</v>
      </c>
      <c r="Z1236">
        <v>2</v>
      </c>
      <c r="AA1236">
        <f t="shared" si="98"/>
        <v>300</v>
      </c>
      <c r="AB1236">
        <f t="shared" si="99"/>
        <v>300</v>
      </c>
      <c r="AE1236" t="s">
        <v>39</v>
      </c>
      <c r="AF1236">
        <v>0.89</v>
      </c>
      <c r="AG1236">
        <v>1</v>
      </c>
      <c r="AH1236">
        <v>100</v>
      </c>
      <c r="AI1236">
        <v>10</v>
      </c>
      <c r="AJ1236">
        <v>10</v>
      </c>
      <c r="AK1236">
        <v>10</v>
      </c>
      <c r="AL1236">
        <v>10</v>
      </c>
      <c r="AM1236">
        <v>10</v>
      </c>
      <c r="AN1236">
        <v>10</v>
      </c>
    </row>
    <row r="1237" spans="1:40" x14ac:dyDescent="0.2">
      <c r="A1237" s="1">
        <v>3079889</v>
      </c>
      <c r="B1237" t="s">
        <v>1195</v>
      </c>
      <c r="C1237">
        <v>2012</v>
      </c>
      <c r="D1237" s="2" t="s">
        <v>5542</v>
      </c>
      <c r="E1237" s="3" t="str">
        <f t="shared" si="95"/>
        <v>4/21/2012</v>
      </c>
      <c r="F1237" s="4">
        <f t="shared" si="96"/>
        <v>1530</v>
      </c>
      <c r="G1237" s="4">
        <f t="shared" si="97"/>
        <v>4.1917808219178081</v>
      </c>
      <c r="H1237" s="1">
        <v>4290670</v>
      </c>
      <c r="I1237" t="s">
        <v>45</v>
      </c>
      <c r="J1237" t="s">
        <v>33</v>
      </c>
      <c r="K1237" t="s">
        <v>34</v>
      </c>
      <c r="L1237" s="1">
        <v>1053</v>
      </c>
      <c r="M1237" t="s">
        <v>35</v>
      </c>
      <c r="N1237">
        <v>52.388443430594201</v>
      </c>
      <c r="O1237">
        <v>4.8861292349498502</v>
      </c>
      <c r="P1237" t="s">
        <v>36</v>
      </c>
      <c r="Q1237" t="s">
        <v>37</v>
      </c>
      <c r="R1237">
        <v>2</v>
      </c>
      <c r="S1237">
        <v>1</v>
      </c>
      <c r="T1237">
        <v>1</v>
      </c>
      <c r="U1237">
        <v>2</v>
      </c>
      <c r="V1237" t="s">
        <v>38</v>
      </c>
      <c r="W1237">
        <v>75</v>
      </c>
      <c r="X1237">
        <v>1</v>
      </c>
      <c r="Y1237">
        <v>0</v>
      </c>
      <c r="Z1237">
        <v>2</v>
      </c>
      <c r="AA1237">
        <f t="shared" si="98"/>
        <v>150</v>
      </c>
      <c r="AB1237">
        <f t="shared" si="99"/>
        <v>150</v>
      </c>
      <c r="AE1237" t="s">
        <v>60</v>
      </c>
      <c r="AF1237" t="s">
        <v>60</v>
      </c>
      <c r="AG1237">
        <v>0</v>
      </c>
    </row>
    <row r="1238" spans="1:40" x14ac:dyDescent="0.2">
      <c r="A1238" s="1">
        <v>3080576</v>
      </c>
      <c r="B1238" t="s">
        <v>1196</v>
      </c>
      <c r="C1238">
        <v>2012</v>
      </c>
      <c r="D1238" s="2" t="s">
        <v>5542</v>
      </c>
      <c r="E1238" s="3" t="str">
        <f t="shared" si="95"/>
        <v>4/21/2012</v>
      </c>
      <c r="F1238" s="4">
        <f t="shared" si="96"/>
        <v>1530</v>
      </c>
      <c r="G1238" s="4">
        <f t="shared" si="97"/>
        <v>4.1917808219178081</v>
      </c>
      <c r="H1238" s="1">
        <v>1843240</v>
      </c>
      <c r="I1238" t="s">
        <v>58</v>
      </c>
      <c r="J1238" t="s">
        <v>33</v>
      </c>
      <c r="K1238" t="s">
        <v>34</v>
      </c>
      <c r="L1238" s="1">
        <v>1073</v>
      </c>
      <c r="M1238" t="s">
        <v>35</v>
      </c>
      <c r="N1238">
        <v>52.3621391205767</v>
      </c>
      <c r="O1238">
        <v>4.8755684574052998</v>
      </c>
      <c r="P1238" t="s">
        <v>36</v>
      </c>
      <c r="Q1238" t="s">
        <v>37</v>
      </c>
      <c r="R1238">
        <v>4</v>
      </c>
      <c r="S1238">
        <v>1</v>
      </c>
      <c r="T1238">
        <v>1</v>
      </c>
      <c r="U1238">
        <v>2</v>
      </c>
      <c r="V1238" t="s">
        <v>38</v>
      </c>
      <c r="W1238">
        <v>49</v>
      </c>
      <c r="X1238">
        <v>2</v>
      </c>
      <c r="Y1238">
        <v>25</v>
      </c>
      <c r="Z1238">
        <v>2</v>
      </c>
      <c r="AA1238">
        <f t="shared" si="98"/>
        <v>98</v>
      </c>
      <c r="AB1238">
        <f t="shared" si="99"/>
        <v>98</v>
      </c>
      <c r="AE1238" t="s">
        <v>46</v>
      </c>
      <c r="AF1238">
        <v>0.8</v>
      </c>
      <c r="AG1238">
        <v>27</v>
      </c>
      <c r="AH1238">
        <v>91</v>
      </c>
      <c r="AI1238">
        <v>9</v>
      </c>
      <c r="AJ1238">
        <v>8</v>
      </c>
      <c r="AK1238">
        <v>9</v>
      </c>
      <c r="AL1238">
        <v>10</v>
      </c>
      <c r="AM1238">
        <v>9</v>
      </c>
      <c r="AN1238">
        <v>9</v>
      </c>
    </row>
    <row r="1239" spans="1:40" x14ac:dyDescent="0.2">
      <c r="A1239" s="1">
        <v>3084447</v>
      </c>
      <c r="B1239" t="s">
        <v>1197</v>
      </c>
      <c r="C1239">
        <v>2012</v>
      </c>
      <c r="D1239" s="2" t="s">
        <v>5542</v>
      </c>
      <c r="E1239" s="3" t="str">
        <f t="shared" si="95"/>
        <v>4/21/2012</v>
      </c>
      <c r="F1239" s="4">
        <f t="shared" si="96"/>
        <v>1530</v>
      </c>
      <c r="G1239" s="4">
        <f t="shared" si="97"/>
        <v>4.1917808219178081</v>
      </c>
      <c r="H1239" s="1">
        <v>4891002</v>
      </c>
      <c r="I1239" t="s">
        <v>251</v>
      </c>
      <c r="J1239" t="s">
        <v>33</v>
      </c>
      <c r="K1239" t="s">
        <v>34</v>
      </c>
      <c r="L1239" s="1" t="s">
        <v>1198</v>
      </c>
      <c r="M1239" t="s">
        <v>35</v>
      </c>
      <c r="N1239">
        <v>52.378990294490499</v>
      </c>
      <c r="O1239">
        <v>4.88681918449213</v>
      </c>
      <c r="P1239" t="s">
        <v>36</v>
      </c>
      <c r="Q1239" t="s">
        <v>42</v>
      </c>
      <c r="R1239">
        <v>2</v>
      </c>
      <c r="S1239">
        <v>1</v>
      </c>
      <c r="T1239">
        <v>1</v>
      </c>
      <c r="U1239">
        <v>1</v>
      </c>
      <c r="V1239" t="s">
        <v>38</v>
      </c>
      <c r="W1239">
        <v>49</v>
      </c>
      <c r="X1239">
        <v>1</v>
      </c>
      <c r="Y1239">
        <v>0</v>
      </c>
      <c r="Z1239">
        <v>1</v>
      </c>
      <c r="AA1239">
        <f t="shared" si="98"/>
        <v>49</v>
      </c>
      <c r="AB1239">
        <f t="shared" si="99"/>
        <v>49</v>
      </c>
      <c r="AE1239" t="s">
        <v>60</v>
      </c>
      <c r="AF1239" t="s">
        <v>60</v>
      </c>
      <c r="AG1239">
        <v>0</v>
      </c>
    </row>
    <row r="1240" spans="1:40" x14ac:dyDescent="0.2">
      <c r="A1240" s="1">
        <v>3088207</v>
      </c>
      <c r="B1240" t="s">
        <v>86</v>
      </c>
      <c r="C1240">
        <v>2012</v>
      </c>
      <c r="D1240" s="2" t="s">
        <v>5542</v>
      </c>
      <c r="E1240" s="3" t="str">
        <f t="shared" si="95"/>
        <v>4/21/2012</v>
      </c>
      <c r="F1240" s="4">
        <f t="shared" si="96"/>
        <v>1530</v>
      </c>
      <c r="G1240" s="4">
        <f t="shared" si="97"/>
        <v>4.1917808219178081</v>
      </c>
      <c r="H1240" s="1">
        <v>440992</v>
      </c>
      <c r="I1240" t="s">
        <v>54</v>
      </c>
      <c r="J1240" t="s">
        <v>33</v>
      </c>
      <c r="K1240" t="s">
        <v>34</v>
      </c>
      <c r="L1240" s="1" t="s">
        <v>1199</v>
      </c>
      <c r="M1240" t="s">
        <v>35</v>
      </c>
      <c r="N1240">
        <v>52.365518750365702</v>
      </c>
      <c r="O1240">
        <v>4.8644928301825496</v>
      </c>
      <c r="P1240" t="s">
        <v>56</v>
      </c>
      <c r="Q1240" t="s">
        <v>37</v>
      </c>
      <c r="R1240">
        <v>4</v>
      </c>
      <c r="S1240">
        <v>1</v>
      </c>
      <c r="T1240">
        <v>2</v>
      </c>
      <c r="U1240">
        <v>2</v>
      </c>
      <c r="V1240" t="s">
        <v>38</v>
      </c>
      <c r="W1240">
        <v>135</v>
      </c>
      <c r="X1240">
        <v>4</v>
      </c>
      <c r="Y1240">
        <v>0</v>
      </c>
      <c r="Z1240">
        <v>3</v>
      </c>
      <c r="AA1240">
        <f t="shared" si="98"/>
        <v>405</v>
      </c>
      <c r="AB1240">
        <f t="shared" si="99"/>
        <v>405</v>
      </c>
      <c r="AE1240" t="s">
        <v>46</v>
      </c>
      <c r="AF1240">
        <v>1</v>
      </c>
      <c r="AG1240">
        <v>27</v>
      </c>
      <c r="AH1240">
        <v>96</v>
      </c>
      <c r="AI1240">
        <v>10</v>
      </c>
      <c r="AJ1240">
        <v>10</v>
      </c>
      <c r="AK1240">
        <v>10</v>
      </c>
      <c r="AL1240">
        <v>10</v>
      </c>
      <c r="AM1240">
        <v>9</v>
      </c>
      <c r="AN1240">
        <v>9</v>
      </c>
    </row>
    <row r="1241" spans="1:40" x14ac:dyDescent="0.2">
      <c r="A1241" s="1">
        <v>3088829</v>
      </c>
      <c r="B1241" t="s">
        <v>1200</v>
      </c>
      <c r="C1241">
        <v>2012</v>
      </c>
      <c r="D1241" s="2" t="s">
        <v>5543</v>
      </c>
      <c r="E1241" s="3" t="str">
        <f t="shared" si="95"/>
        <v>4/22/2012</v>
      </c>
      <c r="F1241" s="4">
        <f t="shared" si="96"/>
        <v>1529</v>
      </c>
      <c r="G1241" s="4">
        <f t="shared" si="97"/>
        <v>4.1890410958904107</v>
      </c>
      <c r="H1241" s="1">
        <v>2567754</v>
      </c>
      <c r="I1241" t="s">
        <v>58</v>
      </c>
      <c r="J1241" t="s">
        <v>33</v>
      </c>
      <c r="K1241" t="s">
        <v>34</v>
      </c>
      <c r="L1241" s="1" t="s">
        <v>1201</v>
      </c>
      <c r="M1241" t="s">
        <v>35</v>
      </c>
      <c r="N1241">
        <v>52.3690327251404</v>
      </c>
      <c r="O1241">
        <v>4.8560300582568301</v>
      </c>
      <c r="P1241" t="s">
        <v>36</v>
      </c>
      <c r="Q1241" t="s">
        <v>37</v>
      </c>
      <c r="R1241">
        <v>2</v>
      </c>
      <c r="S1241">
        <v>1</v>
      </c>
      <c r="T1241">
        <v>1</v>
      </c>
      <c r="U1241">
        <v>1</v>
      </c>
      <c r="V1241" t="s">
        <v>38</v>
      </c>
      <c r="W1241">
        <v>73</v>
      </c>
      <c r="X1241">
        <v>1</v>
      </c>
      <c r="Y1241">
        <v>0</v>
      </c>
      <c r="Z1241">
        <v>1</v>
      </c>
      <c r="AA1241">
        <f t="shared" si="98"/>
        <v>73</v>
      </c>
      <c r="AB1241">
        <f t="shared" si="99"/>
        <v>73</v>
      </c>
      <c r="AE1241" t="s">
        <v>43</v>
      </c>
      <c r="AF1241">
        <v>1</v>
      </c>
      <c r="AG1241">
        <v>24</v>
      </c>
      <c r="AH1241">
        <v>97</v>
      </c>
      <c r="AI1241">
        <v>10</v>
      </c>
      <c r="AJ1241">
        <v>9</v>
      </c>
      <c r="AK1241">
        <v>10</v>
      </c>
      <c r="AL1241">
        <v>10</v>
      </c>
      <c r="AM1241">
        <v>9</v>
      </c>
      <c r="AN1241">
        <v>10</v>
      </c>
    </row>
    <row r="1242" spans="1:40" x14ac:dyDescent="0.2">
      <c r="A1242" s="1">
        <v>3093854</v>
      </c>
      <c r="B1242" t="s">
        <v>1202</v>
      </c>
      <c r="C1242">
        <v>2012</v>
      </c>
      <c r="D1242" s="2" t="s">
        <v>5543</v>
      </c>
      <c r="E1242" s="3" t="str">
        <f t="shared" si="95"/>
        <v>4/22/2012</v>
      </c>
      <c r="F1242" s="4">
        <f t="shared" si="96"/>
        <v>1529</v>
      </c>
      <c r="G1242" s="4">
        <f t="shared" si="97"/>
        <v>4.1890410958904107</v>
      </c>
      <c r="H1242" s="1">
        <v>484179</v>
      </c>
      <c r="I1242" t="s">
        <v>58</v>
      </c>
      <c r="J1242" t="s">
        <v>33</v>
      </c>
      <c r="K1242" t="s">
        <v>34</v>
      </c>
      <c r="L1242" s="1">
        <v>1073</v>
      </c>
      <c r="M1242" t="s">
        <v>35</v>
      </c>
      <c r="N1242">
        <v>52.360628209117202</v>
      </c>
      <c r="O1242">
        <v>4.8874349671087201</v>
      </c>
      <c r="P1242" t="s">
        <v>36</v>
      </c>
      <c r="Q1242" t="s">
        <v>37</v>
      </c>
      <c r="R1242">
        <v>2</v>
      </c>
      <c r="S1242">
        <v>1</v>
      </c>
      <c r="T1242">
        <v>1</v>
      </c>
      <c r="U1242">
        <v>1</v>
      </c>
      <c r="V1242" t="s">
        <v>38</v>
      </c>
      <c r="W1242">
        <v>85</v>
      </c>
      <c r="X1242">
        <v>2</v>
      </c>
      <c r="Y1242">
        <v>50</v>
      </c>
      <c r="Z1242">
        <v>5</v>
      </c>
      <c r="AA1242">
        <f t="shared" si="98"/>
        <v>425</v>
      </c>
      <c r="AB1242">
        <f t="shared" si="99"/>
        <v>425</v>
      </c>
      <c r="AE1242" t="s">
        <v>43</v>
      </c>
      <c r="AF1242">
        <v>0.95</v>
      </c>
      <c r="AG1242">
        <v>20</v>
      </c>
      <c r="AH1242">
        <v>94</v>
      </c>
      <c r="AI1242">
        <v>9</v>
      </c>
      <c r="AJ1242">
        <v>8</v>
      </c>
      <c r="AK1242">
        <v>10</v>
      </c>
      <c r="AL1242">
        <v>10</v>
      </c>
      <c r="AM1242">
        <v>10</v>
      </c>
      <c r="AN1242">
        <v>9</v>
      </c>
    </row>
    <row r="1243" spans="1:40" x14ac:dyDescent="0.2">
      <c r="A1243" s="1">
        <v>3097480</v>
      </c>
      <c r="B1243" t="s">
        <v>75</v>
      </c>
      <c r="C1243">
        <v>2012</v>
      </c>
      <c r="D1243" s="2" t="s">
        <v>5543</v>
      </c>
      <c r="E1243" s="3" t="str">
        <f t="shared" si="95"/>
        <v>4/22/2012</v>
      </c>
      <c r="F1243" s="4">
        <f t="shared" si="96"/>
        <v>1529</v>
      </c>
      <c r="G1243" s="4">
        <f t="shared" si="97"/>
        <v>4.1890410958904107</v>
      </c>
      <c r="H1243" s="1">
        <v>441424</v>
      </c>
      <c r="I1243" t="s">
        <v>41</v>
      </c>
      <c r="J1243" t="s">
        <v>33</v>
      </c>
      <c r="K1243" t="s">
        <v>34</v>
      </c>
      <c r="L1243" s="1">
        <v>1019</v>
      </c>
      <c r="M1243" t="s">
        <v>35</v>
      </c>
      <c r="N1243">
        <v>52.382454155686901</v>
      </c>
      <c r="O1243">
        <v>4.8531884897389999</v>
      </c>
      <c r="P1243" t="s">
        <v>56</v>
      </c>
      <c r="Q1243" t="s">
        <v>37</v>
      </c>
      <c r="R1243">
        <v>6</v>
      </c>
      <c r="S1243">
        <v>1</v>
      </c>
      <c r="T1243">
        <v>3</v>
      </c>
      <c r="U1243">
        <v>4</v>
      </c>
      <c r="V1243" t="s">
        <v>38</v>
      </c>
      <c r="W1243">
        <v>165</v>
      </c>
      <c r="X1243">
        <v>4</v>
      </c>
      <c r="Y1243">
        <v>20</v>
      </c>
      <c r="Z1243">
        <v>3</v>
      </c>
      <c r="AA1243">
        <f t="shared" si="98"/>
        <v>495</v>
      </c>
      <c r="AB1243">
        <f t="shared" si="99"/>
        <v>495</v>
      </c>
      <c r="AE1243" t="s">
        <v>46</v>
      </c>
      <c r="AF1243">
        <v>0.9</v>
      </c>
      <c r="AG1243">
        <v>7</v>
      </c>
      <c r="AH1243">
        <v>93</v>
      </c>
      <c r="AI1243">
        <v>9</v>
      </c>
      <c r="AJ1243">
        <v>8</v>
      </c>
      <c r="AK1243">
        <v>9</v>
      </c>
      <c r="AL1243">
        <v>9</v>
      </c>
      <c r="AM1243">
        <v>9</v>
      </c>
      <c r="AN1243">
        <v>9</v>
      </c>
    </row>
    <row r="1244" spans="1:40" x14ac:dyDescent="0.2">
      <c r="A1244" s="1">
        <v>3097949</v>
      </c>
      <c r="B1244" t="s">
        <v>582</v>
      </c>
      <c r="C1244">
        <v>2012</v>
      </c>
      <c r="D1244" s="2" t="s">
        <v>5543</v>
      </c>
      <c r="E1244" s="3" t="str">
        <f t="shared" si="95"/>
        <v>4/22/2012</v>
      </c>
      <c r="F1244" s="4">
        <f t="shared" si="96"/>
        <v>1529</v>
      </c>
      <c r="G1244" s="4">
        <f t="shared" si="97"/>
        <v>4.1890410958904107</v>
      </c>
      <c r="H1244" s="1">
        <v>5741450</v>
      </c>
      <c r="I1244" t="s">
        <v>50</v>
      </c>
      <c r="J1244" t="s">
        <v>33</v>
      </c>
      <c r="K1244" t="s">
        <v>34</v>
      </c>
      <c r="L1244" s="1" t="s">
        <v>1203</v>
      </c>
      <c r="M1244" t="s">
        <v>35</v>
      </c>
      <c r="N1244">
        <v>52.3873785281464</v>
      </c>
      <c r="O1244">
        <v>4.9249976733615997</v>
      </c>
      <c r="P1244" t="s">
        <v>56</v>
      </c>
      <c r="Q1244" t="s">
        <v>37</v>
      </c>
      <c r="R1244">
        <v>2</v>
      </c>
      <c r="S1244">
        <v>1</v>
      </c>
      <c r="T1244">
        <v>1</v>
      </c>
      <c r="U1244">
        <v>1</v>
      </c>
      <c r="V1244" t="s">
        <v>38</v>
      </c>
      <c r="W1244">
        <v>150</v>
      </c>
      <c r="X1244">
        <v>1</v>
      </c>
      <c r="Y1244">
        <v>25</v>
      </c>
      <c r="Z1244">
        <v>3</v>
      </c>
      <c r="AA1244">
        <f t="shared" si="98"/>
        <v>450</v>
      </c>
      <c r="AB1244">
        <f t="shared" si="99"/>
        <v>450</v>
      </c>
      <c r="AE1244" t="s">
        <v>46</v>
      </c>
      <c r="AF1244">
        <v>0.89</v>
      </c>
      <c r="AG1244">
        <v>0</v>
      </c>
    </row>
    <row r="1245" spans="1:40" x14ac:dyDescent="0.2">
      <c r="A1245" s="1">
        <v>3098348</v>
      </c>
      <c r="B1245" t="s">
        <v>1204</v>
      </c>
      <c r="C1245">
        <v>2012</v>
      </c>
      <c r="D1245" s="2" t="s">
        <v>5543</v>
      </c>
      <c r="E1245" s="3" t="str">
        <f t="shared" si="95"/>
        <v>4/22/2012</v>
      </c>
      <c r="F1245" s="4">
        <f t="shared" si="96"/>
        <v>1529</v>
      </c>
      <c r="G1245" s="4">
        <f t="shared" si="97"/>
        <v>4.1890410958904107</v>
      </c>
      <c r="H1245" s="1">
        <v>442105</v>
      </c>
      <c r="I1245" t="s">
        <v>45</v>
      </c>
      <c r="J1245" t="s">
        <v>33</v>
      </c>
      <c r="K1245" t="s">
        <v>34</v>
      </c>
      <c r="L1245" s="1">
        <v>1053</v>
      </c>
      <c r="M1245" t="s">
        <v>35</v>
      </c>
      <c r="N1245">
        <v>52.348806209254697</v>
      </c>
      <c r="O1245">
        <v>4.9400228120911498</v>
      </c>
      <c r="P1245" t="s">
        <v>36</v>
      </c>
      <c r="Q1245" t="s">
        <v>37</v>
      </c>
      <c r="R1245">
        <v>4</v>
      </c>
      <c r="S1245">
        <v>1</v>
      </c>
      <c r="T1245">
        <v>2</v>
      </c>
      <c r="U1245">
        <v>2</v>
      </c>
      <c r="V1245" t="s">
        <v>38</v>
      </c>
      <c r="W1245">
        <v>200</v>
      </c>
      <c r="X1245">
        <v>2</v>
      </c>
      <c r="Y1245">
        <v>25</v>
      </c>
      <c r="Z1245">
        <v>3</v>
      </c>
      <c r="AA1245">
        <f t="shared" si="98"/>
        <v>600</v>
      </c>
      <c r="AB1245">
        <f t="shared" si="99"/>
        <v>600</v>
      </c>
      <c r="AE1245" t="s">
        <v>43</v>
      </c>
      <c r="AF1245">
        <v>1</v>
      </c>
      <c r="AG1245">
        <v>41</v>
      </c>
      <c r="AH1245">
        <v>99</v>
      </c>
      <c r="AI1245">
        <v>10</v>
      </c>
      <c r="AJ1245">
        <v>10</v>
      </c>
      <c r="AK1245">
        <v>10</v>
      </c>
      <c r="AL1245">
        <v>10</v>
      </c>
      <c r="AM1245">
        <v>10</v>
      </c>
      <c r="AN1245">
        <v>10</v>
      </c>
    </row>
    <row r="1246" spans="1:40" x14ac:dyDescent="0.2">
      <c r="A1246" s="1">
        <v>3098651</v>
      </c>
      <c r="B1246" t="s">
        <v>1092</v>
      </c>
      <c r="C1246">
        <v>2012</v>
      </c>
      <c r="D1246" s="2" t="s">
        <v>5543</v>
      </c>
      <c r="E1246" s="3" t="str">
        <f t="shared" si="95"/>
        <v>4/22/2012</v>
      </c>
      <c r="F1246" s="4">
        <f t="shared" si="96"/>
        <v>1529</v>
      </c>
      <c r="G1246" s="4">
        <f t="shared" si="97"/>
        <v>4.1890410958904107</v>
      </c>
      <c r="H1246" s="1">
        <v>2859718</v>
      </c>
      <c r="I1246" t="s">
        <v>32</v>
      </c>
      <c r="J1246" t="s">
        <v>33</v>
      </c>
      <c r="K1246" t="s">
        <v>34</v>
      </c>
      <c r="L1246" s="1" t="s">
        <v>1205</v>
      </c>
      <c r="M1246" t="s">
        <v>35</v>
      </c>
      <c r="N1246">
        <v>52.360277079447798</v>
      </c>
      <c r="O1246">
        <v>4.9420092739092301</v>
      </c>
      <c r="P1246" t="s">
        <v>36</v>
      </c>
      <c r="Q1246" t="s">
        <v>37</v>
      </c>
      <c r="R1246">
        <v>3</v>
      </c>
      <c r="S1246">
        <v>2</v>
      </c>
      <c r="T1246">
        <v>1</v>
      </c>
      <c r="U1246">
        <v>1</v>
      </c>
      <c r="V1246" t="s">
        <v>38</v>
      </c>
      <c r="W1246">
        <v>135</v>
      </c>
      <c r="X1246">
        <v>1</v>
      </c>
      <c r="Y1246">
        <v>0</v>
      </c>
      <c r="Z1246">
        <v>1</v>
      </c>
      <c r="AA1246">
        <f t="shared" si="98"/>
        <v>135</v>
      </c>
      <c r="AB1246">
        <f t="shared" si="99"/>
        <v>135</v>
      </c>
      <c r="AE1246" t="s">
        <v>60</v>
      </c>
      <c r="AF1246" t="s">
        <v>60</v>
      </c>
      <c r="AG1246">
        <v>0</v>
      </c>
    </row>
    <row r="1247" spans="1:40" x14ac:dyDescent="0.2">
      <c r="A1247" s="1">
        <v>3099178</v>
      </c>
      <c r="B1247" t="s">
        <v>1206</v>
      </c>
      <c r="C1247">
        <v>2012</v>
      </c>
      <c r="D1247" s="2" t="s">
        <v>5235</v>
      </c>
      <c r="E1247" s="3" t="str">
        <f t="shared" si="95"/>
        <v>4/23/2012</v>
      </c>
      <c r="F1247" s="4">
        <f t="shared" si="96"/>
        <v>1528</v>
      </c>
      <c r="G1247" s="4">
        <f t="shared" si="97"/>
        <v>4.1863013698630134</v>
      </c>
      <c r="H1247" s="1">
        <v>443064</v>
      </c>
      <c r="I1247" t="s">
        <v>32</v>
      </c>
      <c r="J1247" t="s">
        <v>33</v>
      </c>
      <c r="K1247" t="s">
        <v>34</v>
      </c>
      <c r="L1247" s="1">
        <v>1013</v>
      </c>
      <c r="M1247" t="s">
        <v>35</v>
      </c>
      <c r="N1247">
        <v>52.366174798481403</v>
      </c>
      <c r="O1247">
        <v>4.8759066480743902</v>
      </c>
      <c r="P1247" t="s">
        <v>36</v>
      </c>
      <c r="Q1247" t="s">
        <v>37</v>
      </c>
      <c r="R1247">
        <v>2</v>
      </c>
      <c r="S1247">
        <v>1</v>
      </c>
      <c r="T1247">
        <v>1</v>
      </c>
      <c r="U1247">
        <v>1</v>
      </c>
      <c r="V1247" t="s">
        <v>38</v>
      </c>
      <c r="W1247">
        <v>65</v>
      </c>
      <c r="X1247">
        <v>2</v>
      </c>
      <c r="Y1247">
        <v>30</v>
      </c>
      <c r="Z1247">
        <v>7</v>
      </c>
      <c r="AA1247">
        <f t="shared" si="98"/>
        <v>455</v>
      </c>
      <c r="AB1247">
        <f t="shared" si="99"/>
        <v>455</v>
      </c>
      <c r="AE1247" t="s">
        <v>39</v>
      </c>
      <c r="AF1247">
        <v>0.89</v>
      </c>
      <c r="AG1247">
        <v>4</v>
      </c>
      <c r="AH1247">
        <v>100</v>
      </c>
      <c r="AI1247">
        <v>9</v>
      </c>
      <c r="AJ1247">
        <v>9</v>
      </c>
      <c r="AK1247">
        <v>10</v>
      </c>
      <c r="AL1247">
        <v>10</v>
      </c>
      <c r="AM1247">
        <v>9</v>
      </c>
      <c r="AN1247">
        <v>8</v>
      </c>
    </row>
    <row r="1248" spans="1:40" x14ac:dyDescent="0.2">
      <c r="A1248" s="1">
        <v>3103819</v>
      </c>
      <c r="B1248" t="s">
        <v>1207</v>
      </c>
      <c r="C1248">
        <v>2012</v>
      </c>
      <c r="D1248" s="2" t="s">
        <v>5235</v>
      </c>
      <c r="E1248" s="3" t="str">
        <f t="shared" si="95"/>
        <v>4/23/2012</v>
      </c>
      <c r="F1248" s="4">
        <f t="shared" si="96"/>
        <v>1528</v>
      </c>
      <c r="G1248" s="4">
        <f t="shared" si="97"/>
        <v>4.1863013698630134</v>
      </c>
      <c r="H1248" s="1">
        <v>445458</v>
      </c>
      <c r="I1248" t="s">
        <v>45</v>
      </c>
      <c r="J1248" t="s">
        <v>33</v>
      </c>
      <c r="K1248" t="s">
        <v>34</v>
      </c>
      <c r="L1248" s="1">
        <v>1054</v>
      </c>
      <c r="M1248" t="s">
        <v>35</v>
      </c>
      <c r="N1248">
        <v>52.364104553255601</v>
      </c>
      <c r="O1248">
        <v>4.8679614612158799</v>
      </c>
      <c r="P1248" t="s">
        <v>130</v>
      </c>
      <c r="Q1248" t="s">
        <v>42</v>
      </c>
      <c r="R1248">
        <v>2</v>
      </c>
      <c r="T1248">
        <v>1</v>
      </c>
      <c r="U1248">
        <v>1</v>
      </c>
      <c r="V1248" t="s">
        <v>38</v>
      </c>
      <c r="W1248">
        <v>59</v>
      </c>
      <c r="X1248">
        <v>1</v>
      </c>
      <c r="Y1248">
        <v>39</v>
      </c>
      <c r="Z1248">
        <v>3</v>
      </c>
      <c r="AA1248">
        <f t="shared" si="98"/>
        <v>177</v>
      </c>
      <c r="AB1248">
        <f t="shared" si="99"/>
        <v>177</v>
      </c>
      <c r="AE1248" t="s">
        <v>39</v>
      </c>
      <c r="AF1248">
        <v>0.89</v>
      </c>
      <c r="AG1248">
        <v>70</v>
      </c>
      <c r="AH1248">
        <v>95</v>
      </c>
      <c r="AI1248">
        <v>9</v>
      </c>
      <c r="AJ1248">
        <v>9</v>
      </c>
      <c r="AK1248">
        <v>10</v>
      </c>
      <c r="AL1248">
        <v>10</v>
      </c>
      <c r="AM1248">
        <v>9</v>
      </c>
      <c r="AN1248">
        <v>9</v>
      </c>
    </row>
    <row r="1249" spans="1:40" x14ac:dyDescent="0.2">
      <c r="A1249" s="1">
        <v>3104121</v>
      </c>
      <c r="B1249" t="s">
        <v>1208</v>
      </c>
      <c r="C1249">
        <v>2012</v>
      </c>
      <c r="D1249" s="2" t="s">
        <v>5235</v>
      </c>
      <c r="E1249" s="3" t="str">
        <f t="shared" si="95"/>
        <v>4/23/2012</v>
      </c>
      <c r="F1249" s="4">
        <f t="shared" si="96"/>
        <v>1528</v>
      </c>
      <c r="G1249" s="4">
        <f t="shared" si="97"/>
        <v>4.1863013698630134</v>
      </c>
      <c r="H1249" s="1">
        <v>443250</v>
      </c>
      <c r="I1249" t="s">
        <v>50</v>
      </c>
      <c r="J1249" t="s">
        <v>33</v>
      </c>
      <c r="K1249" t="s">
        <v>34</v>
      </c>
      <c r="L1249" s="1">
        <v>1015</v>
      </c>
      <c r="M1249" t="s">
        <v>35</v>
      </c>
      <c r="N1249">
        <v>52.398858578280397</v>
      </c>
      <c r="O1249">
        <v>4.9308642737820696</v>
      </c>
      <c r="P1249" t="s">
        <v>36</v>
      </c>
      <c r="Q1249" t="s">
        <v>37</v>
      </c>
      <c r="R1249">
        <v>2</v>
      </c>
      <c r="S1249">
        <v>1</v>
      </c>
      <c r="T1249">
        <v>1</v>
      </c>
      <c r="U1249">
        <v>3</v>
      </c>
      <c r="V1249" t="s">
        <v>38</v>
      </c>
      <c r="W1249">
        <v>105</v>
      </c>
      <c r="X1249">
        <v>2</v>
      </c>
      <c r="Y1249">
        <v>33</v>
      </c>
      <c r="Z1249">
        <v>2</v>
      </c>
      <c r="AA1249">
        <f t="shared" si="98"/>
        <v>210</v>
      </c>
      <c r="AB1249">
        <f t="shared" si="99"/>
        <v>210</v>
      </c>
      <c r="AE1249" t="s">
        <v>46</v>
      </c>
      <c r="AF1249">
        <v>1</v>
      </c>
      <c r="AG1249">
        <v>37</v>
      </c>
      <c r="AH1249">
        <v>97</v>
      </c>
      <c r="AI1249">
        <v>10</v>
      </c>
      <c r="AJ1249">
        <v>9</v>
      </c>
      <c r="AK1249">
        <v>10</v>
      </c>
      <c r="AL1249">
        <v>10</v>
      </c>
      <c r="AM1249">
        <v>10</v>
      </c>
      <c r="AN1249">
        <v>9</v>
      </c>
    </row>
    <row r="1250" spans="1:40" x14ac:dyDescent="0.2">
      <c r="A1250" s="1">
        <v>3112142</v>
      </c>
      <c r="B1250" t="s">
        <v>1209</v>
      </c>
      <c r="C1250">
        <v>2012</v>
      </c>
      <c r="D1250" s="2" t="s">
        <v>5235</v>
      </c>
      <c r="E1250" s="3" t="str">
        <f t="shared" si="95"/>
        <v>4/23/2012</v>
      </c>
      <c r="F1250" s="4">
        <f t="shared" si="96"/>
        <v>1528</v>
      </c>
      <c r="G1250" s="4">
        <f t="shared" si="97"/>
        <v>4.1863013698630134</v>
      </c>
      <c r="H1250" s="1">
        <v>599803</v>
      </c>
      <c r="I1250" t="s">
        <v>45</v>
      </c>
      <c r="J1250" t="s">
        <v>33</v>
      </c>
      <c r="K1250" t="s">
        <v>34</v>
      </c>
      <c r="L1250" s="1">
        <v>1057</v>
      </c>
      <c r="M1250" t="s">
        <v>35</v>
      </c>
      <c r="N1250">
        <v>52.399519679414801</v>
      </c>
      <c r="O1250">
        <v>4.93250919746181</v>
      </c>
      <c r="P1250" t="s">
        <v>130</v>
      </c>
      <c r="Q1250" t="s">
        <v>37</v>
      </c>
      <c r="R1250">
        <v>4</v>
      </c>
      <c r="S1250">
        <v>1</v>
      </c>
      <c r="T1250">
        <v>2</v>
      </c>
      <c r="U1250">
        <v>4</v>
      </c>
      <c r="V1250" t="s">
        <v>38</v>
      </c>
      <c r="W1250">
        <v>85</v>
      </c>
      <c r="X1250">
        <v>1</v>
      </c>
      <c r="Y1250">
        <v>30</v>
      </c>
      <c r="Z1250">
        <v>3</v>
      </c>
      <c r="AA1250">
        <f t="shared" si="98"/>
        <v>255</v>
      </c>
      <c r="AB1250">
        <f t="shared" si="99"/>
        <v>255</v>
      </c>
      <c r="AE1250" t="s">
        <v>43</v>
      </c>
      <c r="AF1250">
        <v>1</v>
      </c>
      <c r="AG1250">
        <v>69</v>
      </c>
      <c r="AH1250">
        <v>94</v>
      </c>
      <c r="AI1250">
        <v>9</v>
      </c>
      <c r="AJ1250">
        <v>9</v>
      </c>
      <c r="AK1250">
        <v>10</v>
      </c>
      <c r="AL1250">
        <v>10</v>
      </c>
      <c r="AM1250">
        <v>9</v>
      </c>
      <c r="AN1250">
        <v>9</v>
      </c>
    </row>
    <row r="1251" spans="1:40" x14ac:dyDescent="0.2">
      <c r="A1251" s="1">
        <v>3113556</v>
      </c>
      <c r="B1251" t="s">
        <v>1209</v>
      </c>
      <c r="C1251">
        <v>2012</v>
      </c>
      <c r="D1251" s="2" t="s">
        <v>5235</v>
      </c>
      <c r="E1251" s="3" t="str">
        <f t="shared" si="95"/>
        <v>4/23/2012</v>
      </c>
      <c r="F1251" s="4">
        <f t="shared" si="96"/>
        <v>1528</v>
      </c>
      <c r="G1251" s="4">
        <f t="shared" si="97"/>
        <v>4.1863013698630134</v>
      </c>
      <c r="H1251" s="1">
        <v>445660</v>
      </c>
      <c r="I1251" t="s">
        <v>45</v>
      </c>
      <c r="J1251" t="s">
        <v>33</v>
      </c>
      <c r="K1251" t="s">
        <v>34</v>
      </c>
      <c r="L1251" s="1">
        <v>1057</v>
      </c>
      <c r="M1251" t="s">
        <v>35</v>
      </c>
      <c r="N1251">
        <v>52.3492964224696</v>
      </c>
      <c r="O1251">
        <v>4.9036819712148301</v>
      </c>
      <c r="P1251" t="s">
        <v>130</v>
      </c>
      <c r="Q1251" t="s">
        <v>42</v>
      </c>
      <c r="R1251">
        <v>2</v>
      </c>
      <c r="S1251">
        <v>1</v>
      </c>
      <c r="T1251">
        <v>1</v>
      </c>
      <c r="U1251">
        <v>2</v>
      </c>
      <c r="V1251" t="s">
        <v>38</v>
      </c>
      <c r="W1251">
        <v>65</v>
      </c>
      <c r="X1251">
        <v>1</v>
      </c>
      <c r="Y1251">
        <v>25</v>
      </c>
      <c r="Z1251">
        <v>2</v>
      </c>
      <c r="AA1251">
        <f t="shared" si="98"/>
        <v>130</v>
      </c>
      <c r="AB1251">
        <f t="shared" si="99"/>
        <v>130</v>
      </c>
      <c r="AE1251" t="s">
        <v>43</v>
      </c>
      <c r="AF1251">
        <v>1</v>
      </c>
      <c r="AG1251">
        <v>91</v>
      </c>
      <c r="AH1251">
        <v>96</v>
      </c>
      <c r="AI1251">
        <v>10</v>
      </c>
      <c r="AJ1251">
        <v>10</v>
      </c>
      <c r="AK1251">
        <v>10</v>
      </c>
      <c r="AL1251">
        <v>10</v>
      </c>
      <c r="AM1251">
        <v>9</v>
      </c>
      <c r="AN1251">
        <v>9</v>
      </c>
    </row>
    <row r="1252" spans="1:40" x14ac:dyDescent="0.2">
      <c r="A1252" s="1">
        <v>3113973</v>
      </c>
      <c r="B1252" t="s">
        <v>169</v>
      </c>
      <c r="C1252">
        <v>2012</v>
      </c>
      <c r="D1252" s="2" t="s">
        <v>5235</v>
      </c>
      <c r="E1252" s="3" t="str">
        <f t="shared" si="95"/>
        <v>4/23/2012</v>
      </c>
      <c r="F1252" s="4">
        <f t="shared" si="96"/>
        <v>1528</v>
      </c>
      <c r="G1252" s="4">
        <f t="shared" si="97"/>
        <v>4.1863013698630134</v>
      </c>
      <c r="H1252" s="1">
        <v>2760802</v>
      </c>
      <c r="I1252" t="s">
        <v>48</v>
      </c>
      <c r="J1252" t="s">
        <v>33</v>
      </c>
      <c r="K1252" t="s">
        <v>34</v>
      </c>
      <c r="L1252" s="1" t="s">
        <v>1210</v>
      </c>
      <c r="M1252" t="s">
        <v>35</v>
      </c>
      <c r="N1252">
        <v>52.348401150652201</v>
      </c>
      <c r="O1252">
        <v>4.9026636166181499</v>
      </c>
      <c r="P1252" t="s">
        <v>36</v>
      </c>
      <c r="Q1252" t="s">
        <v>37</v>
      </c>
      <c r="R1252">
        <v>2</v>
      </c>
      <c r="S1252">
        <v>1</v>
      </c>
      <c r="T1252">
        <v>0</v>
      </c>
      <c r="U1252">
        <v>1</v>
      </c>
      <c r="V1252" t="s">
        <v>38</v>
      </c>
      <c r="W1252">
        <v>110</v>
      </c>
      <c r="X1252">
        <v>1</v>
      </c>
      <c r="Y1252">
        <v>0</v>
      </c>
      <c r="Z1252">
        <v>2</v>
      </c>
      <c r="AA1252">
        <f t="shared" si="98"/>
        <v>220</v>
      </c>
      <c r="AB1252">
        <f t="shared" si="99"/>
        <v>220</v>
      </c>
      <c r="AE1252" t="s">
        <v>46</v>
      </c>
      <c r="AF1252">
        <v>1</v>
      </c>
      <c r="AG1252">
        <v>6</v>
      </c>
      <c r="AH1252">
        <v>96</v>
      </c>
      <c r="AI1252">
        <v>10</v>
      </c>
      <c r="AJ1252">
        <v>10</v>
      </c>
      <c r="AK1252">
        <v>10</v>
      </c>
      <c r="AL1252">
        <v>10</v>
      </c>
      <c r="AM1252">
        <v>9</v>
      </c>
      <c r="AN1252">
        <v>10</v>
      </c>
    </row>
    <row r="1253" spans="1:40" x14ac:dyDescent="0.2">
      <c r="A1253" s="1">
        <v>3117312</v>
      </c>
      <c r="B1253" t="s">
        <v>1211</v>
      </c>
      <c r="C1253">
        <v>2012</v>
      </c>
      <c r="D1253" s="2" t="s">
        <v>5235</v>
      </c>
      <c r="E1253" s="3" t="str">
        <f t="shared" si="95"/>
        <v>4/23/2012</v>
      </c>
      <c r="F1253" s="4">
        <f t="shared" si="96"/>
        <v>1528</v>
      </c>
      <c r="G1253" s="4">
        <f t="shared" si="97"/>
        <v>4.1863013698630134</v>
      </c>
      <c r="H1253" s="1">
        <v>1771760</v>
      </c>
      <c r="I1253" t="s">
        <v>69</v>
      </c>
      <c r="J1253" t="s">
        <v>33</v>
      </c>
      <c r="K1253" t="s">
        <v>34</v>
      </c>
      <c r="L1253" s="1" t="s">
        <v>1212</v>
      </c>
      <c r="M1253" t="s">
        <v>35</v>
      </c>
      <c r="N1253">
        <v>52.391117976722803</v>
      </c>
      <c r="O1253">
        <v>4.8781773335874696</v>
      </c>
      <c r="P1253" t="s">
        <v>130</v>
      </c>
      <c r="Q1253" t="s">
        <v>42</v>
      </c>
      <c r="R1253">
        <v>3</v>
      </c>
      <c r="S1253">
        <v>1</v>
      </c>
      <c r="T1253">
        <v>1</v>
      </c>
      <c r="U1253">
        <v>1</v>
      </c>
      <c r="V1253" t="s">
        <v>38</v>
      </c>
      <c r="W1253">
        <v>60</v>
      </c>
      <c r="X1253">
        <v>2</v>
      </c>
      <c r="Y1253">
        <v>10</v>
      </c>
      <c r="Z1253">
        <v>3</v>
      </c>
      <c r="AA1253">
        <f t="shared" si="98"/>
        <v>180</v>
      </c>
      <c r="AB1253">
        <f t="shared" si="99"/>
        <v>180</v>
      </c>
      <c r="AE1253" t="s">
        <v>43</v>
      </c>
      <c r="AF1253">
        <v>0.96</v>
      </c>
      <c r="AG1253">
        <v>60</v>
      </c>
      <c r="AH1253">
        <v>91</v>
      </c>
      <c r="AI1253">
        <v>9</v>
      </c>
      <c r="AJ1253">
        <v>9</v>
      </c>
      <c r="AK1253">
        <v>10</v>
      </c>
      <c r="AL1253">
        <v>10</v>
      </c>
      <c r="AM1253">
        <v>9</v>
      </c>
      <c r="AN1253">
        <v>9</v>
      </c>
    </row>
    <row r="1254" spans="1:40" x14ac:dyDescent="0.2">
      <c r="A1254" s="1">
        <v>3117904</v>
      </c>
      <c r="B1254" t="s">
        <v>1213</v>
      </c>
      <c r="C1254">
        <v>2012</v>
      </c>
      <c r="D1254" s="2" t="s">
        <v>5381</v>
      </c>
      <c r="E1254" s="3" t="str">
        <f t="shared" si="95"/>
        <v>4/24/2012</v>
      </c>
      <c r="F1254" s="4">
        <f t="shared" si="96"/>
        <v>1527</v>
      </c>
      <c r="G1254" s="4">
        <f t="shared" si="97"/>
        <v>4.183561643835616</v>
      </c>
      <c r="H1254" s="1">
        <v>4498117</v>
      </c>
      <c r="I1254" t="s">
        <v>196</v>
      </c>
      <c r="J1254" t="s">
        <v>33</v>
      </c>
      <c r="K1254" t="s">
        <v>34</v>
      </c>
      <c r="L1254" s="1" t="s">
        <v>1214</v>
      </c>
      <c r="M1254" t="s">
        <v>35</v>
      </c>
      <c r="N1254">
        <v>52.359938710131601</v>
      </c>
      <c r="O1254">
        <v>4.8263363106720103</v>
      </c>
      <c r="P1254" t="s">
        <v>56</v>
      </c>
      <c r="Q1254" t="s">
        <v>37</v>
      </c>
      <c r="R1254">
        <v>2</v>
      </c>
      <c r="S1254">
        <v>1</v>
      </c>
      <c r="T1254">
        <v>2</v>
      </c>
      <c r="U1254">
        <v>1</v>
      </c>
      <c r="V1254" t="s">
        <v>38</v>
      </c>
      <c r="W1254">
        <v>75</v>
      </c>
      <c r="X1254">
        <v>2</v>
      </c>
      <c r="Y1254">
        <v>0</v>
      </c>
      <c r="Z1254">
        <v>6</v>
      </c>
      <c r="AA1254">
        <f t="shared" si="98"/>
        <v>450</v>
      </c>
      <c r="AB1254">
        <f t="shared" si="99"/>
        <v>450</v>
      </c>
      <c r="AE1254" t="s">
        <v>60</v>
      </c>
      <c r="AF1254" t="s">
        <v>60</v>
      </c>
      <c r="AG1254">
        <v>0</v>
      </c>
    </row>
    <row r="1255" spans="1:40" x14ac:dyDescent="0.2">
      <c r="A1255" s="1">
        <v>3123475</v>
      </c>
      <c r="B1255" t="s">
        <v>1215</v>
      </c>
      <c r="C1255">
        <v>2012</v>
      </c>
      <c r="D1255" s="2" t="s">
        <v>5381</v>
      </c>
      <c r="E1255" s="3" t="str">
        <f t="shared" si="95"/>
        <v>4/24/2012</v>
      </c>
      <c r="F1255" s="4">
        <f t="shared" si="96"/>
        <v>1527</v>
      </c>
      <c r="G1255" s="4">
        <f t="shared" si="97"/>
        <v>4.183561643835616</v>
      </c>
      <c r="H1255" s="1">
        <v>444672</v>
      </c>
      <c r="I1255" t="s">
        <v>78</v>
      </c>
      <c r="J1255" t="s">
        <v>33</v>
      </c>
      <c r="K1255" t="s">
        <v>34</v>
      </c>
      <c r="L1255" s="1">
        <v>1098</v>
      </c>
      <c r="M1255" t="s">
        <v>35</v>
      </c>
      <c r="N1255">
        <v>52.346222402552897</v>
      </c>
      <c r="O1255">
        <v>4.8648427284812499</v>
      </c>
      <c r="P1255" t="s">
        <v>36</v>
      </c>
      <c r="Q1255" t="s">
        <v>37</v>
      </c>
      <c r="R1255">
        <v>5</v>
      </c>
      <c r="S1255">
        <v>1</v>
      </c>
      <c r="T1255">
        <v>3</v>
      </c>
      <c r="U1255">
        <v>3</v>
      </c>
      <c r="V1255" t="s">
        <v>38</v>
      </c>
      <c r="W1255">
        <v>160</v>
      </c>
      <c r="X1255">
        <v>4</v>
      </c>
      <c r="Y1255">
        <v>40</v>
      </c>
      <c r="Z1255">
        <v>3</v>
      </c>
      <c r="AA1255">
        <f t="shared" si="98"/>
        <v>480</v>
      </c>
      <c r="AB1255">
        <f t="shared" si="99"/>
        <v>480</v>
      </c>
      <c r="AE1255" t="s">
        <v>46</v>
      </c>
      <c r="AF1255">
        <v>1</v>
      </c>
      <c r="AG1255">
        <v>5</v>
      </c>
      <c r="AH1255">
        <v>100</v>
      </c>
      <c r="AI1255">
        <v>9</v>
      </c>
      <c r="AJ1255">
        <v>10</v>
      </c>
      <c r="AK1255">
        <v>10</v>
      </c>
      <c r="AL1255">
        <v>10</v>
      </c>
      <c r="AM1255">
        <v>9</v>
      </c>
      <c r="AN1255">
        <v>8</v>
      </c>
    </row>
    <row r="1256" spans="1:40" x14ac:dyDescent="0.2">
      <c r="A1256" s="1">
        <v>3127190</v>
      </c>
      <c r="B1256" t="s">
        <v>328</v>
      </c>
      <c r="C1256">
        <v>2012</v>
      </c>
      <c r="D1256" s="2" t="s">
        <v>5382</v>
      </c>
      <c r="E1256" s="3" t="str">
        <f t="shared" si="95"/>
        <v>4/25/2012</v>
      </c>
      <c r="F1256" s="4">
        <f t="shared" si="96"/>
        <v>1526</v>
      </c>
      <c r="G1256" s="4">
        <f t="shared" si="97"/>
        <v>4.1808219178082195</v>
      </c>
      <c r="H1256" s="1">
        <v>1038403</v>
      </c>
      <c r="I1256" t="s">
        <v>41</v>
      </c>
      <c r="J1256" t="s">
        <v>33</v>
      </c>
      <c r="K1256" t="s">
        <v>34</v>
      </c>
      <c r="M1256" t="s">
        <v>35</v>
      </c>
      <c r="N1256">
        <v>52.378865742887498</v>
      </c>
      <c r="O1256">
        <v>4.8638098084496102</v>
      </c>
      <c r="P1256" t="s">
        <v>36</v>
      </c>
      <c r="Q1256" t="s">
        <v>37</v>
      </c>
      <c r="R1256">
        <v>2</v>
      </c>
      <c r="S1256">
        <v>1</v>
      </c>
      <c r="T1256">
        <v>2</v>
      </c>
      <c r="U1256">
        <v>1</v>
      </c>
      <c r="V1256" t="s">
        <v>38</v>
      </c>
      <c r="W1256">
        <v>99</v>
      </c>
      <c r="X1256">
        <v>1</v>
      </c>
      <c r="Y1256">
        <v>15</v>
      </c>
      <c r="Z1256">
        <v>4</v>
      </c>
      <c r="AA1256">
        <f t="shared" si="98"/>
        <v>396</v>
      </c>
      <c r="AB1256">
        <f t="shared" si="99"/>
        <v>396</v>
      </c>
      <c r="AE1256" t="s">
        <v>46</v>
      </c>
      <c r="AF1256">
        <v>0.91</v>
      </c>
      <c r="AG1256">
        <v>2</v>
      </c>
    </row>
    <row r="1257" spans="1:40" x14ac:dyDescent="0.2">
      <c r="A1257" s="1">
        <v>3129593</v>
      </c>
      <c r="B1257" t="s">
        <v>1216</v>
      </c>
      <c r="C1257">
        <v>2012</v>
      </c>
      <c r="D1257" s="2" t="s">
        <v>5382</v>
      </c>
      <c r="E1257" s="3" t="str">
        <f t="shared" si="95"/>
        <v>4/25/2012</v>
      </c>
      <c r="F1257" s="4">
        <f t="shared" si="96"/>
        <v>1526</v>
      </c>
      <c r="G1257" s="4">
        <f t="shared" si="97"/>
        <v>4.1808219178082195</v>
      </c>
      <c r="H1257" s="1">
        <v>446765</v>
      </c>
      <c r="I1257" t="s">
        <v>45</v>
      </c>
      <c r="J1257" t="s">
        <v>33</v>
      </c>
      <c r="K1257" t="s">
        <v>34</v>
      </c>
      <c r="L1257" s="1" t="s">
        <v>1217</v>
      </c>
      <c r="M1257" t="s">
        <v>35</v>
      </c>
      <c r="N1257">
        <v>52.367218806245802</v>
      </c>
      <c r="O1257">
        <v>4.8986414364712703</v>
      </c>
      <c r="P1257" t="s">
        <v>36</v>
      </c>
      <c r="Q1257" t="s">
        <v>37</v>
      </c>
      <c r="R1257">
        <v>2</v>
      </c>
      <c r="S1257">
        <v>1</v>
      </c>
      <c r="T1257">
        <v>1</v>
      </c>
      <c r="U1257">
        <v>1</v>
      </c>
      <c r="V1257" t="s">
        <v>38</v>
      </c>
      <c r="W1257">
        <v>110</v>
      </c>
      <c r="X1257">
        <v>1</v>
      </c>
      <c r="Y1257">
        <v>0</v>
      </c>
      <c r="Z1257">
        <v>5</v>
      </c>
      <c r="AA1257">
        <f t="shared" si="98"/>
        <v>550</v>
      </c>
      <c r="AB1257">
        <f t="shared" si="99"/>
        <v>550</v>
      </c>
      <c r="AE1257" t="s">
        <v>60</v>
      </c>
      <c r="AF1257" t="s">
        <v>60</v>
      </c>
      <c r="AG1257">
        <v>3</v>
      </c>
      <c r="AH1257">
        <v>100</v>
      </c>
      <c r="AI1257">
        <v>10</v>
      </c>
      <c r="AJ1257">
        <v>9</v>
      </c>
      <c r="AK1257">
        <v>9</v>
      </c>
      <c r="AL1257">
        <v>10</v>
      </c>
      <c r="AM1257">
        <v>10</v>
      </c>
      <c r="AN1257">
        <v>10</v>
      </c>
    </row>
    <row r="1258" spans="1:40" x14ac:dyDescent="0.2">
      <c r="A1258" s="1">
        <v>3133489</v>
      </c>
      <c r="B1258" t="s">
        <v>1218</v>
      </c>
      <c r="C1258">
        <v>2012</v>
      </c>
      <c r="D1258" s="2" t="s">
        <v>5382</v>
      </c>
      <c r="E1258" s="3" t="str">
        <f t="shared" si="95"/>
        <v>4/25/2012</v>
      </c>
      <c r="F1258" s="4">
        <f t="shared" si="96"/>
        <v>1526</v>
      </c>
      <c r="G1258" s="4">
        <f t="shared" si="97"/>
        <v>4.1808219178082195</v>
      </c>
      <c r="H1258" s="1">
        <v>446896</v>
      </c>
      <c r="I1258" t="s">
        <v>45</v>
      </c>
      <c r="J1258" t="s">
        <v>33</v>
      </c>
      <c r="K1258" t="s">
        <v>34</v>
      </c>
      <c r="L1258" s="1">
        <v>1054</v>
      </c>
      <c r="M1258" t="s">
        <v>35</v>
      </c>
      <c r="N1258">
        <v>52.350810455249402</v>
      </c>
      <c r="O1258">
        <v>4.88780930451078</v>
      </c>
      <c r="P1258" t="s">
        <v>36</v>
      </c>
      <c r="Q1258" t="s">
        <v>37</v>
      </c>
      <c r="R1258">
        <v>6</v>
      </c>
      <c r="S1258">
        <v>1</v>
      </c>
      <c r="T1258">
        <v>3</v>
      </c>
      <c r="U1258">
        <v>3</v>
      </c>
      <c r="V1258" t="s">
        <v>38</v>
      </c>
      <c r="W1258">
        <v>200</v>
      </c>
      <c r="X1258">
        <v>4</v>
      </c>
      <c r="Y1258">
        <v>35</v>
      </c>
      <c r="Z1258">
        <v>2</v>
      </c>
      <c r="AA1258">
        <f t="shared" si="98"/>
        <v>400</v>
      </c>
      <c r="AB1258">
        <f t="shared" si="99"/>
        <v>400</v>
      </c>
      <c r="AE1258" t="s">
        <v>43</v>
      </c>
      <c r="AF1258">
        <v>1</v>
      </c>
      <c r="AG1258">
        <v>25</v>
      </c>
      <c r="AH1258">
        <v>96</v>
      </c>
      <c r="AI1258">
        <v>10</v>
      </c>
      <c r="AJ1258">
        <v>10</v>
      </c>
      <c r="AK1258">
        <v>10</v>
      </c>
      <c r="AL1258">
        <v>10</v>
      </c>
      <c r="AM1258">
        <v>9</v>
      </c>
      <c r="AN1258">
        <v>9</v>
      </c>
    </row>
    <row r="1259" spans="1:40" x14ac:dyDescent="0.2">
      <c r="A1259" s="1">
        <v>3139107</v>
      </c>
      <c r="B1259" t="s">
        <v>1219</v>
      </c>
      <c r="C1259">
        <v>2012</v>
      </c>
      <c r="D1259" s="2" t="s">
        <v>5382</v>
      </c>
      <c r="E1259" s="3" t="str">
        <f t="shared" si="95"/>
        <v>4/25/2012</v>
      </c>
      <c r="F1259" s="4">
        <f t="shared" si="96"/>
        <v>1526</v>
      </c>
      <c r="G1259" s="4">
        <f t="shared" si="97"/>
        <v>4.1808219178082195</v>
      </c>
      <c r="H1259" s="1">
        <v>5865680</v>
      </c>
      <c r="I1259" t="s">
        <v>213</v>
      </c>
      <c r="J1259" t="s">
        <v>33</v>
      </c>
      <c r="K1259" t="s">
        <v>34</v>
      </c>
      <c r="L1259" s="1" t="s">
        <v>1220</v>
      </c>
      <c r="M1259" t="s">
        <v>35</v>
      </c>
      <c r="N1259">
        <v>52.370073738065699</v>
      </c>
      <c r="O1259">
        <v>4.9016958761125604</v>
      </c>
      <c r="P1259" t="s">
        <v>36</v>
      </c>
      <c r="Q1259" t="s">
        <v>37</v>
      </c>
      <c r="R1259">
        <v>5</v>
      </c>
      <c r="S1259">
        <v>1.5</v>
      </c>
      <c r="T1259">
        <v>2</v>
      </c>
      <c r="U1259">
        <v>3</v>
      </c>
      <c r="V1259" t="s">
        <v>38</v>
      </c>
      <c r="W1259">
        <v>200</v>
      </c>
      <c r="X1259">
        <v>1</v>
      </c>
      <c r="Y1259">
        <v>15</v>
      </c>
      <c r="Z1259">
        <v>2</v>
      </c>
      <c r="AA1259">
        <f t="shared" si="98"/>
        <v>400</v>
      </c>
      <c r="AB1259">
        <f t="shared" si="99"/>
        <v>400</v>
      </c>
      <c r="AE1259" t="s">
        <v>39</v>
      </c>
      <c r="AF1259">
        <v>0.8</v>
      </c>
      <c r="AG1259">
        <v>0</v>
      </c>
    </row>
    <row r="1260" spans="1:40" x14ac:dyDescent="0.2">
      <c r="A1260" s="1">
        <v>3140419</v>
      </c>
      <c r="B1260" t="s">
        <v>1219</v>
      </c>
      <c r="C1260">
        <v>2012</v>
      </c>
      <c r="D1260" s="2" t="s">
        <v>5382</v>
      </c>
      <c r="E1260" s="3" t="str">
        <f t="shared" si="95"/>
        <v>4/25/2012</v>
      </c>
      <c r="F1260" s="4">
        <f t="shared" si="96"/>
        <v>1526</v>
      </c>
      <c r="G1260" s="4">
        <f t="shared" si="97"/>
        <v>4.1808219178082195</v>
      </c>
      <c r="H1260" s="1">
        <v>5505171</v>
      </c>
      <c r="I1260" t="s">
        <v>213</v>
      </c>
      <c r="J1260" t="s">
        <v>33</v>
      </c>
      <c r="K1260" t="s">
        <v>34</v>
      </c>
      <c r="L1260" s="1" t="s">
        <v>1220</v>
      </c>
      <c r="M1260" t="s">
        <v>35</v>
      </c>
      <c r="N1260">
        <v>52.350488644010603</v>
      </c>
      <c r="O1260">
        <v>4.8943558213024501</v>
      </c>
      <c r="P1260" t="s">
        <v>36</v>
      </c>
      <c r="Q1260" t="s">
        <v>42</v>
      </c>
      <c r="R1260">
        <v>2</v>
      </c>
      <c r="S1260">
        <v>1</v>
      </c>
      <c r="T1260">
        <v>1</v>
      </c>
      <c r="U1260">
        <v>1</v>
      </c>
      <c r="V1260" t="s">
        <v>38</v>
      </c>
      <c r="W1260">
        <v>80</v>
      </c>
      <c r="X1260">
        <v>1</v>
      </c>
      <c r="Y1260">
        <v>15</v>
      </c>
      <c r="Z1260">
        <v>1</v>
      </c>
      <c r="AA1260">
        <f t="shared" si="98"/>
        <v>80</v>
      </c>
      <c r="AB1260">
        <f t="shared" si="99"/>
        <v>80</v>
      </c>
      <c r="AE1260" t="s">
        <v>39</v>
      </c>
      <c r="AF1260">
        <v>0.8</v>
      </c>
      <c r="AG1260">
        <v>0</v>
      </c>
    </row>
    <row r="1261" spans="1:40" x14ac:dyDescent="0.2">
      <c r="A1261" s="1">
        <v>3142340</v>
      </c>
      <c r="B1261" t="s">
        <v>1221</v>
      </c>
      <c r="C1261">
        <v>2012</v>
      </c>
      <c r="D1261" s="2" t="s">
        <v>5544</v>
      </c>
      <c r="E1261" s="3" t="str">
        <f t="shared" si="95"/>
        <v>4/26/2012</v>
      </c>
      <c r="F1261" s="4">
        <f t="shared" si="96"/>
        <v>1525</v>
      </c>
      <c r="G1261" s="4">
        <f t="shared" si="97"/>
        <v>4.1780821917808222</v>
      </c>
      <c r="H1261" s="1">
        <v>448577</v>
      </c>
      <c r="I1261" t="s">
        <v>58</v>
      </c>
      <c r="J1261" t="s">
        <v>33</v>
      </c>
      <c r="K1261" t="s">
        <v>34</v>
      </c>
      <c r="L1261" s="1">
        <v>1078</v>
      </c>
      <c r="M1261" t="s">
        <v>35</v>
      </c>
      <c r="N1261">
        <v>52.365881986892902</v>
      </c>
      <c r="O1261">
        <v>4.8598960779795197</v>
      </c>
      <c r="P1261" t="s">
        <v>36</v>
      </c>
      <c r="Q1261" t="s">
        <v>42</v>
      </c>
      <c r="R1261">
        <v>2</v>
      </c>
      <c r="S1261">
        <v>1</v>
      </c>
      <c r="T1261">
        <v>1</v>
      </c>
      <c r="U1261">
        <v>1</v>
      </c>
      <c r="V1261" t="s">
        <v>38</v>
      </c>
      <c r="W1261">
        <v>75</v>
      </c>
      <c r="X1261">
        <v>2</v>
      </c>
      <c r="Y1261">
        <v>0</v>
      </c>
      <c r="Z1261">
        <v>1</v>
      </c>
      <c r="AA1261">
        <f t="shared" si="98"/>
        <v>75</v>
      </c>
      <c r="AB1261">
        <f t="shared" si="99"/>
        <v>75</v>
      </c>
      <c r="AE1261" t="s">
        <v>81</v>
      </c>
      <c r="AF1261">
        <v>0.46</v>
      </c>
      <c r="AG1261">
        <v>11</v>
      </c>
      <c r="AH1261">
        <v>98</v>
      </c>
      <c r="AI1261">
        <v>9</v>
      </c>
      <c r="AJ1261">
        <v>10</v>
      </c>
      <c r="AK1261">
        <v>10</v>
      </c>
      <c r="AL1261">
        <v>9</v>
      </c>
      <c r="AM1261">
        <v>10</v>
      </c>
      <c r="AN1261">
        <v>9</v>
      </c>
    </row>
    <row r="1262" spans="1:40" x14ac:dyDescent="0.2">
      <c r="A1262" s="1">
        <v>3145131</v>
      </c>
      <c r="B1262" t="s">
        <v>1221</v>
      </c>
      <c r="C1262">
        <v>2012</v>
      </c>
      <c r="D1262" s="2" t="s">
        <v>5544</v>
      </c>
      <c r="E1262" s="3" t="str">
        <f t="shared" si="95"/>
        <v>4/26/2012</v>
      </c>
      <c r="F1262" s="4">
        <f t="shared" si="96"/>
        <v>1525</v>
      </c>
      <c r="G1262" s="4">
        <f t="shared" si="97"/>
        <v>4.1780821917808222</v>
      </c>
      <c r="H1262" s="1">
        <v>619794</v>
      </c>
      <c r="I1262" t="s">
        <v>58</v>
      </c>
      <c r="J1262" t="s">
        <v>33</v>
      </c>
      <c r="K1262" t="s">
        <v>34</v>
      </c>
      <c r="L1262" s="1">
        <v>1078</v>
      </c>
      <c r="M1262" t="s">
        <v>35</v>
      </c>
      <c r="N1262">
        <v>52.371155314957399</v>
      </c>
      <c r="O1262">
        <v>4.8789597606567101</v>
      </c>
      <c r="P1262" t="s">
        <v>36</v>
      </c>
      <c r="Q1262" t="s">
        <v>42</v>
      </c>
      <c r="R1262">
        <v>2</v>
      </c>
      <c r="S1262">
        <v>1</v>
      </c>
      <c r="T1262">
        <v>1</v>
      </c>
      <c r="U1262">
        <v>2</v>
      </c>
      <c r="V1262" t="s">
        <v>38</v>
      </c>
      <c r="W1262">
        <v>100</v>
      </c>
      <c r="X1262">
        <v>2</v>
      </c>
      <c r="Y1262">
        <v>0</v>
      </c>
      <c r="Z1262">
        <v>1</v>
      </c>
      <c r="AA1262">
        <f t="shared" si="98"/>
        <v>100</v>
      </c>
      <c r="AB1262">
        <f t="shared" si="99"/>
        <v>100</v>
      </c>
      <c r="AE1262" t="s">
        <v>81</v>
      </c>
      <c r="AF1262">
        <v>0.46</v>
      </c>
      <c r="AG1262">
        <v>2</v>
      </c>
      <c r="AH1262">
        <v>90</v>
      </c>
      <c r="AI1262">
        <v>8</v>
      </c>
      <c r="AJ1262">
        <v>8</v>
      </c>
      <c r="AK1262">
        <v>10</v>
      </c>
      <c r="AL1262">
        <v>10</v>
      </c>
      <c r="AM1262">
        <v>8</v>
      </c>
      <c r="AN1262">
        <v>8</v>
      </c>
    </row>
    <row r="1263" spans="1:40" x14ac:dyDescent="0.2">
      <c r="A1263" s="1">
        <v>3146203</v>
      </c>
      <c r="B1263" t="s">
        <v>264</v>
      </c>
      <c r="C1263">
        <v>2012</v>
      </c>
      <c r="D1263" s="2" t="s">
        <v>5544</v>
      </c>
      <c r="E1263" s="3" t="str">
        <f t="shared" si="95"/>
        <v>4/26/2012</v>
      </c>
      <c r="F1263" s="4">
        <f t="shared" si="96"/>
        <v>1525</v>
      </c>
      <c r="G1263" s="4">
        <f t="shared" si="97"/>
        <v>4.1780821917808222</v>
      </c>
      <c r="H1263" s="1">
        <v>2053284</v>
      </c>
      <c r="I1263" t="s">
        <v>32</v>
      </c>
      <c r="J1263" t="s">
        <v>33</v>
      </c>
      <c r="K1263" t="s">
        <v>34</v>
      </c>
      <c r="L1263" s="1">
        <v>1013</v>
      </c>
      <c r="M1263" t="s">
        <v>35</v>
      </c>
      <c r="N1263">
        <v>52.376420966804403</v>
      </c>
      <c r="O1263">
        <v>4.8865717576557701</v>
      </c>
      <c r="P1263" t="s">
        <v>36</v>
      </c>
      <c r="Q1263" t="s">
        <v>37</v>
      </c>
      <c r="R1263">
        <v>2</v>
      </c>
      <c r="S1263">
        <v>1</v>
      </c>
      <c r="T1263">
        <v>1</v>
      </c>
      <c r="U1263">
        <v>1</v>
      </c>
      <c r="V1263" t="s">
        <v>38</v>
      </c>
      <c r="W1263">
        <v>115</v>
      </c>
      <c r="X1263">
        <v>1</v>
      </c>
      <c r="Y1263">
        <v>0</v>
      </c>
      <c r="Z1263">
        <v>3</v>
      </c>
      <c r="AA1263">
        <f t="shared" si="98"/>
        <v>345</v>
      </c>
      <c r="AB1263">
        <f t="shared" si="99"/>
        <v>345</v>
      </c>
      <c r="AE1263" t="s">
        <v>39</v>
      </c>
      <c r="AF1263">
        <v>0.5</v>
      </c>
      <c r="AG1263">
        <v>22</v>
      </c>
      <c r="AH1263">
        <v>99</v>
      </c>
      <c r="AI1263">
        <v>10</v>
      </c>
      <c r="AJ1263">
        <v>10</v>
      </c>
      <c r="AK1263">
        <v>10</v>
      </c>
      <c r="AL1263">
        <v>10</v>
      </c>
      <c r="AM1263">
        <v>9</v>
      </c>
      <c r="AN1263">
        <v>9</v>
      </c>
    </row>
    <row r="1264" spans="1:40" x14ac:dyDescent="0.2">
      <c r="A1264" s="1">
        <v>3146359</v>
      </c>
      <c r="B1264" t="s">
        <v>927</v>
      </c>
      <c r="C1264">
        <v>2012</v>
      </c>
      <c r="D1264" s="2" t="s">
        <v>5544</v>
      </c>
      <c r="E1264" s="3" t="str">
        <f t="shared" si="95"/>
        <v>4/26/2012</v>
      </c>
      <c r="F1264" s="4">
        <f t="shared" si="96"/>
        <v>1525</v>
      </c>
      <c r="G1264" s="4">
        <f t="shared" si="97"/>
        <v>4.1780821917808222</v>
      </c>
      <c r="H1264" s="1">
        <v>1228754</v>
      </c>
      <c r="I1264" t="s">
        <v>85</v>
      </c>
      <c r="J1264" t="s">
        <v>33</v>
      </c>
      <c r="K1264" t="s">
        <v>34</v>
      </c>
      <c r="L1264" s="1">
        <v>1065</v>
      </c>
      <c r="M1264" t="s">
        <v>35</v>
      </c>
      <c r="N1264">
        <v>52.362249263161701</v>
      </c>
      <c r="O1264">
        <v>4.86312786722951</v>
      </c>
      <c r="P1264" t="s">
        <v>36</v>
      </c>
      <c r="Q1264" t="s">
        <v>37</v>
      </c>
      <c r="R1264">
        <v>2</v>
      </c>
      <c r="S1264">
        <v>1</v>
      </c>
      <c r="T1264">
        <v>1</v>
      </c>
      <c r="U1264">
        <v>1</v>
      </c>
      <c r="V1264" t="s">
        <v>38</v>
      </c>
      <c r="W1264">
        <v>59</v>
      </c>
      <c r="X1264">
        <v>2</v>
      </c>
      <c r="Y1264">
        <v>0</v>
      </c>
      <c r="Z1264">
        <v>1</v>
      </c>
      <c r="AA1264">
        <f t="shared" si="98"/>
        <v>59</v>
      </c>
      <c r="AB1264">
        <f t="shared" si="99"/>
        <v>59</v>
      </c>
      <c r="AE1264" t="s">
        <v>43</v>
      </c>
      <c r="AF1264">
        <v>1</v>
      </c>
      <c r="AG1264">
        <v>91</v>
      </c>
      <c r="AH1264">
        <v>90</v>
      </c>
      <c r="AI1264">
        <v>10</v>
      </c>
      <c r="AJ1264">
        <v>9</v>
      </c>
      <c r="AK1264">
        <v>10</v>
      </c>
      <c r="AL1264">
        <v>9</v>
      </c>
      <c r="AM1264">
        <v>8</v>
      </c>
      <c r="AN1264">
        <v>9</v>
      </c>
    </row>
    <row r="1265" spans="1:40" x14ac:dyDescent="0.2">
      <c r="A1265" s="1">
        <v>3146632</v>
      </c>
      <c r="B1265" t="s">
        <v>322</v>
      </c>
      <c r="C1265">
        <v>2012</v>
      </c>
      <c r="D1265" s="2" t="s">
        <v>5544</v>
      </c>
      <c r="E1265" s="3" t="str">
        <f t="shared" si="95"/>
        <v>4/26/2012</v>
      </c>
      <c r="F1265" s="4">
        <f t="shared" si="96"/>
        <v>1525</v>
      </c>
      <c r="G1265" s="4">
        <f t="shared" si="97"/>
        <v>4.1780821917808222</v>
      </c>
      <c r="H1265" s="1">
        <v>1949239</v>
      </c>
      <c r="I1265" t="s">
        <v>54</v>
      </c>
      <c r="J1265" t="s">
        <v>33</v>
      </c>
      <c r="K1265" t="s">
        <v>34</v>
      </c>
      <c r="L1265" s="1">
        <v>1076</v>
      </c>
      <c r="M1265" t="s">
        <v>35</v>
      </c>
      <c r="N1265">
        <v>52.3828936658646</v>
      </c>
      <c r="O1265">
        <v>4.8814756922069602</v>
      </c>
      <c r="P1265" t="s">
        <v>36</v>
      </c>
      <c r="Q1265" t="s">
        <v>37</v>
      </c>
      <c r="R1265">
        <v>2</v>
      </c>
      <c r="S1265">
        <v>1</v>
      </c>
      <c r="T1265">
        <v>1</v>
      </c>
      <c r="U1265">
        <v>1</v>
      </c>
      <c r="V1265" t="s">
        <v>38</v>
      </c>
      <c r="W1265">
        <v>85</v>
      </c>
      <c r="X1265">
        <v>2</v>
      </c>
      <c r="Y1265">
        <v>0</v>
      </c>
      <c r="Z1265">
        <v>5</v>
      </c>
      <c r="AA1265">
        <f t="shared" si="98"/>
        <v>425</v>
      </c>
      <c r="AB1265">
        <f t="shared" si="99"/>
        <v>425</v>
      </c>
      <c r="AE1265" t="s">
        <v>39</v>
      </c>
      <c r="AF1265">
        <v>1</v>
      </c>
      <c r="AG1265">
        <v>1</v>
      </c>
      <c r="AH1265">
        <v>100</v>
      </c>
      <c r="AI1265">
        <v>8</v>
      </c>
      <c r="AJ1265">
        <v>10</v>
      </c>
      <c r="AK1265">
        <v>10</v>
      </c>
      <c r="AL1265">
        <v>10</v>
      </c>
      <c r="AM1265">
        <v>10</v>
      </c>
      <c r="AN1265">
        <v>8</v>
      </c>
    </row>
    <row r="1266" spans="1:40" x14ac:dyDescent="0.2">
      <c r="A1266" s="1">
        <v>3155928</v>
      </c>
      <c r="B1266" t="s">
        <v>617</v>
      </c>
      <c r="C1266">
        <v>2011</v>
      </c>
      <c r="D1266" s="2" t="s">
        <v>5293</v>
      </c>
      <c r="E1266" s="3" t="str">
        <f t="shared" si="95"/>
        <v>8/16/2011</v>
      </c>
      <c r="F1266" s="4">
        <f t="shared" si="96"/>
        <v>1779</v>
      </c>
      <c r="G1266" s="4">
        <f t="shared" si="97"/>
        <v>4.8739726027397259</v>
      </c>
      <c r="H1266" s="1">
        <v>3196077</v>
      </c>
      <c r="I1266" t="s">
        <v>32</v>
      </c>
      <c r="J1266" t="s">
        <v>33</v>
      </c>
      <c r="K1266" t="s">
        <v>34</v>
      </c>
      <c r="L1266" s="1">
        <v>1051</v>
      </c>
      <c r="M1266" t="s">
        <v>35</v>
      </c>
      <c r="N1266">
        <v>52.347775070459001</v>
      </c>
      <c r="O1266">
        <v>4.8513693100743396</v>
      </c>
      <c r="P1266" t="s">
        <v>36</v>
      </c>
      <c r="Q1266" t="s">
        <v>37</v>
      </c>
      <c r="R1266">
        <v>3</v>
      </c>
      <c r="S1266">
        <v>1</v>
      </c>
      <c r="T1266">
        <v>1</v>
      </c>
      <c r="U1266">
        <v>1</v>
      </c>
      <c r="V1266" t="s">
        <v>38</v>
      </c>
      <c r="W1266">
        <v>150</v>
      </c>
      <c r="X1266">
        <v>2</v>
      </c>
      <c r="Y1266">
        <v>35</v>
      </c>
      <c r="Z1266">
        <v>2</v>
      </c>
      <c r="AA1266">
        <f t="shared" si="98"/>
        <v>300</v>
      </c>
      <c r="AB1266">
        <f t="shared" si="99"/>
        <v>300</v>
      </c>
      <c r="AE1266" t="s">
        <v>43</v>
      </c>
      <c r="AF1266">
        <v>1</v>
      </c>
      <c r="AG1266">
        <v>6</v>
      </c>
      <c r="AH1266">
        <v>100</v>
      </c>
      <c r="AI1266">
        <v>10</v>
      </c>
      <c r="AJ1266">
        <v>10</v>
      </c>
      <c r="AK1266">
        <v>10</v>
      </c>
      <c r="AL1266">
        <v>10</v>
      </c>
      <c r="AM1266">
        <v>9</v>
      </c>
      <c r="AN1266">
        <v>9</v>
      </c>
    </row>
    <row r="1267" spans="1:40" x14ac:dyDescent="0.2">
      <c r="A1267" s="1">
        <v>3156372</v>
      </c>
      <c r="B1267" t="s">
        <v>618</v>
      </c>
      <c r="C1267">
        <v>2011</v>
      </c>
      <c r="D1267" s="2" t="s">
        <v>5239</v>
      </c>
      <c r="E1267" s="3" t="str">
        <f t="shared" si="95"/>
        <v>8/18/2011</v>
      </c>
      <c r="F1267" s="4">
        <f t="shared" si="96"/>
        <v>1777</v>
      </c>
      <c r="G1267" s="4">
        <f t="shared" si="97"/>
        <v>4.8684931506849312</v>
      </c>
      <c r="H1267" s="1">
        <v>3867915</v>
      </c>
      <c r="I1267" t="s">
        <v>105</v>
      </c>
      <c r="J1267" t="s">
        <v>33</v>
      </c>
      <c r="K1267" t="s">
        <v>34</v>
      </c>
      <c r="L1267" s="1">
        <v>1091</v>
      </c>
      <c r="M1267" t="s">
        <v>35</v>
      </c>
      <c r="N1267">
        <v>52.380007428115498</v>
      </c>
      <c r="O1267">
        <v>4.8821261366793101</v>
      </c>
      <c r="P1267" t="s">
        <v>36</v>
      </c>
      <c r="Q1267" t="s">
        <v>37</v>
      </c>
      <c r="R1267">
        <v>3</v>
      </c>
      <c r="S1267">
        <v>1</v>
      </c>
      <c r="T1267">
        <v>1</v>
      </c>
      <c r="U1267">
        <v>2</v>
      </c>
      <c r="V1267" t="s">
        <v>38</v>
      </c>
      <c r="W1267">
        <v>118</v>
      </c>
      <c r="X1267">
        <v>2</v>
      </c>
      <c r="Y1267">
        <v>20</v>
      </c>
      <c r="Z1267">
        <v>2</v>
      </c>
      <c r="AA1267">
        <f t="shared" si="98"/>
        <v>236</v>
      </c>
      <c r="AB1267">
        <f t="shared" si="99"/>
        <v>236</v>
      </c>
      <c r="AE1267" t="s">
        <v>39</v>
      </c>
      <c r="AF1267">
        <v>0.9</v>
      </c>
      <c r="AG1267">
        <v>8</v>
      </c>
      <c r="AH1267">
        <v>95</v>
      </c>
      <c r="AI1267">
        <v>10</v>
      </c>
      <c r="AJ1267">
        <v>10</v>
      </c>
      <c r="AK1267">
        <v>10</v>
      </c>
      <c r="AL1267">
        <v>10</v>
      </c>
      <c r="AM1267">
        <v>10</v>
      </c>
      <c r="AN1267">
        <v>10</v>
      </c>
    </row>
    <row r="1268" spans="1:40" x14ac:dyDescent="0.2">
      <c r="A1268" s="1">
        <v>3156723</v>
      </c>
      <c r="B1268" t="s">
        <v>1064</v>
      </c>
      <c r="C1268">
        <v>2012</v>
      </c>
      <c r="D1268" s="2" t="s">
        <v>5383</v>
      </c>
      <c r="E1268" s="3" t="str">
        <f t="shared" si="95"/>
        <v>4/27/2012</v>
      </c>
      <c r="F1268" s="4">
        <f t="shared" si="96"/>
        <v>1524</v>
      </c>
      <c r="G1268" s="4">
        <f t="shared" si="97"/>
        <v>4.1753424657534248</v>
      </c>
      <c r="H1268" s="1">
        <v>449775</v>
      </c>
      <c r="I1268" t="s">
        <v>32</v>
      </c>
      <c r="J1268" t="s">
        <v>33</v>
      </c>
      <c r="K1268" t="s">
        <v>34</v>
      </c>
      <c r="L1268" s="1" t="s">
        <v>1222</v>
      </c>
      <c r="M1268" t="s">
        <v>35</v>
      </c>
      <c r="N1268">
        <v>52.371758206097198</v>
      </c>
      <c r="O1268">
        <v>4.9502917532958204</v>
      </c>
      <c r="P1268" t="s">
        <v>102</v>
      </c>
      <c r="Q1268" t="s">
        <v>37</v>
      </c>
      <c r="R1268">
        <v>5</v>
      </c>
      <c r="S1268">
        <v>1</v>
      </c>
      <c r="T1268">
        <v>2</v>
      </c>
      <c r="U1268">
        <v>3</v>
      </c>
      <c r="V1268" t="s">
        <v>38</v>
      </c>
      <c r="W1268">
        <v>165</v>
      </c>
      <c r="X1268">
        <v>2</v>
      </c>
      <c r="Y1268">
        <v>25</v>
      </c>
      <c r="Z1268">
        <v>2</v>
      </c>
      <c r="AA1268">
        <f t="shared" si="98"/>
        <v>330</v>
      </c>
      <c r="AB1268">
        <f t="shared" si="99"/>
        <v>330</v>
      </c>
      <c r="AE1268" t="s">
        <v>43</v>
      </c>
      <c r="AF1268">
        <v>1</v>
      </c>
      <c r="AG1268">
        <v>141</v>
      </c>
      <c r="AH1268">
        <v>96</v>
      </c>
      <c r="AI1268">
        <v>10</v>
      </c>
      <c r="AJ1268">
        <v>9</v>
      </c>
      <c r="AK1268">
        <v>10</v>
      </c>
      <c r="AL1268">
        <v>10</v>
      </c>
      <c r="AM1268">
        <v>9</v>
      </c>
      <c r="AN1268">
        <v>9</v>
      </c>
    </row>
    <row r="1269" spans="1:40" x14ac:dyDescent="0.2">
      <c r="A1269" s="1">
        <v>3157950</v>
      </c>
      <c r="B1269" t="s">
        <v>1223</v>
      </c>
      <c r="C1269">
        <v>2012</v>
      </c>
      <c r="D1269" s="2" t="s">
        <v>5383</v>
      </c>
      <c r="E1269" s="3" t="str">
        <f t="shared" si="95"/>
        <v>4/27/2012</v>
      </c>
      <c r="F1269" s="4">
        <f t="shared" si="96"/>
        <v>1524</v>
      </c>
      <c r="G1269" s="4">
        <f t="shared" si="97"/>
        <v>4.1753424657534248</v>
      </c>
      <c r="H1269" s="1">
        <v>450811</v>
      </c>
      <c r="I1269" t="s">
        <v>48</v>
      </c>
      <c r="J1269" t="s">
        <v>33</v>
      </c>
      <c r="K1269" t="s">
        <v>34</v>
      </c>
      <c r="L1269" s="1">
        <v>1017</v>
      </c>
      <c r="M1269" t="s">
        <v>35</v>
      </c>
      <c r="N1269">
        <v>52.373210655435898</v>
      </c>
      <c r="O1269">
        <v>4.92402352574556</v>
      </c>
      <c r="P1269" t="s">
        <v>36</v>
      </c>
      <c r="Q1269" t="s">
        <v>37</v>
      </c>
      <c r="R1269">
        <v>2</v>
      </c>
      <c r="S1269">
        <v>1.5</v>
      </c>
      <c r="T1269">
        <v>1</v>
      </c>
      <c r="U1269">
        <v>1</v>
      </c>
      <c r="V1269" t="s">
        <v>38</v>
      </c>
      <c r="W1269">
        <v>70</v>
      </c>
      <c r="X1269">
        <v>2</v>
      </c>
      <c r="Y1269">
        <v>0</v>
      </c>
      <c r="Z1269">
        <v>2</v>
      </c>
      <c r="AA1269">
        <f t="shared" si="98"/>
        <v>140</v>
      </c>
      <c r="AB1269">
        <f t="shared" si="99"/>
        <v>140</v>
      </c>
      <c r="AE1269" t="s">
        <v>60</v>
      </c>
      <c r="AF1269" t="s">
        <v>60</v>
      </c>
      <c r="AG1269">
        <v>4</v>
      </c>
      <c r="AH1269">
        <v>100</v>
      </c>
      <c r="AI1269">
        <v>10</v>
      </c>
      <c r="AJ1269">
        <v>10</v>
      </c>
      <c r="AK1269">
        <v>10</v>
      </c>
      <c r="AL1269">
        <v>10</v>
      </c>
      <c r="AM1269">
        <v>10</v>
      </c>
      <c r="AN1269">
        <v>10</v>
      </c>
    </row>
    <row r="1270" spans="1:40" x14ac:dyDescent="0.2">
      <c r="A1270" s="1">
        <v>3161641</v>
      </c>
      <c r="B1270" t="s">
        <v>241</v>
      </c>
      <c r="C1270">
        <v>2012</v>
      </c>
      <c r="D1270" s="2" t="s">
        <v>5383</v>
      </c>
      <c r="E1270" s="3" t="str">
        <f t="shared" si="95"/>
        <v>4/27/2012</v>
      </c>
      <c r="F1270" s="4">
        <f t="shared" si="96"/>
        <v>1524</v>
      </c>
      <c r="G1270" s="4">
        <f t="shared" si="97"/>
        <v>4.1753424657534248</v>
      </c>
      <c r="H1270" s="1">
        <v>1092843</v>
      </c>
      <c r="I1270" t="s">
        <v>58</v>
      </c>
      <c r="J1270" t="s">
        <v>33</v>
      </c>
      <c r="K1270" t="s">
        <v>34</v>
      </c>
      <c r="L1270" s="1">
        <v>1072</v>
      </c>
      <c r="M1270" t="s">
        <v>35</v>
      </c>
      <c r="N1270">
        <v>52.372542620975501</v>
      </c>
      <c r="O1270">
        <v>4.8757600998787396</v>
      </c>
      <c r="P1270" t="s">
        <v>36</v>
      </c>
      <c r="Q1270" t="s">
        <v>37</v>
      </c>
      <c r="R1270">
        <v>3</v>
      </c>
      <c r="S1270">
        <v>1</v>
      </c>
      <c r="T1270">
        <v>1</v>
      </c>
      <c r="U1270">
        <v>1</v>
      </c>
      <c r="V1270" t="s">
        <v>38</v>
      </c>
      <c r="W1270">
        <v>85</v>
      </c>
      <c r="X1270">
        <v>2</v>
      </c>
      <c r="Y1270">
        <v>25</v>
      </c>
      <c r="Z1270">
        <v>3</v>
      </c>
      <c r="AA1270">
        <f t="shared" si="98"/>
        <v>255</v>
      </c>
      <c r="AB1270">
        <f t="shared" si="99"/>
        <v>255</v>
      </c>
      <c r="AE1270" t="s">
        <v>46</v>
      </c>
      <c r="AF1270">
        <v>0.94</v>
      </c>
      <c r="AG1270">
        <v>11</v>
      </c>
      <c r="AH1270">
        <v>95</v>
      </c>
      <c r="AI1270">
        <v>10</v>
      </c>
      <c r="AJ1270">
        <v>9</v>
      </c>
      <c r="AK1270">
        <v>10</v>
      </c>
      <c r="AL1270">
        <v>10</v>
      </c>
      <c r="AM1270">
        <v>10</v>
      </c>
      <c r="AN1270">
        <v>9</v>
      </c>
    </row>
    <row r="1271" spans="1:40" x14ac:dyDescent="0.2">
      <c r="A1271" s="1">
        <v>3164727</v>
      </c>
      <c r="B1271" t="s">
        <v>1224</v>
      </c>
      <c r="C1271">
        <v>2012</v>
      </c>
      <c r="D1271" s="2" t="s">
        <v>5383</v>
      </c>
      <c r="E1271" s="3" t="str">
        <f t="shared" si="95"/>
        <v>4/27/2012</v>
      </c>
      <c r="F1271" s="4">
        <f t="shared" si="96"/>
        <v>1524</v>
      </c>
      <c r="G1271" s="4">
        <f t="shared" si="97"/>
        <v>4.1753424657534248</v>
      </c>
      <c r="H1271" s="1">
        <v>450767</v>
      </c>
      <c r="I1271" t="s">
        <v>48</v>
      </c>
      <c r="J1271" t="s">
        <v>33</v>
      </c>
      <c r="K1271" t="s">
        <v>34</v>
      </c>
      <c r="L1271" s="1">
        <v>1011</v>
      </c>
      <c r="M1271" t="s">
        <v>35</v>
      </c>
      <c r="N1271">
        <v>52.376833144446202</v>
      </c>
      <c r="O1271">
        <v>4.8818948896984802</v>
      </c>
      <c r="P1271" t="s">
        <v>130</v>
      </c>
      <c r="Q1271" t="s">
        <v>37</v>
      </c>
      <c r="R1271">
        <v>4</v>
      </c>
      <c r="S1271">
        <v>1</v>
      </c>
      <c r="T1271">
        <v>2</v>
      </c>
      <c r="U1271">
        <v>3</v>
      </c>
      <c r="V1271" t="s">
        <v>38</v>
      </c>
      <c r="W1271">
        <v>230</v>
      </c>
      <c r="X1271">
        <v>4</v>
      </c>
      <c r="Y1271">
        <v>50</v>
      </c>
      <c r="Z1271">
        <v>2</v>
      </c>
      <c r="AA1271">
        <f t="shared" si="98"/>
        <v>460</v>
      </c>
      <c r="AB1271">
        <f t="shared" si="99"/>
        <v>460</v>
      </c>
      <c r="AE1271" t="s">
        <v>39</v>
      </c>
      <c r="AF1271">
        <v>0.6</v>
      </c>
      <c r="AG1271">
        <v>6</v>
      </c>
      <c r="AH1271">
        <v>96</v>
      </c>
      <c r="AI1271">
        <v>10</v>
      </c>
      <c r="AJ1271">
        <v>10</v>
      </c>
      <c r="AK1271">
        <v>10</v>
      </c>
      <c r="AL1271">
        <v>10</v>
      </c>
      <c r="AM1271">
        <v>10</v>
      </c>
      <c r="AN1271">
        <v>9</v>
      </c>
    </row>
    <row r="1272" spans="1:40" x14ac:dyDescent="0.2">
      <c r="A1272" s="1">
        <v>3167811</v>
      </c>
      <c r="B1272" t="s">
        <v>1225</v>
      </c>
      <c r="C1272">
        <v>2012</v>
      </c>
      <c r="D1272" s="2" t="s">
        <v>5384</v>
      </c>
      <c r="E1272" s="3" t="str">
        <f t="shared" si="95"/>
        <v>4/28/2012</v>
      </c>
      <c r="F1272" s="4">
        <f t="shared" si="96"/>
        <v>1523</v>
      </c>
      <c r="G1272" s="4">
        <f t="shared" si="97"/>
        <v>4.1726027397260275</v>
      </c>
      <c r="H1272" s="1">
        <v>451201</v>
      </c>
      <c r="I1272" t="s">
        <v>58</v>
      </c>
      <c r="J1272" t="s">
        <v>33</v>
      </c>
      <c r="K1272" t="s">
        <v>34</v>
      </c>
      <c r="M1272" t="s">
        <v>35</v>
      </c>
      <c r="N1272">
        <v>52.353978558175001</v>
      </c>
      <c r="O1272">
        <v>4.8487560271724996</v>
      </c>
      <c r="P1272" t="s">
        <v>36</v>
      </c>
      <c r="Q1272" t="s">
        <v>37</v>
      </c>
      <c r="R1272">
        <v>4</v>
      </c>
      <c r="S1272">
        <v>1</v>
      </c>
      <c r="T1272">
        <v>2</v>
      </c>
      <c r="U1272">
        <v>4</v>
      </c>
      <c r="V1272" t="s">
        <v>38</v>
      </c>
      <c r="W1272">
        <v>120</v>
      </c>
      <c r="X1272">
        <v>2</v>
      </c>
      <c r="Y1272">
        <v>20</v>
      </c>
      <c r="Z1272">
        <v>3</v>
      </c>
      <c r="AA1272">
        <f t="shared" si="98"/>
        <v>360</v>
      </c>
      <c r="AB1272">
        <f t="shared" si="99"/>
        <v>360</v>
      </c>
      <c r="AE1272" t="s">
        <v>46</v>
      </c>
      <c r="AF1272">
        <v>0.9</v>
      </c>
      <c r="AG1272">
        <v>3</v>
      </c>
      <c r="AH1272">
        <v>93</v>
      </c>
      <c r="AI1272">
        <v>9</v>
      </c>
      <c r="AJ1272">
        <v>9</v>
      </c>
      <c r="AK1272">
        <v>8</v>
      </c>
      <c r="AL1272">
        <v>9</v>
      </c>
      <c r="AM1272">
        <v>9</v>
      </c>
      <c r="AN1272">
        <v>9</v>
      </c>
    </row>
    <row r="1273" spans="1:40" x14ac:dyDescent="0.2">
      <c r="A1273" s="1">
        <v>3170882</v>
      </c>
      <c r="B1273" t="s">
        <v>1226</v>
      </c>
      <c r="C1273">
        <v>2012</v>
      </c>
      <c r="D1273" s="2" t="s">
        <v>5384</v>
      </c>
      <c r="E1273" s="3" t="str">
        <f t="shared" si="95"/>
        <v>4/28/2012</v>
      </c>
      <c r="F1273" s="4">
        <f t="shared" si="96"/>
        <v>1523</v>
      </c>
      <c r="G1273" s="4">
        <f t="shared" si="97"/>
        <v>4.1726027397260275</v>
      </c>
      <c r="H1273" s="1">
        <v>5690158</v>
      </c>
      <c r="I1273" t="s">
        <v>45</v>
      </c>
      <c r="J1273" t="s">
        <v>33</v>
      </c>
      <c r="K1273" t="s">
        <v>34</v>
      </c>
      <c r="L1273" s="1">
        <v>1057</v>
      </c>
      <c r="M1273" t="s">
        <v>35</v>
      </c>
      <c r="N1273">
        <v>52.354412174483301</v>
      </c>
      <c r="O1273">
        <v>4.84029245113065</v>
      </c>
      <c r="P1273" t="s">
        <v>36</v>
      </c>
      <c r="Q1273" t="s">
        <v>42</v>
      </c>
      <c r="R1273">
        <v>2</v>
      </c>
      <c r="S1273">
        <v>1</v>
      </c>
      <c r="T1273">
        <v>1</v>
      </c>
      <c r="U1273">
        <v>1</v>
      </c>
      <c r="V1273" t="s">
        <v>38</v>
      </c>
      <c r="W1273">
        <v>90</v>
      </c>
      <c r="X1273">
        <v>1</v>
      </c>
      <c r="Y1273">
        <v>0</v>
      </c>
      <c r="Z1273">
        <v>1</v>
      </c>
      <c r="AA1273">
        <f t="shared" si="98"/>
        <v>90</v>
      </c>
      <c r="AB1273">
        <f t="shared" si="99"/>
        <v>90</v>
      </c>
      <c r="AE1273" t="s">
        <v>60</v>
      </c>
      <c r="AF1273" t="s">
        <v>60</v>
      </c>
      <c r="AG1273">
        <v>0</v>
      </c>
    </row>
    <row r="1274" spans="1:40" x14ac:dyDescent="0.2">
      <c r="A1274" s="1">
        <v>3170930</v>
      </c>
      <c r="B1274" t="s">
        <v>1227</v>
      </c>
      <c r="C1274">
        <v>2012</v>
      </c>
      <c r="D1274" s="2" t="s">
        <v>5384</v>
      </c>
      <c r="E1274" s="3" t="str">
        <f t="shared" si="95"/>
        <v>4/28/2012</v>
      </c>
      <c r="F1274" s="4">
        <f t="shared" si="96"/>
        <v>1523</v>
      </c>
      <c r="G1274" s="4">
        <f t="shared" si="97"/>
        <v>4.1726027397260275</v>
      </c>
      <c r="H1274" s="1">
        <v>451719</v>
      </c>
      <c r="I1274" t="s">
        <v>50</v>
      </c>
      <c r="J1274" t="s">
        <v>33</v>
      </c>
      <c r="K1274" t="s">
        <v>34</v>
      </c>
      <c r="L1274" s="1">
        <v>1016</v>
      </c>
      <c r="M1274" t="s">
        <v>35</v>
      </c>
      <c r="N1274">
        <v>52.360416641971199</v>
      </c>
      <c r="O1274">
        <v>4.8595077908106399</v>
      </c>
      <c r="P1274" t="s">
        <v>36</v>
      </c>
      <c r="Q1274" t="s">
        <v>37</v>
      </c>
      <c r="R1274">
        <v>4</v>
      </c>
      <c r="S1274">
        <v>1.5</v>
      </c>
      <c r="T1274">
        <v>1</v>
      </c>
      <c r="U1274">
        <v>3</v>
      </c>
      <c r="V1274" t="s">
        <v>38</v>
      </c>
      <c r="W1274">
        <v>150</v>
      </c>
      <c r="X1274">
        <v>2</v>
      </c>
      <c r="Y1274">
        <v>35</v>
      </c>
      <c r="Z1274">
        <v>3</v>
      </c>
      <c r="AA1274">
        <f t="shared" si="98"/>
        <v>450</v>
      </c>
      <c r="AB1274">
        <f t="shared" si="99"/>
        <v>450</v>
      </c>
      <c r="AE1274" t="s">
        <v>43</v>
      </c>
      <c r="AF1274">
        <v>1</v>
      </c>
      <c r="AG1274">
        <v>12</v>
      </c>
      <c r="AH1274">
        <v>93</v>
      </c>
      <c r="AI1274">
        <v>9</v>
      </c>
      <c r="AJ1274">
        <v>10</v>
      </c>
      <c r="AK1274">
        <v>10</v>
      </c>
      <c r="AL1274">
        <v>10</v>
      </c>
      <c r="AM1274">
        <v>9</v>
      </c>
      <c r="AN1274">
        <v>9</v>
      </c>
    </row>
    <row r="1275" spans="1:40" x14ac:dyDescent="0.2">
      <c r="A1275" s="1">
        <v>3171327</v>
      </c>
      <c r="B1275" t="s">
        <v>1227</v>
      </c>
      <c r="C1275">
        <v>2012</v>
      </c>
      <c r="D1275" s="2" t="s">
        <v>5384</v>
      </c>
      <c r="E1275" s="3" t="str">
        <f t="shared" si="95"/>
        <v>4/28/2012</v>
      </c>
      <c r="F1275" s="4">
        <f t="shared" si="96"/>
        <v>1523</v>
      </c>
      <c r="G1275" s="4">
        <f t="shared" si="97"/>
        <v>4.1726027397260275</v>
      </c>
      <c r="H1275" s="1">
        <v>630636</v>
      </c>
      <c r="I1275" t="s">
        <v>50</v>
      </c>
      <c r="J1275" t="s">
        <v>33</v>
      </c>
      <c r="K1275" t="s">
        <v>34</v>
      </c>
      <c r="L1275" s="1">
        <v>1015</v>
      </c>
      <c r="M1275" t="s">
        <v>35</v>
      </c>
      <c r="N1275">
        <v>52.3811509775229</v>
      </c>
      <c r="O1275">
        <v>4.8806446396798604</v>
      </c>
      <c r="P1275" t="s">
        <v>56</v>
      </c>
      <c r="Q1275" t="s">
        <v>42</v>
      </c>
      <c r="R1275">
        <v>2</v>
      </c>
      <c r="S1275">
        <v>1</v>
      </c>
      <c r="T1275">
        <v>1</v>
      </c>
      <c r="U1275">
        <v>1</v>
      </c>
      <c r="V1275" t="s">
        <v>38</v>
      </c>
      <c r="W1275">
        <v>115</v>
      </c>
      <c r="X1275">
        <v>1</v>
      </c>
      <c r="Y1275">
        <v>0</v>
      </c>
      <c r="Z1275">
        <v>3</v>
      </c>
      <c r="AA1275">
        <f t="shared" si="98"/>
        <v>345</v>
      </c>
      <c r="AB1275">
        <f t="shared" si="99"/>
        <v>345</v>
      </c>
      <c r="AE1275" t="s">
        <v>43</v>
      </c>
      <c r="AF1275">
        <v>1</v>
      </c>
      <c r="AG1275">
        <v>10</v>
      </c>
      <c r="AH1275">
        <v>98</v>
      </c>
      <c r="AI1275">
        <v>9</v>
      </c>
      <c r="AJ1275">
        <v>10</v>
      </c>
      <c r="AK1275">
        <v>10</v>
      </c>
      <c r="AL1275">
        <v>10</v>
      </c>
      <c r="AM1275">
        <v>10</v>
      </c>
      <c r="AN1275">
        <v>10</v>
      </c>
    </row>
    <row r="1276" spans="1:40" x14ac:dyDescent="0.2">
      <c r="A1276" s="1">
        <v>3171590</v>
      </c>
      <c r="B1276" t="s">
        <v>1228</v>
      </c>
      <c r="C1276">
        <v>2012</v>
      </c>
      <c r="D1276" s="2" t="s">
        <v>5545</v>
      </c>
      <c r="E1276" s="3" t="str">
        <f t="shared" si="95"/>
        <v>4/29/2012</v>
      </c>
      <c r="F1276" s="4">
        <f t="shared" si="96"/>
        <v>1522</v>
      </c>
      <c r="G1276" s="4">
        <f t="shared" si="97"/>
        <v>4.1698630136986301</v>
      </c>
      <c r="H1276" s="1">
        <v>867184</v>
      </c>
      <c r="I1276" t="s">
        <v>45</v>
      </c>
      <c r="J1276" t="s">
        <v>33</v>
      </c>
      <c r="K1276" t="s">
        <v>34</v>
      </c>
      <c r="L1276" s="1">
        <v>1054</v>
      </c>
      <c r="M1276" t="s">
        <v>35</v>
      </c>
      <c r="N1276">
        <v>52.380170077171101</v>
      </c>
      <c r="O1276">
        <v>4.8802440113599896</v>
      </c>
      <c r="P1276" t="s">
        <v>36</v>
      </c>
      <c r="Q1276" t="s">
        <v>37</v>
      </c>
      <c r="R1276">
        <v>4</v>
      </c>
      <c r="S1276">
        <v>1</v>
      </c>
      <c r="T1276">
        <v>2</v>
      </c>
      <c r="U1276">
        <v>2</v>
      </c>
      <c r="V1276" t="s">
        <v>38</v>
      </c>
      <c r="W1276">
        <v>150</v>
      </c>
      <c r="X1276">
        <v>2</v>
      </c>
      <c r="Y1276">
        <v>0</v>
      </c>
      <c r="Z1276">
        <v>2</v>
      </c>
      <c r="AA1276">
        <f t="shared" si="98"/>
        <v>300</v>
      </c>
      <c r="AB1276">
        <f t="shared" si="99"/>
        <v>300</v>
      </c>
      <c r="AE1276" t="s">
        <v>46</v>
      </c>
      <c r="AF1276">
        <v>1</v>
      </c>
      <c r="AG1276">
        <v>120</v>
      </c>
      <c r="AH1276">
        <v>98</v>
      </c>
      <c r="AI1276">
        <v>10</v>
      </c>
      <c r="AJ1276">
        <v>10</v>
      </c>
      <c r="AK1276">
        <v>10</v>
      </c>
      <c r="AL1276">
        <v>10</v>
      </c>
      <c r="AM1276">
        <v>10</v>
      </c>
      <c r="AN1276">
        <v>10</v>
      </c>
    </row>
    <row r="1277" spans="1:40" x14ac:dyDescent="0.2">
      <c r="A1277" s="1">
        <v>3173916</v>
      </c>
      <c r="B1277" t="s">
        <v>1229</v>
      </c>
      <c r="C1277">
        <v>2012</v>
      </c>
      <c r="D1277" s="2" t="s">
        <v>5545</v>
      </c>
      <c r="E1277" s="3" t="str">
        <f t="shared" si="95"/>
        <v>4/29/2012</v>
      </c>
      <c r="F1277" s="4">
        <f t="shared" si="96"/>
        <v>1522</v>
      </c>
      <c r="G1277" s="4">
        <f t="shared" si="97"/>
        <v>4.1698630136986301</v>
      </c>
      <c r="H1277" s="1">
        <v>2273433</v>
      </c>
      <c r="I1277" t="s">
        <v>50</v>
      </c>
      <c r="J1277" t="s">
        <v>33</v>
      </c>
      <c r="K1277" t="s">
        <v>34</v>
      </c>
      <c r="L1277" s="1" t="s">
        <v>1230</v>
      </c>
      <c r="M1277" t="s">
        <v>35</v>
      </c>
      <c r="N1277">
        <v>52.379541806752201</v>
      </c>
      <c r="O1277">
        <v>4.8802730448214202</v>
      </c>
      <c r="P1277" t="s">
        <v>36</v>
      </c>
      <c r="Q1277" t="s">
        <v>37</v>
      </c>
      <c r="R1277">
        <v>2</v>
      </c>
      <c r="S1277">
        <v>1</v>
      </c>
      <c r="T1277">
        <v>1</v>
      </c>
      <c r="U1277">
        <v>2</v>
      </c>
      <c r="V1277" t="s">
        <v>38</v>
      </c>
      <c r="W1277">
        <v>95</v>
      </c>
      <c r="X1277">
        <v>1</v>
      </c>
      <c r="Y1277">
        <v>0</v>
      </c>
      <c r="Z1277">
        <v>7</v>
      </c>
      <c r="AA1277">
        <f t="shared" si="98"/>
        <v>665</v>
      </c>
      <c r="AB1277">
        <f t="shared" si="99"/>
        <v>665</v>
      </c>
      <c r="AE1277" t="s">
        <v>39</v>
      </c>
      <c r="AF1277">
        <v>0.6</v>
      </c>
      <c r="AG1277">
        <v>0</v>
      </c>
    </row>
    <row r="1278" spans="1:40" x14ac:dyDescent="0.2">
      <c r="A1278" s="1">
        <v>3174469</v>
      </c>
      <c r="B1278" t="s">
        <v>1231</v>
      </c>
      <c r="C1278">
        <v>2012</v>
      </c>
      <c r="D1278" s="2" t="s">
        <v>5545</v>
      </c>
      <c r="E1278" s="3" t="str">
        <f t="shared" si="95"/>
        <v>4/29/2012</v>
      </c>
      <c r="F1278" s="4">
        <f t="shared" si="96"/>
        <v>1522</v>
      </c>
      <c r="G1278" s="4">
        <f t="shared" si="97"/>
        <v>4.1698630136986301</v>
      </c>
      <c r="H1278" s="1">
        <v>3202794</v>
      </c>
      <c r="I1278" t="s">
        <v>54</v>
      </c>
      <c r="J1278" t="s">
        <v>33</v>
      </c>
      <c r="K1278" t="s">
        <v>34</v>
      </c>
      <c r="L1278" s="1" t="s">
        <v>1232</v>
      </c>
      <c r="M1278" t="s">
        <v>35</v>
      </c>
      <c r="N1278">
        <v>52.377957568151203</v>
      </c>
      <c r="O1278">
        <v>4.8811580533053398</v>
      </c>
      <c r="P1278" t="s">
        <v>36</v>
      </c>
      <c r="Q1278" t="s">
        <v>37</v>
      </c>
      <c r="R1278">
        <v>5</v>
      </c>
      <c r="S1278">
        <v>1</v>
      </c>
      <c r="T1278">
        <v>4</v>
      </c>
      <c r="U1278">
        <v>4</v>
      </c>
      <c r="V1278" t="s">
        <v>38</v>
      </c>
      <c r="W1278">
        <v>140</v>
      </c>
      <c r="X1278">
        <v>1</v>
      </c>
      <c r="Y1278">
        <v>0</v>
      </c>
      <c r="Z1278">
        <v>5</v>
      </c>
      <c r="AA1278">
        <f t="shared" si="98"/>
        <v>700</v>
      </c>
      <c r="AB1278">
        <f t="shared" si="99"/>
        <v>700</v>
      </c>
      <c r="AE1278" t="s">
        <v>39</v>
      </c>
      <c r="AF1278">
        <v>1</v>
      </c>
      <c r="AG1278">
        <v>1</v>
      </c>
      <c r="AH1278">
        <v>100</v>
      </c>
      <c r="AI1278">
        <v>10</v>
      </c>
      <c r="AJ1278">
        <v>10</v>
      </c>
      <c r="AK1278">
        <v>10</v>
      </c>
      <c r="AL1278">
        <v>10</v>
      </c>
      <c r="AM1278">
        <v>10</v>
      </c>
      <c r="AN1278">
        <v>10</v>
      </c>
    </row>
    <row r="1279" spans="1:40" x14ac:dyDescent="0.2">
      <c r="A1279" s="1">
        <v>3175842</v>
      </c>
      <c r="B1279" t="s">
        <v>439</v>
      </c>
      <c r="C1279">
        <v>2012</v>
      </c>
      <c r="D1279" s="2" t="s">
        <v>5545</v>
      </c>
      <c r="E1279" s="3" t="str">
        <f t="shared" si="95"/>
        <v>4/29/2012</v>
      </c>
      <c r="F1279" s="4">
        <f t="shared" si="96"/>
        <v>1522</v>
      </c>
      <c r="G1279" s="4">
        <f t="shared" si="97"/>
        <v>4.1698630136986301</v>
      </c>
      <c r="H1279" s="1">
        <v>3305204</v>
      </c>
      <c r="I1279" t="s">
        <v>50</v>
      </c>
      <c r="J1279" t="s">
        <v>33</v>
      </c>
      <c r="K1279" t="s">
        <v>34</v>
      </c>
      <c r="L1279" s="1" t="s">
        <v>1233</v>
      </c>
      <c r="M1279" t="s">
        <v>35</v>
      </c>
      <c r="N1279">
        <v>52.378253943856002</v>
      </c>
      <c r="O1279">
        <v>4.8850453989456897</v>
      </c>
      <c r="P1279" t="s">
        <v>36</v>
      </c>
      <c r="Q1279" t="s">
        <v>37</v>
      </c>
      <c r="R1279">
        <v>2</v>
      </c>
      <c r="S1279">
        <v>1</v>
      </c>
      <c r="T1279">
        <v>1</v>
      </c>
      <c r="U1279">
        <v>1</v>
      </c>
      <c r="V1279" t="s">
        <v>38</v>
      </c>
      <c r="W1279">
        <v>99</v>
      </c>
      <c r="X1279">
        <v>1</v>
      </c>
      <c r="Y1279">
        <v>0</v>
      </c>
      <c r="Z1279">
        <v>2</v>
      </c>
      <c r="AA1279">
        <f t="shared" si="98"/>
        <v>198</v>
      </c>
      <c r="AB1279">
        <f t="shared" si="99"/>
        <v>198</v>
      </c>
      <c r="AE1279" t="s">
        <v>39</v>
      </c>
      <c r="AF1279">
        <v>1</v>
      </c>
      <c r="AG1279">
        <v>10</v>
      </c>
      <c r="AH1279">
        <v>98</v>
      </c>
      <c r="AI1279">
        <v>9</v>
      </c>
      <c r="AJ1279">
        <v>10</v>
      </c>
      <c r="AK1279">
        <v>10</v>
      </c>
      <c r="AL1279">
        <v>10</v>
      </c>
      <c r="AM1279">
        <v>10</v>
      </c>
      <c r="AN1279">
        <v>9</v>
      </c>
    </row>
    <row r="1280" spans="1:40" x14ac:dyDescent="0.2">
      <c r="A1280" s="1">
        <v>3176762</v>
      </c>
      <c r="B1280" t="s">
        <v>1234</v>
      </c>
      <c r="C1280">
        <v>2012</v>
      </c>
      <c r="D1280" s="2" t="s">
        <v>5385</v>
      </c>
      <c r="E1280" s="3" t="str">
        <f t="shared" si="95"/>
        <v>4/30/2012</v>
      </c>
      <c r="F1280" s="4">
        <f t="shared" si="96"/>
        <v>1521</v>
      </c>
      <c r="G1280" s="4">
        <f t="shared" si="97"/>
        <v>4.1671232876712327</v>
      </c>
      <c r="H1280" s="1">
        <v>454056</v>
      </c>
      <c r="I1280" t="s">
        <v>41</v>
      </c>
      <c r="J1280" t="s">
        <v>33</v>
      </c>
      <c r="K1280" t="s">
        <v>34</v>
      </c>
      <c r="L1280" s="1">
        <v>1019</v>
      </c>
      <c r="M1280" t="s">
        <v>35</v>
      </c>
      <c r="N1280">
        <v>52.354747992873101</v>
      </c>
      <c r="O1280">
        <v>4.8965078112509399</v>
      </c>
      <c r="P1280" t="s">
        <v>56</v>
      </c>
      <c r="Q1280" t="s">
        <v>37</v>
      </c>
      <c r="R1280">
        <v>4</v>
      </c>
      <c r="S1280">
        <v>1</v>
      </c>
      <c r="T1280">
        <v>2</v>
      </c>
      <c r="U1280">
        <v>2</v>
      </c>
      <c r="V1280" t="s">
        <v>38</v>
      </c>
      <c r="W1280">
        <v>135</v>
      </c>
      <c r="X1280">
        <v>1</v>
      </c>
      <c r="Y1280">
        <v>0</v>
      </c>
      <c r="Z1280">
        <v>3</v>
      </c>
      <c r="AA1280">
        <f t="shared" si="98"/>
        <v>405</v>
      </c>
      <c r="AB1280">
        <f t="shared" si="99"/>
        <v>405</v>
      </c>
      <c r="AE1280" t="s">
        <v>60</v>
      </c>
      <c r="AF1280" t="s">
        <v>60</v>
      </c>
      <c r="AG1280">
        <v>12</v>
      </c>
      <c r="AH1280">
        <v>100</v>
      </c>
      <c r="AI1280">
        <v>10</v>
      </c>
      <c r="AJ1280">
        <v>10</v>
      </c>
      <c r="AK1280">
        <v>10</v>
      </c>
      <c r="AL1280">
        <v>10</v>
      </c>
      <c r="AM1280">
        <v>10</v>
      </c>
      <c r="AN1280">
        <v>9</v>
      </c>
    </row>
    <row r="1281" spans="1:40" x14ac:dyDescent="0.2">
      <c r="A1281" s="1">
        <v>3177754</v>
      </c>
      <c r="B1281" t="s">
        <v>1235</v>
      </c>
      <c r="C1281">
        <v>2012</v>
      </c>
      <c r="D1281" s="2" t="s">
        <v>5236</v>
      </c>
      <c r="E1281" s="3" t="str">
        <f t="shared" si="95"/>
        <v>5/2/2012</v>
      </c>
      <c r="F1281" s="4">
        <f t="shared" si="96"/>
        <v>1519</v>
      </c>
      <c r="G1281" s="4">
        <f t="shared" si="97"/>
        <v>4.161643835616438</v>
      </c>
      <c r="H1281" s="1">
        <v>689623</v>
      </c>
      <c r="I1281" t="s">
        <v>48</v>
      </c>
      <c r="J1281" t="s">
        <v>33</v>
      </c>
      <c r="K1281" t="s">
        <v>34</v>
      </c>
      <c r="L1281" s="1" t="s">
        <v>1236</v>
      </c>
      <c r="M1281" t="s">
        <v>35</v>
      </c>
      <c r="N1281">
        <v>52.369032618670403</v>
      </c>
      <c r="O1281">
        <v>4.9297253860888297</v>
      </c>
      <c r="P1281" t="s">
        <v>36</v>
      </c>
      <c r="Q1281" t="s">
        <v>37</v>
      </c>
      <c r="R1281">
        <v>2</v>
      </c>
      <c r="S1281">
        <v>1</v>
      </c>
      <c r="T1281">
        <v>1</v>
      </c>
      <c r="U1281">
        <v>1</v>
      </c>
      <c r="V1281" t="s">
        <v>38</v>
      </c>
      <c r="W1281">
        <v>120</v>
      </c>
      <c r="X1281">
        <v>2</v>
      </c>
      <c r="Y1281">
        <v>0</v>
      </c>
      <c r="Z1281">
        <v>3</v>
      </c>
      <c r="AA1281">
        <f t="shared" si="98"/>
        <v>360</v>
      </c>
      <c r="AB1281">
        <f t="shared" si="99"/>
        <v>360</v>
      </c>
      <c r="AE1281" t="s">
        <v>46</v>
      </c>
      <c r="AF1281">
        <v>0.8</v>
      </c>
      <c r="AG1281">
        <v>26</v>
      </c>
      <c r="AH1281">
        <v>95</v>
      </c>
      <c r="AI1281">
        <v>9</v>
      </c>
      <c r="AJ1281">
        <v>9</v>
      </c>
      <c r="AK1281">
        <v>9</v>
      </c>
      <c r="AL1281">
        <v>10</v>
      </c>
      <c r="AM1281">
        <v>9</v>
      </c>
      <c r="AN1281">
        <v>9</v>
      </c>
    </row>
    <row r="1282" spans="1:40" x14ac:dyDescent="0.2">
      <c r="A1282" s="1">
        <v>3181829</v>
      </c>
      <c r="B1282" t="s">
        <v>322</v>
      </c>
      <c r="C1282">
        <v>2012</v>
      </c>
      <c r="D1282" s="2" t="s">
        <v>5236</v>
      </c>
      <c r="E1282" s="3" t="str">
        <f t="shared" si="95"/>
        <v>5/2/2012</v>
      </c>
      <c r="F1282" s="4">
        <f t="shared" si="96"/>
        <v>1519</v>
      </c>
      <c r="G1282" s="4">
        <f t="shared" si="97"/>
        <v>4.161643835616438</v>
      </c>
      <c r="H1282" s="1">
        <v>4735280</v>
      </c>
      <c r="I1282" t="s">
        <v>50</v>
      </c>
      <c r="J1282" t="s">
        <v>33</v>
      </c>
      <c r="K1282" t="s">
        <v>34</v>
      </c>
      <c r="L1282" s="1" t="s">
        <v>1237</v>
      </c>
      <c r="M1282" t="s">
        <v>35</v>
      </c>
      <c r="N1282">
        <v>52.370938648946101</v>
      </c>
      <c r="O1282">
        <v>4.86914736098531</v>
      </c>
      <c r="P1282" t="s">
        <v>36</v>
      </c>
      <c r="Q1282" t="s">
        <v>37</v>
      </c>
      <c r="R1282">
        <v>2</v>
      </c>
      <c r="S1282">
        <v>1</v>
      </c>
      <c r="T1282">
        <v>1</v>
      </c>
      <c r="U1282">
        <v>1</v>
      </c>
      <c r="V1282" t="s">
        <v>38</v>
      </c>
      <c r="W1282">
        <v>150</v>
      </c>
      <c r="X1282">
        <v>1</v>
      </c>
      <c r="Y1282">
        <v>0</v>
      </c>
      <c r="Z1282">
        <v>2</v>
      </c>
      <c r="AA1282">
        <f t="shared" si="98"/>
        <v>300</v>
      </c>
      <c r="AB1282">
        <f t="shared" si="99"/>
        <v>300</v>
      </c>
      <c r="AE1282" t="s">
        <v>43</v>
      </c>
      <c r="AF1282">
        <v>1</v>
      </c>
      <c r="AG1282">
        <v>0</v>
      </c>
    </row>
    <row r="1283" spans="1:40" x14ac:dyDescent="0.2">
      <c r="A1283" s="1">
        <v>3181918</v>
      </c>
      <c r="B1283" t="s">
        <v>1238</v>
      </c>
      <c r="C1283">
        <v>2012</v>
      </c>
      <c r="D1283" s="2" t="s">
        <v>5236</v>
      </c>
      <c r="E1283" s="3" t="str">
        <f t="shared" ref="E1283:E1346" si="100">D1283 &amp; "/" &amp; C1283</f>
        <v>5/2/2012</v>
      </c>
      <c r="F1283" s="4">
        <f t="shared" ref="F1283:F1346" si="101">$F$1-E1283</f>
        <v>1519</v>
      </c>
      <c r="G1283" s="4">
        <f t="shared" ref="G1283:G1346" si="102">F1283/365</f>
        <v>4.161643835616438</v>
      </c>
      <c r="H1283" s="1">
        <v>457715</v>
      </c>
      <c r="I1283" t="s">
        <v>50</v>
      </c>
      <c r="J1283" t="s">
        <v>33</v>
      </c>
      <c r="K1283" t="s">
        <v>34</v>
      </c>
      <c r="L1283" s="1">
        <v>1015</v>
      </c>
      <c r="M1283" t="s">
        <v>35</v>
      </c>
      <c r="N1283">
        <v>52.366368491775503</v>
      </c>
      <c r="O1283">
        <v>4.87363036209873</v>
      </c>
      <c r="P1283" t="s">
        <v>36</v>
      </c>
      <c r="Q1283" t="s">
        <v>37</v>
      </c>
      <c r="R1283">
        <v>2</v>
      </c>
      <c r="S1283">
        <v>1</v>
      </c>
      <c r="T1283">
        <v>1</v>
      </c>
      <c r="U1283">
        <v>1</v>
      </c>
      <c r="V1283" t="s">
        <v>38</v>
      </c>
      <c r="W1283">
        <v>140</v>
      </c>
      <c r="X1283">
        <v>1</v>
      </c>
      <c r="Y1283">
        <v>0</v>
      </c>
      <c r="Z1283">
        <v>3</v>
      </c>
      <c r="AA1283">
        <f t="shared" ref="AA1283:AA1346" si="103">W1283*Z1283</f>
        <v>420</v>
      </c>
      <c r="AB1283">
        <f t="shared" ref="AB1283:AB1346" si="104">IF(X1283&gt;R1283,AA1283+Y1283,AA1283)</f>
        <v>420</v>
      </c>
      <c r="AE1283" t="s">
        <v>39</v>
      </c>
      <c r="AF1283">
        <v>0.8</v>
      </c>
      <c r="AG1283">
        <v>12</v>
      </c>
      <c r="AH1283">
        <v>98</v>
      </c>
      <c r="AI1283">
        <v>10</v>
      </c>
      <c r="AJ1283">
        <v>10</v>
      </c>
      <c r="AK1283">
        <v>10</v>
      </c>
      <c r="AL1283">
        <v>9</v>
      </c>
      <c r="AM1283">
        <v>10</v>
      </c>
      <c r="AN1283">
        <v>10</v>
      </c>
    </row>
    <row r="1284" spans="1:40" x14ac:dyDescent="0.2">
      <c r="A1284" s="1">
        <v>3184417</v>
      </c>
      <c r="B1284" t="s">
        <v>1239</v>
      </c>
      <c r="C1284">
        <v>2012</v>
      </c>
      <c r="D1284" s="2" t="s">
        <v>5236</v>
      </c>
      <c r="E1284" s="3" t="str">
        <f t="shared" si="100"/>
        <v>5/2/2012</v>
      </c>
      <c r="F1284" s="4">
        <f t="shared" si="101"/>
        <v>1519</v>
      </c>
      <c r="G1284" s="4">
        <f t="shared" si="102"/>
        <v>4.161643835616438</v>
      </c>
      <c r="H1284" s="1">
        <v>532727</v>
      </c>
      <c r="I1284" t="s">
        <v>54</v>
      </c>
      <c r="J1284" t="s">
        <v>33</v>
      </c>
      <c r="K1284" t="s">
        <v>34</v>
      </c>
      <c r="L1284" s="1">
        <v>1058</v>
      </c>
      <c r="M1284" t="s">
        <v>35</v>
      </c>
      <c r="N1284">
        <v>52.373875870543401</v>
      </c>
      <c r="O1284">
        <v>4.9438703483794999</v>
      </c>
      <c r="P1284" t="s">
        <v>36</v>
      </c>
      <c r="Q1284" t="s">
        <v>37</v>
      </c>
      <c r="R1284">
        <v>4</v>
      </c>
      <c r="S1284">
        <v>1</v>
      </c>
      <c r="T1284">
        <v>2</v>
      </c>
      <c r="U1284">
        <v>4</v>
      </c>
      <c r="V1284" t="s">
        <v>38</v>
      </c>
      <c r="W1284">
        <v>89</v>
      </c>
      <c r="X1284">
        <v>2</v>
      </c>
      <c r="Y1284">
        <v>30</v>
      </c>
      <c r="Z1284">
        <v>1</v>
      </c>
      <c r="AA1284">
        <f t="shared" si="103"/>
        <v>89</v>
      </c>
      <c r="AB1284">
        <f t="shared" si="104"/>
        <v>89</v>
      </c>
      <c r="AE1284" t="s">
        <v>46</v>
      </c>
      <c r="AF1284">
        <v>0.9</v>
      </c>
      <c r="AG1284">
        <v>11</v>
      </c>
      <c r="AH1284">
        <v>98</v>
      </c>
      <c r="AI1284">
        <v>9</v>
      </c>
      <c r="AJ1284">
        <v>10</v>
      </c>
      <c r="AK1284">
        <v>10</v>
      </c>
      <c r="AL1284">
        <v>10</v>
      </c>
      <c r="AM1284">
        <v>9</v>
      </c>
      <c r="AN1284">
        <v>9</v>
      </c>
    </row>
    <row r="1285" spans="1:40" x14ac:dyDescent="0.2">
      <c r="A1285" s="1">
        <v>3186508</v>
      </c>
      <c r="B1285" t="s">
        <v>1240</v>
      </c>
      <c r="C1285">
        <v>2012</v>
      </c>
      <c r="D1285" s="2" t="s">
        <v>5386</v>
      </c>
      <c r="E1285" s="3" t="str">
        <f t="shared" si="100"/>
        <v>5/4/2012</v>
      </c>
      <c r="F1285" s="4">
        <f t="shared" si="101"/>
        <v>1517</v>
      </c>
      <c r="G1285" s="4">
        <f t="shared" si="102"/>
        <v>4.1561643835616442</v>
      </c>
      <c r="H1285" s="1">
        <v>4518443</v>
      </c>
      <c r="I1285" t="s">
        <v>85</v>
      </c>
      <c r="J1285" t="s">
        <v>33</v>
      </c>
      <c r="K1285" t="s">
        <v>34</v>
      </c>
      <c r="L1285" s="1">
        <v>1062</v>
      </c>
      <c r="M1285" t="s">
        <v>35</v>
      </c>
      <c r="N1285">
        <v>52.374589341306901</v>
      </c>
      <c r="O1285">
        <v>4.9437335128964497</v>
      </c>
      <c r="P1285" t="s">
        <v>36</v>
      </c>
      <c r="Q1285" t="s">
        <v>42</v>
      </c>
      <c r="R1285">
        <v>2</v>
      </c>
      <c r="S1285">
        <v>1</v>
      </c>
      <c r="T1285">
        <v>1</v>
      </c>
      <c r="U1285">
        <v>1</v>
      </c>
      <c r="V1285" t="s">
        <v>38</v>
      </c>
      <c r="W1285">
        <v>49</v>
      </c>
      <c r="X1285">
        <v>1</v>
      </c>
      <c r="Y1285">
        <v>29</v>
      </c>
      <c r="Z1285">
        <v>1</v>
      </c>
      <c r="AA1285">
        <f t="shared" si="103"/>
        <v>49</v>
      </c>
      <c r="AB1285">
        <f t="shared" si="104"/>
        <v>49</v>
      </c>
      <c r="AE1285" t="s">
        <v>46</v>
      </c>
      <c r="AF1285">
        <v>0.89</v>
      </c>
      <c r="AG1285">
        <v>5</v>
      </c>
      <c r="AH1285">
        <v>100</v>
      </c>
      <c r="AI1285">
        <v>10</v>
      </c>
      <c r="AJ1285">
        <v>10</v>
      </c>
      <c r="AK1285">
        <v>10</v>
      </c>
      <c r="AL1285">
        <v>10</v>
      </c>
      <c r="AM1285">
        <v>10</v>
      </c>
      <c r="AN1285">
        <v>10</v>
      </c>
    </row>
    <row r="1286" spans="1:40" x14ac:dyDescent="0.2">
      <c r="A1286" s="1">
        <v>3188444</v>
      </c>
      <c r="B1286" t="s">
        <v>1241</v>
      </c>
      <c r="C1286">
        <v>2012</v>
      </c>
      <c r="D1286" s="2" t="s">
        <v>5386</v>
      </c>
      <c r="E1286" s="3" t="str">
        <f t="shared" si="100"/>
        <v>5/4/2012</v>
      </c>
      <c r="F1286" s="4">
        <f t="shared" si="101"/>
        <v>1517</v>
      </c>
      <c r="G1286" s="4">
        <f t="shared" si="102"/>
        <v>4.1561643835616442</v>
      </c>
      <c r="H1286" s="1">
        <v>4110588</v>
      </c>
      <c r="I1286" t="s">
        <v>45</v>
      </c>
      <c r="J1286" t="s">
        <v>33</v>
      </c>
      <c r="K1286" t="s">
        <v>34</v>
      </c>
      <c r="L1286" s="1">
        <v>1054</v>
      </c>
      <c r="M1286" t="s">
        <v>35</v>
      </c>
      <c r="N1286">
        <v>52.377502260486501</v>
      </c>
      <c r="O1286">
        <v>4.8828925764335898</v>
      </c>
      <c r="P1286" t="s">
        <v>36</v>
      </c>
      <c r="Q1286" t="s">
        <v>37</v>
      </c>
      <c r="R1286">
        <v>3</v>
      </c>
      <c r="S1286">
        <v>1</v>
      </c>
      <c r="T1286">
        <v>2</v>
      </c>
      <c r="U1286">
        <v>2</v>
      </c>
      <c r="V1286" t="s">
        <v>38</v>
      </c>
      <c r="W1286">
        <v>119</v>
      </c>
      <c r="X1286">
        <v>1</v>
      </c>
      <c r="Y1286">
        <v>0</v>
      </c>
      <c r="Z1286">
        <v>6</v>
      </c>
      <c r="AA1286">
        <f t="shared" si="103"/>
        <v>714</v>
      </c>
      <c r="AB1286">
        <f t="shared" si="104"/>
        <v>714</v>
      </c>
      <c r="AE1286" t="s">
        <v>39</v>
      </c>
      <c r="AF1286">
        <v>0.6</v>
      </c>
      <c r="AG1286">
        <v>1</v>
      </c>
      <c r="AH1286">
        <v>100</v>
      </c>
      <c r="AI1286">
        <v>10</v>
      </c>
      <c r="AJ1286">
        <v>8</v>
      </c>
      <c r="AK1286">
        <v>10</v>
      </c>
      <c r="AL1286">
        <v>10</v>
      </c>
      <c r="AM1286">
        <v>10</v>
      </c>
      <c r="AN1286">
        <v>6</v>
      </c>
    </row>
    <row r="1287" spans="1:40" x14ac:dyDescent="0.2">
      <c r="A1287" s="1">
        <v>3188453</v>
      </c>
      <c r="B1287" t="s">
        <v>63</v>
      </c>
      <c r="C1287">
        <v>2012</v>
      </c>
      <c r="D1287" s="2" t="s">
        <v>5387</v>
      </c>
      <c r="E1287" s="3" t="str">
        <f t="shared" si="100"/>
        <v>5/5/2012</v>
      </c>
      <c r="F1287" s="4">
        <f t="shared" si="101"/>
        <v>1516</v>
      </c>
      <c r="G1287" s="4">
        <f t="shared" si="102"/>
        <v>4.1534246575342468</v>
      </c>
      <c r="H1287" s="1">
        <v>4631113</v>
      </c>
      <c r="I1287" t="s">
        <v>50</v>
      </c>
      <c r="J1287" t="s">
        <v>33</v>
      </c>
      <c r="K1287" t="s">
        <v>34</v>
      </c>
      <c r="L1287" s="1">
        <v>1015</v>
      </c>
      <c r="M1287" t="s">
        <v>35</v>
      </c>
      <c r="N1287">
        <v>52.351260817418797</v>
      </c>
      <c r="O1287">
        <v>4.9181779567919301</v>
      </c>
      <c r="P1287" t="s">
        <v>56</v>
      </c>
      <c r="Q1287" t="s">
        <v>37</v>
      </c>
      <c r="R1287">
        <v>4</v>
      </c>
      <c r="S1287">
        <v>1</v>
      </c>
      <c r="T1287">
        <v>2</v>
      </c>
      <c r="U1287">
        <v>2</v>
      </c>
      <c r="V1287" t="s">
        <v>38</v>
      </c>
      <c r="W1287">
        <v>199</v>
      </c>
      <c r="X1287">
        <v>1</v>
      </c>
      <c r="Y1287">
        <v>0</v>
      </c>
      <c r="Z1287">
        <v>3</v>
      </c>
      <c r="AA1287">
        <f t="shared" si="103"/>
        <v>597</v>
      </c>
      <c r="AB1287">
        <f t="shared" si="104"/>
        <v>597</v>
      </c>
      <c r="AE1287" t="s">
        <v>46</v>
      </c>
      <c r="AF1287">
        <v>0.9</v>
      </c>
      <c r="AG1287">
        <v>3</v>
      </c>
      <c r="AH1287">
        <v>100</v>
      </c>
      <c r="AI1287">
        <v>10</v>
      </c>
      <c r="AJ1287">
        <v>10</v>
      </c>
      <c r="AK1287">
        <v>10</v>
      </c>
      <c r="AL1287">
        <v>8</v>
      </c>
      <c r="AM1287">
        <v>10</v>
      </c>
      <c r="AN1287">
        <v>9</v>
      </c>
    </row>
    <row r="1288" spans="1:40" x14ac:dyDescent="0.2">
      <c r="A1288" s="1">
        <v>3192554</v>
      </c>
      <c r="B1288" t="s">
        <v>63</v>
      </c>
      <c r="C1288">
        <v>2012</v>
      </c>
      <c r="D1288" s="2" t="s">
        <v>5387</v>
      </c>
      <c r="E1288" s="3" t="str">
        <f t="shared" si="100"/>
        <v>5/5/2012</v>
      </c>
      <c r="F1288" s="4">
        <f t="shared" si="101"/>
        <v>1516</v>
      </c>
      <c r="G1288" s="4">
        <f t="shared" si="102"/>
        <v>4.1534246575342468</v>
      </c>
      <c r="H1288" s="1">
        <v>785465</v>
      </c>
      <c r="I1288" t="s">
        <v>50</v>
      </c>
      <c r="J1288" t="s">
        <v>33</v>
      </c>
      <c r="K1288" t="s">
        <v>34</v>
      </c>
      <c r="L1288" s="1">
        <v>1015</v>
      </c>
      <c r="M1288" t="s">
        <v>35</v>
      </c>
      <c r="N1288">
        <v>52.367723788504797</v>
      </c>
      <c r="O1288">
        <v>4.8650270646056404</v>
      </c>
      <c r="P1288" t="s">
        <v>36</v>
      </c>
      <c r="Q1288" t="s">
        <v>37</v>
      </c>
      <c r="R1288">
        <v>4</v>
      </c>
      <c r="S1288">
        <v>2</v>
      </c>
      <c r="T1288">
        <v>2</v>
      </c>
      <c r="U1288">
        <v>4</v>
      </c>
      <c r="V1288" t="s">
        <v>38</v>
      </c>
      <c r="W1288">
        <v>199</v>
      </c>
      <c r="X1288">
        <v>1</v>
      </c>
      <c r="Y1288">
        <v>0</v>
      </c>
      <c r="Z1288">
        <v>2</v>
      </c>
      <c r="AA1288">
        <f t="shared" si="103"/>
        <v>398</v>
      </c>
      <c r="AB1288">
        <f t="shared" si="104"/>
        <v>398</v>
      </c>
      <c r="AE1288" t="s">
        <v>46</v>
      </c>
      <c r="AF1288">
        <v>0.9</v>
      </c>
      <c r="AG1288">
        <v>35</v>
      </c>
      <c r="AH1288">
        <v>89</v>
      </c>
      <c r="AI1288">
        <v>9</v>
      </c>
      <c r="AJ1288">
        <v>9</v>
      </c>
      <c r="AK1288">
        <v>9</v>
      </c>
      <c r="AL1288">
        <v>9</v>
      </c>
      <c r="AM1288">
        <v>10</v>
      </c>
      <c r="AN1288">
        <v>9</v>
      </c>
    </row>
    <row r="1289" spans="1:40" x14ac:dyDescent="0.2">
      <c r="A1289" s="1">
        <v>3194623</v>
      </c>
      <c r="B1289" t="s">
        <v>63</v>
      </c>
      <c r="C1289">
        <v>2012</v>
      </c>
      <c r="D1289" s="2" t="s">
        <v>5387</v>
      </c>
      <c r="E1289" s="3" t="str">
        <f t="shared" si="100"/>
        <v>5/5/2012</v>
      </c>
      <c r="F1289" s="4">
        <f t="shared" si="101"/>
        <v>1516</v>
      </c>
      <c r="G1289" s="4">
        <f t="shared" si="102"/>
        <v>4.1534246575342468</v>
      </c>
      <c r="H1289" s="1">
        <v>3671495</v>
      </c>
      <c r="I1289" t="s">
        <v>50</v>
      </c>
      <c r="J1289" t="s">
        <v>33</v>
      </c>
      <c r="K1289" t="s">
        <v>34</v>
      </c>
      <c r="L1289" s="1" t="s">
        <v>1242</v>
      </c>
      <c r="M1289" t="s">
        <v>35</v>
      </c>
      <c r="N1289">
        <v>52.374718046641298</v>
      </c>
      <c r="O1289">
        <v>4.8723299380828404</v>
      </c>
      <c r="P1289" t="s">
        <v>36</v>
      </c>
      <c r="Q1289" t="s">
        <v>37</v>
      </c>
      <c r="R1289">
        <v>4</v>
      </c>
      <c r="S1289">
        <v>1</v>
      </c>
      <c r="T1289">
        <v>1</v>
      </c>
      <c r="U1289">
        <v>2</v>
      </c>
      <c r="V1289" t="s">
        <v>38</v>
      </c>
      <c r="W1289">
        <v>119</v>
      </c>
      <c r="X1289">
        <v>1</v>
      </c>
      <c r="Y1289">
        <v>0</v>
      </c>
      <c r="Z1289">
        <v>2</v>
      </c>
      <c r="AA1289">
        <f t="shared" si="103"/>
        <v>238</v>
      </c>
      <c r="AB1289">
        <f t="shared" si="104"/>
        <v>238</v>
      </c>
      <c r="AE1289" t="s">
        <v>46</v>
      </c>
      <c r="AF1289">
        <v>0.9</v>
      </c>
      <c r="AG1289">
        <v>16</v>
      </c>
      <c r="AH1289">
        <v>90</v>
      </c>
      <c r="AI1289">
        <v>10</v>
      </c>
      <c r="AJ1289">
        <v>9</v>
      </c>
      <c r="AK1289">
        <v>9</v>
      </c>
      <c r="AL1289">
        <v>9</v>
      </c>
      <c r="AM1289">
        <v>10</v>
      </c>
      <c r="AN1289">
        <v>9</v>
      </c>
    </row>
    <row r="1290" spans="1:40" x14ac:dyDescent="0.2">
      <c r="A1290" s="1">
        <v>3194733</v>
      </c>
      <c r="B1290" t="s">
        <v>63</v>
      </c>
      <c r="C1290">
        <v>2012</v>
      </c>
      <c r="D1290" s="2" t="s">
        <v>5387</v>
      </c>
      <c r="E1290" s="3" t="str">
        <f t="shared" si="100"/>
        <v>5/5/2012</v>
      </c>
      <c r="F1290" s="4">
        <f t="shared" si="101"/>
        <v>1516</v>
      </c>
      <c r="G1290" s="4">
        <f t="shared" si="102"/>
        <v>4.1534246575342468</v>
      </c>
      <c r="H1290" s="1">
        <v>1319207</v>
      </c>
      <c r="I1290" t="s">
        <v>50</v>
      </c>
      <c r="J1290" t="s">
        <v>33</v>
      </c>
      <c r="K1290" t="s">
        <v>34</v>
      </c>
      <c r="L1290" s="1" t="s">
        <v>1242</v>
      </c>
      <c r="M1290" t="s">
        <v>35</v>
      </c>
      <c r="N1290">
        <v>52.380432003466801</v>
      </c>
      <c r="O1290">
        <v>4.8702841295079802</v>
      </c>
      <c r="P1290" t="s">
        <v>36</v>
      </c>
      <c r="Q1290" t="s">
        <v>37</v>
      </c>
      <c r="R1290">
        <v>2</v>
      </c>
      <c r="S1290">
        <v>1</v>
      </c>
      <c r="T1290">
        <v>1</v>
      </c>
      <c r="U1290">
        <v>1</v>
      </c>
      <c r="V1290" t="s">
        <v>38</v>
      </c>
      <c r="W1290">
        <v>99</v>
      </c>
      <c r="X1290">
        <v>1</v>
      </c>
      <c r="Y1290">
        <v>0</v>
      </c>
      <c r="Z1290">
        <v>2</v>
      </c>
      <c r="AA1290">
        <f t="shared" si="103"/>
        <v>198</v>
      </c>
      <c r="AB1290">
        <f t="shared" si="104"/>
        <v>198</v>
      </c>
      <c r="AE1290" t="s">
        <v>46</v>
      </c>
      <c r="AF1290">
        <v>0.9</v>
      </c>
      <c r="AG1290">
        <v>47</v>
      </c>
      <c r="AH1290">
        <v>86</v>
      </c>
      <c r="AI1290">
        <v>9</v>
      </c>
      <c r="AJ1290">
        <v>9</v>
      </c>
      <c r="AK1290">
        <v>8</v>
      </c>
      <c r="AL1290">
        <v>9</v>
      </c>
      <c r="AM1290">
        <v>9</v>
      </c>
      <c r="AN1290">
        <v>9</v>
      </c>
    </row>
    <row r="1291" spans="1:40" x14ac:dyDescent="0.2">
      <c r="A1291" s="1">
        <v>3195444</v>
      </c>
      <c r="B1291" t="s">
        <v>63</v>
      </c>
      <c r="C1291">
        <v>2012</v>
      </c>
      <c r="D1291" s="2" t="s">
        <v>5387</v>
      </c>
      <c r="E1291" s="3" t="str">
        <f t="shared" si="100"/>
        <v>5/5/2012</v>
      </c>
      <c r="F1291" s="4">
        <f t="shared" si="101"/>
        <v>1516</v>
      </c>
      <c r="G1291" s="4">
        <f t="shared" si="102"/>
        <v>4.1534246575342468</v>
      </c>
      <c r="H1291" s="1">
        <v>5521414</v>
      </c>
      <c r="I1291" t="s">
        <v>50</v>
      </c>
      <c r="J1291" t="s">
        <v>33</v>
      </c>
      <c r="K1291" t="s">
        <v>34</v>
      </c>
      <c r="L1291" s="1" t="s">
        <v>118</v>
      </c>
      <c r="M1291" t="s">
        <v>35</v>
      </c>
      <c r="N1291">
        <v>52.354330877417098</v>
      </c>
      <c r="O1291">
        <v>4.8868205254963399</v>
      </c>
      <c r="P1291" t="s">
        <v>36</v>
      </c>
      <c r="Q1291" t="s">
        <v>37</v>
      </c>
      <c r="R1291">
        <v>2</v>
      </c>
      <c r="S1291">
        <v>1</v>
      </c>
      <c r="T1291">
        <v>1</v>
      </c>
      <c r="U1291">
        <v>1</v>
      </c>
      <c r="V1291" t="s">
        <v>38</v>
      </c>
      <c r="W1291">
        <v>169</v>
      </c>
      <c r="X1291">
        <v>1</v>
      </c>
      <c r="Y1291">
        <v>0</v>
      </c>
      <c r="Z1291">
        <v>2</v>
      </c>
      <c r="AA1291">
        <f t="shared" si="103"/>
        <v>338</v>
      </c>
      <c r="AB1291">
        <f t="shared" si="104"/>
        <v>338</v>
      </c>
      <c r="AE1291" t="s">
        <v>46</v>
      </c>
      <c r="AF1291">
        <v>0.9</v>
      </c>
      <c r="AG1291">
        <v>0</v>
      </c>
    </row>
    <row r="1292" spans="1:40" x14ac:dyDescent="0.2">
      <c r="A1292" s="1">
        <v>3199223</v>
      </c>
      <c r="B1292" t="s">
        <v>1243</v>
      </c>
      <c r="C1292">
        <v>2012</v>
      </c>
      <c r="D1292" s="2" t="s">
        <v>5387</v>
      </c>
      <c r="E1292" s="3" t="str">
        <f t="shared" si="100"/>
        <v>5/5/2012</v>
      </c>
      <c r="F1292" s="4">
        <f t="shared" si="101"/>
        <v>1516</v>
      </c>
      <c r="G1292" s="4">
        <f t="shared" si="102"/>
        <v>4.1534246575342468</v>
      </c>
      <c r="H1292" s="1">
        <v>3850974</v>
      </c>
      <c r="I1292" t="s">
        <v>58</v>
      </c>
      <c r="J1292" t="s">
        <v>33</v>
      </c>
      <c r="K1292" t="s">
        <v>34</v>
      </c>
      <c r="L1292" s="1" t="s">
        <v>1244</v>
      </c>
      <c r="M1292" t="s">
        <v>35</v>
      </c>
      <c r="N1292">
        <v>52.349582449911203</v>
      </c>
      <c r="O1292">
        <v>4.8910729367077996</v>
      </c>
      <c r="P1292" t="s">
        <v>36</v>
      </c>
      <c r="Q1292" t="s">
        <v>37</v>
      </c>
      <c r="R1292">
        <v>4</v>
      </c>
      <c r="S1292">
        <v>2</v>
      </c>
      <c r="T1292">
        <v>2</v>
      </c>
      <c r="U1292">
        <v>2</v>
      </c>
      <c r="V1292" t="s">
        <v>38</v>
      </c>
      <c r="W1292">
        <v>190</v>
      </c>
      <c r="X1292">
        <v>1</v>
      </c>
      <c r="Y1292">
        <v>0</v>
      </c>
      <c r="Z1292">
        <v>3</v>
      </c>
      <c r="AA1292">
        <f t="shared" si="103"/>
        <v>570</v>
      </c>
      <c r="AB1292">
        <f t="shared" si="104"/>
        <v>570</v>
      </c>
      <c r="AE1292" t="s">
        <v>46</v>
      </c>
      <c r="AF1292">
        <v>1</v>
      </c>
      <c r="AG1292">
        <v>4</v>
      </c>
      <c r="AH1292">
        <v>95</v>
      </c>
      <c r="AI1292">
        <v>10</v>
      </c>
      <c r="AJ1292">
        <v>9</v>
      </c>
      <c r="AK1292">
        <v>10</v>
      </c>
      <c r="AL1292">
        <v>10</v>
      </c>
      <c r="AM1292">
        <v>10</v>
      </c>
      <c r="AN1292">
        <v>9</v>
      </c>
    </row>
    <row r="1293" spans="1:40" x14ac:dyDescent="0.2">
      <c r="A1293" s="1">
        <v>3200643</v>
      </c>
      <c r="B1293" t="s">
        <v>1245</v>
      </c>
      <c r="C1293">
        <v>2012</v>
      </c>
      <c r="D1293" s="2" t="s">
        <v>5387</v>
      </c>
      <c r="E1293" s="3" t="str">
        <f t="shared" si="100"/>
        <v>5/5/2012</v>
      </c>
      <c r="F1293" s="4">
        <f t="shared" si="101"/>
        <v>1516</v>
      </c>
      <c r="G1293" s="4">
        <f t="shared" si="102"/>
        <v>4.1534246575342468</v>
      </c>
      <c r="H1293" s="1">
        <v>4910940</v>
      </c>
      <c r="I1293" t="s">
        <v>48</v>
      </c>
      <c r="J1293" t="s">
        <v>33</v>
      </c>
      <c r="K1293" t="s">
        <v>34</v>
      </c>
      <c r="L1293" s="1">
        <v>1018</v>
      </c>
      <c r="M1293" t="s">
        <v>35</v>
      </c>
      <c r="N1293">
        <v>52.383661304394202</v>
      </c>
      <c r="O1293">
        <v>4.8561595633092898</v>
      </c>
      <c r="P1293" t="s">
        <v>36</v>
      </c>
      <c r="Q1293" t="s">
        <v>37</v>
      </c>
      <c r="R1293">
        <v>3</v>
      </c>
      <c r="S1293">
        <v>1</v>
      </c>
      <c r="T1293">
        <v>0</v>
      </c>
      <c r="U1293">
        <v>2</v>
      </c>
      <c r="V1293" t="s">
        <v>38</v>
      </c>
      <c r="W1293">
        <v>101</v>
      </c>
      <c r="X1293">
        <v>1</v>
      </c>
      <c r="Y1293">
        <v>0</v>
      </c>
      <c r="Z1293">
        <v>1</v>
      </c>
      <c r="AA1293">
        <f t="shared" si="103"/>
        <v>101</v>
      </c>
      <c r="AB1293">
        <f t="shared" si="104"/>
        <v>101</v>
      </c>
      <c r="AE1293" t="s">
        <v>43</v>
      </c>
      <c r="AF1293">
        <v>1</v>
      </c>
      <c r="AG1293">
        <v>14</v>
      </c>
      <c r="AH1293">
        <v>96</v>
      </c>
      <c r="AI1293">
        <v>9</v>
      </c>
      <c r="AJ1293">
        <v>10</v>
      </c>
      <c r="AK1293">
        <v>9</v>
      </c>
      <c r="AL1293">
        <v>10</v>
      </c>
      <c r="AM1293">
        <v>9</v>
      </c>
      <c r="AN1293">
        <v>9</v>
      </c>
    </row>
    <row r="1294" spans="1:40" x14ac:dyDescent="0.2">
      <c r="A1294" s="1">
        <v>3204169</v>
      </c>
      <c r="B1294" t="s">
        <v>1246</v>
      </c>
      <c r="C1294">
        <v>2012</v>
      </c>
      <c r="D1294" s="2" t="s">
        <v>5387</v>
      </c>
      <c r="E1294" s="3" t="str">
        <f t="shared" si="100"/>
        <v>5/5/2012</v>
      </c>
      <c r="F1294" s="4">
        <f t="shared" si="101"/>
        <v>1516</v>
      </c>
      <c r="G1294" s="4">
        <f t="shared" si="102"/>
        <v>4.1534246575342468</v>
      </c>
      <c r="H1294" s="1">
        <v>1525367</v>
      </c>
      <c r="I1294" t="s">
        <v>45</v>
      </c>
      <c r="J1294" t="s">
        <v>33</v>
      </c>
      <c r="K1294" t="s">
        <v>34</v>
      </c>
      <c r="L1294" s="1" t="s">
        <v>1247</v>
      </c>
      <c r="M1294" t="s">
        <v>35</v>
      </c>
      <c r="N1294">
        <v>52.358773748276001</v>
      </c>
      <c r="O1294">
        <v>4.9152036769216298</v>
      </c>
      <c r="P1294" t="s">
        <v>36</v>
      </c>
      <c r="Q1294" t="s">
        <v>37</v>
      </c>
      <c r="R1294">
        <v>2</v>
      </c>
      <c r="S1294">
        <v>1</v>
      </c>
      <c r="T1294">
        <v>1</v>
      </c>
      <c r="U1294">
        <v>1</v>
      </c>
      <c r="V1294" t="s">
        <v>38</v>
      </c>
      <c r="W1294">
        <v>94</v>
      </c>
      <c r="X1294">
        <v>2</v>
      </c>
      <c r="Y1294">
        <v>30</v>
      </c>
      <c r="Z1294">
        <v>4</v>
      </c>
      <c r="AA1294">
        <f t="shared" si="103"/>
        <v>376</v>
      </c>
      <c r="AB1294">
        <f t="shared" si="104"/>
        <v>376</v>
      </c>
      <c r="AE1294" t="s">
        <v>39</v>
      </c>
      <c r="AF1294">
        <v>0.8</v>
      </c>
      <c r="AG1294">
        <v>16</v>
      </c>
      <c r="AH1294">
        <v>100</v>
      </c>
      <c r="AI1294">
        <v>10</v>
      </c>
      <c r="AJ1294">
        <v>10</v>
      </c>
      <c r="AK1294">
        <v>10</v>
      </c>
      <c r="AL1294">
        <v>10</v>
      </c>
      <c r="AM1294">
        <v>10</v>
      </c>
      <c r="AN1294">
        <v>9</v>
      </c>
    </row>
    <row r="1295" spans="1:40" x14ac:dyDescent="0.2">
      <c r="A1295" s="1">
        <v>3204358</v>
      </c>
      <c r="B1295" t="s">
        <v>1112</v>
      </c>
      <c r="C1295">
        <v>2012</v>
      </c>
      <c r="D1295" s="2" t="s">
        <v>5387</v>
      </c>
      <c r="E1295" s="3" t="str">
        <f t="shared" si="100"/>
        <v>5/5/2012</v>
      </c>
      <c r="F1295" s="4">
        <f t="shared" si="101"/>
        <v>1516</v>
      </c>
      <c r="G1295" s="4">
        <f t="shared" si="102"/>
        <v>4.1534246575342468</v>
      </c>
      <c r="H1295" s="1">
        <v>5749585</v>
      </c>
      <c r="I1295" t="s">
        <v>45</v>
      </c>
      <c r="J1295" t="s">
        <v>33</v>
      </c>
      <c r="K1295" t="s">
        <v>34</v>
      </c>
      <c r="L1295" s="1" t="s">
        <v>1248</v>
      </c>
      <c r="M1295" t="s">
        <v>35</v>
      </c>
      <c r="N1295">
        <v>52.346197341047798</v>
      </c>
      <c r="O1295">
        <v>4.8956642813345397</v>
      </c>
      <c r="P1295" t="s">
        <v>36</v>
      </c>
      <c r="Q1295" t="s">
        <v>37</v>
      </c>
      <c r="R1295">
        <v>4</v>
      </c>
      <c r="S1295">
        <v>1</v>
      </c>
      <c r="T1295">
        <v>1</v>
      </c>
      <c r="U1295">
        <v>2</v>
      </c>
      <c r="V1295" t="s">
        <v>38</v>
      </c>
      <c r="W1295">
        <v>125</v>
      </c>
      <c r="X1295">
        <v>1</v>
      </c>
      <c r="Y1295">
        <v>50</v>
      </c>
      <c r="Z1295">
        <v>1</v>
      </c>
      <c r="AA1295">
        <f t="shared" si="103"/>
        <v>125</v>
      </c>
      <c r="AB1295">
        <f t="shared" si="104"/>
        <v>125</v>
      </c>
      <c r="AE1295" t="s">
        <v>46</v>
      </c>
      <c r="AF1295">
        <v>1</v>
      </c>
      <c r="AG1295">
        <v>0</v>
      </c>
    </row>
    <row r="1296" spans="1:40" x14ac:dyDescent="0.2">
      <c r="A1296" s="1">
        <v>3204480</v>
      </c>
      <c r="B1296" t="s">
        <v>1249</v>
      </c>
      <c r="C1296">
        <v>2012</v>
      </c>
      <c r="D1296" s="2" t="s">
        <v>5387</v>
      </c>
      <c r="E1296" s="3" t="str">
        <f t="shared" si="100"/>
        <v>5/5/2012</v>
      </c>
      <c r="F1296" s="4">
        <f t="shared" si="101"/>
        <v>1516</v>
      </c>
      <c r="G1296" s="4">
        <f t="shared" si="102"/>
        <v>4.1534246575342468</v>
      </c>
      <c r="H1296" s="1">
        <v>2975005</v>
      </c>
      <c r="I1296" t="s">
        <v>41</v>
      </c>
      <c r="J1296" t="s">
        <v>33</v>
      </c>
      <c r="K1296" t="s">
        <v>34</v>
      </c>
      <c r="L1296" s="1" t="s">
        <v>913</v>
      </c>
      <c r="M1296" t="s">
        <v>35</v>
      </c>
      <c r="N1296">
        <v>52.364594780352697</v>
      </c>
      <c r="O1296">
        <v>4.9022005108831603</v>
      </c>
      <c r="P1296" t="s">
        <v>56</v>
      </c>
      <c r="Q1296" t="s">
        <v>37</v>
      </c>
      <c r="R1296">
        <v>4</v>
      </c>
      <c r="S1296">
        <v>1</v>
      </c>
      <c r="T1296">
        <v>2</v>
      </c>
      <c r="U1296">
        <v>2</v>
      </c>
      <c r="V1296" t="s">
        <v>38</v>
      </c>
      <c r="W1296">
        <v>150</v>
      </c>
      <c r="X1296">
        <v>2</v>
      </c>
      <c r="Y1296">
        <v>0</v>
      </c>
      <c r="Z1296">
        <v>5</v>
      </c>
      <c r="AA1296">
        <f t="shared" si="103"/>
        <v>750</v>
      </c>
      <c r="AB1296">
        <f t="shared" si="104"/>
        <v>750</v>
      </c>
      <c r="AE1296" t="s">
        <v>43</v>
      </c>
      <c r="AF1296">
        <v>1</v>
      </c>
      <c r="AG1296">
        <v>0</v>
      </c>
    </row>
    <row r="1297" spans="1:40" x14ac:dyDescent="0.2">
      <c r="A1297" s="1">
        <v>3204705</v>
      </c>
      <c r="B1297" t="s">
        <v>1249</v>
      </c>
      <c r="C1297">
        <v>2012</v>
      </c>
      <c r="D1297" s="2" t="s">
        <v>5387</v>
      </c>
      <c r="E1297" s="3" t="str">
        <f t="shared" si="100"/>
        <v>5/5/2012</v>
      </c>
      <c r="F1297" s="4">
        <f t="shared" si="101"/>
        <v>1516</v>
      </c>
      <c r="G1297" s="4">
        <f t="shared" si="102"/>
        <v>4.1534246575342468</v>
      </c>
      <c r="H1297" s="1">
        <v>462809</v>
      </c>
      <c r="I1297" t="s">
        <v>41</v>
      </c>
      <c r="J1297" t="s">
        <v>33</v>
      </c>
      <c r="K1297" t="s">
        <v>34</v>
      </c>
      <c r="L1297" s="1" t="s">
        <v>913</v>
      </c>
      <c r="M1297" t="s">
        <v>35</v>
      </c>
      <c r="N1297">
        <v>52.354190789543402</v>
      </c>
      <c r="O1297">
        <v>4.8999921028987403</v>
      </c>
      <c r="P1297" t="s">
        <v>130</v>
      </c>
      <c r="Q1297" t="s">
        <v>37</v>
      </c>
      <c r="R1297">
        <v>2</v>
      </c>
      <c r="S1297">
        <v>1</v>
      </c>
      <c r="T1297">
        <v>1</v>
      </c>
      <c r="U1297">
        <v>2</v>
      </c>
      <c r="V1297" t="s">
        <v>38</v>
      </c>
      <c r="W1297">
        <v>65</v>
      </c>
      <c r="X1297">
        <v>1</v>
      </c>
      <c r="Y1297">
        <v>0</v>
      </c>
      <c r="Z1297">
        <v>2</v>
      </c>
      <c r="AA1297">
        <f t="shared" si="103"/>
        <v>130</v>
      </c>
      <c r="AB1297">
        <f t="shared" si="104"/>
        <v>130</v>
      </c>
      <c r="AE1297" t="s">
        <v>43</v>
      </c>
      <c r="AF1297">
        <v>1</v>
      </c>
      <c r="AG1297">
        <v>29</v>
      </c>
      <c r="AH1297">
        <v>90</v>
      </c>
      <c r="AI1297">
        <v>9</v>
      </c>
      <c r="AJ1297">
        <v>9</v>
      </c>
      <c r="AK1297">
        <v>10</v>
      </c>
      <c r="AL1297">
        <v>10</v>
      </c>
      <c r="AM1297">
        <v>9</v>
      </c>
      <c r="AN1297">
        <v>9</v>
      </c>
    </row>
    <row r="1298" spans="1:40" x14ac:dyDescent="0.2">
      <c r="A1298" s="1">
        <v>3205205</v>
      </c>
      <c r="B1298" t="s">
        <v>1250</v>
      </c>
      <c r="C1298">
        <v>2012</v>
      </c>
      <c r="D1298" s="2" t="s">
        <v>5261</v>
      </c>
      <c r="E1298" s="3" t="str">
        <f t="shared" si="100"/>
        <v>5/6/2012</v>
      </c>
      <c r="F1298" s="4">
        <f t="shared" si="101"/>
        <v>1515</v>
      </c>
      <c r="G1298" s="4">
        <f t="shared" si="102"/>
        <v>4.1506849315068495</v>
      </c>
      <c r="H1298" s="1">
        <v>474533</v>
      </c>
      <c r="I1298" t="s">
        <v>50</v>
      </c>
      <c r="J1298" t="s">
        <v>33</v>
      </c>
      <c r="K1298" t="s">
        <v>34</v>
      </c>
      <c r="L1298" s="1">
        <v>1015</v>
      </c>
      <c r="M1298" t="s">
        <v>35</v>
      </c>
      <c r="N1298">
        <v>52.367925021435099</v>
      </c>
      <c r="O1298">
        <v>4.92497697710761</v>
      </c>
      <c r="P1298" t="s">
        <v>36</v>
      </c>
      <c r="Q1298" t="s">
        <v>37</v>
      </c>
      <c r="R1298">
        <v>5</v>
      </c>
      <c r="S1298">
        <v>2</v>
      </c>
      <c r="T1298">
        <v>2</v>
      </c>
      <c r="U1298">
        <v>2</v>
      </c>
      <c r="V1298" t="s">
        <v>38</v>
      </c>
      <c r="W1298">
        <v>150</v>
      </c>
      <c r="X1298">
        <v>2</v>
      </c>
      <c r="Y1298">
        <v>15</v>
      </c>
      <c r="Z1298">
        <v>3</v>
      </c>
      <c r="AA1298">
        <f t="shared" si="103"/>
        <v>450</v>
      </c>
      <c r="AB1298">
        <f t="shared" si="104"/>
        <v>450</v>
      </c>
      <c r="AE1298" t="s">
        <v>46</v>
      </c>
      <c r="AF1298">
        <v>0.79</v>
      </c>
      <c r="AG1298">
        <v>103</v>
      </c>
      <c r="AH1298">
        <v>95</v>
      </c>
      <c r="AI1298">
        <v>9</v>
      </c>
      <c r="AJ1298">
        <v>9</v>
      </c>
      <c r="AK1298">
        <v>10</v>
      </c>
      <c r="AL1298">
        <v>10</v>
      </c>
      <c r="AM1298">
        <v>10</v>
      </c>
      <c r="AN1298">
        <v>9</v>
      </c>
    </row>
    <row r="1299" spans="1:40" x14ac:dyDescent="0.2">
      <c r="A1299" s="1">
        <v>3207136</v>
      </c>
      <c r="B1299" t="s">
        <v>577</v>
      </c>
      <c r="C1299">
        <v>2012</v>
      </c>
      <c r="D1299" s="2" t="s">
        <v>5261</v>
      </c>
      <c r="E1299" s="3" t="str">
        <f t="shared" si="100"/>
        <v>5/6/2012</v>
      </c>
      <c r="F1299" s="4">
        <f t="shared" si="101"/>
        <v>1515</v>
      </c>
      <c r="G1299" s="4">
        <f t="shared" si="102"/>
        <v>4.1506849315068495</v>
      </c>
      <c r="H1299" s="1">
        <v>3739133</v>
      </c>
      <c r="I1299" t="s">
        <v>105</v>
      </c>
      <c r="J1299" t="s">
        <v>33</v>
      </c>
      <c r="K1299" t="s">
        <v>34</v>
      </c>
      <c r="L1299" s="1" t="s">
        <v>1251</v>
      </c>
      <c r="M1299" t="s">
        <v>35</v>
      </c>
      <c r="N1299">
        <v>52.373644148251003</v>
      </c>
      <c r="O1299">
        <v>4.8874158864624402</v>
      </c>
      <c r="P1299" t="s">
        <v>36</v>
      </c>
      <c r="Q1299" t="s">
        <v>37</v>
      </c>
      <c r="R1299">
        <v>2</v>
      </c>
      <c r="S1299">
        <v>1</v>
      </c>
      <c r="T1299">
        <v>1</v>
      </c>
      <c r="U1299">
        <v>1</v>
      </c>
      <c r="V1299" t="s">
        <v>38</v>
      </c>
      <c r="W1299">
        <v>150</v>
      </c>
      <c r="X1299">
        <v>1</v>
      </c>
      <c r="Y1299">
        <v>0</v>
      </c>
      <c r="Z1299">
        <v>3</v>
      </c>
      <c r="AA1299">
        <f t="shared" si="103"/>
        <v>450</v>
      </c>
      <c r="AB1299">
        <f t="shared" si="104"/>
        <v>450</v>
      </c>
      <c r="AE1299" t="s">
        <v>60</v>
      </c>
      <c r="AF1299" t="s">
        <v>60</v>
      </c>
      <c r="AG1299">
        <v>0</v>
      </c>
    </row>
    <row r="1300" spans="1:40" x14ac:dyDescent="0.2">
      <c r="A1300" s="1">
        <v>3209034</v>
      </c>
      <c r="B1300" t="s">
        <v>1252</v>
      </c>
      <c r="C1300">
        <v>2012</v>
      </c>
      <c r="D1300" s="2" t="s">
        <v>5261</v>
      </c>
      <c r="E1300" s="3" t="str">
        <f t="shared" si="100"/>
        <v>5/6/2012</v>
      </c>
      <c r="F1300" s="4">
        <f t="shared" si="101"/>
        <v>1515</v>
      </c>
      <c r="G1300" s="4">
        <f t="shared" si="102"/>
        <v>4.1506849315068495</v>
      </c>
      <c r="H1300" s="1">
        <v>698672</v>
      </c>
      <c r="I1300" t="s">
        <v>45</v>
      </c>
      <c r="J1300" t="s">
        <v>33</v>
      </c>
      <c r="K1300" t="s">
        <v>34</v>
      </c>
      <c r="L1300" s="1">
        <v>1053</v>
      </c>
      <c r="M1300" t="s">
        <v>35</v>
      </c>
      <c r="N1300">
        <v>52.375121952022702</v>
      </c>
      <c r="O1300">
        <v>4.88282080876888</v>
      </c>
      <c r="P1300" t="s">
        <v>36</v>
      </c>
      <c r="Q1300" t="s">
        <v>37</v>
      </c>
      <c r="R1300">
        <v>2</v>
      </c>
      <c r="S1300">
        <v>1</v>
      </c>
      <c r="T1300">
        <v>1</v>
      </c>
      <c r="U1300">
        <v>1</v>
      </c>
      <c r="V1300" t="s">
        <v>38</v>
      </c>
      <c r="W1300">
        <v>75</v>
      </c>
      <c r="X1300">
        <v>2</v>
      </c>
      <c r="Y1300">
        <v>20</v>
      </c>
      <c r="Z1300">
        <v>2</v>
      </c>
      <c r="AA1300">
        <f t="shared" si="103"/>
        <v>150</v>
      </c>
      <c r="AB1300">
        <f t="shared" si="104"/>
        <v>150</v>
      </c>
      <c r="AE1300" t="s">
        <v>46</v>
      </c>
      <c r="AF1300">
        <v>1</v>
      </c>
      <c r="AG1300">
        <v>12</v>
      </c>
      <c r="AH1300">
        <v>98</v>
      </c>
      <c r="AI1300">
        <v>10</v>
      </c>
      <c r="AJ1300">
        <v>10</v>
      </c>
      <c r="AK1300">
        <v>10</v>
      </c>
      <c r="AL1300">
        <v>10</v>
      </c>
      <c r="AM1300">
        <v>9</v>
      </c>
      <c r="AN1300">
        <v>10</v>
      </c>
    </row>
    <row r="1301" spans="1:40" x14ac:dyDescent="0.2">
      <c r="A1301" s="1">
        <v>3209253</v>
      </c>
      <c r="B1301" t="s">
        <v>223</v>
      </c>
      <c r="C1301">
        <v>2012</v>
      </c>
      <c r="D1301" s="2" t="s">
        <v>5261</v>
      </c>
      <c r="E1301" s="3" t="str">
        <f t="shared" si="100"/>
        <v>5/6/2012</v>
      </c>
      <c r="F1301" s="4">
        <f t="shared" si="101"/>
        <v>1515</v>
      </c>
      <c r="G1301" s="4">
        <f t="shared" si="102"/>
        <v>4.1506849315068495</v>
      </c>
      <c r="H1301" s="1">
        <v>543932</v>
      </c>
      <c r="I1301" t="s">
        <v>32</v>
      </c>
      <c r="J1301" t="s">
        <v>33</v>
      </c>
      <c r="K1301" t="s">
        <v>34</v>
      </c>
      <c r="L1301" s="1">
        <v>1052</v>
      </c>
      <c r="M1301" t="s">
        <v>35</v>
      </c>
      <c r="N1301">
        <v>52.374914893688299</v>
      </c>
      <c r="O1301">
        <v>4.8838997251419798</v>
      </c>
      <c r="P1301" t="s">
        <v>73</v>
      </c>
      <c r="Q1301" t="s">
        <v>37</v>
      </c>
      <c r="R1301">
        <v>2</v>
      </c>
      <c r="S1301">
        <v>1</v>
      </c>
      <c r="T1301">
        <v>1</v>
      </c>
      <c r="U1301">
        <v>1</v>
      </c>
      <c r="V1301" t="s">
        <v>38</v>
      </c>
      <c r="W1301">
        <v>110</v>
      </c>
      <c r="X1301">
        <v>1</v>
      </c>
      <c r="Y1301">
        <v>0</v>
      </c>
      <c r="Z1301">
        <v>5</v>
      </c>
      <c r="AA1301">
        <f t="shared" si="103"/>
        <v>550</v>
      </c>
      <c r="AB1301">
        <f t="shared" si="104"/>
        <v>550</v>
      </c>
      <c r="AE1301" t="s">
        <v>46</v>
      </c>
      <c r="AF1301">
        <v>1</v>
      </c>
      <c r="AG1301">
        <v>61</v>
      </c>
      <c r="AH1301">
        <v>92</v>
      </c>
      <c r="AI1301">
        <v>10</v>
      </c>
      <c r="AJ1301">
        <v>9</v>
      </c>
      <c r="AK1301">
        <v>10</v>
      </c>
      <c r="AL1301">
        <v>10</v>
      </c>
      <c r="AM1301">
        <v>9</v>
      </c>
      <c r="AN1301">
        <v>9</v>
      </c>
    </row>
    <row r="1302" spans="1:40" x14ac:dyDescent="0.2">
      <c r="A1302" s="1">
        <v>3215629</v>
      </c>
      <c r="B1302" t="s">
        <v>1253</v>
      </c>
      <c r="C1302">
        <v>2012</v>
      </c>
      <c r="D1302" s="2" t="s">
        <v>5261</v>
      </c>
      <c r="E1302" s="3" t="str">
        <f t="shared" si="100"/>
        <v>5/6/2012</v>
      </c>
      <c r="F1302" s="4">
        <f t="shared" si="101"/>
        <v>1515</v>
      </c>
      <c r="G1302" s="4">
        <f t="shared" si="102"/>
        <v>4.1506849315068495</v>
      </c>
      <c r="H1302" s="1">
        <v>463694</v>
      </c>
      <c r="I1302" t="s">
        <v>32</v>
      </c>
      <c r="J1302" t="s">
        <v>33</v>
      </c>
      <c r="K1302" t="s">
        <v>34</v>
      </c>
      <c r="L1302" s="1">
        <v>1051</v>
      </c>
      <c r="M1302" t="s">
        <v>35</v>
      </c>
      <c r="N1302">
        <v>52.367720320412602</v>
      </c>
      <c r="O1302">
        <v>4.8845598546762101</v>
      </c>
      <c r="P1302" t="s">
        <v>36</v>
      </c>
      <c r="Q1302" t="s">
        <v>37</v>
      </c>
      <c r="R1302">
        <v>2</v>
      </c>
      <c r="S1302">
        <v>1</v>
      </c>
      <c r="T1302">
        <v>1</v>
      </c>
      <c r="U1302">
        <v>1</v>
      </c>
      <c r="V1302" t="s">
        <v>38</v>
      </c>
      <c r="W1302">
        <v>85</v>
      </c>
      <c r="X1302">
        <v>1</v>
      </c>
      <c r="Y1302">
        <v>0</v>
      </c>
      <c r="Z1302">
        <v>2</v>
      </c>
      <c r="AA1302">
        <f t="shared" si="103"/>
        <v>170</v>
      </c>
      <c r="AB1302">
        <f t="shared" si="104"/>
        <v>170</v>
      </c>
      <c r="AE1302" t="s">
        <v>46</v>
      </c>
      <c r="AF1302">
        <v>1</v>
      </c>
      <c r="AG1302">
        <v>14</v>
      </c>
      <c r="AH1302">
        <v>97</v>
      </c>
      <c r="AI1302">
        <v>10</v>
      </c>
      <c r="AJ1302">
        <v>10</v>
      </c>
      <c r="AK1302">
        <v>10</v>
      </c>
      <c r="AL1302">
        <v>10</v>
      </c>
      <c r="AM1302">
        <v>10</v>
      </c>
      <c r="AN1302">
        <v>10</v>
      </c>
    </row>
    <row r="1303" spans="1:40" x14ac:dyDescent="0.2">
      <c r="A1303" s="1">
        <v>3215995</v>
      </c>
      <c r="B1303" t="s">
        <v>377</v>
      </c>
      <c r="C1303">
        <v>2012</v>
      </c>
      <c r="D1303" s="2" t="s">
        <v>5261</v>
      </c>
      <c r="E1303" s="3" t="str">
        <f t="shared" si="100"/>
        <v>5/6/2012</v>
      </c>
      <c r="F1303" s="4">
        <f t="shared" si="101"/>
        <v>1515</v>
      </c>
      <c r="G1303" s="4">
        <f t="shared" si="102"/>
        <v>4.1506849315068495</v>
      </c>
      <c r="H1303" s="1">
        <v>1976872</v>
      </c>
      <c r="I1303" t="s">
        <v>58</v>
      </c>
      <c r="J1303" t="s">
        <v>33</v>
      </c>
      <c r="K1303" t="s">
        <v>34</v>
      </c>
      <c r="L1303" s="1" t="s">
        <v>231</v>
      </c>
      <c r="M1303" t="s">
        <v>35</v>
      </c>
      <c r="N1303">
        <v>52.367721064678499</v>
      </c>
      <c r="O1303">
        <v>4.8659241796311203</v>
      </c>
      <c r="P1303" t="s">
        <v>36</v>
      </c>
      <c r="Q1303" t="s">
        <v>37</v>
      </c>
      <c r="R1303">
        <v>6</v>
      </c>
      <c r="S1303">
        <v>1</v>
      </c>
      <c r="T1303">
        <v>3</v>
      </c>
      <c r="U1303">
        <v>6</v>
      </c>
      <c r="V1303" t="s">
        <v>38</v>
      </c>
      <c r="W1303">
        <v>200</v>
      </c>
      <c r="X1303">
        <v>4</v>
      </c>
      <c r="Y1303">
        <v>50</v>
      </c>
      <c r="Z1303">
        <v>2</v>
      </c>
      <c r="AA1303">
        <f t="shared" si="103"/>
        <v>400</v>
      </c>
      <c r="AB1303">
        <f t="shared" si="104"/>
        <v>400</v>
      </c>
      <c r="AE1303" t="s">
        <v>43</v>
      </c>
      <c r="AF1303">
        <v>0.93</v>
      </c>
      <c r="AG1303">
        <v>59</v>
      </c>
      <c r="AH1303">
        <v>88</v>
      </c>
      <c r="AI1303">
        <v>8</v>
      </c>
      <c r="AJ1303">
        <v>8</v>
      </c>
      <c r="AK1303">
        <v>9</v>
      </c>
      <c r="AL1303">
        <v>10</v>
      </c>
      <c r="AM1303">
        <v>10</v>
      </c>
      <c r="AN1303">
        <v>9</v>
      </c>
    </row>
    <row r="1304" spans="1:40" x14ac:dyDescent="0.2">
      <c r="A1304" s="1">
        <v>3217422</v>
      </c>
      <c r="B1304" t="s">
        <v>377</v>
      </c>
      <c r="C1304">
        <v>2012</v>
      </c>
      <c r="D1304" s="2" t="s">
        <v>5261</v>
      </c>
      <c r="E1304" s="3" t="str">
        <f t="shared" si="100"/>
        <v>5/6/2012</v>
      </c>
      <c r="F1304" s="4">
        <f t="shared" si="101"/>
        <v>1515</v>
      </c>
      <c r="G1304" s="4">
        <f t="shared" si="102"/>
        <v>4.1506849315068495</v>
      </c>
      <c r="H1304" s="1">
        <v>464046</v>
      </c>
      <c r="I1304" t="s">
        <v>58</v>
      </c>
      <c r="J1304" t="s">
        <v>33</v>
      </c>
      <c r="K1304" t="s">
        <v>34</v>
      </c>
      <c r="L1304" s="1" t="s">
        <v>1254</v>
      </c>
      <c r="M1304" t="s">
        <v>35</v>
      </c>
      <c r="N1304">
        <v>52.370887818178097</v>
      </c>
      <c r="O1304">
        <v>4.88724400520627</v>
      </c>
      <c r="P1304" t="s">
        <v>36</v>
      </c>
      <c r="Q1304" t="s">
        <v>37</v>
      </c>
      <c r="R1304">
        <v>5</v>
      </c>
      <c r="S1304">
        <v>1</v>
      </c>
      <c r="T1304">
        <v>3</v>
      </c>
      <c r="U1304">
        <v>5</v>
      </c>
      <c r="V1304" t="s">
        <v>38</v>
      </c>
      <c r="W1304">
        <v>300</v>
      </c>
      <c r="X1304">
        <v>5</v>
      </c>
      <c r="Y1304">
        <v>0</v>
      </c>
      <c r="Z1304">
        <v>4</v>
      </c>
      <c r="AA1304">
        <f t="shared" si="103"/>
        <v>1200</v>
      </c>
      <c r="AB1304">
        <f t="shared" si="104"/>
        <v>1200</v>
      </c>
      <c r="AE1304" t="s">
        <v>43</v>
      </c>
      <c r="AF1304">
        <v>0.93</v>
      </c>
      <c r="AG1304">
        <v>19</v>
      </c>
      <c r="AH1304">
        <v>95</v>
      </c>
      <c r="AI1304">
        <v>10</v>
      </c>
      <c r="AJ1304">
        <v>9</v>
      </c>
      <c r="AK1304">
        <v>10</v>
      </c>
      <c r="AL1304">
        <v>10</v>
      </c>
      <c r="AM1304">
        <v>9</v>
      </c>
      <c r="AN1304">
        <v>9</v>
      </c>
    </row>
    <row r="1305" spans="1:40" x14ac:dyDescent="0.2">
      <c r="A1305" s="1">
        <v>3219665</v>
      </c>
      <c r="B1305" t="s">
        <v>930</v>
      </c>
      <c r="C1305">
        <v>2012</v>
      </c>
      <c r="D1305" s="2" t="s">
        <v>5261</v>
      </c>
      <c r="E1305" s="3" t="str">
        <f t="shared" si="100"/>
        <v>5/6/2012</v>
      </c>
      <c r="F1305" s="4">
        <f t="shared" si="101"/>
        <v>1515</v>
      </c>
      <c r="G1305" s="4">
        <f t="shared" si="102"/>
        <v>4.1506849315068495</v>
      </c>
      <c r="H1305" s="1">
        <v>3825380</v>
      </c>
      <c r="I1305" t="s">
        <v>69</v>
      </c>
      <c r="J1305" t="s">
        <v>33</v>
      </c>
      <c r="K1305" t="s">
        <v>34</v>
      </c>
      <c r="L1305" s="1" t="s">
        <v>1255</v>
      </c>
      <c r="M1305" t="s">
        <v>35</v>
      </c>
      <c r="N1305">
        <v>52.376186609026597</v>
      </c>
      <c r="O1305">
        <v>4.8861815006397604</v>
      </c>
      <c r="P1305" t="s">
        <v>36</v>
      </c>
      <c r="Q1305" t="s">
        <v>37</v>
      </c>
      <c r="R1305">
        <v>2</v>
      </c>
      <c r="S1305">
        <v>1</v>
      </c>
      <c r="T1305">
        <v>1</v>
      </c>
      <c r="U1305">
        <v>1</v>
      </c>
      <c r="V1305" t="s">
        <v>38</v>
      </c>
      <c r="W1305">
        <v>83</v>
      </c>
      <c r="X1305">
        <v>1</v>
      </c>
      <c r="Y1305">
        <v>0</v>
      </c>
      <c r="Z1305">
        <v>3</v>
      </c>
      <c r="AA1305">
        <f t="shared" si="103"/>
        <v>249</v>
      </c>
      <c r="AB1305">
        <f t="shared" si="104"/>
        <v>249</v>
      </c>
      <c r="AE1305" t="s">
        <v>46</v>
      </c>
      <c r="AF1305">
        <v>1</v>
      </c>
      <c r="AG1305">
        <v>24</v>
      </c>
      <c r="AH1305">
        <v>97</v>
      </c>
      <c r="AI1305">
        <v>10</v>
      </c>
      <c r="AJ1305">
        <v>10</v>
      </c>
      <c r="AK1305">
        <v>10</v>
      </c>
      <c r="AL1305">
        <v>10</v>
      </c>
      <c r="AM1305">
        <v>9</v>
      </c>
      <c r="AN1305">
        <v>10</v>
      </c>
    </row>
    <row r="1306" spans="1:40" x14ac:dyDescent="0.2">
      <c r="A1306" s="1">
        <v>3220306</v>
      </c>
      <c r="B1306" t="s">
        <v>1256</v>
      </c>
      <c r="C1306">
        <v>2012</v>
      </c>
      <c r="D1306" s="2" t="s">
        <v>5261</v>
      </c>
      <c r="E1306" s="3" t="str">
        <f t="shared" si="100"/>
        <v>5/6/2012</v>
      </c>
      <c r="F1306" s="4">
        <f t="shared" si="101"/>
        <v>1515</v>
      </c>
      <c r="G1306" s="4">
        <f t="shared" si="102"/>
        <v>4.1506849315068495</v>
      </c>
      <c r="H1306" s="1">
        <v>1761318</v>
      </c>
      <c r="I1306" t="s">
        <v>105</v>
      </c>
      <c r="J1306" t="s">
        <v>33</v>
      </c>
      <c r="K1306" t="s">
        <v>34</v>
      </c>
      <c r="L1306" s="1">
        <v>1091</v>
      </c>
      <c r="M1306" t="s">
        <v>35</v>
      </c>
      <c r="N1306">
        <v>52.363837494222302</v>
      </c>
      <c r="O1306">
        <v>4.8871638252781597</v>
      </c>
      <c r="P1306" t="s">
        <v>36</v>
      </c>
      <c r="Q1306" t="s">
        <v>37</v>
      </c>
      <c r="R1306">
        <v>5</v>
      </c>
      <c r="S1306">
        <v>1</v>
      </c>
      <c r="T1306">
        <v>3</v>
      </c>
      <c r="U1306">
        <v>4</v>
      </c>
      <c r="V1306" t="s">
        <v>38</v>
      </c>
      <c r="W1306">
        <v>99</v>
      </c>
      <c r="X1306">
        <v>2</v>
      </c>
      <c r="Y1306">
        <v>10</v>
      </c>
      <c r="Z1306">
        <v>3</v>
      </c>
      <c r="AA1306">
        <f t="shared" si="103"/>
        <v>297</v>
      </c>
      <c r="AB1306">
        <f t="shared" si="104"/>
        <v>297</v>
      </c>
      <c r="AE1306" t="s">
        <v>60</v>
      </c>
      <c r="AF1306" t="s">
        <v>60</v>
      </c>
      <c r="AG1306">
        <v>25</v>
      </c>
      <c r="AH1306">
        <v>93</v>
      </c>
      <c r="AI1306">
        <v>9</v>
      </c>
      <c r="AJ1306">
        <v>10</v>
      </c>
      <c r="AK1306">
        <v>9</v>
      </c>
      <c r="AL1306">
        <v>10</v>
      </c>
      <c r="AM1306">
        <v>9</v>
      </c>
      <c r="AN1306">
        <v>9</v>
      </c>
    </row>
    <row r="1307" spans="1:40" x14ac:dyDescent="0.2">
      <c r="A1307" s="1">
        <v>3228418</v>
      </c>
      <c r="B1307" t="s">
        <v>1257</v>
      </c>
      <c r="C1307">
        <v>2012</v>
      </c>
      <c r="D1307" s="2" t="s">
        <v>5388</v>
      </c>
      <c r="E1307" s="3" t="str">
        <f t="shared" si="100"/>
        <v>5/7/2012</v>
      </c>
      <c r="F1307" s="4">
        <f t="shared" si="101"/>
        <v>1514</v>
      </c>
      <c r="G1307" s="4">
        <f t="shared" si="102"/>
        <v>4.1479452054794521</v>
      </c>
      <c r="H1307" s="1">
        <v>683431</v>
      </c>
      <c r="I1307" t="s">
        <v>58</v>
      </c>
      <c r="J1307" t="s">
        <v>33</v>
      </c>
      <c r="K1307" t="s">
        <v>34</v>
      </c>
      <c r="L1307" s="1">
        <v>1078</v>
      </c>
      <c r="M1307" t="s">
        <v>35</v>
      </c>
      <c r="N1307">
        <v>52.3760644333504</v>
      </c>
      <c r="O1307">
        <v>4.8858060697081402</v>
      </c>
      <c r="P1307" t="s">
        <v>36</v>
      </c>
      <c r="Q1307" t="s">
        <v>37</v>
      </c>
      <c r="R1307">
        <v>2</v>
      </c>
      <c r="S1307">
        <v>1</v>
      </c>
      <c r="T1307">
        <v>1</v>
      </c>
      <c r="U1307">
        <v>1</v>
      </c>
      <c r="V1307" t="s">
        <v>52</v>
      </c>
      <c r="W1307">
        <v>45</v>
      </c>
      <c r="X1307">
        <v>1</v>
      </c>
      <c r="Y1307">
        <v>5</v>
      </c>
      <c r="Z1307">
        <v>2</v>
      </c>
      <c r="AA1307">
        <f t="shared" si="103"/>
        <v>90</v>
      </c>
      <c r="AB1307">
        <f t="shared" si="104"/>
        <v>90</v>
      </c>
      <c r="AE1307" t="s">
        <v>43</v>
      </c>
      <c r="AF1307">
        <v>1</v>
      </c>
      <c r="AG1307">
        <v>29</v>
      </c>
      <c r="AH1307">
        <v>87</v>
      </c>
      <c r="AI1307">
        <v>9</v>
      </c>
      <c r="AJ1307">
        <v>8</v>
      </c>
      <c r="AK1307">
        <v>10</v>
      </c>
      <c r="AL1307">
        <v>10</v>
      </c>
      <c r="AM1307">
        <v>9</v>
      </c>
      <c r="AN1307">
        <v>9</v>
      </c>
    </row>
    <row r="1308" spans="1:40" x14ac:dyDescent="0.2">
      <c r="A1308" s="1">
        <v>3232242</v>
      </c>
      <c r="B1308" t="s">
        <v>815</v>
      </c>
      <c r="C1308">
        <v>2012</v>
      </c>
      <c r="D1308" s="2" t="s">
        <v>5388</v>
      </c>
      <c r="E1308" s="3" t="str">
        <f t="shared" si="100"/>
        <v>5/7/2012</v>
      </c>
      <c r="F1308" s="4">
        <f t="shared" si="101"/>
        <v>1514</v>
      </c>
      <c r="G1308" s="4">
        <f t="shared" si="102"/>
        <v>4.1479452054794521</v>
      </c>
      <c r="H1308" s="1">
        <v>3235937</v>
      </c>
      <c r="I1308" t="s">
        <v>48</v>
      </c>
      <c r="J1308" t="s">
        <v>33</v>
      </c>
      <c r="K1308" t="s">
        <v>34</v>
      </c>
      <c r="L1308" s="1" t="s">
        <v>1258</v>
      </c>
      <c r="M1308" t="s">
        <v>35</v>
      </c>
      <c r="N1308">
        <v>52.361948281724601</v>
      </c>
      <c r="O1308">
        <v>4.8907906698105803</v>
      </c>
      <c r="P1308" t="s">
        <v>36</v>
      </c>
      <c r="Q1308" t="s">
        <v>37</v>
      </c>
      <c r="R1308">
        <v>4</v>
      </c>
      <c r="S1308">
        <v>1</v>
      </c>
      <c r="T1308">
        <v>2</v>
      </c>
      <c r="U1308">
        <v>2</v>
      </c>
      <c r="V1308" t="s">
        <v>38</v>
      </c>
      <c r="W1308">
        <v>175</v>
      </c>
      <c r="X1308">
        <v>4</v>
      </c>
      <c r="Y1308">
        <v>45</v>
      </c>
      <c r="Z1308">
        <v>3</v>
      </c>
      <c r="AA1308">
        <f t="shared" si="103"/>
        <v>525</v>
      </c>
      <c r="AB1308">
        <f t="shared" si="104"/>
        <v>525</v>
      </c>
      <c r="AE1308" t="s">
        <v>60</v>
      </c>
      <c r="AF1308" t="s">
        <v>60</v>
      </c>
      <c r="AG1308">
        <v>8</v>
      </c>
      <c r="AH1308">
        <v>90</v>
      </c>
      <c r="AI1308">
        <v>9</v>
      </c>
      <c r="AJ1308">
        <v>9</v>
      </c>
      <c r="AK1308">
        <v>10</v>
      </c>
      <c r="AL1308">
        <v>10</v>
      </c>
      <c r="AM1308">
        <v>10</v>
      </c>
      <c r="AN1308">
        <v>9</v>
      </c>
    </row>
    <row r="1309" spans="1:40" x14ac:dyDescent="0.2">
      <c r="A1309" s="1">
        <v>3233074</v>
      </c>
      <c r="B1309" t="s">
        <v>1259</v>
      </c>
      <c r="C1309">
        <v>2012</v>
      </c>
      <c r="D1309" s="2" t="s">
        <v>5388</v>
      </c>
      <c r="E1309" s="3" t="str">
        <f t="shared" si="100"/>
        <v>5/7/2012</v>
      </c>
      <c r="F1309" s="4">
        <f t="shared" si="101"/>
        <v>1514</v>
      </c>
      <c r="G1309" s="4">
        <f t="shared" si="102"/>
        <v>4.1479452054794521</v>
      </c>
      <c r="H1309" s="1">
        <v>465453</v>
      </c>
      <c r="I1309" t="s">
        <v>58</v>
      </c>
      <c r="J1309" t="s">
        <v>33</v>
      </c>
      <c r="K1309" t="s">
        <v>34</v>
      </c>
      <c r="L1309" s="1">
        <v>1073</v>
      </c>
      <c r="M1309" t="s">
        <v>35</v>
      </c>
      <c r="N1309">
        <v>52.371606049346603</v>
      </c>
      <c r="O1309">
        <v>4.8858924313124996</v>
      </c>
      <c r="P1309" t="s">
        <v>36</v>
      </c>
      <c r="Q1309" t="s">
        <v>37</v>
      </c>
      <c r="R1309">
        <v>2</v>
      </c>
      <c r="S1309">
        <v>1</v>
      </c>
      <c r="T1309">
        <v>1</v>
      </c>
      <c r="U1309">
        <v>1</v>
      </c>
      <c r="V1309" t="s">
        <v>38</v>
      </c>
      <c r="W1309">
        <v>100</v>
      </c>
      <c r="X1309">
        <v>1</v>
      </c>
      <c r="Y1309">
        <v>0</v>
      </c>
      <c r="Z1309">
        <v>6</v>
      </c>
      <c r="AA1309">
        <f t="shared" si="103"/>
        <v>600</v>
      </c>
      <c r="AB1309">
        <f t="shared" si="104"/>
        <v>600</v>
      </c>
      <c r="AE1309" t="s">
        <v>46</v>
      </c>
      <c r="AF1309">
        <v>1</v>
      </c>
      <c r="AG1309">
        <v>2</v>
      </c>
      <c r="AH1309">
        <v>100</v>
      </c>
      <c r="AI1309">
        <v>10</v>
      </c>
      <c r="AJ1309">
        <v>10</v>
      </c>
      <c r="AK1309">
        <v>10</v>
      </c>
      <c r="AL1309">
        <v>10</v>
      </c>
      <c r="AM1309">
        <v>10</v>
      </c>
      <c r="AN1309">
        <v>10</v>
      </c>
    </row>
    <row r="1310" spans="1:40" x14ac:dyDescent="0.2">
      <c r="A1310" s="1">
        <v>3237607</v>
      </c>
      <c r="B1310" t="s">
        <v>1260</v>
      </c>
      <c r="C1310">
        <v>2012</v>
      </c>
      <c r="D1310" s="2" t="s">
        <v>5388</v>
      </c>
      <c r="E1310" s="3" t="str">
        <f t="shared" si="100"/>
        <v>5/7/2012</v>
      </c>
      <c r="F1310" s="4">
        <f t="shared" si="101"/>
        <v>1514</v>
      </c>
      <c r="G1310" s="4">
        <f t="shared" si="102"/>
        <v>4.1479452054794521</v>
      </c>
      <c r="H1310" s="1">
        <v>465646</v>
      </c>
      <c r="I1310" t="s">
        <v>48</v>
      </c>
      <c r="J1310" t="s">
        <v>33</v>
      </c>
      <c r="K1310" t="s">
        <v>34</v>
      </c>
      <c r="L1310" s="1">
        <v>1018</v>
      </c>
      <c r="M1310" t="s">
        <v>35</v>
      </c>
      <c r="N1310">
        <v>52.375973827250199</v>
      </c>
      <c r="O1310">
        <v>4.8866372089482999</v>
      </c>
      <c r="P1310" t="s">
        <v>36</v>
      </c>
      <c r="Q1310" t="s">
        <v>42</v>
      </c>
      <c r="R1310">
        <v>2</v>
      </c>
      <c r="S1310">
        <v>1</v>
      </c>
      <c r="T1310">
        <v>1</v>
      </c>
      <c r="U1310">
        <v>1</v>
      </c>
      <c r="V1310" t="s">
        <v>38</v>
      </c>
      <c r="W1310">
        <v>110</v>
      </c>
      <c r="X1310">
        <v>1</v>
      </c>
      <c r="Y1310">
        <v>0</v>
      </c>
      <c r="Z1310">
        <v>1</v>
      </c>
      <c r="AA1310">
        <f t="shared" si="103"/>
        <v>110</v>
      </c>
      <c r="AB1310">
        <f t="shared" si="104"/>
        <v>110</v>
      </c>
      <c r="AE1310" t="s">
        <v>43</v>
      </c>
      <c r="AF1310">
        <v>1</v>
      </c>
      <c r="AG1310">
        <v>0</v>
      </c>
    </row>
    <row r="1311" spans="1:40" x14ac:dyDescent="0.2">
      <c r="A1311" s="1">
        <v>3243080</v>
      </c>
      <c r="B1311" t="s">
        <v>245</v>
      </c>
      <c r="C1311">
        <v>2012</v>
      </c>
      <c r="D1311" s="2" t="s">
        <v>5388</v>
      </c>
      <c r="E1311" s="3" t="str">
        <f t="shared" si="100"/>
        <v>5/7/2012</v>
      </c>
      <c r="F1311" s="4">
        <f t="shared" si="101"/>
        <v>1514</v>
      </c>
      <c r="G1311" s="4">
        <f t="shared" si="102"/>
        <v>4.1479452054794521</v>
      </c>
      <c r="H1311" s="1">
        <v>465642</v>
      </c>
      <c r="I1311" t="s">
        <v>50</v>
      </c>
      <c r="J1311" t="s">
        <v>33</v>
      </c>
      <c r="K1311" t="s">
        <v>34</v>
      </c>
      <c r="L1311" s="1">
        <v>1016</v>
      </c>
      <c r="M1311" t="s">
        <v>35</v>
      </c>
      <c r="N1311">
        <v>52.375933804733599</v>
      </c>
      <c r="O1311">
        <v>4.8852806746186204</v>
      </c>
      <c r="P1311" t="s">
        <v>56</v>
      </c>
      <c r="Q1311" t="s">
        <v>37</v>
      </c>
      <c r="R1311">
        <v>4</v>
      </c>
      <c r="S1311">
        <v>2</v>
      </c>
      <c r="T1311">
        <v>2</v>
      </c>
      <c r="U1311">
        <v>4</v>
      </c>
      <c r="V1311" t="s">
        <v>38</v>
      </c>
      <c r="W1311">
        <v>225</v>
      </c>
      <c r="X1311">
        <v>4</v>
      </c>
      <c r="Y1311">
        <v>0</v>
      </c>
      <c r="Z1311">
        <v>3</v>
      </c>
      <c r="AA1311">
        <f t="shared" si="103"/>
        <v>675</v>
      </c>
      <c r="AB1311">
        <f t="shared" si="104"/>
        <v>675</v>
      </c>
      <c r="AE1311" t="s">
        <v>39</v>
      </c>
      <c r="AF1311">
        <v>0.6</v>
      </c>
      <c r="AG1311">
        <v>55</v>
      </c>
      <c r="AH1311">
        <v>97</v>
      </c>
      <c r="AI1311">
        <v>10</v>
      </c>
      <c r="AJ1311">
        <v>10</v>
      </c>
      <c r="AK1311">
        <v>10</v>
      </c>
      <c r="AL1311">
        <v>10</v>
      </c>
      <c r="AM1311">
        <v>10</v>
      </c>
      <c r="AN1311">
        <v>10</v>
      </c>
    </row>
    <row r="1312" spans="1:40" x14ac:dyDescent="0.2">
      <c r="A1312" s="1">
        <v>3243732</v>
      </c>
      <c r="B1312" t="s">
        <v>245</v>
      </c>
      <c r="C1312">
        <v>2012</v>
      </c>
      <c r="D1312" s="2" t="s">
        <v>5388</v>
      </c>
      <c r="E1312" s="3" t="str">
        <f t="shared" si="100"/>
        <v>5/7/2012</v>
      </c>
      <c r="F1312" s="4">
        <f t="shared" si="101"/>
        <v>1514</v>
      </c>
      <c r="G1312" s="4">
        <f t="shared" si="102"/>
        <v>4.1479452054794521</v>
      </c>
      <c r="H1312" s="1">
        <v>771343</v>
      </c>
      <c r="I1312" t="s">
        <v>50</v>
      </c>
      <c r="J1312" t="s">
        <v>33</v>
      </c>
      <c r="K1312" t="s">
        <v>34</v>
      </c>
      <c r="L1312" s="1" t="s">
        <v>1261</v>
      </c>
      <c r="M1312" t="s">
        <v>35</v>
      </c>
      <c r="N1312">
        <v>52.370714873807103</v>
      </c>
      <c r="O1312">
        <v>4.8856758569974197</v>
      </c>
      <c r="P1312" t="s">
        <v>130</v>
      </c>
      <c r="Q1312" t="s">
        <v>42</v>
      </c>
      <c r="R1312">
        <v>2</v>
      </c>
      <c r="S1312">
        <v>2</v>
      </c>
      <c r="T1312">
        <v>1</v>
      </c>
      <c r="U1312">
        <v>1</v>
      </c>
      <c r="V1312" t="s">
        <v>38</v>
      </c>
      <c r="W1312">
        <v>85</v>
      </c>
      <c r="X1312">
        <v>2</v>
      </c>
      <c r="Y1312">
        <v>0</v>
      </c>
      <c r="Z1312">
        <v>2</v>
      </c>
      <c r="AA1312">
        <f t="shared" si="103"/>
        <v>170</v>
      </c>
      <c r="AB1312">
        <f t="shared" si="104"/>
        <v>170</v>
      </c>
      <c r="AE1312" t="s">
        <v>39</v>
      </c>
      <c r="AF1312">
        <v>0.6</v>
      </c>
      <c r="AG1312">
        <v>7</v>
      </c>
      <c r="AH1312">
        <v>100</v>
      </c>
      <c r="AI1312">
        <v>10</v>
      </c>
      <c r="AJ1312">
        <v>9</v>
      </c>
      <c r="AK1312">
        <v>10</v>
      </c>
      <c r="AL1312">
        <v>10</v>
      </c>
      <c r="AM1312">
        <v>10</v>
      </c>
      <c r="AN1312">
        <v>10</v>
      </c>
    </row>
    <row r="1313" spans="1:40" x14ac:dyDescent="0.2">
      <c r="A1313" s="1">
        <v>3243786</v>
      </c>
      <c r="B1313" t="s">
        <v>245</v>
      </c>
      <c r="C1313">
        <v>2012</v>
      </c>
      <c r="D1313" s="2" t="s">
        <v>5388</v>
      </c>
      <c r="E1313" s="3" t="str">
        <f t="shared" si="100"/>
        <v>5/7/2012</v>
      </c>
      <c r="F1313" s="4">
        <f t="shared" si="101"/>
        <v>1514</v>
      </c>
      <c r="G1313" s="4">
        <f t="shared" si="102"/>
        <v>4.1479452054794521</v>
      </c>
      <c r="H1313" s="1">
        <v>4721743</v>
      </c>
      <c r="I1313" t="s">
        <v>50</v>
      </c>
      <c r="J1313" t="s">
        <v>33</v>
      </c>
      <c r="K1313" t="s">
        <v>34</v>
      </c>
      <c r="L1313" s="1" t="s">
        <v>1261</v>
      </c>
      <c r="M1313" t="s">
        <v>35</v>
      </c>
      <c r="N1313">
        <v>52.381357988067201</v>
      </c>
      <c r="O1313">
        <v>4.8561464238373899</v>
      </c>
      <c r="P1313" t="s">
        <v>130</v>
      </c>
      <c r="Q1313" t="s">
        <v>42</v>
      </c>
      <c r="R1313">
        <v>2</v>
      </c>
      <c r="S1313">
        <v>2</v>
      </c>
      <c r="T1313">
        <v>1</v>
      </c>
      <c r="U1313">
        <v>1</v>
      </c>
      <c r="V1313" t="s">
        <v>38</v>
      </c>
      <c r="W1313">
        <v>75</v>
      </c>
      <c r="X1313">
        <v>1</v>
      </c>
      <c r="Y1313">
        <v>0</v>
      </c>
      <c r="Z1313">
        <v>3</v>
      </c>
      <c r="AA1313">
        <f t="shared" si="103"/>
        <v>225</v>
      </c>
      <c r="AB1313">
        <f t="shared" si="104"/>
        <v>225</v>
      </c>
      <c r="AE1313" t="s">
        <v>39</v>
      </c>
      <c r="AF1313">
        <v>0.6</v>
      </c>
      <c r="AG1313">
        <v>0</v>
      </c>
    </row>
    <row r="1314" spans="1:40" x14ac:dyDescent="0.2">
      <c r="A1314" s="1">
        <v>3249166</v>
      </c>
      <c r="B1314" t="s">
        <v>224</v>
      </c>
      <c r="C1314">
        <v>2012</v>
      </c>
      <c r="D1314" s="2" t="s">
        <v>5388</v>
      </c>
      <c r="E1314" s="3" t="str">
        <f t="shared" si="100"/>
        <v>5/7/2012</v>
      </c>
      <c r="F1314" s="4">
        <f t="shared" si="101"/>
        <v>1514</v>
      </c>
      <c r="G1314" s="4">
        <f t="shared" si="102"/>
        <v>4.1479452054794521</v>
      </c>
      <c r="H1314" s="1">
        <v>466030</v>
      </c>
      <c r="I1314" t="s">
        <v>50</v>
      </c>
      <c r="J1314" t="s">
        <v>33</v>
      </c>
      <c r="K1314" t="s">
        <v>34</v>
      </c>
      <c r="L1314" s="1">
        <v>1016</v>
      </c>
      <c r="M1314" t="s">
        <v>35</v>
      </c>
      <c r="N1314">
        <v>52.361954755522497</v>
      </c>
      <c r="O1314">
        <v>4.8965129555823399</v>
      </c>
      <c r="P1314" t="s">
        <v>56</v>
      </c>
      <c r="Q1314" t="s">
        <v>37</v>
      </c>
      <c r="R1314">
        <v>4</v>
      </c>
      <c r="S1314">
        <v>1</v>
      </c>
      <c r="T1314">
        <v>2</v>
      </c>
      <c r="U1314">
        <v>4</v>
      </c>
      <c r="V1314" t="s">
        <v>38</v>
      </c>
      <c r="W1314">
        <v>180</v>
      </c>
      <c r="X1314">
        <v>2</v>
      </c>
      <c r="Y1314">
        <v>30</v>
      </c>
      <c r="Z1314">
        <v>7</v>
      </c>
      <c r="AA1314">
        <f t="shared" si="103"/>
        <v>1260</v>
      </c>
      <c r="AB1314">
        <f t="shared" si="104"/>
        <v>1260</v>
      </c>
      <c r="AE1314" t="s">
        <v>39</v>
      </c>
      <c r="AF1314">
        <v>0.79</v>
      </c>
      <c r="AG1314">
        <v>180</v>
      </c>
      <c r="AH1314">
        <v>97</v>
      </c>
      <c r="AI1314">
        <v>10</v>
      </c>
      <c r="AJ1314">
        <v>10</v>
      </c>
      <c r="AK1314">
        <v>10</v>
      </c>
      <c r="AL1314">
        <v>10</v>
      </c>
      <c r="AM1314">
        <v>10</v>
      </c>
      <c r="AN1314">
        <v>9</v>
      </c>
    </row>
    <row r="1315" spans="1:40" x14ac:dyDescent="0.2">
      <c r="A1315" s="1">
        <v>3253639</v>
      </c>
      <c r="B1315" t="s">
        <v>484</v>
      </c>
      <c r="C1315">
        <v>2012</v>
      </c>
      <c r="D1315" s="2" t="s">
        <v>5388</v>
      </c>
      <c r="E1315" s="3" t="str">
        <f t="shared" si="100"/>
        <v>5/7/2012</v>
      </c>
      <c r="F1315" s="4">
        <f t="shared" si="101"/>
        <v>1514</v>
      </c>
      <c r="G1315" s="4">
        <f t="shared" si="102"/>
        <v>4.1479452054794521</v>
      </c>
      <c r="H1315" s="1">
        <v>1513322</v>
      </c>
      <c r="I1315" t="s">
        <v>45</v>
      </c>
      <c r="J1315" t="s">
        <v>33</v>
      </c>
      <c r="K1315" t="s">
        <v>34</v>
      </c>
      <c r="L1315" s="1" t="s">
        <v>1262</v>
      </c>
      <c r="M1315" t="s">
        <v>35</v>
      </c>
      <c r="N1315">
        <v>52.366102414573596</v>
      </c>
      <c r="O1315">
        <v>4.8847772021423497</v>
      </c>
      <c r="P1315" t="s">
        <v>36</v>
      </c>
      <c r="Q1315" t="s">
        <v>37</v>
      </c>
      <c r="R1315">
        <v>4</v>
      </c>
      <c r="S1315">
        <v>1</v>
      </c>
      <c r="T1315">
        <v>1</v>
      </c>
      <c r="U1315">
        <v>2</v>
      </c>
      <c r="V1315" t="s">
        <v>38</v>
      </c>
      <c r="W1315">
        <v>98</v>
      </c>
      <c r="X1315">
        <v>2</v>
      </c>
      <c r="Y1315">
        <v>25</v>
      </c>
      <c r="Z1315">
        <v>4</v>
      </c>
      <c r="AA1315">
        <f t="shared" si="103"/>
        <v>392</v>
      </c>
      <c r="AB1315">
        <f t="shared" si="104"/>
        <v>392</v>
      </c>
      <c r="AE1315" t="s">
        <v>43</v>
      </c>
      <c r="AF1315">
        <v>1</v>
      </c>
      <c r="AG1315">
        <v>22</v>
      </c>
      <c r="AH1315">
        <v>95</v>
      </c>
      <c r="AI1315">
        <v>10</v>
      </c>
      <c r="AJ1315">
        <v>10</v>
      </c>
      <c r="AK1315">
        <v>10</v>
      </c>
      <c r="AL1315">
        <v>10</v>
      </c>
      <c r="AM1315">
        <v>9</v>
      </c>
      <c r="AN1315">
        <v>9</v>
      </c>
    </row>
    <row r="1316" spans="1:40" x14ac:dyDescent="0.2">
      <c r="A1316" s="1">
        <v>3253900</v>
      </c>
      <c r="B1316" t="s">
        <v>1263</v>
      </c>
      <c r="C1316">
        <v>2012</v>
      </c>
      <c r="D1316" s="2" t="s">
        <v>5546</v>
      </c>
      <c r="E1316" s="3" t="str">
        <f t="shared" si="100"/>
        <v>5/8/2012</v>
      </c>
      <c r="F1316" s="4">
        <f t="shared" si="101"/>
        <v>1513</v>
      </c>
      <c r="G1316" s="4">
        <f t="shared" si="102"/>
        <v>4.1452054794520548</v>
      </c>
      <c r="H1316" s="1">
        <v>1041013</v>
      </c>
      <c r="I1316" t="s">
        <v>50</v>
      </c>
      <c r="J1316" t="s">
        <v>33</v>
      </c>
      <c r="K1316" t="s">
        <v>34</v>
      </c>
      <c r="L1316" s="1">
        <v>1016</v>
      </c>
      <c r="M1316" t="s">
        <v>35</v>
      </c>
      <c r="N1316">
        <v>52.385433367578997</v>
      </c>
      <c r="O1316">
        <v>4.8869848547968298</v>
      </c>
      <c r="P1316" t="s">
        <v>36</v>
      </c>
      <c r="Q1316" t="s">
        <v>37</v>
      </c>
      <c r="R1316">
        <v>6</v>
      </c>
      <c r="S1316">
        <v>2</v>
      </c>
      <c r="T1316">
        <v>2</v>
      </c>
      <c r="U1316">
        <v>4</v>
      </c>
      <c r="V1316" t="s">
        <v>38</v>
      </c>
      <c r="W1316">
        <v>357</v>
      </c>
      <c r="X1316">
        <v>4</v>
      </c>
      <c r="Y1316">
        <v>35</v>
      </c>
      <c r="Z1316">
        <v>3</v>
      </c>
      <c r="AA1316">
        <f t="shared" si="103"/>
        <v>1071</v>
      </c>
      <c r="AB1316">
        <f t="shared" si="104"/>
        <v>1071</v>
      </c>
      <c r="AE1316" t="s">
        <v>46</v>
      </c>
      <c r="AF1316">
        <v>0.93</v>
      </c>
      <c r="AG1316">
        <v>18</v>
      </c>
      <c r="AH1316">
        <v>91</v>
      </c>
      <c r="AI1316">
        <v>10</v>
      </c>
      <c r="AJ1316">
        <v>9</v>
      </c>
      <c r="AK1316">
        <v>9</v>
      </c>
      <c r="AL1316">
        <v>10</v>
      </c>
      <c r="AM1316">
        <v>10</v>
      </c>
      <c r="AN1316">
        <v>9</v>
      </c>
    </row>
    <row r="1317" spans="1:40" x14ac:dyDescent="0.2">
      <c r="A1317" s="1">
        <v>3254029</v>
      </c>
      <c r="B1317" t="s">
        <v>1263</v>
      </c>
      <c r="C1317">
        <v>2012</v>
      </c>
      <c r="D1317" s="2" t="s">
        <v>5546</v>
      </c>
      <c r="E1317" s="3" t="str">
        <f t="shared" si="100"/>
        <v>5/8/2012</v>
      </c>
      <c r="F1317" s="4">
        <f t="shared" si="101"/>
        <v>1513</v>
      </c>
      <c r="G1317" s="4">
        <f t="shared" si="102"/>
        <v>4.1452054794520548</v>
      </c>
      <c r="H1317" s="1">
        <v>467581</v>
      </c>
      <c r="I1317" t="s">
        <v>50</v>
      </c>
      <c r="J1317" t="s">
        <v>33</v>
      </c>
      <c r="K1317" t="s">
        <v>34</v>
      </c>
      <c r="M1317" t="s">
        <v>35</v>
      </c>
      <c r="N1317">
        <v>52.387690977645299</v>
      </c>
      <c r="O1317">
        <v>4.88791952585487</v>
      </c>
      <c r="P1317" t="s">
        <v>36</v>
      </c>
      <c r="Q1317" t="s">
        <v>37</v>
      </c>
      <c r="R1317">
        <v>6</v>
      </c>
      <c r="S1317">
        <v>1</v>
      </c>
      <c r="T1317">
        <v>2</v>
      </c>
      <c r="U1317">
        <v>3</v>
      </c>
      <c r="V1317" t="s">
        <v>38</v>
      </c>
      <c r="W1317">
        <v>242</v>
      </c>
      <c r="X1317">
        <v>4</v>
      </c>
      <c r="Y1317">
        <v>35</v>
      </c>
      <c r="Z1317">
        <v>3</v>
      </c>
      <c r="AA1317">
        <f t="shared" si="103"/>
        <v>726</v>
      </c>
      <c r="AB1317">
        <f t="shared" si="104"/>
        <v>726</v>
      </c>
      <c r="AE1317" t="s">
        <v>46</v>
      </c>
      <c r="AF1317">
        <v>0.93</v>
      </c>
      <c r="AG1317">
        <v>47</v>
      </c>
      <c r="AH1317">
        <v>93</v>
      </c>
      <c r="AI1317">
        <v>9</v>
      </c>
      <c r="AJ1317">
        <v>9</v>
      </c>
      <c r="AK1317">
        <v>9</v>
      </c>
      <c r="AL1317">
        <v>9</v>
      </c>
      <c r="AM1317">
        <v>10</v>
      </c>
      <c r="AN1317">
        <v>9</v>
      </c>
    </row>
    <row r="1318" spans="1:40" x14ac:dyDescent="0.2">
      <c r="A1318" s="1">
        <v>3254217</v>
      </c>
      <c r="B1318" t="s">
        <v>1263</v>
      </c>
      <c r="C1318">
        <v>2012</v>
      </c>
      <c r="D1318" s="2" t="s">
        <v>5546</v>
      </c>
      <c r="E1318" s="3" t="str">
        <f t="shared" si="100"/>
        <v>5/8/2012</v>
      </c>
      <c r="F1318" s="4">
        <f t="shared" si="101"/>
        <v>1513</v>
      </c>
      <c r="G1318" s="4">
        <f t="shared" si="102"/>
        <v>4.1452054794520548</v>
      </c>
      <c r="H1318" s="1">
        <v>4751101</v>
      </c>
      <c r="I1318" t="s">
        <v>48</v>
      </c>
      <c r="J1318" t="s">
        <v>33</v>
      </c>
      <c r="K1318" t="s">
        <v>34</v>
      </c>
      <c r="L1318" s="1" t="s">
        <v>1264</v>
      </c>
      <c r="M1318" t="s">
        <v>35</v>
      </c>
      <c r="N1318">
        <v>52.3674109034731</v>
      </c>
      <c r="O1318">
        <v>4.8683839368723101</v>
      </c>
      <c r="P1318" t="s">
        <v>36</v>
      </c>
      <c r="Q1318" t="s">
        <v>37</v>
      </c>
      <c r="R1318">
        <v>5</v>
      </c>
      <c r="S1318">
        <v>1</v>
      </c>
      <c r="T1318">
        <v>3</v>
      </c>
      <c r="U1318">
        <v>3</v>
      </c>
      <c r="V1318" t="s">
        <v>38</v>
      </c>
      <c r="W1318">
        <v>260</v>
      </c>
      <c r="X1318">
        <v>4</v>
      </c>
      <c r="Y1318">
        <v>45</v>
      </c>
      <c r="Z1318">
        <v>3</v>
      </c>
      <c r="AA1318">
        <f t="shared" si="103"/>
        <v>780</v>
      </c>
      <c r="AB1318">
        <f t="shared" si="104"/>
        <v>780</v>
      </c>
      <c r="AE1318" t="s">
        <v>46</v>
      </c>
      <c r="AF1318">
        <v>0.93</v>
      </c>
      <c r="AG1318">
        <v>1</v>
      </c>
      <c r="AH1318">
        <v>100</v>
      </c>
      <c r="AI1318">
        <v>10</v>
      </c>
      <c r="AJ1318">
        <v>10</v>
      </c>
      <c r="AK1318">
        <v>10</v>
      </c>
      <c r="AL1318">
        <v>10</v>
      </c>
      <c r="AM1318">
        <v>10</v>
      </c>
      <c r="AN1318">
        <v>6</v>
      </c>
    </row>
    <row r="1319" spans="1:40" x14ac:dyDescent="0.2">
      <c r="A1319" s="1">
        <v>3254842</v>
      </c>
      <c r="B1319" t="s">
        <v>1263</v>
      </c>
      <c r="C1319">
        <v>2012</v>
      </c>
      <c r="D1319" s="2" t="s">
        <v>5546</v>
      </c>
      <c r="E1319" s="3" t="str">
        <f t="shared" si="100"/>
        <v>5/8/2012</v>
      </c>
      <c r="F1319" s="4">
        <f t="shared" si="101"/>
        <v>1513</v>
      </c>
      <c r="G1319" s="4">
        <f t="shared" si="102"/>
        <v>4.1452054794520548</v>
      </c>
      <c r="H1319" s="1">
        <v>5659338</v>
      </c>
      <c r="I1319" t="s">
        <v>50</v>
      </c>
      <c r="J1319" t="s">
        <v>33</v>
      </c>
      <c r="K1319" t="s">
        <v>34</v>
      </c>
      <c r="L1319" s="1">
        <v>1015</v>
      </c>
      <c r="M1319" t="s">
        <v>35</v>
      </c>
      <c r="N1319">
        <v>52.366048965492702</v>
      </c>
      <c r="O1319">
        <v>4.8779023789337597</v>
      </c>
      <c r="P1319" t="s">
        <v>36</v>
      </c>
      <c r="Q1319" t="s">
        <v>37</v>
      </c>
      <c r="R1319">
        <v>4</v>
      </c>
      <c r="S1319">
        <v>1</v>
      </c>
      <c r="T1319">
        <v>2</v>
      </c>
      <c r="U1319">
        <v>2</v>
      </c>
      <c r="V1319" t="s">
        <v>38</v>
      </c>
      <c r="W1319">
        <v>200</v>
      </c>
      <c r="X1319">
        <v>1</v>
      </c>
      <c r="Y1319">
        <v>0</v>
      </c>
      <c r="Z1319">
        <v>3</v>
      </c>
      <c r="AA1319">
        <f t="shared" si="103"/>
        <v>600</v>
      </c>
      <c r="AB1319">
        <f t="shared" si="104"/>
        <v>600</v>
      </c>
      <c r="AE1319" t="s">
        <v>46</v>
      </c>
      <c r="AF1319">
        <v>0.93</v>
      </c>
      <c r="AG1319">
        <v>0</v>
      </c>
    </row>
    <row r="1320" spans="1:40" x14ac:dyDescent="0.2">
      <c r="A1320" s="1">
        <v>3255626</v>
      </c>
      <c r="B1320" t="s">
        <v>1263</v>
      </c>
      <c r="C1320">
        <v>2012</v>
      </c>
      <c r="D1320" s="2" t="s">
        <v>5546</v>
      </c>
      <c r="E1320" s="3" t="str">
        <f t="shared" si="100"/>
        <v>5/8/2012</v>
      </c>
      <c r="F1320" s="4">
        <f t="shared" si="101"/>
        <v>1513</v>
      </c>
      <c r="G1320" s="4">
        <f t="shared" si="102"/>
        <v>4.1452054794520548</v>
      </c>
      <c r="H1320" s="1">
        <v>3159660</v>
      </c>
      <c r="I1320" t="s">
        <v>48</v>
      </c>
      <c r="J1320" t="s">
        <v>33</v>
      </c>
      <c r="K1320" t="s">
        <v>34</v>
      </c>
      <c r="L1320" s="1">
        <v>1017</v>
      </c>
      <c r="M1320" t="s">
        <v>35</v>
      </c>
      <c r="N1320">
        <v>52.350366902729903</v>
      </c>
      <c r="O1320">
        <v>4.8384330780743001</v>
      </c>
      <c r="P1320" t="s">
        <v>36</v>
      </c>
      <c r="Q1320" t="s">
        <v>37</v>
      </c>
      <c r="R1320">
        <v>4</v>
      </c>
      <c r="S1320">
        <v>1</v>
      </c>
      <c r="T1320">
        <v>2</v>
      </c>
      <c r="U1320">
        <v>2</v>
      </c>
      <c r="V1320" t="s">
        <v>38</v>
      </c>
      <c r="W1320">
        <v>237</v>
      </c>
      <c r="X1320">
        <v>2</v>
      </c>
      <c r="Y1320">
        <v>0</v>
      </c>
      <c r="Z1320">
        <v>3</v>
      </c>
      <c r="AA1320">
        <f t="shared" si="103"/>
        <v>711</v>
      </c>
      <c r="AB1320">
        <f t="shared" si="104"/>
        <v>711</v>
      </c>
      <c r="AE1320" t="s">
        <v>46</v>
      </c>
      <c r="AF1320">
        <v>0.93</v>
      </c>
      <c r="AG1320">
        <v>8</v>
      </c>
      <c r="AH1320">
        <v>95</v>
      </c>
      <c r="AI1320">
        <v>10</v>
      </c>
      <c r="AJ1320">
        <v>10</v>
      </c>
      <c r="AK1320">
        <v>10</v>
      </c>
      <c r="AL1320">
        <v>10</v>
      </c>
      <c r="AM1320">
        <v>10</v>
      </c>
      <c r="AN1320">
        <v>9</v>
      </c>
    </row>
    <row r="1321" spans="1:40" x14ac:dyDescent="0.2">
      <c r="A1321" s="1">
        <v>3260802</v>
      </c>
      <c r="B1321" t="s">
        <v>1263</v>
      </c>
      <c r="C1321">
        <v>2012</v>
      </c>
      <c r="D1321" s="2" t="s">
        <v>5546</v>
      </c>
      <c r="E1321" s="3" t="str">
        <f t="shared" si="100"/>
        <v>5/8/2012</v>
      </c>
      <c r="F1321" s="4">
        <f t="shared" si="101"/>
        <v>1513</v>
      </c>
      <c r="G1321" s="4">
        <f t="shared" si="102"/>
        <v>4.1452054794520548</v>
      </c>
      <c r="H1321" s="1">
        <v>1043553</v>
      </c>
      <c r="I1321" t="s">
        <v>50</v>
      </c>
      <c r="J1321" t="s">
        <v>33</v>
      </c>
      <c r="K1321" t="s">
        <v>34</v>
      </c>
      <c r="L1321" s="1">
        <v>1016</v>
      </c>
      <c r="M1321" t="s">
        <v>35</v>
      </c>
      <c r="N1321">
        <v>52.3747662329272</v>
      </c>
      <c r="O1321">
        <v>4.8951326242636704</v>
      </c>
      <c r="P1321" t="s">
        <v>36</v>
      </c>
      <c r="Q1321" t="s">
        <v>37</v>
      </c>
      <c r="R1321">
        <v>4</v>
      </c>
      <c r="S1321">
        <v>1</v>
      </c>
      <c r="T1321">
        <v>2</v>
      </c>
      <c r="U1321">
        <v>3</v>
      </c>
      <c r="V1321" t="s">
        <v>38</v>
      </c>
      <c r="W1321">
        <v>242</v>
      </c>
      <c r="X1321">
        <v>4</v>
      </c>
      <c r="Y1321">
        <v>0</v>
      </c>
      <c r="Z1321">
        <v>3</v>
      </c>
      <c r="AA1321">
        <f t="shared" si="103"/>
        <v>726</v>
      </c>
      <c r="AB1321">
        <f t="shared" si="104"/>
        <v>726</v>
      </c>
      <c r="AE1321" t="s">
        <v>46</v>
      </c>
      <c r="AF1321">
        <v>0.93</v>
      </c>
      <c r="AG1321">
        <v>3</v>
      </c>
      <c r="AH1321">
        <v>80</v>
      </c>
      <c r="AI1321">
        <v>7</v>
      </c>
      <c r="AJ1321">
        <v>9</v>
      </c>
      <c r="AK1321">
        <v>8</v>
      </c>
      <c r="AL1321">
        <v>9</v>
      </c>
      <c r="AM1321">
        <v>10</v>
      </c>
      <c r="AN1321">
        <v>9</v>
      </c>
    </row>
    <row r="1322" spans="1:40" x14ac:dyDescent="0.2">
      <c r="A1322" s="1">
        <v>3264738</v>
      </c>
      <c r="B1322" t="s">
        <v>1263</v>
      </c>
      <c r="C1322">
        <v>2012</v>
      </c>
      <c r="D1322" s="2" t="s">
        <v>5546</v>
      </c>
      <c r="E1322" s="3" t="str">
        <f t="shared" si="100"/>
        <v>5/8/2012</v>
      </c>
      <c r="F1322" s="4">
        <f t="shared" si="101"/>
        <v>1513</v>
      </c>
      <c r="G1322" s="4">
        <f t="shared" si="102"/>
        <v>4.1452054794520548</v>
      </c>
      <c r="H1322" s="1">
        <v>5659167</v>
      </c>
      <c r="I1322" t="s">
        <v>50</v>
      </c>
      <c r="J1322" t="s">
        <v>33</v>
      </c>
      <c r="K1322" t="s">
        <v>34</v>
      </c>
      <c r="L1322" s="1">
        <v>1015</v>
      </c>
      <c r="M1322" t="s">
        <v>35</v>
      </c>
      <c r="N1322">
        <v>52.376208078357003</v>
      </c>
      <c r="O1322">
        <v>4.9020119098772801</v>
      </c>
      <c r="P1322" t="s">
        <v>36</v>
      </c>
      <c r="Q1322" t="s">
        <v>37</v>
      </c>
      <c r="R1322">
        <v>4</v>
      </c>
      <c r="S1322">
        <v>1</v>
      </c>
      <c r="T1322">
        <v>1</v>
      </c>
      <c r="U1322">
        <v>2</v>
      </c>
      <c r="V1322" t="s">
        <v>38</v>
      </c>
      <c r="W1322">
        <v>230</v>
      </c>
      <c r="X1322">
        <v>1</v>
      </c>
      <c r="Y1322">
        <v>0</v>
      </c>
      <c r="Z1322">
        <v>3</v>
      </c>
      <c r="AA1322">
        <f t="shared" si="103"/>
        <v>690</v>
      </c>
      <c r="AB1322">
        <f t="shared" si="104"/>
        <v>690</v>
      </c>
      <c r="AE1322" t="s">
        <v>46</v>
      </c>
      <c r="AF1322">
        <v>0.93</v>
      </c>
      <c r="AG1322">
        <v>0</v>
      </c>
    </row>
    <row r="1323" spans="1:40" x14ac:dyDescent="0.2">
      <c r="A1323" s="1">
        <v>3265171</v>
      </c>
      <c r="B1323" t="s">
        <v>1263</v>
      </c>
      <c r="C1323">
        <v>2012</v>
      </c>
      <c r="D1323" s="2" t="s">
        <v>5546</v>
      </c>
      <c r="E1323" s="3" t="str">
        <f t="shared" si="100"/>
        <v>5/8/2012</v>
      </c>
      <c r="F1323" s="4">
        <f t="shared" si="101"/>
        <v>1513</v>
      </c>
      <c r="G1323" s="4">
        <f t="shared" si="102"/>
        <v>4.1452054794520548</v>
      </c>
      <c r="H1323" s="1">
        <v>5656466</v>
      </c>
      <c r="I1323" t="s">
        <v>50</v>
      </c>
      <c r="J1323" t="s">
        <v>33</v>
      </c>
      <c r="K1323" t="s">
        <v>34</v>
      </c>
      <c r="L1323" s="1" t="s">
        <v>1265</v>
      </c>
      <c r="M1323" t="s">
        <v>35</v>
      </c>
      <c r="N1323">
        <v>52.377415133564199</v>
      </c>
      <c r="O1323">
        <v>4.8567178045844299</v>
      </c>
      <c r="P1323" t="s">
        <v>36</v>
      </c>
      <c r="Q1323" t="s">
        <v>37</v>
      </c>
      <c r="R1323">
        <v>2</v>
      </c>
      <c r="S1323">
        <v>1</v>
      </c>
      <c r="T1323">
        <v>1</v>
      </c>
      <c r="U1323">
        <v>1</v>
      </c>
      <c r="V1323" t="s">
        <v>38</v>
      </c>
      <c r="W1323">
        <v>220</v>
      </c>
      <c r="X1323">
        <v>1</v>
      </c>
      <c r="Y1323">
        <v>0</v>
      </c>
      <c r="Z1323">
        <v>3</v>
      </c>
      <c r="AA1323">
        <f t="shared" si="103"/>
        <v>660</v>
      </c>
      <c r="AB1323">
        <f t="shared" si="104"/>
        <v>660</v>
      </c>
      <c r="AE1323" t="s">
        <v>46</v>
      </c>
      <c r="AF1323">
        <v>0.93</v>
      </c>
      <c r="AG1323">
        <v>0</v>
      </c>
    </row>
    <row r="1324" spans="1:40" x14ac:dyDescent="0.2">
      <c r="A1324" s="1">
        <v>3265658</v>
      </c>
      <c r="B1324" t="s">
        <v>1263</v>
      </c>
      <c r="C1324">
        <v>2012</v>
      </c>
      <c r="D1324" s="2" t="s">
        <v>5546</v>
      </c>
      <c r="E1324" s="3" t="str">
        <f t="shared" si="100"/>
        <v>5/8/2012</v>
      </c>
      <c r="F1324" s="4">
        <f t="shared" si="101"/>
        <v>1513</v>
      </c>
      <c r="G1324" s="4">
        <f t="shared" si="102"/>
        <v>4.1452054794520548</v>
      </c>
      <c r="H1324" s="1">
        <v>1043622</v>
      </c>
      <c r="I1324" t="s">
        <v>50</v>
      </c>
      <c r="J1324" t="s">
        <v>33</v>
      </c>
      <c r="K1324" t="s">
        <v>34</v>
      </c>
      <c r="L1324" s="1">
        <v>1016</v>
      </c>
      <c r="M1324" t="s">
        <v>35</v>
      </c>
      <c r="N1324">
        <v>52.369745426732798</v>
      </c>
      <c r="O1324">
        <v>4.8602647863703199</v>
      </c>
      <c r="P1324" t="s">
        <v>36</v>
      </c>
      <c r="Q1324" t="s">
        <v>42</v>
      </c>
      <c r="R1324">
        <v>2</v>
      </c>
      <c r="S1324">
        <v>1</v>
      </c>
      <c r="T1324">
        <v>1</v>
      </c>
      <c r="U1324">
        <v>1</v>
      </c>
      <c r="V1324" t="s">
        <v>38</v>
      </c>
      <c r="W1324">
        <v>132</v>
      </c>
      <c r="X1324">
        <v>1</v>
      </c>
      <c r="Y1324">
        <v>0</v>
      </c>
      <c r="Z1324">
        <v>3</v>
      </c>
      <c r="AA1324">
        <f t="shared" si="103"/>
        <v>396</v>
      </c>
      <c r="AB1324">
        <f t="shared" si="104"/>
        <v>396</v>
      </c>
      <c r="AE1324" t="s">
        <v>46</v>
      </c>
      <c r="AF1324">
        <v>0.93</v>
      </c>
      <c r="AG1324">
        <v>1</v>
      </c>
      <c r="AH1324">
        <v>93</v>
      </c>
      <c r="AI1324">
        <v>10</v>
      </c>
      <c r="AJ1324">
        <v>10</v>
      </c>
      <c r="AK1324">
        <v>10</v>
      </c>
      <c r="AL1324">
        <v>10</v>
      </c>
      <c r="AN1324">
        <v>8</v>
      </c>
    </row>
    <row r="1325" spans="1:40" x14ac:dyDescent="0.2">
      <c r="A1325" s="1">
        <v>3265689</v>
      </c>
      <c r="B1325" t="s">
        <v>1266</v>
      </c>
      <c r="C1325">
        <v>2012</v>
      </c>
      <c r="D1325" s="2" t="s">
        <v>5389</v>
      </c>
      <c r="E1325" s="3" t="str">
        <f t="shared" si="100"/>
        <v>5/9/2012</v>
      </c>
      <c r="F1325" s="4">
        <f t="shared" si="101"/>
        <v>1512</v>
      </c>
      <c r="G1325" s="4">
        <f t="shared" si="102"/>
        <v>4.1424657534246574</v>
      </c>
      <c r="H1325" s="1">
        <v>468945</v>
      </c>
      <c r="I1325" t="s">
        <v>69</v>
      </c>
      <c r="J1325" t="s">
        <v>33</v>
      </c>
      <c r="K1325" t="s">
        <v>34</v>
      </c>
      <c r="L1325" s="1">
        <v>1055</v>
      </c>
      <c r="M1325" t="s">
        <v>35</v>
      </c>
      <c r="N1325">
        <v>52.360504763804698</v>
      </c>
      <c r="O1325">
        <v>4.9417382035474704</v>
      </c>
      <c r="P1325" t="s">
        <v>36</v>
      </c>
      <c r="Q1325" t="s">
        <v>37</v>
      </c>
      <c r="R1325">
        <v>2</v>
      </c>
      <c r="S1325">
        <v>1</v>
      </c>
      <c r="T1325">
        <v>1</v>
      </c>
      <c r="U1325">
        <v>1</v>
      </c>
      <c r="V1325" t="s">
        <v>38</v>
      </c>
      <c r="W1325">
        <v>80</v>
      </c>
      <c r="X1325">
        <v>2</v>
      </c>
      <c r="Y1325">
        <v>0</v>
      </c>
      <c r="Z1325">
        <v>2</v>
      </c>
      <c r="AA1325">
        <f t="shared" si="103"/>
        <v>160</v>
      </c>
      <c r="AB1325">
        <f t="shared" si="104"/>
        <v>160</v>
      </c>
      <c r="AE1325" t="s">
        <v>39</v>
      </c>
      <c r="AF1325">
        <v>0.6</v>
      </c>
      <c r="AG1325">
        <v>37</v>
      </c>
      <c r="AH1325">
        <v>97</v>
      </c>
      <c r="AI1325">
        <v>10</v>
      </c>
      <c r="AJ1325">
        <v>9</v>
      </c>
      <c r="AK1325">
        <v>10</v>
      </c>
      <c r="AL1325">
        <v>10</v>
      </c>
      <c r="AM1325">
        <v>9</v>
      </c>
      <c r="AN1325">
        <v>9</v>
      </c>
    </row>
    <row r="1326" spans="1:40" x14ac:dyDescent="0.2">
      <c r="A1326" s="1">
        <v>3265979</v>
      </c>
      <c r="B1326" t="s">
        <v>1267</v>
      </c>
      <c r="C1326">
        <v>2012</v>
      </c>
      <c r="D1326" s="2" t="s">
        <v>5389</v>
      </c>
      <c r="E1326" s="3" t="str">
        <f t="shared" si="100"/>
        <v>5/9/2012</v>
      </c>
      <c r="F1326" s="4">
        <f t="shared" si="101"/>
        <v>1512</v>
      </c>
      <c r="G1326" s="4">
        <f t="shared" si="102"/>
        <v>4.1424657534246574</v>
      </c>
      <c r="H1326" s="1">
        <v>689893</v>
      </c>
      <c r="I1326" t="s">
        <v>48</v>
      </c>
      <c r="J1326" t="s">
        <v>33</v>
      </c>
      <c r="K1326" t="s">
        <v>34</v>
      </c>
      <c r="L1326" s="1">
        <v>1017</v>
      </c>
      <c r="M1326" t="s">
        <v>35</v>
      </c>
      <c r="N1326">
        <v>52.363385139061698</v>
      </c>
      <c r="O1326">
        <v>4.8661013716249997</v>
      </c>
      <c r="P1326" t="s">
        <v>36</v>
      </c>
      <c r="Q1326" t="s">
        <v>37</v>
      </c>
      <c r="R1326">
        <v>4</v>
      </c>
      <c r="S1326">
        <v>1</v>
      </c>
      <c r="T1326">
        <v>1</v>
      </c>
      <c r="U1326">
        <v>1</v>
      </c>
      <c r="V1326" t="s">
        <v>38</v>
      </c>
      <c r="W1326">
        <v>125</v>
      </c>
      <c r="X1326">
        <v>2</v>
      </c>
      <c r="Y1326">
        <v>25</v>
      </c>
      <c r="Z1326">
        <v>2</v>
      </c>
      <c r="AA1326">
        <f t="shared" si="103"/>
        <v>250</v>
      </c>
      <c r="AB1326">
        <f t="shared" si="104"/>
        <v>250</v>
      </c>
      <c r="AE1326" t="s">
        <v>39</v>
      </c>
      <c r="AF1326">
        <v>0.94</v>
      </c>
      <c r="AG1326">
        <v>63</v>
      </c>
      <c r="AH1326">
        <v>88</v>
      </c>
      <c r="AI1326">
        <v>9</v>
      </c>
      <c r="AJ1326">
        <v>7</v>
      </c>
      <c r="AK1326">
        <v>10</v>
      </c>
      <c r="AL1326">
        <v>10</v>
      </c>
      <c r="AM1326">
        <v>10</v>
      </c>
      <c r="AN1326">
        <v>9</v>
      </c>
    </row>
    <row r="1327" spans="1:40" x14ac:dyDescent="0.2">
      <c r="A1327" s="1">
        <v>3266011</v>
      </c>
      <c r="B1327" t="s">
        <v>1267</v>
      </c>
      <c r="C1327">
        <v>2012</v>
      </c>
      <c r="D1327" s="2" t="s">
        <v>5389</v>
      </c>
      <c r="E1327" s="3" t="str">
        <f t="shared" si="100"/>
        <v>5/9/2012</v>
      </c>
      <c r="F1327" s="4">
        <f t="shared" si="101"/>
        <v>1512</v>
      </c>
      <c r="G1327" s="4">
        <f t="shared" si="102"/>
        <v>4.1424657534246574</v>
      </c>
      <c r="H1327" s="1">
        <v>5045408</v>
      </c>
      <c r="I1327" t="s">
        <v>50</v>
      </c>
      <c r="J1327" t="s">
        <v>33</v>
      </c>
      <c r="K1327" t="s">
        <v>34</v>
      </c>
      <c r="L1327" s="1">
        <v>1017</v>
      </c>
      <c r="M1327" t="s">
        <v>35</v>
      </c>
      <c r="N1327">
        <v>52.343453057777801</v>
      </c>
      <c r="O1327">
        <v>4.8627876942265198</v>
      </c>
      <c r="P1327" t="s">
        <v>36</v>
      </c>
      <c r="Q1327" t="s">
        <v>37</v>
      </c>
      <c r="R1327">
        <v>2</v>
      </c>
      <c r="S1327">
        <v>1</v>
      </c>
      <c r="T1327">
        <v>1</v>
      </c>
      <c r="U1327">
        <v>1</v>
      </c>
      <c r="V1327" t="s">
        <v>38</v>
      </c>
      <c r="W1327">
        <v>119</v>
      </c>
      <c r="X1327">
        <v>1</v>
      </c>
      <c r="Y1327">
        <v>0</v>
      </c>
      <c r="Z1327">
        <v>7</v>
      </c>
      <c r="AA1327">
        <f t="shared" si="103"/>
        <v>833</v>
      </c>
      <c r="AB1327">
        <f t="shared" si="104"/>
        <v>833</v>
      </c>
      <c r="AE1327" t="s">
        <v>39</v>
      </c>
      <c r="AF1327">
        <v>0.94</v>
      </c>
      <c r="AG1327">
        <v>0</v>
      </c>
    </row>
    <row r="1328" spans="1:40" x14ac:dyDescent="0.2">
      <c r="A1328" s="1">
        <v>3267693</v>
      </c>
      <c r="B1328" t="s">
        <v>1268</v>
      </c>
      <c r="C1328">
        <v>2012</v>
      </c>
      <c r="D1328" s="2" t="s">
        <v>5389</v>
      </c>
      <c r="E1328" s="3" t="str">
        <f t="shared" si="100"/>
        <v>5/9/2012</v>
      </c>
      <c r="F1328" s="4">
        <f t="shared" si="101"/>
        <v>1512</v>
      </c>
      <c r="G1328" s="4">
        <f t="shared" si="102"/>
        <v>4.1424657534246574</v>
      </c>
      <c r="H1328" s="1">
        <v>469350</v>
      </c>
      <c r="I1328" t="s">
        <v>50</v>
      </c>
      <c r="J1328" t="s">
        <v>33</v>
      </c>
      <c r="K1328" t="s">
        <v>34</v>
      </c>
      <c r="L1328" s="1">
        <v>1013</v>
      </c>
      <c r="M1328" t="s">
        <v>35</v>
      </c>
      <c r="N1328">
        <v>52.342571344275598</v>
      </c>
      <c r="O1328">
        <v>4.8635505672310799</v>
      </c>
      <c r="P1328" t="s">
        <v>36</v>
      </c>
      <c r="Q1328" t="s">
        <v>37</v>
      </c>
      <c r="R1328">
        <v>6</v>
      </c>
      <c r="S1328">
        <v>1</v>
      </c>
      <c r="T1328">
        <v>1</v>
      </c>
      <c r="U1328">
        <v>6</v>
      </c>
      <c r="V1328" t="s">
        <v>38</v>
      </c>
      <c r="W1328">
        <v>130</v>
      </c>
      <c r="X1328">
        <v>2</v>
      </c>
      <c r="Y1328">
        <v>28</v>
      </c>
      <c r="Z1328">
        <v>3</v>
      </c>
      <c r="AA1328">
        <f t="shared" si="103"/>
        <v>390</v>
      </c>
      <c r="AB1328">
        <f t="shared" si="104"/>
        <v>390</v>
      </c>
      <c r="AE1328" t="s">
        <v>43</v>
      </c>
      <c r="AF1328">
        <v>1</v>
      </c>
      <c r="AG1328">
        <v>12</v>
      </c>
      <c r="AH1328">
        <v>93</v>
      </c>
      <c r="AI1328">
        <v>9</v>
      </c>
      <c r="AJ1328">
        <v>10</v>
      </c>
      <c r="AK1328">
        <v>10</v>
      </c>
      <c r="AL1328">
        <v>9</v>
      </c>
      <c r="AM1328">
        <v>10</v>
      </c>
      <c r="AN1328">
        <v>9</v>
      </c>
    </row>
    <row r="1329" spans="1:40" x14ac:dyDescent="0.2">
      <c r="A1329" s="1">
        <v>3270328</v>
      </c>
      <c r="B1329" t="s">
        <v>1268</v>
      </c>
      <c r="C1329">
        <v>2012</v>
      </c>
      <c r="D1329" s="2" t="s">
        <v>5389</v>
      </c>
      <c r="E1329" s="3" t="str">
        <f t="shared" si="100"/>
        <v>5/9/2012</v>
      </c>
      <c r="F1329" s="4">
        <f t="shared" si="101"/>
        <v>1512</v>
      </c>
      <c r="G1329" s="4">
        <f t="shared" si="102"/>
        <v>4.1424657534246574</v>
      </c>
      <c r="H1329" s="1">
        <v>538141</v>
      </c>
      <c r="I1329" t="s">
        <v>50</v>
      </c>
      <c r="J1329" t="s">
        <v>33</v>
      </c>
      <c r="K1329" t="s">
        <v>34</v>
      </c>
      <c r="L1329" s="1">
        <v>1013</v>
      </c>
      <c r="M1329" t="s">
        <v>35</v>
      </c>
      <c r="N1329">
        <v>52.385894728678799</v>
      </c>
      <c r="O1329">
        <v>4.8697308543576199</v>
      </c>
      <c r="P1329" t="s">
        <v>36</v>
      </c>
      <c r="Q1329" t="s">
        <v>37</v>
      </c>
      <c r="R1329">
        <v>4</v>
      </c>
      <c r="S1329">
        <v>1</v>
      </c>
      <c r="T1329">
        <v>1</v>
      </c>
      <c r="U1329">
        <v>4</v>
      </c>
      <c r="V1329" t="s">
        <v>38</v>
      </c>
      <c r="W1329">
        <v>100</v>
      </c>
      <c r="X1329">
        <v>2</v>
      </c>
      <c r="Y1329">
        <v>22</v>
      </c>
      <c r="Z1329">
        <v>3</v>
      </c>
      <c r="AA1329">
        <f t="shared" si="103"/>
        <v>300</v>
      </c>
      <c r="AB1329">
        <f t="shared" si="104"/>
        <v>300</v>
      </c>
      <c r="AE1329" t="s">
        <v>43</v>
      </c>
      <c r="AF1329">
        <v>1</v>
      </c>
      <c r="AG1329">
        <v>8</v>
      </c>
      <c r="AH1329">
        <v>91</v>
      </c>
      <c r="AI1329">
        <v>9</v>
      </c>
      <c r="AJ1329">
        <v>9</v>
      </c>
      <c r="AK1329">
        <v>9</v>
      </c>
      <c r="AL1329">
        <v>9</v>
      </c>
      <c r="AM1329">
        <v>9</v>
      </c>
      <c r="AN1329">
        <v>9</v>
      </c>
    </row>
    <row r="1330" spans="1:40" x14ac:dyDescent="0.2">
      <c r="A1330" s="1">
        <v>3275508</v>
      </c>
      <c r="B1330" t="s">
        <v>763</v>
      </c>
      <c r="C1330">
        <v>2012</v>
      </c>
      <c r="D1330" s="2" t="s">
        <v>5389</v>
      </c>
      <c r="E1330" s="3" t="str">
        <f t="shared" si="100"/>
        <v>5/9/2012</v>
      </c>
      <c r="F1330" s="4">
        <f t="shared" si="101"/>
        <v>1512</v>
      </c>
      <c r="G1330" s="4">
        <f t="shared" si="102"/>
        <v>4.1424657534246574</v>
      </c>
      <c r="H1330" s="1">
        <v>1109194</v>
      </c>
      <c r="I1330" t="s">
        <v>45</v>
      </c>
      <c r="J1330" t="s">
        <v>33</v>
      </c>
      <c r="K1330" t="s">
        <v>34</v>
      </c>
      <c r="L1330" s="1" t="s">
        <v>988</v>
      </c>
      <c r="M1330" t="s">
        <v>35</v>
      </c>
      <c r="N1330">
        <v>52.377109745789298</v>
      </c>
      <c r="O1330">
        <v>4.8465411355561896</v>
      </c>
      <c r="P1330" t="s">
        <v>36</v>
      </c>
      <c r="Q1330" t="s">
        <v>37</v>
      </c>
      <c r="R1330">
        <v>2</v>
      </c>
      <c r="S1330">
        <v>1</v>
      </c>
      <c r="T1330">
        <v>1</v>
      </c>
      <c r="U1330">
        <v>1</v>
      </c>
      <c r="V1330" t="s">
        <v>38</v>
      </c>
      <c r="W1330">
        <v>90</v>
      </c>
      <c r="X1330">
        <v>1</v>
      </c>
      <c r="Y1330">
        <v>0</v>
      </c>
      <c r="Z1330">
        <v>7</v>
      </c>
      <c r="AA1330">
        <f t="shared" si="103"/>
        <v>630</v>
      </c>
      <c r="AB1330">
        <f t="shared" si="104"/>
        <v>630</v>
      </c>
      <c r="AE1330" t="s">
        <v>46</v>
      </c>
      <c r="AF1330">
        <v>1</v>
      </c>
      <c r="AG1330">
        <v>0</v>
      </c>
    </row>
    <row r="1331" spans="1:40" x14ac:dyDescent="0.2">
      <c r="A1331" s="1">
        <v>3278380</v>
      </c>
      <c r="B1331" t="s">
        <v>1269</v>
      </c>
      <c r="C1331">
        <v>2012</v>
      </c>
      <c r="D1331" s="2" t="s">
        <v>5389</v>
      </c>
      <c r="E1331" s="3" t="str">
        <f t="shared" si="100"/>
        <v>5/9/2012</v>
      </c>
      <c r="F1331" s="4">
        <f t="shared" si="101"/>
        <v>1512</v>
      </c>
      <c r="G1331" s="4">
        <f t="shared" si="102"/>
        <v>4.1424657534246574</v>
      </c>
      <c r="H1331" s="1">
        <v>181905</v>
      </c>
      <c r="I1331" t="s">
        <v>45</v>
      </c>
      <c r="J1331" t="s">
        <v>33</v>
      </c>
      <c r="K1331" t="s">
        <v>34</v>
      </c>
      <c r="L1331" s="1">
        <v>1054</v>
      </c>
      <c r="M1331" t="s">
        <v>35</v>
      </c>
      <c r="N1331">
        <v>52.374750647063003</v>
      </c>
      <c r="O1331">
        <v>4.8749149365739104</v>
      </c>
      <c r="P1331" t="s">
        <v>36</v>
      </c>
      <c r="Q1331" t="s">
        <v>37</v>
      </c>
      <c r="R1331">
        <v>3</v>
      </c>
      <c r="S1331">
        <v>1</v>
      </c>
      <c r="T1331">
        <v>1</v>
      </c>
      <c r="U1331">
        <v>2</v>
      </c>
      <c r="V1331" t="s">
        <v>38</v>
      </c>
      <c r="W1331">
        <v>90</v>
      </c>
      <c r="X1331">
        <v>2</v>
      </c>
      <c r="Y1331">
        <v>20</v>
      </c>
      <c r="Z1331">
        <v>2</v>
      </c>
      <c r="AA1331">
        <f t="shared" si="103"/>
        <v>180</v>
      </c>
      <c r="AB1331">
        <f t="shared" si="104"/>
        <v>180</v>
      </c>
      <c r="AE1331" t="s">
        <v>43</v>
      </c>
      <c r="AF1331">
        <v>1</v>
      </c>
      <c r="AG1331">
        <v>197</v>
      </c>
      <c r="AH1331">
        <v>95</v>
      </c>
      <c r="AI1331">
        <v>10</v>
      </c>
      <c r="AJ1331">
        <v>9</v>
      </c>
      <c r="AK1331">
        <v>10</v>
      </c>
      <c r="AL1331">
        <v>10</v>
      </c>
      <c r="AM1331">
        <v>10</v>
      </c>
      <c r="AN1331">
        <v>9</v>
      </c>
    </row>
    <row r="1332" spans="1:40" x14ac:dyDescent="0.2">
      <c r="A1332" s="1">
        <v>3278419</v>
      </c>
      <c r="B1332" t="s">
        <v>1270</v>
      </c>
      <c r="C1332">
        <v>2012</v>
      </c>
      <c r="D1332" s="2" t="s">
        <v>5390</v>
      </c>
      <c r="E1332" s="3" t="str">
        <f t="shared" si="100"/>
        <v>5/10/2012</v>
      </c>
      <c r="F1332" s="4">
        <f t="shared" si="101"/>
        <v>1511</v>
      </c>
      <c r="G1332" s="4">
        <f t="shared" si="102"/>
        <v>4.13972602739726</v>
      </c>
      <c r="H1332" s="1">
        <v>938390</v>
      </c>
      <c r="I1332" t="s">
        <v>85</v>
      </c>
      <c r="J1332" t="s">
        <v>33</v>
      </c>
      <c r="K1332" t="s">
        <v>34</v>
      </c>
      <c r="L1332" s="1" t="s">
        <v>187</v>
      </c>
      <c r="M1332" t="s">
        <v>35</v>
      </c>
      <c r="N1332">
        <v>52.3575711971285</v>
      </c>
      <c r="O1332">
        <v>4.85491392279115</v>
      </c>
      <c r="P1332" t="s">
        <v>36</v>
      </c>
      <c r="Q1332" t="s">
        <v>42</v>
      </c>
      <c r="R1332">
        <v>1</v>
      </c>
      <c r="S1332">
        <v>1</v>
      </c>
      <c r="T1332">
        <v>1</v>
      </c>
      <c r="U1332">
        <v>1</v>
      </c>
      <c r="V1332" t="s">
        <v>38</v>
      </c>
      <c r="W1332">
        <v>78</v>
      </c>
      <c r="X1332">
        <v>1</v>
      </c>
      <c r="Y1332">
        <v>0</v>
      </c>
      <c r="Z1332">
        <v>1</v>
      </c>
      <c r="AA1332">
        <f t="shared" si="103"/>
        <v>78</v>
      </c>
      <c r="AB1332">
        <f t="shared" si="104"/>
        <v>78</v>
      </c>
      <c r="AE1332" t="s">
        <v>43</v>
      </c>
      <c r="AF1332">
        <v>1</v>
      </c>
      <c r="AG1332">
        <v>5</v>
      </c>
      <c r="AH1332">
        <v>88</v>
      </c>
      <c r="AI1332">
        <v>10</v>
      </c>
      <c r="AJ1332">
        <v>8</v>
      </c>
      <c r="AK1332">
        <v>10</v>
      </c>
      <c r="AL1332">
        <v>9</v>
      </c>
      <c r="AM1332">
        <v>8</v>
      </c>
      <c r="AN1332">
        <v>8</v>
      </c>
    </row>
    <row r="1333" spans="1:40" x14ac:dyDescent="0.2">
      <c r="A1333" s="1">
        <v>3280080</v>
      </c>
      <c r="B1333" t="s">
        <v>1271</v>
      </c>
      <c r="C1333">
        <v>2012</v>
      </c>
      <c r="D1333" s="2" t="s">
        <v>5390</v>
      </c>
      <c r="E1333" s="3" t="str">
        <f t="shared" si="100"/>
        <v>5/10/2012</v>
      </c>
      <c r="F1333" s="4">
        <f t="shared" si="101"/>
        <v>1511</v>
      </c>
      <c r="G1333" s="4">
        <f t="shared" si="102"/>
        <v>4.13972602739726</v>
      </c>
      <c r="H1333" s="1">
        <v>3516020</v>
      </c>
      <c r="I1333" t="s">
        <v>50</v>
      </c>
      <c r="J1333" t="s">
        <v>33</v>
      </c>
      <c r="K1333" t="s">
        <v>34</v>
      </c>
      <c r="L1333" s="1" t="s">
        <v>5595</v>
      </c>
      <c r="M1333" t="s">
        <v>35</v>
      </c>
      <c r="N1333">
        <v>52.372328043653397</v>
      </c>
      <c r="O1333">
        <v>4.9043264748972302</v>
      </c>
      <c r="P1333" t="s">
        <v>36</v>
      </c>
      <c r="Q1333" t="s">
        <v>42</v>
      </c>
      <c r="R1333">
        <v>4</v>
      </c>
      <c r="S1333">
        <v>1</v>
      </c>
      <c r="T1333">
        <v>1</v>
      </c>
      <c r="U1333">
        <v>2</v>
      </c>
      <c r="V1333" t="s">
        <v>38</v>
      </c>
      <c r="W1333">
        <v>80</v>
      </c>
      <c r="X1333">
        <v>1</v>
      </c>
      <c r="Y1333">
        <v>30</v>
      </c>
      <c r="Z1333">
        <v>1</v>
      </c>
      <c r="AA1333">
        <f t="shared" si="103"/>
        <v>80</v>
      </c>
      <c r="AB1333">
        <f t="shared" si="104"/>
        <v>80</v>
      </c>
      <c r="AE1333" t="s">
        <v>39</v>
      </c>
      <c r="AF1333">
        <v>0.9</v>
      </c>
      <c r="AG1333">
        <v>6</v>
      </c>
      <c r="AH1333">
        <v>70</v>
      </c>
      <c r="AI1333">
        <v>7</v>
      </c>
      <c r="AJ1333">
        <v>6</v>
      </c>
      <c r="AK1333">
        <v>9</v>
      </c>
      <c r="AL1333">
        <v>8</v>
      </c>
      <c r="AM1333">
        <v>10</v>
      </c>
      <c r="AN1333">
        <v>7</v>
      </c>
    </row>
    <row r="1334" spans="1:40" x14ac:dyDescent="0.2">
      <c r="A1334" s="1">
        <v>3281121</v>
      </c>
      <c r="B1334" t="s">
        <v>1272</v>
      </c>
      <c r="C1334">
        <v>2012</v>
      </c>
      <c r="D1334" s="2" t="s">
        <v>5547</v>
      </c>
      <c r="E1334" s="3" t="str">
        <f t="shared" si="100"/>
        <v>5/11/2012</v>
      </c>
      <c r="F1334" s="4">
        <f t="shared" si="101"/>
        <v>1510</v>
      </c>
      <c r="G1334" s="4">
        <f t="shared" si="102"/>
        <v>4.1369863013698627</v>
      </c>
      <c r="H1334" s="1">
        <v>472871</v>
      </c>
      <c r="I1334" t="s">
        <v>50</v>
      </c>
      <c r="J1334" t="s">
        <v>33</v>
      </c>
      <c r="K1334" t="s">
        <v>34</v>
      </c>
      <c r="L1334" s="1">
        <v>1012</v>
      </c>
      <c r="M1334" t="s">
        <v>35</v>
      </c>
      <c r="N1334">
        <v>52.376099233082897</v>
      </c>
      <c r="O1334">
        <v>4.9439860415110797</v>
      </c>
      <c r="P1334" t="s">
        <v>36</v>
      </c>
      <c r="Q1334" t="s">
        <v>37</v>
      </c>
      <c r="R1334">
        <v>4</v>
      </c>
      <c r="S1334">
        <v>1</v>
      </c>
      <c r="T1334">
        <v>1</v>
      </c>
      <c r="U1334">
        <v>1</v>
      </c>
      <c r="V1334" t="s">
        <v>38</v>
      </c>
      <c r="W1334">
        <v>110</v>
      </c>
      <c r="X1334">
        <v>2</v>
      </c>
      <c r="Y1334">
        <v>25</v>
      </c>
      <c r="Z1334">
        <v>15</v>
      </c>
      <c r="AA1334">
        <f t="shared" si="103"/>
        <v>1650</v>
      </c>
      <c r="AB1334">
        <f t="shared" si="104"/>
        <v>1650</v>
      </c>
      <c r="AE1334" t="s">
        <v>46</v>
      </c>
      <c r="AF1334">
        <v>0.9</v>
      </c>
      <c r="AG1334">
        <v>48</v>
      </c>
      <c r="AH1334">
        <v>98</v>
      </c>
      <c r="AI1334">
        <v>10</v>
      </c>
      <c r="AJ1334">
        <v>10</v>
      </c>
      <c r="AK1334">
        <v>10</v>
      </c>
      <c r="AL1334">
        <v>10</v>
      </c>
      <c r="AM1334">
        <v>10</v>
      </c>
      <c r="AN1334">
        <v>9</v>
      </c>
    </row>
    <row r="1335" spans="1:40" x14ac:dyDescent="0.2">
      <c r="A1335" s="1">
        <v>3281295</v>
      </c>
      <c r="B1335" t="s">
        <v>481</v>
      </c>
      <c r="C1335">
        <v>2012</v>
      </c>
      <c r="D1335" s="2" t="s">
        <v>5262</v>
      </c>
      <c r="E1335" s="3" t="str">
        <f t="shared" si="100"/>
        <v>5/12/2012</v>
      </c>
      <c r="F1335" s="4">
        <f t="shared" si="101"/>
        <v>1509</v>
      </c>
      <c r="G1335" s="4">
        <f t="shared" si="102"/>
        <v>4.1342465753424653</v>
      </c>
      <c r="H1335" s="1">
        <v>474252</v>
      </c>
      <c r="I1335" t="s">
        <v>69</v>
      </c>
      <c r="J1335" t="s">
        <v>33</v>
      </c>
      <c r="K1335" t="s">
        <v>34</v>
      </c>
      <c r="L1335" s="1">
        <v>1053</v>
      </c>
      <c r="M1335" t="s">
        <v>35</v>
      </c>
      <c r="N1335">
        <v>52.352863443104901</v>
      </c>
      <c r="O1335">
        <v>4.9071447368695598</v>
      </c>
      <c r="P1335" t="s">
        <v>36</v>
      </c>
      <c r="Q1335" t="s">
        <v>74</v>
      </c>
      <c r="R1335">
        <v>2</v>
      </c>
      <c r="S1335">
        <v>1</v>
      </c>
      <c r="T1335">
        <v>1</v>
      </c>
      <c r="U1335">
        <v>2</v>
      </c>
      <c r="V1335" t="s">
        <v>442</v>
      </c>
      <c r="W1335">
        <v>35</v>
      </c>
      <c r="X1335">
        <v>1</v>
      </c>
      <c r="Y1335">
        <v>15</v>
      </c>
      <c r="Z1335">
        <v>2</v>
      </c>
      <c r="AA1335">
        <f t="shared" si="103"/>
        <v>70</v>
      </c>
      <c r="AB1335">
        <f t="shared" si="104"/>
        <v>70</v>
      </c>
      <c r="AE1335" t="s">
        <v>43</v>
      </c>
      <c r="AF1335">
        <v>1</v>
      </c>
      <c r="AG1335">
        <v>35</v>
      </c>
      <c r="AH1335">
        <v>88</v>
      </c>
      <c r="AI1335">
        <v>9</v>
      </c>
      <c r="AJ1335">
        <v>8</v>
      </c>
      <c r="AK1335">
        <v>10</v>
      </c>
      <c r="AL1335">
        <v>10</v>
      </c>
      <c r="AM1335">
        <v>9</v>
      </c>
      <c r="AN1335">
        <v>9</v>
      </c>
    </row>
    <row r="1336" spans="1:40" x14ac:dyDescent="0.2">
      <c r="A1336" s="1">
        <v>3281723</v>
      </c>
      <c r="B1336" t="s">
        <v>230</v>
      </c>
      <c r="C1336">
        <v>2012</v>
      </c>
      <c r="D1336" s="2" t="s">
        <v>5262</v>
      </c>
      <c r="E1336" s="3" t="str">
        <f t="shared" si="100"/>
        <v>5/12/2012</v>
      </c>
      <c r="F1336" s="4">
        <f t="shared" si="101"/>
        <v>1509</v>
      </c>
      <c r="G1336" s="4">
        <f t="shared" si="102"/>
        <v>4.1342465753424653</v>
      </c>
      <c r="H1336" s="1">
        <v>474452</v>
      </c>
      <c r="I1336" t="s">
        <v>45</v>
      </c>
      <c r="J1336" t="s">
        <v>33</v>
      </c>
      <c r="K1336" t="s">
        <v>34</v>
      </c>
      <c r="L1336" s="1">
        <v>1057</v>
      </c>
      <c r="M1336" t="s">
        <v>35</v>
      </c>
      <c r="N1336">
        <v>52.385334858250999</v>
      </c>
      <c r="O1336">
        <v>4.8706433183464704</v>
      </c>
      <c r="P1336" t="s">
        <v>36</v>
      </c>
      <c r="Q1336" t="s">
        <v>37</v>
      </c>
      <c r="R1336">
        <v>2</v>
      </c>
      <c r="S1336">
        <v>1</v>
      </c>
      <c r="T1336">
        <v>2</v>
      </c>
      <c r="U1336">
        <v>1</v>
      </c>
      <c r="V1336" t="s">
        <v>38</v>
      </c>
      <c r="W1336">
        <v>95</v>
      </c>
      <c r="X1336">
        <v>2</v>
      </c>
      <c r="Y1336">
        <v>0</v>
      </c>
      <c r="Z1336">
        <v>5</v>
      </c>
      <c r="AA1336">
        <f t="shared" si="103"/>
        <v>475</v>
      </c>
      <c r="AB1336">
        <f t="shared" si="104"/>
        <v>475</v>
      </c>
      <c r="AE1336" t="s">
        <v>46</v>
      </c>
      <c r="AF1336">
        <v>1</v>
      </c>
      <c r="AG1336">
        <v>11</v>
      </c>
      <c r="AH1336">
        <v>93</v>
      </c>
      <c r="AI1336">
        <v>9</v>
      </c>
      <c r="AJ1336">
        <v>9</v>
      </c>
      <c r="AK1336">
        <v>9</v>
      </c>
      <c r="AL1336">
        <v>9</v>
      </c>
      <c r="AM1336">
        <v>9</v>
      </c>
      <c r="AN1336">
        <v>9</v>
      </c>
    </row>
    <row r="1337" spans="1:40" x14ac:dyDescent="0.2">
      <c r="A1337" s="1">
        <v>3282522</v>
      </c>
      <c r="B1337" t="s">
        <v>763</v>
      </c>
      <c r="C1337">
        <v>2012</v>
      </c>
      <c r="D1337" s="2" t="s">
        <v>5262</v>
      </c>
      <c r="E1337" s="3" t="str">
        <f t="shared" si="100"/>
        <v>5/12/2012</v>
      </c>
      <c r="F1337" s="4">
        <f t="shared" si="101"/>
        <v>1509</v>
      </c>
      <c r="G1337" s="4">
        <f t="shared" si="102"/>
        <v>4.1342465753424653</v>
      </c>
      <c r="H1337" s="1">
        <v>1734427</v>
      </c>
      <c r="I1337" t="s">
        <v>41</v>
      </c>
      <c r="J1337" t="s">
        <v>33</v>
      </c>
      <c r="K1337" t="s">
        <v>34</v>
      </c>
      <c r="L1337" s="1" t="s">
        <v>1273</v>
      </c>
      <c r="M1337" t="s">
        <v>35</v>
      </c>
      <c r="N1337">
        <v>52.373432924877598</v>
      </c>
      <c r="O1337">
        <v>4.87378309775423</v>
      </c>
      <c r="P1337" t="s">
        <v>36</v>
      </c>
      <c r="Q1337" t="s">
        <v>42</v>
      </c>
      <c r="R1337">
        <v>2</v>
      </c>
      <c r="S1337">
        <v>0.5</v>
      </c>
      <c r="T1337">
        <v>1</v>
      </c>
      <c r="U1337">
        <v>1</v>
      </c>
      <c r="V1337" t="s">
        <v>38</v>
      </c>
      <c r="W1337">
        <v>45</v>
      </c>
      <c r="X1337">
        <v>1</v>
      </c>
      <c r="Y1337">
        <v>10</v>
      </c>
      <c r="Z1337">
        <v>2</v>
      </c>
      <c r="AA1337">
        <f t="shared" si="103"/>
        <v>90</v>
      </c>
      <c r="AB1337">
        <f t="shared" si="104"/>
        <v>90</v>
      </c>
      <c r="AE1337" t="s">
        <v>43</v>
      </c>
      <c r="AF1337">
        <v>0.93</v>
      </c>
      <c r="AG1337">
        <v>26</v>
      </c>
      <c r="AH1337">
        <v>88</v>
      </c>
      <c r="AI1337">
        <v>9</v>
      </c>
      <c r="AJ1337">
        <v>9</v>
      </c>
      <c r="AK1337">
        <v>10</v>
      </c>
      <c r="AL1337">
        <v>10</v>
      </c>
      <c r="AM1337">
        <v>8</v>
      </c>
      <c r="AN1337">
        <v>8</v>
      </c>
    </row>
    <row r="1338" spans="1:40" x14ac:dyDescent="0.2">
      <c r="A1338" s="1">
        <v>3285951</v>
      </c>
      <c r="B1338" t="s">
        <v>1274</v>
      </c>
      <c r="C1338">
        <v>2012</v>
      </c>
      <c r="D1338" s="2" t="s">
        <v>5262</v>
      </c>
      <c r="E1338" s="3" t="str">
        <f t="shared" si="100"/>
        <v>5/12/2012</v>
      </c>
      <c r="F1338" s="4">
        <f t="shared" si="101"/>
        <v>1509</v>
      </c>
      <c r="G1338" s="4">
        <f t="shared" si="102"/>
        <v>4.1342465753424653</v>
      </c>
      <c r="H1338" s="1">
        <v>475251</v>
      </c>
      <c r="I1338" t="s">
        <v>45</v>
      </c>
      <c r="J1338" t="s">
        <v>33</v>
      </c>
      <c r="K1338" t="s">
        <v>34</v>
      </c>
      <c r="L1338" s="1">
        <v>1054</v>
      </c>
      <c r="M1338" t="s">
        <v>35</v>
      </c>
      <c r="N1338">
        <v>52.379213099648503</v>
      </c>
      <c r="O1338">
        <v>4.8689723639950797</v>
      </c>
      <c r="P1338" t="s">
        <v>36</v>
      </c>
      <c r="Q1338" t="s">
        <v>37</v>
      </c>
      <c r="R1338">
        <v>4</v>
      </c>
      <c r="S1338">
        <v>1.5</v>
      </c>
      <c r="T1338">
        <v>2</v>
      </c>
      <c r="U1338">
        <v>1</v>
      </c>
      <c r="V1338" t="s">
        <v>38</v>
      </c>
      <c r="W1338">
        <v>150</v>
      </c>
      <c r="X1338">
        <v>2</v>
      </c>
      <c r="Y1338">
        <v>50</v>
      </c>
      <c r="Z1338">
        <v>3</v>
      </c>
      <c r="AA1338">
        <f t="shared" si="103"/>
        <v>450</v>
      </c>
      <c r="AB1338">
        <f t="shared" si="104"/>
        <v>450</v>
      </c>
      <c r="AE1338" t="s">
        <v>39</v>
      </c>
      <c r="AF1338">
        <v>0.83</v>
      </c>
      <c r="AG1338">
        <v>13</v>
      </c>
      <c r="AH1338">
        <v>95</v>
      </c>
      <c r="AI1338">
        <v>10</v>
      </c>
      <c r="AJ1338">
        <v>9</v>
      </c>
      <c r="AK1338">
        <v>10</v>
      </c>
      <c r="AL1338">
        <v>10</v>
      </c>
      <c r="AM1338">
        <v>10</v>
      </c>
      <c r="AN1338">
        <v>10</v>
      </c>
    </row>
    <row r="1339" spans="1:40" x14ac:dyDescent="0.2">
      <c r="A1339" s="1">
        <v>3293310</v>
      </c>
      <c r="B1339" t="s">
        <v>1275</v>
      </c>
      <c r="C1339">
        <v>2012</v>
      </c>
      <c r="D1339" s="2" t="s">
        <v>5263</v>
      </c>
      <c r="E1339" s="3" t="str">
        <f t="shared" si="100"/>
        <v>5/13/2012</v>
      </c>
      <c r="F1339" s="4">
        <f t="shared" si="101"/>
        <v>1508</v>
      </c>
      <c r="G1339" s="4">
        <f t="shared" si="102"/>
        <v>4.1315068493150688</v>
      </c>
      <c r="H1339" s="1">
        <v>559535</v>
      </c>
      <c r="I1339" t="s">
        <v>54</v>
      </c>
      <c r="J1339" t="s">
        <v>33</v>
      </c>
      <c r="K1339" t="s">
        <v>34</v>
      </c>
      <c r="L1339" s="1" t="s">
        <v>1276</v>
      </c>
      <c r="M1339" t="s">
        <v>35</v>
      </c>
      <c r="N1339">
        <v>52.388253890746697</v>
      </c>
      <c r="O1339">
        <v>4.8919123126453004</v>
      </c>
      <c r="P1339" t="s">
        <v>36</v>
      </c>
      <c r="Q1339" t="s">
        <v>37</v>
      </c>
      <c r="R1339">
        <v>4</v>
      </c>
      <c r="S1339">
        <v>1</v>
      </c>
      <c r="T1339">
        <v>1</v>
      </c>
      <c r="U1339">
        <v>1</v>
      </c>
      <c r="V1339" t="s">
        <v>38</v>
      </c>
      <c r="W1339">
        <v>80</v>
      </c>
      <c r="X1339">
        <v>2</v>
      </c>
      <c r="Y1339">
        <v>40</v>
      </c>
      <c r="Z1339">
        <v>3</v>
      </c>
      <c r="AA1339">
        <f t="shared" si="103"/>
        <v>240</v>
      </c>
      <c r="AB1339">
        <f t="shared" si="104"/>
        <v>240</v>
      </c>
      <c r="AE1339" t="s">
        <v>43</v>
      </c>
      <c r="AF1339">
        <v>1</v>
      </c>
      <c r="AG1339">
        <v>24</v>
      </c>
      <c r="AH1339">
        <v>93</v>
      </c>
      <c r="AI1339">
        <v>9</v>
      </c>
      <c r="AJ1339">
        <v>10</v>
      </c>
      <c r="AK1339">
        <v>9</v>
      </c>
      <c r="AL1339">
        <v>10</v>
      </c>
      <c r="AM1339">
        <v>9</v>
      </c>
      <c r="AN1339">
        <v>9</v>
      </c>
    </row>
    <row r="1340" spans="1:40" x14ac:dyDescent="0.2">
      <c r="A1340" s="1">
        <v>3295529</v>
      </c>
      <c r="B1340" t="s">
        <v>1275</v>
      </c>
      <c r="C1340">
        <v>2012</v>
      </c>
      <c r="D1340" s="2" t="s">
        <v>5263</v>
      </c>
      <c r="E1340" s="3" t="str">
        <f t="shared" si="100"/>
        <v>5/13/2012</v>
      </c>
      <c r="F1340" s="4">
        <f t="shared" si="101"/>
        <v>1508</v>
      </c>
      <c r="G1340" s="4">
        <f t="shared" si="102"/>
        <v>4.1315068493150688</v>
      </c>
      <c r="H1340" s="1">
        <v>4663969</v>
      </c>
      <c r="I1340" t="s">
        <v>177</v>
      </c>
      <c r="J1340" t="s">
        <v>33</v>
      </c>
      <c r="K1340" t="s">
        <v>34</v>
      </c>
      <c r="L1340" s="1">
        <v>1076</v>
      </c>
      <c r="M1340" t="s">
        <v>35</v>
      </c>
      <c r="N1340">
        <v>52.376956019622803</v>
      </c>
      <c r="O1340">
        <v>4.8471382869367803</v>
      </c>
      <c r="P1340" t="s">
        <v>36</v>
      </c>
      <c r="Q1340" t="s">
        <v>37</v>
      </c>
      <c r="R1340">
        <v>2</v>
      </c>
      <c r="S1340">
        <v>1</v>
      </c>
      <c r="T1340">
        <v>0</v>
      </c>
      <c r="U1340">
        <v>1</v>
      </c>
      <c r="V1340" t="s">
        <v>38</v>
      </c>
      <c r="W1340">
        <v>65</v>
      </c>
      <c r="X1340">
        <v>1</v>
      </c>
      <c r="Y1340">
        <v>0</v>
      </c>
      <c r="Z1340">
        <v>3</v>
      </c>
      <c r="AA1340">
        <f t="shared" si="103"/>
        <v>195</v>
      </c>
      <c r="AB1340">
        <f t="shared" si="104"/>
        <v>195</v>
      </c>
      <c r="AE1340" t="s">
        <v>43</v>
      </c>
      <c r="AF1340">
        <v>1</v>
      </c>
      <c r="AG1340">
        <v>2</v>
      </c>
      <c r="AH1340">
        <v>90</v>
      </c>
      <c r="AI1340">
        <v>10</v>
      </c>
      <c r="AJ1340">
        <v>9</v>
      </c>
      <c r="AK1340">
        <v>10</v>
      </c>
      <c r="AL1340">
        <v>10</v>
      </c>
      <c r="AM1340">
        <v>9</v>
      </c>
      <c r="AN1340">
        <v>9</v>
      </c>
    </row>
    <row r="1341" spans="1:40" x14ac:dyDescent="0.2">
      <c r="A1341" s="1">
        <v>3296959</v>
      </c>
      <c r="B1341" t="s">
        <v>570</v>
      </c>
      <c r="C1341">
        <v>2012</v>
      </c>
      <c r="D1341" s="2" t="s">
        <v>5263</v>
      </c>
      <c r="E1341" s="3" t="str">
        <f t="shared" si="100"/>
        <v>5/13/2012</v>
      </c>
      <c r="F1341" s="4">
        <f t="shared" si="101"/>
        <v>1508</v>
      </c>
      <c r="G1341" s="4">
        <f t="shared" si="102"/>
        <v>4.1315068493150688</v>
      </c>
      <c r="H1341" s="1">
        <v>475755</v>
      </c>
      <c r="I1341" t="s">
        <v>32</v>
      </c>
      <c r="J1341" t="s">
        <v>33</v>
      </c>
      <c r="K1341" t="s">
        <v>34</v>
      </c>
      <c r="L1341" s="1">
        <v>1051</v>
      </c>
      <c r="M1341" t="s">
        <v>35</v>
      </c>
      <c r="N1341">
        <v>52.3530633103844</v>
      </c>
      <c r="O1341">
        <v>4.9432206900112803</v>
      </c>
      <c r="P1341" t="s">
        <v>36</v>
      </c>
      <c r="Q1341" t="s">
        <v>37</v>
      </c>
      <c r="R1341">
        <v>2</v>
      </c>
      <c r="S1341">
        <v>1</v>
      </c>
      <c r="T1341">
        <v>1</v>
      </c>
      <c r="U1341">
        <v>1</v>
      </c>
      <c r="V1341" t="s">
        <v>38</v>
      </c>
      <c r="W1341">
        <v>65</v>
      </c>
      <c r="X1341">
        <v>1</v>
      </c>
      <c r="Y1341">
        <v>30</v>
      </c>
      <c r="Z1341">
        <v>1</v>
      </c>
      <c r="AA1341">
        <f t="shared" si="103"/>
        <v>65</v>
      </c>
      <c r="AB1341">
        <f t="shared" si="104"/>
        <v>65</v>
      </c>
      <c r="AE1341" t="s">
        <v>43</v>
      </c>
      <c r="AF1341">
        <v>1</v>
      </c>
      <c r="AG1341">
        <v>61</v>
      </c>
      <c r="AH1341">
        <v>87</v>
      </c>
      <c r="AI1341">
        <v>9</v>
      </c>
      <c r="AJ1341">
        <v>7</v>
      </c>
      <c r="AK1341">
        <v>9</v>
      </c>
      <c r="AL1341">
        <v>9</v>
      </c>
      <c r="AM1341">
        <v>9</v>
      </c>
      <c r="AN1341">
        <v>9</v>
      </c>
    </row>
    <row r="1342" spans="1:40" x14ac:dyDescent="0.2">
      <c r="A1342" s="1">
        <v>3304389</v>
      </c>
      <c r="B1342" t="s">
        <v>1277</v>
      </c>
      <c r="C1342">
        <v>2012</v>
      </c>
      <c r="D1342" s="2" t="s">
        <v>5263</v>
      </c>
      <c r="E1342" s="3" t="str">
        <f t="shared" si="100"/>
        <v>5/13/2012</v>
      </c>
      <c r="F1342" s="4">
        <f t="shared" si="101"/>
        <v>1508</v>
      </c>
      <c r="G1342" s="4">
        <f t="shared" si="102"/>
        <v>4.1315068493150688</v>
      </c>
      <c r="H1342" s="1">
        <v>3835784</v>
      </c>
      <c r="I1342" t="s">
        <v>69</v>
      </c>
      <c r="J1342" t="s">
        <v>33</v>
      </c>
      <c r="K1342" t="s">
        <v>34</v>
      </c>
      <c r="L1342" s="1" t="s">
        <v>1278</v>
      </c>
      <c r="M1342" t="s">
        <v>35</v>
      </c>
      <c r="N1342">
        <v>52.369287537322698</v>
      </c>
      <c r="O1342">
        <v>4.8785943150788</v>
      </c>
      <c r="P1342" t="s">
        <v>36</v>
      </c>
      <c r="Q1342" t="s">
        <v>37</v>
      </c>
      <c r="R1342">
        <v>3</v>
      </c>
      <c r="S1342">
        <v>1</v>
      </c>
      <c r="T1342">
        <v>0</v>
      </c>
      <c r="U1342">
        <v>2</v>
      </c>
      <c r="V1342" t="s">
        <v>38</v>
      </c>
      <c r="W1342">
        <v>100</v>
      </c>
      <c r="X1342">
        <v>1</v>
      </c>
      <c r="Y1342">
        <v>0</v>
      </c>
      <c r="Z1342">
        <v>1</v>
      </c>
      <c r="AA1342">
        <f t="shared" si="103"/>
        <v>100</v>
      </c>
      <c r="AB1342">
        <f t="shared" si="104"/>
        <v>100</v>
      </c>
      <c r="AE1342" t="s">
        <v>60</v>
      </c>
      <c r="AF1342" t="s">
        <v>60</v>
      </c>
      <c r="AG1342">
        <v>1</v>
      </c>
      <c r="AH1342">
        <v>100</v>
      </c>
      <c r="AI1342">
        <v>10</v>
      </c>
      <c r="AJ1342">
        <v>8</v>
      </c>
      <c r="AK1342">
        <v>10</v>
      </c>
      <c r="AL1342">
        <v>10</v>
      </c>
      <c r="AM1342">
        <v>10</v>
      </c>
      <c r="AN1342">
        <v>10</v>
      </c>
    </row>
    <row r="1343" spans="1:40" x14ac:dyDescent="0.2">
      <c r="A1343" s="1">
        <v>3308880</v>
      </c>
      <c r="B1343" t="s">
        <v>1279</v>
      </c>
      <c r="C1343">
        <v>2012</v>
      </c>
      <c r="D1343" s="2" t="s">
        <v>5263</v>
      </c>
      <c r="E1343" s="3" t="str">
        <f t="shared" si="100"/>
        <v>5/13/2012</v>
      </c>
      <c r="F1343" s="4">
        <f t="shared" si="101"/>
        <v>1508</v>
      </c>
      <c r="G1343" s="4">
        <f t="shared" si="102"/>
        <v>4.1315068493150688</v>
      </c>
      <c r="H1343" s="1">
        <v>476321</v>
      </c>
      <c r="I1343" t="s">
        <v>32</v>
      </c>
      <c r="J1343" t="s">
        <v>33</v>
      </c>
      <c r="K1343" t="s">
        <v>34</v>
      </c>
      <c r="L1343" s="1">
        <v>1052</v>
      </c>
      <c r="M1343" t="s">
        <v>35</v>
      </c>
      <c r="N1343">
        <v>52.366629438547903</v>
      </c>
      <c r="O1343">
        <v>4.8779173317198596</v>
      </c>
      <c r="P1343" t="s">
        <v>36</v>
      </c>
      <c r="Q1343" t="s">
        <v>37</v>
      </c>
      <c r="R1343">
        <v>4</v>
      </c>
      <c r="S1343">
        <v>2</v>
      </c>
      <c r="T1343">
        <v>2</v>
      </c>
      <c r="U1343">
        <v>2</v>
      </c>
      <c r="V1343" t="s">
        <v>38</v>
      </c>
      <c r="W1343">
        <v>300</v>
      </c>
      <c r="X1343">
        <v>2</v>
      </c>
      <c r="Y1343">
        <v>25</v>
      </c>
      <c r="Z1343">
        <v>3</v>
      </c>
      <c r="AA1343">
        <f t="shared" si="103"/>
        <v>900</v>
      </c>
      <c r="AB1343">
        <f t="shared" si="104"/>
        <v>900</v>
      </c>
      <c r="AE1343" t="s">
        <v>39</v>
      </c>
      <c r="AF1343">
        <v>0.87</v>
      </c>
      <c r="AG1343">
        <v>15</v>
      </c>
      <c r="AH1343">
        <v>96</v>
      </c>
      <c r="AI1343">
        <v>10</v>
      </c>
      <c r="AJ1343">
        <v>10</v>
      </c>
      <c r="AK1343">
        <v>10</v>
      </c>
      <c r="AL1343">
        <v>10</v>
      </c>
      <c r="AM1343">
        <v>10</v>
      </c>
      <c r="AN1343">
        <v>9</v>
      </c>
    </row>
    <row r="1344" spans="1:40" x14ac:dyDescent="0.2">
      <c r="A1344" s="1">
        <v>3310138</v>
      </c>
      <c r="B1344" t="s">
        <v>272</v>
      </c>
      <c r="C1344">
        <v>2012</v>
      </c>
      <c r="D1344" s="2" t="s">
        <v>5263</v>
      </c>
      <c r="E1344" s="3" t="str">
        <f t="shared" si="100"/>
        <v>5/13/2012</v>
      </c>
      <c r="F1344" s="4">
        <f t="shared" si="101"/>
        <v>1508</v>
      </c>
      <c r="G1344" s="4">
        <f t="shared" si="102"/>
        <v>4.1315068493150688</v>
      </c>
      <c r="H1344" s="1">
        <v>4707711</v>
      </c>
      <c r="I1344" t="s">
        <v>45</v>
      </c>
      <c r="J1344" t="s">
        <v>33</v>
      </c>
      <c r="K1344" t="s">
        <v>34</v>
      </c>
      <c r="L1344" s="1" t="s">
        <v>1280</v>
      </c>
      <c r="M1344" t="s">
        <v>35</v>
      </c>
      <c r="N1344">
        <v>52.3639137903617</v>
      </c>
      <c r="O1344">
        <v>4.8642288624703998</v>
      </c>
      <c r="P1344" t="s">
        <v>36</v>
      </c>
      <c r="Q1344" t="s">
        <v>37</v>
      </c>
      <c r="R1344">
        <v>3</v>
      </c>
      <c r="S1344">
        <v>1</v>
      </c>
      <c r="T1344">
        <v>1</v>
      </c>
      <c r="U1344">
        <v>1</v>
      </c>
      <c r="V1344" t="s">
        <v>38</v>
      </c>
      <c r="W1344">
        <v>69</v>
      </c>
      <c r="X1344">
        <v>1</v>
      </c>
      <c r="Y1344">
        <v>20</v>
      </c>
      <c r="Z1344">
        <v>3</v>
      </c>
      <c r="AA1344">
        <f t="shared" si="103"/>
        <v>207</v>
      </c>
      <c r="AB1344">
        <f t="shared" si="104"/>
        <v>207</v>
      </c>
      <c r="AE1344" t="s">
        <v>43</v>
      </c>
      <c r="AF1344">
        <v>1</v>
      </c>
      <c r="AG1344">
        <v>3</v>
      </c>
      <c r="AH1344">
        <v>100</v>
      </c>
      <c r="AI1344">
        <v>10</v>
      </c>
      <c r="AJ1344">
        <v>10</v>
      </c>
      <c r="AK1344">
        <v>10</v>
      </c>
      <c r="AL1344">
        <v>10</v>
      </c>
      <c r="AM1344">
        <v>10</v>
      </c>
      <c r="AN1344">
        <v>10</v>
      </c>
    </row>
    <row r="1345" spans="1:40" x14ac:dyDescent="0.2">
      <c r="A1345" s="1">
        <v>3314075</v>
      </c>
      <c r="B1345" t="s">
        <v>1281</v>
      </c>
      <c r="C1345">
        <v>2012</v>
      </c>
      <c r="D1345" s="2" t="s">
        <v>5263</v>
      </c>
      <c r="E1345" s="3" t="str">
        <f t="shared" si="100"/>
        <v>5/13/2012</v>
      </c>
      <c r="F1345" s="4">
        <f t="shared" si="101"/>
        <v>1508</v>
      </c>
      <c r="G1345" s="4">
        <f t="shared" si="102"/>
        <v>4.1315068493150688</v>
      </c>
      <c r="H1345" s="1">
        <v>4475255</v>
      </c>
      <c r="I1345" t="s">
        <v>48</v>
      </c>
      <c r="J1345" t="s">
        <v>33</v>
      </c>
      <c r="K1345" t="s">
        <v>34</v>
      </c>
      <c r="L1345" s="1">
        <v>1011</v>
      </c>
      <c r="M1345" t="s">
        <v>35</v>
      </c>
      <c r="N1345">
        <v>52.362759420470098</v>
      </c>
      <c r="O1345">
        <v>4.9114895905894098</v>
      </c>
      <c r="P1345" t="s">
        <v>36</v>
      </c>
      <c r="Q1345" t="s">
        <v>37</v>
      </c>
      <c r="R1345">
        <v>2</v>
      </c>
      <c r="S1345">
        <v>1</v>
      </c>
      <c r="T1345">
        <v>1</v>
      </c>
      <c r="U1345">
        <v>1</v>
      </c>
      <c r="V1345" t="s">
        <v>38</v>
      </c>
      <c r="W1345">
        <v>99</v>
      </c>
      <c r="X1345">
        <v>1</v>
      </c>
      <c r="Y1345">
        <v>0</v>
      </c>
      <c r="Z1345">
        <v>3</v>
      </c>
      <c r="AA1345">
        <f t="shared" si="103"/>
        <v>297</v>
      </c>
      <c r="AB1345">
        <f t="shared" si="104"/>
        <v>297</v>
      </c>
      <c r="AE1345" t="s">
        <v>43</v>
      </c>
      <c r="AF1345">
        <v>1</v>
      </c>
      <c r="AG1345">
        <v>6</v>
      </c>
      <c r="AH1345">
        <v>90</v>
      </c>
      <c r="AI1345">
        <v>9</v>
      </c>
      <c r="AJ1345">
        <v>8</v>
      </c>
      <c r="AK1345">
        <v>10</v>
      </c>
      <c r="AL1345">
        <v>10</v>
      </c>
      <c r="AM1345">
        <v>10</v>
      </c>
      <c r="AN1345">
        <v>9</v>
      </c>
    </row>
    <row r="1346" spans="1:40" x14ac:dyDescent="0.2">
      <c r="A1346" s="1">
        <v>3314081</v>
      </c>
      <c r="B1346" t="s">
        <v>1282</v>
      </c>
      <c r="C1346">
        <v>2012</v>
      </c>
      <c r="D1346" s="2" t="s">
        <v>5263</v>
      </c>
      <c r="E1346" s="3" t="str">
        <f t="shared" si="100"/>
        <v>5/13/2012</v>
      </c>
      <c r="F1346" s="4">
        <f t="shared" si="101"/>
        <v>1508</v>
      </c>
      <c r="G1346" s="4">
        <f t="shared" si="102"/>
        <v>4.1315068493150688</v>
      </c>
      <c r="H1346" s="1">
        <v>2097981</v>
      </c>
      <c r="I1346" t="s">
        <v>41</v>
      </c>
      <c r="J1346" t="s">
        <v>33</v>
      </c>
      <c r="K1346" t="s">
        <v>34</v>
      </c>
      <c r="L1346" s="1" t="s">
        <v>1283</v>
      </c>
      <c r="M1346" t="s">
        <v>35</v>
      </c>
      <c r="N1346">
        <v>52.378213757065701</v>
      </c>
      <c r="O1346">
        <v>4.8844329848263799</v>
      </c>
      <c r="P1346" t="s">
        <v>36</v>
      </c>
      <c r="Q1346" t="s">
        <v>37</v>
      </c>
      <c r="R1346">
        <v>2</v>
      </c>
      <c r="S1346">
        <v>1</v>
      </c>
      <c r="T1346">
        <v>1</v>
      </c>
      <c r="U1346">
        <v>1</v>
      </c>
      <c r="V1346" t="s">
        <v>38</v>
      </c>
      <c r="W1346">
        <v>60</v>
      </c>
      <c r="X1346">
        <v>2</v>
      </c>
      <c r="Y1346">
        <v>20</v>
      </c>
      <c r="Z1346">
        <v>2</v>
      </c>
      <c r="AA1346">
        <f t="shared" si="103"/>
        <v>120</v>
      </c>
      <c r="AB1346">
        <f t="shared" si="104"/>
        <v>120</v>
      </c>
      <c r="AE1346" t="s">
        <v>46</v>
      </c>
      <c r="AF1346">
        <v>1</v>
      </c>
      <c r="AG1346">
        <v>9</v>
      </c>
      <c r="AH1346">
        <v>96</v>
      </c>
      <c r="AI1346">
        <v>10</v>
      </c>
      <c r="AJ1346">
        <v>9</v>
      </c>
      <c r="AK1346">
        <v>10</v>
      </c>
      <c r="AL1346">
        <v>10</v>
      </c>
      <c r="AM1346">
        <v>10</v>
      </c>
      <c r="AN1346">
        <v>10</v>
      </c>
    </row>
    <row r="1347" spans="1:40" x14ac:dyDescent="0.2">
      <c r="A1347" s="1">
        <v>3314549</v>
      </c>
      <c r="B1347" t="s">
        <v>778</v>
      </c>
      <c r="C1347">
        <v>2012</v>
      </c>
      <c r="D1347" s="2" t="s">
        <v>5263</v>
      </c>
      <c r="E1347" s="3" t="str">
        <f t="shared" ref="E1347:E1410" si="105">D1347 &amp; "/" &amp; C1347</f>
        <v>5/13/2012</v>
      </c>
      <c r="F1347" s="4">
        <f t="shared" ref="F1347:F1410" si="106">$F$1-E1347</f>
        <v>1508</v>
      </c>
      <c r="G1347" s="4">
        <f t="shared" ref="G1347:G1410" si="107">F1347/365</f>
        <v>4.1315068493150688</v>
      </c>
      <c r="H1347" s="1">
        <v>476822</v>
      </c>
      <c r="I1347" t="s">
        <v>58</v>
      </c>
      <c r="J1347" t="s">
        <v>33</v>
      </c>
      <c r="K1347" t="s">
        <v>34</v>
      </c>
      <c r="L1347" s="1">
        <v>1091</v>
      </c>
      <c r="M1347" t="s">
        <v>35</v>
      </c>
      <c r="N1347">
        <v>52.378831347911401</v>
      </c>
      <c r="O1347">
        <v>4.8837410025575601</v>
      </c>
      <c r="P1347" t="s">
        <v>36</v>
      </c>
      <c r="Q1347" t="s">
        <v>37</v>
      </c>
      <c r="R1347">
        <v>2</v>
      </c>
      <c r="S1347">
        <v>1</v>
      </c>
      <c r="T1347">
        <v>1</v>
      </c>
      <c r="U1347">
        <v>1</v>
      </c>
      <c r="V1347" t="s">
        <v>38</v>
      </c>
      <c r="W1347">
        <v>90</v>
      </c>
      <c r="X1347">
        <v>2</v>
      </c>
      <c r="Y1347">
        <v>0</v>
      </c>
      <c r="Z1347">
        <v>3</v>
      </c>
      <c r="AA1347">
        <f t="shared" ref="AA1347:AA1410" si="108">W1347*Z1347</f>
        <v>270</v>
      </c>
      <c r="AB1347">
        <f t="shared" ref="AB1347:AB1410" si="109">IF(X1347&gt;R1347,AA1347+Y1347,AA1347)</f>
        <v>270</v>
      </c>
      <c r="AE1347" t="s">
        <v>39</v>
      </c>
      <c r="AF1347">
        <v>1</v>
      </c>
      <c r="AG1347">
        <v>41</v>
      </c>
      <c r="AH1347">
        <v>94</v>
      </c>
      <c r="AI1347">
        <v>10</v>
      </c>
      <c r="AJ1347">
        <v>9</v>
      </c>
      <c r="AK1347">
        <v>10</v>
      </c>
      <c r="AL1347">
        <v>9</v>
      </c>
      <c r="AM1347">
        <v>9</v>
      </c>
      <c r="AN1347">
        <v>9</v>
      </c>
    </row>
    <row r="1348" spans="1:40" x14ac:dyDescent="0.2">
      <c r="A1348" s="1">
        <v>3315894</v>
      </c>
      <c r="B1348" t="s">
        <v>1284</v>
      </c>
      <c r="C1348">
        <v>2012</v>
      </c>
      <c r="D1348" s="2" t="s">
        <v>5264</v>
      </c>
      <c r="E1348" s="3" t="str">
        <f t="shared" si="105"/>
        <v>5/14/2012</v>
      </c>
      <c r="F1348" s="4">
        <f t="shared" si="106"/>
        <v>1507</v>
      </c>
      <c r="G1348" s="4">
        <f t="shared" si="107"/>
        <v>4.1287671232876715</v>
      </c>
      <c r="H1348" s="1">
        <v>486564</v>
      </c>
      <c r="I1348" t="s">
        <v>32</v>
      </c>
      <c r="J1348" t="s">
        <v>33</v>
      </c>
      <c r="K1348" t="s">
        <v>34</v>
      </c>
      <c r="L1348" s="1">
        <v>1051</v>
      </c>
      <c r="M1348" t="s">
        <v>35</v>
      </c>
      <c r="N1348">
        <v>52.370659805670599</v>
      </c>
      <c r="O1348">
        <v>4.8602548587307304</v>
      </c>
      <c r="P1348" t="s">
        <v>36</v>
      </c>
      <c r="Q1348" t="s">
        <v>37</v>
      </c>
      <c r="R1348">
        <v>2</v>
      </c>
      <c r="S1348">
        <v>1</v>
      </c>
      <c r="T1348">
        <v>1</v>
      </c>
      <c r="U1348">
        <v>1</v>
      </c>
      <c r="V1348" t="s">
        <v>38</v>
      </c>
      <c r="W1348">
        <v>74</v>
      </c>
      <c r="X1348">
        <v>2</v>
      </c>
      <c r="Y1348">
        <v>0</v>
      </c>
      <c r="Z1348">
        <v>3</v>
      </c>
      <c r="AA1348">
        <f t="shared" si="108"/>
        <v>222</v>
      </c>
      <c r="AB1348">
        <f t="shared" si="109"/>
        <v>222</v>
      </c>
      <c r="AE1348" t="s">
        <v>39</v>
      </c>
      <c r="AF1348">
        <v>0.9</v>
      </c>
      <c r="AG1348">
        <v>39</v>
      </c>
      <c r="AH1348">
        <v>97</v>
      </c>
      <c r="AI1348">
        <v>9</v>
      </c>
      <c r="AJ1348">
        <v>10</v>
      </c>
      <c r="AK1348">
        <v>10</v>
      </c>
      <c r="AL1348">
        <v>10</v>
      </c>
      <c r="AM1348">
        <v>9</v>
      </c>
      <c r="AN1348">
        <v>10</v>
      </c>
    </row>
    <row r="1349" spans="1:40" x14ac:dyDescent="0.2">
      <c r="A1349" s="1">
        <v>3316822</v>
      </c>
      <c r="B1349" t="s">
        <v>1285</v>
      </c>
      <c r="C1349">
        <v>2012</v>
      </c>
      <c r="D1349" s="2" t="s">
        <v>5264</v>
      </c>
      <c r="E1349" s="3" t="str">
        <f t="shared" si="105"/>
        <v>5/14/2012</v>
      </c>
      <c r="F1349" s="4">
        <f t="shared" si="106"/>
        <v>1507</v>
      </c>
      <c r="G1349" s="4">
        <f t="shared" si="107"/>
        <v>4.1287671232876715</v>
      </c>
      <c r="H1349" s="1">
        <v>2796590</v>
      </c>
      <c r="I1349" t="s">
        <v>32</v>
      </c>
      <c r="J1349" t="s">
        <v>33</v>
      </c>
      <c r="K1349" t="s">
        <v>34</v>
      </c>
      <c r="L1349" s="1" t="s">
        <v>1286</v>
      </c>
      <c r="M1349" t="s">
        <v>35</v>
      </c>
      <c r="N1349">
        <v>52.352604637655901</v>
      </c>
      <c r="O1349">
        <v>4.8446827773061703</v>
      </c>
      <c r="P1349" t="s">
        <v>36</v>
      </c>
      <c r="Q1349" t="s">
        <v>37</v>
      </c>
      <c r="R1349">
        <v>3</v>
      </c>
      <c r="S1349">
        <v>1</v>
      </c>
      <c r="T1349">
        <v>2</v>
      </c>
      <c r="U1349">
        <v>2</v>
      </c>
      <c r="V1349" t="s">
        <v>38</v>
      </c>
      <c r="W1349">
        <v>109</v>
      </c>
      <c r="X1349">
        <v>1</v>
      </c>
      <c r="Y1349">
        <v>0</v>
      </c>
      <c r="Z1349">
        <v>4</v>
      </c>
      <c r="AA1349">
        <f t="shared" si="108"/>
        <v>436</v>
      </c>
      <c r="AB1349">
        <f t="shared" si="109"/>
        <v>436</v>
      </c>
      <c r="AE1349" t="s">
        <v>43</v>
      </c>
      <c r="AF1349">
        <v>1</v>
      </c>
      <c r="AG1349">
        <v>2</v>
      </c>
      <c r="AH1349">
        <v>90</v>
      </c>
      <c r="AI1349">
        <v>10</v>
      </c>
      <c r="AJ1349">
        <v>10</v>
      </c>
      <c r="AK1349">
        <v>10</v>
      </c>
      <c r="AL1349">
        <v>10</v>
      </c>
      <c r="AM1349">
        <v>10</v>
      </c>
      <c r="AN1349">
        <v>10</v>
      </c>
    </row>
    <row r="1350" spans="1:40" x14ac:dyDescent="0.2">
      <c r="A1350" s="1">
        <v>3317069</v>
      </c>
      <c r="B1350" t="s">
        <v>1287</v>
      </c>
      <c r="C1350">
        <v>2012</v>
      </c>
      <c r="D1350" s="2" t="s">
        <v>5264</v>
      </c>
      <c r="E1350" s="3" t="str">
        <f t="shared" si="105"/>
        <v>5/14/2012</v>
      </c>
      <c r="F1350" s="4">
        <f t="shared" si="106"/>
        <v>1507</v>
      </c>
      <c r="G1350" s="4">
        <f t="shared" si="107"/>
        <v>4.1287671232876715</v>
      </c>
      <c r="H1350" s="1">
        <v>556407</v>
      </c>
      <c r="I1350" t="s">
        <v>32</v>
      </c>
      <c r="J1350" t="s">
        <v>33</v>
      </c>
      <c r="K1350" t="s">
        <v>34</v>
      </c>
      <c r="L1350" s="1">
        <v>1051</v>
      </c>
      <c r="M1350" t="s">
        <v>35</v>
      </c>
      <c r="N1350">
        <v>52.376571380948199</v>
      </c>
      <c r="O1350">
        <v>4.8570045578776</v>
      </c>
      <c r="P1350" t="s">
        <v>36</v>
      </c>
      <c r="Q1350" t="s">
        <v>37</v>
      </c>
      <c r="R1350">
        <v>5</v>
      </c>
      <c r="S1350">
        <v>1</v>
      </c>
      <c r="T1350">
        <v>1</v>
      </c>
      <c r="U1350">
        <v>3</v>
      </c>
      <c r="V1350" t="s">
        <v>38</v>
      </c>
      <c r="W1350">
        <v>89</v>
      </c>
      <c r="X1350">
        <v>2</v>
      </c>
      <c r="Y1350">
        <v>20</v>
      </c>
      <c r="Z1350">
        <v>1</v>
      </c>
      <c r="AA1350">
        <f t="shared" si="108"/>
        <v>89</v>
      </c>
      <c r="AB1350">
        <f t="shared" si="109"/>
        <v>89</v>
      </c>
      <c r="AE1350" t="s">
        <v>39</v>
      </c>
      <c r="AF1350">
        <v>1</v>
      </c>
      <c r="AG1350">
        <v>9</v>
      </c>
      <c r="AH1350">
        <v>96</v>
      </c>
      <c r="AI1350">
        <v>10</v>
      </c>
      <c r="AJ1350">
        <v>9</v>
      </c>
      <c r="AK1350">
        <v>10</v>
      </c>
      <c r="AL1350">
        <v>10</v>
      </c>
      <c r="AM1350">
        <v>9</v>
      </c>
      <c r="AN1350">
        <v>10</v>
      </c>
    </row>
    <row r="1351" spans="1:40" x14ac:dyDescent="0.2">
      <c r="A1351" s="1">
        <v>3324339</v>
      </c>
      <c r="B1351" t="s">
        <v>1288</v>
      </c>
      <c r="C1351">
        <v>2012</v>
      </c>
      <c r="D1351" s="2" t="s">
        <v>5264</v>
      </c>
      <c r="E1351" s="3" t="str">
        <f t="shared" si="105"/>
        <v>5/14/2012</v>
      </c>
      <c r="F1351" s="4">
        <f t="shared" si="106"/>
        <v>1507</v>
      </c>
      <c r="G1351" s="4">
        <f t="shared" si="107"/>
        <v>4.1287671232876715</v>
      </c>
      <c r="H1351" s="1">
        <v>478660</v>
      </c>
      <c r="I1351" t="s">
        <v>50</v>
      </c>
      <c r="J1351" t="s">
        <v>33</v>
      </c>
      <c r="K1351" t="s">
        <v>34</v>
      </c>
      <c r="L1351" s="1">
        <v>1013</v>
      </c>
      <c r="M1351" t="s">
        <v>35</v>
      </c>
      <c r="N1351">
        <v>52.364021018353398</v>
      </c>
      <c r="O1351">
        <v>4.8303386450817998</v>
      </c>
      <c r="P1351" t="s">
        <v>36</v>
      </c>
      <c r="Q1351" t="s">
        <v>37</v>
      </c>
      <c r="R1351">
        <v>6</v>
      </c>
      <c r="S1351">
        <v>1</v>
      </c>
      <c r="T1351">
        <v>3</v>
      </c>
      <c r="U1351">
        <v>6</v>
      </c>
      <c r="V1351" t="s">
        <v>38</v>
      </c>
      <c r="W1351">
        <v>300</v>
      </c>
      <c r="X1351">
        <v>4</v>
      </c>
      <c r="Y1351">
        <v>25</v>
      </c>
      <c r="Z1351">
        <v>2</v>
      </c>
      <c r="AA1351">
        <f t="shared" si="108"/>
        <v>600</v>
      </c>
      <c r="AB1351">
        <f t="shared" si="109"/>
        <v>600</v>
      </c>
      <c r="AE1351" t="s">
        <v>46</v>
      </c>
      <c r="AF1351">
        <v>1</v>
      </c>
      <c r="AG1351">
        <v>45</v>
      </c>
      <c r="AH1351">
        <v>99</v>
      </c>
      <c r="AI1351">
        <v>10</v>
      </c>
      <c r="AJ1351">
        <v>9</v>
      </c>
      <c r="AK1351">
        <v>10</v>
      </c>
      <c r="AL1351">
        <v>10</v>
      </c>
      <c r="AM1351">
        <v>9</v>
      </c>
      <c r="AN1351">
        <v>9</v>
      </c>
    </row>
    <row r="1352" spans="1:40" x14ac:dyDescent="0.2">
      <c r="A1352" s="1">
        <v>3327316</v>
      </c>
      <c r="B1352" t="s">
        <v>1289</v>
      </c>
      <c r="C1352">
        <v>2012</v>
      </c>
      <c r="D1352" s="2" t="s">
        <v>5391</v>
      </c>
      <c r="E1352" s="3" t="str">
        <f t="shared" si="105"/>
        <v>5/15/2012</v>
      </c>
      <c r="F1352" s="4">
        <f t="shared" si="106"/>
        <v>1506</v>
      </c>
      <c r="G1352" s="4">
        <f t="shared" si="107"/>
        <v>4.1260273972602741</v>
      </c>
      <c r="H1352" s="1">
        <v>4872566</v>
      </c>
      <c r="I1352" t="s">
        <v>69</v>
      </c>
      <c r="J1352" t="s">
        <v>33</v>
      </c>
      <c r="K1352" t="s">
        <v>34</v>
      </c>
      <c r="L1352" s="1">
        <v>1055</v>
      </c>
      <c r="M1352" t="s">
        <v>35</v>
      </c>
      <c r="N1352">
        <v>52.363726472700101</v>
      </c>
      <c r="O1352">
        <v>4.8749303744955297</v>
      </c>
      <c r="P1352" t="s">
        <v>36</v>
      </c>
      <c r="Q1352" t="s">
        <v>42</v>
      </c>
      <c r="R1352">
        <v>2</v>
      </c>
      <c r="S1352">
        <v>1.5</v>
      </c>
      <c r="T1352">
        <v>1</v>
      </c>
      <c r="U1352">
        <v>1</v>
      </c>
      <c r="V1352" t="s">
        <v>38</v>
      </c>
      <c r="W1352">
        <v>70</v>
      </c>
      <c r="X1352">
        <v>3</v>
      </c>
      <c r="Y1352">
        <v>0</v>
      </c>
      <c r="Z1352">
        <v>2</v>
      </c>
      <c r="AA1352">
        <f t="shared" si="108"/>
        <v>140</v>
      </c>
      <c r="AB1352">
        <f t="shared" si="109"/>
        <v>140</v>
      </c>
      <c r="AE1352" t="s">
        <v>60</v>
      </c>
      <c r="AF1352" t="s">
        <v>60</v>
      </c>
      <c r="AG1352">
        <v>1</v>
      </c>
      <c r="AH1352">
        <v>80</v>
      </c>
      <c r="AI1352">
        <v>8</v>
      </c>
      <c r="AJ1352">
        <v>8</v>
      </c>
      <c r="AK1352">
        <v>8</v>
      </c>
      <c r="AL1352">
        <v>8</v>
      </c>
      <c r="AM1352">
        <v>8</v>
      </c>
      <c r="AN1352">
        <v>8</v>
      </c>
    </row>
    <row r="1353" spans="1:40" x14ac:dyDescent="0.2">
      <c r="A1353" s="1">
        <v>3327797</v>
      </c>
      <c r="B1353" t="s">
        <v>1290</v>
      </c>
      <c r="C1353">
        <v>2012</v>
      </c>
      <c r="D1353" s="2" t="s">
        <v>5391</v>
      </c>
      <c r="E1353" s="3" t="str">
        <f t="shared" si="105"/>
        <v>5/15/2012</v>
      </c>
      <c r="F1353" s="4">
        <f t="shared" si="106"/>
        <v>1506</v>
      </c>
      <c r="G1353" s="4">
        <f t="shared" si="107"/>
        <v>4.1260273972602741</v>
      </c>
      <c r="H1353" s="1">
        <v>585104</v>
      </c>
      <c r="I1353" t="s">
        <v>78</v>
      </c>
      <c r="J1353" t="s">
        <v>33</v>
      </c>
      <c r="K1353" t="s">
        <v>34</v>
      </c>
      <c r="L1353" s="1">
        <v>1098</v>
      </c>
      <c r="M1353" t="s">
        <v>35</v>
      </c>
      <c r="N1353">
        <v>52.379524732013998</v>
      </c>
      <c r="O1353">
        <v>4.8499270707969604</v>
      </c>
      <c r="P1353" t="s">
        <v>36</v>
      </c>
      <c r="Q1353" t="s">
        <v>37</v>
      </c>
      <c r="R1353">
        <v>3</v>
      </c>
      <c r="S1353">
        <v>1</v>
      </c>
      <c r="T1353">
        <v>2</v>
      </c>
      <c r="U1353">
        <v>2</v>
      </c>
      <c r="V1353" t="s">
        <v>38</v>
      </c>
      <c r="W1353">
        <v>100</v>
      </c>
      <c r="X1353">
        <v>2</v>
      </c>
      <c r="Y1353">
        <v>0</v>
      </c>
      <c r="Z1353">
        <v>2</v>
      </c>
      <c r="AA1353">
        <f t="shared" si="108"/>
        <v>200</v>
      </c>
      <c r="AB1353">
        <f t="shared" si="109"/>
        <v>200</v>
      </c>
      <c r="AE1353" t="s">
        <v>39</v>
      </c>
      <c r="AF1353">
        <v>0.81</v>
      </c>
      <c r="AG1353">
        <v>4</v>
      </c>
      <c r="AH1353">
        <v>100</v>
      </c>
      <c r="AI1353">
        <v>10</v>
      </c>
      <c r="AJ1353">
        <v>10</v>
      </c>
      <c r="AK1353">
        <v>10</v>
      </c>
      <c r="AL1353">
        <v>10</v>
      </c>
      <c r="AM1353">
        <v>10</v>
      </c>
      <c r="AN1353">
        <v>10</v>
      </c>
    </row>
    <row r="1354" spans="1:40" x14ac:dyDescent="0.2">
      <c r="A1354" s="1">
        <v>3329765</v>
      </c>
      <c r="B1354" t="s">
        <v>1291</v>
      </c>
      <c r="C1354">
        <v>2012</v>
      </c>
      <c r="D1354" s="2" t="s">
        <v>5391</v>
      </c>
      <c r="E1354" s="3" t="str">
        <f t="shared" si="105"/>
        <v>5/15/2012</v>
      </c>
      <c r="F1354" s="4">
        <f t="shared" si="106"/>
        <v>1506</v>
      </c>
      <c r="G1354" s="4">
        <f t="shared" si="107"/>
        <v>4.1260273972602741</v>
      </c>
      <c r="H1354" s="1">
        <v>3275910</v>
      </c>
      <c r="I1354" t="s">
        <v>50</v>
      </c>
      <c r="J1354" t="s">
        <v>33</v>
      </c>
      <c r="K1354" t="s">
        <v>34</v>
      </c>
      <c r="L1354" s="1" t="s">
        <v>1292</v>
      </c>
      <c r="M1354" t="s">
        <v>35</v>
      </c>
      <c r="N1354">
        <v>52.363644494573897</v>
      </c>
      <c r="O1354">
        <v>4.9113070212707601</v>
      </c>
      <c r="P1354" t="s">
        <v>36</v>
      </c>
      <c r="Q1354" t="s">
        <v>42</v>
      </c>
      <c r="R1354">
        <v>2</v>
      </c>
      <c r="S1354">
        <v>1</v>
      </c>
      <c r="T1354">
        <v>1</v>
      </c>
      <c r="U1354">
        <v>1</v>
      </c>
      <c r="V1354" t="s">
        <v>38</v>
      </c>
      <c r="W1354">
        <v>70</v>
      </c>
      <c r="X1354">
        <v>1</v>
      </c>
      <c r="Y1354">
        <v>0</v>
      </c>
      <c r="Z1354">
        <v>2</v>
      </c>
      <c r="AA1354">
        <f t="shared" si="108"/>
        <v>140</v>
      </c>
      <c r="AB1354">
        <f t="shared" si="109"/>
        <v>140</v>
      </c>
      <c r="AE1354" t="s">
        <v>43</v>
      </c>
      <c r="AF1354">
        <v>1</v>
      </c>
      <c r="AG1354">
        <v>4</v>
      </c>
      <c r="AH1354">
        <v>85</v>
      </c>
      <c r="AI1354">
        <v>10</v>
      </c>
      <c r="AJ1354">
        <v>9</v>
      </c>
      <c r="AK1354">
        <v>9</v>
      </c>
      <c r="AL1354">
        <v>10</v>
      </c>
      <c r="AM1354">
        <v>9</v>
      </c>
      <c r="AN1354">
        <v>8</v>
      </c>
    </row>
    <row r="1355" spans="1:40" x14ac:dyDescent="0.2">
      <c r="A1355" s="1">
        <v>3331396</v>
      </c>
      <c r="B1355" t="s">
        <v>1291</v>
      </c>
      <c r="C1355">
        <v>2012</v>
      </c>
      <c r="D1355" s="2" t="s">
        <v>5391</v>
      </c>
      <c r="E1355" s="3" t="str">
        <f t="shared" si="105"/>
        <v>5/15/2012</v>
      </c>
      <c r="F1355" s="4">
        <f t="shared" si="106"/>
        <v>1506</v>
      </c>
      <c r="G1355" s="4">
        <f t="shared" si="107"/>
        <v>4.1260273972602741</v>
      </c>
      <c r="H1355" s="1">
        <v>3290028</v>
      </c>
      <c r="I1355" t="s">
        <v>50</v>
      </c>
      <c r="J1355" t="s">
        <v>33</v>
      </c>
      <c r="K1355" t="s">
        <v>34</v>
      </c>
      <c r="L1355" s="1" t="s">
        <v>1292</v>
      </c>
      <c r="M1355" t="s">
        <v>35</v>
      </c>
      <c r="N1355">
        <v>52.372752267952002</v>
      </c>
      <c r="O1355">
        <v>4.9199682703643397</v>
      </c>
      <c r="P1355" t="s">
        <v>36</v>
      </c>
      <c r="Q1355" t="s">
        <v>42</v>
      </c>
      <c r="R1355">
        <v>2</v>
      </c>
      <c r="S1355">
        <v>1</v>
      </c>
      <c r="T1355">
        <v>1</v>
      </c>
      <c r="U1355">
        <v>1</v>
      </c>
      <c r="V1355" t="s">
        <v>38</v>
      </c>
      <c r="W1355">
        <v>75</v>
      </c>
      <c r="X1355">
        <v>1</v>
      </c>
      <c r="Y1355">
        <v>0</v>
      </c>
      <c r="Z1355">
        <v>3</v>
      </c>
      <c r="AA1355">
        <f t="shared" si="108"/>
        <v>225</v>
      </c>
      <c r="AB1355">
        <f t="shared" si="109"/>
        <v>225</v>
      </c>
      <c r="AE1355" t="s">
        <v>43</v>
      </c>
      <c r="AF1355">
        <v>1</v>
      </c>
      <c r="AG1355">
        <v>2</v>
      </c>
      <c r="AH1355">
        <v>90</v>
      </c>
      <c r="AI1355">
        <v>10</v>
      </c>
      <c r="AJ1355">
        <v>8</v>
      </c>
      <c r="AK1355">
        <v>10</v>
      </c>
      <c r="AL1355">
        <v>10</v>
      </c>
      <c r="AM1355">
        <v>9</v>
      </c>
      <c r="AN1355">
        <v>10</v>
      </c>
    </row>
    <row r="1356" spans="1:40" x14ac:dyDescent="0.2">
      <c r="A1356" s="1">
        <v>3332206</v>
      </c>
      <c r="B1356" t="s">
        <v>772</v>
      </c>
      <c r="C1356">
        <v>2012</v>
      </c>
      <c r="D1356" s="2" t="s">
        <v>5265</v>
      </c>
      <c r="E1356" s="3" t="str">
        <f t="shared" si="105"/>
        <v>5/16/2012</v>
      </c>
      <c r="F1356" s="4">
        <f t="shared" si="106"/>
        <v>1505</v>
      </c>
      <c r="G1356" s="4">
        <f t="shared" si="107"/>
        <v>4.1232876712328768</v>
      </c>
      <c r="H1356" s="1">
        <v>482869</v>
      </c>
      <c r="I1356" t="s">
        <v>45</v>
      </c>
      <c r="J1356" t="s">
        <v>33</v>
      </c>
      <c r="K1356" t="s">
        <v>34</v>
      </c>
      <c r="L1356" s="1">
        <v>1054</v>
      </c>
      <c r="M1356" t="s">
        <v>35</v>
      </c>
      <c r="N1356">
        <v>52.359452817289501</v>
      </c>
      <c r="O1356">
        <v>4.8529432620699602</v>
      </c>
      <c r="P1356" t="s">
        <v>36</v>
      </c>
      <c r="Q1356" t="s">
        <v>37</v>
      </c>
      <c r="R1356">
        <v>4</v>
      </c>
      <c r="S1356">
        <v>1</v>
      </c>
      <c r="T1356">
        <v>1</v>
      </c>
      <c r="U1356">
        <v>3</v>
      </c>
      <c r="V1356" t="s">
        <v>38</v>
      </c>
      <c r="W1356">
        <v>120</v>
      </c>
      <c r="X1356">
        <v>2</v>
      </c>
      <c r="Y1356">
        <v>40</v>
      </c>
      <c r="Z1356">
        <v>2</v>
      </c>
      <c r="AA1356">
        <f t="shared" si="108"/>
        <v>240</v>
      </c>
      <c r="AB1356">
        <f t="shared" si="109"/>
        <v>240</v>
      </c>
      <c r="AE1356" t="s">
        <v>46</v>
      </c>
      <c r="AF1356">
        <v>1</v>
      </c>
      <c r="AG1356">
        <v>29</v>
      </c>
      <c r="AH1356">
        <v>90</v>
      </c>
      <c r="AI1356">
        <v>9</v>
      </c>
      <c r="AJ1356">
        <v>9</v>
      </c>
      <c r="AK1356">
        <v>10</v>
      </c>
      <c r="AL1356">
        <v>10</v>
      </c>
      <c r="AM1356">
        <v>9</v>
      </c>
      <c r="AN1356">
        <v>9</v>
      </c>
    </row>
    <row r="1357" spans="1:40" x14ac:dyDescent="0.2">
      <c r="A1357" s="1">
        <v>3332461</v>
      </c>
      <c r="B1357" t="s">
        <v>948</v>
      </c>
      <c r="C1357">
        <v>2012</v>
      </c>
      <c r="D1357" s="2" t="s">
        <v>5265</v>
      </c>
      <c r="E1357" s="3" t="str">
        <f t="shared" si="105"/>
        <v>5/16/2012</v>
      </c>
      <c r="F1357" s="4">
        <f t="shared" si="106"/>
        <v>1505</v>
      </c>
      <c r="G1357" s="4">
        <f t="shared" si="107"/>
        <v>4.1232876712328768</v>
      </c>
      <c r="H1357" s="1">
        <v>2845562</v>
      </c>
      <c r="I1357" t="s">
        <v>48</v>
      </c>
      <c r="J1357" t="s">
        <v>33</v>
      </c>
      <c r="K1357" t="s">
        <v>34</v>
      </c>
      <c r="L1357" s="1" t="s">
        <v>1293</v>
      </c>
      <c r="M1357" t="s">
        <v>35</v>
      </c>
      <c r="N1357">
        <v>52.376130778298098</v>
      </c>
      <c r="O1357">
        <v>4.8866155107877196</v>
      </c>
      <c r="P1357" t="s">
        <v>56</v>
      </c>
      <c r="Q1357" t="s">
        <v>37</v>
      </c>
      <c r="R1357">
        <v>6</v>
      </c>
      <c r="S1357">
        <v>2</v>
      </c>
      <c r="T1357">
        <v>4</v>
      </c>
      <c r="U1357">
        <v>7</v>
      </c>
      <c r="V1357" t="s">
        <v>38</v>
      </c>
      <c r="W1357">
        <v>375</v>
      </c>
      <c r="X1357">
        <v>5</v>
      </c>
      <c r="Y1357">
        <v>50</v>
      </c>
      <c r="Z1357">
        <v>3</v>
      </c>
      <c r="AA1357">
        <f t="shared" si="108"/>
        <v>1125</v>
      </c>
      <c r="AB1357">
        <f t="shared" si="109"/>
        <v>1125</v>
      </c>
      <c r="AE1357" t="s">
        <v>46</v>
      </c>
      <c r="AF1357">
        <v>1</v>
      </c>
      <c r="AG1357">
        <v>5</v>
      </c>
      <c r="AH1357">
        <v>100</v>
      </c>
      <c r="AI1357">
        <v>10</v>
      </c>
      <c r="AJ1357">
        <v>10</v>
      </c>
      <c r="AK1357">
        <v>10</v>
      </c>
      <c r="AL1357">
        <v>10</v>
      </c>
      <c r="AM1357">
        <v>10</v>
      </c>
      <c r="AN1357">
        <v>10</v>
      </c>
    </row>
    <row r="1358" spans="1:40" x14ac:dyDescent="0.2">
      <c r="A1358" s="1">
        <v>3332487</v>
      </c>
      <c r="B1358" t="s">
        <v>748</v>
      </c>
      <c r="C1358">
        <v>2012</v>
      </c>
      <c r="D1358" s="2" t="s">
        <v>5266</v>
      </c>
      <c r="E1358" s="3" t="str">
        <f t="shared" si="105"/>
        <v>5/17/2012</v>
      </c>
      <c r="F1358" s="4">
        <f t="shared" si="106"/>
        <v>1504</v>
      </c>
      <c r="G1358" s="4">
        <f t="shared" si="107"/>
        <v>4.1205479452054794</v>
      </c>
      <c r="H1358" s="1">
        <v>2174515</v>
      </c>
      <c r="I1358" t="s">
        <v>50</v>
      </c>
      <c r="J1358" t="s">
        <v>33</v>
      </c>
      <c r="K1358" t="s">
        <v>34</v>
      </c>
      <c r="L1358" s="1">
        <v>1015</v>
      </c>
      <c r="M1358" t="s">
        <v>35</v>
      </c>
      <c r="N1358">
        <v>52.361016111039099</v>
      </c>
      <c r="O1358">
        <v>4.8847881909061304</v>
      </c>
      <c r="P1358" t="s">
        <v>102</v>
      </c>
      <c r="Q1358" t="s">
        <v>37</v>
      </c>
      <c r="R1358">
        <v>4</v>
      </c>
      <c r="S1358">
        <v>1</v>
      </c>
      <c r="T1358">
        <v>1</v>
      </c>
      <c r="U1358">
        <v>4</v>
      </c>
      <c r="V1358" t="s">
        <v>38</v>
      </c>
      <c r="W1358">
        <v>180</v>
      </c>
      <c r="X1358">
        <v>2</v>
      </c>
      <c r="Y1358">
        <v>30</v>
      </c>
      <c r="Z1358">
        <v>3</v>
      </c>
      <c r="AA1358">
        <f t="shared" si="108"/>
        <v>540</v>
      </c>
      <c r="AB1358">
        <f t="shared" si="109"/>
        <v>540</v>
      </c>
      <c r="AE1358" t="s">
        <v>46</v>
      </c>
      <c r="AF1358">
        <v>1</v>
      </c>
      <c r="AG1358">
        <v>9</v>
      </c>
      <c r="AH1358">
        <v>100</v>
      </c>
      <c r="AI1358">
        <v>10</v>
      </c>
      <c r="AJ1358">
        <v>9</v>
      </c>
      <c r="AK1358">
        <v>10</v>
      </c>
      <c r="AL1358">
        <v>10</v>
      </c>
      <c r="AM1358">
        <v>10</v>
      </c>
      <c r="AN1358">
        <v>10</v>
      </c>
    </row>
    <row r="1359" spans="1:40" x14ac:dyDescent="0.2">
      <c r="A1359" s="1">
        <v>3337982</v>
      </c>
      <c r="B1359" t="s">
        <v>748</v>
      </c>
      <c r="C1359">
        <v>2012</v>
      </c>
      <c r="D1359" s="2" t="s">
        <v>5266</v>
      </c>
      <c r="E1359" s="3" t="str">
        <f t="shared" si="105"/>
        <v>5/17/2012</v>
      </c>
      <c r="F1359" s="4">
        <f t="shared" si="106"/>
        <v>1504</v>
      </c>
      <c r="G1359" s="4">
        <f t="shared" si="107"/>
        <v>4.1205479452054794</v>
      </c>
      <c r="H1359" s="1">
        <v>1937894</v>
      </c>
      <c r="I1359" t="s">
        <v>50</v>
      </c>
      <c r="J1359" t="s">
        <v>33</v>
      </c>
      <c r="K1359" t="s">
        <v>34</v>
      </c>
      <c r="L1359" s="1" t="s">
        <v>1294</v>
      </c>
      <c r="M1359" t="s">
        <v>35</v>
      </c>
      <c r="N1359">
        <v>52.368946374944102</v>
      </c>
      <c r="O1359">
        <v>4.8496711579348402</v>
      </c>
      <c r="P1359" t="s">
        <v>102</v>
      </c>
      <c r="Q1359" t="s">
        <v>37</v>
      </c>
      <c r="R1359">
        <v>4</v>
      </c>
      <c r="S1359">
        <v>1</v>
      </c>
      <c r="T1359">
        <v>1</v>
      </c>
      <c r="U1359">
        <v>4</v>
      </c>
      <c r="V1359" t="s">
        <v>38</v>
      </c>
      <c r="W1359">
        <v>175</v>
      </c>
      <c r="X1359">
        <v>2</v>
      </c>
      <c r="Y1359">
        <v>30</v>
      </c>
      <c r="Z1359">
        <v>3</v>
      </c>
      <c r="AA1359">
        <f t="shared" si="108"/>
        <v>525</v>
      </c>
      <c r="AB1359">
        <f t="shared" si="109"/>
        <v>525</v>
      </c>
      <c r="AE1359" t="s">
        <v>46</v>
      </c>
      <c r="AF1359">
        <v>1</v>
      </c>
      <c r="AG1359">
        <v>4</v>
      </c>
      <c r="AH1359">
        <v>87</v>
      </c>
      <c r="AI1359">
        <v>9</v>
      </c>
      <c r="AJ1359">
        <v>9</v>
      </c>
      <c r="AK1359">
        <v>9</v>
      </c>
      <c r="AL1359">
        <v>7</v>
      </c>
      <c r="AM1359">
        <v>10</v>
      </c>
      <c r="AN1359">
        <v>7</v>
      </c>
    </row>
    <row r="1360" spans="1:40" x14ac:dyDescent="0.2">
      <c r="A1360" s="1">
        <v>3338337</v>
      </c>
      <c r="B1360" t="s">
        <v>1295</v>
      </c>
      <c r="C1360">
        <v>2012</v>
      </c>
      <c r="D1360" s="2" t="s">
        <v>5266</v>
      </c>
      <c r="E1360" s="3" t="str">
        <f t="shared" si="105"/>
        <v>5/17/2012</v>
      </c>
      <c r="F1360" s="4">
        <f t="shared" si="106"/>
        <v>1504</v>
      </c>
      <c r="G1360" s="4">
        <f t="shared" si="107"/>
        <v>4.1205479452054794</v>
      </c>
      <c r="H1360" s="1">
        <v>484836</v>
      </c>
      <c r="I1360" t="s">
        <v>45</v>
      </c>
      <c r="J1360" t="s">
        <v>33</v>
      </c>
      <c r="K1360" t="s">
        <v>34</v>
      </c>
      <c r="L1360" s="1">
        <v>1057</v>
      </c>
      <c r="M1360" t="s">
        <v>35</v>
      </c>
      <c r="N1360">
        <v>52.373180714240199</v>
      </c>
      <c r="O1360">
        <v>4.8756624642539599</v>
      </c>
      <c r="P1360" t="s">
        <v>36</v>
      </c>
      <c r="Q1360" t="s">
        <v>37</v>
      </c>
      <c r="R1360">
        <v>3</v>
      </c>
      <c r="S1360">
        <v>1</v>
      </c>
      <c r="T1360">
        <v>1</v>
      </c>
      <c r="U1360">
        <v>1</v>
      </c>
      <c r="V1360" t="s">
        <v>38</v>
      </c>
      <c r="W1360">
        <v>100</v>
      </c>
      <c r="X1360">
        <v>2</v>
      </c>
      <c r="Y1360">
        <v>25</v>
      </c>
      <c r="Z1360">
        <v>2</v>
      </c>
      <c r="AA1360">
        <f t="shared" si="108"/>
        <v>200</v>
      </c>
      <c r="AB1360">
        <f t="shared" si="109"/>
        <v>200</v>
      </c>
      <c r="AE1360" t="s">
        <v>46</v>
      </c>
      <c r="AF1360">
        <v>1</v>
      </c>
      <c r="AG1360">
        <v>36</v>
      </c>
      <c r="AH1360">
        <v>98</v>
      </c>
      <c r="AI1360">
        <v>10</v>
      </c>
      <c r="AJ1360">
        <v>10</v>
      </c>
      <c r="AK1360">
        <v>10</v>
      </c>
      <c r="AL1360">
        <v>10</v>
      </c>
      <c r="AM1360">
        <v>9</v>
      </c>
      <c r="AN1360">
        <v>10</v>
      </c>
    </row>
    <row r="1361" spans="1:40" x14ac:dyDescent="0.2">
      <c r="A1361" s="1">
        <v>3338541</v>
      </c>
      <c r="B1361" t="s">
        <v>533</v>
      </c>
      <c r="C1361">
        <v>2012</v>
      </c>
      <c r="D1361" s="2" t="s">
        <v>5266</v>
      </c>
      <c r="E1361" s="3" t="str">
        <f t="shared" si="105"/>
        <v>5/17/2012</v>
      </c>
      <c r="F1361" s="4">
        <f t="shared" si="106"/>
        <v>1504</v>
      </c>
      <c r="G1361" s="4">
        <f t="shared" si="107"/>
        <v>4.1205479452054794</v>
      </c>
      <c r="H1361" s="1">
        <v>490374</v>
      </c>
      <c r="I1361" t="s">
        <v>85</v>
      </c>
      <c r="J1361" t="s">
        <v>33</v>
      </c>
      <c r="K1361" t="s">
        <v>34</v>
      </c>
      <c r="L1361" s="1">
        <v>1058</v>
      </c>
      <c r="M1361" t="s">
        <v>35</v>
      </c>
      <c r="N1361">
        <v>52.375935381773601</v>
      </c>
      <c r="O1361">
        <v>4.8501020389262797</v>
      </c>
      <c r="P1361" t="s">
        <v>36</v>
      </c>
      <c r="Q1361" t="s">
        <v>74</v>
      </c>
      <c r="R1361">
        <v>2</v>
      </c>
      <c r="S1361">
        <v>1.5</v>
      </c>
      <c r="T1361">
        <v>1</v>
      </c>
      <c r="U1361">
        <v>1</v>
      </c>
      <c r="V1361" t="s">
        <v>38</v>
      </c>
      <c r="W1361">
        <v>99</v>
      </c>
      <c r="X1361">
        <v>1</v>
      </c>
      <c r="Y1361">
        <v>0</v>
      </c>
      <c r="Z1361">
        <v>2</v>
      </c>
      <c r="AA1361">
        <f t="shared" si="108"/>
        <v>198</v>
      </c>
      <c r="AB1361">
        <f t="shared" si="109"/>
        <v>198</v>
      </c>
      <c r="AE1361" t="s">
        <v>43</v>
      </c>
      <c r="AF1361">
        <v>1</v>
      </c>
      <c r="AG1361">
        <v>9</v>
      </c>
      <c r="AH1361">
        <v>85</v>
      </c>
      <c r="AI1361">
        <v>8</v>
      </c>
      <c r="AJ1361">
        <v>8</v>
      </c>
      <c r="AK1361">
        <v>9</v>
      </c>
      <c r="AL1361">
        <v>10</v>
      </c>
      <c r="AM1361">
        <v>9</v>
      </c>
      <c r="AN1361">
        <v>8</v>
      </c>
    </row>
    <row r="1362" spans="1:40" x14ac:dyDescent="0.2">
      <c r="A1362" s="1">
        <v>3339417</v>
      </c>
      <c r="B1362" t="s">
        <v>1296</v>
      </c>
      <c r="C1362">
        <v>2012</v>
      </c>
      <c r="D1362" s="2" t="s">
        <v>5266</v>
      </c>
      <c r="E1362" s="3" t="str">
        <f t="shared" si="105"/>
        <v>5/17/2012</v>
      </c>
      <c r="F1362" s="4">
        <f t="shared" si="106"/>
        <v>1504</v>
      </c>
      <c r="G1362" s="4">
        <f t="shared" si="107"/>
        <v>4.1205479452054794</v>
      </c>
      <c r="H1362" s="1">
        <v>484226</v>
      </c>
      <c r="I1362" t="s">
        <v>69</v>
      </c>
      <c r="J1362" t="s">
        <v>33</v>
      </c>
      <c r="K1362" t="s">
        <v>34</v>
      </c>
      <c r="L1362" s="1" t="s">
        <v>427</v>
      </c>
      <c r="M1362" t="s">
        <v>35</v>
      </c>
      <c r="N1362">
        <v>52.363262565510603</v>
      </c>
      <c r="O1362">
        <v>4.8656803362250001</v>
      </c>
      <c r="P1362" t="s">
        <v>36</v>
      </c>
      <c r="Q1362" t="s">
        <v>37</v>
      </c>
      <c r="R1362">
        <v>4</v>
      </c>
      <c r="S1362">
        <v>1</v>
      </c>
      <c r="T1362">
        <v>2</v>
      </c>
      <c r="U1362">
        <v>2</v>
      </c>
      <c r="V1362" t="s">
        <v>38</v>
      </c>
      <c r="W1362">
        <v>90</v>
      </c>
      <c r="X1362">
        <v>2</v>
      </c>
      <c r="Y1362">
        <v>20</v>
      </c>
      <c r="Z1362">
        <v>2</v>
      </c>
      <c r="AA1362">
        <f t="shared" si="108"/>
        <v>180</v>
      </c>
      <c r="AB1362">
        <f t="shared" si="109"/>
        <v>180</v>
      </c>
      <c r="AE1362" t="s">
        <v>46</v>
      </c>
      <c r="AF1362">
        <v>1</v>
      </c>
      <c r="AG1362">
        <v>17</v>
      </c>
      <c r="AH1362">
        <v>99</v>
      </c>
      <c r="AI1362">
        <v>10</v>
      </c>
      <c r="AJ1362">
        <v>9</v>
      </c>
      <c r="AK1362">
        <v>10</v>
      </c>
      <c r="AL1362">
        <v>10</v>
      </c>
      <c r="AM1362">
        <v>9</v>
      </c>
      <c r="AN1362">
        <v>9</v>
      </c>
    </row>
    <row r="1363" spans="1:40" x14ac:dyDescent="0.2">
      <c r="A1363" s="1">
        <v>3339733</v>
      </c>
      <c r="B1363" t="s">
        <v>1297</v>
      </c>
      <c r="C1363">
        <v>2012</v>
      </c>
      <c r="D1363" s="2" t="s">
        <v>5266</v>
      </c>
      <c r="E1363" s="3" t="str">
        <f t="shared" si="105"/>
        <v>5/17/2012</v>
      </c>
      <c r="F1363" s="4">
        <f t="shared" si="106"/>
        <v>1504</v>
      </c>
      <c r="G1363" s="4">
        <f t="shared" si="107"/>
        <v>4.1205479452054794</v>
      </c>
      <c r="H1363" s="1">
        <v>485237</v>
      </c>
      <c r="I1363" t="s">
        <v>85</v>
      </c>
      <c r="J1363" t="s">
        <v>33</v>
      </c>
      <c r="K1363" t="s">
        <v>34</v>
      </c>
      <c r="L1363" s="1">
        <v>1064</v>
      </c>
      <c r="M1363" t="s">
        <v>35</v>
      </c>
      <c r="N1363">
        <v>52.363617463236899</v>
      </c>
      <c r="O1363">
        <v>4.86761694879847</v>
      </c>
      <c r="P1363" t="s">
        <v>36</v>
      </c>
      <c r="Q1363" t="s">
        <v>37</v>
      </c>
      <c r="R1363">
        <v>4</v>
      </c>
      <c r="S1363">
        <v>1</v>
      </c>
      <c r="T1363">
        <v>2</v>
      </c>
      <c r="U1363">
        <v>2</v>
      </c>
      <c r="V1363" t="s">
        <v>38</v>
      </c>
      <c r="W1363">
        <v>105</v>
      </c>
      <c r="X1363">
        <v>4</v>
      </c>
      <c r="Y1363">
        <v>25</v>
      </c>
      <c r="Z1363">
        <v>2</v>
      </c>
      <c r="AA1363">
        <f t="shared" si="108"/>
        <v>210</v>
      </c>
      <c r="AB1363">
        <f t="shared" si="109"/>
        <v>210</v>
      </c>
      <c r="AE1363" t="s">
        <v>46</v>
      </c>
      <c r="AF1363">
        <v>1</v>
      </c>
      <c r="AG1363">
        <v>5</v>
      </c>
      <c r="AH1363">
        <v>95</v>
      </c>
      <c r="AI1363">
        <v>9</v>
      </c>
      <c r="AJ1363">
        <v>9</v>
      </c>
      <c r="AK1363">
        <v>10</v>
      </c>
      <c r="AL1363">
        <v>9</v>
      </c>
      <c r="AM1363">
        <v>8</v>
      </c>
      <c r="AN1363">
        <v>9</v>
      </c>
    </row>
    <row r="1364" spans="1:40" x14ac:dyDescent="0.2">
      <c r="A1364" s="1">
        <v>3342721</v>
      </c>
      <c r="B1364" t="s">
        <v>1298</v>
      </c>
      <c r="C1364">
        <v>2012</v>
      </c>
      <c r="D1364" s="2" t="s">
        <v>5267</v>
      </c>
      <c r="E1364" s="3" t="str">
        <f t="shared" si="105"/>
        <v>5/18/2012</v>
      </c>
      <c r="F1364" s="4">
        <f t="shared" si="106"/>
        <v>1503</v>
      </c>
      <c r="G1364" s="4">
        <f t="shared" si="107"/>
        <v>4.117808219178082</v>
      </c>
      <c r="H1364" s="1">
        <v>485636</v>
      </c>
      <c r="I1364" t="s">
        <v>45</v>
      </c>
      <c r="J1364" t="s">
        <v>33</v>
      </c>
      <c r="K1364" t="s">
        <v>34</v>
      </c>
      <c r="L1364" s="1">
        <v>1053</v>
      </c>
      <c r="M1364" t="s">
        <v>35</v>
      </c>
      <c r="N1364">
        <v>52.392336920956602</v>
      </c>
      <c r="O1364">
        <v>4.8920218978787497</v>
      </c>
      <c r="P1364" t="s">
        <v>36</v>
      </c>
      <c r="Q1364" t="s">
        <v>37</v>
      </c>
      <c r="R1364">
        <v>2</v>
      </c>
      <c r="S1364">
        <v>1</v>
      </c>
      <c r="T1364">
        <v>1</v>
      </c>
      <c r="U1364">
        <v>1</v>
      </c>
      <c r="V1364" t="s">
        <v>38</v>
      </c>
      <c r="W1364">
        <v>78</v>
      </c>
      <c r="X1364">
        <v>1</v>
      </c>
      <c r="Y1364">
        <v>0</v>
      </c>
      <c r="Z1364">
        <v>4</v>
      </c>
      <c r="AA1364">
        <f t="shared" si="108"/>
        <v>312</v>
      </c>
      <c r="AB1364">
        <f t="shared" si="109"/>
        <v>312</v>
      </c>
      <c r="AE1364" t="s">
        <v>43</v>
      </c>
      <c r="AF1364">
        <v>1</v>
      </c>
      <c r="AG1364">
        <v>49</v>
      </c>
      <c r="AH1364">
        <v>94</v>
      </c>
      <c r="AI1364">
        <v>10</v>
      </c>
      <c r="AJ1364">
        <v>10</v>
      </c>
      <c r="AK1364">
        <v>10</v>
      </c>
      <c r="AL1364">
        <v>10</v>
      </c>
      <c r="AM1364">
        <v>10</v>
      </c>
      <c r="AN1364">
        <v>9</v>
      </c>
    </row>
    <row r="1365" spans="1:40" x14ac:dyDescent="0.2">
      <c r="A1365" s="1">
        <v>3342728</v>
      </c>
      <c r="B1365" t="s">
        <v>556</v>
      </c>
      <c r="C1365">
        <v>2012</v>
      </c>
      <c r="D1365" s="2" t="s">
        <v>5267</v>
      </c>
      <c r="E1365" s="3" t="str">
        <f t="shared" si="105"/>
        <v>5/18/2012</v>
      </c>
      <c r="F1365" s="4">
        <f t="shared" si="106"/>
        <v>1503</v>
      </c>
      <c r="G1365" s="4">
        <f t="shared" si="107"/>
        <v>4.117808219178082</v>
      </c>
      <c r="H1365" s="1">
        <v>3159928</v>
      </c>
      <c r="I1365" t="s">
        <v>69</v>
      </c>
      <c r="J1365" t="s">
        <v>33</v>
      </c>
      <c r="K1365" t="s">
        <v>34</v>
      </c>
      <c r="L1365" s="1" t="s">
        <v>1299</v>
      </c>
      <c r="M1365" t="s">
        <v>35</v>
      </c>
      <c r="N1365">
        <v>52.390149541171802</v>
      </c>
      <c r="O1365">
        <v>4.92308525102729</v>
      </c>
      <c r="P1365" t="s">
        <v>36</v>
      </c>
      <c r="Q1365" t="s">
        <v>37</v>
      </c>
      <c r="R1365">
        <v>2</v>
      </c>
      <c r="S1365">
        <v>1</v>
      </c>
      <c r="T1365">
        <v>1</v>
      </c>
      <c r="U1365">
        <v>1</v>
      </c>
      <c r="V1365" t="s">
        <v>38</v>
      </c>
      <c r="W1365">
        <v>95</v>
      </c>
      <c r="X1365">
        <v>2</v>
      </c>
      <c r="Y1365">
        <v>25</v>
      </c>
      <c r="Z1365">
        <v>2</v>
      </c>
      <c r="AA1365">
        <f t="shared" si="108"/>
        <v>190</v>
      </c>
      <c r="AB1365">
        <f t="shared" si="109"/>
        <v>190</v>
      </c>
      <c r="AE1365" t="s">
        <v>39</v>
      </c>
      <c r="AF1365">
        <v>0.75</v>
      </c>
      <c r="AG1365">
        <v>5</v>
      </c>
      <c r="AH1365">
        <v>92</v>
      </c>
      <c r="AI1365">
        <v>10</v>
      </c>
      <c r="AJ1365">
        <v>10</v>
      </c>
      <c r="AK1365">
        <v>9</v>
      </c>
      <c r="AL1365">
        <v>9</v>
      </c>
      <c r="AM1365">
        <v>9</v>
      </c>
      <c r="AN1365">
        <v>9</v>
      </c>
    </row>
    <row r="1366" spans="1:40" x14ac:dyDescent="0.2">
      <c r="A1366" s="1">
        <v>3347747</v>
      </c>
      <c r="B1366" t="s">
        <v>1300</v>
      </c>
      <c r="C1366">
        <v>2012</v>
      </c>
      <c r="D1366" s="2" t="s">
        <v>5267</v>
      </c>
      <c r="E1366" s="3" t="str">
        <f t="shared" si="105"/>
        <v>5/18/2012</v>
      </c>
      <c r="F1366" s="4">
        <f t="shared" si="106"/>
        <v>1503</v>
      </c>
      <c r="G1366" s="4">
        <f t="shared" si="107"/>
        <v>4.117808219178082</v>
      </c>
      <c r="H1366" s="1">
        <v>3029737</v>
      </c>
      <c r="I1366" t="s">
        <v>48</v>
      </c>
      <c r="J1366" t="s">
        <v>33</v>
      </c>
      <c r="K1366" t="s">
        <v>34</v>
      </c>
      <c r="L1366" s="1" t="s">
        <v>1301</v>
      </c>
      <c r="M1366" t="s">
        <v>35</v>
      </c>
      <c r="N1366">
        <v>52.367392078427102</v>
      </c>
      <c r="O1366">
        <v>4.8833825132087298</v>
      </c>
      <c r="P1366" t="s">
        <v>36</v>
      </c>
      <c r="Q1366" t="s">
        <v>37</v>
      </c>
      <c r="R1366">
        <v>6</v>
      </c>
      <c r="S1366">
        <v>1.5</v>
      </c>
      <c r="T1366">
        <v>2</v>
      </c>
      <c r="U1366">
        <v>3</v>
      </c>
      <c r="V1366" t="s">
        <v>38</v>
      </c>
      <c r="W1366">
        <v>125</v>
      </c>
      <c r="X1366">
        <v>4</v>
      </c>
      <c r="Y1366">
        <v>20</v>
      </c>
      <c r="Z1366">
        <v>1</v>
      </c>
      <c r="AA1366">
        <f t="shared" si="108"/>
        <v>125</v>
      </c>
      <c r="AB1366">
        <f t="shared" si="109"/>
        <v>125</v>
      </c>
      <c r="AE1366" t="s">
        <v>43</v>
      </c>
      <c r="AF1366">
        <v>1</v>
      </c>
      <c r="AG1366">
        <v>9</v>
      </c>
      <c r="AH1366">
        <v>70</v>
      </c>
      <c r="AI1366">
        <v>7</v>
      </c>
      <c r="AJ1366">
        <v>6</v>
      </c>
      <c r="AK1366">
        <v>9</v>
      </c>
      <c r="AL1366">
        <v>8</v>
      </c>
      <c r="AM1366">
        <v>6</v>
      </c>
      <c r="AN1366">
        <v>6</v>
      </c>
    </row>
    <row r="1367" spans="1:40" x14ac:dyDescent="0.2">
      <c r="A1367" s="1">
        <v>3348843</v>
      </c>
      <c r="B1367" t="s">
        <v>1300</v>
      </c>
      <c r="C1367">
        <v>2012</v>
      </c>
      <c r="D1367" s="2" t="s">
        <v>5267</v>
      </c>
      <c r="E1367" s="3" t="str">
        <f t="shared" si="105"/>
        <v>5/18/2012</v>
      </c>
      <c r="F1367" s="4">
        <f t="shared" si="106"/>
        <v>1503</v>
      </c>
      <c r="G1367" s="4">
        <f t="shared" si="107"/>
        <v>4.117808219178082</v>
      </c>
      <c r="H1367" s="1">
        <v>593101</v>
      </c>
      <c r="I1367" t="s">
        <v>48</v>
      </c>
      <c r="J1367" t="s">
        <v>33</v>
      </c>
      <c r="K1367" t="s">
        <v>34</v>
      </c>
      <c r="L1367" s="1">
        <v>1018</v>
      </c>
      <c r="M1367" t="s">
        <v>35</v>
      </c>
      <c r="N1367">
        <v>52.359410704061801</v>
      </c>
      <c r="O1367">
        <v>4.8859313726521298</v>
      </c>
      <c r="P1367" t="s">
        <v>36</v>
      </c>
      <c r="Q1367" t="s">
        <v>42</v>
      </c>
      <c r="R1367">
        <v>2</v>
      </c>
      <c r="S1367">
        <v>1</v>
      </c>
      <c r="T1367">
        <v>1</v>
      </c>
      <c r="U1367">
        <v>1</v>
      </c>
      <c r="V1367" t="s">
        <v>38</v>
      </c>
      <c r="W1367">
        <v>65</v>
      </c>
      <c r="X1367">
        <v>1</v>
      </c>
      <c r="Y1367">
        <v>25</v>
      </c>
      <c r="Z1367">
        <v>2</v>
      </c>
      <c r="AA1367">
        <f t="shared" si="108"/>
        <v>130</v>
      </c>
      <c r="AB1367">
        <f t="shared" si="109"/>
        <v>130</v>
      </c>
      <c r="AE1367" t="s">
        <v>43</v>
      </c>
      <c r="AF1367">
        <v>1</v>
      </c>
      <c r="AG1367">
        <v>40</v>
      </c>
      <c r="AH1367">
        <v>97</v>
      </c>
      <c r="AI1367">
        <v>9</v>
      </c>
      <c r="AJ1367">
        <v>10</v>
      </c>
      <c r="AK1367">
        <v>10</v>
      </c>
      <c r="AL1367">
        <v>10</v>
      </c>
      <c r="AM1367">
        <v>9</v>
      </c>
      <c r="AN1367">
        <v>10</v>
      </c>
    </row>
    <row r="1368" spans="1:40" x14ac:dyDescent="0.2">
      <c r="A1368" s="1">
        <v>3349629</v>
      </c>
      <c r="B1368" t="s">
        <v>484</v>
      </c>
      <c r="C1368">
        <v>2012</v>
      </c>
      <c r="D1368" s="2" t="s">
        <v>5268</v>
      </c>
      <c r="E1368" s="3" t="str">
        <f t="shared" si="105"/>
        <v>5/19/2012</v>
      </c>
      <c r="F1368" s="4">
        <f t="shared" si="106"/>
        <v>1502</v>
      </c>
      <c r="G1368" s="4">
        <f t="shared" si="107"/>
        <v>4.1150684931506847</v>
      </c>
      <c r="H1368" s="1">
        <v>487103</v>
      </c>
      <c r="I1368" t="s">
        <v>45</v>
      </c>
      <c r="J1368" t="s">
        <v>33</v>
      </c>
      <c r="K1368" t="s">
        <v>34</v>
      </c>
      <c r="L1368" s="1">
        <v>1058</v>
      </c>
      <c r="M1368" t="s">
        <v>35</v>
      </c>
      <c r="N1368">
        <v>52.376827432104299</v>
      </c>
      <c r="O1368">
        <v>4.90362371302081</v>
      </c>
      <c r="P1368" t="s">
        <v>36</v>
      </c>
      <c r="Q1368" t="s">
        <v>37</v>
      </c>
      <c r="R1368">
        <v>4</v>
      </c>
      <c r="S1368">
        <v>1</v>
      </c>
      <c r="T1368">
        <v>1</v>
      </c>
      <c r="U1368">
        <v>1</v>
      </c>
      <c r="V1368" t="s">
        <v>38</v>
      </c>
      <c r="W1368">
        <v>100</v>
      </c>
      <c r="X1368">
        <v>2</v>
      </c>
      <c r="Y1368">
        <v>20</v>
      </c>
      <c r="Z1368">
        <v>4</v>
      </c>
      <c r="AA1368">
        <f t="shared" si="108"/>
        <v>400</v>
      </c>
      <c r="AB1368">
        <f t="shared" si="109"/>
        <v>400</v>
      </c>
      <c r="AE1368" t="s">
        <v>60</v>
      </c>
      <c r="AF1368" t="s">
        <v>60</v>
      </c>
      <c r="AG1368">
        <v>8</v>
      </c>
      <c r="AH1368">
        <v>100</v>
      </c>
      <c r="AI1368">
        <v>10</v>
      </c>
      <c r="AJ1368">
        <v>10</v>
      </c>
      <c r="AK1368">
        <v>10</v>
      </c>
      <c r="AL1368">
        <v>10</v>
      </c>
      <c r="AM1368">
        <v>10</v>
      </c>
      <c r="AN1368">
        <v>10</v>
      </c>
    </row>
    <row r="1369" spans="1:40" x14ac:dyDescent="0.2">
      <c r="A1369" s="1">
        <v>3350109</v>
      </c>
      <c r="B1369" t="s">
        <v>1092</v>
      </c>
      <c r="C1369">
        <v>2012</v>
      </c>
      <c r="D1369" s="2" t="s">
        <v>5268</v>
      </c>
      <c r="E1369" s="3" t="str">
        <f t="shared" si="105"/>
        <v>5/19/2012</v>
      </c>
      <c r="F1369" s="4">
        <f t="shared" si="106"/>
        <v>1502</v>
      </c>
      <c r="G1369" s="4">
        <f t="shared" si="107"/>
        <v>4.1150684931506847</v>
      </c>
      <c r="H1369" s="1">
        <v>953041</v>
      </c>
      <c r="I1369" t="s">
        <v>50</v>
      </c>
      <c r="J1369" t="s">
        <v>33</v>
      </c>
      <c r="K1369" t="s">
        <v>34</v>
      </c>
      <c r="L1369" s="1" t="s">
        <v>118</v>
      </c>
      <c r="M1369" t="s">
        <v>35</v>
      </c>
      <c r="N1369">
        <v>52.347697928855403</v>
      </c>
      <c r="O1369">
        <v>4.9091068781069396</v>
      </c>
      <c r="P1369" t="s">
        <v>102</v>
      </c>
      <c r="Q1369" t="s">
        <v>37</v>
      </c>
      <c r="R1369">
        <v>2</v>
      </c>
      <c r="S1369">
        <v>1</v>
      </c>
      <c r="T1369">
        <v>1</v>
      </c>
      <c r="U1369">
        <v>1</v>
      </c>
      <c r="V1369" t="s">
        <v>38</v>
      </c>
      <c r="W1369">
        <v>295</v>
      </c>
      <c r="X1369">
        <v>1</v>
      </c>
      <c r="Y1369">
        <v>0</v>
      </c>
      <c r="Z1369">
        <v>1</v>
      </c>
      <c r="AA1369">
        <f t="shared" si="108"/>
        <v>295</v>
      </c>
      <c r="AB1369">
        <f t="shared" si="109"/>
        <v>295</v>
      </c>
      <c r="AE1369" t="s">
        <v>43</v>
      </c>
      <c r="AF1369">
        <v>0.9</v>
      </c>
      <c r="AG1369">
        <v>42</v>
      </c>
      <c r="AH1369">
        <v>95</v>
      </c>
      <c r="AI1369">
        <v>10</v>
      </c>
      <c r="AJ1369">
        <v>9</v>
      </c>
      <c r="AK1369">
        <v>10</v>
      </c>
      <c r="AL1369">
        <v>10</v>
      </c>
      <c r="AM1369">
        <v>10</v>
      </c>
      <c r="AN1369">
        <v>9</v>
      </c>
    </row>
    <row r="1370" spans="1:40" x14ac:dyDescent="0.2">
      <c r="A1370" s="1">
        <v>3350807</v>
      </c>
      <c r="B1370" t="s">
        <v>488</v>
      </c>
      <c r="C1370">
        <v>2012</v>
      </c>
      <c r="D1370" s="2" t="s">
        <v>5268</v>
      </c>
      <c r="E1370" s="3" t="str">
        <f t="shared" si="105"/>
        <v>5/19/2012</v>
      </c>
      <c r="F1370" s="4">
        <f t="shared" si="106"/>
        <v>1502</v>
      </c>
      <c r="G1370" s="4">
        <f t="shared" si="107"/>
        <v>4.1150684931506847</v>
      </c>
      <c r="H1370" s="1">
        <v>715799</v>
      </c>
      <c r="I1370" t="s">
        <v>54</v>
      </c>
      <c r="J1370" t="s">
        <v>33</v>
      </c>
      <c r="K1370" t="s">
        <v>34</v>
      </c>
      <c r="L1370" s="1">
        <v>1017</v>
      </c>
      <c r="M1370" t="s">
        <v>35</v>
      </c>
      <c r="N1370">
        <v>52.349339315509702</v>
      </c>
      <c r="O1370">
        <v>4.8691316217585499</v>
      </c>
      <c r="P1370" t="s">
        <v>36</v>
      </c>
      <c r="Q1370" t="s">
        <v>37</v>
      </c>
      <c r="R1370">
        <v>2</v>
      </c>
      <c r="S1370">
        <v>1</v>
      </c>
      <c r="T1370">
        <v>1</v>
      </c>
      <c r="U1370">
        <v>1</v>
      </c>
      <c r="V1370" t="s">
        <v>38</v>
      </c>
      <c r="W1370">
        <v>175</v>
      </c>
      <c r="X1370">
        <v>2</v>
      </c>
      <c r="Y1370">
        <v>75</v>
      </c>
      <c r="Z1370">
        <v>2</v>
      </c>
      <c r="AA1370">
        <f t="shared" si="108"/>
        <v>350</v>
      </c>
      <c r="AB1370">
        <f t="shared" si="109"/>
        <v>350</v>
      </c>
      <c r="AE1370" t="s">
        <v>39</v>
      </c>
      <c r="AF1370">
        <v>0.86</v>
      </c>
      <c r="AG1370">
        <v>4</v>
      </c>
      <c r="AH1370">
        <v>100</v>
      </c>
      <c r="AI1370">
        <v>10</v>
      </c>
      <c r="AJ1370">
        <v>10</v>
      </c>
      <c r="AK1370">
        <v>10</v>
      </c>
      <c r="AL1370">
        <v>10</v>
      </c>
      <c r="AM1370">
        <v>10</v>
      </c>
      <c r="AN1370">
        <v>10</v>
      </c>
    </row>
    <row r="1371" spans="1:40" x14ac:dyDescent="0.2">
      <c r="A1371" s="1">
        <v>3351752</v>
      </c>
      <c r="B1371" t="s">
        <v>1302</v>
      </c>
      <c r="C1371">
        <v>2012</v>
      </c>
      <c r="D1371" s="2" t="s">
        <v>5268</v>
      </c>
      <c r="E1371" s="3" t="str">
        <f t="shared" si="105"/>
        <v>5/19/2012</v>
      </c>
      <c r="F1371" s="4">
        <f t="shared" si="106"/>
        <v>1502</v>
      </c>
      <c r="G1371" s="4">
        <f t="shared" si="107"/>
        <v>4.1150684931506847</v>
      </c>
      <c r="H1371" s="1">
        <v>3089360</v>
      </c>
      <c r="I1371" t="s">
        <v>45</v>
      </c>
      <c r="J1371" t="s">
        <v>33</v>
      </c>
      <c r="K1371" t="s">
        <v>34</v>
      </c>
      <c r="L1371" s="1">
        <v>1056</v>
      </c>
      <c r="M1371" t="s">
        <v>35</v>
      </c>
      <c r="N1371">
        <v>52.355685719540197</v>
      </c>
      <c r="O1371">
        <v>4.8893349693235004</v>
      </c>
      <c r="P1371" t="s">
        <v>36</v>
      </c>
      <c r="Q1371" t="s">
        <v>37</v>
      </c>
      <c r="R1371">
        <v>2</v>
      </c>
      <c r="S1371">
        <v>1</v>
      </c>
      <c r="T1371">
        <v>1</v>
      </c>
      <c r="U1371">
        <v>1</v>
      </c>
      <c r="V1371" t="s">
        <v>38</v>
      </c>
      <c r="W1371">
        <v>100</v>
      </c>
      <c r="X1371">
        <v>1</v>
      </c>
      <c r="Y1371">
        <v>0</v>
      </c>
      <c r="Z1371">
        <v>2</v>
      </c>
      <c r="AA1371">
        <f t="shared" si="108"/>
        <v>200</v>
      </c>
      <c r="AB1371">
        <f t="shared" si="109"/>
        <v>200</v>
      </c>
      <c r="AE1371" t="s">
        <v>46</v>
      </c>
      <c r="AF1371">
        <v>1</v>
      </c>
      <c r="AG1371">
        <v>14</v>
      </c>
      <c r="AH1371">
        <v>83</v>
      </c>
      <c r="AI1371">
        <v>8</v>
      </c>
      <c r="AJ1371">
        <v>9</v>
      </c>
      <c r="AK1371">
        <v>9</v>
      </c>
      <c r="AL1371">
        <v>9</v>
      </c>
      <c r="AM1371">
        <v>9</v>
      </c>
      <c r="AN1371">
        <v>8</v>
      </c>
    </row>
    <row r="1372" spans="1:40" x14ac:dyDescent="0.2">
      <c r="A1372" s="1">
        <v>3352882</v>
      </c>
      <c r="B1372" t="s">
        <v>520</v>
      </c>
      <c r="C1372">
        <v>2012</v>
      </c>
      <c r="D1372" s="2" t="s">
        <v>5268</v>
      </c>
      <c r="E1372" s="3" t="str">
        <f t="shared" si="105"/>
        <v>5/19/2012</v>
      </c>
      <c r="F1372" s="4">
        <f t="shared" si="106"/>
        <v>1502</v>
      </c>
      <c r="G1372" s="4">
        <f t="shared" si="107"/>
        <v>4.1150684931506847</v>
      </c>
      <c r="H1372" s="1">
        <v>487325</v>
      </c>
      <c r="I1372" t="s">
        <v>50</v>
      </c>
      <c r="J1372" t="s">
        <v>33</v>
      </c>
      <c r="K1372" t="s">
        <v>34</v>
      </c>
      <c r="L1372" s="1">
        <v>1016</v>
      </c>
      <c r="M1372" t="s">
        <v>35</v>
      </c>
      <c r="N1372">
        <v>52.356351075609801</v>
      </c>
      <c r="O1372">
        <v>4.8905028172721297</v>
      </c>
      <c r="P1372" t="s">
        <v>36</v>
      </c>
      <c r="Q1372" t="s">
        <v>37</v>
      </c>
      <c r="R1372">
        <v>4</v>
      </c>
      <c r="S1372">
        <v>1</v>
      </c>
      <c r="T1372">
        <v>2</v>
      </c>
      <c r="U1372">
        <v>2</v>
      </c>
      <c r="V1372" t="s">
        <v>38</v>
      </c>
      <c r="W1372">
        <v>140</v>
      </c>
      <c r="X1372">
        <v>2</v>
      </c>
      <c r="Y1372">
        <v>35</v>
      </c>
      <c r="Z1372">
        <v>1</v>
      </c>
      <c r="AA1372">
        <f t="shared" si="108"/>
        <v>140</v>
      </c>
      <c r="AB1372">
        <f t="shared" si="109"/>
        <v>140</v>
      </c>
      <c r="AE1372" t="s">
        <v>46</v>
      </c>
      <c r="AF1372">
        <v>0.96</v>
      </c>
      <c r="AG1372">
        <v>15</v>
      </c>
      <c r="AH1372">
        <v>98</v>
      </c>
      <c r="AI1372">
        <v>10</v>
      </c>
      <c r="AJ1372">
        <v>10</v>
      </c>
      <c r="AK1372">
        <v>10</v>
      </c>
      <c r="AL1372">
        <v>10</v>
      </c>
      <c r="AM1372">
        <v>10</v>
      </c>
      <c r="AN1372">
        <v>9</v>
      </c>
    </row>
    <row r="1373" spans="1:40" x14ac:dyDescent="0.2">
      <c r="A1373" s="1">
        <v>3356021</v>
      </c>
      <c r="B1373" t="s">
        <v>361</v>
      </c>
      <c r="C1373">
        <v>2012</v>
      </c>
      <c r="D1373" s="2" t="s">
        <v>5392</v>
      </c>
      <c r="E1373" s="3" t="str">
        <f t="shared" si="105"/>
        <v>5/20/2012</v>
      </c>
      <c r="F1373" s="4">
        <f t="shared" si="106"/>
        <v>1501</v>
      </c>
      <c r="G1373" s="4">
        <f t="shared" si="107"/>
        <v>4.1123287671232873</v>
      </c>
      <c r="H1373" s="1">
        <v>489418</v>
      </c>
      <c r="I1373" t="s">
        <v>69</v>
      </c>
      <c r="J1373" t="s">
        <v>33</v>
      </c>
      <c r="K1373" t="s">
        <v>34</v>
      </c>
      <c r="L1373" s="1">
        <v>1056</v>
      </c>
      <c r="M1373" t="s">
        <v>35</v>
      </c>
      <c r="N1373">
        <v>52.357038728498097</v>
      </c>
      <c r="O1373">
        <v>4.8912275088320198</v>
      </c>
      <c r="P1373" t="s">
        <v>36</v>
      </c>
      <c r="Q1373" t="s">
        <v>37</v>
      </c>
      <c r="R1373">
        <v>5</v>
      </c>
      <c r="S1373">
        <v>1</v>
      </c>
      <c r="T1373">
        <v>2</v>
      </c>
      <c r="U1373">
        <v>4</v>
      </c>
      <c r="V1373" t="s">
        <v>38</v>
      </c>
      <c r="W1373">
        <v>79</v>
      </c>
      <c r="X1373">
        <v>2</v>
      </c>
      <c r="Y1373">
        <v>20</v>
      </c>
      <c r="Z1373">
        <v>2</v>
      </c>
      <c r="AA1373">
        <f t="shared" si="108"/>
        <v>158</v>
      </c>
      <c r="AB1373">
        <f t="shared" si="109"/>
        <v>158</v>
      </c>
      <c r="AE1373" t="s">
        <v>60</v>
      </c>
      <c r="AF1373" t="s">
        <v>60</v>
      </c>
      <c r="AG1373">
        <v>96</v>
      </c>
      <c r="AH1373">
        <v>88</v>
      </c>
      <c r="AI1373">
        <v>8</v>
      </c>
      <c r="AJ1373">
        <v>8</v>
      </c>
      <c r="AK1373">
        <v>9</v>
      </c>
      <c r="AL1373">
        <v>10</v>
      </c>
      <c r="AM1373">
        <v>9</v>
      </c>
      <c r="AN1373">
        <v>9</v>
      </c>
    </row>
    <row r="1374" spans="1:40" x14ac:dyDescent="0.2">
      <c r="A1374" s="1">
        <v>3356377</v>
      </c>
      <c r="B1374" t="s">
        <v>1303</v>
      </c>
      <c r="C1374">
        <v>2012</v>
      </c>
      <c r="D1374" s="2" t="s">
        <v>5392</v>
      </c>
      <c r="E1374" s="3" t="str">
        <f t="shared" si="105"/>
        <v>5/20/2012</v>
      </c>
      <c r="F1374" s="4">
        <f t="shared" si="106"/>
        <v>1501</v>
      </c>
      <c r="G1374" s="4">
        <f t="shared" si="107"/>
        <v>4.1123287671232873</v>
      </c>
      <c r="H1374" s="1">
        <v>3027232</v>
      </c>
      <c r="I1374" t="s">
        <v>45</v>
      </c>
      <c r="J1374" t="s">
        <v>33</v>
      </c>
      <c r="K1374" t="s">
        <v>34</v>
      </c>
      <c r="L1374" s="1" t="s">
        <v>1304</v>
      </c>
      <c r="M1374" t="s">
        <v>35</v>
      </c>
      <c r="N1374">
        <v>52.360663114933701</v>
      </c>
      <c r="O1374">
        <v>4.9019104615571898</v>
      </c>
      <c r="P1374" t="s">
        <v>130</v>
      </c>
      <c r="Q1374" t="s">
        <v>42</v>
      </c>
      <c r="R1374">
        <v>2</v>
      </c>
      <c r="S1374">
        <v>1</v>
      </c>
      <c r="T1374">
        <v>1</v>
      </c>
      <c r="U1374">
        <v>1</v>
      </c>
      <c r="V1374" t="s">
        <v>38</v>
      </c>
      <c r="W1374">
        <v>75</v>
      </c>
      <c r="X1374">
        <v>1</v>
      </c>
      <c r="Y1374">
        <v>25</v>
      </c>
      <c r="Z1374">
        <v>1</v>
      </c>
      <c r="AA1374">
        <f t="shared" si="108"/>
        <v>75</v>
      </c>
      <c r="AB1374">
        <f t="shared" si="109"/>
        <v>75</v>
      </c>
      <c r="AE1374" t="s">
        <v>39</v>
      </c>
      <c r="AF1374">
        <v>1</v>
      </c>
      <c r="AG1374">
        <v>0</v>
      </c>
    </row>
    <row r="1375" spans="1:40" x14ac:dyDescent="0.2">
      <c r="A1375" s="1">
        <v>3356397</v>
      </c>
      <c r="B1375" t="s">
        <v>1303</v>
      </c>
      <c r="C1375">
        <v>2012</v>
      </c>
      <c r="D1375" s="2" t="s">
        <v>5392</v>
      </c>
      <c r="E1375" s="3" t="str">
        <f t="shared" si="105"/>
        <v>5/20/2012</v>
      </c>
      <c r="F1375" s="4">
        <f t="shared" si="106"/>
        <v>1501</v>
      </c>
      <c r="G1375" s="4">
        <f t="shared" si="107"/>
        <v>4.1123287671232873</v>
      </c>
      <c r="H1375" s="1">
        <v>489832</v>
      </c>
      <c r="I1375" t="s">
        <v>45</v>
      </c>
      <c r="J1375" t="s">
        <v>33</v>
      </c>
      <c r="K1375" t="s">
        <v>34</v>
      </c>
      <c r="L1375" s="1">
        <v>1054</v>
      </c>
      <c r="M1375" t="s">
        <v>35</v>
      </c>
      <c r="N1375">
        <v>52.389261353258298</v>
      </c>
      <c r="O1375">
        <v>4.8764971814886398</v>
      </c>
      <c r="P1375" t="s">
        <v>36</v>
      </c>
      <c r="Q1375" t="s">
        <v>37</v>
      </c>
      <c r="R1375">
        <v>2</v>
      </c>
      <c r="S1375">
        <v>1</v>
      </c>
      <c r="T1375">
        <v>1</v>
      </c>
      <c r="U1375">
        <v>1</v>
      </c>
      <c r="V1375" t="s">
        <v>38</v>
      </c>
      <c r="W1375">
        <v>100</v>
      </c>
      <c r="X1375">
        <v>1</v>
      </c>
      <c r="Y1375">
        <v>25</v>
      </c>
      <c r="Z1375">
        <v>3</v>
      </c>
      <c r="AA1375">
        <f t="shared" si="108"/>
        <v>300</v>
      </c>
      <c r="AB1375">
        <f t="shared" si="109"/>
        <v>300</v>
      </c>
      <c r="AE1375" t="s">
        <v>39</v>
      </c>
      <c r="AF1375">
        <v>1</v>
      </c>
      <c r="AG1375">
        <v>4</v>
      </c>
      <c r="AH1375">
        <v>100</v>
      </c>
      <c r="AI1375">
        <v>10</v>
      </c>
      <c r="AJ1375">
        <v>10</v>
      </c>
      <c r="AK1375">
        <v>10</v>
      </c>
      <c r="AL1375">
        <v>10</v>
      </c>
      <c r="AM1375">
        <v>9</v>
      </c>
      <c r="AN1375">
        <v>9</v>
      </c>
    </row>
    <row r="1376" spans="1:40" x14ac:dyDescent="0.2">
      <c r="A1376" s="1">
        <v>3357851</v>
      </c>
      <c r="B1376" t="s">
        <v>1305</v>
      </c>
      <c r="C1376">
        <v>2012</v>
      </c>
      <c r="D1376" s="2" t="s">
        <v>5548</v>
      </c>
      <c r="E1376" s="3" t="str">
        <f t="shared" si="105"/>
        <v>5/21/2012</v>
      </c>
      <c r="F1376" s="4">
        <f t="shared" si="106"/>
        <v>1500</v>
      </c>
      <c r="G1376" s="4">
        <f t="shared" si="107"/>
        <v>4.1095890410958908</v>
      </c>
      <c r="H1376" s="1">
        <v>1107043</v>
      </c>
      <c r="I1376" t="s">
        <v>32</v>
      </c>
      <c r="J1376" t="s">
        <v>33</v>
      </c>
      <c r="K1376" t="s">
        <v>34</v>
      </c>
      <c r="L1376" s="1" t="s">
        <v>1306</v>
      </c>
      <c r="M1376" t="s">
        <v>35</v>
      </c>
      <c r="N1376">
        <v>52.360618847514303</v>
      </c>
      <c r="O1376">
        <v>4.87305300591483</v>
      </c>
      <c r="P1376" t="s">
        <v>36</v>
      </c>
      <c r="Q1376" t="s">
        <v>37</v>
      </c>
      <c r="R1376">
        <v>4</v>
      </c>
      <c r="S1376">
        <v>1</v>
      </c>
      <c r="T1376">
        <v>2</v>
      </c>
      <c r="U1376">
        <v>2</v>
      </c>
      <c r="V1376" t="s">
        <v>38</v>
      </c>
      <c r="W1376">
        <v>95</v>
      </c>
      <c r="X1376">
        <v>4</v>
      </c>
      <c r="Y1376">
        <v>50</v>
      </c>
      <c r="Z1376">
        <v>2</v>
      </c>
      <c r="AA1376">
        <f t="shared" si="108"/>
        <v>190</v>
      </c>
      <c r="AB1376">
        <f t="shared" si="109"/>
        <v>190</v>
      </c>
      <c r="AE1376" t="s">
        <v>39</v>
      </c>
      <c r="AF1376">
        <v>0.77</v>
      </c>
      <c r="AG1376">
        <v>27</v>
      </c>
      <c r="AH1376">
        <v>92</v>
      </c>
      <c r="AI1376">
        <v>10</v>
      </c>
      <c r="AJ1376">
        <v>10</v>
      </c>
      <c r="AK1376">
        <v>10</v>
      </c>
      <c r="AL1376">
        <v>10</v>
      </c>
      <c r="AM1376">
        <v>9</v>
      </c>
      <c r="AN1376">
        <v>9</v>
      </c>
    </row>
    <row r="1377" spans="1:40" x14ac:dyDescent="0.2">
      <c r="A1377" s="1">
        <v>3357860</v>
      </c>
      <c r="B1377" t="s">
        <v>1307</v>
      </c>
      <c r="C1377">
        <v>2012</v>
      </c>
      <c r="D1377" s="2" t="s">
        <v>5548</v>
      </c>
      <c r="E1377" s="3" t="str">
        <f t="shared" si="105"/>
        <v>5/21/2012</v>
      </c>
      <c r="F1377" s="4">
        <f t="shared" si="106"/>
        <v>1500</v>
      </c>
      <c r="G1377" s="4">
        <f t="shared" si="107"/>
        <v>4.1095890410958908</v>
      </c>
      <c r="H1377" s="1">
        <v>4656557</v>
      </c>
      <c r="I1377" t="s">
        <v>196</v>
      </c>
      <c r="J1377" t="s">
        <v>33</v>
      </c>
      <c r="K1377" t="s">
        <v>34</v>
      </c>
      <c r="L1377" s="1" t="s">
        <v>1308</v>
      </c>
      <c r="M1377" t="s">
        <v>35</v>
      </c>
      <c r="N1377">
        <v>52.363653047091397</v>
      </c>
      <c r="O1377">
        <v>4.9327620561094596</v>
      </c>
      <c r="P1377" t="s">
        <v>1132</v>
      </c>
      <c r="Q1377" t="s">
        <v>37</v>
      </c>
      <c r="R1377">
        <v>2</v>
      </c>
      <c r="S1377">
        <v>1</v>
      </c>
      <c r="T1377">
        <v>0</v>
      </c>
      <c r="U1377">
        <v>1</v>
      </c>
      <c r="V1377" t="s">
        <v>38</v>
      </c>
      <c r="W1377">
        <v>65</v>
      </c>
      <c r="X1377">
        <v>1</v>
      </c>
      <c r="Y1377">
        <v>0</v>
      </c>
      <c r="Z1377">
        <v>2</v>
      </c>
      <c r="AA1377">
        <f t="shared" si="108"/>
        <v>130</v>
      </c>
      <c r="AB1377">
        <f t="shared" si="109"/>
        <v>130</v>
      </c>
      <c r="AE1377" t="s">
        <v>43</v>
      </c>
      <c r="AF1377">
        <v>1</v>
      </c>
      <c r="AG1377">
        <v>1</v>
      </c>
      <c r="AH1377">
        <v>80</v>
      </c>
      <c r="AI1377">
        <v>10</v>
      </c>
      <c r="AJ1377">
        <v>10</v>
      </c>
      <c r="AK1377">
        <v>10</v>
      </c>
      <c r="AL1377">
        <v>10</v>
      </c>
      <c r="AM1377">
        <v>10</v>
      </c>
      <c r="AN1377">
        <v>8</v>
      </c>
    </row>
    <row r="1378" spans="1:40" x14ac:dyDescent="0.2">
      <c r="A1378" s="1">
        <v>3359487</v>
      </c>
      <c r="B1378" t="s">
        <v>1309</v>
      </c>
      <c r="C1378">
        <v>2012</v>
      </c>
      <c r="D1378" s="2" t="s">
        <v>5548</v>
      </c>
      <c r="E1378" s="3" t="str">
        <f t="shared" si="105"/>
        <v>5/21/2012</v>
      </c>
      <c r="F1378" s="4">
        <f t="shared" si="106"/>
        <v>1500</v>
      </c>
      <c r="G1378" s="4">
        <f t="shared" si="107"/>
        <v>4.1095890410958908</v>
      </c>
      <c r="H1378" s="1">
        <v>5856125</v>
      </c>
      <c r="I1378" t="s">
        <v>50</v>
      </c>
      <c r="J1378" t="s">
        <v>33</v>
      </c>
      <c r="K1378" t="s">
        <v>34</v>
      </c>
      <c r="L1378" s="1" t="s">
        <v>1310</v>
      </c>
      <c r="M1378" t="s">
        <v>35</v>
      </c>
      <c r="N1378">
        <v>52.361589666638501</v>
      </c>
      <c r="O1378">
        <v>4.8766295206410204</v>
      </c>
      <c r="P1378" t="s">
        <v>36</v>
      </c>
      <c r="Q1378" t="s">
        <v>37</v>
      </c>
      <c r="R1378">
        <v>2</v>
      </c>
      <c r="S1378">
        <v>1</v>
      </c>
      <c r="T1378">
        <v>1</v>
      </c>
      <c r="U1378">
        <v>1</v>
      </c>
      <c r="V1378" t="s">
        <v>38</v>
      </c>
      <c r="W1378">
        <v>150</v>
      </c>
      <c r="X1378">
        <v>1</v>
      </c>
      <c r="Y1378">
        <v>0</v>
      </c>
      <c r="Z1378">
        <v>1</v>
      </c>
      <c r="AA1378">
        <f t="shared" si="108"/>
        <v>150</v>
      </c>
      <c r="AB1378">
        <f t="shared" si="109"/>
        <v>150</v>
      </c>
      <c r="AE1378" t="s">
        <v>43</v>
      </c>
      <c r="AF1378">
        <v>1</v>
      </c>
      <c r="AG1378">
        <v>0</v>
      </c>
    </row>
    <row r="1379" spans="1:40" x14ac:dyDescent="0.2">
      <c r="A1379" s="1">
        <v>3360147</v>
      </c>
      <c r="B1379" t="s">
        <v>1311</v>
      </c>
      <c r="C1379">
        <v>2012</v>
      </c>
      <c r="D1379" s="2" t="s">
        <v>5393</v>
      </c>
      <c r="E1379" s="3" t="str">
        <f t="shared" si="105"/>
        <v>5/22/2012</v>
      </c>
      <c r="F1379" s="4">
        <f t="shared" si="106"/>
        <v>1499</v>
      </c>
      <c r="G1379" s="4">
        <f t="shared" si="107"/>
        <v>4.1068493150684935</v>
      </c>
      <c r="H1379" s="1">
        <v>492795</v>
      </c>
      <c r="I1379" t="s">
        <v>54</v>
      </c>
      <c r="J1379" t="s">
        <v>33</v>
      </c>
      <c r="K1379" t="s">
        <v>34</v>
      </c>
      <c r="L1379" s="1">
        <v>1072</v>
      </c>
      <c r="M1379" t="s">
        <v>35</v>
      </c>
      <c r="N1379">
        <v>52.360804426608503</v>
      </c>
      <c r="O1379">
        <v>4.9239152171633398</v>
      </c>
      <c r="P1379" t="s">
        <v>36</v>
      </c>
      <c r="Q1379" t="s">
        <v>37</v>
      </c>
      <c r="R1379">
        <v>2</v>
      </c>
      <c r="S1379">
        <v>1</v>
      </c>
      <c r="T1379">
        <v>1</v>
      </c>
      <c r="U1379">
        <v>4</v>
      </c>
      <c r="V1379" t="s">
        <v>38</v>
      </c>
      <c r="W1379">
        <v>120</v>
      </c>
      <c r="X1379">
        <v>2</v>
      </c>
      <c r="Y1379">
        <v>37</v>
      </c>
      <c r="Z1379">
        <v>2</v>
      </c>
      <c r="AA1379">
        <f t="shared" si="108"/>
        <v>240</v>
      </c>
      <c r="AB1379">
        <f t="shared" si="109"/>
        <v>240</v>
      </c>
      <c r="AE1379" t="s">
        <v>39</v>
      </c>
      <c r="AF1379">
        <v>1</v>
      </c>
      <c r="AG1379">
        <v>3</v>
      </c>
      <c r="AH1379">
        <v>100</v>
      </c>
      <c r="AI1379">
        <v>10</v>
      </c>
      <c r="AJ1379">
        <v>9</v>
      </c>
      <c r="AK1379">
        <v>10</v>
      </c>
      <c r="AL1379">
        <v>10</v>
      </c>
      <c r="AM1379">
        <v>10</v>
      </c>
      <c r="AN1379">
        <v>9</v>
      </c>
    </row>
    <row r="1380" spans="1:40" x14ac:dyDescent="0.2">
      <c r="A1380" s="1">
        <v>3361425</v>
      </c>
      <c r="B1380" t="s">
        <v>1312</v>
      </c>
      <c r="C1380">
        <v>2012</v>
      </c>
      <c r="D1380" s="2" t="s">
        <v>5393</v>
      </c>
      <c r="E1380" s="3" t="str">
        <f t="shared" si="105"/>
        <v>5/22/2012</v>
      </c>
      <c r="F1380" s="4">
        <f t="shared" si="106"/>
        <v>1499</v>
      </c>
      <c r="G1380" s="4">
        <f t="shared" si="107"/>
        <v>4.1068493150684935</v>
      </c>
      <c r="H1380" s="1">
        <v>496497</v>
      </c>
      <c r="I1380" t="s">
        <v>48</v>
      </c>
      <c r="J1380" t="s">
        <v>33</v>
      </c>
      <c r="K1380" t="s">
        <v>34</v>
      </c>
      <c r="L1380" s="1" t="s">
        <v>359</v>
      </c>
      <c r="M1380" t="s">
        <v>35</v>
      </c>
      <c r="N1380">
        <v>52.360151804537502</v>
      </c>
      <c r="O1380">
        <v>4.9241415389985201</v>
      </c>
      <c r="P1380" t="s">
        <v>102</v>
      </c>
      <c r="Q1380" t="s">
        <v>42</v>
      </c>
      <c r="R1380">
        <v>2</v>
      </c>
      <c r="S1380">
        <v>1</v>
      </c>
      <c r="T1380">
        <v>1</v>
      </c>
      <c r="U1380">
        <v>1</v>
      </c>
      <c r="V1380" t="s">
        <v>38</v>
      </c>
      <c r="W1380">
        <v>167</v>
      </c>
      <c r="X1380">
        <v>2</v>
      </c>
      <c r="Y1380">
        <v>0</v>
      </c>
      <c r="Z1380">
        <v>3</v>
      </c>
      <c r="AA1380">
        <f t="shared" si="108"/>
        <v>501</v>
      </c>
      <c r="AB1380">
        <f t="shared" si="109"/>
        <v>501</v>
      </c>
      <c r="AE1380" t="s">
        <v>39</v>
      </c>
      <c r="AF1380">
        <v>1</v>
      </c>
      <c r="AG1380">
        <v>26</v>
      </c>
      <c r="AH1380">
        <v>96</v>
      </c>
      <c r="AI1380">
        <v>10</v>
      </c>
      <c r="AJ1380">
        <v>9</v>
      </c>
      <c r="AK1380">
        <v>10</v>
      </c>
      <c r="AL1380">
        <v>10</v>
      </c>
      <c r="AM1380">
        <v>10</v>
      </c>
      <c r="AN1380">
        <v>9</v>
      </c>
    </row>
    <row r="1381" spans="1:40" x14ac:dyDescent="0.2">
      <c r="A1381" s="1">
        <v>3361520</v>
      </c>
      <c r="B1381" t="s">
        <v>608</v>
      </c>
      <c r="C1381">
        <v>2012</v>
      </c>
      <c r="D1381" s="2" t="s">
        <v>5393</v>
      </c>
      <c r="E1381" s="3" t="str">
        <f t="shared" si="105"/>
        <v>5/22/2012</v>
      </c>
      <c r="F1381" s="4">
        <f t="shared" si="106"/>
        <v>1499</v>
      </c>
      <c r="G1381" s="4">
        <f t="shared" si="107"/>
        <v>4.1068493150684935</v>
      </c>
      <c r="H1381" s="1">
        <v>1036251</v>
      </c>
      <c r="I1381" t="s">
        <v>58</v>
      </c>
      <c r="J1381" t="s">
        <v>33</v>
      </c>
      <c r="K1381" t="s">
        <v>34</v>
      </c>
      <c r="L1381" s="1">
        <v>1078</v>
      </c>
      <c r="M1381" t="s">
        <v>35</v>
      </c>
      <c r="N1381">
        <v>52.3751843223341</v>
      </c>
      <c r="O1381">
        <v>4.8842711108284496</v>
      </c>
      <c r="P1381" t="s">
        <v>36</v>
      </c>
      <c r="Q1381" t="s">
        <v>42</v>
      </c>
      <c r="R1381">
        <v>2</v>
      </c>
      <c r="S1381">
        <v>1</v>
      </c>
      <c r="T1381">
        <v>1</v>
      </c>
      <c r="U1381">
        <v>1</v>
      </c>
      <c r="V1381" t="s">
        <v>38</v>
      </c>
      <c r="W1381">
        <v>59</v>
      </c>
      <c r="X1381">
        <v>1</v>
      </c>
      <c r="Y1381">
        <v>10</v>
      </c>
      <c r="Z1381">
        <v>3</v>
      </c>
      <c r="AA1381">
        <f t="shared" si="108"/>
        <v>177</v>
      </c>
      <c r="AB1381">
        <f t="shared" si="109"/>
        <v>177</v>
      </c>
      <c r="AE1381" t="s">
        <v>39</v>
      </c>
      <c r="AF1381">
        <v>0.78</v>
      </c>
      <c r="AG1381">
        <v>2</v>
      </c>
      <c r="AH1381">
        <v>90</v>
      </c>
      <c r="AI1381">
        <v>9</v>
      </c>
      <c r="AJ1381">
        <v>10</v>
      </c>
      <c r="AK1381">
        <v>9</v>
      </c>
      <c r="AL1381">
        <v>10</v>
      </c>
      <c r="AM1381">
        <v>7</v>
      </c>
      <c r="AN1381">
        <v>9</v>
      </c>
    </row>
    <row r="1382" spans="1:40" x14ac:dyDescent="0.2">
      <c r="A1382" s="1">
        <v>3364427</v>
      </c>
      <c r="B1382" t="s">
        <v>1313</v>
      </c>
      <c r="C1382">
        <v>2012</v>
      </c>
      <c r="D1382" s="2" t="s">
        <v>5393</v>
      </c>
      <c r="E1382" s="3" t="str">
        <f t="shared" si="105"/>
        <v>5/22/2012</v>
      </c>
      <c r="F1382" s="4">
        <f t="shared" si="106"/>
        <v>1499</v>
      </c>
      <c r="G1382" s="4">
        <f t="shared" si="107"/>
        <v>4.1068493150684935</v>
      </c>
      <c r="H1382" s="1">
        <v>570753</v>
      </c>
      <c r="I1382" t="s">
        <v>54</v>
      </c>
      <c r="J1382" t="s">
        <v>33</v>
      </c>
      <c r="K1382" t="s">
        <v>34</v>
      </c>
      <c r="L1382" s="1">
        <v>1075</v>
      </c>
      <c r="M1382" t="s">
        <v>35</v>
      </c>
      <c r="N1382">
        <v>52.366940335874197</v>
      </c>
      <c r="O1382">
        <v>4.8503330766703296</v>
      </c>
      <c r="P1382" t="s">
        <v>130</v>
      </c>
      <c r="Q1382" t="s">
        <v>42</v>
      </c>
      <c r="R1382">
        <v>3</v>
      </c>
      <c r="S1382">
        <v>1</v>
      </c>
      <c r="T1382">
        <v>1</v>
      </c>
      <c r="U1382">
        <v>2</v>
      </c>
      <c r="V1382" t="s">
        <v>38</v>
      </c>
      <c r="W1382">
        <v>55</v>
      </c>
      <c r="X1382">
        <v>1</v>
      </c>
      <c r="Y1382">
        <v>10</v>
      </c>
      <c r="Z1382">
        <v>3</v>
      </c>
      <c r="AA1382">
        <f t="shared" si="108"/>
        <v>165</v>
      </c>
      <c r="AB1382">
        <f t="shared" si="109"/>
        <v>165</v>
      </c>
      <c r="AE1382" t="s">
        <v>43</v>
      </c>
      <c r="AF1382">
        <v>1</v>
      </c>
      <c r="AG1382">
        <v>121</v>
      </c>
      <c r="AH1382">
        <v>97</v>
      </c>
      <c r="AI1382">
        <v>10</v>
      </c>
      <c r="AJ1382">
        <v>10</v>
      </c>
      <c r="AK1382">
        <v>10</v>
      </c>
      <c r="AL1382">
        <v>10</v>
      </c>
      <c r="AM1382">
        <v>10</v>
      </c>
      <c r="AN1382">
        <v>10</v>
      </c>
    </row>
    <row r="1383" spans="1:40" x14ac:dyDescent="0.2">
      <c r="A1383" s="1">
        <v>3367431</v>
      </c>
      <c r="B1383" t="s">
        <v>1314</v>
      </c>
      <c r="C1383">
        <v>2012</v>
      </c>
      <c r="D1383" s="2" t="s">
        <v>5394</v>
      </c>
      <c r="E1383" s="3" t="str">
        <f t="shared" si="105"/>
        <v>5/23/2012</v>
      </c>
      <c r="F1383" s="4">
        <f t="shared" si="106"/>
        <v>1498</v>
      </c>
      <c r="G1383" s="4">
        <f t="shared" si="107"/>
        <v>4.1041095890410961</v>
      </c>
      <c r="H1383" s="1">
        <v>3521367</v>
      </c>
      <c r="I1383" t="s">
        <v>58</v>
      </c>
      <c r="J1383" t="s">
        <v>33</v>
      </c>
      <c r="K1383" t="s">
        <v>34</v>
      </c>
      <c r="L1383" s="1" t="s">
        <v>1315</v>
      </c>
      <c r="M1383" t="s">
        <v>35</v>
      </c>
      <c r="N1383">
        <v>52.340716050689402</v>
      </c>
      <c r="O1383">
        <v>4.9099987541510899</v>
      </c>
      <c r="P1383" t="s">
        <v>36</v>
      </c>
      <c r="Q1383" t="s">
        <v>37</v>
      </c>
      <c r="R1383">
        <v>5</v>
      </c>
      <c r="S1383">
        <v>1.5</v>
      </c>
      <c r="T1383">
        <v>2</v>
      </c>
      <c r="U1383">
        <v>3</v>
      </c>
      <c r="V1383" t="s">
        <v>38</v>
      </c>
      <c r="W1383">
        <v>200</v>
      </c>
      <c r="X1383">
        <v>4</v>
      </c>
      <c r="Y1383">
        <v>20</v>
      </c>
      <c r="Z1383">
        <v>3</v>
      </c>
      <c r="AA1383">
        <f t="shared" si="108"/>
        <v>600</v>
      </c>
      <c r="AB1383">
        <f t="shared" si="109"/>
        <v>600</v>
      </c>
      <c r="AE1383" t="s">
        <v>43</v>
      </c>
      <c r="AF1383">
        <v>1</v>
      </c>
      <c r="AG1383">
        <v>5</v>
      </c>
      <c r="AH1383">
        <v>92</v>
      </c>
      <c r="AI1383">
        <v>10</v>
      </c>
      <c r="AJ1383">
        <v>9</v>
      </c>
      <c r="AK1383">
        <v>10</v>
      </c>
      <c r="AL1383">
        <v>10</v>
      </c>
      <c r="AM1383">
        <v>9</v>
      </c>
      <c r="AN1383">
        <v>9</v>
      </c>
    </row>
    <row r="1384" spans="1:40" x14ac:dyDescent="0.2">
      <c r="A1384" s="1">
        <v>3370598</v>
      </c>
      <c r="B1384" t="s">
        <v>1314</v>
      </c>
      <c r="C1384">
        <v>2012</v>
      </c>
      <c r="D1384" s="2" t="s">
        <v>5394</v>
      </c>
      <c r="E1384" s="3" t="str">
        <f t="shared" si="105"/>
        <v>5/23/2012</v>
      </c>
      <c r="F1384" s="4">
        <f t="shared" si="106"/>
        <v>1498</v>
      </c>
      <c r="G1384" s="4">
        <f t="shared" si="107"/>
        <v>4.1041095890410961</v>
      </c>
      <c r="H1384" s="1">
        <v>2693508</v>
      </c>
      <c r="I1384" t="s">
        <v>58</v>
      </c>
      <c r="J1384" t="s">
        <v>33</v>
      </c>
      <c r="K1384" t="s">
        <v>34</v>
      </c>
      <c r="L1384" s="1">
        <v>1072</v>
      </c>
      <c r="M1384" t="s">
        <v>35</v>
      </c>
      <c r="N1384">
        <v>52.364167810779797</v>
      </c>
      <c r="O1384">
        <v>4.9319854048846903</v>
      </c>
      <c r="P1384" t="s">
        <v>36</v>
      </c>
      <c r="Q1384" t="s">
        <v>37</v>
      </c>
      <c r="R1384">
        <v>4</v>
      </c>
      <c r="S1384">
        <v>1</v>
      </c>
      <c r="T1384">
        <v>1</v>
      </c>
      <c r="U1384">
        <v>2</v>
      </c>
      <c r="V1384" t="s">
        <v>38</v>
      </c>
      <c r="W1384">
        <v>145</v>
      </c>
      <c r="X1384">
        <v>2</v>
      </c>
      <c r="Y1384">
        <v>25</v>
      </c>
      <c r="Z1384">
        <v>2</v>
      </c>
      <c r="AA1384">
        <f t="shared" si="108"/>
        <v>290</v>
      </c>
      <c r="AB1384">
        <f t="shared" si="109"/>
        <v>290</v>
      </c>
      <c r="AE1384" t="s">
        <v>43</v>
      </c>
      <c r="AF1384">
        <v>1</v>
      </c>
      <c r="AG1384">
        <v>25</v>
      </c>
      <c r="AH1384">
        <v>91</v>
      </c>
      <c r="AI1384">
        <v>9</v>
      </c>
      <c r="AJ1384">
        <v>9</v>
      </c>
      <c r="AK1384">
        <v>10</v>
      </c>
      <c r="AL1384">
        <v>10</v>
      </c>
      <c r="AM1384">
        <v>10</v>
      </c>
      <c r="AN1384">
        <v>8</v>
      </c>
    </row>
    <row r="1385" spans="1:40" x14ac:dyDescent="0.2">
      <c r="A1385" s="1">
        <v>3375409</v>
      </c>
      <c r="B1385" t="s">
        <v>1314</v>
      </c>
      <c r="C1385">
        <v>2012</v>
      </c>
      <c r="D1385" s="2" t="s">
        <v>5394</v>
      </c>
      <c r="E1385" s="3" t="str">
        <f t="shared" si="105"/>
        <v>5/23/2012</v>
      </c>
      <c r="F1385" s="4">
        <f t="shared" si="106"/>
        <v>1498</v>
      </c>
      <c r="G1385" s="4">
        <f t="shared" si="107"/>
        <v>4.1041095890410961</v>
      </c>
      <c r="H1385" s="1">
        <v>2816644</v>
      </c>
      <c r="I1385" t="s">
        <v>58</v>
      </c>
      <c r="J1385" t="s">
        <v>33</v>
      </c>
      <c r="K1385" t="s">
        <v>34</v>
      </c>
      <c r="L1385" s="1" t="s">
        <v>416</v>
      </c>
      <c r="M1385" t="s">
        <v>35</v>
      </c>
      <c r="N1385">
        <v>52.376995361290298</v>
      </c>
      <c r="O1385">
        <v>4.8747155681522498</v>
      </c>
      <c r="P1385" t="s">
        <v>36</v>
      </c>
      <c r="Q1385" t="s">
        <v>37</v>
      </c>
      <c r="R1385">
        <v>4</v>
      </c>
      <c r="S1385">
        <v>1</v>
      </c>
      <c r="T1385">
        <v>1</v>
      </c>
      <c r="U1385">
        <v>3</v>
      </c>
      <c r="V1385" t="s">
        <v>38</v>
      </c>
      <c r="W1385">
        <v>145</v>
      </c>
      <c r="X1385">
        <v>3</v>
      </c>
      <c r="Y1385">
        <v>25</v>
      </c>
      <c r="Z1385">
        <v>4</v>
      </c>
      <c r="AA1385">
        <f t="shared" si="108"/>
        <v>580</v>
      </c>
      <c r="AB1385">
        <f t="shared" si="109"/>
        <v>580</v>
      </c>
      <c r="AE1385" t="s">
        <v>43</v>
      </c>
      <c r="AF1385">
        <v>1</v>
      </c>
      <c r="AG1385">
        <v>9</v>
      </c>
      <c r="AH1385">
        <v>91</v>
      </c>
      <c r="AI1385">
        <v>9</v>
      </c>
      <c r="AJ1385">
        <v>10</v>
      </c>
      <c r="AK1385">
        <v>9</v>
      </c>
      <c r="AL1385">
        <v>9</v>
      </c>
      <c r="AM1385">
        <v>10</v>
      </c>
      <c r="AN1385">
        <v>8</v>
      </c>
    </row>
    <row r="1386" spans="1:40" x14ac:dyDescent="0.2">
      <c r="A1386" s="1">
        <v>3375589</v>
      </c>
      <c r="B1386" t="s">
        <v>516</v>
      </c>
      <c r="C1386">
        <v>2012</v>
      </c>
      <c r="D1386" s="2" t="s">
        <v>5394</v>
      </c>
      <c r="E1386" s="3" t="str">
        <f t="shared" si="105"/>
        <v>5/23/2012</v>
      </c>
      <c r="F1386" s="4">
        <f t="shared" si="106"/>
        <v>1498</v>
      </c>
      <c r="G1386" s="4">
        <f t="shared" si="107"/>
        <v>4.1041095890410961</v>
      </c>
      <c r="H1386" s="1">
        <v>592804</v>
      </c>
      <c r="I1386" t="s">
        <v>48</v>
      </c>
      <c r="J1386" t="s">
        <v>33</v>
      </c>
      <c r="K1386" t="s">
        <v>34</v>
      </c>
      <c r="L1386" s="1">
        <v>1017</v>
      </c>
      <c r="M1386" t="s">
        <v>35</v>
      </c>
      <c r="N1386">
        <v>52.373621553310201</v>
      </c>
      <c r="O1386">
        <v>4.8919296297694697</v>
      </c>
      <c r="P1386" t="s">
        <v>36</v>
      </c>
      <c r="Q1386" t="s">
        <v>37</v>
      </c>
      <c r="R1386">
        <v>7</v>
      </c>
      <c r="S1386">
        <v>2</v>
      </c>
      <c r="T1386">
        <v>4</v>
      </c>
      <c r="U1386">
        <v>4</v>
      </c>
      <c r="V1386" t="s">
        <v>38</v>
      </c>
      <c r="W1386">
        <v>250</v>
      </c>
      <c r="X1386">
        <v>4</v>
      </c>
      <c r="Y1386">
        <v>50</v>
      </c>
      <c r="Z1386">
        <v>3</v>
      </c>
      <c r="AA1386">
        <f t="shared" si="108"/>
        <v>750</v>
      </c>
      <c r="AB1386">
        <f t="shared" si="109"/>
        <v>750</v>
      </c>
      <c r="AE1386" t="s">
        <v>39</v>
      </c>
      <c r="AF1386">
        <v>1</v>
      </c>
      <c r="AG1386">
        <v>29</v>
      </c>
      <c r="AH1386">
        <v>97</v>
      </c>
      <c r="AI1386">
        <v>10</v>
      </c>
      <c r="AJ1386">
        <v>10</v>
      </c>
      <c r="AK1386">
        <v>10</v>
      </c>
      <c r="AL1386">
        <v>10</v>
      </c>
      <c r="AM1386">
        <v>10</v>
      </c>
      <c r="AN1386">
        <v>9</v>
      </c>
    </row>
    <row r="1387" spans="1:40" x14ac:dyDescent="0.2">
      <c r="A1387" s="1">
        <v>3375808</v>
      </c>
      <c r="B1387" t="s">
        <v>687</v>
      </c>
      <c r="C1387">
        <v>2012</v>
      </c>
      <c r="D1387" s="2" t="s">
        <v>5394</v>
      </c>
      <c r="E1387" s="3" t="str">
        <f t="shared" si="105"/>
        <v>5/23/2012</v>
      </c>
      <c r="F1387" s="4">
        <f t="shared" si="106"/>
        <v>1498</v>
      </c>
      <c r="G1387" s="4">
        <f t="shared" si="107"/>
        <v>4.1041095890410961</v>
      </c>
      <c r="H1387" s="1">
        <v>542429</v>
      </c>
      <c r="I1387" t="s">
        <v>32</v>
      </c>
      <c r="J1387" t="s">
        <v>33</v>
      </c>
      <c r="K1387" t="s">
        <v>34</v>
      </c>
      <c r="L1387" s="1">
        <v>1013</v>
      </c>
      <c r="M1387" t="s">
        <v>35</v>
      </c>
      <c r="N1387">
        <v>52.3534807547193</v>
      </c>
      <c r="O1387">
        <v>4.8544066436319797</v>
      </c>
      <c r="P1387" t="s">
        <v>36</v>
      </c>
      <c r="Q1387" t="s">
        <v>37</v>
      </c>
      <c r="R1387">
        <v>3</v>
      </c>
      <c r="S1387">
        <v>1</v>
      </c>
      <c r="T1387">
        <v>2</v>
      </c>
      <c r="U1387">
        <v>2</v>
      </c>
      <c r="V1387" t="s">
        <v>38</v>
      </c>
      <c r="W1387">
        <v>100</v>
      </c>
      <c r="X1387">
        <v>3</v>
      </c>
      <c r="Y1387">
        <v>20</v>
      </c>
      <c r="Z1387">
        <v>2</v>
      </c>
      <c r="AA1387">
        <f t="shared" si="108"/>
        <v>200</v>
      </c>
      <c r="AB1387">
        <f t="shared" si="109"/>
        <v>200</v>
      </c>
      <c r="AE1387" t="s">
        <v>46</v>
      </c>
      <c r="AF1387">
        <v>0.89</v>
      </c>
      <c r="AG1387">
        <v>0</v>
      </c>
    </row>
    <row r="1388" spans="1:40" x14ac:dyDescent="0.2">
      <c r="A1388" s="1">
        <v>3376402</v>
      </c>
      <c r="B1388" t="s">
        <v>241</v>
      </c>
      <c r="C1388">
        <v>2012</v>
      </c>
      <c r="D1388" s="2" t="s">
        <v>5394</v>
      </c>
      <c r="E1388" s="3" t="str">
        <f t="shared" si="105"/>
        <v>5/23/2012</v>
      </c>
      <c r="F1388" s="4">
        <f t="shared" si="106"/>
        <v>1498</v>
      </c>
      <c r="G1388" s="4">
        <f t="shared" si="107"/>
        <v>4.1041095890410961</v>
      </c>
      <c r="H1388" s="1">
        <v>495862</v>
      </c>
      <c r="I1388" t="s">
        <v>54</v>
      </c>
      <c r="J1388" t="s">
        <v>33</v>
      </c>
      <c r="K1388" t="s">
        <v>34</v>
      </c>
      <c r="L1388" s="1">
        <v>1054</v>
      </c>
      <c r="M1388" t="s">
        <v>35</v>
      </c>
      <c r="N1388">
        <v>52.380932269156403</v>
      </c>
      <c r="O1388">
        <v>4.8865314210181197</v>
      </c>
      <c r="P1388" t="s">
        <v>36</v>
      </c>
      <c r="Q1388" t="s">
        <v>37</v>
      </c>
      <c r="R1388">
        <v>4</v>
      </c>
      <c r="S1388">
        <v>1</v>
      </c>
      <c r="T1388">
        <v>2</v>
      </c>
      <c r="U1388">
        <v>4</v>
      </c>
      <c r="V1388" t="s">
        <v>38</v>
      </c>
      <c r="W1388">
        <v>200</v>
      </c>
      <c r="X1388">
        <v>4</v>
      </c>
      <c r="Y1388">
        <v>0</v>
      </c>
      <c r="Z1388">
        <v>4</v>
      </c>
      <c r="AA1388">
        <f t="shared" si="108"/>
        <v>800</v>
      </c>
      <c r="AB1388">
        <f t="shared" si="109"/>
        <v>800</v>
      </c>
      <c r="AE1388" t="s">
        <v>46</v>
      </c>
      <c r="AF1388">
        <v>0.86</v>
      </c>
      <c r="AG1388">
        <v>4</v>
      </c>
      <c r="AH1388">
        <v>100</v>
      </c>
      <c r="AI1388">
        <v>10</v>
      </c>
      <c r="AJ1388">
        <v>9</v>
      </c>
      <c r="AK1388">
        <v>10</v>
      </c>
      <c r="AL1388">
        <v>10</v>
      </c>
      <c r="AM1388">
        <v>10</v>
      </c>
      <c r="AN1388">
        <v>10</v>
      </c>
    </row>
    <row r="1389" spans="1:40" x14ac:dyDescent="0.2">
      <c r="A1389" s="1">
        <v>3376559</v>
      </c>
      <c r="B1389" t="s">
        <v>1316</v>
      </c>
      <c r="C1389">
        <v>2012</v>
      </c>
      <c r="D1389" s="2" t="s">
        <v>5395</v>
      </c>
      <c r="E1389" s="3" t="str">
        <f t="shared" si="105"/>
        <v>5/24/2012</v>
      </c>
      <c r="F1389" s="4">
        <f t="shared" si="106"/>
        <v>1497</v>
      </c>
      <c r="G1389" s="4">
        <f t="shared" si="107"/>
        <v>4.1013698630136988</v>
      </c>
      <c r="H1389" s="1">
        <v>4960963</v>
      </c>
      <c r="I1389" t="s">
        <v>41</v>
      </c>
      <c r="J1389" t="s">
        <v>33</v>
      </c>
      <c r="K1389" t="s">
        <v>34</v>
      </c>
      <c r="L1389" s="1" t="s">
        <v>1317</v>
      </c>
      <c r="M1389" t="s">
        <v>35</v>
      </c>
      <c r="N1389">
        <v>52.365514976477101</v>
      </c>
      <c r="O1389">
        <v>4.88597795632323</v>
      </c>
      <c r="P1389" t="s">
        <v>36</v>
      </c>
      <c r="Q1389" t="s">
        <v>37</v>
      </c>
      <c r="R1389">
        <v>2</v>
      </c>
      <c r="S1389">
        <v>1</v>
      </c>
      <c r="T1389">
        <v>1</v>
      </c>
      <c r="U1389">
        <v>2</v>
      </c>
      <c r="V1389" t="s">
        <v>38</v>
      </c>
      <c r="W1389">
        <v>49</v>
      </c>
      <c r="X1389">
        <v>1</v>
      </c>
      <c r="Y1389">
        <v>0</v>
      </c>
      <c r="Z1389">
        <v>1</v>
      </c>
      <c r="AA1389">
        <f t="shared" si="108"/>
        <v>49</v>
      </c>
      <c r="AB1389">
        <f t="shared" si="109"/>
        <v>49</v>
      </c>
      <c r="AE1389" t="s">
        <v>39</v>
      </c>
      <c r="AF1389">
        <v>0.7</v>
      </c>
      <c r="AG1389">
        <v>5</v>
      </c>
      <c r="AH1389">
        <v>92</v>
      </c>
      <c r="AI1389">
        <v>10</v>
      </c>
      <c r="AJ1389">
        <v>10</v>
      </c>
      <c r="AK1389">
        <v>9</v>
      </c>
      <c r="AL1389">
        <v>9</v>
      </c>
      <c r="AM1389">
        <v>9</v>
      </c>
      <c r="AN1389">
        <v>10</v>
      </c>
    </row>
    <row r="1390" spans="1:40" x14ac:dyDescent="0.2">
      <c r="A1390" s="1">
        <v>3377075</v>
      </c>
      <c r="B1390" t="s">
        <v>488</v>
      </c>
      <c r="C1390">
        <v>2012</v>
      </c>
      <c r="D1390" s="2" t="s">
        <v>5395</v>
      </c>
      <c r="E1390" s="3" t="str">
        <f t="shared" si="105"/>
        <v>5/24/2012</v>
      </c>
      <c r="F1390" s="4">
        <f t="shared" si="106"/>
        <v>1497</v>
      </c>
      <c r="G1390" s="4">
        <f t="shared" si="107"/>
        <v>4.1013698630136988</v>
      </c>
      <c r="H1390" s="1">
        <v>496953</v>
      </c>
      <c r="I1390" t="s">
        <v>45</v>
      </c>
      <c r="J1390" t="s">
        <v>33</v>
      </c>
      <c r="K1390" t="s">
        <v>34</v>
      </c>
      <c r="L1390" s="1">
        <v>1053</v>
      </c>
      <c r="M1390" t="s">
        <v>35</v>
      </c>
      <c r="N1390">
        <v>52.356248833932099</v>
      </c>
      <c r="O1390">
        <v>4.8548605894933399</v>
      </c>
      <c r="P1390" t="s">
        <v>36</v>
      </c>
      <c r="Q1390" t="s">
        <v>37</v>
      </c>
      <c r="R1390">
        <v>2</v>
      </c>
      <c r="S1390">
        <v>1</v>
      </c>
      <c r="T1390">
        <v>2</v>
      </c>
      <c r="U1390">
        <v>1</v>
      </c>
      <c r="V1390" t="s">
        <v>38</v>
      </c>
      <c r="W1390">
        <v>300</v>
      </c>
      <c r="X1390">
        <v>2</v>
      </c>
      <c r="Y1390">
        <v>25</v>
      </c>
      <c r="Z1390">
        <v>1</v>
      </c>
      <c r="AA1390">
        <f t="shared" si="108"/>
        <v>300</v>
      </c>
      <c r="AB1390">
        <f t="shared" si="109"/>
        <v>300</v>
      </c>
      <c r="AE1390" t="s">
        <v>60</v>
      </c>
      <c r="AF1390" t="s">
        <v>60</v>
      </c>
      <c r="AG1390">
        <v>18</v>
      </c>
      <c r="AH1390">
        <v>97</v>
      </c>
      <c r="AI1390">
        <v>10</v>
      </c>
      <c r="AJ1390">
        <v>10</v>
      </c>
      <c r="AK1390">
        <v>10</v>
      </c>
      <c r="AL1390">
        <v>10</v>
      </c>
      <c r="AM1390">
        <v>10</v>
      </c>
      <c r="AN1390">
        <v>10</v>
      </c>
    </row>
    <row r="1391" spans="1:40" x14ac:dyDescent="0.2">
      <c r="A1391" s="1">
        <v>3377293</v>
      </c>
      <c r="B1391" t="s">
        <v>1318</v>
      </c>
      <c r="C1391">
        <v>2012</v>
      </c>
      <c r="D1391" s="2" t="s">
        <v>5395</v>
      </c>
      <c r="E1391" s="3" t="str">
        <f t="shared" si="105"/>
        <v>5/24/2012</v>
      </c>
      <c r="F1391" s="4">
        <f t="shared" si="106"/>
        <v>1497</v>
      </c>
      <c r="G1391" s="4">
        <f t="shared" si="107"/>
        <v>4.1013698630136988</v>
      </c>
      <c r="H1391" s="1">
        <v>497591</v>
      </c>
      <c r="I1391" t="s">
        <v>105</v>
      </c>
      <c r="J1391" t="s">
        <v>33</v>
      </c>
      <c r="K1391" t="s">
        <v>34</v>
      </c>
      <c r="L1391" s="1">
        <v>1092</v>
      </c>
      <c r="M1391" t="s">
        <v>35</v>
      </c>
      <c r="N1391">
        <v>52.370459240065401</v>
      </c>
      <c r="O1391">
        <v>4.8838440240242704</v>
      </c>
      <c r="P1391" t="s">
        <v>130</v>
      </c>
      <c r="Q1391" t="s">
        <v>42</v>
      </c>
      <c r="R1391">
        <v>2</v>
      </c>
      <c r="S1391">
        <v>1</v>
      </c>
      <c r="T1391">
        <v>1</v>
      </c>
      <c r="U1391">
        <v>1</v>
      </c>
      <c r="V1391" t="s">
        <v>38</v>
      </c>
      <c r="W1391">
        <v>425</v>
      </c>
      <c r="X1391">
        <v>1</v>
      </c>
      <c r="Y1391">
        <v>0</v>
      </c>
      <c r="Z1391">
        <v>1</v>
      </c>
      <c r="AA1391">
        <f t="shared" si="108"/>
        <v>425</v>
      </c>
      <c r="AB1391">
        <f t="shared" si="109"/>
        <v>425</v>
      </c>
      <c r="AE1391" t="s">
        <v>60</v>
      </c>
      <c r="AF1391" t="s">
        <v>60</v>
      </c>
      <c r="AG1391">
        <v>0</v>
      </c>
    </row>
    <row r="1392" spans="1:40" x14ac:dyDescent="0.2">
      <c r="A1392" s="1">
        <v>3378586</v>
      </c>
      <c r="B1392" t="s">
        <v>1318</v>
      </c>
      <c r="C1392">
        <v>2012</v>
      </c>
      <c r="D1392" s="2" t="s">
        <v>5395</v>
      </c>
      <c r="E1392" s="3" t="str">
        <f t="shared" si="105"/>
        <v>5/24/2012</v>
      </c>
      <c r="F1392" s="4">
        <f t="shared" si="106"/>
        <v>1497</v>
      </c>
      <c r="G1392" s="4">
        <f t="shared" si="107"/>
        <v>4.1013698630136988</v>
      </c>
      <c r="H1392" s="1">
        <v>497458</v>
      </c>
      <c r="I1392" t="s">
        <v>105</v>
      </c>
      <c r="J1392" t="s">
        <v>33</v>
      </c>
      <c r="K1392" t="s">
        <v>34</v>
      </c>
      <c r="L1392" s="1">
        <v>1092</v>
      </c>
      <c r="M1392" t="s">
        <v>35</v>
      </c>
      <c r="N1392">
        <v>52.358017732447102</v>
      </c>
      <c r="O1392">
        <v>4.9228256844340903</v>
      </c>
      <c r="P1392" t="s">
        <v>36</v>
      </c>
      <c r="Q1392" t="s">
        <v>42</v>
      </c>
      <c r="R1392">
        <v>2</v>
      </c>
      <c r="S1392">
        <v>1</v>
      </c>
      <c r="T1392">
        <v>1</v>
      </c>
      <c r="U1392">
        <v>1</v>
      </c>
      <c r="V1392" t="s">
        <v>38</v>
      </c>
      <c r="W1392">
        <v>425</v>
      </c>
      <c r="X1392">
        <v>2</v>
      </c>
      <c r="Y1392">
        <v>0</v>
      </c>
      <c r="Z1392">
        <v>1</v>
      </c>
      <c r="AA1392">
        <f t="shared" si="108"/>
        <v>425</v>
      </c>
      <c r="AB1392">
        <f t="shared" si="109"/>
        <v>425</v>
      </c>
      <c r="AE1392" t="s">
        <v>60</v>
      </c>
      <c r="AF1392" t="s">
        <v>60</v>
      </c>
      <c r="AG1392">
        <v>0</v>
      </c>
    </row>
    <row r="1393" spans="1:40" x14ac:dyDescent="0.2">
      <c r="A1393" s="1">
        <v>3386167</v>
      </c>
      <c r="B1393" t="s">
        <v>1319</v>
      </c>
      <c r="C1393">
        <v>2012</v>
      </c>
      <c r="D1393" s="2" t="s">
        <v>5395</v>
      </c>
      <c r="E1393" s="3" t="str">
        <f t="shared" si="105"/>
        <v>5/24/2012</v>
      </c>
      <c r="F1393" s="4">
        <f t="shared" si="106"/>
        <v>1497</v>
      </c>
      <c r="G1393" s="4">
        <f t="shared" si="107"/>
        <v>4.1013698630136988</v>
      </c>
      <c r="H1393" s="1">
        <v>530611</v>
      </c>
      <c r="I1393" t="s">
        <v>50</v>
      </c>
      <c r="J1393" t="s">
        <v>33</v>
      </c>
      <c r="K1393" t="s">
        <v>34</v>
      </c>
      <c r="L1393" s="1">
        <v>1016</v>
      </c>
      <c r="M1393" t="s">
        <v>35</v>
      </c>
      <c r="N1393">
        <v>52.375224392770299</v>
      </c>
      <c r="O1393">
        <v>4.90071327490584</v>
      </c>
      <c r="P1393" t="s">
        <v>36</v>
      </c>
      <c r="Q1393" t="s">
        <v>37</v>
      </c>
      <c r="R1393">
        <v>2</v>
      </c>
      <c r="S1393">
        <v>1</v>
      </c>
      <c r="T1393">
        <v>1</v>
      </c>
      <c r="U1393">
        <v>1</v>
      </c>
      <c r="V1393" t="s">
        <v>38</v>
      </c>
      <c r="W1393">
        <v>119</v>
      </c>
      <c r="X1393">
        <v>2</v>
      </c>
      <c r="Y1393">
        <v>0</v>
      </c>
      <c r="Z1393">
        <v>4</v>
      </c>
      <c r="AA1393">
        <f t="shared" si="108"/>
        <v>476</v>
      </c>
      <c r="AB1393">
        <f t="shared" si="109"/>
        <v>476</v>
      </c>
      <c r="AE1393" t="s">
        <v>60</v>
      </c>
      <c r="AF1393" t="s">
        <v>60</v>
      </c>
      <c r="AG1393">
        <v>14</v>
      </c>
      <c r="AH1393">
        <v>98</v>
      </c>
      <c r="AI1393">
        <v>9</v>
      </c>
      <c r="AJ1393">
        <v>10</v>
      </c>
      <c r="AK1393">
        <v>10</v>
      </c>
      <c r="AL1393">
        <v>10</v>
      </c>
      <c r="AM1393">
        <v>10</v>
      </c>
      <c r="AN1393">
        <v>9</v>
      </c>
    </row>
    <row r="1394" spans="1:40" x14ac:dyDescent="0.2">
      <c r="A1394" s="1">
        <v>3386366</v>
      </c>
      <c r="B1394" t="s">
        <v>1320</v>
      </c>
      <c r="C1394">
        <v>2012</v>
      </c>
      <c r="D1394" s="2" t="s">
        <v>5269</v>
      </c>
      <c r="E1394" s="3" t="str">
        <f t="shared" si="105"/>
        <v>5/25/2012</v>
      </c>
      <c r="F1394" s="4">
        <f t="shared" si="106"/>
        <v>1496</v>
      </c>
      <c r="G1394" s="4">
        <f t="shared" si="107"/>
        <v>4.0986301369863014</v>
      </c>
      <c r="H1394" s="1">
        <v>552145</v>
      </c>
      <c r="I1394" t="s">
        <v>45</v>
      </c>
      <c r="J1394" t="s">
        <v>33</v>
      </c>
      <c r="K1394" t="s">
        <v>34</v>
      </c>
      <c r="L1394" s="1">
        <v>1057</v>
      </c>
      <c r="M1394" t="s">
        <v>35</v>
      </c>
      <c r="N1394">
        <v>52.386639568957797</v>
      </c>
      <c r="O1394">
        <v>4.8875817412980798</v>
      </c>
      <c r="P1394" t="s">
        <v>36</v>
      </c>
      <c r="Q1394" t="s">
        <v>37</v>
      </c>
      <c r="R1394">
        <v>2</v>
      </c>
      <c r="S1394">
        <v>1</v>
      </c>
      <c r="T1394">
        <v>1</v>
      </c>
      <c r="U1394">
        <v>1</v>
      </c>
      <c r="V1394" t="s">
        <v>38</v>
      </c>
      <c r="W1394">
        <v>69</v>
      </c>
      <c r="X1394">
        <v>2</v>
      </c>
      <c r="Y1394">
        <v>30</v>
      </c>
      <c r="Z1394">
        <v>5</v>
      </c>
      <c r="AA1394">
        <f t="shared" si="108"/>
        <v>345</v>
      </c>
      <c r="AB1394">
        <f t="shared" si="109"/>
        <v>345</v>
      </c>
      <c r="AE1394" t="s">
        <v>60</v>
      </c>
      <c r="AF1394" t="s">
        <v>60</v>
      </c>
      <c r="AG1394">
        <v>15</v>
      </c>
      <c r="AH1394">
        <v>98</v>
      </c>
      <c r="AI1394">
        <v>10</v>
      </c>
      <c r="AJ1394">
        <v>10</v>
      </c>
      <c r="AK1394">
        <v>9</v>
      </c>
      <c r="AL1394">
        <v>10</v>
      </c>
      <c r="AM1394">
        <v>9</v>
      </c>
      <c r="AN1394">
        <v>9</v>
      </c>
    </row>
    <row r="1395" spans="1:40" x14ac:dyDescent="0.2">
      <c r="A1395" s="1">
        <v>3389606</v>
      </c>
      <c r="B1395" t="s">
        <v>1321</v>
      </c>
      <c r="C1395">
        <v>2012</v>
      </c>
      <c r="D1395" s="2" t="s">
        <v>5269</v>
      </c>
      <c r="E1395" s="3" t="str">
        <f t="shared" si="105"/>
        <v>5/25/2012</v>
      </c>
      <c r="F1395" s="4">
        <f t="shared" si="106"/>
        <v>1496</v>
      </c>
      <c r="G1395" s="4">
        <f t="shared" si="107"/>
        <v>4.0986301369863014</v>
      </c>
      <c r="H1395" s="1">
        <v>498514</v>
      </c>
      <c r="I1395" t="s">
        <v>58</v>
      </c>
      <c r="J1395" t="s">
        <v>33</v>
      </c>
      <c r="K1395" t="s">
        <v>34</v>
      </c>
      <c r="L1395" s="1">
        <v>1079</v>
      </c>
      <c r="M1395" t="s">
        <v>35</v>
      </c>
      <c r="N1395">
        <v>52.369378782236097</v>
      </c>
      <c r="O1395">
        <v>4.9198283567356302</v>
      </c>
      <c r="P1395" t="s">
        <v>36</v>
      </c>
      <c r="Q1395" t="s">
        <v>37</v>
      </c>
      <c r="R1395">
        <v>4</v>
      </c>
      <c r="S1395">
        <v>1</v>
      </c>
      <c r="T1395">
        <v>2</v>
      </c>
      <c r="U1395">
        <v>2</v>
      </c>
      <c r="V1395" t="s">
        <v>38</v>
      </c>
      <c r="W1395">
        <v>100</v>
      </c>
      <c r="X1395">
        <v>2</v>
      </c>
      <c r="Y1395">
        <v>30</v>
      </c>
      <c r="Z1395">
        <v>3</v>
      </c>
      <c r="AA1395">
        <f t="shared" si="108"/>
        <v>300</v>
      </c>
      <c r="AB1395">
        <f t="shared" si="109"/>
        <v>300</v>
      </c>
      <c r="AE1395" t="s">
        <v>46</v>
      </c>
      <c r="AF1395">
        <v>1</v>
      </c>
      <c r="AG1395">
        <v>5</v>
      </c>
      <c r="AH1395">
        <v>100</v>
      </c>
      <c r="AI1395">
        <v>10</v>
      </c>
      <c r="AJ1395">
        <v>10</v>
      </c>
      <c r="AK1395">
        <v>10</v>
      </c>
      <c r="AL1395">
        <v>10</v>
      </c>
      <c r="AM1395">
        <v>9</v>
      </c>
      <c r="AN1395">
        <v>10</v>
      </c>
    </row>
    <row r="1396" spans="1:40" x14ac:dyDescent="0.2">
      <c r="A1396" s="1">
        <v>3391156</v>
      </c>
      <c r="B1396" t="s">
        <v>1322</v>
      </c>
      <c r="C1396">
        <v>2012</v>
      </c>
      <c r="D1396" s="2" t="s">
        <v>5269</v>
      </c>
      <c r="E1396" s="3" t="str">
        <f t="shared" si="105"/>
        <v>5/25/2012</v>
      </c>
      <c r="F1396" s="4">
        <f t="shared" si="106"/>
        <v>1496</v>
      </c>
      <c r="G1396" s="4">
        <f t="shared" si="107"/>
        <v>4.0986301369863014</v>
      </c>
      <c r="H1396" s="1">
        <v>730965</v>
      </c>
      <c r="I1396" t="s">
        <v>41</v>
      </c>
      <c r="J1396" t="s">
        <v>33</v>
      </c>
      <c r="K1396" t="s">
        <v>34</v>
      </c>
      <c r="L1396" s="1">
        <v>1094</v>
      </c>
      <c r="M1396" t="s">
        <v>35</v>
      </c>
      <c r="N1396">
        <v>52.353642388047199</v>
      </c>
      <c r="O1396">
        <v>4.8782406464230101</v>
      </c>
      <c r="P1396" t="s">
        <v>36</v>
      </c>
      <c r="Q1396" t="s">
        <v>37</v>
      </c>
      <c r="R1396">
        <v>2</v>
      </c>
      <c r="S1396">
        <v>1</v>
      </c>
      <c r="T1396">
        <v>1</v>
      </c>
      <c r="U1396">
        <v>1</v>
      </c>
      <c r="V1396" t="s">
        <v>38</v>
      </c>
      <c r="W1396">
        <v>90</v>
      </c>
      <c r="X1396">
        <v>2</v>
      </c>
      <c r="Y1396">
        <v>0</v>
      </c>
      <c r="Z1396">
        <v>2</v>
      </c>
      <c r="AA1396">
        <f t="shared" si="108"/>
        <v>180</v>
      </c>
      <c r="AB1396">
        <f t="shared" si="109"/>
        <v>180</v>
      </c>
      <c r="AE1396" t="s">
        <v>39</v>
      </c>
      <c r="AF1396">
        <v>0.5</v>
      </c>
      <c r="AG1396">
        <v>25</v>
      </c>
      <c r="AH1396">
        <v>91</v>
      </c>
      <c r="AI1396">
        <v>9</v>
      </c>
      <c r="AJ1396">
        <v>10</v>
      </c>
      <c r="AK1396">
        <v>10</v>
      </c>
      <c r="AL1396">
        <v>10</v>
      </c>
      <c r="AM1396">
        <v>9</v>
      </c>
      <c r="AN1396">
        <v>9</v>
      </c>
    </row>
    <row r="1397" spans="1:40" x14ac:dyDescent="0.2">
      <c r="A1397" s="1">
        <v>3391907</v>
      </c>
      <c r="B1397" t="s">
        <v>1218</v>
      </c>
      <c r="C1397">
        <v>2012</v>
      </c>
      <c r="D1397" s="2" t="s">
        <v>5269</v>
      </c>
      <c r="E1397" s="3" t="str">
        <f t="shared" si="105"/>
        <v>5/25/2012</v>
      </c>
      <c r="F1397" s="4">
        <f t="shared" si="106"/>
        <v>1496</v>
      </c>
      <c r="G1397" s="4">
        <f t="shared" si="107"/>
        <v>4.0986301369863014</v>
      </c>
      <c r="H1397" s="1">
        <v>498759</v>
      </c>
      <c r="I1397" t="s">
        <v>32</v>
      </c>
      <c r="J1397" t="s">
        <v>33</v>
      </c>
      <c r="K1397" t="s">
        <v>34</v>
      </c>
      <c r="L1397" s="1" t="s">
        <v>1323</v>
      </c>
      <c r="M1397" t="s">
        <v>35</v>
      </c>
      <c r="N1397">
        <v>52.369200146894102</v>
      </c>
      <c r="O1397">
        <v>4.8763636969294604</v>
      </c>
      <c r="P1397" t="s">
        <v>36</v>
      </c>
      <c r="Q1397" t="s">
        <v>42</v>
      </c>
      <c r="R1397">
        <v>2</v>
      </c>
      <c r="S1397">
        <v>1</v>
      </c>
      <c r="T1397">
        <v>1</v>
      </c>
      <c r="U1397">
        <v>1</v>
      </c>
      <c r="V1397" t="s">
        <v>38</v>
      </c>
      <c r="W1397">
        <v>56</v>
      </c>
      <c r="X1397">
        <v>1</v>
      </c>
      <c r="Y1397">
        <v>30</v>
      </c>
      <c r="Z1397">
        <v>4</v>
      </c>
      <c r="AA1397">
        <f t="shared" si="108"/>
        <v>224</v>
      </c>
      <c r="AB1397">
        <f t="shared" si="109"/>
        <v>224</v>
      </c>
      <c r="AE1397" t="s">
        <v>39</v>
      </c>
      <c r="AF1397">
        <v>0.85</v>
      </c>
      <c r="AG1397">
        <v>58</v>
      </c>
      <c r="AH1397">
        <v>89</v>
      </c>
      <c r="AI1397">
        <v>9</v>
      </c>
      <c r="AJ1397">
        <v>9</v>
      </c>
      <c r="AK1397">
        <v>10</v>
      </c>
      <c r="AL1397">
        <v>10</v>
      </c>
      <c r="AM1397">
        <v>9</v>
      </c>
      <c r="AN1397">
        <v>9</v>
      </c>
    </row>
    <row r="1398" spans="1:40" x14ac:dyDescent="0.2">
      <c r="A1398" s="1">
        <v>3397193</v>
      </c>
      <c r="B1398" t="s">
        <v>1324</v>
      </c>
      <c r="C1398">
        <v>2012</v>
      </c>
      <c r="D1398" s="2" t="s">
        <v>5269</v>
      </c>
      <c r="E1398" s="3" t="str">
        <f t="shared" si="105"/>
        <v>5/25/2012</v>
      </c>
      <c r="F1398" s="4">
        <f t="shared" si="106"/>
        <v>1496</v>
      </c>
      <c r="G1398" s="4">
        <f t="shared" si="107"/>
        <v>4.0986301369863014</v>
      </c>
      <c r="H1398" s="1">
        <v>1478860</v>
      </c>
      <c r="I1398" t="s">
        <v>50</v>
      </c>
      <c r="J1398" t="s">
        <v>33</v>
      </c>
      <c r="K1398" t="s">
        <v>34</v>
      </c>
      <c r="L1398" s="1" t="s">
        <v>1325</v>
      </c>
      <c r="M1398" t="s">
        <v>35</v>
      </c>
      <c r="N1398">
        <v>52.347549149227</v>
      </c>
      <c r="O1398">
        <v>4.8967064350816196</v>
      </c>
      <c r="P1398" t="s">
        <v>36</v>
      </c>
      <c r="Q1398" t="s">
        <v>37</v>
      </c>
      <c r="R1398">
        <v>2</v>
      </c>
      <c r="S1398">
        <v>1</v>
      </c>
      <c r="T1398">
        <v>1</v>
      </c>
      <c r="U1398">
        <v>1</v>
      </c>
      <c r="V1398" t="s">
        <v>38</v>
      </c>
      <c r="W1398">
        <v>130</v>
      </c>
      <c r="X1398">
        <v>1</v>
      </c>
      <c r="Y1398">
        <v>0</v>
      </c>
      <c r="Z1398">
        <v>4</v>
      </c>
      <c r="AA1398">
        <f t="shared" si="108"/>
        <v>520</v>
      </c>
      <c r="AB1398">
        <f t="shared" si="109"/>
        <v>520</v>
      </c>
      <c r="AE1398" t="s">
        <v>60</v>
      </c>
      <c r="AF1398" t="s">
        <v>60</v>
      </c>
      <c r="AG1398">
        <v>10</v>
      </c>
      <c r="AH1398">
        <v>98</v>
      </c>
      <c r="AI1398">
        <v>10</v>
      </c>
      <c r="AJ1398">
        <v>9</v>
      </c>
      <c r="AK1398">
        <v>10</v>
      </c>
      <c r="AL1398">
        <v>9</v>
      </c>
      <c r="AM1398">
        <v>10</v>
      </c>
      <c r="AN1398">
        <v>9</v>
      </c>
    </row>
    <row r="1399" spans="1:40" x14ac:dyDescent="0.2">
      <c r="A1399" s="1">
        <v>3397629</v>
      </c>
      <c r="B1399" t="s">
        <v>267</v>
      </c>
      <c r="C1399">
        <v>2012</v>
      </c>
      <c r="D1399" s="2" t="s">
        <v>5396</v>
      </c>
      <c r="E1399" s="3" t="str">
        <f t="shared" si="105"/>
        <v>5/26/2012</v>
      </c>
      <c r="F1399" s="4">
        <f t="shared" si="106"/>
        <v>1495</v>
      </c>
      <c r="G1399" s="4">
        <f t="shared" si="107"/>
        <v>4.095890410958904</v>
      </c>
      <c r="H1399" s="1">
        <v>667868</v>
      </c>
      <c r="I1399" t="s">
        <v>54</v>
      </c>
      <c r="J1399" t="s">
        <v>33</v>
      </c>
      <c r="K1399" t="s">
        <v>34</v>
      </c>
      <c r="L1399" s="1">
        <v>1075</v>
      </c>
      <c r="M1399" t="s">
        <v>35</v>
      </c>
      <c r="N1399">
        <v>52.345004344729098</v>
      </c>
      <c r="O1399">
        <v>4.8977279140253103</v>
      </c>
      <c r="P1399" t="s">
        <v>36</v>
      </c>
      <c r="Q1399" t="s">
        <v>37</v>
      </c>
      <c r="R1399">
        <v>3</v>
      </c>
      <c r="S1399">
        <v>1</v>
      </c>
      <c r="T1399">
        <v>1</v>
      </c>
      <c r="U1399">
        <v>1</v>
      </c>
      <c r="V1399" t="s">
        <v>38</v>
      </c>
      <c r="W1399">
        <v>189</v>
      </c>
      <c r="X1399">
        <v>1</v>
      </c>
      <c r="Y1399">
        <v>0</v>
      </c>
      <c r="Z1399">
        <v>2</v>
      </c>
      <c r="AA1399">
        <f t="shared" si="108"/>
        <v>378</v>
      </c>
      <c r="AB1399">
        <f t="shared" si="109"/>
        <v>378</v>
      </c>
      <c r="AE1399" t="s">
        <v>43</v>
      </c>
      <c r="AF1399">
        <v>1</v>
      </c>
      <c r="AG1399">
        <v>2</v>
      </c>
      <c r="AH1399">
        <v>97</v>
      </c>
      <c r="AI1399">
        <v>10</v>
      </c>
      <c r="AJ1399">
        <v>9</v>
      </c>
      <c r="AK1399">
        <v>10</v>
      </c>
      <c r="AL1399">
        <v>10</v>
      </c>
      <c r="AM1399">
        <v>9</v>
      </c>
      <c r="AN1399">
        <v>10</v>
      </c>
    </row>
    <row r="1400" spans="1:40" x14ac:dyDescent="0.2">
      <c r="A1400" s="1">
        <v>3397926</v>
      </c>
      <c r="B1400" t="s">
        <v>1326</v>
      </c>
      <c r="C1400">
        <v>2012</v>
      </c>
      <c r="D1400" s="2" t="s">
        <v>5396</v>
      </c>
      <c r="E1400" s="3" t="str">
        <f t="shared" si="105"/>
        <v>5/26/2012</v>
      </c>
      <c r="F1400" s="4">
        <f t="shared" si="106"/>
        <v>1495</v>
      </c>
      <c r="G1400" s="4">
        <f t="shared" si="107"/>
        <v>4.095890410958904</v>
      </c>
      <c r="H1400" s="1">
        <v>667928</v>
      </c>
      <c r="I1400" t="s">
        <v>50</v>
      </c>
      <c r="J1400" t="s">
        <v>33</v>
      </c>
      <c r="K1400" t="s">
        <v>34</v>
      </c>
      <c r="L1400" s="1">
        <v>1015</v>
      </c>
      <c r="M1400" t="s">
        <v>35</v>
      </c>
      <c r="N1400">
        <v>52.354995178072201</v>
      </c>
      <c r="O1400">
        <v>4.8761056884052998</v>
      </c>
      <c r="P1400" t="s">
        <v>36</v>
      </c>
      <c r="Q1400" t="s">
        <v>37</v>
      </c>
      <c r="R1400">
        <v>2</v>
      </c>
      <c r="S1400">
        <v>1</v>
      </c>
      <c r="T1400">
        <v>1</v>
      </c>
      <c r="U1400">
        <v>1</v>
      </c>
      <c r="V1400" t="s">
        <v>38</v>
      </c>
      <c r="W1400">
        <v>110</v>
      </c>
      <c r="X1400">
        <v>1</v>
      </c>
      <c r="Y1400">
        <v>0</v>
      </c>
      <c r="Z1400">
        <v>2</v>
      </c>
      <c r="AA1400">
        <f t="shared" si="108"/>
        <v>220</v>
      </c>
      <c r="AB1400">
        <f t="shared" si="109"/>
        <v>220</v>
      </c>
      <c r="AE1400" t="s">
        <v>81</v>
      </c>
      <c r="AF1400">
        <v>0.25</v>
      </c>
      <c r="AG1400">
        <v>13</v>
      </c>
      <c r="AH1400">
        <v>97</v>
      </c>
      <c r="AI1400">
        <v>10</v>
      </c>
      <c r="AJ1400">
        <v>10</v>
      </c>
      <c r="AK1400">
        <v>10</v>
      </c>
      <c r="AL1400">
        <v>10</v>
      </c>
      <c r="AM1400">
        <v>10</v>
      </c>
      <c r="AN1400">
        <v>9</v>
      </c>
    </row>
    <row r="1401" spans="1:40" x14ac:dyDescent="0.2">
      <c r="A1401" s="1">
        <v>3399045</v>
      </c>
      <c r="B1401" t="s">
        <v>1327</v>
      </c>
      <c r="C1401">
        <v>2012</v>
      </c>
      <c r="D1401" s="2" t="s">
        <v>5396</v>
      </c>
      <c r="E1401" s="3" t="str">
        <f t="shared" si="105"/>
        <v>5/26/2012</v>
      </c>
      <c r="F1401" s="4">
        <f t="shared" si="106"/>
        <v>1495</v>
      </c>
      <c r="G1401" s="4">
        <f t="shared" si="107"/>
        <v>4.095890410958904</v>
      </c>
      <c r="H1401" s="1">
        <v>500516</v>
      </c>
      <c r="I1401" t="s">
        <v>48</v>
      </c>
      <c r="J1401" t="s">
        <v>33</v>
      </c>
      <c r="K1401" t="s">
        <v>34</v>
      </c>
      <c r="L1401" s="1">
        <v>1017</v>
      </c>
      <c r="M1401" t="s">
        <v>35</v>
      </c>
      <c r="N1401">
        <v>52.3847973358383</v>
      </c>
      <c r="O1401">
        <v>4.8772570480693904</v>
      </c>
      <c r="P1401" t="s">
        <v>36</v>
      </c>
      <c r="Q1401" t="s">
        <v>37</v>
      </c>
      <c r="R1401">
        <v>2</v>
      </c>
      <c r="S1401">
        <v>1</v>
      </c>
      <c r="T1401">
        <v>1</v>
      </c>
      <c r="U1401">
        <v>4</v>
      </c>
      <c r="V1401" t="s">
        <v>38</v>
      </c>
      <c r="W1401">
        <v>129</v>
      </c>
      <c r="X1401">
        <v>2</v>
      </c>
      <c r="Y1401">
        <v>25</v>
      </c>
      <c r="Z1401">
        <v>1</v>
      </c>
      <c r="AA1401">
        <f t="shared" si="108"/>
        <v>129</v>
      </c>
      <c r="AB1401">
        <f t="shared" si="109"/>
        <v>129</v>
      </c>
      <c r="AE1401" t="s">
        <v>39</v>
      </c>
      <c r="AF1401">
        <v>0.8</v>
      </c>
      <c r="AG1401">
        <v>14</v>
      </c>
      <c r="AH1401">
        <v>96</v>
      </c>
      <c r="AI1401">
        <v>10</v>
      </c>
      <c r="AJ1401">
        <v>10</v>
      </c>
      <c r="AK1401">
        <v>10</v>
      </c>
      <c r="AL1401">
        <v>9</v>
      </c>
      <c r="AM1401">
        <v>10</v>
      </c>
      <c r="AN1401">
        <v>10</v>
      </c>
    </row>
    <row r="1402" spans="1:40" x14ac:dyDescent="0.2">
      <c r="A1402" s="1">
        <v>3399630</v>
      </c>
      <c r="B1402" t="s">
        <v>609</v>
      </c>
      <c r="C1402">
        <v>2012</v>
      </c>
      <c r="D1402" s="2" t="s">
        <v>5270</v>
      </c>
      <c r="E1402" s="3" t="str">
        <f t="shared" si="105"/>
        <v>5/27/2012</v>
      </c>
      <c r="F1402" s="4">
        <f t="shared" si="106"/>
        <v>1494</v>
      </c>
      <c r="G1402" s="4">
        <f t="shared" si="107"/>
        <v>4.0931506849315067</v>
      </c>
      <c r="H1402" s="1">
        <v>550441</v>
      </c>
      <c r="I1402" t="s">
        <v>54</v>
      </c>
      <c r="J1402" t="s">
        <v>33</v>
      </c>
      <c r="K1402" t="s">
        <v>34</v>
      </c>
      <c r="L1402" s="1">
        <v>1075</v>
      </c>
      <c r="M1402" t="s">
        <v>35</v>
      </c>
      <c r="N1402">
        <v>52.3882694033734</v>
      </c>
      <c r="O1402">
        <v>4.9213086385651099</v>
      </c>
      <c r="P1402" t="s">
        <v>36</v>
      </c>
      <c r="Q1402" t="s">
        <v>37</v>
      </c>
      <c r="R1402">
        <v>3</v>
      </c>
      <c r="S1402">
        <v>1</v>
      </c>
      <c r="T1402">
        <v>2</v>
      </c>
      <c r="U1402">
        <v>2</v>
      </c>
      <c r="V1402" t="s">
        <v>38</v>
      </c>
      <c r="W1402">
        <v>90</v>
      </c>
      <c r="X1402">
        <v>1</v>
      </c>
      <c r="Y1402">
        <v>20</v>
      </c>
      <c r="Z1402">
        <v>2</v>
      </c>
      <c r="AA1402">
        <f t="shared" si="108"/>
        <v>180</v>
      </c>
      <c r="AB1402">
        <f t="shared" si="109"/>
        <v>180</v>
      </c>
      <c r="AE1402" t="s">
        <v>46</v>
      </c>
      <c r="AF1402">
        <v>1</v>
      </c>
      <c r="AG1402">
        <v>19</v>
      </c>
      <c r="AH1402">
        <v>99</v>
      </c>
      <c r="AI1402">
        <v>10</v>
      </c>
      <c r="AJ1402">
        <v>9</v>
      </c>
      <c r="AK1402">
        <v>10</v>
      </c>
      <c r="AL1402">
        <v>10</v>
      </c>
      <c r="AM1402">
        <v>10</v>
      </c>
      <c r="AN1402">
        <v>9</v>
      </c>
    </row>
    <row r="1403" spans="1:40" x14ac:dyDescent="0.2">
      <c r="A1403" s="1">
        <v>3401245</v>
      </c>
      <c r="B1403" t="s">
        <v>267</v>
      </c>
      <c r="C1403">
        <v>2012</v>
      </c>
      <c r="D1403" s="2" t="s">
        <v>5270</v>
      </c>
      <c r="E1403" s="3" t="str">
        <f t="shared" si="105"/>
        <v>5/27/2012</v>
      </c>
      <c r="F1403" s="4">
        <f t="shared" si="106"/>
        <v>1494</v>
      </c>
      <c r="G1403" s="4">
        <f t="shared" si="107"/>
        <v>4.0931506849315067</v>
      </c>
      <c r="H1403" s="1">
        <v>557672</v>
      </c>
      <c r="I1403" t="s">
        <v>50</v>
      </c>
      <c r="J1403" t="s">
        <v>33</v>
      </c>
      <c r="K1403" t="s">
        <v>34</v>
      </c>
      <c r="L1403" s="1">
        <v>1016</v>
      </c>
      <c r="M1403" t="s">
        <v>35</v>
      </c>
      <c r="N1403">
        <v>52.362102700892898</v>
      </c>
      <c r="O1403">
        <v>4.8972352917393298</v>
      </c>
      <c r="P1403" t="s">
        <v>56</v>
      </c>
      <c r="Q1403" t="s">
        <v>37</v>
      </c>
      <c r="R1403">
        <v>4</v>
      </c>
      <c r="S1403">
        <v>2</v>
      </c>
      <c r="T1403">
        <v>2</v>
      </c>
      <c r="U1403">
        <v>2</v>
      </c>
      <c r="V1403" t="s">
        <v>38</v>
      </c>
      <c r="W1403">
        <v>250</v>
      </c>
      <c r="X1403">
        <v>1</v>
      </c>
      <c r="Y1403">
        <v>0</v>
      </c>
      <c r="Z1403">
        <v>3</v>
      </c>
      <c r="AA1403">
        <f t="shared" si="108"/>
        <v>750</v>
      </c>
      <c r="AB1403">
        <f t="shared" si="109"/>
        <v>750</v>
      </c>
      <c r="AE1403" t="s">
        <v>46</v>
      </c>
      <c r="AF1403">
        <v>0.83</v>
      </c>
      <c r="AG1403">
        <v>1</v>
      </c>
      <c r="AH1403">
        <v>100</v>
      </c>
      <c r="AI1403">
        <v>10</v>
      </c>
      <c r="AJ1403">
        <v>10</v>
      </c>
      <c r="AK1403">
        <v>10</v>
      </c>
      <c r="AL1403">
        <v>10</v>
      </c>
      <c r="AM1403">
        <v>10</v>
      </c>
      <c r="AN1403">
        <v>10</v>
      </c>
    </row>
    <row r="1404" spans="1:40" x14ac:dyDescent="0.2">
      <c r="A1404" s="1">
        <v>3401932</v>
      </c>
      <c r="B1404" t="s">
        <v>215</v>
      </c>
      <c r="C1404">
        <v>2012</v>
      </c>
      <c r="D1404" s="2" t="s">
        <v>5270</v>
      </c>
      <c r="E1404" s="3" t="str">
        <f t="shared" si="105"/>
        <v>5/27/2012</v>
      </c>
      <c r="F1404" s="4">
        <f t="shared" si="106"/>
        <v>1494</v>
      </c>
      <c r="G1404" s="4">
        <f t="shared" si="107"/>
        <v>4.0931506849315067</v>
      </c>
      <c r="H1404" s="1">
        <v>501404</v>
      </c>
      <c r="I1404" t="s">
        <v>105</v>
      </c>
      <c r="J1404" t="s">
        <v>33</v>
      </c>
      <c r="K1404" t="s">
        <v>34</v>
      </c>
      <c r="L1404" s="1">
        <v>1092</v>
      </c>
      <c r="M1404" t="s">
        <v>35</v>
      </c>
      <c r="N1404">
        <v>52.378624642642002</v>
      </c>
      <c r="O1404">
        <v>4.87944496473561</v>
      </c>
      <c r="P1404" t="s">
        <v>36</v>
      </c>
      <c r="Q1404" t="s">
        <v>37</v>
      </c>
      <c r="R1404">
        <v>3</v>
      </c>
      <c r="S1404">
        <v>1</v>
      </c>
      <c r="T1404">
        <v>2</v>
      </c>
      <c r="U1404">
        <v>2</v>
      </c>
      <c r="V1404" t="s">
        <v>38</v>
      </c>
      <c r="W1404">
        <v>75</v>
      </c>
      <c r="X1404">
        <v>2</v>
      </c>
      <c r="Y1404">
        <v>15</v>
      </c>
      <c r="Z1404">
        <v>5</v>
      </c>
      <c r="AA1404">
        <f t="shared" si="108"/>
        <v>375</v>
      </c>
      <c r="AB1404">
        <f t="shared" si="109"/>
        <v>375</v>
      </c>
      <c r="AE1404" t="s">
        <v>60</v>
      </c>
      <c r="AF1404" t="s">
        <v>60</v>
      </c>
      <c r="AG1404">
        <v>8</v>
      </c>
      <c r="AH1404">
        <v>99</v>
      </c>
      <c r="AI1404">
        <v>10</v>
      </c>
      <c r="AJ1404">
        <v>10</v>
      </c>
      <c r="AK1404">
        <v>10</v>
      </c>
      <c r="AL1404">
        <v>10</v>
      </c>
      <c r="AM1404">
        <v>9</v>
      </c>
      <c r="AN1404">
        <v>10</v>
      </c>
    </row>
    <row r="1405" spans="1:40" x14ac:dyDescent="0.2">
      <c r="A1405" s="1">
        <v>3403063</v>
      </c>
      <c r="B1405" t="s">
        <v>1328</v>
      </c>
      <c r="C1405">
        <v>2012</v>
      </c>
      <c r="D1405" s="2" t="s">
        <v>5270</v>
      </c>
      <c r="E1405" s="3" t="str">
        <f t="shared" si="105"/>
        <v>5/27/2012</v>
      </c>
      <c r="F1405" s="4">
        <f t="shared" si="106"/>
        <v>1494</v>
      </c>
      <c r="G1405" s="4">
        <f t="shared" si="107"/>
        <v>4.0931506849315067</v>
      </c>
      <c r="H1405" s="1">
        <v>3831385</v>
      </c>
      <c r="I1405" t="s">
        <v>50</v>
      </c>
      <c r="J1405" t="s">
        <v>33</v>
      </c>
      <c r="K1405" t="s">
        <v>34</v>
      </c>
      <c r="L1405" s="1">
        <v>1012</v>
      </c>
      <c r="M1405" t="s">
        <v>35</v>
      </c>
      <c r="N1405">
        <v>52.350000932245798</v>
      </c>
      <c r="O1405">
        <v>4.8957627151575398</v>
      </c>
      <c r="P1405" t="s">
        <v>36</v>
      </c>
      <c r="Q1405" t="s">
        <v>37</v>
      </c>
      <c r="R1405">
        <v>4</v>
      </c>
      <c r="S1405">
        <v>1</v>
      </c>
      <c r="T1405">
        <v>1</v>
      </c>
      <c r="U1405">
        <v>2</v>
      </c>
      <c r="V1405" t="s">
        <v>38</v>
      </c>
      <c r="W1405">
        <v>96</v>
      </c>
      <c r="X1405">
        <v>2</v>
      </c>
      <c r="Y1405">
        <v>20</v>
      </c>
      <c r="Z1405">
        <v>3</v>
      </c>
      <c r="AA1405">
        <f t="shared" si="108"/>
        <v>288</v>
      </c>
      <c r="AB1405">
        <f t="shared" si="109"/>
        <v>288</v>
      </c>
      <c r="AE1405" t="s">
        <v>46</v>
      </c>
      <c r="AF1405">
        <v>0.9</v>
      </c>
      <c r="AG1405">
        <v>13</v>
      </c>
      <c r="AH1405">
        <v>85</v>
      </c>
      <c r="AI1405">
        <v>9</v>
      </c>
      <c r="AJ1405">
        <v>8</v>
      </c>
      <c r="AK1405">
        <v>9</v>
      </c>
      <c r="AL1405">
        <v>10</v>
      </c>
      <c r="AM1405">
        <v>10</v>
      </c>
      <c r="AN1405">
        <v>8</v>
      </c>
    </row>
    <row r="1406" spans="1:40" x14ac:dyDescent="0.2">
      <c r="A1406" s="1">
        <v>3404005</v>
      </c>
      <c r="B1406" t="s">
        <v>268</v>
      </c>
      <c r="C1406">
        <v>2012</v>
      </c>
      <c r="D1406" s="2" t="s">
        <v>5270</v>
      </c>
      <c r="E1406" s="3" t="str">
        <f t="shared" si="105"/>
        <v>5/27/2012</v>
      </c>
      <c r="F1406" s="4">
        <f t="shared" si="106"/>
        <v>1494</v>
      </c>
      <c r="G1406" s="4">
        <f t="shared" si="107"/>
        <v>4.0931506849315067</v>
      </c>
      <c r="H1406" s="1">
        <v>3322732</v>
      </c>
      <c r="I1406" t="s">
        <v>50</v>
      </c>
      <c r="J1406" t="s">
        <v>33</v>
      </c>
      <c r="K1406" t="s">
        <v>34</v>
      </c>
      <c r="L1406" s="1" t="s">
        <v>387</v>
      </c>
      <c r="M1406" t="s">
        <v>35</v>
      </c>
      <c r="N1406">
        <v>52.3529506373416</v>
      </c>
      <c r="O1406">
        <v>4.9340389520601597</v>
      </c>
      <c r="P1406" t="s">
        <v>36</v>
      </c>
      <c r="Q1406" t="s">
        <v>37</v>
      </c>
      <c r="R1406">
        <v>4</v>
      </c>
      <c r="S1406">
        <v>1</v>
      </c>
      <c r="T1406">
        <v>2</v>
      </c>
      <c r="U1406">
        <v>2</v>
      </c>
      <c r="V1406" t="s">
        <v>38</v>
      </c>
      <c r="W1406">
        <v>135</v>
      </c>
      <c r="X1406">
        <v>1</v>
      </c>
      <c r="Y1406">
        <v>0</v>
      </c>
      <c r="Z1406">
        <v>4</v>
      </c>
      <c r="AA1406">
        <f t="shared" si="108"/>
        <v>540</v>
      </c>
      <c r="AB1406">
        <f t="shared" si="109"/>
        <v>540</v>
      </c>
      <c r="AE1406" t="s">
        <v>46</v>
      </c>
      <c r="AF1406">
        <v>1</v>
      </c>
      <c r="AG1406">
        <v>1</v>
      </c>
      <c r="AH1406">
        <v>100</v>
      </c>
      <c r="AI1406">
        <v>10</v>
      </c>
      <c r="AJ1406">
        <v>10</v>
      </c>
      <c r="AK1406">
        <v>10</v>
      </c>
      <c r="AL1406">
        <v>10</v>
      </c>
      <c r="AM1406">
        <v>10</v>
      </c>
      <c r="AN1406">
        <v>10</v>
      </c>
    </row>
    <row r="1407" spans="1:40" x14ac:dyDescent="0.2">
      <c r="A1407" s="1">
        <v>3407716</v>
      </c>
      <c r="B1407" t="s">
        <v>748</v>
      </c>
      <c r="C1407">
        <v>2012</v>
      </c>
      <c r="D1407" s="2" t="s">
        <v>5271</v>
      </c>
      <c r="E1407" s="3" t="str">
        <f t="shared" si="105"/>
        <v>5/28/2012</v>
      </c>
      <c r="F1407" s="4">
        <f t="shared" si="106"/>
        <v>1493</v>
      </c>
      <c r="G1407" s="4">
        <f t="shared" si="107"/>
        <v>4.0904109589041093</v>
      </c>
      <c r="H1407" s="1">
        <v>1149289</v>
      </c>
      <c r="I1407" t="s">
        <v>48</v>
      </c>
      <c r="J1407" t="s">
        <v>33</v>
      </c>
      <c r="K1407" t="s">
        <v>34</v>
      </c>
      <c r="L1407" s="1" t="s">
        <v>1329</v>
      </c>
      <c r="M1407" t="s">
        <v>35</v>
      </c>
      <c r="N1407">
        <v>52.352101694951898</v>
      </c>
      <c r="O1407">
        <v>4.8508924604390904</v>
      </c>
      <c r="P1407" t="s">
        <v>36</v>
      </c>
      <c r="Q1407" t="s">
        <v>37</v>
      </c>
      <c r="R1407">
        <v>3</v>
      </c>
      <c r="S1407">
        <v>1.5</v>
      </c>
      <c r="T1407">
        <v>2</v>
      </c>
      <c r="U1407">
        <v>2</v>
      </c>
      <c r="V1407" t="s">
        <v>38</v>
      </c>
      <c r="W1407">
        <v>95</v>
      </c>
      <c r="X1407">
        <v>1</v>
      </c>
      <c r="Y1407">
        <v>20</v>
      </c>
      <c r="Z1407">
        <v>1</v>
      </c>
      <c r="AA1407">
        <f t="shared" si="108"/>
        <v>95</v>
      </c>
      <c r="AB1407">
        <f t="shared" si="109"/>
        <v>95</v>
      </c>
      <c r="AE1407" t="s">
        <v>43</v>
      </c>
      <c r="AF1407">
        <v>1</v>
      </c>
      <c r="AG1407">
        <v>26</v>
      </c>
      <c r="AH1407">
        <v>94</v>
      </c>
      <c r="AI1407">
        <v>10</v>
      </c>
      <c r="AJ1407">
        <v>9</v>
      </c>
      <c r="AK1407">
        <v>10</v>
      </c>
      <c r="AL1407">
        <v>10</v>
      </c>
      <c r="AM1407">
        <v>9</v>
      </c>
      <c r="AN1407">
        <v>9</v>
      </c>
    </row>
    <row r="1408" spans="1:40" x14ac:dyDescent="0.2">
      <c r="A1408" s="1">
        <v>3408466</v>
      </c>
      <c r="B1408" t="s">
        <v>1330</v>
      </c>
      <c r="C1408">
        <v>2012</v>
      </c>
      <c r="D1408" s="2" t="s">
        <v>5271</v>
      </c>
      <c r="E1408" s="3" t="str">
        <f t="shared" si="105"/>
        <v>5/28/2012</v>
      </c>
      <c r="F1408" s="4">
        <f t="shared" si="106"/>
        <v>1493</v>
      </c>
      <c r="G1408" s="4">
        <f t="shared" si="107"/>
        <v>4.0904109589041093</v>
      </c>
      <c r="H1408" s="1">
        <v>503629</v>
      </c>
      <c r="I1408" t="s">
        <v>54</v>
      </c>
      <c r="J1408" t="s">
        <v>33</v>
      </c>
      <c r="K1408" t="s">
        <v>34</v>
      </c>
      <c r="L1408" s="1">
        <v>1071</v>
      </c>
      <c r="M1408" t="s">
        <v>35</v>
      </c>
      <c r="N1408">
        <v>52.390794645374001</v>
      </c>
      <c r="O1408">
        <v>4.8784789089907203</v>
      </c>
      <c r="P1408" t="s">
        <v>36</v>
      </c>
      <c r="Q1408" t="s">
        <v>37</v>
      </c>
      <c r="R1408">
        <v>3</v>
      </c>
      <c r="S1408">
        <v>1</v>
      </c>
      <c r="T1408">
        <v>2</v>
      </c>
      <c r="U1408">
        <v>2</v>
      </c>
      <c r="V1408" t="s">
        <v>38</v>
      </c>
      <c r="W1408">
        <v>115</v>
      </c>
      <c r="X1408">
        <v>2</v>
      </c>
      <c r="Y1408">
        <v>20</v>
      </c>
      <c r="Z1408">
        <v>2</v>
      </c>
      <c r="AA1408">
        <f t="shared" si="108"/>
        <v>230</v>
      </c>
      <c r="AB1408">
        <f t="shared" si="109"/>
        <v>230</v>
      </c>
      <c r="AE1408" t="s">
        <v>39</v>
      </c>
      <c r="AF1408">
        <v>0.7</v>
      </c>
      <c r="AG1408">
        <v>4</v>
      </c>
      <c r="AH1408">
        <v>95</v>
      </c>
      <c r="AI1408">
        <v>10</v>
      </c>
      <c r="AJ1408">
        <v>10</v>
      </c>
      <c r="AK1408">
        <v>10</v>
      </c>
      <c r="AL1408">
        <v>10</v>
      </c>
      <c r="AM1408">
        <v>10</v>
      </c>
      <c r="AN1408">
        <v>10</v>
      </c>
    </row>
    <row r="1409" spans="1:40" x14ac:dyDescent="0.2">
      <c r="A1409" s="1">
        <v>3409826</v>
      </c>
      <c r="B1409" t="s">
        <v>1331</v>
      </c>
      <c r="C1409">
        <v>2012</v>
      </c>
      <c r="D1409" s="2" t="s">
        <v>5271</v>
      </c>
      <c r="E1409" s="3" t="str">
        <f t="shared" si="105"/>
        <v>5/28/2012</v>
      </c>
      <c r="F1409" s="4">
        <f t="shared" si="106"/>
        <v>1493</v>
      </c>
      <c r="G1409" s="4">
        <f t="shared" si="107"/>
        <v>4.0904109589041093</v>
      </c>
      <c r="H1409" s="1">
        <v>609250</v>
      </c>
      <c r="I1409" t="s">
        <v>50</v>
      </c>
      <c r="J1409" t="s">
        <v>33</v>
      </c>
      <c r="K1409" t="s">
        <v>34</v>
      </c>
      <c r="L1409" s="1">
        <v>1054</v>
      </c>
      <c r="M1409" t="s">
        <v>35</v>
      </c>
      <c r="N1409">
        <v>52.357493281558497</v>
      </c>
      <c r="O1409">
        <v>4.9236615538614004</v>
      </c>
      <c r="P1409" t="s">
        <v>36</v>
      </c>
      <c r="Q1409" t="s">
        <v>37</v>
      </c>
      <c r="R1409">
        <v>4</v>
      </c>
      <c r="S1409">
        <v>1</v>
      </c>
      <c r="T1409">
        <v>2</v>
      </c>
      <c r="U1409">
        <v>2</v>
      </c>
      <c r="V1409" t="s">
        <v>38</v>
      </c>
      <c r="W1409">
        <v>205</v>
      </c>
      <c r="X1409">
        <v>1</v>
      </c>
      <c r="Y1409">
        <v>20</v>
      </c>
      <c r="Z1409">
        <v>2</v>
      </c>
      <c r="AA1409">
        <f t="shared" si="108"/>
        <v>410</v>
      </c>
      <c r="AB1409">
        <f t="shared" si="109"/>
        <v>410</v>
      </c>
      <c r="AE1409" t="s">
        <v>43</v>
      </c>
      <c r="AF1409">
        <v>1</v>
      </c>
      <c r="AG1409">
        <v>17</v>
      </c>
      <c r="AH1409">
        <v>100</v>
      </c>
      <c r="AI1409">
        <v>10</v>
      </c>
      <c r="AJ1409">
        <v>10</v>
      </c>
      <c r="AK1409">
        <v>10</v>
      </c>
      <c r="AL1409">
        <v>10</v>
      </c>
      <c r="AM1409">
        <v>10</v>
      </c>
      <c r="AN1409">
        <v>10</v>
      </c>
    </row>
    <row r="1410" spans="1:40" x14ac:dyDescent="0.2">
      <c r="A1410" s="1">
        <v>3410553</v>
      </c>
      <c r="B1410" t="s">
        <v>1332</v>
      </c>
      <c r="C1410">
        <v>2012</v>
      </c>
      <c r="D1410" s="2" t="s">
        <v>5549</v>
      </c>
      <c r="E1410" s="3" t="str">
        <f t="shared" si="105"/>
        <v>5/29/2012</v>
      </c>
      <c r="F1410" s="4">
        <f t="shared" si="106"/>
        <v>1492</v>
      </c>
      <c r="G1410" s="4">
        <f t="shared" si="107"/>
        <v>4.087671232876712</v>
      </c>
      <c r="H1410" s="1">
        <v>1136047</v>
      </c>
      <c r="I1410" t="s">
        <v>58</v>
      </c>
      <c r="J1410" t="s">
        <v>33</v>
      </c>
      <c r="K1410" t="s">
        <v>34</v>
      </c>
      <c r="L1410" s="1">
        <v>1078</v>
      </c>
      <c r="M1410" t="s">
        <v>35</v>
      </c>
      <c r="N1410">
        <v>52.370113764070702</v>
      </c>
      <c r="O1410">
        <v>4.8499757810673101</v>
      </c>
      <c r="P1410" t="s">
        <v>36</v>
      </c>
      <c r="Q1410" t="s">
        <v>37</v>
      </c>
      <c r="R1410">
        <v>4</v>
      </c>
      <c r="S1410">
        <v>1</v>
      </c>
      <c r="T1410">
        <v>2</v>
      </c>
      <c r="U1410">
        <v>2</v>
      </c>
      <c r="V1410" t="s">
        <v>38</v>
      </c>
      <c r="W1410">
        <v>150</v>
      </c>
      <c r="X1410">
        <v>2</v>
      </c>
      <c r="Y1410">
        <v>0</v>
      </c>
      <c r="Z1410">
        <v>3</v>
      </c>
      <c r="AA1410">
        <f t="shared" si="108"/>
        <v>450</v>
      </c>
      <c r="AB1410">
        <f t="shared" si="109"/>
        <v>450</v>
      </c>
      <c r="AE1410" t="s">
        <v>43</v>
      </c>
      <c r="AF1410">
        <v>1</v>
      </c>
      <c r="AG1410">
        <v>15</v>
      </c>
      <c r="AH1410">
        <v>91</v>
      </c>
      <c r="AI1410">
        <v>10</v>
      </c>
      <c r="AJ1410">
        <v>10</v>
      </c>
      <c r="AK1410">
        <v>10</v>
      </c>
      <c r="AL1410">
        <v>10</v>
      </c>
      <c r="AM1410">
        <v>9</v>
      </c>
      <c r="AN1410">
        <v>9</v>
      </c>
    </row>
    <row r="1411" spans="1:40" x14ac:dyDescent="0.2">
      <c r="A1411" s="1">
        <v>3413817</v>
      </c>
      <c r="B1411" t="s">
        <v>1332</v>
      </c>
      <c r="C1411">
        <v>2012</v>
      </c>
      <c r="D1411" s="2" t="s">
        <v>5549</v>
      </c>
      <c r="E1411" s="3" t="str">
        <f t="shared" ref="E1411:E1474" si="110">D1411 &amp; "/" &amp; C1411</f>
        <v>5/29/2012</v>
      </c>
      <c r="F1411" s="4">
        <f t="shared" ref="F1411:F1474" si="111">$F$1-E1411</f>
        <v>1492</v>
      </c>
      <c r="G1411" s="4">
        <f t="shared" ref="G1411:G1474" si="112">F1411/365</f>
        <v>4.087671232876712</v>
      </c>
      <c r="H1411" s="1">
        <v>2369798</v>
      </c>
      <c r="I1411" t="s">
        <v>58</v>
      </c>
      <c r="J1411" t="s">
        <v>33</v>
      </c>
      <c r="K1411" t="s">
        <v>34</v>
      </c>
      <c r="L1411" s="1">
        <v>1078</v>
      </c>
      <c r="M1411" t="s">
        <v>35</v>
      </c>
      <c r="N1411">
        <v>52.373173646993202</v>
      </c>
      <c r="O1411">
        <v>4.87992807067676</v>
      </c>
      <c r="P1411" t="s">
        <v>36</v>
      </c>
      <c r="Q1411" t="s">
        <v>42</v>
      </c>
      <c r="R1411">
        <v>2</v>
      </c>
      <c r="S1411">
        <v>1</v>
      </c>
      <c r="T1411">
        <v>1</v>
      </c>
      <c r="U1411">
        <v>1</v>
      </c>
      <c r="V1411" t="s">
        <v>38</v>
      </c>
      <c r="W1411">
        <v>90</v>
      </c>
      <c r="X1411">
        <v>1</v>
      </c>
      <c r="Y1411">
        <v>0</v>
      </c>
      <c r="Z1411">
        <v>3</v>
      </c>
      <c r="AA1411">
        <f t="shared" ref="AA1411:AA1474" si="113">W1411*Z1411</f>
        <v>270</v>
      </c>
      <c r="AB1411">
        <f t="shared" ref="AB1411:AB1474" si="114">IF(X1411&gt;R1411,AA1411+Y1411,AA1411)</f>
        <v>270</v>
      </c>
      <c r="AE1411" t="s">
        <v>43</v>
      </c>
      <c r="AF1411">
        <v>1</v>
      </c>
      <c r="AG1411">
        <v>0</v>
      </c>
    </row>
    <row r="1412" spans="1:40" x14ac:dyDescent="0.2">
      <c r="A1412" s="1">
        <v>3418459</v>
      </c>
      <c r="B1412" t="s">
        <v>1333</v>
      </c>
      <c r="C1412">
        <v>2012</v>
      </c>
      <c r="D1412" s="2" t="s">
        <v>5549</v>
      </c>
      <c r="E1412" s="3" t="str">
        <f t="shared" si="110"/>
        <v>5/29/2012</v>
      </c>
      <c r="F1412" s="4">
        <f t="shared" si="111"/>
        <v>1492</v>
      </c>
      <c r="G1412" s="4">
        <f t="shared" si="112"/>
        <v>4.087671232876712</v>
      </c>
      <c r="H1412" s="1">
        <v>505650</v>
      </c>
      <c r="I1412" t="s">
        <v>54</v>
      </c>
      <c r="J1412" t="s">
        <v>33</v>
      </c>
      <c r="K1412" t="s">
        <v>34</v>
      </c>
      <c r="L1412" s="1">
        <v>1071</v>
      </c>
      <c r="M1412" t="s">
        <v>35</v>
      </c>
      <c r="N1412">
        <v>52.363350929882102</v>
      </c>
      <c r="O1412">
        <v>4.8630944415830903</v>
      </c>
      <c r="P1412" t="s">
        <v>36</v>
      </c>
      <c r="Q1412" t="s">
        <v>37</v>
      </c>
      <c r="R1412">
        <v>2</v>
      </c>
      <c r="S1412">
        <v>1</v>
      </c>
      <c r="T1412">
        <v>1</v>
      </c>
      <c r="U1412">
        <v>1</v>
      </c>
      <c r="V1412" t="s">
        <v>38</v>
      </c>
      <c r="W1412">
        <v>105</v>
      </c>
      <c r="X1412">
        <v>2</v>
      </c>
      <c r="Y1412">
        <v>40</v>
      </c>
      <c r="Z1412">
        <v>3</v>
      </c>
      <c r="AA1412">
        <f t="shared" si="113"/>
        <v>315</v>
      </c>
      <c r="AB1412">
        <f t="shared" si="114"/>
        <v>315</v>
      </c>
      <c r="AE1412" t="s">
        <v>46</v>
      </c>
      <c r="AF1412">
        <v>1</v>
      </c>
      <c r="AG1412">
        <v>13</v>
      </c>
      <c r="AH1412">
        <v>98</v>
      </c>
      <c r="AI1412">
        <v>9</v>
      </c>
      <c r="AJ1412">
        <v>10</v>
      </c>
      <c r="AK1412">
        <v>10</v>
      </c>
      <c r="AL1412">
        <v>10</v>
      </c>
      <c r="AM1412">
        <v>10</v>
      </c>
      <c r="AN1412">
        <v>10</v>
      </c>
    </row>
    <row r="1413" spans="1:40" x14ac:dyDescent="0.2">
      <c r="A1413" s="1">
        <v>3423680</v>
      </c>
      <c r="B1413" t="s">
        <v>1334</v>
      </c>
      <c r="C1413">
        <v>2012</v>
      </c>
      <c r="D1413" s="2" t="s">
        <v>5549</v>
      </c>
      <c r="E1413" s="3" t="str">
        <f t="shared" si="110"/>
        <v>5/29/2012</v>
      </c>
      <c r="F1413" s="4">
        <f t="shared" si="111"/>
        <v>1492</v>
      </c>
      <c r="G1413" s="4">
        <f t="shared" si="112"/>
        <v>4.087671232876712</v>
      </c>
      <c r="H1413" s="1">
        <v>505804</v>
      </c>
      <c r="I1413" t="s">
        <v>32</v>
      </c>
      <c r="J1413" t="s">
        <v>33</v>
      </c>
      <c r="K1413" t="s">
        <v>34</v>
      </c>
      <c r="L1413" s="1" t="s">
        <v>1335</v>
      </c>
      <c r="M1413" t="s">
        <v>35</v>
      </c>
      <c r="N1413">
        <v>52.345893901492602</v>
      </c>
      <c r="O1413">
        <v>4.9226905516584099</v>
      </c>
      <c r="P1413" t="s">
        <v>36</v>
      </c>
      <c r="Q1413" t="s">
        <v>37</v>
      </c>
      <c r="R1413">
        <v>4</v>
      </c>
      <c r="S1413">
        <v>1</v>
      </c>
      <c r="T1413">
        <v>1</v>
      </c>
      <c r="U1413">
        <v>3</v>
      </c>
      <c r="V1413" t="s">
        <v>38</v>
      </c>
      <c r="W1413">
        <v>65</v>
      </c>
      <c r="X1413">
        <v>2</v>
      </c>
      <c r="Y1413">
        <v>15</v>
      </c>
      <c r="Z1413">
        <v>3</v>
      </c>
      <c r="AA1413">
        <f t="shared" si="113"/>
        <v>195</v>
      </c>
      <c r="AB1413">
        <f t="shared" si="114"/>
        <v>195</v>
      </c>
      <c r="AE1413" t="s">
        <v>39</v>
      </c>
      <c r="AF1413">
        <v>0.7</v>
      </c>
      <c r="AG1413">
        <v>39</v>
      </c>
      <c r="AH1413">
        <v>96</v>
      </c>
      <c r="AI1413">
        <v>10</v>
      </c>
      <c r="AJ1413">
        <v>9</v>
      </c>
      <c r="AK1413">
        <v>10</v>
      </c>
      <c r="AL1413">
        <v>10</v>
      </c>
      <c r="AM1413">
        <v>9</v>
      </c>
      <c r="AN1413">
        <v>9</v>
      </c>
    </row>
    <row r="1414" spans="1:40" x14ac:dyDescent="0.2">
      <c r="A1414" s="1">
        <v>3430410</v>
      </c>
      <c r="B1414" t="s">
        <v>707</v>
      </c>
      <c r="C1414">
        <v>2012</v>
      </c>
      <c r="D1414" s="2" t="s">
        <v>5397</v>
      </c>
      <c r="E1414" s="3" t="str">
        <f t="shared" si="110"/>
        <v>5/30/2012</v>
      </c>
      <c r="F1414" s="4">
        <f t="shared" si="111"/>
        <v>1491</v>
      </c>
      <c r="G1414" s="4">
        <f t="shared" si="112"/>
        <v>4.0849315068493155</v>
      </c>
      <c r="H1414" s="1">
        <v>5276455</v>
      </c>
      <c r="I1414" t="s">
        <v>196</v>
      </c>
      <c r="J1414" t="s">
        <v>33</v>
      </c>
      <c r="K1414" t="s">
        <v>34</v>
      </c>
      <c r="L1414" s="1" t="s">
        <v>1336</v>
      </c>
      <c r="M1414" t="s">
        <v>35</v>
      </c>
      <c r="N1414">
        <v>52.371307411254399</v>
      </c>
      <c r="O1414">
        <v>4.9221148187078096</v>
      </c>
      <c r="P1414" t="s">
        <v>36</v>
      </c>
      <c r="Q1414" t="s">
        <v>42</v>
      </c>
      <c r="R1414">
        <v>2</v>
      </c>
      <c r="S1414">
        <v>1</v>
      </c>
      <c r="T1414">
        <v>1</v>
      </c>
      <c r="U1414">
        <v>1</v>
      </c>
      <c r="V1414" t="s">
        <v>38</v>
      </c>
      <c r="W1414">
        <v>105</v>
      </c>
      <c r="X1414">
        <v>1</v>
      </c>
      <c r="Y1414">
        <v>0</v>
      </c>
      <c r="Z1414">
        <v>1</v>
      </c>
      <c r="AA1414">
        <f t="shared" si="113"/>
        <v>105</v>
      </c>
      <c r="AB1414">
        <f t="shared" si="114"/>
        <v>105</v>
      </c>
      <c r="AE1414" t="s">
        <v>39</v>
      </c>
      <c r="AF1414">
        <v>0.56000000000000005</v>
      </c>
      <c r="AG1414">
        <v>0</v>
      </c>
    </row>
    <row r="1415" spans="1:40" x14ac:dyDescent="0.2">
      <c r="A1415" s="1">
        <v>3433441</v>
      </c>
      <c r="B1415" t="s">
        <v>1337</v>
      </c>
      <c r="C1415">
        <v>2012</v>
      </c>
      <c r="D1415" s="2" t="s">
        <v>5397</v>
      </c>
      <c r="E1415" s="3" t="str">
        <f t="shared" si="110"/>
        <v>5/30/2012</v>
      </c>
      <c r="F1415" s="4">
        <f t="shared" si="111"/>
        <v>1491</v>
      </c>
      <c r="G1415" s="4">
        <f t="shared" si="112"/>
        <v>4.0849315068493155</v>
      </c>
      <c r="H1415" s="1">
        <v>506885</v>
      </c>
      <c r="I1415" t="s">
        <v>48</v>
      </c>
      <c r="J1415" t="s">
        <v>33</v>
      </c>
      <c r="K1415" t="s">
        <v>34</v>
      </c>
      <c r="L1415" s="1">
        <v>1074</v>
      </c>
      <c r="M1415" t="s">
        <v>35</v>
      </c>
      <c r="N1415">
        <v>52.375933224536901</v>
      </c>
      <c r="O1415">
        <v>4.9398041601012004</v>
      </c>
      <c r="P1415" t="s">
        <v>36</v>
      </c>
      <c r="Q1415" t="s">
        <v>42</v>
      </c>
      <c r="R1415">
        <v>4</v>
      </c>
      <c r="S1415">
        <v>1</v>
      </c>
      <c r="T1415">
        <v>1</v>
      </c>
      <c r="U1415">
        <v>2</v>
      </c>
      <c r="V1415" t="s">
        <v>38</v>
      </c>
      <c r="W1415">
        <v>150</v>
      </c>
      <c r="X1415">
        <v>2</v>
      </c>
      <c r="Y1415">
        <v>75</v>
      </c>
      <c r="Z1415">
        <v>1</v>
      </c>
      <c r="AA1415">
        <f t="shared" si="113"/>
        <v>150</v>
      </c>
      <c r="AB1415">
        <f t="shared" si="114"/>
        <v>150</v>
      </c>
      <c r="AE1415" t="s">
        <v>39</v>
      </c>
      <c r="AF1415">
        <v>0.64</v>
      </c>
      <c r="AG1415">
        <v>26</v>
      </c>
      <c r="AH1415">
        <v>88</v>
      </c>
      <c r="AI1415">
        <v>8</v>
      </c>
      <c r="AJ1415">
        <v>7</v>
      </c>
      <c r="AK1415">
        <v>9</v>
      </c>
      <c r="AL1415">
        <v>9</v>
      </c>
      <c r="AM1415">
        <v>9</v>
      </c>
      <c r="AN1415">
        <v>8</v>
      </c>
    </row>
    <row r="1416" spans="1:40" x14ac:dyDescent="0.2">
      <c r="A1416" s="1">
        <v>3438599</v>
      </c>
      <c r="B1416" t="s">
        <v>302</v>
      </c>
      <c r="C1416">
        <v>2012</v>
      </c>
      <c r="D1416" s="2" t="s">
        <v>5397</v>
      </c>
      <c r="E1416" s="3" t="str">
        <f t="shared" si="110"/>
        <v>5/30/2012</v>
      </c>
      <c r="F1416" s="4">
        <f t="shared" si="111"/>
        <v>1491</v>
      </c>
      <c r="G1416" s="4">
        <f t="shared" si="112"/>
        <v>4.0849315068493155</v>
      </c>
      <c r="H1416" s="1">
        <v>507598</v>
      </c>
      <c r="I1416" t="s">
        <v>50</v>
      </c>
      <c r="J1416" t="s">
        <v>33</v>
      </c>
      <c r="K1416" t="s">
        <v>34</v>
      </c>
      <c r="L1416" s="1">
        <v>1016</v>
      </c>
      <c r="M1416" t="s">
        <v>35</v>
      </c>
      <c r="N1416">
        <v>52.3765559633596</v>
      </c>
      <c r="O1416">
        <v>4.9409349809809298</v>
      </c>
      <c r="P1416" t="s">
        <v>36</v>
      </c>
      <c r="Q1416" t="s">
        <v>37</v>
      </c>
      <c r="R1416">
        <v>5</v>
      </c>
      <c r="S1416">
        <v>1</v>
      </c>
      <c r="T1416">
        <v>2</v>
      </c>
      <c r="U1416">
        <v>3</v>
      </c>
      <c r="V1416" t="s">
        <v>38</v>
      </c>
      <c r="W1416">
        <v>350</v>
      </c>
      <c r="X1416">
        <v>4</v>
      </c>
      <c r="Y1416">
        <v>50</v>
      </c>
      <c r="Z1416">
        <v>4</v>
      </c>
      <c r="AA1416">
        <f t="shared" si="113"/>
        <v>1400</v>
      </c>
      <c r="AB1416">
        <f t="shared" si="114"/>
        <v>1400</v>
      </c>
      <c r="AE1416" t="s">
        <v>43</v>
      </c>
      <c r="AF1416">
        <v>1</v>
      </c>
      <c r="AG1416">
        <v>37</v>
      </c>
      <c r="AH1416">
        <v>95</v>
      </c>
      <c r="AI1416">
        <v>10</v>
      </c>
      <c r="AJ1416">
        <v>9</v>
      </c>
      <c r="AK1416">
        <v>10</v>
      </c>
      <c r="AL1416">
        <v>10</v>
      </c>
      <c r="AM1416">
        <v>10</v>
      </c>
      <c r="AN1416">
        <v>9</v>
      </c>
    </row>
    <row r="1417" spans="1:40" x14ac:dyDescent="0.2">
      <c r="A1417" s="1">
        <v>3441165</v>
      </c>
      <c r="B1417" t="s">
        <v>242</v>
      </c>
      <c r="C1417">
        <v>2012</v>
      </c>
      <c r="D1417" s="2" t="s">
        <v>5397</v>
      </c>
      <c r="E1417" s="3" t="str">
        <f t="shared" si="110"/>
        <v>5/30/2012</v>
      </c>
      <c r="F1417" s="4">
        <f t="shared" si="111"/>
        <v>1491</v>
      </c>
      <c r="G1417" s="4">
        <f t="shared" si="112"/>
        <v>4.0849315068493155</v>
      </c>
      <c r="H1417" s="1">
        <v>5087969</v>
      </c>
      <c r="I1417" t="s">
        <v>58</v>
      </c>
      <c r="J1417" t="s">
        <v>33</v>
      </c>
      <c r="K1417" t="s">
        <v>34</v>
      </c>
      <c r="L1417" s="1" t="s">
        <v>1338</v>
      </c>
      <c r="M1417" t="s">
        <v>35</v>
      </c>
      <c r="N1417">
        <v>52.376973077313302</v>
      </c>
      <c r="O1417">
        <v>4.9414924072026301</v>
      </c>
      <c r="P1417" t="s">
        <v>36</v>
      </c>
      <c r="Q1417" t="s">
        <v>37</v>
      </c>
      <c r="R1417">
        <v>2</v>
      </c>
      <c r="S1417">
        <v>1</v>
      </c>
      <c r="T1417">
        <v>1</v>
      </c>
      <c r="U1417">
        <v>1</v>
      </c>
      <c r="V1417" t="s">
        <v>38</v>
      </c>
      <c r="W1417">
        <v>90</v>
      </c>
      <c r="X1417">
        <v>2</v>
      </c>
      <c r="Y1417">
        <v>0</v>
      </c>
      <c r="Z1417">
        <v>2</v>
      </c>
      <c r="AA1417">
        <f t="shared" si="113"/>
        <v>180</v>
      </c>
      <c r="AB1417">
        <f t="shared" si="114"/>
        <v>180</v>
      </c>
      <c r="AE1417" t="s">
        <v>46</v>
      </c>
      <c r="AF1417">
        <v>0.9</v>
      </c>
      <c r="AG1417">
        <v>1</v>
      </c>
    </row>
    <row r="1418" spans="1:40" x14ac:dyDescent="0.2">
      <c r="A1418" s="1">
        <v>3448528</v>
      </c>
      <c r="B1418" t="s">
        <v>410</v>
      </c>
      <c r="C1418">
        <v>2012</v>
      </c>
      <c r="D1418" s="2" t="s">
        <v>5397</v>
      </c>
      <c r="E1418" s="3" t="str">
        <f t="shared" si="110"/>
        <v>5/30/2012</v>
      </c>
      <c r="F1418" s="4">
        <f t="shared" si="111"/>
        <v>1491</v>
      </c>
      <c r="G1418" s="4">
        <f t="shared" si="112"/>
        <v>4.0849315068493155</v>
      </c>
      <c r="H1418" s="1">
        <v>508033</v>
      </c>
      <c r="I1418" t="s">
        <v>78</v>
      </c>
      <c r="J1418" t="s">
        <v>33</v>
      </c>
      <c r="K1418" t="s">
        <v>34</v>
      </c>
      <c r="L1418" s="1">
        <v>1098</v>
      </c>
      <c r="M1418" t="s">
        <v>35</v>
      </c>
      <c r="N1418">
        <v>52.352759663666298</v>
      </c>
      <c r="O1418">
        <v>4.9086230963198396</v>
      </c>
      <c r="P1418" t="s">
        <v>56</v>
      </c>
      <c r="Q1418" t="s">
        <v>42</v>
      </c>
      <c r="R1418">
        <v>2</v>
      </c>
      <c r="S1418">
        <v>0.5</v>
      </c>
      <c r="T1418">
        <v>1</v>
      </c>
      <c r="U1418">
        <v>1</v>
      </c>
      <c r="V1418" t="s">
        <v>38</v>
      </c>
      <c r="W1418">
        <v>55</v>
      </c>
      <c r="X1418">
        <v>1</v>
      </c>
      <c r="Y1418">
        <v>0</v>
      </c>
      <c r="Z1418">
        <v>3</v>
      </c>
      <c r="AA1418">
        <f t="shared" si="113"/>
        <v>165</v>
      </c>
      <c r="AB1418">
        <f t="shared" si="114"/>
        <v>165</v>
      </c>
      <c r="AE1418" t="s">
        <v>43</v>
      </c>
      <c r="AF1418">
        <v>1</v>
      </c>
      <c r="AG1418">
        <v>72</v>
      </c>
      <c r="AH1418">
        <v>93</v>
      </c>
      <c r="AI1418">
        <v>9</v>
      </c>
      <c r="AJ1418">
        <v>9</v>
      </c>
      <c r="AK1418">
        <v>10</v>
      </c>
      <c r="AL1418">
        <v>10</v>
      </c>
      <c r="AM1418">
        <v>9</v>
      </c>
      <c r="AN1418">
        <v>9</v>
      </c>
    </row>
    <row r="1419" spans="1:40" x14ac:dyDescent="0.2">
      <c r="A1419" s="1">
        <v>3448622</v>
      </c>
      <c r="B1419" t="s">
        <v>1339</v>
      </c>
      <c r="C1419">
        <v>2012</v>
      </c>
      <c r="D1419" s="2" t="s">
        <v>5397</v>
      </c>
      <c r="E1419" s="3" t="str">
        <f t="shared" si="110"/>
        <v>5/30/2012</v>
      </c>
      <c r="F1419" s="4">
        <f t="shared" si="111"/>
        <v>1491</v>
      </c>
      <c r="G1419" s="4">
        <f t="shared" si="112"/>
        <v>4.0849315068493155</v>
      </c>
      <c r="H1419" s="1">
        <v>4213099</v>
      </c>
      <c r="I1419" t="s">
        <v>54</v>
      </c>
      <c r="J1419" t="s">
        <v>33</v>
      </c>
      <c r="K1419" t="s">
        <v>34</v>
      </c>
      <c r="L1419" s="1" t="s">
        <v>1340</v>
      </c>
      <c r="M1419" t="s">
        <v>35</v>
      </c>
      <c r="N1419">
        <v>52.375744454853297</v>
      </c>
      <c r="O1419">
        <v>4.9415694314665997</v>
      </c>
      <c r="P1419" t="s">
        <v>36</v>
      </c>
      <c r="Q1419" t="s">
        <v>37</v>
      </c>
      <c r="R1419">
        <v>2</v>
      </c>
      <c r="S1419">
        <v>1</v>
      </c>
      <c r="T1419">
        <v>1</v>
      </c>
      <c r="U1419">
        <v>1</v>
      </c>
      <c r="V1419" t="s">
        <v>38</v>
      </c>
      <c r="W1419">
        <v>100</v>
      </c>
      <c r="X1419">
        <v>1</v>
      </c>
      <c r="Y1419">
        <v>0</v>
      </c>
      <c r="Z1419">
        <v>2</v>
      </c>
      <c r="AA1419">
        <f t="shared" si="113"/>
        <v>200</v>
      </c>
      <c r="AB1419">
        <f t="shared" si="114"/>
        <v>200</v>
      </c>
      <c r="AE1419" t="s">
        <v>39</v>
      </c>
      <c r="AF1419">
        <v>0.78</v>
      </c>
      <c r="AG1419">
        <v>2</v>
      </c>
      <c r="AH1419">
        <v>100</v>
      </c>
      <c r="AI1419">
        <v>10</v>
      </c>
      <c r="AJ1419">
        <v>10</v>
      </c>
      <c r="AK1419">
        <v>10</v>
      </c>
      <c r="AL1419">
        <v>10</v>
      </c>
      <c r="AM1419">
        <v>10</v>
      </c>
      <c r="AN1419">
        <v>10</v>
      </c>
    </row>
    <row r="1420" spans="1:40" x14ac:dyDescent="0.2">
      <c r="A1420" s="1">
        <v>3449235</v>
      </c>
      <c r="B1420" t="s">
        <v>129</v>
      </c>
      <c r="C1420">
        <v>2012</v>
      </c>
      <c r="D1420" s="2" t="s">
        <v>5397</v>
      </c>
      <c r="E1420" s="3" t="str">
        <f t="shared" si="110"/>
        <v>5/30/2012</v>
      </c>
      <c r="F1420" s="4">
        <f t="shared" si="111"/>
        <v>1491</v>
      </c>
      <c r="G1420" s="4">
        <f t="shared" si="112"/>
        <v>4.0849315068493155</v>
      </c>
      <c r="H1420" s="1">
        <v>4910572</v>
      </c>
      <c r="I1420" t="s">
        <v>32</v>
      </c>
      <c r="J1420" t="s">
        <v>33</v>
      </c>
      <c r="K1420" t="s">
        <v>34</v>
      </c>
      <c r="L1420" s="1">
        <v>1013</v>
      </c>
      <c r="M1420" t="s">
        <v>35</v>
      </c>
      <c r="N1420">
        <v>52.375294278533303</v>
      </c>
      <c r="O1420">
        <v>4.9390575197693698</v>
      </c>
      <c r="P1420" t="s">
        <v>36</v>
      </c>
      <c r="Q1420" t="s">
        <v>37</v>
      </c>
      <c r="R1420">
        <v>2</v>
      </c>
      <c r="S1420">
        <v>1</v>
      </c>
      <c r="T1420">
        <v>1</v>
      </c>
      <c r="U1420">
        <v>1</v>
      </c>
      <c r="V1420" t="s">
        <v>38</v>
      </c>
      <c r="W1420">
        <v>105</v>
      </c>
      <c r="X1420">
        <v>2</v>
      </c>
      <c r="Y1420">
        <v>50</v>
      </c>
      <c r="Z1420">
        <v>2</v>
      </c>
      <c r="AA1420">
        <f t="shared" si="113"/>
        <v>210</v>
      </c>
      <c r="AB1420">
        <f t="shared" si="114"/>
        <v>210</v>
      </c>
      <c r="AE1420" t="s">
        <v>43</v>
      </c>
      <c r="AF1420">
        <v>1</v>
      </c>
      <c r="AG1420">
        <v>0</v>
      </c>
    </row>
    <row r="1421" spans="1:40" x14ac:dyDescent="0.2">
      <c r="A1421" s="1">
        <v>3449505</v>
      </c>
      <c r="B1421" t="s">
        <v>1341</v>
      </c>
      <c r="C1421">
        <v>2012</v>
      </c>
      <c r="D1421" s="2" t="s">
        <v>5397</v>
      </c>
      <c r="E1421" s="3" t="str">
        <f t="shared" si="110"/>
        <v>5/30/2012</v>
      </c>
      <c r="F1421" s="4">
        <f t="shared" si="111"/>
        <v>1491</v>
      </c>
      <c r="G1421" s="4">
        <f t="shared" si="112"/>
        <v>4.0849315068493155</v>
      </c>
      <c r="H1421" s="1">
        <v>627628</v>
      </c>
      <c r="I1421" t="s">
        <v>105</v>
      </c>
      <c r="J1421" t="s">
        <v>33</v>
      </c>
      <c r="K1421" t="s">
        <v>34</v>
      </c>
      <c r="L1421" s="1">
        <v>1092</v>
      </c>
      <c r="M1421" t="s">
        <v>35</v>
      </c>
      <c r="N1421">
        <v>52.376833673433801</v>
      </c>
      <c r="O1421">
        <v>4.9420070423384299</v>
      </c>
      <c r="P1421" t="s">
        <v>36</v>
      </c>
      <c r="Q1421" t="s">
        <v>37</v>
      </c>
      <c r="R1421">
        <v>2</v>
      </c>
      <c r="S1421">
        <v>1</v>
      </c>
      <c r="T1421">
        <v>2</v>
      </c>
      <c r="U1421">
        <v>1</v>
      </c>
      <c r="V1421" t="s">
        <v>38</v>
      </c>
      <c r="W1421">
        <v>110</v>
      </c>
      <c r="X1421">
        <v>2</v>
      </c>
      <c r="Y1421">
        <v>20</v>
      </c>
      <c r="Z1421">
        <v>1</v>
      </c>
      <c r="AA1421">
        <f t="shared" si="113"/>
        <v>110</v>
      </c>
      <c r="AB1421">
        <f t="shared" si="114"/>
        <v>110</v>
      </c>
      <c r="AE1421" t="s">
        <v>81</v>
      </c>
      <c r="AF1421">
        <v>0.11</v>
      </c>
      <c r="AG1421">
        <v>5</v>
      </c>
      <c r="AH1421">
        <v>93</v>
      </c>
      <c r="AI1421">
        <v>9</v>
      </c>
      <c r="AJ1421">
        <v>10</v>
      </c>
      <c r="AK1421">
        <v>10</v>
      </c>
      <c r="AL1421">
        <v>10</v>
      </c>
      <c r="AM1421">
        <v>10</v>
      </c>
      <c r="AN1421">
        <v>10</v>
      </c>
    </row>
    <row r="1422" spans="1:40" x14ac:dyDescent="0.2">
      <c r="A1422" s="1">
        <v>3452166</v>
      </c>
      <c r="B1422" t="s">
        <v>1342</v>
      </c>
      <c r="C1422">
        <v>2012</v>
      </c>
      <c r="D1422" s="2" t="s">
        <v>5398</v>
      </c>
      <c r="E1422" s="3" t="str">
        <f t="shared" si="110"/>
        <v>5/31/2012</v>
      </c>
      <c r="F1422" s="4">
        <f t="shared" si="111"/>
        <v>1490</v>
      </c>
      <c r="G1422" s="4">
        <f t="shared" si="112"/>
        <v>4.0821917808219181</v>
      </c>
      <c r="H1422" s="1">
        <v>2150287</v>
      </c>
      <c r="I1422" t="s">
        <v>45</v>
      </c>
      <c r="J1422" t="s">
        <v>33</v>
      </c>
      <c r="K1422" t="s">
        <v>34</v>
      </c>
      <c r="L1422" s="1" t="s">
        <v>1343</v>
      </c>
      <c r="M1422" t="s">
        <v>35</v>
      </c>
      <c r="N1422">
        <v>52.353440331097602</v>
      </c>
      <c r="O1422">
        <v>4.9207208344781002</v>
      </c>
      <c r="P1422" t="s">
        <v>36</v>
      </c>
      <c r="Q1422" t="s">
        <v>37</v>
      </c>
      <c r="R1422">
        <v>2</v>
      </c>
      <c r="S1422">
        <v>1</v>
      </c>
      <c r="T1422">
        <v>1</v>
      </c>
      <c r="U1422">
        <v>1</v>
      </c>
      <c r="V1422" t="s">
        <v>38</v>
      </c>
      <c r="W1422">
        <v>75</v>
      </c>
      <c r="X1422">
        <v>1</v>
      </c>
      <c r="Y1422">
        <v>0</v>
      </c>
      <c r="Z1422">
        <v>1</v>
      </c>
      <c r="AA1422">
        <f t="shared" si="113"/>
        <v>75</v>
      </c>
      <c r="AB1422">
        <f t="shared" si="114"/>
        <v>75</v>
      </c>
      <c r="AE1422" t="s">
        <v>39</v>
      </c>
      <c r="AF1422">
        <v>1</v>
      </c>
      <c r="AG1422">
        <v>0</v>
      </c>
    </row>
    <row r="1423" spans="1:40" x14ac:dyDescent="0.2">
      <c r="A1423" s="1">
        <v>3454961</v>
      </c>
      <c r="B1423" t="s">
        <v>279</v>
      </c>
      <c r="C1423">
        <v>2012</v>
      </c>
      <c r="D1423" s="2" t="s">
        <v>5399</v>
      </c>
      <c r="E1423" s="3" t="str">
        <f t="shared" si="110"/>
        <v>6/1/2012</v>
      </c>
      <c r="F1423" s="4">
        <f t="shared" si="111"/>
        <v>1489</v>
      </c>
      <c r="G1423" s="4">
        <f t="shared" si="112"/>
        <v>4.0794520547945208</v>
      </c>
      <c r="H1423" s="1">
        <v>510912</v>
      </c>
      <c r="I1423" t="s">
        <v>50</v>
      </c>
      <c r="J1423" t="s">
        <v>33</v>
      </c>
      <c r="K1423" t="s">
        <v>34</v>
      </c>
      <c r="L1423" s="1" t="s">
        <v>1344</v>
      </c>
      <c r="M1423" t="s">
        <v>35</v>
      </c>
      <c r="N1423">
        <v>52.3720015193215</v>
      </c>
      <c r="O1423">
        <v>4.8600401760206404</v>
      </c>
      <c r="P1423" t="s">
        <v>36</v>
      </c>
      <c r="Q1423" t="s">
        <v>37</v>
      </c>
      <c r="R1423">
        <v>2</v>
      </c>
      <c r="S1423">
        <v>1</v>
      </c>
      <c r="T1423">
        <v>1</v>
      </c>
      <c r="U1423">
        <v>1</v>
      </c>
      <c r="V1423" t="s">
        <v>38</v>
      </c>
      <c r="W1423">
        <v>99</v>
      </c>
      <c r="X1423">
        <v>1</v>
      </c>
      <c r="Y1423">
        <v>0</v>
      </c>
      <c r="Z1423">
        <v>3</v>
      </c>
      <c r="AA1423">
        <f t="shared" si="113"/>
        <v>297</v>
      </c>
      <c r="AB1423">
        <f t="shared" si="114"/>
        <v>297</v>
      </c>
      <c r="AE1423" t="s">
        <v>39</v>
      </c>
      <c r="AF1423">
        <v>0.77</v>
      </c>
      <c r="AG1423">
        <v>62</v>
      </c>
      <c r="AH1423">
        <v>90</v>
      </c>
      <c r="AI1423">
        <v>9</v>
      </c>
      <c r="AJ1423">
        <v>9</v>
      </c>
      <c r="AK1423">
        <v>9</v>
      </c>
      <c r="AL1423">
        <v>9</v>
      </c>
      <c r="AM1423">
        <v>10</v>
      </c>
      <c r="AN1423">
        <v>9</v>
      </c>
    </row>
    <row r="1424" spans="1:40" x14ac:dyDescent="0.2">
      <c r="A1424" s="1">
        <v>3455344</v>
      </c>
      <c r="B1424" t="s">
        <v>1345</v>
      </c>
      <c r="C1424">
        <v>2012</v>
      </c>
      <c r="D1424" s="2" t="s">
        <v>5399</v>
      </c>
      <c r="E1424" s="3" t="str">
        <f t="shared" si="110"/>
        <v>6/1/2012</v>
      </c>
      <c r="F1424" s="4">
        <f t="shared" si="111"/>
        <v>1489</v>
      </c>
      <c r="G1424" s="4">
        <f t="shared" si="112"/>
        <v>4.0794520547945208</v>
      </c>
      <c r="H1424" s="1">
        <v>4627173</v>
      </c>
      <c r="I1424" t="s">
        <v>45</v>
      </c>
      <c r="J1424" t="s">
        <v>33</v>
      </c>
      <c r="K1424" t="s">
        <v>34</v>
      </c>
      <c r="L1424" s="1">
        <v>1053</v>
      </c>
      <c r="M1424" t="s">
        <v>35</v>
      </c>
      <c r="N1424">
        <v>52.378711189460802</v>
      </c>
      <c r="O1424">
        <v>4.8834068857498902</v>
      </c>
      <c r="P1424" t="s">
        <v>130</v>
      </c>
      <c r="Q1424" t="s">
        <v>42</v>
      </c>
      <c r="R1424">
        <v>2</v>
      </c>
      <c r="S1424">
        <v>0.5</v>
      </c>
      <c r="T1424">
        <v>1</v>
      </c>
      <c r="U1424">
        <v>1</v>
      </c>
      <c r="V1424" t="s">
        <v>38</v>
      </c>
      <c r="W1424">
        <v>75</v>
      </c>
      <c r="X1424">
        <v>1</v>
      </c>
      <c r="Y1424">
        <v>0</v>
      </c>
      <c r="Z1424">
        <v>3</v>
      </c>
      <c r="AA1424">
        <f t="shared" si="113"/>
        <v>225</v>
      </c>
      <c r="AB1424">
        <f t="shared" si="114"/>
        <v>225</v>
      </c>
      <c r="AE1424" t="s">
        <v>46</v>
      </c>
      <c r="AF1424">
        <v>0.9</v>
      </c>
      <c r="AG1424">
        <v>0</v>
      </c>
    </row>
    <row r="1425" spans="1:40" x14ac:dyDescent="0.2">
      <c r="A1425" s="1">
        <v>3456011</v>
      </c>
      <c r="B1425" t="s">
        <v>1346</v>
      </c>
      <c r="C1425">
        <v>2012</v>
      </c>
      <c r="D1425" s="2" t="s">
        <v>5550</v>
      </c>
      <c r="E1425" s="3" t="str">
        <f t="shared" si="110"/>
        <v>6/2/2012</v>
      </c>
      <c r="F1425" s="4">
        <f t="shared" si="111"/>
        <v>1488</v>
      </c>
      <c r="G1425" s="4">
        <f t="shared" si="112"/>
        <v>4.0767123287671234</v>
      </c>
      <c r="H1425" s="1">
        <v>523954</v>
      </c>
      <c r="I1425" t="s">
        <v>78</v>
      </c>
      <c r="J1425" t="s">
        <v>33</v>
      </c>
      <c r="K1425" t="s">
        <v>34</v>
      </c>
      <c r="L1425" s="1">
        <v>1097</v>
      </c>
      <c r="M1425" t="s">
        <v>35</v>
      </c>
      <c r="N1425">
        <v>52.371411519700303</v>
      </c>
      <c r="O1425">
        <v>4.8899082390145896</v>
      </c>
      <c r="P1425" t="s">
        <v>36</v>
      </c>
      <c r="Q1425" t="s">
        <v>42</v>
      </c>
      <c r="R1425">
        <v>2</v>
      </c>
      <c r="S1425">
        <v>1.5</v>
      </c>
      <c r="T1425">
        <v>1</v>
      </c>
      <c r="U1425">
        <v>1</v>
      </c>
      <c r="V1425" t="s">
        <v>38</v>
      </c>
      <c r="W1425">
        <v>75</v>
      </c>
      <c r="X1425">
        <v>1</v>
      </c>
      <c r="Y1425">
        <v>0</v>
      </c>
      <c r="Z1425">
        <v>2</v>
      </c>
      <c r="AA1425">
        <f t="shared" si="113"/>
        <v>150</v>
      </c>
      <c r="AB1425">
        <f t="shared" si="114"/>
        <v>150</v>
      </c>
      <c r="AE1425" t="s">
        <v>60</v>
      </c>
      <c r="AF1425" t="s">
        <v>60</v>
      </c>
      <c r="AG1425">
        <v>0</v>
      </c>
    </row>
    <row r="1426" spans="1:40" x14ac:dyDescent="0.2">
      <c r="A1426" s="1">
        <v>3457404</v>
      </c>
      <c r="B1426" t="s">
        <v>677</v>
      </c>
      <c r="C1426">
        <v>2012</v>
      </c>
      <c r="D1426" s="2" t="s">
        <v>5550</v>
      </c>
      <c r="E1426" s="3" t="str">
        <f t="shared" si="110"/>
        <v>6/2/2012</v>
      </c>
      <c r="F1426" s="4">
        <f t="shared" si="111"/>
        <v>1488</v>
      </c>
      <c r="G1426" s="4">
        <f t="shared" si="112"/>
        <v>4.0767123287671234</v>
      </c>
      <c r="H1426" s="1">
        <v>543561</v>
      </c>
      <c r="I1426" t="s">
        <v>48</v>
      </c>
      <c r="J1426" t="s">
        <v>33</v>
      </c>
      <c r="K1426" t="s">
        <v>34</v>
      </c>
      <c r="L1426" s="1" t="s">
        <v>1347</v>
      </c>
      <c r="M1426" t="s">
        <v>35</v>
      </c>
      <c r="N1426">
        <v>52.344030164609102</v>
      </c>
      <c r="O1426">
        <v>4.8041857680051097</v>
      </c>
      <c r="P1426" t="s">
        <v>36</v>
      </c>
      <c r="Q1426" t="s">
        <v>37</v>
      </c>
      <c r="R1426">
        <v>2</v>
      </c>
      <c r="S1426">
        <v>1</v>
      </c>
      <c r="T1426">
        <v>0</v>
      </c>
      <c r="U1426">
        <v>1</v>
      </c>
      <c r="V1426" t="s">
        <v>38</v>
      </c>
      <c r="W1426">
        <v>79</v>
      </c>
      <c r="X1426">
        <v>1</v>
      </c>
      <c r="Y1426">
        <v>0</v>
      </c>
      <c r="Z1426">
        <v>2</v>
      </c>
      <c r="AA1426">
        <f t="shared" si="113"/>
        <v>158</v>
      </c>
      <c r="AB1426">
        <f t="shared" si="114"/>
        <v>158</v>
      </c>
      <c r="AE1426" t="s">
        <v>39</v>
      </c>
      <c r="AF1426">
        <v>0.8</v>
      </c>
      <c r="AG1426">
        <v>6</v>
      </c>
      <c r="AH1426">
        <v>100</v>
      </c>
      <c r="AI1426">
        <v>9</v>
      </c>
      <c r="AJ1426">
        <v>10</v>
      </c>
      <c r="AK1426">
        <v>10</v>
      </c>
      <c r="AL1426">
        <v>10</v>
      </c>
      <c r="AM1426">
        <v>8</v>
      </c>
      <c r="AN1426">
        <v>8</v>
      </c>
    </row>
    <row r="1427" spans="1:40" x14ac:dyDescent="0.2">
      <c r="A1427" s="1">
        <v>3459461</v>
      </c>
      <c r="B1427" t="s">
        <v>1348</v>
      </c>
      <c r="C1427">
        <v>2012</v>
      </c>
      <c r="D1427" s="2" t="s">
        <v>5400</v>
      </c>
      <c r="E1427" s="3" t="str">
        <f t="shared" si="110"/>
        <v>6/3/2012</v>
      </c>
      <c r="F1427" s="4">
        <f t="shared" si="111"/>
        <v>1487</v>
      </c>
      <c r="G1427" s="4">
        <f t="shared" si="112"/>
        <v>4.0739726027397261</v>
      </c>
      <c r="H1427" s="1">
        <v>513743</v>
      </c>
      <c r="I1427" t="s">
        <v>41</v>
      </c>
      <c r="J1427" t="s">
        <v>33</v>
      </c>
      <c r="K1427" t="s">
        <v>34</v>
      </c>
      <c r="L1427" s="1">
        <v>1019</v>
      </c>
      <c r="M1427" t="s">
        <v>35</v>
      </c>
      <c r="N1427">
        <v>52.381583420553298</v>
      </c>
      <c r="O1427">
        <v>4.8788020586664702</v>
      </c>
      <c r="P1427" t="s">
        <v>102</v>
      </c>
      <c r="Q1427" t="s">
        <v>37</v>
      </c>
      <c r="R1427">
        <v>9</v>
      </c>
      <c r="S1427">
        <v>2.5</v>
      </c>
      <c r="T1427">
        <v>5</v>
      </c>
      <c r="U1427">
        <v>9</v>
      </c>
      <c r="V1427" t="s">
        <v>38</v>
      </c>
      <c r="W1427">
        <v>350</v>
      </c>
      <c r="X1427">
        <v>6</v>
      </c>
      <c r="Y1427">
        <v>25</v>
      </c>
      <c r="Z1427">
        <v>7</v>
      </c>
      <c r="AA1427">
        <f t="shared" si="113"/>
        <v>2450</v>
      </c>
      <c r="AB1427">
        <f t="shared" si="114"/>
        <v>2450</v>
      </c>
      <c r="AE1427" t="s">
        <v>39</v>
      </c>
      <c r="AF1427">
        <v>1</v>
      </c>
      <c r="AG1427">
        <v>12</v>
      </c>
      <c r="AH1427">
        <v>96</v>
      </c>
      <c r="AI1427">
        <v>10</v>
      </c>
      <c r="AJ1427">
        <v>9</v>
      </c>
      <c r="AK1427">
        <v>10</v>
      </c>
      <c r="AL1427">
        <v>10</v>
      </c>
      <c r="AM1427">
        <v>9</v>
      </c>
      <c r="AN1427">
        <v>9</v>
      </c>
    </row>
    <row r="1428" spans="1:40" x14ac:dyDescent="0.2">
      <c r="A1428" s="1">
        <v>3459543</v>
      </c>
      <c r="B1428" t="s">
        <v>1348</v>
      </c>
      <c r="C1428">
        <v>2012</v>
      </c>
      <c r="D1428" s="2" t="s">
        <v>5400</v>
      </c>
      <c r="E1428" s="3" t="str">
        <f t="shared" si="110"/>
        <v>6/3/2012</v>
      </c>
      <c r="F1428" s="4">
        <f t="shared" si="111"/>
        <v>1487</v>
      </c>
      <c r="G1428" s="4">
        <f t="shared" si="112"/>
        <v>4.0739726027397261</v>
      </c>
      <c r="H1428" s="1">
        <v>578386</v>
      </c>
      <c r="I1428" t="s">
        <v>41</v>
      </c>
      <c r="J1428" t="s">
        <v>33</v>
      </c>
      <c r="K1428" t="s">
        <v>34</v>
      </c>
      <c r="L1428" s="1">
        <v>1019</v>
      </c>
      <c r="M1428" t="s">
        <v>35</v>
      </c>
      <c r="N1428">
        <v>52.360572730751898</v>
      </c>
      <c r="O1428">
        <v>4.8963169224273102</v>
      </c>
      <c r="P1428" t="s">
        <v>102</v>
      </c>
      <c r="Q1428" t="s">
        <v>37</v>
      </c>
      <c r="R1428">
        <v>7</v>
      </c>
      <c r="S1428">
        <v>2</v>
      </c>
      <c r="T1428">
        <v>3</v>
      </c>
      <c r="U1428">
        <v>5</v>
      </c>
      <c r="V1428" t="s">
        <v>38</v>
      </c>
      <c r="W1428">
        <v>200</v>
      </c>
      <c r="X1428">
        <v>4</v>
      </c>
      <c r="Y1428">
        <v>15</v>
      </c>
      <c r="Z1428">
        <v>7</v>
      </c>
      <c r="AA1428">
        <f t="shared" si="113"/>
        <v>1400</v>
      </c>
      <c r="AB1428">
        <f t="shared" si="114"/>
        <v>1400</v>
      </c>
      <c r="AE1428" t="s">
        <v>46</v>
      </c>
      <c r="AF1428">
        <v>1</v>
      </c>
      <c r="AG1428">
        <v>12</v>
      </c>
      <c r="AH1428">
        <v>98</v>
      </c>
      <c r="AI1428">
        <v>10</v>
      </c>
      <c r="AJ1428">
        <v>10</v>
      </c>
      <c r="AK1428">
        <v>10</v>
      </c>
      <c r="AL1428">
        <v>10</v>
      </c>
      <c r="AM1428">
        <v>9</v>
      </c>
      <c r="AN1428">
        <v>9</v>
      </c>
    </row>
    <row r="1429" spans="1:40" x14ac:dyDescent="0.2">
      <c r="A1429" s="1">
        <v>3460384</v>
      </c>
      <c r="B1429" t="s">
        <v>1348</v>
      </c>
      <c r="C1429">
        <v>2012</v>
      </c>
      <c r="D1429" s="2" t="s">
        <v>5400</v>
      </c>
      <c r="E1429" s="3" t="str">
        <f t="shared" si="110"/>
        <v>6/3/2012</v>
      </c>
      <c r="F1429" s="4">
        <f t="shared" si="111"/>
        <v>1487</v>
      </c>
      <c r="G1429" s="4">
        <f t="shared" si="112"/>
        <v>4.0739726027397261</v>
      </c>
      <c r="H1429" s="1">
        <v>638555</v>
      </c>
      <c r="I1429" t="s">
        <v>41</v>
      </c>
      <c r="J1429" t="s">
        <v>33</v>
      </c>
      <c r="K1429" t="s">
        <v>34</v>
      </c>
      <c r="L1429" s="1" t="s">
        <v>1349</v>
      </c>
      <c r="M1429" t="s">
        <v>35</v>
      </c>
      <c r="N1429">
        <v>52.350885157865399</v>
      </c>
      <c r="O1429">
        <v>4.8535173025935698</v>
      </c>
      <c r="P1429" t="s">
        <v>102</v>
      </c>
      <c r="Q1429" t="s">
        <v>37</v>
      </c>
      <c r="R1429">
        <v>7</v>
      </c>
      <c r="S1429">
        <v>1.5</v>
      </c>
      <c r="T1429">
        <v>3</v>
      </c>
      <c r="U1429">
        <v>6</v>
      </c>
      <c r="V1429" t="s">
        <v>38</v>
      </c>
      <c r="W1429">
        <v>250</v>
      </c>
      <c r="X1429">
        <v>4</v>
      </c>
      <c r="Y1429">
        <v>15</v>
      </c>
      <c r="Z1429">
        <v>7</v>
      </c>
      <c r="AA1429">
        <f t="shared" si="113"/>
        <v>1750</v>
      </c>
      <c r="AB1429">
        <f t="shared" si="114"/>
        <v>1750</v>
      </c>
      <c r="AE1429" t="s">
        <v>39</v>
      </c>
      <c r="AF1429">
        <v>1</v>
      </c>
      <c r="AG1429">
        <v>3</v>
      </c>
      <c r="AH1429">
        <v>98</v>
      </c>
      <c r="AI1429">
        <v>9</v>
      </c>
      <c r="AJ1429">
        <v>10</v>
      </c>
      <c r="AK1429">
        <v>10</v>
      </c>
      <c r="AL1429">
        <v>10</v>
      </c>
      <c r="AM1429">
        <v>9</v>
      </c>
      <c r="AN1429">
        <v>10</v>
      </c>
    </row>
    <row r="1430" spans="1:40" x14ac:dyDescent="0.2">
      <c r="A1430" s="1">
        <v>3465856</v>
      </c>
      <c r="B1430" t="s">
        <v>1348</v>
      </c>
      <c r="C1430">
        <v>2012</v>
      </c>
      <c r="D1430" s="2" t="s">
        <v>5400</v>
      </c>
      <c r="E1430" s="3" t="str">
        <f t="shared" si="110"/>
        <v>6/3/2012</v>
      </c>
      <c r="F1430" s="4">
        <f t="shared" si="111"/>
        <v>1487</v>
      </c>
      <c r="G1430" s="4">
        <f t="shared" si="112"/>
        <v>4.0739726027397261</v>
      </c>
      <c r="H1430" s="1">
        <v>1905423</v>
      </c>
      <c r="I1430" t="s">
        <v>58</v>
      </c>
      <c r="J1430" t="s">
        <v>33</v>
      </c>
      <c r="K1430" t="s">
        <v>34</v>
      </c>
      <c r="L1430" s="1" t="s">
        <v>115</v>
      </c>
      <c r="M1430" t="s">
        <v>35</v>
      </c>
      <c r="N1430">
        <v>52.366584096989897</v>
      </c>
      <c r="O1430">
        <v>4.8732767176873901</v>
      </c>
      <c r="P1430" t="s">
        <v>102</v>
      </c>
      <c r="Q1430" t="s">
        <v>37</v>
      </c>
      <c r="R1430">
        <v>6</v>
      </c>
      <c r="S1430">
        <v>3</v>
      </c>
      <c r="T1430">
        <v>3</v>
      </c>
      <c r="U1430">
        <v>4</v>
      </c>
      <c r="V1430" t="s">
        <v>38</v>
      </c>
      <c r="W1430">
        <v>210</v>
      </c>
      <c r="X1430">
        <v>4</v>
      </c>
      <c r="Y1430">
        <v>20</v>
      </c>
      <c r="Z1430">
        <v>6</v>
      </c>
      <c r="AA1430">
        <f t="shared" si="113"/>
        <v>1260</v>
      </c>
      <c r="AB1430">
        <f t="shared" si="114"/>
        <v>1260</v>
      </c>
      <c r="AE1430" t="s">
        <v>46</v>
      </c>
      <c r="AF1430">
        <v>1</v>
      </c>
      <c r="AG1430">
        <v>13</v>
      </c>
      <c r="AH1430">
        <v>94</v>
      </c>
      <c r="AI1430">
        <v>10</v>
      </c>
      <c r="AJ1430">
        <v>9</v>
      </c>
      <c r="AK1430">
        <v>10</v>
      </c>
      <c r="AL1430">
        <v>10</v>
      </c>
      <c r="AM1430">
        <v>9</v>
      </c>
      <c r="AN1430">
        <v>9</v>
      </c>
    </row>
    <row r="1431" spans="1:40" x14ac:dyDescent="0.2">
      <c r="A1431" s="1">
        <v>3467088</v>
      </c>
      <c r="B1431" t="s">
        <v>1348</v>
      </c>
      <c r="C1431">
        <v>2012</v>
      </c>
      <c r="D1431" s="2" t="s">
        <v>5400</v>
      </c>
      <c r="E1431" s="3" t="str">
        <f t="shared" si="110"/>
        <v>6/3/2012</v>
      </c>
      <c r="F1431" s="4">
        <f t="shared" si="111"/>
        <v>1487</v>
      </c>
      <c r="G1431" s="4">
        <f t="shared" si="112"/>
        <v>4.0739726027397261</v>
      </c>
      <c r="H1431" s="1">
        <v>578355</v>
      </c>
      <c r="I1431" t="s">
        <v>41</v>
      </c>
      <c r="J1431" t="s">
        <v>33</v>
      </c>
      <c r="K1431" t="s">
        <v>34</v>
      </c>
      <c r="L1431" s="1" t="s">
        <v>1350</v>
      </c>
      <c r="M1431" t="s">
        <v>35</v>
      </c>
      <c r="N1431">
        <v>52.384686204478001</v>
      </c>
      <c r="O1431">
        <v>4.8878609595334996</v>
      </c>
      <c r="P1431" t="s">
        <v>102</v>
      </c>
      <c r="Q1431" t="s">
        <v>37</v>
      </c>
      <c r="R1431">
        <v>4</v>
      </c>
      <c r="S1431">
        <v>1</v>
      </c>
      <c r="T1431">
        <v>2</v>
      </c>
      <c r="U1431">
        <v>1</v>
      </c>
      <c r="V1431" t="s">
        <v>38</v>
      </c>
      <c r="W1431">
        <v>100</v>
      </c>
      <c r="X1431">
        <v>2</v>
      </c>
      <c r="Y1431">
        <v>18</v>
      </c>
      <c r="Z1431">
        <v>7</v>
      </c>
      <c r="AA1431">
        <f t="shared" si="113"/>
        <v>700</v>
      </c>
      <c r="AB1431">
        <f t="shared" si="114"/>
        <v>700</v>
      </c>
      <c r="AE1431" t="s">
        <v>46</v>
      </c>
      <c r="AF1431">
        <v>1</v>
      </c>
      <c r="AG1431">
        <v>2</v>
      </c>
      <c r="AH1431">
        <v>100</v>
      </c>
      <c r="AI1431">
        <v>10</v>
      </c>
      <c r="AJ1431">
        <v>9</v>
      </c>
      <c r="AK1431">
        <v>10</v>
      </c>
      <c r="AL1431">
        <v>10</v>
      </c>
      <c r="AM1431">
        <v>10</v>
      </c>
      <c r="AN1431">
        <v>10</v>
      </c>
    </row>
    <row r="1432" spans="1:40" x14ac:dyDescent="0.2">
      <c r="A1432" s="1">
        <v>3469230</v>
      </c>
      <c r="B1432" t="s">
        <v>1348</v>
      </c>
      <c r="C1432">
        <v>2012</v>
      </c>
      <c r="D1432" s="2" t="s">
        <v>5400</v>
      </c>
      <c r="E1432" s="3" t="str">
        <f t="shared" si="110"/>
        <v>6/3/2012</v>
      </c>
      <c r="F1432" s="4">
        <f t="shared" si="111"/>
        <v>1487</v>
      </c>
      <c r="G1432" s="4">
        <f t="shared" si="112"/>
        <v>4.0739726027397261</v>
      </c>
      <c r="H1432" s="1">
        <v>1350408</v>
      </c>
      <c r="I1432" t="s">
        <v>41</v>
      </c>
      <c r="J1432" t="s">
        <v>33</v>
      </c>
      <c r="K1432" t="s">
        <v>34</v>
      </c>
      <c r="L1432" s="1" t="s">
        <v>1349</v>
      </c>
      <c r="M1432" t="s">
        <v>35</v>
      </c>
      <c r="N1432">
        <v>52.388737845291999</v>
      </c>
      <c r="O1432">
        <v>4.8843724265838597</v>
      </c>
      <c r="P1432" t="s">
        <v>102</v>
      </c>
      <c r="Q1432" t="s">
        <v>37</v>
      </c>
      <c r="R1432">
        <v>3</v>
      </c>
      <c r="S1432">
        <v>1</v>
      </c>
      <c r="T1432">
        <v>2</v>
      </c>
      <c r="U1432">
        <v>2</v>
      </c>
      <c r="V1432" t="s">
        <v>38</v>
      </c>
      <c r="W1432">
        <v>70</v>
      </c>
      <c r="X1432">
        <v>2</v>
      </c>
      <c r="Y1432">
        <v>12</v>
      </c>
      <c r="Z1432">
        <v>7</v>
      </c>
      <c r="AA1432">
        <f t="shared" si="113"/>
        <v>490</v>
      </c>
      <c r="AB1432">
        <f t="shared" si="114"/>
        <v>490</v>
      </c>
      <c r="AE1432" t="s">
        <v>39</v>
      </c>
      <c r="AF1432">
        <v>1</v>
      </c>
      <c r="AG1432">
        <v>6</v>
      </c>
      <c r="AH1432">
        <v>87</v>
      </c>
      <c r="AI1432">
        <v>9</v>
      </c>
      <c r="AJ1432">
        <v>9</v>
      </c>
      <c r="AK1432">
        <v>10</v>
      </c>
      <c r="AL1432">
        <v>10</v>
      </c>
      <c r="AM1432">
        <v>8</v>
      </c>
      <c r="AN1432">
        <v>9</v>
      </c>
    </row>
    <row r="1433" spans="1:40" x14ac:dyDescent="0.2">
      <c r="A1433" s="1">
        <v>3473887</v>
      </c>
      <c r="B1433" t="s">
        <v>1348</v>
      </c>
      <c r="C1433">
        <v>2012</v>
      </c>
      <c r="D1433" s="2" t="s">
        <v>5400</v>
      </c>
      <c r="E1433" s="3" t="str">
        <f t="shared" si="110"/>
        <v>6/3/2012</v>
      </c>
      <c r="F1433" s="4">
        <f t="shared" si="111"/>
        <v>1487</v>
      </c>
      <c r="G1433" s="4">
        <f t="shared" si="112"/>
        <v>4.0739726027397261</v>
      </c>
      <c r="H1433" s="1">
        <v>555301</v>
      </c>
      <c r="I1433" t="s">
        <v>41</v>
      </c>
      <c r="J1433" t="s">
        <v>33</v>
      </c>
      <c r="K1433" t="s">
        <v>34</v>
      </c>
      <c r="L1433" s="1">
        <v>1019</v>
      </c>
      <c r="M1433" t="s">
        <v>35</v>
      </c>
      <c r="N1433">
        <v>52.3730591854099</v>
      </c>
      <c r="O1433">
        <v>4.9303627592393999</v>
      </c>
      <c r="P1433" t="s">
        <v>102</v>
      </c>
      <c r="Q1433" t="s">
        <v>37</v>
      </c>
      <c r="R1433">
        <v>3</v>
      </c>
      <c r="S1433">
        <v>1</v>
      </c>
      <c r="T1433">
        <v>1</v>
      </c>
      <c r="U1433">
        <v>2</v>
      </c>
      <c r="V1433" t="s">
        <v>38</v>
      </c>
      <c r="W1433">
        <v>110</v>
      </c>
      <c r="X1433">
        <v>2</v>
      </c>
      <c r="Y1433">
        <v>15</v>
      </c>
      <c r="Z1433">
        <v>7</v>
      </c>
      <c r="AA1433">
        <f t="shared" si="113"/>
        <v>770</v>
      </c>
      <c r="AB1433">
        <f t="shared" si="114"/>
        <v>770</v>
      </c>
      <c r="AE1433" t="s">
        <v>39</v>
      </c>
      <c r="AF1433">
        <v>1</v>
      </c>
      <c r="AG1433">
        <v>1</v>
      </c>
      <c r="AH1433">
        <v>80</v>
      </c>
      <c r="AI1433">
        <v>10</v>
      </c>
      <c r="AJ1433">
        <v>6</v>
      </c>
      <c r="AK1433">
        <v>10</v>
      </c>
      <c r="AL1433">
        <v>10</v>
      </c>
      <c r="AM1433">
        <v>6</v>
      </c>
      <c r="AN1433">
        <v>8</v>
      </c>
    </row>
    <row r="1434" spans="1:40" x14ac:dyDescent="0.2">
      <c r="A1434" s="1">
        <v>3477283</v>
      </c>
      <c r="B1434" t="s">
        <v>293</v>
      </c>
      <c r="C1434">
        <v>2012</v>
      </c>
      <c r="D1434" s="2" t="s">
        <v>5400</v>
      </c>
      <c r="E1434" s="3" t="str">
        <f t="shared" si="110"/>
        <v>6/3/2012</v>
      </c>
      <c r="F1434" s="4">
        <f t="shared" si="111"/>
        <v>1487</v>
      </c>
      <c r="G1434" s="4">
        <f t="shared" si="112"/>
        <v>4.0739726027397261</v>
      </c>
      <c r="H1434" s="1">
        <v>5327855</v>
      </c>
      <c r="I1434" t="s">
        <v>105</v>
      </c>
      <c r="J1434" t="s">
        <v>33</v>
      </c>
      <c r="K1434" t="s">
        <v>34</v>
      </c>
      <c r="L1434" s="1" t="s">
        <v>1351</v>
      </c>
      <c r="M1434" t="s">
        <v>35</v>
      </c>
      <c r="N1434">
        <v>52.375169396228699</v>
      </c>
      <c r="O1434">
        <v>4.8749460668518099</v>
      </c>
      <c r="P1434" t="s">
        <v>36</v>
      </c>
      <c r="Q1434" t="s">
        <v>37</v>
      </c>
      <c r="R1434">
        <v>4</v>
      </c>
      <c r="S1434">
        <v>1</v>
      </c>
      <c r="T1434">
        <v>2</v>
      </c>
      <c r="U1434">
        <v>2</v>
      </c>
      <c r="V1434" t="s">
        <v>38</v>
      </c>
      <c r="W1434">
        <v>129</v>
      </c>
      <c r="X1434">
        <v>1</v>
      </c>
      <c r="Y1434">
        <v>0</v>
      </c>
      <c r="Z1434">
        <v>1</v>
      </c>
      <c r="AA1434">
        <f t="shared" si="113"/>
        <v>129</v>
      </c>
      <c r="AB1434">
        <f t="shared" si="114"/>
        <v>129</v>
      </c>
      <c r="AE1434" t="s">
        <v>39</v>
      </c>
      <c r="AF1434">
        <v>0.5</v>
      </c>
      <c r="AG1434">
        <v>0</v>
      </c>
    </row>
    <row r="1435" spans="1:40" x14ac:dyDescent="0.2">
      <c r="A1435" s="1">
        <v>3482035</v>
      </c>
      <c r="B1435" t="s">
        <v>1352</v>
      </c>
      <c r="C1435">
        <v>2012</v>
      </c>
      <c r="D1435" s="2" t="s">
        <v>5400</v>
      </c>
      <c r="E1435" s="3" t="str">
        <f t="shared" si="110"/>
        <v>6/3/2012</v>
      </c>
      <c r="F1435" s="4">
        <f t="shared" si="111"/>
        <v>1487</v>
      </c>
      <c r="G1435" s="4">
        <f t="shared" si="112"/>
        <v>4.0739726027397261</v>
      </c>
      <c r="H1435" s="1">
        <v>5687572</v>
      </c>
      <c r="I1435" t="s">
        <v>45</v>
      </c>
      <c r="J1435" t="s">
        <v>33</v>
      </c>
      <c r="K1435" t="s">
        <v>34</v>
      </c>
      <c r="L1435" s="1" t="s">
        <v>1353</v>
      </c>
      <c r="M1435" t="s">
        <v>35</v>
      </c>
      <c r="N1435">
        <v>52.3781296006864</v>
      </c>
      <c r="O1435">
        <v>4.88593676428005</v>
      </c>
      <c r="P1435" t="s">
        <v>36</v>
      </c>
      <c r="Q1435" t="s">
        <v>37</v>
      </c>
      <c r="R1435">
        <v>6</v>
      </c>
      <c r="S1435">
        <v>1.5</v>
      </c>
      <c r="T1435">
        <v>3</v>
      </c>
      <c r="U1435">
        <v>3</v>
      </c>
      <c r="V1435" t="s">
        <v>38</v>
      </c>
      <c r="W1435">
        <v>200</v>
      </c>
      <c r="X1435">
        <v>1</v>
      </c>
      <c r="Y1435">
        <v>0</v>
      </c>
      <c r="Z1435">
        <v>7</v>
      </c>
      <c r="AA1435">
        <f t="shared" si="113"/>
        <v>1400</v>
      </c>
      <c r="AB1435">
        <f t="shared" si="114"/>
        <v>1400</v>
      </c>
      <c r="AE1435" t="s">
        <v>60</v>
      </c>
      <c r="AF1435" t="s">
        <v>60</v>
      </c>
      <c r="AG1435">
        <v>0</v>
      </c>
    </row>
    <row r="1436" spans="1:40" x14ac:dyDescent="0.2">
      <c r="A1436" s="1">
        <v>3482922</v>
      </c>
      <c r="B1436" t="s">
        <v>1354</v>
      </c>
      <c r="C1436">
        <v>2012</v>
      </c>
      <c r="D1436" s="2" t="s">
        <v>5400</v>
      </c>
      <c r="E1436" s="3" t="str">
        <f t="shared" si="110"/>
        <v>6/3/2012</v>
      </c>
      <c r="F1436" s="4">
        <f t="shared" si="111"/>
        <v>1487</v>
      </c>
      <c r="G1436" s="4">
        <f t="shared" si="112"/>
        <v>4.0739726027397261</v>
      </c>
      <c r="H1436" s="1">
        <v>514199</v>
      </c>
      <c r="I1436" t="s">
        <v>50</v>
      </c>
      <c r="J1436" t="s">
        <v>33</v>
      </c>
      <c r="K1436" t="s">
        <v>34</v>
      </c>
      <c r="L1436" s="1">
        <v>1015</v>
      </c>
      <c r="M1436" t="s">
        <v>35</v>
      </c>
      <c r="N1436">
        <v>52.363290620268799</v>
      </c>
      <c r="O1436">
        <v>4.8876170213689996</v>
      </c>
      <c r="P1436" t="s">
        <v>36</v>
      </c>
      <c r="Q1436" t="s">
        <v>37</v>
      </c>
      <c r="R1436">
        <v>4</v>
      </c>
      <c r="S1436">
        <v>1</v>
      </c>
      <c r="T1436">
        <v>1</v>
      </c>
      <c r="U1436">
        <v>2</v>
      </c>
      <c r="V1436" t="s">
        <v>38</v>
      </c>
      <c r="W1436">
        <v>110</v>
      </c>
      <c r="X1436">
        <v>2</v>
      </c>
      <c r="Y1436">
        <v>30</v>
      </c>
      <c r="Z1436">
        <v>2</v>
      </c>
      <c r="AA1436">
        <f t="shared" si="113"/>
        <v>220</v>
      </c>
      <c r="AB1436">
        <f t="shared" si="114"/>
        <v>220</v>
      </c>
      <c r="AE1436" t="s">
        <v>43</v>
      </c>
      <c r="AF1436">
        <v>1</v>
      </c>
      <c r="AG1436">
        <v>113</v>
      </c>
      <c r="AH1436">
        <v>94</v>
      </c>
      <c r="AI1436">
        <v>10</v>
      </c>
      <c r="AJ1436">
        <v>10</v>
      </c>
      <c r="AK1436">
        <v>10</v>
      </c>
      <c r="AL1436">
        <v>10</v>
      </c>
      <c r="AM1436">
        <v>10</v>
      </c>
      <c r="AN1436">
        <v>9</v>
      </c>
    </row>
    <row r="1437" spans="1:40" x14ac:dyDescent="0.2">
      <c r="A1437" s="1">
        <v>3484432</v>
      </c>
      <c r="B1437" t="s">
        <v>1284</v>
      </c>
      <c r="C1437">
        <v>2012</v>
      </c>
      <c r="D1437" s="2" t="s">
        <v>5400</v>
      </c>
      <c r="E1437" s="3" t="str">
        <f t="shared" si="110"/>
        <v>6/3/2012</v>
      </c>
      <c r="F1437" s="4">
        <f t="shared" si="111"/>
        <v>1487</v>
      </c>
      <c r="G1437" s="4">
        <f t="shared" si="112"/>
        <v>4.0739726027397261</v>
      </c>
      <c r="H1437" s="1">
        <v>515060</v>
      </c>
      <c r="I1437" t="s">
        <v>50</v>
      </c>
      <c r="J1437" t="s">
        <v>33</v>
      </c>
      <c r="K1437" t="s">
        <v>34</v>
      </c>
      <c r="L1437" s="1">
        <v>1016</v>
      </c>
      <c r="M1437" t="s">
        <v>35</v>
      </c>
      <c r="N1437">
        <v>52.3621605530941</v>
      </c>
      <c r="O1437">
        <v>4.8747422602930603</v>
      </c>
      <c r="P1437" t="s">
        <v>36</v>
      </c>
      <c r="Q1437" t="s">
        <v>37</v>
      </c>
      <c r="R1437">
        <v>3</v>
      </c>
      <c r="S1437">
        <v>1</v>
      </c>
      <c r="T1437">
        <v>2</v>
      </c>
      <c r="U1437">
        <v>2</v>
      </c>
      <c r="V1437" t="s">
        <v>38</v>
      </c>
      <c r="W1437">
        <v>220</v>
      </c>
      <c r="X1437">
        <v>2</v>
      </c>
      <c r="Y1437">
        <v>30</v>
      </c>
      <c r="Z1437">
        <v>4</v>
      </c>
      <c r="AA1437">
        <f t="shared" si="113"/>
        <v>880</v>
      </c>
      <c r="AB1437">
        <f t="shared" si="114"/>
        <v>880</v>
      </c>
      <c r="AE1437" t="s">
        <v>46</v>
      </c>
      <c r="AF1437">
        <v>1</v>
      </c>
      <c r="AG1437">
        <v>22</v>
      </c>
      <c r="AH1437">
        <v>96</v>
      </c>
      <c r="AI1437">
        <v>10</v>
      </c>
      <c r="AJ1437">
        <v>10</v>
      </c>
      <c r="AK1437">
        <v>10</v>
      </c>
      <c r="AL1437">
        <v>10</v>
      </c>
      <c r="AM1437">
        <v>10</v>
      </c>
      <c r="AN1437">
        <v>10</v>
      </c>
    </row>
    <row r="1438" spans="1:40" x14ac:dyDescent="0.2">
      <c r="A1438" s="1">
        <v>3488499</v>
      </c>
      <c r="B1438" t="s">
        <v>1195</v>
      </c>
      <c r="C1438">
        <v>2012</v>
      </c>
      <c r="D1438" s="2" t="s">
        <v>5401</v>
      </c>
      <c r="E1438" s="3" t="str">
        <f t="shared" si="110"/>
        <v>6/4/2012</v>
      </c>
      <c r="F1438" s="4">
        <f t="shared" si="111"/>
        <v>1486</v>
      </c>
      <c r="G1438" s="4">
        <f t="shared" si="112"/>
        <v>4.0712328767123287</v>
      </c>
      <c r="H1438" s="1">
        <v>1408035</v>
      </c>
      <c r="I1438" t="s">
        <v>411</v>
      </c>
      <c r="J1438" t="s">
        <v>33</v>
      </c>
      <c r="K1438" t="s">
        <v>34</v>
      </c>
      <c r="L1438" s="1" t="s">
        <v>1355</v>
      </c>
      <c r="M1438" t="s">
        <v>35</v>
      </c>
      <c r="N1438">
        <v>52.362471487908898</v>
      </c>
      <c r="O1438">
        <v>4.8733855960200296</v>
      </c>
      <c r="P1438" t="s">
        <v>56</v>
      </c>
      <c r="Q1438" t="s">
        <v>37</v>
      </c>
      <c r="R1438">
        <v>5</v>
      </c>
      <c r="S1438">
        <v>1.5</v>
      </c>
      <c r="T1438">
        <v>2</v>
      </c>
      <c r="U1438">
        <v>5</v>
      </c>
      <c r="V1438" t="s">
        <v>38</v>
      </c>
      <c r="W1438">
        <v>100</v>
      </c>
      <c r="X1438">
        <v>4</v>
      </c>
      <c r="Y1438">
        <v>25</v>
      </c>
      <c r="Z1438">
        <v>5</v>
      </c>
      <c r="AA1438">
        <f t="shared" si="113"/>
        <v>500</v>
      </c>
      <c r="AB1438">
        <f t="shared" si="114"/>
        <v>500</v>
      </c>
      <c r="AE1438" t="s">
        <v>46</v>
      </c>
      <c r="AF1438">
        <v>1</v>
      </c>
      <c r="AG1438">
        <v>9</v>
      </c>
      <c r="AH1438">
        <v>96</v>
      </c>
      <c r="AI1438">
        <v>10</v>
      </c>
      <c r="AJ1438">
        <v>10</v>
      </c>
      <c r="AK1438">
        <v>10</v>
      </c>
      <c r="AL1438">
        <v>9</v>
      </c>
      <c r="AM1438">
        <v>8</v>
      </c>
      <c r="AN1438">
        <v>9</v>
      </c>
    </row>
    <row r="1439" spans="1:40" x14ac:dyDescent="0.2">
      <c r="A1439" s="1">
        <v>3492012</v>
      </c>
      <c r="B1439" t="s">
        <v>769</v>
      </c>
      <c r="C1439">
        <v>2012</v>
      </c>
      <c r="D1439" s="2" t="s">
        <v>5401</v>
      </c>
      <c r="E1439" s="3" t="str">
        <f t="shared" si="110"/>
        <v>6/4/2012</v>
      </c>
      <c r="F1439" s="4">
        <f t="shared" si="111"/>
        <v>1486</v>
      </c>
      <c r="G1439" s="4">
        <f t="shared" si="112"/>
        <v>4.0712328767123287</v>
      </c>
      <c r="H1439" s="1">
        <v>1648314</v>
      </c>
      <c r="I1439" t="s">
        <v>32</v>
      </c>
      <c r="J1439" t="s">
        <v>33</v>
      </c>
      <c r="K1439" t="s">
        <v>34</v>
      </c>
      <c r="L1439" s="1" t="s">
        <v>1356</v>
      </c>
      <c r="M1439" t="s">
        <v>35</v>
      </c>
      <c r="N1439">
        <v>52.387987453067197</v>
      </c>
      <c r="O1439">
        <v>4.9434563506078799</v>
      </c>
      <c r="P1439" t="s">
        <v>36</v>
      </c>
      <c r="Q1439" t="s">
        <v>37</v>
      </c>
      <c r="R1439">
        <v>2</v>
      </c>
      <c r="S1439">
        <v>1</v>
      </c>
      <c r="T1439">
        <v>1</v>
      </c>
      <c r="U1439">
        <v>1</v>
      </c>
      <c r="V1439" t="s">
        <v>38</v>
      </c>
      <c r="W1439">
        <v>135</v>
      </c>
      <c r="X1439">
        <v>1</v>
      </c>
      <c r="Y1439">
        <v>0</v>
      </c>
      <c r="Z1439">
        <v>1</v>
      </c>
      <c r="AA1439">
        <f t="shared" si="113"/>
        <v>135</v>
      </c>
      <c r="AB1439">
        <f t="shared" si="114"/>
        <v>135</v>
      </c>
      <c r="AE1439" t="s">
        <v>39</v>
      </c>
      <c r="AF1439">
        <v>0.64</v>
      </c>
      <c r="AG1439">
        <v>1</v>
      </c>
      <c r="AH1439">
        <v>100</v>
      </c>
      <c r="AI1439">
        <v>10</v>
      </c>
      <c r="AJ1439">
        <v>10</v>
      </c>
      <c r="AK1439">
        <v>10</v>
      </c>
      <c r="AL1439">
        <v>10</v>
      </c>
      <c r="AM1439">
        <v>10</v>
      </c>
      <c r="AN1439">
        <v>10</v>
      </c>
    </row>
    <row r="1440" spans="1:40" x14ac:dyDescent="0.2">
      <c r="A1440" s="1">
        <v>3498674</v>
      </c>
      <c r="B1440" t="s">
        <v>331</v>
      </c>
      <c r="C1440">
        <v>2012</v>
      </c>
      <c r="D1440" s="2" t="s">
        <v>5401</v>
      </c>
      <c r="E1440" s="3" t="str">
        <f t="shared" si="110"/>
        <v>6/4/2012</v>
      </c>
      <c r="F1440" s="4">
        <f t="shared" si="111"/>
        <v>1486</v>
      </c>
      <c r="G1440" s="4">
        <f t="shared" si="112"/>
        <v>4.0712328767123287</v>
      </c>
      <c r="H1440" s="1">
        <v>515749</v>
      </c>
      <c r="I1440" t="s">
        <v>48</v>
      </c>
      <c r="J1440" t="s">
        <v>33</v>
      </c>
      <c r="K1440" t="s">
        <v>34</v>
      </c>
      <c r="L1440" s="1">
        <v>1017</v>
      </c>
      <c r="M1440" t="s">
        <v>35</v>
      </c>
      <c r="N1440">
        <v>52.386741197609197</v>
      </c>
      <c r="O1440">
        <v>4.8877551163124497</v>
      </c>
      <c r="P1440" t="s">
        <v>102</v>
      </c>
      <c r="Q1440" t="s">
        <v>37</v>
      </c>
      <c r="R1440">
        <v>3</v>
      </c>
      <c r="S1440">
        <v>1</v>
      </c>
      <c r="T1440">
        <v>1</v>
      </c>
      <c r="U1440">
        <v>1</v>
      </c>
      <c r="V1440" t="s">
        <v>38</v>
      </c>
      <c r="W1440">
        <v>125</v>
      </c>
      <c r="X1440">
        <v>2</v>
      </c>
      <c r="Y1440">
        <v>30</v>
      </c>
      <c r="Z1440">
        <v>2</v>
      </c>
      <c r="AA1440">
        <f t="shared" si="113"/>
        <v>250</v>
      </c>
      <c r="AB1440">
        <f t="shared" si="114"/>
        <v>250</v>
      </c>
      <c r="AE1440" t="s">
        <v>43</v>
      </c>
      <c r="AF1440">
        <v>1</v>
      </c>
      <c r="AG1440">
        <v>127</v>
      </c>
      <c r="AH1440">
        <v>97</v>
      </c>
      <c r="AI1440">
        <v>10</v>
      </c>
      <c r="AJ1440">
        <v>9</v>
      </c>
      <c r="AK1440">
        <v>10</v>
      </c>
      <c r="AL1440">
        <v>10</v>
      </c>
      <c r="AM1440">
        <v>10</v>
      </c>
      <c r="AN1440">
        <v>10</v>
      </c>
    </row>
    <row r="1441" spans="1:40" x14ac:dyDescent="0.2">
      <c r="A1441" s="1">
        <v>3499336</v>
      </c>
      <c r="B1441" t="s">
        <v>444</v>
      </c>
      <c r="C1441">
        <v>2012</v>
      </c>
      <c r="D1441" s="2" t="s">
        <v>5401</v>
      </c>
      <c r="E1441" s="3" t="str">
        <f t="shared" si="110"/>
        <v>6/4/2012</v>
      </c>
      <c r="F1441" s="4">
        <f t="shared" si="111"/>
        <v>1486</v>
      </c>
      <c r="G1441" s="4">
        <f t="shared" si="112"/>
        <v>4.0712328767123287</v>
      </c>
      <c r="H1441" s="1">
        <v>515921</v>
      </c>
      <c r="I1441" t="s">
        <v>54</v>
      </c>
      <c r="J1441" t="s">
        <v>33</v>
      </c>
      <c r="K1441" t="s">
        <v>34</v>
      </c>
      <c r="L1441" s="1" t="s">
        <v>1357</v>
      </c>
      <c r="M1441" t="s">
        <v>35</v>
      </c>
      <c r="N1441">
        <v>52.343097579789401</v>
      </c>
      <c r="O1441">
        <v>4.9122272739663</v>
      </c>
      <c r="P1441" t="s">
        <v>36</v>
      </c>
      <c r="Q1441" t="s">
        <v>37</v>
      </c>
      <c r="R1441">
        <v>2</v>
      </c>
      <c r="S1441">
        <v>1</v>
      </c>
      <c r="T1441">
        <v>1</v>
      </c>
      <c r="U1441">
        <v>1</v>
      </c>
      <c r="V1441" t="s">
        <v>38</v>
      </c>
      <c r="W1441">
        <v>105</v>
      </c>
      <c r="X1441">
        <v>2</v>
      </c>
      <c r="Y1441">
        <v>25</v>
      </c>
      <c r="Z1441">
        <v>2</v>
      </c>
      <c r="AA1441">
        <f t="shared" si="113"/>
        <v>210</v>
      </c>
      <c r="AB1441">
        <f t="shared" si="114"/>
        <v>210</v>
      </c>
      <c r="AE1441" t="s">
        <v>39</v>
      </c>
      <c r="AF1441">
        <v>0.69</v>
      </c>
      <c r="AG1441">
        <v>32</v>
      </c>
      <c r="AH1441">
        <v>87</v>
      </c>
      <c r="AI1441">
        <v>9</v>
      </c>
      <c r="AJ1441">
        <v>8</v>
      </c>
      <c r="AK1441">
        <v>9</v>
      </c>
      <c r="AL1441">
        <v>9</v>
      </c>
      <c r="AM1441">
        <v>9</v>
      </c>
      <c r="AN1441">
        <v>8</v>
      </c>
    </row>
    <row r="1442" spans="1:40" x14ac:dyDescent="0.2">
      <c r="A1442" s="1">
        <v>3500005</v>
      </c>
      <c r="B1442" t="s">
        <v>1358</v>
      </c>
      <c r="C1442">
        <v>2012</v>
      </c>
      <c r="D1442" s="2" t="s">
        <v>5401</v>
      </c>
      <c r="E1442" s="3" t="str">
        <f t="shared" si="110"/>
        <v>6/4/2012</v>
      </c>
      <c r="F1442" s="4">
        <f t="shared" si="111"/>
        <v>1486</v>
      </c>
      <c r="G1442" s="4">
        <f t="shared" si="112"/>
        <v>4.0712328767123287</v>
      </c>
      <c r="H1442" s="1">
        <v>5148662</v>
      </c>
      <c r="I1442" t="s">
        <v>45</v>
      </c>
      <c r="J1442" t="s">
        <v>33</v>
      </c>
      <c r="K1442" t="s">
        <v>34</v>
      </c>
      <c r="L1442" s="1" t="s">
        <v>1359</v>
      </c>
      <c r="M1442" t="s">
        <v>35</v>
      </c>
      <c r="N1442">
        <v>52.379692330235997</v>
      </c>
      <c r="O1442">
        <v>4.8545499893346999</v>
      </c>
      <c r="P1442" t="s">
        <v>36</v>
      </c>
      <c r="Q1442" t="s">
        <v>37</v>
      </c>
      <c r="R1442">
        <v>4</v>
      </c>
      <c r="S1442">
        <v>1</v>
      </c>
      <c r="T1442">
        <v>1</v>
      </c>
      <c r="U1442">
        <v>2</v>
      </c>
      <c r="V1442" t="s">
        <v>38</v>
      </c>
      <c r="W1442">
        <v>150</v>
      </c>
      <c r="X1442">
        <v>1</v>
      </c>
      <c r="Y1442">
        <v>0</v>
      </c>
      <c r="Z1442">
        <v>2</v>
      </c>
      <c r="AA1442">
        <f t="shared" si="113"/>
        <v>300</v>
      </c>
      <c r="AB1442">
        <f t="shared" si="114"/>
        <v>300</v>
      </c>
      <c r="AE1442" t="s">
        <v>46</v>
      </c>
      <c r="AF1442">
        <v>1</v>
      </c>
      <c r="AG1442">
        <v>3</v>
      </c>
      <c r="AH1442">
        <v>100</v>
      </c>
      <c r="AI1442">
        <v>10</v>
      </c>
      <c r="AJ1442">
        <v>10</v>
      </c>
      <c r="AK1442">
        <v>10</v>
      </c>
      <c r="AL1442">
        <v>10</v>
      </c>
      <c r="AM1442">
        <v>10</v>
      </c>
      <c r="AN1442">
        <v>10</v>
      </c>
    </row>
    <row r="1443" spans="1:40" x14ac:dyDescent="0.2">
      <c r="A1443" s="1">
        <v>3505809</v>
      </c>
      <c r="B1443" t="s">
        <v>1150</v>
      </c>
      <c r="C1443">
        <v>2012</v>
      </c>
      <c r="D1443" s="2" t="s">
        <v>5401</v>
      </c>
      <c r="E1443" s="3" t="str">
        <f t="shared" si="110"/>
        <v>6/4/2012</v>
      </c>
      <c r="F1443" s="4">
        <f t="shared" si="111"/>
        <v>1486</v>
      </c>
      <c r="G1443" s="4">
        <f t="shared" si="112"/>
        <v>4.0712328767123287</v>
      </c>
      <c r="H1443" s="1">
        <v>516104</v>
      </c>
      <c r="I1443" t="s">
        <v>50</v>
      </c>
      <c r="J1443" t="s">
        <v>33</v>
      </c>
      <c r="K1443" t="s">
        <v>34</v>
      </c>
      <c r="L1443" s="1">
        <v>1013</v>
      </c>
      <c r="M1443" t="s">
        <v>35</v>
      </c>
      <c r="N1443">
        <v>52.3844437434634</v>
      </c>
      <c r="O1443">
        <v>4.8733104383872199</v>
      </c>
      <c r="P1443" t="s">
        <v>36</v>
      </c>
      <c r="Q1443" t="s">
        <v>37</v>
      </c>
      <c r="R1443">
        <v>4</v>
      </c>
      <c r="T1443">
        <v>2</v>
      </c>
      <c r="V1443" t="s">
        <v>38</v>
      </c>
      <c r="W1443">
        <v>80</v>
      </c>
      <c r="X1443">
        <v>2</v>
      </c>
      <c r="Y1443">
        <v>10</v>
      </c>
      <c r="Z1443">
        <v>5</v>
      </c>
      <c r="AA1443">
        <f t="shared" si="113"/>
        <v>400</v>
      </c>
      <c r="AB1443">
        <f t="shared" si="114"/>
        <v>400</v>
      </c>
      <c r="AE1443" t="s">
        <v>81</v>
      </c>
      <c r="AF1443">
        <v>0.4</v>
      </c>
      <c r="AG1443">
        <v>5</v>
      </c>
      <c r="AH1443">
        <v>84</v>
      </c>
      <c r="AI1443">
        <v>10</v>
      </c>
      <c r="AJ1443">
        <v>7</v>
      </c>
      <c r="AK1443">
        <v>8</v>
      </c>
      <c r="AL1443">
        <v>9</v>
      </c>
      <c r="AM1443">
        <v>9</v>
      </c>
      <c r="AN1443">
        <v>8</v>
      </c>
    </row>
    <row r="1444" spans="1:40" x14ac:dyDescent="0.2">
      <c r="A1444" s="1">
        <v>3505991</v>
      </c>
      <c r="B1444" t="s">
        <v>1360</v>
      </c>
      <c r="C1444">
        <v>2012</v>
      </c>
      <c r="D1444" s="2" t="s">
        <v>5401</v>
      </c>
      <c r="E1444" s="3" t="str">
        <f t="shared" si="110"/>
        <v>6/4/2012</v>
      </c>
      <c r="F1444" s="4">
        <f t="shared" si="111"/>
        <v>1486</v>
      </c>
      <c r="G1444" s="4">
        <f t="shared" si="112"/>
        <v>4.0712328767123287</v>
      </c>
      <c r="H1444" s="1">
        <v>516482</v>
      </c>
      <c r="I1444" t="s">
        <v>32</v>
      </c>
      <c r="J1444" t="s">
        <v>33</v>
      </c>
      <c r="K1444" t="s">
        <v>34</v>
      </c>
      <c r="L1444" s="1">
        <v>1013</v>
      </c>
      <c r="M1444" t="s">
        <v>35</v>
      </c>
      <c r="N1444">
        <v>52.384902160106698</v>
      </c>
      <c r="O1444">
        <v>4.8740567087497597</v>
      </c>
      <c r="P1444" t="s">
        <v>36</v>
      </c>
      <c r="Q1444" t="s">
        <v>37</v>
      </c>
      <c r="R1444">
        <v>3</v>
      </c>
      <c r="S1444">
        <v>1</v>
      </c>
      <c r="T1444">
        <v>1</v>
      </c>
      <c r="U1444">
        <v>2</v>
      </c>
      <c r="V1444" t="s">
        <v>38</v>
      </c>
      <c r="W1444">
        <v>75</v>
      </c>
      <c r="X1444">
        <v>2</v>
      </c>
      <c r="Y1444">
        <v>25</v>
      </c>
      <c r="Z1444">
        <v>7</v>
      </c>
      <c r="AA1444">
        <f t="shared" si="113"/>
        <v>525</v>
      </c>
      <c r="AB1444">
        <f t="shared" si="114"/>
        <v>525</v>
      </c>
      <c r="AE1444" t="s">
        <v>39</v>
      </c>
      <c r="AF1444">
        <v>0.7</v>
      </c>
      <c r="AG1444">
        <v>9</v>
      </c>
      <c r="AH1444">
        <v>90</v>
      </c>
      <c r="AI1444">
        <v>9</v>
      </c>
      <c r="AJ1444">
        <v>7</v>
      </c>
      <c r="AK1444">
        <v>10</v>
      </c>
      <c r="AL1444">
        <v>9</v>
      </c>
      <c r="AM1444">
        <v>10</v>
      </c>
      <c r="AN1444">
        <v>8</v>
      </c>
    </row>
    <row r="1445" spans="1:40" x14ac:dyDescent="0.2">
      <c r="A1445" s="1">
        <v>3508107</v>
      </c>
      <c r="B1445" t="s">
        <v>1361</v>
      </c>
      <c r="C1445">
        <v>2012</v>
      </c>
      <c r="D1445" s="2" t="s">
        <v>5401</v>
      </c>
      <c r="E1445" s="3" t="str">
        <f t="shared" si="110"/>
        <v>6/4/2012</v>
      </c>
      <c r="F1445" s="4">
        <f t="shared" si="111"/>
        <v>1486</v>
      </c>
      <c r="G1445" s="4">
        <f t="shared" si="112"/>
        <v>4.0712328767123287</v>
      </c>
      <c r="H1445" s="1">
        <v>2050371</v>
      </c>
      <c r="I1445" t="s">
        <v>48</v>
      </c>
      <c r="J1445" t="s">
        <v>33</v>
      </c>
      <c r="K1445" t="s">
        <v>34</v>
      </c>
      <c r="L1445" s="1" t="s">
        <v>276</v>
      </c>
      <c r="M1445" t="s">
        <v>35</v>
      </c>
      <c r="N1445">
        <v>52.348687180132302</v>
      </c>
      <c r="O1445">
        <v>4.8950148693943696</v>
      </c>
      <c r="P1445" t="s">
        <v>36</v>
      </c>
      <c r="Q1445" t="s">
        <v>37</v>
      </c>
      <c r="R1445">
        <v>4</v>
      </c>
      <c r="S1445">
        <v>1</v>
      </c>
      <c r="T1445">
        <v>2</v>
      </c>
      <c r="U1445">
        <v>4</v>
      </c>
      <c r="V1445" t="s">
        <v>38</v>
      </c>
      <c r="W1445">
        <v>130</v>
      </c>
      <c r="X1445">
        <v>1</v>
      </c>
      <c r="Y1445">
        <v>0</v>
      </c>
      <c r="Z1445">
        <v>2</v>
      </c>
      <c r="AA1445">
        <f t="shared" si="113"/>
        <v>260</v>
      </c>
      <c r="AB1445">
        <f t="shared" si="114"/>
        <v>260</v>
      </c>
      <c r="AE1445" t="s">
        <v>39</v>
      </c>
      <c r="AF1445">
        <v>0.5</v>
      </c>
      <c r="AG1445">
        <v>7</v>
      </c>
      <c r="AH1445">
        <v>94</v>
      </c>
      <c r="AI1445">
        <v>9</v>
      </c>
      <c r="AJ1445">
        <v>9</v>
      </c>
      <c r="AK1445">
        <v>9</v>
      </c>
      <c r="AL1445">
        <v>10</v>
      </c>
      <c r="AM1445">
        <v>10</v>
      </c>
      <c r="AN1445">
        <v>9</v>
      </c>
    </row>
    <row r="1446" spans="1:40" x14ac:dyDescent="0.2">
      <c r="A1446" s="1">
        <v>3509817</v>
      </c>
      <c r="B1446" t="s">
        <v>1362</v>
      </c>
      <c r="C1446">
        <v>2012</v>
      </c>
      <c r="D1446" s="2" t="s">
        <v>5401</v>
      </c>
      <c r="E1446" s="3" t="str">
        <f t="shared" si="110"/>
        <v>6/4/2012</v>
      </c>
      <c r="F1446" s="4">
        <f t="shared" si="111"/>
        <v>1486</v>
      </c>
      <c r="G1446" s="4">
        <f t="shared" si="112"/>
        <v>4.0712328767123287</v>
      </c>
      <c r="H1446" s="1">
        <v>2896769</v>
      </c>
      <c r="I1446" t="s">
        <v>32</v>
      </c>
      <c r="J1446" t="s">
        <v>33</v>
      </c>
      <c r="K1446" t="s">
        <v>34</v>
      </c>
      <c r="L1446" s="1" t="s">
        <v>1363</v>
      </c>
      <c r="M1446" t="s">
        <v>35</v>
      </c>
      <c r="N1446">
        <v>52.367823028108901</v>
      </c>
      <c r="O1446">
        <v>4.8576780166697198</v>
      </c>
      <c r="P1446" t="s">
        <v>36</v>
      </c>
      <c r="Q1446" t="s">
        <v>37</v>
      </c>
      <c r="R1446">
        <v>6</v>
      </c>
      <c r="S1446">
        <v>1.5</v>
      </c>
      <c r="T1446">
        <v>2</v>
      </c>
      <c r="U1446">
        <v>3</v>
      </c>
      <c r="V1446" t="s">
        <v>38</v>
      </c>
      <c r="W1446">
        <v>250</v>
      </c>
      <c r="X1446">
        <v>4</v>
      </c>
      <c r="Y1446">
        <v>50</v>
      </c>
      <c r="Z1446">
        <v>1</v>
      </c>
      <c r="AA1446">
        <f t="shared" si="113"/>
        <v>250</v>
      </c>
      <c r="AB1446">
        <f t="shared" si="114"/>
        <v>250</v>
      </c>
      <c r="AE1446" t="s">
        <v>46</v>
      </c>
      <c r="AF1446">
        <v>0.91</v>
      </c>
      <c r="AG1446">
        <v>9</v>
      </c>
      <c r="AH1446">
        <v>100</v>
      </c>
      <c r="AI1446">
        <v>10</v>
      </c>
      <c r="AJ1446">
        <v>10</v>
      </c>
      <c r="AK1446">
        <v>10</v>
      </c>
      <c r="AL1446">
        <v>10</v>
      </c>
      <c r="AM1446">
        <v>10</v>
      </c>
      <c r="AN1446">
        <v>9</v>
      </c>
    </row>
    <row r="1447" spans="1:40" x14ac:dyDescent="0.2">
      <c r="A1447" s="1">
        <v>3514466</v>
      </c>
      <c r="B1447" t="s">
        <v>1364</v>
      </c>
      <c r="C1447">
        <v>2012</v>
      </c>
      <c r="D1447" s="2" t="s">
        <v>5402</v>
      </c>
      <c r="E1447" s="3" t="str">
        <f t="shared" si="110"/>
        <v>6/5/2012</v>
      </c>
      <c r="F1447" s="4">
        <f t="shared" si="111"/>
        <v>1485</v>
      </c>
      <c r="G1447" s="4">
        <f t="shared" si="112"/>
        <v>4.0684931506849313</v>
      </c>
      <c r="H1447" s="1">
        <v>517996</v>
      </c>
      <c r="I1447" t="s">
        <v>50</v>
      </c>
      <c r="J1447" t="s">
        <v>33</v>
      </c>
      <c r="K1447" t="s">
        <v>34</v>
      </c>
      <c r="L1447" s="1">
        <v>1015</v>
      </c>
      <c r="M1447" t="s">
        <v>35</v>
      </c>
      <c r="N1447">
        <v>52.377615498462397</v>
      </c>
      <c r="O1447">
        <v>4.8528513449270196</v>
      </c>
      <c r="P1447" t="s">
        <v>36</v>
      </c>
      <c r="Q1447" t="s">
        <v>37</v>
      </c>
      <c r="R1447">
        <v>2</v>
      </c>
      <c r="S1447">
        <v>1</v>
      </c>
      <c r="T1447">
        <v>1</v>
      </c>
      <c r="U1447">
        <v>1</v>
      </c>
      <c r="V1447" t="s">
        <v>38</v>
      </c>
      <c r="W1447">
        <v>220</v>
      </c>
      <c r="X1447">
        <v>1</v>
      </c>
      <c r="Y1447">
        <v>0</v>
      </c>
      <c r="Z1447">
        <v>2</v>
      </c>
      <c r="AA1447">
        <f t="shared" si="113"/>
        <v>440</v>
      </c>
      <c r="AB1447">
        <f t="shared" si="114"/>
        <v>440</v>
      </c>
      <c r="AE1447" t="s">
        <v>39</v>
      </c>
      <c r="AF1447">
        <v>0.53</v>
      </c>
      <c r="AG1447">
        <v>10</v>
      </c>
      <c r="AH1447">
        <v>94</v>
      </c>
      <c r="AI1447">
        <v>10</v>
      </c>
      <c r="AJ1447">
        <v>9</v>
      </c>
      <c r="AK1447">
        <v>9</v>
      </c>
      <c r="AL1447">
        <v>9</v>
      </c>
      <c r="AM1447">
        <v>10</v>
      </c>
      <c r="AN1447">
        <v>9</v>
      </c>
    </row>
    <row r="1448" spans="1:40" x14ac:dyDescent="0.2">
      <c r="A1448" s="1">
        <v>3515031</v>
      </c>
      <c r="B1448" t="s">
        <v>1365</v>
      </c>
      <c r="C1448">
        <v>2012</v>
      </c>
      <c r="D1448" s="2" t="s">
        <v>5402</v>
      </c>
      <c r="E1448" s="3" t="str">
        <f t="shared" si="110"/>
        <v>6/5/2012</v>
      </c>
      <c r="F1448" s="4">
        <f t="shared" si="111"/>
        <v>1485</v>
      </c>
      <c r="G1448" s="4">
        <f t="shared" si="112"/>
        <v>4.0684931506849313</v>
      </c>
      <c r="H1448" s="1">
        <v>518038</v>
      </c>
      <c r="I1448" t="s">
        <v>48</v>
      </c>
      <c r="J1448" t="s">
        <v>33</v>
      </c>
      <c r="K1448" t="s">
        <v>34</v>
      </c>
      <c r="L1448" s="1">
        <v>1017</v>
      </c>
      <c r="M1448" t="s">
        <v>35</v>
      </c>
      <c r="N1448">
        <v>52.366289389069998</v>
      </c>
      <c r="O1448">
        <v>4.8578917661536796</v>
      </c>
      <c r="P1448" t="s">
        <v>36</v>
      </c>
      <c r="Q1448" t="s">
        <v>37</v>
      </c>
      <c r="R1448">
        <v>2</v>
      </c>
      <c r="S1448">
        <v>1</v>
      </c>
      <c r="T1448">
        <v>1</v>
      </c>
      <c r="U1448">
        <v>1</v>
      </c>
      <c r="V1448" t="s">
        <v>38</v>
      </c>
      <c r="W1448">
        <v>170</v>
      </c>
      <c r="X1448">
        <v>1</v>
      </c>
      <c r="Y1448">
        <v>0</v>
      </c>
      <c r="Z1448">
        <v>3</v>
      </c>
      <c r="AA1448">
        <f t="shared" si="113"/>
        <v>510</v>
      </c>
      <c r="AB1448">
        <f t="shared" si="114"/>
        <v>510</v>
      </c>
      <c r="AE1448" t="s">
        <v>46</v>
      </c>
      <c r="AF1448">
        <v>1</v>
      </c>
      <c r="AG1448">
        <v>16</v>
      </c>
      <c r="AH1448">
        <v>97</v>
      </c>
      <c r="AI1448">
        <v>10</v>
      </c>
      <c r="AJ1448">
        <v>10</v>
      </c>
      <c r="AK1448">
        <v>10</v>
      </c>
      <c r="AL1448">
        <v>10</v>
      </c>
      <c r="AM1448">
        <v>10</v>
      </c>
      <c r="AN1448">
        <v>10</v>
      </c>
    </row>
    <row r="1449" spans="1:40" x14ac:dyDescent="0.2">
      <c r="A1449" s="1">
        <v>3516827</v>
      </c>
      <c r="B1449" t="s">
        <v>1366</v>
      </c>
      <c r="C1449">
        <v>2012</v>
      </c>
      <c r="D1449" s="2" t="s">
        <v>5402</v>
      </c>
      <c r="E1449" s="3" t="str">
        <f t="shared" si="110"/>
        <v>6/5/2012</v>
      </c>
      <c r="F1449" s="4">
        <f t="shared" si="111"/>
        <v>1485</v>
      </c>
      <c r="G1449" s="4">
        <f t="shared" si="112"/>
        <v>4.0684931506849313</v>
      </c>
      <c r="H1449" s="1">
        <v>591348</v>
      </c>
      <c r="I1449" t="s">
        <v>45</v>
      </c>
      <c r="J1449" t="s">
        <v>33</v>
      </c>
      <c r="K1449" t="s">
        <v>34</v>
      </c>
      <c r="L1449" s="1">
        <v>1054</v>
      </c>
      <c r="M1449" t="s">
        <v>35</v>
      </c>
      <c r="N1449">
        <v>52.372727915060302</v>
      </c>
      <c r="O1449">
        <v>4.8741468698490698</v>
      </c>
      <c r="P1449" t="s">
        <v>36</v>
      </c>
      <c r="Q1449" t="s">
        <v>42</v>
      </c>
      <c r="R1449">
        <v>2</v>
      </c>
      <c r="S1449">
        <v>1.5</v>
      </c>
      <c r="T1449">
        <v>1</v>
      </c>
      <c r="U1449">
        <v>1</v>
      </c>
      <c r="V1449" t="s">
        <v>38</v>
      </c>
      <c r="W1449">
        <v>54</v>
      </c>
      <c r="X1449">
        <v>1</v>
      </c>
      <c r="Y1449">
        <v>0</v>
      </c>
      <c r="Z1449">
        <v>1</v>
      </c>
      <c r="AA1449">
        <f t="shared" si="113"/>
        <v>54</v>
      </c>
      <c r="AB1449">
        <f t="shared" si="114"/>
        <v>54</v>
      </c>
      <c r="AE1449" t="s">
        <v>39</v>
      </c>
      <c r="AF1449">
        <v>0.83</v>
      </c>
      <c r="AG1449">
        <v>177</v>
      </c>
      <c r="AH1449">
        <v>96</v>
      </c>
      <c r="AI1449">
        <v>10</v>
      </c>
      <c r="AJ1449">
        <v>10</v>
      </c>
      <c r="AK1449">
        <v>10</v>
      </c>
      <c r="AL1449">
        <v>10</v>
      </c>
      <c r="AM1449">
        <v>10</v>
      </c>
      <c r="AN1449">
        <v>9</v>
      </c>
    </row>
    <row r="1450" spans="1:40" x14ac:dyDescent="0.2">
      <c r="A1450" s="1">
        <v>3517897</v>
      </c>
      <c r="B1450" t="s">
        <v>1366</v>
      </c>
      <c r="C1450">
        <v>2012</v>
      </c>
      <c r="D1450" s="2" t="s">
        <v>5402</v>
      </c>
      <c r="E1450" s="3" t="str">
        <f t="shared" si="110"/>
        <v>6/5/2012</v>
      </c>
      <c r="F1450" s="4">
        <f t="shared" si="111"/>
        <v>1485</v>
      </c>
      <c r="G1450" s="4">
        <f t="shared" si="112"/>
        <v>4.0684931506849313</v>
      </c>
      <c r="H1450" s="1">
        <v>518309</v>
      </c>
      <c r="I1450" t="s">
        <v>45</v>
      </c>
      <c r="J1450" t="s">
        <v>33</v>
      </c>
      <c r="K1450" t="s">
        <v>34</v>
      </c>
      <c r="L1450" s="1">
        <v>1054</v>
      </c>
      <c r="M1450" t="s">
        <v>35</v>
      </c>
      <c r="N1450">
        <v>52.363388611711798</v>
      </c>
      <c r="O1450">
        <v>4.9345230688619299</v>
      </c>
      <c r="P1450" t="s">
        <v>36</v>
      </c>
      <c r="Q1450" t="s">
        <v>42</v>
      </c>
      <c r="R1450">
        <v>2</v>
      </c>
      <c r="S1450">
        <v>1.5</v>
      </c>
      <c r="T1450">
        <v>1</v>
      </c>
      <c r="U1450">
        <v>1</v>
      </c>
      <c r="V1450" t="s">
        <v>38</v>
      </c>
      <c r="W1450">
        <v>54</v>
      </c>
      <c r="X1450">
        <v>1</v>
      </c>
      <c r="Y1450">
        <v>0</v>
      </c>
      <c r="Z1450">
        <v>1</v>
      </c>
      <c r="AA1450">
        <f t="shared" si="113"/>
        <v>54</v>
      </c>
      <c r="AB1450">
        <f t="shared" si="114"/>
        <v>54</v>
      </c>
      <c r="AE1450" t="s">
        <v>39</v>
      </c>
      <c r="AF1450">
        <v>0.82</v>
      </c>
      <c r="AG1450">
        <v>222</v>
      </c>
      <c r="AH1450">
        <v>96</v>
      </c>
      <c r="AI1450">
        <v>10</v>
      </c>
      <c r="AJ1450">
        <v>10</v>
      </c>
      <c r="AK1450">
        <v>10</v>
      </c>
      <c r="AL1450">
        <v>10</v>
      </c>
      <c r="AM1450">
        <v>10</v>
      </c>
      <c r="AN1450">
        <v>9</v>
      </c>
    </row>
    <row r="1451" spans="1:40" x14ac:dyDescent="0.2">
      <c r="A1451" s="1">
        <v>3517912</v>
      </c>
      <c r="B1451" t="s">
        <v>1367</v>
      </c>
      <c r="C1451">
        <v>2012</v>
      </c>
      <c r="D1451" s="2" t="s">
        <v>5402</v>
      </c>
      <c r="E1451" s="3" t="str">
        <f t="shared" si="110"/>
        <v>6/5/2012</v>
      </c>
      <c r="F1451" s="4">
        <f t="shared" si="111"/>
        <v>1485</v>
      </c>
      <c r="G1451" s="4">
        <f t="shared" si="112"/>
        <v>4.0684931506849313</v>
      </c>
      <c r="H1451" s="1">
        <v>524426</v>
      </c>
      <c r="I1451" t="s">
        <v>196</v>
      </c>
      <c r="J1451" t="s">
        <v>33</v>
      </c>
      <c r="K1451" t="s">
        <v>34</v>
      </c>
      <c r="L1451" s="1">
        <v>1023</v>
      </c>
      <c r="M1451" t="s">
        <v>35</v>
      </c>
      <c r="N1451">
        <v>52.362201224046501</v>
      </c>
      <c r="O1451">
        <v>4.8632201402366997</v>
      </c>
      <c r="P1451" t="s">
        <v>36</v>
      </c>
      <c r="Q1451" t="s">
        <v>37</v>
      </c>
      <c r="R1451">
        <v>4</v>
      </c>
      <c r="S1451">
        <v>1</v>
      </c>
      <c r="T1451">
        <v>1</v>
      </c>
      <c r="U1451">
        <v>2</v>
      </c>
      <c r="V1451" t="s">
        <v>38</v>
      </c>
      <c r="W1451">
        <v>115</v>
      </c>
      <c r="X1451">
        <v>2</v>
      </c>
      <c r="Y1451">
        <v>10</v>
      </c>
      <c r="Z1451">
        <v>2</v>
      </c>
      <c r="AA1451">
        <f t="shared" si="113"/>
        <v>230</v>
      </c>
      <c r="AB1451">
        <f t="shared" si="114"/>
        <v>230</v>
      </c>
      <c r="AE1451" t="s">
        <v>43</v>
      </c>
      <c r="AF1451">
        <v>1</v>
      </c>
      <c r="AG1451">
        <v>34</v>
      </c>
      <c r="AH1451">
        <v>94</v>
      </c>
      <c r="AI1451">
        <v>10</v>
      </c>
      <c r="AJ1451">
        <v>10</v>
      </c>
      <c r="AK1451">
        <v>10</v>
      </c>
      <c r="AL1451">
        <v>10</v>
      </c>
      <c r="AM1451">
        <v>9</v>
      </c>
      <c r="AN1451">
        <v>9</v>
      </c>
    </row>
    <row r="1452" spans="1:40" x14ac:dyDescent="0.2">
      <c r="A1452" s="1">
        <v>3518386</v>
      </c>
      <c r="B1452" t="s">
        <v>1368</v>
      </c>
      <c r="C1452">
        <v>2012</v>
      </c>
      <c r="D1452" s="2" t="s">
        <v>5403</v>
      </c>
      <c r="E1452" s="3" t="str">
        <f t="shared" si="110"/>
        <v>6/6/2012</v>
      </c>
      <c r="F1452" s="4">
        <f t="shared" si="111"/>
        <v>1484</v>
      </c>
      <c r="G1452" s="4">
        <f t="shared" si="112"/>
        <v>4.065753424657534</v>
      </c>
      <c r="H1452" s="1">
        <v>4633688</v>
      </c>
      <c r="I1452" t="s">
        <v>50</v>
      </c>
      <c r="J1452" t="s">
        <v>33</v>
      </c>
      <c r="K1452" t="s">
        <v>34</v>
      </c>
      <c r="L1452" s="1" t="s">
        <v>1369</v>
      </c>
      <c r="M1452" t="s">
        <v>35</v>
      </c>
      <c r="N1452">
        <v>52.355623513611199</v>
      </c>
      <c r="O1452">
        <v>4.8903251208900897</v>
      </c>
      <c r="P1452" t="s">
        <v>36</v>
      </c>
      <c r="Q1452" t="s">
        <v>37</v>
      </c>
      <c r="R1452">
        <v>4</v>
      </c>
      <c r="S1452">
        <v>1</v>
      </c>
      <c r="T1452">
        <v>2</v>
      </c>
      <c r="U1452">
        <v>2</v>
      </c>
      <c r="V1452" t="s">
        <v>38</v>
      </c>
      <c r="W1452">
        <v>285</v>
      </c>
      <c r="X1452">
        <v>2</v>
      </c>
      <c r="Y1452">
        <v>90</v>
      </c>
      <c r="Z1452">
        <v>2</v>
      </c>
      <c r="AA1452">
        <f t="shared" si="113"/>
        <v>570</v>
      </c>
      <c r="AB1452">
        <f t="shared" si="114"/>
        <v>570</v>
      </c>
      <c r="AE1452" t="s">
        <v>46</v>
      </c>
      <c r="AF1452">
        <v>1</v>
      </c>
      <c r="AG1452">
        <v>1</v>
      </c>
      <c r="AH1452">
        <v>100</v>
      </c>
      <c r="AI1452">
        <v>10</v>
      </c>
      <c r="AJ1452">
        <v>10</v>
      </c>
      <c r="AK1452">
        <v>10</v>
      </c>
      <c r="AL1452">
        <v>10</v>
      </c>
      <c r="AM1452">
        <v>10</v>
      </c>
      <c r="AN1452">
        <v>10</v>
      </c>
    </row>
    <row r="1453" spans="1:40" x14ac:dyDescent="0.2">
      <c r="A1453" s="1">
        <v>3522528</v>
      </c>
      <c r="B1453" t="s">
        <v>1370</v>
      </c>
      <c r="C1453">
        <v>2012</v>
      </c>
      <c r="D1453" s="2" t="s">
        <v>5403</v>
      </c>
      <c r="E1453" s="3" t="str">
        <f t="shared" si="110"/>
        <v>6/6/2012</v>
      </c>
      <c r="F1453" s="4">
        <f t="shared" si="111"/>
        <v>1484</v>
      </c>
      <c r="G1453" s="4">
        <f t="shared" si="112"/>
        <v>4.065753424657534</v>
      </c>
      <c r="H1453" s="1">
        <v>546089</v>
      </c>
      <c r="I1453" t="s">
        <v>58</v>
      </c>
      <c r="J1453" t="s">
        <v>33</v>
      </c>
      <c r="K1453" t="s">
        <v>34</v>
      </c>
      <c r="L1453" s="1">
        <v>1079</v>
      </c>
      <c r="M1453" t="s">
        <v>35</v>
      </c>
      <c r="N1453">
        <v>52.363016227040902</v>
      </c>
      <c r="O1453">
        <v>4.8945908147247899</v>
      </c>
      <c r="P1453" t="s">
        <v>36</v>
      </c>
      <c r="Q1453" t="s">
        <v>37</v>
      </c>
      <c r="R1453">
        <v>4</v>
      </c>
      <c r="S1453">
        <v>1</v>
      </c>
      <c r="T1453">
        <v>2</v>
      </c>
      <c r="U1453">
        <v>4</v>
      </c>
      <c r="V1453" t="s">
        <v>38</v>
      </c>
      <c r="W1453">
        <v>98</v>
      </c>
      <c r="X1453">
        <v>2</v>
      </c>
      <c r="Y1453">
        <v>15</v>
      </c>
      <c r="Z1453">
        <v>3</v>
      </c>
      <c r="AA1453">
        <f t="shared" si="113"/>
        <v>294</v>
      </c>
      <c r="AB1453">
        <f t="shared" si="114"/>
        <v>294</v>
      </c>
      <c r="AE1453" t="s">
        <v>39</v>
      </c>
      <c r="AF1453">
        <v>0.8</v>
      </c>
      <c r="AG1453">
        <v>98</v>
      </c>
      <c r="AH1453">
        <v>94</v>
      </c>
      <c r="AI1453">
        <v>9</v>
      </c>
      <c r="AJ1453">
        <v>9</v>
      </c>
      <c r="AK1453">
        <v>10</v>
      </c>
      <c r="AL1453">
        <v>10</v>
      </c>
      <c r="AM1453">
        <v>9</v>
      </c>
      <c r="AN1453">
        <v>9</v>
      </c>
    </row>
    <row r="1454" spans="1:40" x14ac:dyDescent="0.2">
      <c r="A1454" s="1">
        <v>3524814</v>
      </c>
      <c r="B1454" t="s">
        <v>1371</v>
      </c>
      <c r="C1454">
        <v>2012</v>
      </c>
      <c r="D1454" s="2" t="s">
        <v>5403</v>
      </c>
      <c r="E1454" s="3" t="str">
        <f t="shared" si="110"/>
        <v>6/6/2012</v>
      </c>
      <c r="F1454" s="4">
        <f t="shared" si="111"/>
        <v>1484</v>
      </c>
      <c r="G1454" s="4">
        <f t="shared" si="112"/>
        <v>4.065753424657534</v>
      </c>
      <c r="H1454" s="1">
        <v>597731</v>
      </c>
      <c r="I1454" t="s">
        <v>69</v>
      </c>
      <c r="J1454" t="s">
        <v>33</v>
      </c>
      <c r="K1454" t="s">
        <v>34</v>
      </c>
      <c r="L1454" s="1">
        <v>1055</v>
      </c>
      <c r="M1454" t="s">
        <v>35</v>
      </c>
      <c r="N1454">
        <v>52.357548328169599</v>
      </c>
      <c r="O1454">
        <v>4.8980493010822403</v>
      </c>
      <c r="P1454" t="s">
        <v>36</v>
      </c>
      <c r="Q1454" t="s">
        <v>37</v>
      </c>
      <c r="R1454">
        <v>4</v>
      </c>
      <c r="S1454">
        <v>2</v>
      </c>
      <c r="T1454">
        <v>3</v>
      </c>
      <c r="U1454">
        <v>2</v>
      </c>
      <c r="V1454" t="s">
        <v>38</v>
      </c>
      <c r="W1454">
        <v>99</v>
      </c>
      <c r="X1454">
        <v>2</v>
      </c>
      <c r="Y1454">
        <v>30</v>
      </c>
      <c r="Z1454">
        <v>6</v>
      </c>
      <c r="AA1454">
        <f t="shared" si="113"/>
        <v>594</v>
      </c>
      <c r="AB1454">
        <f t="shared" si="114"/>
        <v>594</v>
      </c>
      <c r="AE1454" t="s">
        <v>39</v>
      </c>
      <c r="AF1454">
        <v>1</v>
      </c>
      <c r="AG1454">
        <v>6</v>
      </c>
      <c r="AH1454">
        <v>98</v>
      </c>
      <c r="AI1454">
        <v>9</v>
      </c>
      <c r="AJ1454">
        <v>10</v>
      </c>
      <c r="AK1454">
        <v>10</v>
      </c>
      <c r="AL1454">
        <v>10</v>
      </c>
      <c r="AM1454">
        <v>10</v>
      </c>
      <c r="AN1454">
        <v>10</v>
      </c>
    </row>
    <row r="1455" spans="1:40" x14ac:dyDescent="0.2">
      <c r="A1455" s="1">
        <v>3526186</v>
      </c>
      <c r="B1455" t="s">
        <v>1155</v>
      </c>
      <c r="C1455">
        <v>2012</v>
      </c>
      <c r="D1455" s="2" t="s">
        <v>5403</v>
      </c>
      <c r="E1455" s="3" t="str">
        <f t="shared" si="110"/>
        <v>6/6/2012</v>
      </c>
      <c r="F1455" s="4">
        <f t="shared" si="111"/>
        <v>1484</v>
      </c>
      <c r="G1455" s="4">
        <f t="shared" si="112"/>
        <v>4.065753424657534</v>
      </c>
      <c r="H1455" s="1">
        <v>1707999</v>
      </c>
      <c r="I1455" t="s">
        <v>32</v>
      </c>
      <c r="J1455" t="s">
        <v>33</v>
      </c>
      <c r="K1455" t="s">
        <v>34</v>
      </c>
      <c r="L1455" s="1" t="s">
        <v>1372</v>
      </c>
      <c r="M1455" t="s">
        <v>35</v>
      </c>
      <c r="N1455">
        <v>52.368416301354202</v>
      </c>
      <c r="O1455">
        <v>4.8990075037227196</v>
      </c>
      <c r="P1455" t="s">
        <v>36</v>
      </c>
      <c r="Q1455" t="s">
        <v>37</v>
      </c>
      <c r="R1455">
        <v>4</v>
      </c>
      <c r="S1455">
        <v>1</v>
      </c>
      <c r="T1455">
        <v>2</v>
      </c>
      <c r="U1455">
        <v>4</v>
      </c>
      <c r="V1455" t="s">
        <v>38</v>
      </c>
      <c r="W1455">
        <v>200</v>
      </c>
      <c r="X1455">
        <v>1</v>
      </c>
      <c r="Y1455">
        <v>0</v>
      </c>
      <c r="Z1455">
        <v>3</v>
      </c>
      <c r="AA1455">
        <f t="shared" si="113"/>
        <v>600</v>
      </c>
      <c r="AB1455">
        <f t="shared" si="114"/>
        <v>600</v>
      </c>
      <c r="AE1455" t="s">
        <v>46</v>
      </c>
      <c r="AF1455">
        <v>0.9</v>
      </c>
      <c r="AG1455">
        <v>4</v>
      </c>
      <c r="AH1455">
        <v>90</v>
      </c>
      <c r="AI1455">
        <v>10</v>
      </c>
      <c r="AJ1455">
        <v>10</v>
      </c>
      <c r="AK1455">
        <v>10</v>
      </c>
      <c r="AL1455">
        <v>10</v>
      </c>
      <c r="AM1455">
        <v>9</v>
      </c>
      <c r="AN1455">
        <v>9</v>
      </c>
    </row>
    <row r="1456" spans="1:40" x14ac:dyDescent="0.2">
      <c r="A1456" s="1">
        <v>3529778</v>
      </c>
      <c r="B1456" t="s">
        <v>1155</v>
      </c>
      <c r="C1456">
        <v>2012</v>
      </c>
      <c r="D1456" s="2" t="s">
        <v>5403</v>
      </c>
      <c r="E1456" s="3" t="str">
        <f t="shared" si="110"/>
        <v>6/6/2012</v>
      </c>
      <c r="F1456" s="4">
        <f t="shared" si="111"/>
        <v>1484</v>
      </c>
      <c r="G1456" s="4">
        <f t="shared" si="112"/>
        <v>4.065753424657534</v>
      </c>
      <c r="H1456" s="1">
        <v>1957759</v>
      </c>
      <c r="I1456" t="s">
        <v>32</v>
      </c>
      <c r="J1456" t="s">
        <v>33</v>
      </c>
      <c r="K1456" t="s">
        <v>34</v>
      </c>
      <c r="L1456" s="1" t="s">
        <v>1372</v>
      </c>
      <c r="M1456" t="s">
        <v>35</v>
      </c>
      <c r="N1456">
        <v>52.3669217426771</v>
      </c>
      <c r="O1456">
        <v>4.9006556256946796</v>
      </c>
      <c r="P1456" t="s">
        <v>36</v>
      </c>
      <c r="Q1456" t="s">
        <v>42</v>
      </c>
      <c r="R1456">
        <v>2</v>
      </c>
      <c r="S1456">
        <v>1</v>
      </c>
      <c r="T1456">
        <v>1</v>
      </c>
      <c r="U1456">
        <v>2</v>
      </c>
      <c r="V1456" t="s">
        <v>38</v>
      </c>
      <c r="W1456">
        <v>60</v>
      </c>
      <c r="X1456">
        <v>1</v>
      </c>
      <c r="Y1456">
        <v>15</v>
      </c>
      <c r="Z1456">
        <v>2</v>
      </c>
      <c r="AA1456">
        <f t="shared" si="113"/>
        <v>120</v>
      </c>
      <c r="AB1456">
        <f t="shared" si="114"/>
        <v>120</v>
      </c>
      <c r="AE1456" t="s">
        <v>46</v>
      </c>
      <c r="AF1456">
        <v>0.9</v>
      </c>
      <c r="AG1456">
        <v>15</v>
      </c>
      <c r="AH1456">
        <v>93</v>
      </c>
      <c r="AI1456">
        <v>9</v>
      </c>
      <c r="AJ1456">
        <v>10</v>
      </c>
      <c r="AK1456">
        <v>10</v>
      </c>
      <c r="AL1456">
        <v>10</v>
      </c>
      <c r="AM1456">
        <v>9</v>
      </c>
      <c r="AN1456">
        <v>9</v>
      </c>
    </row>
    <row r="1457" spans="1:40" x14ac:dyDescent="0.2">
      <c r="A1457" s="1">
        <v>3533126</v>
      </c>
      <c r="B1457" t="s">
        <v>426</v>
      </c>
      <c r="C1457">
        <v>2012</v>
      </c>
      <c r="D1457" s="2" t="s">
        <v>5403</v>
      </c>
      <c r="E1457" s="3" t="str">
        <f t="shared" si="110"/>
        <v>6/6/2012</v>
      </c>
      <c r="F1457" s="4">
        <f t="shared" si="111"/>
        <v>1484</v>
      </c>
      <c r="G1457" s="4">
        <f t="shared" si="112"/>
        <v>4.065753424657534</v>
      </c>
      <c r="H1457" s="1">
        <v>615488</v>
      </c>
      <c r="I1457" t="s">
        <v>58</v>
      </c>
      <c r="J1457" t="s">
        <v>33</v>
      </c>
      <c r="K1457" t="s">
        <v>34</v>
      </c>
      <c r="L1457" s="1">
        <v>1072</v>
      </c>
      <c r="M1457" t="s">
        <v>35</v>
      </c>
      <c r="N1457">
        <v>52.353486613686698</v>
      </c>
      <c r="O1457">
        <v>4.9230930639723498</v>
      </c>
      <c r="P1457" t="s">
        <v>36</v>
      </c>
      <c r="Q1457" t="s">
        <v>37</v>
      </c>
      <c r="R1457">
        <v>4</v>
      </c>
      <c r="S1457">
        <v>1</v>
      </c>
      <c r="T1457">
        <v>2</v>
      </c>
      <c r="U1457">
        <v>2</v>
      </c>
      <c r="V1457" t="s">
        <v>38</v>
      </c>
      <c r="W1457">
        <v>160</v>
      </c>
      <c r="X1457">
        <v>2</v>
      </c>
      <c r="Y1457">
        <v>40</v>
      </c>
      <c r="Z1457">
        <v>2</v>
      </c>
      <c r="AA1457">
        <f t="shared" si="113"/>
        <v>320</v>
      </c>
      <c r="AB1457">
        <f t="shared" si="114"/>
        <v>320</v>
      </c>
      <c r="AE1457" t="s">
        <v>39</v>
      </c>
      <c r="AF1457">
        <v>0.64</v>
      </c>
      <c r="AG1457">
        <v>11</v>
      </c>
      <c r="AH1457">
        <v>98</v>
      </c>
      <c r="AI1457">
        <v>10</v>
      </c>
      <c r="AJ1457">
        <v>10</v>
      </c>
      <c r="AK1457">
        <v>10</v>
      </c>
      <c r="AL1457">
        <v>10</v>
      </c>
      <c r="AM1457">
        <v>10</v>
      </c>
      <c r="AN1457">
        <v>10</v>
      </c>
    </row>
    <row r="1458" spans="1:40" x14ac:dyDescent="0.2">
      <c r="A1458" s="1">
        <v>3533514</v>
      </c>
      <c r="B1458" t="s">
        <v>283</v>
      </c>
      <c r="C1458">
        <v>2012</v>
      </c>
      <c r="D1458" s="2" t="s">
        <v>5272</v>
      </c>
      <c r="E1458" s="3" t="str">
        <f t="shared" si="110"/>
        <v>6/7/2012</v>
      </c>
      <c r="F1458" s="4">
        <f t="shared" si="111"/>
        <v>1483</v>
      </c>
      <c r="G1458" s="4">
        <f t="shared" si="112"/>
        <v>4.0630136986301366</v>
      </c>
      <c r="H1458" s="1">
        <v>572105</v>
      </c>
      <c r="I1458" t="s">
        <v>45</v>
      </c>
      <c r="J1458" t="s">
        <v>33</v>
      </c>
      <c r="K1458" t="s">
        <v>34</v>
      </c>
      <c r="L1458" s="1">
        <v>1057</v>
      </c>
      <c r="M1458" t="s">
        <v>35</v>
      </c>
      <c r="N1458">
        <v>52.351153240830797</v>
      </c>
      <c r="O1458">
        <v>4.9118858863900696</v>
      </c>
      <c r="P1458" t="s">
        <v>36</v>
      </c>
      <c r="Q1458" t="s">
        <v>37</v>
      </c>
      <c r="R1458">
        <v>4</v>
      </c>
      <c r="S1458">
        <v>1</v>
      </c>
      <c r="T1458">
        <v>1</v>
      </c>
      <c r="U1458">
        <v>1</v>
      </c>
      <c r="V1458" t="s">
        <v>38</v>
      </c>
      <c r="W1458">
        <v>100</v>
      </c>
      <c r="X1458">
        <v>2</v>
      </c>
      <c r="Y1458">
        <v>25</v>
      </c>
      <c r="Z1458">
        <v>2</v>
      </c>
      <c r="AA1458">
        <f t="shared" si="113"/>
        <v>200</v>
      </c>
      <c r="AB1458">
        <f t="shared" si="114"/>
        <v>200</v>
      </c>
      <c r="AE1458" t="s">
        <v>46</v>
      </c>
      <c r="AF1458">
        <v>1</v>
      </c>
      <c r="AG1458">
        <v>17</v>
      </c>
      <c r="AH1458">
        <v>99</v>
      </c>
      <c r="AI1458">
        <v>10</v>
      </c>
      <c r="AJ1458">
        <v>9</v>
      </c>
      <c r="AK1458">
        <v>10</v>
      </c>
      <c r="AL1458">
        <v>10</v>
      </c>
      <c r="AM1458">
        <v>9</v>
      </c>
      <c r="AN1458">
        <v>9</v>
      </c>
    </row>
    <row r="1459" spans="1:40" x14ac:dyDescent="0.2">
      <c r="A1459" s="1">
        <v>3534901</v>
      </c>
      <c r="B1459" t="s">
        <v>1373</v>
      </c>
      <c r="C1459">
        <v>2012</v>
      </c>
      <c r="D1459" s="2" t="s">
        <v>5272</v>
      </c>
      <c r="E1459" s="3" t="str">
        <f t="shared" si="110"/>
        <v>6/7/2012</v>
      </c>
      <c r="F1459" s="4">
        <f t="shared" si="111"/>
        <v>1483</v>
      </c>
      <c r="G1459" s="4">
        <f t="shared" si="112"/>
        <v>4.0630136986301366</v>
      </c>
      <c r="H1459" s="1">
        <v>522471</v>
      </c>
      <c r="I1459" t="s">
        <v>69</v>
      </c>
      <c r="J1459" t="s">
        <v>33</v>
      </c>
      <c r="K1459" t="s">
        <v>34</v>
      </c>
      <c r="L1459" s="1">
        <v>1055</v>
      </c>
      <c r="M1459" t="s">
        <v>35</v>
      </c>
      <c r="N1459">
        <v>52.351152825016698</v>
      </c>
      <c r="O1459">
        <v>4.9108128649853198</v>
      </c>
      <c r="P1459" t="s">
        <v>36</v>
      </c>
      <c r="Q1459" t="s">
        <v>37</v>
      </c>
      <c r="R1459">
        <v>5</v>
      </c>
      <c r="S1459">
        <v>1</v>
      </c>
      <c r="T1459">
        <v>3</v>
      </c>
      <c r="U1459">
        <v>2</v>
      </c>
      <c r="V1459" t="s">
        <v>38</v>
      </c>
      <c r="W1459">
        <v>135</v>
      </c>
      <c r="X1459">
        <v>1</v>
      </c>
      <c r="Y1459">
        <v>0</v>
      </c>
      <c r="Z1459">
        <v>6</v>
      </c>
      <c r="AA1459">
        <f t="shared" si="113"/>
        <v>810</v>
      </c>
      <c r="AB1459">
        <f t="shared" si="114"/>
        <v>810</v>
      </c>
      <c r="AE1459" t="s">
        <v>60</v>
      </c>
      <c r="AF1459" t="s">
        <v>60</v>
      </c>
      <c r="AG1459">
        <v>8</v>
      </c>
      <c r="AH1459">
        <v>99</v>
      </c>
      <c r="AI1459">
        <v>10</v>
      </c>
      <c r="AJ1459">
        <v>10</v>
      </c>
      <c r="AK1459">
        <v>10</v>
      </c>
      <c r="AL1459">
        <v>10</v>
      </c>
      <c r="AM1459">
        <v>10</v>
      </c>
      <c r="AN1459">
        <v>10</v>
      </c>
    </row>
    <row r="1460" spans="1:40" x14ac:dyDescent="0.2">
      <c r="A1460" s="1">
        <v>3535164</v>
      </c>
      <c r="B1460" t="s">
        <v>1374</v>
      </c>
      <c r="C1460">
        <v>2012</v>
      </c>
      <c r="D1460" s="2" t="s">
        <v>5272</v>
      </c>
      <c r="E1460" s="3" t="str">
        <f t="shared" si="110"/>
        <v>6/7/2012</v>
      </c>
      <c r="F1460" s="4">
        <f t="shared" si="111"/>
        <v>1483</v>
      </c>
      <c r="G1460" s="4">
        <f t="shared" si="112"/>
        <v>4.0630136986301366</v>
      </c>
      <c r="H1460" s="1">
        <v>929281</v>
      </c>
      <c r="I1460" t="s">
        <v>45</v>
      </c>
      <c r="J1460" t="s">
        <v>33</v>
      </c>
      <c r="K1460" t="s">
        <v>34</v>
      </c>
      <c r="L1460" s="1">
        <v>1057</v>
      </c>
      <c r="M1460" t="s">
        <v>35</v>
      </c>
      <c r="N1460">
        <v>52.370818178206598</v>
      </c>
      <c r="O1460">
        <v>4.8816850492894597</v>
      </c>
      <c r="P1460" t="s">
        <v>36</v>
      </c>
      <c r="Q1460" t="s">
        <v>37</v>
      </c>
      <c r="R1460">
        <v>2</v>
      </c>
      <c r="S1460">
        <v>1</v>
      </c>
      <c r="T1460">
        <v>1</v>
      </c>
      <c r="U1460">
        <v>1</v>
      </c>
      <c r="V1460" t="s">
        <v>38</v>
      </c>
      <c r="W1460">
        <v>74</v>
      </c>
      <c r="X1460">
        <v>1</v>
      </c>
      <c r="Y1460">
        <v>10</v>
      </c>
      <c r="Z1460">
        <v>2</v>
      </c>
      <c r="AA1460">
        <f t="shared" si="113"/>
        <v>148</v>
      </c>
      <c r="AB1460">
        <f t="shared" si="114"/>
        <v>148</v>
      </c>
      <c r="AE1460" t="s">
        <v>43</v>
      </c>
      <c r="AF1460">
        <v>1</v>
      </c>
      <c r="AG1460">
        <v>16</v>
      </c>
      <c r="AH1460">
        <v>92</v>
      </c>
      <c r="AI1460">
        <v>9</v>
      </c>
      <c r="AJ1460">
        <v>10</v>
      </c>
      <c r="AK1460">
        <v>10</v>
      </c>
      <c r="AL1460">
        <v>10</v>
      </c>
      <c r="AM1460">
        <v>9</v>
      </c>
      <c r="AN1460">
        <v>9</v>
      </c>
    </row>
    <row r="1461" spans="1:40" x14ac:dyDescent="0.2">
      <c r="A1461" s="1">
        <v>3536551</v>
      </c>
      <c r="B1461" t="s">
        <v>1375</v>
      </c>
      <c r="C1461">
        <v>2012</v>
      </c>
      <c r="D1461" s="2" t="s">
        <v>5272</v>
      </c>
      <c r="E1461" s="3" t="str">
        <f t="shared" si="110"/>
        <v>6/7/2012</v>
      </c>
      <c r="F1461" s="4">
        <f t="shared" si="111"/>
        <v>1483</v>
      </c>
      <c r="G1461" s="4">
        <f t="shared" si="112"/>
        <v>4.0630136986301366</v>
      </c>
      <c r="H1461" s="1">
        <v>1153117</v>
      </c>
      <c r="I1461" t="s">
        <v>45</v>
      </c>
      <c r="J1461" t="s">
        <v>33</v>
      </c>
      <c r="K1461" t="s">
        <v>34</v>
      </c>
      <c r="L1461" s="1" t="s">
        <v>1376</v>
      </c>
      <c r="M1461" t="s">
        <v>35</v>
      </c>
      <c r="N1461">
        <v>52.364628954674203</v>
      </c>
      <c r="O1461">
        <v>4.8742369251002096</v>
      </c>
      <c r="P1461" t="s">
        <v>36</v>
      </c>
      <c r="Q1461" t="s">
        <v>37</v>
      </c>
      <c r="R1461">
        <v>2</v>
      </c>
      <c r="S1461">
        <v>1</v>
      </c>
      <c r="T1461">
        <v>1</v>
      </c>
      <c r="U1461">
        <v>1</v>
      </c>
      <c r="V1461" t="s">
        <v>38</v>
      </c>
      <c r="W1461">
        <v>93</v>
      </c>
      <c r="X1461">
        <v>1</v>
      </c>
      <c r="Y1461">
        <v>0</v>
      </c>
      <c r="Z1461">
        <v>2</v>
      </c>
      <c r="AA1461">
        <f t="shared" si="113"/>
        <v>186</v>
      </c>
      <c r="AB1461">
        <f t="shared" si="114"/>
        <v>186</v>
      </c>
      <c r="AE1461" t="s">
        <v>43</v>
      </c>
      <c r="AF1461">
        <v>1</v>
      </c>
      <c r="AG1461">
        <v>114</v>
      </c>
      <c r="AH1461">
        <v>91</v>
      </c>
      <c r="AI1461">
        <v>9</v>
      </c>
      <c r="AJ1461">
        <v>9</v>
      </c>
      <c r="AK1461">
        <v>10</v>
      </c>
      <c r="AL1461">
        <v>10</v>
      </c>
      <c r="AM1461">
        <v>10</v>
      </c>
      <c r="AN1461">
        <v>9</v>
      </c>
    </row>
    <row r="1462" spans="1:40" x14ac:dyDescent="0.2">
      <c r="A1462" s="1">
        <v>3536831</v>
      </c>
      <c r="B1462" t="s">
        <v>624</v>
      </c>
      <c r="C1462">
        <v>2012</v>
      </c>
      <c r="D1462" s="2" t="s">
        <v>5272</v>
      </c>
      <c r="E1462" s="3" t="str">
        <f t="shared" si="110"/>
        <v>6/7/2012</v>
      </c>
      <c r="F1462" s="4">
        <f t="shared" si="111"/>
        <v>1483</v>
      </c>
      <c r="G1462" s="4">
        <f t="shared" si="112"/>
        <v>4.0630136986301366</v>
      </c>
      <c r="H1462" s="1">
        <v>1327047</v>
      </c>
      <c r="I1462" t="s">
        <v>41</v>
      </c>
      <c r="J1462" t="s">
        <v>33</v>
      </c>
      <c r="K1462" t="s">
        <v>34</v>
      </c>
      <c r="L1462" s="1" t="s">
        <v>1377</v>
      </c>
      <c r="M1462" t="s">
        <v>35</v>
      </c>
      <c r="N1462">
        <v>52.357969325943998</v>
      </c>
      <c r="O1462">
        <v>4.90231746588303</v>
      </c>
      <c r="P1462" t="s">
        <v>36</v>
      </c>
      <c r="Q1462" t="s">
        <v>37</v>
      </c>
      <c r="R1462">
        <v>4</v>
      </c>
      <c r="S1462">
        <v>1.5</v>
      </c>
      <c r="T1462">
        <v>2</v>
      </c>
      <c r="U1462">
        <v>2</v>
      </c>
      <c r="V1462" t="s">
        <v>38</v>
      </c>
      <c r="W1462">
        <v>120</v>
      </c>
      <c r="X1462">
        <v>1</v>
      </c>
      <c r="Y1462">
        <v>0</v>
      </c>
      <c r="Z1462">
        <v>3</v>
      </c>
      <c r="AA1462">
        <f t="shared" si="113"/>
        <v>360</v>
      </c>
      <c r="AB1462">
        <f t="shared" si="114"/>
        <v>360</v>
      </c>
      <c r="AE1462" t="s">
        <v>46</v>
      </c>
      <c r="AF1462">
        <v>0.75</v>
      </c>
      <c r="AG1462">
        <v>4</v>
      </c>
      <c r="AH1462">
        <v>90</v>
      </c>
      <c r="AI1462">
        <v>9</v>
      </c>
      <c r="AJ1462">
        <v>9</v>
      </c>
      <c r="AK1462">
        <v>10</v>
      </c>
      <c r="AL1462">
        <v>9</v>
      </c>
      <c r="AM1462">
        <v>8</v>
      </c>
      <c r="AN1462">
        <v>7</v>
      </c>
    </row>
    <row r="1463" spans="1:40" x14ac:dyDescent="0.2">
      <c r="A1463" s="1">
        <v>3538566</v>
      </c>
      <c r="B1463" t="s">
        <v>1378</v>
      </c>
      <c r="C1463">
        <v>2012</v>
      </c>
      <c r="D1463" s="2" t="s">
        <v>5272</v>
      </c>
      <c r="E1463" s="3" t="str">
        <f t="shared" si="110"/>
        <v>6/7/2012</v>
      </c>
      <c r="F1463" s="4">
        <f t="shared" si="111"/>
        <v>1483</v>
      </c>
      <c r="G1463" s="4">
        <f t="shared" si="112"/>
        <v>4.0630136986301366</v>
      </c>
      <c r="H1463" s="1">
        <v>524052</v>
      </c>
      <c r="I1463" t="s">
        <v>45</v>
      </c>
      <c r="J1463" t="s">
        <v>33</v>
      </c>
      <c r="K1463" t="s">
        <v>34</v>
      </c>
      <c r="L1463" s="1">
        <v>1054</v>
      </c>
      <c r="M1463" t="s">
        <v>35</v>
      </c>
      <c r="N1463">
        <v>52.3560979605585</v>
      </c>
      <c r="O1463">
        <v>4.9041835595654604</v>
      </c>
      <c r="P1463" t="s">
        <v>36</v>
      </c>
      <c r="Q1463" t="s">
        <v>37</v>
      </c>
      <c r="R1463">
        <v>3</v>
      </c>
      <c r="S1463">
        <v>1.5</v>
      </c>
      <c r="T1463">
        <v>1</v>
      </c>
      <c r="U1463">
        <v>2</v>
      </c>
      <c r="V1463" t="s">
        <v>38</v>
      </c>
      <c r="W1463">
        <v>110</v>
      </c>
      <c r="X1463">
        <v>3</v>
      </c>
      <c r="Y1463">
        <v>30</v>
      </c>
      <c r="Z1463">
        <v>2</v>
      </c>
      <c r="AA1463">
        <f t="shared" si="113"/>
        <v>220</v>
      </c>
      <c r="AB1463">
        <f t="shared" si="114"/>
        <v>220</v>
      </c>
      <c r="AE1463" t="s">
        <v>39</v>
      </c>
      <c r="AF1463">
        <v>0.95</v>
      </c>
      <c r="AG1463">
        <v>4</v>
      </c>
      <c r="AH1463">
        <v>100</v>
      </c>
      <c r="AI1463">
        <v>10</v>
      </c>
      <c r="AJ1463">
        <v>10</v>
      </c>
      <c r="AK1463">
        <v>10</v>
      </c>
      <c r="AL1463">
        <v>10</v>
      </c>
      <c r="AM1463">
        <v>10</v>
      </c>
      <c r="AN1463">
        <v>10</v>
      </c>
    </row>
    <row r="1464" spans="1:40" x14ac:dyDescent="0.2">
      <c r="A1464" s="1">
        <v>3539652</v>
      </c>
      <c r="B1464" t="s">
        <v>828</v>
      </c>
      <c r="C1464">
        <v>2012</v>
      </c>
      <c r="D1464" s="2" t="s">
        <v>5404</v>
      </c>
      <c r="E1464" s="3" t="str">
        <f t="shared" si="110"/>
        <v>6/8/2012</v>
      </c>
      <c r="F1464" s="4">
        <f t="shared" si="111"/>
        <v>1482</v>
      </c>
      <c r="G1464" s="4">
        <f t="shared" si="112"/>
        <v>4.0602739726027401</v>
      </c>
      <c r="H1464" s="1">
        <v>1864895</v>
      </c>
      <c r="I1464" t="s">
        <v>58</v>
      </c>
      <c r="J1464" t="s">
        <v>33</v>
      </c>
      <c r="K1464" t="s">
        <v>34</v>
      </c>
      <c r="L1464" s="1" t="s">
        <v>1379</v>
      </c>
      <c r="M1464" t="s">
        <v>35</v>
      </c>
      <c r="N1464">
        <v>52.358281757192799</v>
      </c>
      <c r="O1464">
        <v>4.8248651909598399</v>
      </c>
      <c r="P1464" t="s">
        <v>36</v>
      </c>
      <c r="Q1464" t="s">
        <v>37</v>
      </c>
      <c r="R1464">
        <v>4</v>
      </c>
      <c r="S1464">
        <v>1</v>
      </c>
      <c r="T1464">
        <v>1</v>
      </c>
      <c r="U1464">
        <v>2</v>
      </c>
      <c r="V1464" t="s">
        <v>38</v>
      </c>
      <c r="W1464">
        <v>95</v>
      </c>
      <c r="X1464">
        <v>2</v>
      </c>
      <c r="Y1464">
        <v>10</v>
      </c>
      <c r="Z1464">
        <v>2</v>
      </c>
      <c r="AA1464">
        <f t="shared" si="113"/>
        <v>190</v>
      </c>
      <c r="AB1464">
        <f t="shared" si="114"/>
        <v>190</v>
      </c>
      <c r="AE1464" t="s">
        <v>43</v>
      </c>
      <c r="AF1464">
        <v>1</v>
      </c>
      <c r="AG1464">
        <v>76</v>
      </c>
      <c r="AH1464">
        <v>97</v>
      </c>
      <c r="AI1464">
        <v>9</v>
      </c>
      <c r="AJ1464">
        <v>10</v>
      </c>
      <c r="AK1464">
        <v>10</v>
      </c>
      <c r="AL1464">
        <v>10</v>
      </c>
      <c r="AM1464">
        <v>10</v>
      </c>
      <c r="AN1464">
        <v>9</v>
      </c>
    </row>
    <row r="1465" spans="1:40" x14ac:dyDescent="0.2">
      <c r="A1465" s="1">
        <v>3542045</v>
      </c>
      <c r="B1465" t="s">
        <v>828</v>
      </c>
      <c r="C1465">
        <v>2012</v>
      </c>
      <c r="D1465" s="2" t="s">
        <v>5404</v>
      </c>
      <c r="E1465" s="3" t="str">
        <f t="shared" si="110"/>
        <v>6/8/2012</v>
      </c>
      <c r="F1465" s="4">
        <f t="shared" si="111"/>
        <v>1482</v>
      </c>
      <c r="G1465" s="4">
        <f t="shared" si="112"/>
        <v>4.0602739726027401</v>
      </c>
      <c r="H1465" s="1">
        <v>4203581</v>
      </c>
      <c r="I1465" t="s">
        <v>48</v>
      </c>
      <c r="J1465" t="s">
        <v>33</v>
      </c>
      <c r="K1465" t="s">
        <v>34</v>
      </c>
      <c r="L1465" s="1" t="s">
        <v>1380</v>
      </c>
      <c r="M1465" t="s">
        <v>35</v>
      </c>
      <c r="N1465">
        <v>52.358674129509197</v>
      </c>
      <c r="O1465">
        <v>4.8247599352060604</v>
      </c>
      <c r="P1465" t="s">
        <v>36</v>
      </c>
      <c r="Q1465" t="s">
        <v>37</v>
      </c>
      <c r="R1465">
        <v>4</v>
      </c>
      <c r="S1465">
        <v>1</v>
      </c>
      <c r="T1465">
        <v>1</v>
      </c>
      <c r="U1465">
        <v>2</v>
      </c>
      <c r="V1465" t="s">
        <v>38</v>
      </c>
      <c r="W1465">
        <v>130</v>
      </c>
      <c r="X1465">
        <v>2</v>
      </c>
      <c r="Y1465">
        <v>20</v>
      </c>
      <c r="Z1465">
        <v>2</v>
      </c>
      <c r="AA1465">
        <f t="shared" si="113"/>
        <v>260</v>
      </c>
      <c r="AB1465">
        <f t="shared" si="114"/>
        <v>260</v>
      </c>
      <c r="AE1465" t="s">
        <v>43</v>
      </c>
      <c r="AF1465">
        <v>1</v>
      </c>
      <c r="AG1465">
        <v>18</v>
      </c>
      <c r="AH1465">
        <v>96</v>
      </c>
      <c r="AI1465">
        <v>9</v>
      </c>
      <c r="AJ1465">
        <v>10</v>
      </c>
      <c r="AK1465">
        <v>9</v>
      </c>
      <c r="AL1465">
        <v>10</v>
      </c>
      <c r="AM1465">
        <v>10</v>
      </c>
      <c r="AN1465">
        <v>9</v>
      </c>
    </row>
    <row r="1466" spans="1:40" x14ac:dyDescent="0.2">
      <c r="A1466" s="1">
        <v>3542621</v>
      </c>
      <c r="B1466" t="s">
        <v>624</v>
      </c>
      <c r="C1466">
        <v>2012</v>
      </c>
      <c r="D1466" s="2" t="s">
        <v>5404</v>
      </c>
      <c r="E1466" s="3" t="str">
        <f t="shared" si="110"/>
        <v>6/8/2012</v>
      </c>
      <c r="F1466" s="4">
        <f t="shared" si="111"/>
        <v>1482</v>
      </c>
      <c r="G1466" s="4">
        <f t="shared" si="112"/>
        <v>4.0602739726027401</v>
      </c>
      <c r="H1466" s="1">
        <v>5233877</v>
      </c>
      <c r="I1466" t="s">
        <v>58</v>
      </c>
      <c r="J1466" t="s">
        <v>33</v>
      </c>
      <c r="K1466" t="s">
        <v>34</v>
      </c>
      <c r="M1466" t="s">
        <v>35</v>
      </c>
      <c r="N1466">
        <v>52.3735729227134</v>
      </c>
      <c r="O1466">
        <v>4.8880989749912596</v>
      </c>
      <c r="P1466" t="s">
        <v>130</v>
      </c>
      <c r="Q1466" t="s">
        <v>37</v>
      </c>
      <c r="R1466">
        <v>2</v>
      </c>
      <c r="S1466">
        <v>1</v>
      </c>
      <c r="T1466">
        <v>1</v>
      </c>
      <c r="U1466">
        <v>2</v>
      </c>
      <c r="V1466" t="s">
        <v>38</v>
      </c>
      <c r="W1466">
        <v>95</v>
      </c>
      <c r="X1466">
        <v>1</v>
      </c>
      <c r="Y1466">
        <v>0</v>
      </c>
      <c r="Z1466">
        <v>2</v>
      </c>
      <c r="AA1466">
        <f t="shared" si="113"/>
        <v>190</v>
      </c>
      <c r="AB1466">
        <f t="shared" si="114"/>
        <v>190</v>
      </c>
      <c r="AE1466" t="s">
        <v>43</v>
      </c>
      <c r="AF1466">
        <v>1</v>
      </c>
      <c r="AG1466">
        <v>0</v>
      </c>
    </row>
    <row r="1467" spans="1:40" x14ac:dyDescent="0.2">
      <c r="A1467" s="1">
        <v>3545120</v>
      </c>
      <c r="B1467" t="s">
        <v>224</v>
      </c>
      <c r="C1467">
        <v>2012</v>
      </c>
      <c r="D1467" s="2" t="s">
        <v>5405</v>
      </c>
      <c r="E1467" s="3" t="str">
        <f t="shared" si="110"/>
        <v>6/9/2012</v>
      </c>
      <c r="F1467" s="4">
        <f t="shared" si="111"/>
        <v>1481</v>
      </c>
      <c r="G1467" s="4">
        <f t="shared" si="112"/>
        <v>4.0575342465753428</v>
      </c>
      <c r="H1467" s="1">
        <v>785432</v>
      </c>
      <c r="I1467" t="s">
        <v>48</v>
      </c>
      <c r="J1467" t="s">
        <v>33</v>
      </c>
      <c r="K1467" t="s">
        <v>34</v>
      </c>
      <c r="L1467" s="1" t="s">
        <v>1381</v>
      </c>
      <c r="M1467" t="s">
        <v>35</v>
      </c>
      <c r="N1467">
        <v>52.357625500344099</v>
      </c>
      <c r="O1467">
        <v>4.9009180062175401</v>
      </c>
      <c r="P1467" t="s">
        <v>36</v>
      </c>
      <c r="Q1467" t="s">
        <v>37</v>
      </c>
      <c r="R1467">
        <v>6</v>
      </c>
      <c r="S1467">
        <v>1</v>
      </c>
      <c r="T1467">
        <v>2</v>
      </c>
      <c r="U1467">
        <v>3</v>
      </c>
      <c r="V1467" t="s">
        <v>38</v>
      </c>
      <c r="W1467">
        <v>165</v>
      </c>
      <c r="X1467">
        <v>2</v>
      </c>
      <c r="Y1467">
        <v>20</v>
      </c>
      <c r="Z1467">
        <v>1</v>
      </c>
      <c r="AA1467">
        <f t="shared" si="113"/>
        <v>165</v>
      </c>
      <c r="AB1467">
        <f t="shared" si="114"/>
        <v>165</v>
      </c>
      <c r="AE1467" t="s">
        <v>46</v>
      </c>
      <c r="AF1467">
        <v>0.89</v>
      </c>
      <c r="AG1467">
        <v>189</v>
      </c>
      <c r="AH1467">
        <v>93</v>
      </c>
      <c r="AI1467">
        <v>9</v>
      </c>
      <c r="AJ1467">
        <v>9</v>
      </c>
      <c r="AK1467">
        <v>10</v>
      </c>
      <c r="AL1467">
        <v>10</v>
      </c>
      <c r="AM1467">
        <v>10</v>
      </c>
      <c r="AN1467">
        <v>9</v>
      </c>
    </row>
    <row r="1468" spans="1:40" x14ac:dyDescent="0.2">
      <c r="A1468" s="1">
        <v>3545308</v>
      </c>
      <c r="B1468" t="s">
        <v>224</v>
      </c>
      <c r="C1468">
        <v>2012</v>
      </c>
      <c r="D1468" s="2" t="s">
        <v>5405</v>
      </c>
      <c r="E1468" s="3" t="str">
        <f t="shared" si="110"/>
        <v>6/9/2012</v>
      </c>
      <c r="F1468" s="4">
        <f t="shared" si="111"/>
        <v>1481</v>
      </c>
      <c r="G1468" s="4">
        <f t="shared" si="112"/>
        <v>4.0575342465753428</v>
      </c>
      <c r="H1468" s="1">
        <v>531668</v>
      </c>
      <c r="I1468" t="s">
        <v>48</v>
      </c>
      <c r="J1468" t="s">
        <v>33</v>
      </c>
      <c r="K1468" t="s">
        <v>34</v>
      </c>
      <c r="L1468" s="1">
        <v>1011</v>
      </c>
      <c r="M1468" t="s">
        <v>35</v>
      </c>
      <c r="N1468">
        <v>52.361141159530597</v>
      </c>
      <c r="O1468">
        <v>4.8584069970977</v>
      </c>
      <c r="P1468" t="s">
        <v>102</v>
      </c>
      <c r="Q1468" t="s">
        <v>37</v>
      </c>
      <c r="R1468">
        <v>5</v>
      </c>
      <c r="S1468">
        <v>1</v>
      </c>
      <c r="T1468">
        <v>2</v>
      </c>
      <c r="U1468">
        <v>2</v>
      </c>
      <c r="V1468" t="s">
        <v>38</v>
      </c>
      <c r="W1468">
        <v>110</v>
      </c>
      <c r="X1468">
        <v>2</v>
      </c>
      <c r="Y1468">
        <v>25</v>
      </c>
      <c r="Z1468">
        <v>1</v>
      </c>
      <c r="AA1468">
        <f t="shared" si="113"/>
        <v>110</v>
      </c>
      <c r="AB1468">
        <f t="shared" si="114"/>
        <v>110</v>
      </c>
      <c r="AE1468" t="s">
        <v>46</v>
      </c>
      <c r="AF1468">
        <v>0.89</v>
      </c>
      <c r="AG1468">
        <v>119</v>
      </c>
      <c r="AH1468">
        <v>90</v>
      </c>
      <c r="AI1468">
        <v>9</v>
      </c>
      <c r="AJ1468">
        <v>9</v>
      </c>
      <c r="AK1468">
        <v>10</v>
      </c>
      <c r="AL1468">
        <v>10</v>
      </c>
      <c r="AM1468">
        <v>10</v>
      </c>
      <c r="AN1468">
        <v>9</v>
      </c>
    </row>
    <row r="1469" spans="1:40" x14ac:dyDescent="0.2">
      <c r="A1469" s="1">
        <v>3546451</v>
      </c>
      <c r="B1469" t="s">
        <v>248</v>
      </c>
      <c r="C1469">
        <v>2012</v>
      </c>
      <c r="D1469" s="2" t="s">
        <v>5405</v>
      </c>
      <c r="E1469" s="3" t="str">
        <f t="shared" si="110"/>
        <v>6/9/2012</v>
      </c>
      <c r="F1469" s="4">
        <f t="shared" si="111"/>
        <v>1481</v>
      </c>
      <c r="G1469" s="4">
        <f t="shared" si="112"/>
        <v>4.0575342465753428</v>
      </c>
      <c r="H1469" s="1">
        <v>526142</v>
      </c>
      <c r="I1469" t="s">
        <v>105</v>
      </c>
      <c r="J1469" t="s">
        <v>33</v>
      </c>
      <c r="K1469" t="s">
        <v>34</v>
      </c>
      <c r="L1469" s="1">
        <v>1091</v>
      </c>
      <c r="M1469" t="s">
        <v>35</v>
      </c>
      <c r="N1469">
        <v>52.361798951561703</v>
      </c>
      <c r="O1469">
        <v>4.9362060761958197</v>
      </c>
      <c r="P1469" t="s">
        <v>36</v>
      </c>
      <c r="Q1469" t="s">
        <v>37</v>
      </c>
      <c r="R1469">
        <v>2</v>
      </c>
      <c r="S1469">
        <v>1</v>
      </c>
      <c r="T1469">
        <v>1</v>
      </c>
      <c r="U1469">
        <v>1</v>
      </c>
      <c r="V1469" t="s">
        <v>38</v>
      </c>
      <c r="W1469">
        <v>85</v>
      </c>
      <c r="X1469">
        <v>2</v>
      </c>
      <c r="Y1469">
        <v>35</v>
      </c>
      <c r="Z1469">
        <v>1</v>
      </c>
      <c r="AA1469">
        <f t="shared" si="113"/>
        <v>85</v>
      </c>
      <c r="AB1469">
        <f t="shared" si="114"/>
        <v>85</v>
      </c>
      <c r="AE1469" t="s">
        <v>39</v>
      </c>
      <c r="AF1469">
        <v>0.83</v>
      </c>
      <c r="AG1469">
        <v>65</v>
      </c>
      <c r="AH1469">
        <v>94</v>
      </c>
      <c r="AI1469">
        <v>10</v>
      </c>
      <c r="AJ1469">
        <v>9</v>
      </c>
      <c r="AK1469">
        <v>10</v>
      </c>
      <c r="AL1469">
        <v>10</v>
      </c>
      <c r="AM1469">
        <v>9</v>
      </c>
      <c r="AN1469">
        <v>9</v>
      </c>
    </row>
    <row r="1470" spans="1:40" x14ac:dyDescent="0.2">
      <c r="A1470" s="1">
        <v>3547465</v>
      </c>
      <c r="B1470" t="s">
        <v>1382</v>
      </c>
      <c r="C1470">
        <v>2012</v>
      </c>
      <c r="D1470" s="2" t="s">
        <v>5405</v>
      </c>
      <c r="E1470" s="3" t="str">
        <f t="shared" si="110"/>
        <v>6/9/2012</v>
      </c>
      <c r="F1470" s="4">
        <f t="shared" si="111"/>
        <v>1481</v>
      </c>
      <c r="G1470" s="4">
        <f t="shared" si="112"/>
        <v>4.0575342465753428</v>
      </c>
      <c r="H1470" s="1">
        <v>526183</v>
      </c>
      <c r="I1470" t="s">
        <v>105</v>
      </c>
      <c r="J1470" t="s">
        <v>33</v>
      </c>
      <c r="K1470" t="s">
        <v>34</v>
      </c>
      <c r="L1470" s="1" t="s">
        <v>1383</v>
      </c>
      <c r="M1470" t="s">
        <v>35</v>
      </c>
      <c r="N1470">
        <v>52.372945053938402</v>
      </c>
      <c r="O1470">
        <v>4.8806596443089898</v>
      </c>
      <c r="P1470" t="s">
        <v>36</v>
      </c>
      <c r="Q1470" t="s">
        <v>37</v>
      </c>
      <c r="R1470">
        <v>4</v>
      </c>
      <c r="S1470">
        <v>1</v>
      </c>
      <c r="T1470">
        <v>1</v>
      </c>
      <c r="U1470">
        <v>3</v>
      </c>
      <c r="V1470" t="s">
        <v>38</v>
      </c>
      <c r="W1470">
        <v>150</v>
      </c>
      <c r="X1470">
        <v>2</v>
      </c>
      <c r="Y1470">
        <v>40</v>
      </c>
      <c r="Z1470">
        <v>2</v>
      </c>
      <c r="AA1470">
        <f t="shared" si="113"/>
        <v>300</v>
      </c>
      <c r="AB1470">
        <f t="shared" si="114"/>
        <v>300</v>
      </c>
      <c r="AE1470" t="s">
        <v>43</v>
      </c>
      <c r="AF1470">
        <v>0.79</v>
      </c>
      <c r="AG1470">
        <v>4</v>
      </c>
      <c r="AH1470">
        <v>90</v>
      </c>
      <c r="AI1470">
        <v>9</v>
      </c>
      <c r="AJ1470">
        <v>8</v>
      </c>
      <c r="AK1470">
        <v>10</v>
      </c>
      <c r="AL1470">
        <v>10</v>
      </c>
      <c r="AM1470">
        <v>10</v>
      </c>
      <c r="AN1470">
        <v>9</v>
      </c>
    </row>
    <row r="1471" spans="1:40" x14ac:dyDescent="0.2">
      <c r="A1471" s="1">
        <v>3547573</v>
      </c>
      <c r="B1471" t="s">
        <v>1382</v>
      </c>
      <c r="C1471">
        <v>2012</v>
      </c>
      <c r="D1471" s="2" t="s">
        <v>5405</v>
      </c>
      <c r="E1471" s="3" t="str">
        <f t="shared" si="110"/>
        <v>6/9/2012</v>
      </c>
      <c r="F1471" s="4">
        <f t="shared" si="111"/>
        <v>1481</v>
      </c>
      <c r="G1471" s="4">
        <f t="shared" si="112"/>
        <v>4.0575342465753428</v>
      </c>
      <c r="H1471" s="1">
        <v>526212</v>
      </c>
      <c r="I1471" t="s">
        <v>105</v>
      </c>
      <c r="J1471" t="s">
        <v>33</v>
      </c>
      <c r="K1471" t="s">
        <v>34</v>
      </c>
      <c r="L1471" s="1">
        <v>1091</v>
      </c>
      <c r="M1471" t="s">
        <v>35</v>
      </c>
      <c r="N1471">
        <v>52.361593709075699</v>
      </c>
      <c r="O1471">
        <v>4.9101832043204503</v>
      </c>
      <c r="P1471" t="s">
        <v>36</v>
      </c>
      <c r="Q1471" t="s">
        <v>37</v>
      </c>
      <c r="R1471">
        <v>3</v>
      </c>
      <c r="S1471">
        <v>1</v>
      </c>
      <c r="T1471">
        <v>1</v>
      </c>
      <c r="U1471">
        <v>2</v>
      </c>
      <c r="V1471" t="s">
        <v>38</v>
      </c>
      <c r="W1471">
        <v>150</v>
      </c>
      <c r="X1471">
        <v>2</v>
      </c>
      <c r="Y1471">
        <v>50</v>
      </c>
      <c r="Z1471">
        <v>2</v>
      </c>
      <c r="AA1471">
        <f t="shared" si="113"/>
        <v>300</v>
      </c>
      <c r="AB1471">
        <f t="shared" si="114"/>
        <v>300</v>
      </c>
      <c r="AE1471" t="s">
        <v>43</v>
      </c>
      <c r="AF1471">
        <v>0.79</v>
      </c>
      <c r="AG1471">
        <v>5</v>
      </c>
      <c r="AH1471">
        <v>80</v>
      </c>
      <c r="AI1471">
        <v>7</v>
      </c>
      <c r="AJ1471">
        <v>7</v>
      </c>
      <c r="AK1471">
        <v>9</v>
      </c>
      <c r="AL1471">
        <v>9</v>
      </c>
      <c r="AM1471">
        <v>9</v>
      </c>
      <c r="AN1471">
        <v>9</v>
      </c>
    </row>
    <row r="1472" spans="1:40" x14ac:dyDescent="0.2">
      <c r="A1472" s="1">
        <v>3548522</v>
      </c>
      <c r="B1472" t="s">
        <v>1384</v>
      </c>
      <c r="C1472">
        <v>2012</v>
      </c>
      <c r="D1472" s="2" t="s">
        <v>5405</v>
      </c>
      <c r="E1472" s="3" t="str">
        <f t="shared" si="110"/>
        <v>6/9/2012</v>
      </c>
      <c r="F1472" s="4">
        <f t="shared" si="111"/>
        <v>1481</v>
      </c>
      <c r="G1472" s="4">
        <f t="shared" si="112"/>
        <v>4.0575342465753428</v>
      </c>
      <c r="H1472" s="1">
        <v>4667215</v>
      </c>
      <c r="I1472" t="s">
        <v>50</v>
      </c>
      <c r="J1472" t="s">
        <v>33</v>
      </c>
      <c r="K1472" t="s">
        <v>34</v>
      </c>
      <c r="L1472" s="1" t="s">
        <v>1385</v>
      </c>
      <c r="M1472" t="s">
        <v>35</v>
      </c>
      <c r="N1472">
        <v>52.362302350976101</v>
      </c>
      <c r="O1472">
        <v>4.8519038175462601</v>
      </c>
      <c r="P1472" t="s">
        <v>36</v>
      </c>
      <c r="Q1472" t="s">
        <v>37</v>
      </c>
      <c r="R1472">
        <v>4</v>
      </c>
      <c r="S1472">
        <v>2</v>
      </c>
      <c r="T1472">
        <v>2</v>
      </c>
      <c r="U1472">
        <v>2</v>
      </c>
      <c r="V1472" t="s">
        <v>38</v>
      </c>
      <c r="W1472">
        <v>150</v>
      </c>
      <c r="X1472">
        <v>2</v>
      </c>
      <c r="Y1472">
        <v>20</v>
      </c>
      <c r="Z1472">
        <v>3</v>
      </c>
      <c r="AA1472">
        <f t="shared" si="113"/>
        <v>450</v>
      </c>
      <c r="AB1472">
        <f t="shared" si="114"/>
        <v>450</v>
      </c>
      <c r="AE1472" t="s">
        <v>46</v>
      </c>
      <c r="AF1472">
        <v>1</v>
      </c>
      <c r="AG1472">
        <v>7</v>
      </c>
      <c r="AH1472">
        <v>93</v>
      </c>
      <c r="AI1472">
        <v>9</v>
      </c>
      <c r="AJ1472">
        <v>9</v>
      </c>
      <c r="AK1472">
        <v>10</v>
      </c>
      <c r="AL1472">
        <v>9</v>
      </c>
      <c r="AM1472">
        <v>10</v>
      </c>
      <c r="AN1472">
        <v>9</v>
      </c>
    </row>
    <row r="1473" spans="1:40" x14ac:dyDescent="0.2">
      <c r="A1473" s="1">
        <v>3548831</v>
      </c>
      <c r="B1473" t="s">
        <v>584</v>
      </c>
      <c r="C1473">
        <v>2012</v>
      </c>
      <c r="D1473" s="2" t="s">
        <v>5405</v>
      </c>
      <c r="E1473" s="3" t="str">
        <f t="shared" si="110"/>
        <v>6/9/2012</v>
      </c>
      <c r="F1473" s="4">
        <f t="shared" si="111"/>
        <v>1481</v>
      </c>
      <c r="G1473" s="4">
        <f t="shared" si="112"/>
        <v>4.0575342465753428</v>
      </c>
      <c r="H1473" s="1">
        <v>526900</v>
      </c>
      <c r="I1473" t="s">
        <v>45</v>
      </c>
      <c r="J1473" t="s">
        <v>33</v>
      </c>
      <c r="K1473" t="s">
        <v>34</v>
      </c>
      <c r="L1473" s="1">
        <v>1054</v>
      </c>
      <c r="M1473" t="s">
        <v>35</v>
      </c>
      <c r="N1473">
        <v>52.378968224890599</v>
      </c>
      <c r="O1473">
        <v>4.8400426206429001</v>
      </c>
      <c r="P1473" t="s">
        <v>36</v>
      </c>
      <c r="Q1473" t="s">
        <v>37</v>
      </c>
      <c r="R1473">
        <v>2</v>
      </c>
      <c r="S1473">
        <v>1</v>
      </c>
      <c r="T1473">
        <v>1</v>
      </c>
      <c r="U1473">
        <v>1</v>
      </c>
      <c r="V1473" t="s">
        <v>38</v>
      </c>
      <c r="W1473">
        <v>115</v>
      </c>
      <c r="X1473">
        <v>1</v>
      </c>
      <c r="Y1473">
        <v>15</v>
      </c>
      <c r="Z1473">
        <v>5</v>
      </c>
      <c r="AA1473">
        <f t="shared" si="113"/>
        <v>575</v>
      </c>
      <c r="AB1473">
        <f t="shared" si="114"/>
        <v>575</v>
      </c>
      <c r="AE1473" t="s">
        <v>43</v>
      </c>
      <c r="AF1473">
        <v>1</v>
      </c>
      <c r="AG1473">
        <v>16</v>
      </c>
      <c r="AH1473">
        <v>96</v>
      </c>
      <c r="AI1473">
        <v>10</v>
      </c>
      <c r="AJ1473">
        <v>10</v>
      </c>
      <c r="AK1473">
        <v>10</v>
      </c>
      <c r="AL1473">
        <v>9</v>
      </c>
      <c r="AM1473">
        <v>10</v>
      </c>
      <c r="AN1473">
        <v>9</v>
      </c>
    </row>
    <row r="1474" spans="1:40" x14ac:dyDescent="0.2">
      <c r="A1474" s="1">
        <v>3555537</v>
      </c>
      <c r="B1474" t="s">
        <v>1386</v>
      </c>
      <c r="C1474">
        <v>2012</v>
      </c>
      <c r="D1474" s="2" t="s">
        <v>5405</v>
      </c>
      <c r="E1474" s="3" t="str">
        <f t="shared" si="110"/>
        <v>6/9/2012</v>
      </c>
      <c r="F1474" s="4">
        <f t="shared" si="111"/>
        <v>1481</v>
      </c>
      <c r="G1474" s="4">
        <f t="shared" si="112"/>
        <v>4.0575342465753428</v>
      </c>
      <c r="H1474" s="1">
        <v>925239</v>
      </c>
      <c r="I1474" t="s">
        <v>58</v>
      </c>
      <c r="J1474" t="s">
        <v>33</v>
      </c>
      <c r="K1474" t="s">
        <v>34</v>
      </c>
      <c r="L1474" s="1" t="s">
        <v>1387</v>
      </c>
      <c r="M1474" t="s">
        <v>35</v>
      </c>
      <c r="N1474">
        <v>52.346339585857002</v>
      </c>
      <c r="O1474">
        <v>4.8969217466351296</v>
      </c>
      <c r="P1474" t="s">
        <v>36</v>
      </c>
      <c r="Q1474" t="s">
        <v>37</v>
      </c>
      <c r="R1474">
        <v>3</v>
      </c>
      <c r="S1474">
        <v>1</v>
      </c>
      <c r="T1474">
        <v>2</v>
      </c>
      <c r="U1474">
        <v>2</v>
      </c>
      <c r="V1474" t="s">
        <v>38</v>
      </c>
      <c r="W1474">
        <v>170</v>
      </c>
      <c r="X1474">
        <v>2</v>
      </c>
      <c r="Y1474">
        <v>30</v>
      </c>
      <c r="Z1474">
        <v>1</v>
      </c>
      <c r="AA1474">
        <f t="shared" si="113"/>
        <v>170</v>
      </c>
      <c r="AB1474">
        <f t="shared" si="114"/>
        <v>170</v>
      </c>
      <c r="AE1474" t="s">
        <v>46</v>
      </c>
      <c r="AF1474">
        <v>0.97</v>
      </c>
      <c r="AG1474">
        <v>10</v>
      </c>
      <c r="AH1474">
        <v>98</v>
      </c>
      <c r="AI1474">
        <v>10</v>
      </c>
      <c r="AJ1474">
        <v>10</v>
      </c>
      <c r="AK1474">
        <v>10</v>
      </c>
      <c r="AL1474">
        <v>10</v>
      </c>
      <c r="AM1474">
        <v>10</v>
      </c>
      <c r="AN1474">
        <v>9</v>
      </c>
    </row>
    <row r="1475" spans="1:40" x14ac:dyDescent="0.2">
      <c r="A1475" s="1">
        <v>3555601</v>
      </c>
      <c r="B1475" t="s">
        <v>1386</v>
      </c>
      <c r="C1475">
        <v>2012</v>
      </c>
      <c r="D1475" s="2" t="s">
        <v>5405</v>
      </c>
      <c r="E1475" s="3" t="str">
        <f t="shared" ref="E1475:E1538" si="115">D1475 &amp; "/" &amp; C1475</f>
        <v>6/9/2012</v>
      </c>
      <c r="F1475" s="4">
        <f t="shared" ref="F1475:F1538" si="116">$F$1-E1475</f>
        <v>1481</v>
      </c>
      <c r="G1475" s="4">
        <f t="shared" ref="G1475:G1538" si="117">F1475/365</f>
        <v>4.0575342465753428</v>
      </c>
      <c r="H1475" s="1">
        <v>765966</v>
      </c>
      <c r="I1475" t="s">
        <v>58</v>
      </c>
      <c r="J1475" t="s">
        <v>33</v>
      </c>
      <c r="K1475" t="s">
        <v>34</v>
      </c>
      <c r="L1475" s="1" t="s">
        <v>1387</v>
      </c>
      <c r="M1475" t="s">
        <v>35</v>
      </c>
      <c r="N1475">
        <v>52.367763021187599</v>
      </c>
      <c r="O1475">
        <v>4.8590284275474698</v>
      </c>
      <c r="P1475" t="s">
        <v>36</v>
      </c>
      <c r="Q1475" t="s">
        <v>42</v>
      </c>
      <c r="R1475">
        <v>2</v>
      </c>
      <c r="S1475">
        <v>1</v>
      </c>
      <c r="T1475">
        <v>1</v>
      </c>
      <c r="U1475">
        <v>1</v>
      </c>
      <c r="V1475" t="s">
        <v>38</v>
      </c>
      <c r="W1475">
        <v>85</v>
      </c>
      <c r="X1475">
        <v>1</v>
      </c>
      <c r="Y1475">
        <v>0</v>
      </c>
      <c r="Z1475">
        <v>2</v>
      </c>
      <c r="AA1475">
        <f t="shared" ref="AA1475:AA1538" si="118">W1475*Z1475</f>
        <v>170</v>
      </c>
      <c r="AB1475">
        <f t="shared" ref="AB1475:AB1538" si="119">IF(X1475&gt;R1475,AA1475+Y1475,AA1475)</f>
        <v>170</v>
      </c>
      <c r="AE1475" t="s">
        <v>46</v>
      </c>
      <c r="AF1475">
        <v>0.97</v>
      </c>
      <c r="AG1475">
        <v>28</v>
      </c>
      <c r="AH1475">
        <v>96</v>
      </c>
      <c r="AI1475">
        <v>10</v>
      </c>
      <c r="AJ1475">
        <v>10</v>
      </c>
      <c r="AK1475">
        <v>10</v>
      </c>
      <c r="AL1475">
        <v>10</v>
      </c>
      <c r="AM1475">
        <v>10</v>
      </c>
      <c r="AN1475">
        <v>9</v>
      </c>
    </row>
    <row r="1476" spans="1:40" x14ac:dyDescent="0.2">
      <c r="A1476" s="1">
        <v>3556197</v>
      </c>
      <c r="B1476" t="s">
        <v>1388</v>
      </c>
      <c r="C1476">
        <v>2012</v>
      </c>
      <c r="D1476" s="2" t="s">
        <v>5406</v>
      </c>
      <c r="E1476" s="3" t="str">
        <f t="shared" si="115"/>
        <v>6/10/2012</v>
      </c>
      <c r="F1476" s="4">
        <f t="shared" si="116"/>
        <v>1480</v>
      </c>
      <c r="G1476" s="4">
        <f t="shared" si="117"/>
        <v>4.0547945205479454</v>
      </c>
      <c r="H1476" s="1">
        <v>2109761</v>
      </c>
      <c r="I1476" t="s">
        <v>85</v>
      </c>
      <c r="J1476" t="s">
        <v>33</v>
      </c>
      <c r="K1476" t="s">
        <v>34</v>
      </c>
      <c r="L1476" s="1" t="s">
        <v>1389</v>
      </c>
      <c r="M1476" t="s">
        <v>35</v>
      </c>
      <c r="N1476">
        <v>52.365134110522</v>
      </c>
      <c r="O1476">
        <v>4.8871924442374501</v>
      </c>
      <c r="P1476" t="s">
        <v>56</v>
      </c>
      <c r="Q1476" t="s">
        <v>42</v>
      </c>
      <c r="R1476">
        <v>2</v>
      </c>
      <c r="S1476">
        <v>1</v>
      </c>
      <c r="T1476">
        <v>1</v>
      </c>
      <c r="U1476">
        <v>1</v>
      </c>
      <c r="V1476" t="s">
        <v>38</v>
      </c>
      <c r="W1476">
        <v>55</v>
      </c>
      <c r="X1476">
        <v>2</v>
      </c>
      <c r="Y1476">
        <v>0</v>
      </c>
      <c r="Z1476">
        <v>2</v>
      </c>
      <c r="AA1476">
        <f t="shared" si="118"/>
        <v>110</v>
      </c>
      <c r="AB1476">
        <f t="shared" si="119"/>
        <v>110</v>
      </c>
      <c r="AE1476" t="s">
        <v>43</v>
      </c>
      <c r="AF1476">
        <v>1</v>
      </c>
      <c r="AG1476">
        <v>45</v>
      </c>
      <c r="AH1476">
        <v>91</v>
      </c>
      <c r="AI1476">
        <v>10</v>
      </c>
      <c r="AJ1476">
        <v>9</v>
      </c>
      <c r="AK1476">
        <v>10</v>
      </c>
      <c r="AL1476">
        <v>10</v>
      </c>
      <c r="AM1476">
        <v>8</v>
      </c>
      <c r="AN1476">
        <v>9</v>
      </c>
    </row>
    <row r="1477" spans="1:40" x14ac:dyDescent="0.2">
      <c r="A1477" s="1">
        <v>3556421</v>
      </c>
      <c r="B1477" t="s">
        <v>1388</v>
      </c>
      <c r="C1477">
        <v>2012</v>
      </c>
      <c r="D1477" s="2" t="s">
        <v>5406</v>
      </c>
      <c r="E1477" s="3" t="str">
        <f t="shared" si="115"/>
        <v>6/10/2012</v>
      </c>
      <c r="F1477" s="4">
        <f t="shared" si="116"/>
        <v>1480</v>
      </c>
      <c r="G1477" s="4">
        <f t="shared" si="117"/>
        <v>4.0547945205479454</v>
      </c>
      <c r="H1477" s="1">
        <v>528594</v>
      </c>
      <c r="I1477" t="s">
        <v>85</v>
      </c>
      <c r="J1477" t="s">
        <v>33</v>
      </c>
      <c r="K1477" t="s">
        <v>34</v>
      </c>
      <c r="L1477" s="1" t="s">
        <v>1389</v>
      </c>
      <c r="M1477" t="s">
        <v>35</v>
      </c>
      <c r="N1477">
        <v>52.357832088126202</v>
      </c>
      <c r="O1477">
        <v>4.8907276837165803</v>
      </c>
      <c r="P1477" t="s">
        <v>130</v>
      </c>
      <c r="Q1477" t="s">
        <v>37</v>
      </c>
      <c r="R1477">
        <v>2</v>
      </c>
      <c r="S1477">
        <v>1</v>
      </c>
      <c r="T1477">
        <v>1</v>
      </c>
      <c r="U1477">
        <v>1</v>
      </c>
      <c r="V1477" t="s">
        <v>38</v>
      </c>
      <c r="W1477">
        <v>85</v>
      </c>
      <c r="X1477">
        <v>2</v>
      </c>
      <c r="Y1477">
        <v>20</v>
      </c>
      <c r="Z1477">
        <v>2</v>
      </c>
      <c r="AA1477">
        <f t="shared" si="118"/>
        <v>170</v>
      </c>
      <c r="AB1477">
        <f t="shared" si="119"/>
        <v>170</v>
      </c>
      <c r="AE1477" t="s">
        <v>43</v>
      </c>
      <c r="AF1477">
        <v>1</v>
      </c>
      <c r="AG1477">
        <v>38</v>
      </c>
      <c r="AH1477">
        <v>96</v>
      </c>
      <c r="AI1477">
        <v>10</v>
      </c>
      <c r="AJ1477">
        <v>10</v>
      </c>
      <c r="AK1477">
        <v>10</v>
      </c>
      <c r="AL1477">
        <v>10</v>
      </c>
      <c r="AM1477">
        <v>9</v>
      </c>
      <c r="AN1477">
        <v>10</v>
      </c>
    </row>
    <row r="1478" spans="1:40" x14ac:dyDescent="0.2">
      <c r="A1478" s="1">
        <v>3556952</v>
      </c>
      <c r="B1478" t="s">
        <v>1390</v>
      </c>
      <c r="C1478">
        <v>2012</v>
      </c>
      <c r="D1478" s="2" t="s">
        <v>5551</v>
      </c>
      <c r="E1478" s="3" t="str">
        <f t="shared" si="115"/>
        <v>6/11/2012</v>
      </c>
      <c r="F1478" s="4">
        <f t="shared" si="116"/>
        <v>1479</v>
      </c>
      <c r="G1478" s="4">
        <f t="shared" si="117"/>
        <v>4.0520547945205481</v>
      </c>
      <c r="H1478" s="1">
        <v>529588</v>
      </c>
      <c r="I1478" t="s">
        <v>50</v>
      </c>
      <c r="J1478" t="s">
        <v>33</v>
      </c>
      <c r="K1478" t="s">
        <v>34</v>
      </c>
      <c r="L1478" s="1">
        <v>1015</v>
      </c>
      <c r="M1478" t="s">
        <v>35</v>
      </c>
      <c r="N1478">
        <v>52.377806677472897</v>
      </c>
      <c r="O1478">
        <v>4.9351243255925601</v>
      </c>
      <c r="P1478" t="s">
        <v>56</v>
      </c>
      <c r="Q1478" t="s">
        <v>37</v>
      </c>
      <c r="R1478">
        <v>4</v>
      </c>
      <c r="S1478">
        <v>1</v>
      </c>
      <c r="T1478">
        <v>1</v>
      </c>
      <c r="U1478">
        <v>2</v>
      </c>
      <c r="V1478" t="s">
        <v>38</v>
      </c>
      <c r="W1478">
        <v>379</v>
      </c>
      <c r="X1478">
        <v>1</v>
      </c>
      <c r="Y1478">
        <v>0</v>
      </c>
      <c r="Z1478">
        <v>2</v>
      </c>
      <c r="AA1478">
        <f t="shared" si="118"/>
        <v>758</v>
      </c>
      <c r="AB1478">
        <f t="shared" si="119"/>
        <v>758</v>
      </c>
      <c r="AE1478" t="s">
        <v>43</v>
      </c>
      <c r="AF1478">
        <v>0.78</v>
      </c>
      <c r="AG1478">
        <v>7</v>
      </c>
      <c r="AH1478">
        <v>94</v>
      </c>
      <c r="AI1478">
        <v>9</v>
      </c>
      <c r="AJ1478">
        <v>10</v>
      </c>
      <c r="AK1478">
        <v>10</v>
      </c>
      <c r="AL1478">
        <v>9</v>
      </c>
      <c r="AM1478">
        <v>10</v>
      </c>
      <c r="AN1478">
        <v>8</v>
      </c>
    </row>
    <row r="1479" spans="1:40" x14ac:dyDescent="0.2">
      <c r="A1479" s="1">
        <v>3557630</v>
      </c>
      <c r="B1479" t="s">
        <v>611</v>
      </c>
      <c r="C1479">
        <v>2012</v>
      </c>
      <c r="D1479" s="2" t="s">
        <v>5551</v>
      </c>
      <c r="E1479" s="3" t="str">
        <f t="shared" si="115"/>
        <v>6/11/2012</v>
      </c>
      <c r="F1479" s="4">
        <f t="shared" si="116"/>
        <v>1479</v>
      </c>
      <c r="G1479" s="4">
        <f t="shared" si="117"/>
        <v>4.0520547945205481</v>
      </c>
      <c r="H1479" s="1">
        <v>530136</v>
      </c>
      <c r="I1479" t="s">
        <v>58</v>
      </c>
      <c r="J1479" t="s">
        <v>33</v>
      </c>
      <c r="K1479" t="s">
        <v>34</v>
      </c>
      <c r="L1479" s="1">
        <v>1074</v>
      </c>
      <c r="M1479" t="s">
        <v>35</v>
      </c>
      <c r="N1479">
        <v>52.366427477391198</v>
      </c>
      <c r="O1479">
        <v>4.8701592938376201</v>
      </c>
      <c r="P1479" t="s">
        <v>56</v>
      </c>
      <c r="Q1479" t="s">
        <v>42</v>
      </c>
      <c r="R1479">
        <v>1</v>
      </c>
      <c r="S1479">
        <v>1.5</v>
      </c>
      <c r="T1479">
        <v>1</v>
      </c>
      <c r="U1479">
        <v>1</v>
      </c>
      <c r="V1479" t="s">
        <v>38</v>
      </c>
      <c r="W1479">
        <v>55</v>
      </c>
      <c r="X1479">
        <v>1</v>
      </c>
      <c r="Y1479">
        <v>0</v>
      </c>
      <c r="Z1479">
        <v>2</v>
      </c>
      <c r="AA1479">
        <f t="shared" si="118"/>
        <v>110</v>
      </c>
      <c r="AB1479">
        <f t="shared" si="119"/>
        <v>110</v>
      </c>
      <c r="AE1479" t="s">
        <v>43</v>
      </c>
      <c r="AF1479">
        <v>1</v>
      </c>
      <c r="AG1479">
        <v>124</v>
      </c>
      <c r="AH1479">
        <v>92</v>
      </c>
      <c r="AI1479">
        <v>9</v>
      </c>
      <c r="AJ1479">
        <v>10</v>
      </c>
      <c r="AK1479">
        <v>10</v>
      </c>
      <c r="AL1479">
        <v>10</v>
      </c>
      <c r="AM1479">
        <v>10</v>
      </c>
      <c r="AN1479">
        <v>9</v>
      </c>
    </row>
    <row r="1480" spans="1:40" x14ac:dyDescent="0.2">
      <c r="A1480" s="1">
        <v>3558342</v>
      </c>
      <c r="B1480" t="s">
        <v>856</v>
      </c>
      <c r="C1480">
        <v>2012</v>
      </c>
      <c r="D1480" s="2" t="s">
        <v>5551</v>
      </c>
      <c r="E1480" s="3" t="str">
        <f t="shared" si="115"/>
        <v>6/11/2012</v>
      </c>
      <c r="F1480" s="4">
        <f t="shared" si="116"/>
        <v>1479</v>
      </c>
      <c r="G1480" s="4">
        <f t="shared" si="117"/>
        <v>4.0520547945205481</v>
      </c>
      <c r="H1480" s="1">
        <v>5235666</v>
      </c>
      <c r="I1480" t="s">
        <v>45</v>
      </c>
      <c r="J1480" t="s">
        <v>33</v>
      </c>
      <c r="K1480" t="s">
        <v>34</v>
      </c>
      <c r="L1480" s="1" t="s">
        <v>1391</v>
      </c>
      <c r="M1480" t="s">
        <v>35</v>
      </c>
      <c r="N1480">
        <v>52.367775321804601</v>
      </c>
      <c r="O1480">
        <v>4.9237576126990099</v>
      </c>
      <c r="P1480" t="s">
        <v>36</v>
      </c>
      <c r="Q1480" t="s">
        <v>42</v>
      </c>
      <c r="R1480">
        <v>2</v>
      </c>
      <c r="S1480">
        <v>1</v>
      </c>
      <c r="T1480">
        <v>1</v>
      </c>
      <c r="U1480">
        <v>1</v>
      </c>
      <c r="V1480" t="s">
        <v>38</v>
      </c>
      <c r="W1480">
        <v>50</v>
      </c>
      <c r="X1480">
        <v>1</v>
      </c>
      <c r="Y1480">
        <v>0</v>
      </c>
      <c r="Z1480">
        <v>2</v>
      </c>
      <c r="AA1480">
        <f t="shared" si="118"/>
        <v>100</v>
      </c>
      <c r="AB1480">
        <f t="shared" si="119"/>
        <v>100</v>
      </c>
      <c r="AE1480" t="s">
        <v>39</v>
      </c>
      <c r="AF1480">
        <v>0.97</v>
      </c>
      <c r="AG1480">
        <v>2</v>
      </c>
      <c r="AH1480">
        <v>80</v>
      </c>
      <c r="AI1480">
        <v>10</v>
      </c>
      <c r="AJ1480">
        <v>9</v>
      </c>
      <c r="AK1480">
        <v>10</v>
      </c>
      <c r="AL1480">
        <v>10</v>
      </c>
      <c r="AM1480">
        <v>8</v>
      </c>
      <c r="AN1480">
        <v>8</v>
      </c>
    </row>
    <row r="1481" spans="1:40" x14ac:dyDescent="0.2">
      <c r="A1481" s="1">
        <v>3559629</v>
      </c>
      <c r="B1481" t="s">
        <v>1060</v>
      </c>
      <c r="C1481">
        <v>2012</v>
      </c>
      <c r="D1481" s="2" t="s">
        <v>5551</v>
      </c>
      <c r="E1481" s="3" t="str">
        <f t="shared" si="115"/>
        <v>6/11/2012</v>
      </c>
      <c r="F1481" s="4">
        <f t="shared" si="116"/>
        <v>1479</v>
      </c>
      <c r="G1481" s="4">
        <f t="shared" si="117"/>
        <v>4.0520547945205481</v>
      </c>
      <c r="H1481" s="1">
        <v>533220</v>
      </c>
      <c r="I1481" t="s">
        <v>41</v>
      </c>
      <c r="J1481" t="s">
        <v>33</v>
      </c>
      <c r="K1481" t="s">
        <v>34</v>
      </c>
      <c r="L1481" s="1">
        <v>1094</v>
      </c>
      <c r="M1481" t="s">
        <v>35</v>
      </c>
      <c r="N1481">
        <v>52.365423599298502</v>
      </c>
      <c r="O1481">
        <v>4.9242299450253402</v>
      </c>
      <c r="P1481" t="s">
        <v>130</v>
      </c>
      <c r="Q1481" t="s">
        <v>42</v>
      </c>
      <c r="R1481">
        <v>1</v>
      </c>
      <c r="S1481">
        <v>1</v>
      </c>
      <c r="T1481">
        <v>1</v>
      </c>
      <c r="U1481">
        <v>1</v>
      </c>
      <c r="V1481" t="s">
        <v>38</v>
      </c>
      <c r="W1481">
        <v>49</v>
      </c>
      <c r="X1481">
        <v>1</v>
      </c>
      <c r="Y1481">
        <v>0</v>
      </c>
      <c r="Z1481">
        <v>1</v>
      </c>
      <c r="AA1481">
        <f t="shared" si="118"/>
        <v>49</v>
      </c>
      <c r="AB1481">
        <f t="shared" si="119"/>
        <v>49</v>
      </c>
      <c r="AE1481" t="s">
        <v>43</v>
      </c>
      <c r="AF1481">
        <v>1</v>
      </c>
      <c r="AG1481">
        <v>38</v>
      </c>
      <c r="AH1481">
        <v>96</v>
      </c>
      <c r="AI1481">
        <v>10</v>
      </c>
      <c r="AJ1481">
        <v>10</v>
      </c>
      <c r="AK1481">
        <v>10</v>
      </c>
      <c r="AL1481">
        <v>10</v>
      </c>
      <c r="AM1481">
        <v>9</v>
      </c>
      <c r="AN1481">
        <v>10</v>
      </c>
    </row>
    <row r="1482" spans="1:40" x14ac:dyDescent="0.2">
      <c r="A1482" s="1">
        <v>3560927</v>
      </c>
      <c r="B1482" t="s">
        <v>1095</v>
      </c>
      <c r="C1482">
        <v>2012</v>
      </c>
      <c r="D1482" s="2" t="s">
        <v>5551</v>
      </c>
      <c r="E1482" s="3" t="str">
        <f t="shared" si="115"/>
        <v>6/11/2012</v>
      </c>
      <c r="F1482" s="4">
        <f t="shared" si="116"/>
        <v>1479</v>
      </c>
      <c r="G1482" s="4">
        <f t="shared" si="117"/>
        <v>4.0520547945205481</v>
      </c>
      <c r="H1482" s="1">
        <v>1720644</v>
      </c>
      <c r="I1482" t="s">
        <v>50</v>
      </c>
      <c r="J1482" t="s">
        <v>33</v>
      </c>
      <c r="K1482" t="s">
        <v>34</v>
      </c>
      <c r="L1482" s="1">
        <v>1016</v>
      </c>
      <c r="M1482" t="s">
        <v>35</v>
      </c>
      <c r="N1482">
        <v>52.364551108082402</v>
      </c>
      <c r="O1482">
        <v>4.9308743307637997</v>
      </c>
      <c r="P1482" t="s">
        <v>36</v>
      </c>
      <c r="Q1482" t="s">
        <v>37</v>
      </c>
      <c r="R1482">
        <v>2</v>
      </c>
      <c r="S1482">
        <v>1</v>
      </c>
      <c r="T1482">
        <v>1</v>
      </c>
      <c r="U1482">
        <v>1</v>
      </c>
      <c r="V1482" t="s">
        <v>38</v>
      </c>
      <c r="W1482">
        <v>165</v>
      </c>
      <c r="X1482">
        <v>2</v>
      </c>
      <c r="Y1482">
        <v>30</v>
      </c>
      <c r="Z1482">
        <v>3</v>
      </c>
      <c r="AA1482">
        <f t="shared" si="118"/>
        <v>495</v>
      </c>
      <c r="AB1482">
        <f t="shared" si="119"/>
        <v>495</v>
      </c>
      <c r="AE1482" t="s">
        <v>39</v>
      </c>
      <c r="AF1482">
        <v>0.9</v>
      </c>
      <c r="AG1482">
        <v>4</v>
      </c>
      <c r="AH1482">
        <v>95</v>
      </c>
      <c r="AI1482">
        <v>10</v>
      </c>
      <c r="AJ1482">
        <v>9</v>
      </c>
      <c r="AK1482">
        <v>10</v>
      </c>
      <c r="AL1482">
        <v>10</v>
      </c>
      <c r="AM1482">
        <v>10</v>
      </c>
      <c r="AN1482">
        <v>9</v>
      </c>
    </row>
    <row r="1483" spans="1:40" x14ac:dyDescent="0.2">
      <c r="A1483" s="1">
        <v>3562297</v>
      </c>
      <c r="B1483" t="s">
        <v>513</v>
      </c>
      <c r="C1483">
        <v>2012</v>
      </c>
      <c r="D1483" s="2" t="s">
        <v>5407</v>
      </c>
      <c r="E1483" s="3" t="str">
        <f t="shared" si="115"/>
        <v>6/12/2012</v>
      </c>
      <c r="F1483" s="4">
        <f t="shared" si="116"/>
        <v>1478</v>
      </c>
      <c r="G1483" s="4">
        <f t="shared" si="117"/>
        <v>4.0493150684931507</v>
      </c>
      <c r="H1483" s="1">
        <v>4634361</v>
      </c>
      <c r="I1483" t="s">
        <v>48</v>
      </c>
      <c r="J1483" t="s">
        <v>33</v>
      </c>
      <c r="K1483" t="s">
        <v>34</v>
      </c>
      <c r="L1483" s="1" t="s">
        <v>1392</v>
      </c>
      <c r="M1483" t="s">
        <v>35</v>
      </c>
      <c r="N1483">
        <v>52.353538915172898</v>
      </c>
      <c r="O1483">
        <v>4.9237455697642298</v>
      </c>
      <c r="P1483" t="s">
        <v>36</v>
      </c>
      <c r="Q1483" t="s">
        <v>37</v>
      </c>
      <c r="R1483">
        <v>2</v>
      </c>
      <c r="S1483">
        <v>1</v>
      </c>
      <c r="T1483">
        <v>0</v>
      </c>
      <c r="U1483">
        <v>1</v>
      </c>
      <c r="V1483" t="s">
        <v>38</v>
      </c>
      <c r="W1483">
        <v>65</v>
      </c>
      <c r="X1483">
        <v>1</v>
      </c>
      <c r="Y1483">
        <v>0</v>
      </c>
      <c r="Z1483">
        <v>1</v>
      </c>
      <c r="AA1483">
        <f t="shared" si="118"/>
        <v>65</v>
      </c>
      <c r="AB1483">
        <f t="shared" si="119"/>
        <v>65</v>
      </c>
      <c r="AE1483" t="s">
        <v>39</v>
      </c>
      <c r="AF1483">
        <v>1</v>
      </c>
      <c r="AG1483">
        <v>17</v>
      </c>
      <c r="AH1483">
        <v>79</v>
      </c>
      <c r="AI1483">
        <v>9</v>
      </c>
      <c r="AJ1483">
        <v>8</v>
      </c>
      <c r="AK1483">
        <v>9</v>
      </c>
      <c r="AL1483">
        <v>10</v>
      </c>
      <c r="AM1483">
        <v>9</v>
      </c>
      <c r="AN1483">
        <v>8</v>
      </c>
    </row>
    <row r="1484" spans="1:40" x14ac:dyDescent="0.2">
      <c r="A1484" s="1">
        <v>3564433</v>
      </c>
      <c r="B1484" t="s">
        <v>1393</v>
      </c>
      <c r="C1484">
        <v>2012</v>
      </c>
      <c r="D1484" s="2" t="s">
        <v>5407</v>
      </c>
      <c r="E1484" s="3" t="str">
        <f t="shared" si="115"/>
        <v>6/12/2012</v>
      </c>
      <c r="F1484" s="4">
        <f t="shared" si="116"/>
        <v>1478</v>
      </c>
      <c r="G1484" s="4">
        <f t="shared" si="117"/>
        <v>4.0493150684931507</v>
      </c>
      <c r="H1484" s="1">
        <v>4427253</v>
      </c>
      <c r="I1484" t="s">
        <v>45</v>
      </c>
      <c r="J1484" t="s">
        <v>33</v>
      </c>
      <c r="K1484" t="s">
        <v>34</v>
      </c>
      <c r="L1484" s="1">
        <v>1058</v>
      </c>
      <c r="M1484" t="s">
        <v>35</v>
      </c>
      <c r="N1484">
        <v>52.3612197333048</v>
      </c>
      <c r="O1484">
        <v>4.9110687942021301</v>
      </c>
      <c r="P1484" t="s">
        <v>36</v>
      </c>
      <c r="Q1484" t="s">
        <v>42</v>
      </c>
      <c r="R1484">
        <v>2</v>
      </c>
      <c r="S1484">
        <v>1</v>
      </c>
      <c r="T1484">
        <v>1</v>
      </c>
      <c r="U1484">
        <v>1</v>
      </c>
      <c r="V1484" t="s">
        <v>38</v>
      </c>
      <c r="W1484">
        <v>72</v>
      </c>
      <c r="X1484">
        <v>1</v>
      </c>
      <c r="Y1484">
        <v>0</v>
      </c>
      <c r="Z1484">
        <v>2</v>
      </c>
      <c r="AA1484">
        <f t="shared" si="118"/>
        <v>144</v>
      </c>
      <c r="AB1484">
        <f t="shared" si="119"/>
        <v>144</v>
      </c>
      <c r="AE1484" t="s">
        <v>39</v>
      </c>
      <c r="AF1484">
        <v>0.7</v>
      </c>
      <c r="AG1484">
        <v>2</v>
      </c>
      <c r="AH1484">
        <v>100</v>
      </c>
      <c r="AI1484">
        <v>10</v>
      </c>
      <c r="AJ1484">
        <v>10</v>
      </c>
      <c r="AK1484">
        <v>10</v>
      </c>
      <c r="AL1484">
        <v>10</v>
      </c>
      <c r="AM1484">
        <v>10</v>
      </c>
      <c r="AN1484">
        <v>10</v>
      </c>
    </row>
    <row r="1485" spans="1:40" x14ac:dyDescent="0.2">
      <c r="A1485" s="1">
        <v>3566867</v>
      </c>
      <c r="B1485" t="s">
        <v>1155</v>
      </c>
      <c r="C1485">
        <v>2012</v>
      </c>
      <c r="D1485" s="2" t="s">
        <v>5407</v>
      </c>
      <c r="E1485" s="3" t="str">
        <f t="shared" si="115"/>
        <v>6/12/2012</v>
      </c>
      <c r="F1485" s="4">
        <f t="shared" si="116"/>
        <v>1478</v>
      </c>
      <c r="G1485" s="4">
        <f t="shared" si="117"/>
        <v>4.0493150684931507</v>
      </c>
      <c r="H1485" s="1">
        <v>5846246</v>
      </c>
      <c r="I1485" t="s">
        <v>69</v>
      </c>
      <c r="J1485" t="s">
        <v>33</v>
      </c>
      <c r="K1485" t="s">
        <v>34</v>
      </c>
      <c r="L1485" s="1">
        <v>1061</v>
      </c>
      <c r="M1485" t="s">
        <v>35</v>
      </c>
      <c r="N1485">
        <v>52.3614165252609</v>
      </c>
      <c r="O1485">
        <v>4.8875169423310796</v>
      </c>
      <c r="P1485" t="s">
        <v>36</v>
      </c>
      <c r="Q1485" t="s">
        <v>37</v>
      </c>
      <c r="R1485">
        <v>6</v>
      </c>
      <c r="S1485">
        <v>1.5</v>
      </c>
      <c r="T1485">
        <v>4</v>
      </c>
      <c r="U1485">
        <v>4</v>
      </c>
      <c r="V1485" t="s">
        <v>38</v>
      </c>
      <c r="W1485">
        <v>150</v>
      </c>
      <c r="X1485">
        <v>1</v>
      </c>
      <c r="Y1485">
        <v>0</v>
      </c>
      <c r="Z1485">
        <v>1</v>
      </c>
      <c r="AA1485">
        <f t="shared" si="118"/>
        <v>150</v>
      </c>
      <c r="AB1485">
        <f t="shared" si="119"/>
        <v>150</v>
      </c>
      <c r="AE1485" t="s">
        <v>43</v>
      </c>
      <c r="AF1485">
        <v>1</v>
      </c>
      <c r="AG1485">
        <v>0</v>
      </c>
    </row>
    <row r="1486" spans="1:40" x14ac:dyDescent="0.2">
      <c r="A1486" s="1">
        <v>3570579</v>
      </c>
      <c r="B1486" t="s">
        <v>769</v>
      </c>
      <c r="C1486">
        <v>2012</v>
      </c>
      <c r="D1486" s="2" t="s">
        <v>5407</v>
      </c>
      <c r="E1486" s="3" t="str">
        <f t="shared" si="115"/>
        <v>6/12/2012</v>
      </c>
      <c r="F1486" s="4">
        <f t="shared" si="116"/>
        <v>1478</v>
      </c>
      <c r="G1486" s="4">
        <f t="shared" si="117"/>
        <v>4.0493150684931507</v>
      </c>
      <c r="H1486" s="1">
        <v>533211</v>
      </c>
      <c r="I1486" t="s">
        <v>58</v>
      </c>
      <c r="J1486" t="s">
        <v>33</v>
      </c>
      <c r="K1486" t="s">
        <v>34</v>
      </c>
      <c r="L1486" s="1">
        <v>1078</v>
      </c>
      <c r="M1486" t="s">
        <v>35</v>
      </c>
      <c r="N1486">
        <v>52.3609306989243</v>
      </c>
      <c r="O1486">
        <v>4.8775914319137899</v>
      </c>
      <c r="P1486" t="s">
        <v>36</v>
      </c>
      <c r="Q1486" t="s">
        <v>37</v>
      </c>
      <c r="R1486">
        <v>3</v>
      </c>
      <c r="S1486">
        <v>1</v>
      </c>
      <c r="T1486">
        <v>2</v>
      </c>
      <c r="U1486">
        <v>2</v>
      </c>
      <c r="V1486" t="s">
        <v>38</v>
      </c>
      <c r="W1486">
        <v>155</v>
      </c>
      <c r="X1486">
        <v>2</v>
      </c>
      <c r="Y1486">
        <v>90</v>
      </c>
      <c r="Z1486">
        <v>4</v>
      </c>
      <c r="AA1486">
        <f t="shared" si="118"/>
        <v>620</v>
      </c>
      <c r="AB1486">
        <f t="shared" si="119"/>
        <v>620</v>
      </c>
      <c r="AE1486" t="s">
        <v>43</v>
      </c>
      <c r="AF1486">
        <v>1</v>
      </c>
      <c r="AG1486">
        <v>3</v>
      </c>
      <c r="AH1486">
        <v>100</v>
      </c>
      <c r="AI1486">
        <v>10</v>
      </c>
      <c r="AJ1486">
        <v>10</v>
      </c>
      <c r="AK1486">
        <v>10</v>
      </c>
      <c r="AL1486">
        <v>10</v>
      </c>
      <c r="AM1486">
        <v>10</v>
      </c>
      <c r="AN1486">
        <v>9</v>
      </c>
    </row>
    <row r="1487" spans="1:40" x14ac:dyDescent="0.2">
      <c r="A1487" s="1">
        <v>3573065</v>
      </c>
      <c r="B1487" t="s">
        <v>1097</v>
      </c>
      <c r="C1487">
        <v>2012</v>
      </c>
      <c r="D1487" s="2" t="s">
        <v>5407</v>
      </c>
      <c r="E1487" s="3" t="str">
        <f t="shared" si="115"/>
        <v>6/12/2012</v>
      </c>
      <c r="F1487" s="4">
        <f t="shared" si="116"/>
        <v>1478</v>
      </c>
      <c r="G1487" s="4">
        <f t="shared" si="117"/>
        <v>4.0493150684931507</v>
      </c>
      <c r="H1487" s="1">
        <v>533209</v>
      </c>
      <c r="I1487" t="s">
        <v>45</v>
      </c>
      <c r="J1487" t="s">
        <v>33</v>
      </c>
      <c r="K1487" t="s">
        <v>34</v>
      </c>
      <c r="L1487" s="1">
        <v>1057</v>
      </c>
      <c r="M1487" t="s">
        <v>35</v>
      </c>
      <c r="N1487">
        <v>52.362241404541898</v>
      </c>
      <c r="O1487">
        <v>4.8773102816275697</v>
      </c>
      <c r="P1487" t="s">
        <v>36</v>
      </c>
      <c r="Q1487" t="s">
        <v>37</v>
      </c>
      <c r="R1487">
        <v>4</v>
      </c>
      <c r="S1487">
        <v>1</v>
      </c>
      <c r="T1487">
        <v>2</v>
      </c>
      <c r="U1487">
        <v>2</v>
      </c>
      <c r="V1487" t="s">
        <v>38</v>
      </c>
      <c r="W1487">
        <v>110</v>
      </c>
      <c r="X1487">
        <v>2</v>
      </c>
      <c r="Y1487">
        <v>25</v>
      </c>
      <c r="Z1487">
        <v>3</v>
      </c>
      <c r="AA1487">
        <f t="shared" si="118"/>
        <v>330</v>
      </c>
      <c r="AB1487">
        <f t="shared" si="119"/>
        <v>330</v>
      </c>
      <c r="AE1487" t="s">
        <v>39</v>
      </c>
      <c r="AF1487">
        <v>0.77</v>
      </c>
      <c r="AG1487">
        <v>5</v>
      </c>
      <c r="AH1487">
        <v>93</v>
      </c>
      <c r="AI1487">
        <v>10</v>
      </c>
      <c r="AJ1487">
        <v>9</v>
      </c>
      <c r="AK1487">
        <v>9</v>
      </c>
      <c r="AL1487">
        <v>10</v>
      </c>
      <c r="AM1487">
        <v>9</v>
      </c>
      <c r="AN1487">
        <v>10</v>
      </c>
    </row>
    <row r="1488" spans="1:40" x14ac:dyDescent="0.2">
      <c r="A1488" s="1">
        <v>3574295</v>
      </c>
      <c r="B1488" t="s">
        <v>248</v>
      </c>
      <c r="C1488">
        <v>2012</v>
      </c>
      <c r="D1488" s="2" t="s">
        <v>5407</v>
      </c>
      <c r="E1488" s="3" t="str">
        <f t="shared" si="115"/>
        <v>6/12/2012</v>
      </c>
      <c r="F1488" s="4">
        <f t="shared" si="116"/>
        <v>1478</v>
      </c>
      <c r="G1488" s="4">
        <f t="shared" si="117"/>
        <v>4.0493150684931507</v>
      </c>
      <c r="H1488" s="1">
        <v>863877</v>
      </c>
      <c r="I1488" t="s">
        <v>48</v>
      </c>
      <c r="J1488" t="s">
        <v>33</v>
      </c>
      <c r="K1488" t="s">
        <v>34</v>
      </c>
      <c r="L1488" s="1" t="s">
        <v>1394</v>
      </c>
      <c r="M1488" t="s">
        <v>35</v>
      </c>
      <c r="N1488">
        <v>52.361854012845498</v>
      </c>
      <c r="O1488">
        <v>4.8771579700514298</v>
      </c>
      <c r="P1488" t="s">
        <v>36</v>
      </c>
      <c r="Q1488" t="s">
        <v>37</v>
      </c>
      <c r="R1488">
        <v>4</v>
      </c>
      <c r="S1488">
        <v>1</v>
      </c>
      <c r="T1488">
        <v>2</v>
      </c>
      <c r="U1488">
        <v>2</v>
      </c>
      <c r="V1488" t="s">
        <v>38</v>
      </c>
      <c r="W1488">
        <v>350</v>
      </c>
      <c r="X1488">
        <v>1</v>
      </c>
      <c r="Y1488">
        <v>0</v>
      </c>
      <c r="Z1488">
        <v>2</v>
      </c>
      <c r="AA1488">
        <f t="shared" si="118"/>
        <v>700</v>
      </c>
      <c r="AB1488">
        <f t="shared" si="119"/>
        <v>700</v>
      </c>
      <c r="AE1488" t="s">
        <v>46</v>
      </c>
      <c r="AF1488">
        <v>0.79</v>
      </c>
      <c r="AG1488">
        <v>7</v>
      </c>
      <c r="AH1488">
        <v>95</v>
      </c>
      <c r="AI1488">
        <v>10</v>
      </c>
      <c r="AJ1488">
        <v>10</v>
      </c>
      <c r="AK1488">
        <v>10</v>
      </c>
      <c r="AL1488">
        <v>10</v>
      </c>
      <c r="AM1488">
        <v>10</v>
      </c>
      <c r="AN1488">
        <v>10</v>
      </c>
    </row>
    <row r="1489" spans="1:40" x14ac:dyDescent="0.2">
      <c r="A1489" s="1">
        <v>3575160</v>
      </c>
      <c r="B1489" t="s">
        <v>1395</v>
      </c>
      <c r="C1489">
        <v>2012</v>
      </c>
      <c r="D1489" s="2" t="s">
        <v>5407</v>
      </c>
      <c r="E1489" s="3" t="str">
        <f t="shared" si="115"/>
        <v>6/12/2012</v>
      </c>
      <c r="F1489" s="4">
        <f t="shared" si="116"/>
        <v>1478</v>
      </c>
      <c r="G1489" s="4">
        <f t="shared" si="117"/>
        <v>4.0493150684931507</v>
      </c>
      <c r="H1489" s="1">
        <v>558721</v>
      </c>
      <c r="I1489" t="s">
        <v>58</v>
      </c>
      <c r="J1489" t="s">
        <v>33</v>
      </c>
      <c r="K1489" t="s">
        <v>34</v>
      </c>
      <c r="M1489" t="s">
        <v>35</v>
      </c>
      <c r="N1489">
        <v>52.351111983452597</v>
      </c>
      <c r="O1489">
        <v>4.8953504431462402</v>
      </c>
      <c r="P1489" t="s">
        <v>36</v>
      </c>
      <c r="Q1489" t="s">
        <v>42</v>
      </c>
      <c r="R1489">
        <v>1</v>
      </c>
      <c r="S1489">
        <v>1</v>
      </c>
      <c r="T1489">
        <v>1</v>
      </c>
      <c r="U1489">
        <v>1</v>
      </c>
      <c r="V1489" t="s">
        <v>38</v>
      </c>
      <c r="W1489">
        <v>55</v>
      </c>
      <c r="X1489">
        <v>1</v>
      </c>
      <c r="Y1489">
        <v>25</v>
      </c>
      <c r="Z1489">
        <v>2</v>
      </c>
      <c r="AA1489">
        <f t="shared" si="118"/>
        <v>110</v>
      </c>
      <c r="AB1489">
        <f t="shared" si="119"/>
        <v>110</v>
      </c>
      <c r="AE1489" t="s">
        <v>46</v>
      </c>
      <c r="AF1489">
        <v>1</v>
      </c>
      <c r="AG1489">
        <v>132</v>
      </c>
      <c r="AH1489">
        <v>94</v>
      </c>
      <c r="AI1489">
        <v>9</v>
      </c>
      <c r="AJ1489">
        <v>9</v>
      </c>
      <c r="AK1489">
        <v>10</v>
      </c>
      <c r="AL1489">
        <v>10</v>
      </c>
      <c r="AM1489">
        <v>10</v>
      </c>
      <c r="AN1489">
        <v>9</v>
      </c>
    </row>
    <row r="1490" spans="1:40" x14ac:dyDescent="0.2">
      <c r="A1490" s="1">
        <v>3576012</v>
      </c>
      <c r="B1490" t="s">
        <v>441</v>
      </c>
      <c r="C1490">
        <v>2012</v>
      </c>
      <c r="D1490" s="2" t="s">
        <v>5407</v>
      </c>
      <c r="E1490" s="3" t="str">
        <f t="shared" si="115"/>
        <v>6/12/2012</v>
      </c>
      <c r="F1490" s="4">
        <f t="shared" si="116"/>
        <v>1478</v>
      </c>
      <c r="G1490" s="4">
        <f t="shared" si="117"/>
        <v>4.0493150684931507</v>
      </c>
      <c r="H1490" s="1">
        <v>1054611</v>
      </c>
      <c r="I1490" t="s">
        <v>41</v>
      </c>
      <c r="J1490" t="s">
        <v>33</v>
      </c>
      <c r="K1490" t="s">
        <v>34</v>
      </c>
      <c r="L1490" s="1" t="s">
        <v>1396</v>
      </c>
      <c r="M1490" t="s">
        <v>35</v>
      </c>
      <c r="N1490">
        <v>52.373094647813403</v>
      </c>
      <c r="O1490">
        <v>4.9220449860665596</v>
      </c>
      <c r="P1490" t="s">
        <v>36</v>
      </c>
      <c r="Q1490" t="s">
        <v>37</v>
      </c>
      <c r="R1490">
        <v>2</v>
      </c>
      <c r="S1490">
        <v>1</v>
      </c>
      <c r="T1490">
        <v>1</v>
      </c>
      <c r="U1490">
        <v>1</v>
      </c>
      <c r="V1490" t="s">
        <v>38</v>
      </c>
      <c r="W1490">
        <v>80</v>
      </c>
      <c r="X1490">
        <v>2</v>
      </c>
      <c r="Y1490">
        <v>0</v>
      </c>
      <c r="Z1490">
        <v>2</v>
      </c>
      <c r="AA1490">
        <f t="shared" si="118"/>
        <v>160</v>
      </c>
      <c r="AB1490">
        <f t="shared" si="119"/>
        <v>160</v>
      </c>
      <c r="AE1490" t="s">
        <v>46</v>
      </c>
      <c r="AF1490">
        <v>1</v>
      </c>
      <c r="AG1490">
        <v>4</v>
      </c>
      <c r="AH1490">
        <v>95</v>
      </c>
      <c r="AI1490">
        <v>10</v>
      </c>
      <c r="AJ1490">
        <v>10</v>
      </c>
      <c r="AK1490">
        <v>10</v>
      </c>
      <c r="AL1490">
        <v>10</v>
      </c>
      <c r="AM1490">
        <v>10</v>
      </c>
      <c r="AN1490">
        <v>10</v>
      </c>
    </row>
    <row r="1491" spans="1:40" x14ac:dyDescent="0.2">
      <c r="A1491" s="1">
        <v>3580438</v>
      </c>
      <c r="B1491" t="s">
        <v>1397</v>
      </c>
      <c r="C1491">
        <v>2012</v>
      </c>
      <c r="D1491" s="2" t="s">
        <v>5552</v>
      </c>
      <c r="E1491" s="3" t="str">
        <f t="shared" si="115"/>
        <v>6/13/2012</v>
      </c>
      <c r="F1491" s="4">
        <f t="shared" si="116"/>
        <v>1477</v>
      </c>
      <c r="G1491" s="4">
        <f t="shared" si="117"/>
        <v>4.0465753424657533</v>
      </c>
      <c r="H1491" s="1">
        <v>543437</v>
      </c>
      <c r="I1491" t="s">
        <v>45</v>
      </c>
      <c r="J1491" t="s">
        <v>33</v>
      </c>
      <c r="K1491" t="s">
        <v>34</v>
      </c>
      <c r="L1491" s="1">
        <v>1015</v>
      </c>
      <c r="M1491" t="s">
        <v>35</v>
      </c>
      <c r="N1491">
        <v>52.369397219514902</v>
      </c>
      <c r="O1491">
        <v>4.8593745769862098</v>
      </c>
      <c r="P1491" t="s">
        <v>36</v>
      </c>
      <c r="Q1491" t="s">
        <v>37</v>
      </c>
      <c r="R1491">
        <v>1</v>
      </c>
      <c r="S1491">
        <v>1</v>
      </c>
      <c r="T1491">
        <v>0</v>
      </c>
      <c r="U1491">
        <v>1</v>
      </c>
      <c r="V1491" t="s">
        <v>38</v>
      </c>
      <c r="W1491">
        <v>95</v>
      </c>
      <c r="X1491">
        <v>1</v>
      </c>
      <c r="Y1491">
        <v>15</v>
      </c>
      <c r="Z1491">
        <v>6</v>
      </c>
      <c r="AA1491">
        <f t="shared" si="118"/>
        <v>570</v>
      </c>
      <c r="AB1491">
        <f t="shared" si="119"/>
        <v>570</v>
      </c>
      <c r="AE1491" t="s">
        <v>43</v>
      </c>
      <c r="AF1491">
        <v>1</v>
      </c>
      <c r="AG1491">
        <v>11</v>
      </c>
      <c r="AH1491">
        <v>87</v>
      </c>
      <c r="AI1491">
        <v>9</v>
      </c>
      <c r="AJ1491">
        <v>9</v>
      </c>
      <c r="AK1491">
        <v>9</v>
      </c>
      <c r="AL1491">
        <v>9</v>
      </c>
      <c r="AM1491">
        <v>9</v>
      </c>
      <c r="AN1491">
        <v>9</v>
      </c>
    </row>
    <row r="1492" spans="1:40" x14ac:dyDescent="0.2">
      <c r="A1492" s="1">
        <v>3583229</v>
      </c>
      <c r="B1492" t="s">
        <v>1398</v>
      </c>
      <c r="C1492">
        <v>2012</v>
      </c>
      <c r="D1492" s="2" t="s">
        <v>5552</v>
      </c>
      <c r="E1492" s="3" t="str">
        <f t="shared" si="115"/>
        <v>6/13/2012</v>
      </c>
      <c r="F1492" s="4">
        <f t="shared" si="116"/>
        <v>1477</v>
      </c>
      <c r="G1492" s="4">
        <f t="shared" si="117"/>
        <v>4.0465753424657533</v>
      </c>
      <c r="H1492" s="1">
        <v>947055</v>
      </c>
      <c r="I1492" t="s">
        <v>48</v>
      </c>
      <c r="J1492" t="s">
        <v>33</v>
      </c>
      <c r="K1492" t="s">
        <v>34</v>
      </c>
      <c r="L1492" s="1">
        <v>1018</v>
      </c>
      <c r="M1492" t="s">
        <v>35</v>
      </c>
      <c r="N1492">
        <v>52.375638889195599</v>
      </c>
      <c r="O1492">
        <v>4.8584641995650397</v>
      </c>
      <c r="P1492" t="s">
        <v>56</v>
      </c>
      <c r="Q1492" t="s">
        <v>42</v>
      </c>
      <c r="R1492">
        <v>2</v>
      </c>
      <c r="S1492">
        <v>1</v>
      </c>
      <c r="T1492">
        <v>1</v>
      </c>
      <c r="U1492">
        <v>2</v>
      </c>
      <c r="V1492" t="s">
        <v>38</v>
      </c>
      <c r="W1492">
        <v>65</v>
      </c>
      <c r="X1492">
        <v>2</v>
      </c>
      <c r="Y1492">
        <v>20</v>
      </c>
      <c r="Z1492">
        <v>2</v>
      </c>
      <c r="AA1492">
        <f t="shared" si="118"/>
        <v>130</v>
      </c>
      <c r="AB1492">
        <f t="shared" si="119"/>
        <v>130</v>
      </c>
      <c r="AE1492" t="s">
        <v>46</v>
      </c>
      <c r="AF1492">
        <v>1</v>
      </c>
      <c r="AG1492">
        <v>54</v>
      </c>
      <c r="AH1492">
        <v>94</v>
      </c>
      <c r="AI1492">
        <v>10</v>
      </c>
      <c r="AJ1492">
        <v>10</v>
      </c>
      <c r="AK1492">
        <v>10</v>
      </c>
      <c r="AL1492">
        <v>10</v>
      </c>
      <c r="AM1492">
        <v>9</v>
      </c>
      <c r="AN1492">
        <v>9</v>
      </c>
    </row>
    <row r="1493" spans="1:40" x14ac:dyDescent="0.2">
      <c r="A1493" s="1">
        <v>3586043</v>
      </c>
      <c r="B1493" t="s">
        <v>1398</v>
      </c>
      <c r="C1493">
        <v>2012</v>
      </c>
      <c r="D1493" s="2" t="s">
        <v>5552</v>
      </c>
      <c r="E1493" s="3" t="str">
        <f t="shared" si="115"/>
        <v>6/13/2012</v>
      </c>
      <c r="F1493" s="4">
        <f t="shared" si="116"/>
        <v>1477</v>
      </c>
      <c r="G1493" s="4">
        <f t="shared" si="117"/>
        <v>4.0465753424657533</v>
      </c>
      <c r="H1493" s="1">
        <v>5207095</v>
      </c>
      <c r="I1493" t="s">
        <v>48</v>
      </c>
      <c r="J1493" t="s">
        <v>33</v>
      </c>
      <c r="K1493" t="s">
        <v>34</v>
      </c>
      <c r="M1493" t="s">
        <v>35</v>
      </c>
      <c r="N1493">
        <v>52.355520208991301</v>
      </c>
      <c r="O1493">
        <v>4.92903243918356</v>
      </c>
      <c r="P1493" t="s">
        <v>36</v>
      </c>
      <c r="Q1493" t="s">
        <v>42</v>
      </c>
      <c r="R1493">
        <v>1</v>
      </c>
      <c r="S1493">
        <v>1</v>
      </c>
      <c r="T1493">
        <v>1</v>
      </c>
      <c r="U1493">
        <v>1</v>
      </c>
      <c r="V1493" t="s">
        <v>38</v>
      </c>
      <c r="W1493">
        <v>45</v>
      </c>
      <c r="X1493">
        <v>1</v>
      </c>
      <c r="Y1493">
        <v>0</v>
      </c>
      <c r="Z1493">
        <v>1</v>
      </c>
      <c r="AA1493">
        <f t="shared" si="118"/>
        <v>45</v>
      </c>
      <c r="AB1493">
        <f t="shared" si="119"/>
        <v>45</v>
      </c>
      <c r="AE1493" t="s">
        <v>46</v>
      </c>
      <c r="AF1493">
        <v>1</v>
      </c>
      <c r="AG1493">
        <v>2</v>
      </c>
      <c r="AH1493">
        <v>80</v>
      </c>
      <c r="AI1493">
        <v>10</v>
      </c>
      <c r="AJ1493">
        <v>10</v>
      </c>
      <c r="AK1493">
        <v>10</v>
      </c>
      <c r="AL1493">
        <v>10</v>
      </c>
      <c r="AM1493">
        <v>10</v>
      </c>
      <c r="AN1493">
        <v>9</v>
      </c>
    </row>
    <row r="1494" spans="1:40" x14ac:dyDescent="0.2">
      <c r="A1494" s="1">
        <v>3586216</v>
      </c>
      <c r="B1494" t="s">
        <v>1399</v>
      </c>
      <c r="C1494">
        <v>2012</v>
      </c>
      <c r="D1494" s="2" t="s">
        <v>5552</v>
      </c>
      <c r="E1494" s="3" t="str">
        <f t="shared" si="115"/>
        <v>6/13/2012</v>
      </c>
      <c r="F1494" s="4">
        <f t="shared" si="116"/>
        <v>1477</v>
      </c>
      <c r="G1494" s="4">
        <f t="shared" si="117"/>
        <v>4.0465753424657533</v>
      </c>
      <c r="H1494" s="1">
        <v>2355651</v>
      </c>
      <c r="I1494" t="s">
        <v>105</v>
      </c>
      <c r="J1494" t="s">
        <v>33</v>
      </c>
      <c r="K1494" t="s">
        <v>34</v>
      </c>
      <c r="L1494" s="1">
        <v>1094</v>
      </c>
      <c r="M1494" t="s">
        <v>35</v>
      </c>
      <c r="N1494">
        <v>52.3489749788355</v>
      </c>
      <c r="O1494">
        <v>4.8962298660647603</v>
      </c>
      <c r="P1494" t="s">
        <v>36</v>
      </c>
      <c r="Q1494" t="s">
        <v>37</v>
      </c>
      <c r="R1494">
        <v>2</v>
      </c>
      <c r="S1494">
        <v>1</v>
      </c>
      <c r="T1494">
        <v>1</v>
      </c>
      <c r="U1494">
        <v>1</v>
      </c>
      <c r="V1494" t="s">
        <v>38</v>
      </c>
      <c r="W1494">
        <v>74</v>
      </c>
      <c r="X1494">
        <v>2</v>
      </c>
      <c r="Y1494">
        <v>0</v>
      </c>
      <c r="Z1494">
        <v>1</v>
      </c>
      <c r="AA1494">
        <f t="shared" si="118"/>
        <v>74</v>
      </c>
      <c r="AB1494">
        <f t="shared" si="119"/>
        <v>74</v>
      </c>
      <c r="AE1494" t="s">
        <v>46</v>
      </c>
      <c r="AF1494">
        <v>1</v>
      </c>
      <c r="AG1494">
        <v>10</v>
      </c>
      <c r="AH1494">
        <v>94</v>
      </c>
      <c r="AI1494">
        <v>9</v>
      </c>
      <c r="AJ1494">
        <v>10</v>
      </c>
      <c r="AK1494">
        <v>10</v>
      </c>
      <c r="AL1494">
        <v>10</v>
      </c>
      <c r="AM1494">
        <v>9</v>
      </c>
      <c r="AN1494">
        <v>9</v>
      </c>
    </row>
    <row r="1495" spans="1:40" x14ac:dyDescent="0.2">
      <c r="A1495" s="1">
        <v>3587641</v>
      </c>
      <c r="B1495" t="s">
        <v>1400</v>
      </c>
      <c r="C1495">
        <v>2012</v>
      </c>
      <c r="D1495" s="2" t="s">
        <v>5553</v>
      </c>
      <c r="E1495" s="3" t="str">
        <f t="shared" si="115"/>
        <v>6/14/2012</v>
      </c>
      <c r="F1495" s="4">
        <f t="shared" si="116"/>
        <v>1476</v>
      </c>
      <c r="G1495" s="4">
        <f t="shared" si="117"/>
        <v>4.043835616438356</v>
      </c>
      <c r="H1495" s="1">
        <v>537444</v>
      </c>
      <c r="I1495" t="s">
        <v>105</v>
      </c>
      <c r="J1495" t="s">
        <v>33</v>
      </c>
      <c r="K1495" t="s">
        <v>34</v>
      </c>
      <c r="L1495" s="1">
        <v>1092</v>
      </c>
      <c r="M1495" t="s">
        <v>35</v>
      </c>
      <c r="N1495">
        <v>52.342815058265302</v>
      </c>
      <c r="O1495">
        <v>4.8663295818624004</v>
      </c>
      <c r="P1495" t="s">
        <v>36</v>
      </c>
      <c r="Q1495" t="s">
        <v>37</v>
      </c>
      <c r="R1495">
        <v>6</v>
      </c>
      <c r="S1495">
        <v>1</v>
      </c>
      <c r="T1495">
        <v>4</v>
      </c>
      <c r="U1495">
        <v>6</v>
      </c>
      <c r="V1495" t="s">
        <v>38</v>
      </c>
      <c r="W1495">
        <v>125</v>
      </c>
      <c r="X1495">
        <v>4</v>
      </c>
      <c r="Y1495">
        <v>25</v>
      </c>
      <c r="Z1495">
        <v>3</v>
      </c>
      <c r="AA1495">
        <f t="shared" si="118"/>
        <v>375</v>
      </c>
      <c r="AB1495">
        <f t="shared" si="119"/>
        <v>375</v>
      </c>
      <c r="AE1495" t="s">
        <v>46</v>
      </c>
      <c r="AF1495">
        <v>0.75</v>
      </c>
      <c r="AG1495">
        <v>16</v>
      </c>
      <c r="AH1495">
        <v>93</v>
      </c>
      <c r="AI1495">
        <v>9</v>
      </c>
      <c r="AJ1495">
        <v>9</v>
      </c>
      <c r="AK1495">
        <v>9</v>
      </c>
      <c r="AL1495">
        <v>9</v>
      </c>
      <c r="AM1495">
        <v>8</v>
      </c>
      <c r="AN1495">
        <v>9</v>
      </c>
    </row>
    <row r="1496" spans="1:40" x14ac:dyDescent="0.2">
      <c r="A1496" s="1">
        <v>3590218</v>
      </c>
      <c r="B1496" t="s">
        <v>1196</v>
      </c>
      <c r="C1496">
        <v>2012</v>
      </c>
      <c r="D1496" s="2" t="s">
        <v>5553</v>
      </c>
      <c r="E1496" s="3" t="str">
        <f t="shared" si="115"/>
        <v>6/14/2012</v>
      </c>
      <c r="F1496" s="4">
        <f t="shared" si="116"/>
        <v>1476</v>
      </c>
      <c r="G1496" s="4">
        <f t="shared" si="117"/>
        <v>4.043835616438356</v>
      </c>
      <c r="H1496" s="1">
        <v>537387</v>
      </c>
      <c r="I1496" t="s">
        <v>48</v>
      </c>
      <c r="J1496" t="s">
        <v>33</v>
      </c>
      <c r="K1496" t="s">
        <v>34</v>
      </c>
      <c r="L1496" s="1">
        <v>1018</v>
      </c>
      <c r="M1496" t="s">
        <v>35</v>
      </c>
      <c r="N1496">
        <v>52.351596838158798</v>
      </c>
      <c r="O1496">
        <v>4.89951389185926</v>
      </c>
      <c r="P1496" t="s">
        <v>36</v>
      </c>
      <c r="Q1496" t="s">
        <v>37</v>
      </c>
      <c r="R1496">
        <v>2</v>
      </c>
      <c r="S1496">
        <v>1</v>
      </c>
      <c r="T1496">
        <v>1</v>
      </c>
      <c r="U1496">
        <v>1</v>
      </c>
      <c r="V1496" t="s">
        <v>38</v>
      </c>
      <c r="W1496">
        <v>125</v>
      </c>
      <c r="X1496">
        <v>2</v>
      </c>
      <c r="Y1496">
        <v>0</v>
      </c>
      <c r="Z1496">
        <v>5</v>
      </c>
      <c r="AA1496">
        <f t="shared" si="118"/>
        <v>625</v>
      </c>
      <c r="AB1496">
        <f t="shared" si="119"/>
        <v>625</v>
      </c>
      <c r="AE1496" t="s">
        <v>39</v>
      </c>
      <c r="AF1496">
        <v>0.86</v>
      </c>
      <c r="AG1496">
        <v>27</v>
      </c>
      <c r="AH1496">
        <v>99</v>
      </c>
      <c r="AI1496">
        <v>10</v>
      </c>
      <c r="AJ1496">
        <v>10</v>
      </c>
      <c r="AK1496">
        <v>10</v>
      </c>
      <c r="AL1496">
        <v>10</v>
      </c>
      <c r="AM1496">
        <v>10</v>
      </c>
      <c r="AN1496">
        <v>10</v>
      </c>
    </row>
    <row r="1497" spans="1:40" x14ac:dyDescent="0.2">
      <c r="A1497" s="1">
        <v>3590443</v>
      </c>
      <c r="B1497" t="s">
        <v>86</v>
      </c>
      <c r="C1497">
        <v>2012</v>
      </c>
      <c r="D1497" s="2" t="s">
        <v>5237</v>
      </c>
      <c r="E1497" s="3" t="str">
        <f t="shared" si="115"/>
        <v>6/15/2012</v>
      </c>
      <c r="F1497" s="4">
        <f t="shared" si="116"/>
        <v>1475</v>
      </c>
      <c r="G1497" s="4">
        <f t="shared" si="117"/>
        <v>4.0410958904109586</v>
      </c>
      <c r="H1497" s="1">
        <v>4282929</v>
      </c>
      <c r="I1497" t="s">
        <v>48</v>
      </c>
      <c r="J1497" t="s">
        <v>33</v>
      </c>
      <c r="K1497" t="s">
        <v>34</v>
      </c>
      <c r="L1497" s="1" t="s">
        <v>1401</v>
      </c>
      <c r="M1497" t="s">
        <v>35</v>
      </c>
      <c r="N1497">
        <v>52.379150073168802</v>
      </c>
      <c r="O1497">
        <v>4.8762230543431597</v>
      </c>
      <c r="P1497" t="s">
        <v>36</v>
      </c>
      <c r="Q1497" t="s">
        <v>37</v>
      </c>
      <c r="R1497">
        <v>4</v>
      </c>
      <c r="S1497">
        <v>1</v>
      </c>
      <c r="T1497">
        <v>2</v>
      </c>
      <c r="U1497">
        <v>4</v>
      </c>
      <c r="V1497" t="s">
        <v>38</v>
      </c>
      <c r="W1497">
        <v>125</v>
      </c>
      <c r="X1497">
        <v>1</v>
      </c>
      <c r="Y1497">
        <v>0</v>
      </c>
      <c r="Z1497">
        <v>2</v>
      </c>
      <c r="AA1497">
        <f t="shared" si="118"/>
        <v>250</v>
      </c>
      <c r="AB1497">
        <f t="shared" si="119"/>
        <v>250</v>
      </c>
      <c r="AE1497" t="s">
        <v>46</v>
      </c>
      <c r="AF1497">
        <v>0.95</v>
      </c>
      <c r="AG1497">
        <v>16</v>
      </c>
      <c r="AH1497">
        <v>91</v>
      </c>
      <c r="AI1497">
        <v>9</v>
      </c>
      <c r="AJ1497">
        <v>9</v>
      </c>
      <c r="AK1497">
        <v>10</v>
      </c>
      <c r="AL1497">
        <v>10</v>
      </c>
      <c r="AM1497">
        <v>10</v>
      </c>
      <c r="AN1497">
        <v>9</v>
      </c>
    </row>
    <row r="1498" spans="1:40" x14ac:dyDescent="0.2">
      <c r="A1498" s="1">
        <v>3590731</v>
      </c>
      <c r="B1498" t="s">
        <v>86</v>
      </c>
      <c r="C1498">
        <v>2012</v>
      </c>
      <c r="D1498" s="2" t="s">
        <v>5237</v>
      </c>
      <c r="E1498" s="3" t="str">
        <f t="shared" si="115"/>
        <v>6/15/2012</v>
      </c>
      <c r="F1498" s="4">
        <f t="shared" si="116"/>
        <v>1475</v>
      </c>
      <c r="G1498" s="4">
        <f t="shared" si="117"/>
        <v>4.0410958904109586</v>
      </c>
      <c r="H1498" s="1">
        <v>538878</v>
      </c>
      <c r="I1498" t="s">
        <v>45</v>
      </c>
      <c r="J1498" t="s">
        <v>33</v>
      </c>
      <c r="K1498" t="s">
        <v>34</v>
      </c>
      <c r="L1498" s="1">
        <v>1054</v>
      </c>
      <c r="M1498" t="s">
        <v>35</v>
      </c>
      <c r="N1498">
        <v>52.345416700538301</v>
      </c>
      <c r="O1498">
        <v>4.8961384781928503</v>
      </c>
      <c r="P1498" t="s">
        <v>130</v>
      </c>
      <c r="Q1498" t="s">
        <v>42</v>
      </c>
      <c r="R1498">
        <v>4</v>
      </c>
      <c r="S1498">
        <v>2</v>
      </c>
      <c r="T1498">
        <v>1</v>
      </c>
      <c r="U1498">
        <v>2</v>
      </c>
      <c r="V1498" t="s">
        <v>38</v>
      </c>
      <c r="W1498">
        <v>150</v>
      </c>
      <c r="X1498">
        <v>1</v>
      </c>
      <c r="Y1498">
        <v>0</v>
      </c>
      <c r="Z1498">
        <v>1</v>
      </c>
      <c r="AA1498">
        <f t="shared" si="118"/>
        <v>150</v>
      </c>
      <c r="AB1498">
        <f t="shared" si="119"/>
        <v>150</v>
      </c>
      <c r="AE1498" t="s">
        <v>46</v>
      </c>
      <c r="AF1498">
        <v>0.95</v>
      </c>
      <c r="AG1498">
        <v>20</v>
      </c>
      <c r="AH1498">
        <v>86</v>
      </c>
      <c r="AI1498">
        <v>8</v>
      </c>
      <c r="AJ1498">
        <v>8</v>
      </c>
      <c r="AK1498">
        <v>10</v>
      </c>
      <c r="AL1498">
        <v>10</v>
      </c>
      <c r="AM1498">
        <v>10</v>
      </c>
      <c r="AN1498">
        <v>8</v>
      </c>
    </row>
    <row r="1499" spans="1:40" x14ac:dyDescent="0.2">
      <c r="A1499" s="1">
        <v>3590929</v>
      </c>
      <c r="B1499" t="s">
        <v>86</v>
      </c>
      <c r="C1499">
        <v>2012</v>
      </c>
      <c r="D1499" s="2" t="s">
        <v>5237</v>
      </c>
      <c r="E1499" s="3" t="str">
        <f t="shared" si="115"/>
        <v>6/15/2012</v>
      </c>
      <c r="F1499" s="4">
        <f t="shared" si="116"/>
        <v>1475</v>
      </c>
      <c r="G1499" s="4">
        <f t="shared" si="117"/>
        <v>4.0410958904109586</v>
      </c>
      <c r="H1499" s="1">
        <v>737954</v>
      </c>
      <c r="I1499" t="s">
        <v>45</v>
      </c>
      <c r="J1499" t="s">
        <v>33</v>
      </c>
      <c r="K1499" t="s">
        <v>34</v>
      </c>
      <c r="L1499" s="1">
        <v>1054</v>
      </c>
      <c r="M1499" t="s">
        <v>35</v>
      </c>
      <c r="N1499">
        <v>52.367783535122904</v>
      </c>
      <c r="O1499">
        <v>4.9002441578057798</v>
      </c>
      <c r="P1499" t="s">
        <v>130</v>
      </c>
      <c r="Q1499" t="s">
        <v>42</v>
      </c>
      <c r="R1499">
        <v>2</v>
      </c>
      <c r="S1499">
        <v>2</v>
      </c>
      <c r="T1499">
        <v>1</v>
      </c>
      <c r="U1499">
        <v>1</v>
      </c>
      <c r="V1499" t="s">
        <v>38</v>
      </c>
      <c r="W1499">
        <v>70</v>
      </c>
      <c r="X1499">
        <v>1</v>
      </c>
      <c r="Y1499">
        <v>0</v>
      </c>
      <c r="Z1499">
        <v>1</v>
      </c>
      <c r="AA1499">
        <f t="shared" si="118"/>
        <v>70</v>
      </c>
      <c r="AB1499">
        <f t="shared" si="119"/>
        <v>70</v>
      </c>
      <c r="AE1499" t="s">
        <v>46</v>
      </c>
      <c r="AF1499">
        <v>0.95</v>
      </c>
      <c r="AG1499">
        <v>38</v>
      </c>
      <c r="AH1499">
        <v>81</v>
      </c>
      <c r="AI1499">
        <v>8</v>
      </c>
      <c r="AJ1499">
        <v>8</v>
      </c>
      <c r="AK1499">
        <v>9</v>
      </c>
      <c r="AL1499">
        <v>9</v>
      </c>
      <c r="AM1499">
        <v>10</v>
      </c>
      <c r="AN1499">
        <v>8</v>
      </c>
    </row>
    <row r="1500" spans="1:40" x14ac:dyDescent="0.2">
      <c r="A1500" s="1">
        <v>3592610</v>
      </c>
      <c r="B1500" t="s">
        <v>86</v>
      </c>
      <c r="C1500">
        <v>2012</v>
      </c>
      <c r="D1500" s="2" t="s">
        <v>5237</v>
      </c>
      <c r="E1500" s="3" t="str">
        <f t="shared" si="115"/>
        <v>6/15/2012</v>
      </c>
      <c r="F1500" s="4">
        <f t="shared" si="116"/>
        <v>1475</v>
      </c>
      <c r="G1500" s="4">
        <f t="shared" si="117"/>
        <v>4.0410958904109586</v>
      </c>
      <c r="H1500" s="1">
        <v>538844</v>
      </c>
      <c r="I1500" t="s">
        <v>45</v>
      </c>
      <c r="J1500" t="s">
        <v>33</v>
      </c>
      <c r="K1500" t="s">
        <v>34</v>
      </c>
      <c r="L1500" s="1">
        <v>1054</v>
      </c>
      <c r="M1500" t="s">
        <v>35</v>
      </c>
      <c r="N1500">
        <v>52.366052187128297</v>
      </c>
      <c r="O1500">
        <v>4.8996442549237997</v>
      </c>
      <c r="P1500" t="s">
        <v>130</v>
      </c>
      <c r="Q1500" t="s">
        <v>42</v>
      </c>
      <c r="R1500">
        <v>2</v>
      </c>
      <c r="S1500">
        <v>2</v>
      </c>
      <c r="T1500">
        <v>1</v>
      </c>
      <c r="U1500">
        <v>1</v>
      </c>
      <c r="V1500" t="s">
        <v>38</v>
      </c>
      <c r="W1500">
        <v>70</v>
      </c>
      <c r="X1500">
        <v>1</v>
      </c>
      <c r="Y1500">
        <v>0</v>
      </c>
      <c r="Z1500">
        <v>1</v>
      </c>
      <c r="AA1500">
        <f t="shared" si="118"/>
        <v>70</v>
      </c>
      <c r="AB1500">
        <f t="shared" si="119"/>
        <v>70</v>
      </c>
      <c r="AE1500" t="s">
        <v>46</v>
      </c>
      <c r="AF1500">
        <v>0.95</v>
      </c>
      <c r="AG1500">
        <v>72</v>
      </c>
      <c r="AH1500">
        <v>83</v>
      </c>
      <c r="AI1500">
        <v>8</v>
      </c>
      <c r="AJ1500">
        <v>8</v>
      </c>
      <c r="AK1500">
        <v>9</v>
      </c>
      <c r="AL1500">
        <v>10</v>
      </c>
      <c r="AM1500">
        <v>10</v>
      </c>
      <c r="AN1500">
        <v>8</v>
      </c>
    </row>
    <row r="1501" spans="1:40" x14ac:dyDescent="0.2">
      <c r="A1501" s="1">
        <v>3595270</v>
      </c>
      <c r="B1501" t="s">
        <v>609</v>
      </c>
      <c r="C1501">
        <v>2012</v>
      </c>
      <c r="D1501" s="2" t="s">
        <v>5408</v>
      </c>
      <c r="E1501" s="3" t="str">
        <f t="shared" si="115"/>
        <v>6/16/2012</v>
      </c>
      <c r="F1501" s="4">
        <f t="shared" si="116"/>
        <v>1474</v>
      </c>
      <c r="G1501" s="4">
        <f t="shared" si="117"/>
        <v>4.0383561643835613</v>
      </c>
      <c r="H1501" s="1">
        <v>536586</v>
      </c>
      <c r="I1501" t="s">
        <v>58</v>
      </c>
      <c r="J1501" t="s">
        <v>33</v>
      </c>
      <c r="K1501" t="s">
        <v>34</v>
      </c>
      <c r="M1501" t="s">
        <v>35</v>
      </c>
      <c r="N1501">
        <v>52.393807217223703</v>
      </c>
      <c r="O1501">
        <v>4.9086704078699199</v>
      </c>
      <c r="P1501" t="s">
        <v>36</v>
      </c>
      <c r="Q1501" t="s">
        <v>37</v>
      </c>
      <c r="R1501">
        <v>4</v>
      </c>
      <c r="S1501">
        <v>1</v>
      </c>
      <c r="T1501">
        <v>3</v>
      </c>
      <c r="U1501">
        <v>2</v>
      </c>
      <c r="V1501" t="s">
        <v>38</v>
      </c>
      <c r="W1501">
        <v>150</v>
      </c>
      <c r="X1501">
        <v>2</v>
      </c>
      <c r="Y1501">
        <v>35</v>
      </c>
      <c r="Z1501">
        <v>1</v>
      </c>
      <c r="AA1501">
        <f t="shared" si="118"/>
        <v>150</v>
      </c>
      <c r="AB1501">
        <f t="shared" si="119"/>
        <v>150</v>
      </c>
      <c r="AE1501" t="s">
        <v>46</v>
      </c>
      <c r="AF1501">
        <v>1</v>
      </c>
      <c r="AG1501">
        <v>12</v>
      </c>
      <c r="AH1501">
        <v>95</v>
      </c>
      <c r="AI1501">
        <v>10</v>
      </c>
      <c r="AJ1501">
        <v>10</v>
      </c>
      <c r="AK1501">
        <v>10</v>
      </c>
      <c r="AL1501">
        <v>10</v>
      </c>
      <c r="AM1501">
        <v>10</v>
      </c>
      <c r="AN1501">
        <v>10</v>
      </c>
    </row>
    <row r="1502" spans="1:40" x14ac:dyDescent="0.2">
      <c r="A1502" s="1">
        <v>3596023</v>
      </c>
      <c r="B1502" t="s">
        <v>1402</v>
      </c>
      <c r="C1502">
        <v>2012</v>
      </c>
      <c r="D1502" s="2" t="s">
        <v>5408</v>
      </c>
      <c r="E1502" s="3" t="str">
        <f t="shared" si="115"/>
        <v>6/16/2012</v>
      </c>
      <c r="F1502" s="4">
        <f t="shared" si="116"/>
        <v>1474</v>
      </c>
      <c r="G1502" s="4">
        <f t="shared" si="117"/>
        <v>4.0383561643835613</v>
      </c>
      <c r="H1502" s="1">
        <v>539650</v>
      </c>
      <c r="I1502" t="s">
        <v>48</v>
      </c>
      <c r="J1502" t="s">
        <v>33</v>
      </c>
      <c r="K1502" t="s">
        <v>34</v>
      </c>
      <c r="L1502" s="1">
        <v>1018</v>
      </c>
      <c r="M1502" t="s">
        <v>35</v>
      </c>
      <c r="N1502">
        <v>52.3914955986031</v>
      </c>
      <c r="O1502">
        <v>4.9405671871366001</v>
      </c>
      <c r="P1502" t="s">
        <v>36</v>
      </c>
      <c r="Q1502" t="s">
        <v>37</v>
      </c>
      <c r="R1502">
        <v>3</v>
      </c>
      <c r="S1502">
        <v>1</v>
      </c>
      <c r="T1502">
        <v>1</v>
      </c>
      <c r="U1502">
        <v>1</v>
      </c>
      <c r="V1502" t="s">
        <v>38</v>
      </c>
      <c r="W1502">
        <v>90</v>
      </c>
      <c r="X1502">
        <v>2</v>
      </c>
      <c r="Y1502">
        <v>30</v>
      </c>
      <c r="Z1502">
        <v>2</v>
      </c>
      <c r="AA1502">
        <f t="shared" si="118"/>
        <v>180</v>
      </c>
      <c r="AB1502">
        <f t="shared" si="119"/>
        <v>180</v>
      </c>
      <c r="AE1502" t="s">
        <v>39</v>
      </c>
      <c r="AF1502">
        <v>0.82</v>
      </c>
      <c r="AG1502">
        <v>30</v>
      </c>
      <c r="AH1502">
        <v>93</v>
      </c>
      <c r="AI1502">
        <v>10</v>
      </c>
      <c r="AJ1502">
        <v>9</v>
      </c>
      <c r="AK1502">
        <v>10</v>
      </c>
      <c r="AL1502">
        <v>10</v>
      </c>
      <c r="AM1502">
        <v>9</v>
      </c>
      <c r="AN1502">
        <v>9</v>
      </c>
    </row>
    <row r="1503" spans="1:40" x14ac:dyDescent="0.2">
      <c r="A1503" s="1">
        <v>3596160</v>
      </c>
      <c r="B1503" t="s">
        <v>195</v>
      </c>
      <c r="C1503">
        <v>2012</v>
      </c>
      <c r="D1503" s="2" t="s">
        <v>5408</v>
      </c>
      <c r="E1503" s="3" t="str">
        <f t="shared" si="115"/>
        <v>6/16/2012</v>
      </c>
      <c r="F1503" s="4">
        <f t="shared" si="116"/>
        <v>1474</v>
      </c>
      <c r="G1503" s="4">
        <f t="shared" si="117"/>
        <v>4.0383561643835613</v>
      </c>
      <c r="H1503" s="1">
        <v>539700</v>
      </c>
      <c r="I1503" t="s">
        <v>45</v>
      </c>
      <c r="J1503" t="s">
        <v>33</v>
      </c>
      <c r="K1503" t="s">
        <v>34</v>
      </c>
      <c r="L1503" s="1">
        <v>1057</v>
      </c>
      <c r="M1503" t="s">
        <v>35</v>
      </c>
      <c r="N1503">
        <v>52.386389182031998</v>
      </c>
      <c r="O1503">
        <v>4.89067386879002</v>
      </c>
      <c r="P1503" t="s">
        <v>36</v>
      </c>
      <c r="Q1503" t="s">
        <v>37</v>
      </c>
      <c r="R1503">
        <v>2</v>
      </c>
      <c r="S1503">
        <v>1</v>
      </c>
      <c r="T1503">
        <v>1</v>
      </c>
      <c r="U1503">
        <v>1</v>
      </c>
      <c r="V1503" t="s">
        <v>38</v>
      </c>
      <c r="W1503">
        <v>65</v>
      </c>
      <c r="X1503">
        <v>2</v>
      </c>
      <c r="Y1503">
        <v>15</v>
      </c>
      <c r="Z1503">
        <v>2</v>
      </c>
      <c r="AA1503">
        <f t="shared" si="118"/>
        <v>130</v>
      </c>
      <c r="AB1503">
        <f t="shared" si="119"/>
        <v>130</v>
      </c>
      <c r="AE1503" t="s">
        <v>46</v>
      </c>
      <c r="AF1503">
        <v>1</v>
      </c>
      <c r="AG1503">
        <v>16</v>
      </c>
      <c r="AH1503">
        <v>94</v>
      </c>
      <c r="AI1503">
        <v>10</v>
      </c>
      <c r="AJ1503">
        <v>9</v>
      </c>
      <c r="AK1503">
        <v>10</v>
      </c>
      <c r="AL1503">
        <v>10</v>
      </c>
      <c r="AM1503">
        <v>9</v>
      </c>
      <c r="AN1503">
        <v>9</v>
      </c>
    </row>
    <row r="1504" spans="1:40" x14ac:dyDescent="0.2">
      <c r="A1504" s="1">
        <v>3598905</v>
      </c>
      <c r="B1504" t="s">
        <v>1403</v>
      </c>
      <c r="C1504">
        <v>2012</v>
      </c>
      <c r="D1504" s="2" t="s">
        <v>5409</v>
      </c>
      <c r="E1504" s="3" t="str">
        <f t="shared" si="115"/>
        <v>6/17/2012</v>
      </c>
      <c r="F1504" s="4">
        <f t="shared" si="116"/>
        <v>1473</v>
      </c>
      <c r="G1504" s="4">
        <f t="shared" si="117"/>
        <v>4.0356164383561648</v>
      </c>
      <c r="H1504" s="1">
        <v>541808</v>
      </c>
      <c r="I1504" t="s">
        <v>69</v>
      </c>
      <c r="J1504" t="s">
        <v>33</v>
      </c>
      <c r="K1504" t="s">
        <v>34</v>
      </c>
      <c r="L1504" s="1">
        <v>1056</v>
      </c>
      <c r="M1504" t="s">
        <v>35</v>
      </c>
      <c r="N1504">
        <v>52.375084843277001</v>
      </c>
      <c r="O1504">
        <v>4.8575338814584104</v>
      </c>
      <c r="P1504" t="s">
        <v>36</v>
      </c>
      <c r="Q1504" t="s">
        <v>42</v>
      </c>
      <c r="R1504">
        <v>1</v>
      </c>
      <c r="S1504">
        <v>1</v>
      </c>
      <c r="T1504">
        <v>1</v>
      </c>
      <c r="U1504">
        <v>1</v>
      </c>
      <c r="V1504" t="s">
        <v>38</v>
      </c>
      <c r="W1504">
        <v>50</v>
      </c>
      <c r="X1504">
        <v>1</v>
      </c>
      <c r="Y1504">
        <v>0</v>
      </c>
      <c r="Z1504">
        <v>1</v>
      </c>
      <c r="AA1504">
        <f t="shared" si="118"/>
        <v>50</v>
      </c>
      <c r="AB1504">
        <f t="shared" si="119"/>
        <v>50</v>
      </c>
      <c r="AE1504" t="s">
        <v>39</v>
      </c>
      <c r="AF1504">
        <v>0.84</v>
      </c>
      <c r="AG1504">
        <v>17</v>
      </c>
      <c r="AH1504">
        <v>97</v>
      </c>
      <c r="AI1504">
        <v>9</v>
      </c>
      <c r="AJ1504">
        <v>10</v>
      </c>
      <c r="AK1504">
        <v>9</v>
      </c>
      <c r="AL1504">
        <v>10</v>
      </c>
      <c r="AM1504">
        <v>9</v>
      </c>
      <c r="AN1504">
        <v>9</v>
      </c>
    </row>
    <row r="1505" spans="1:40" x14ac:dyDescent="0.2">
      <c r="A1505" s="1">
        <v>3601640</v>
      </c>
      <c r="B1505" t="s">
        <v>57</v>
      </c>
      <c r="C1505">
        <v>2012</v>
      </c>
      <c r="D1505" s="2" t="s">
        <v>5409</v>
      </c>
      <c r="E1505" s="3" t="str">
        <f t="shared" si="115"/>
        <v>6/17/2012</v>
      </c>
      <c r="F1505" s="4">
        <f t="shared" si="116"/>
        <v>1473</v>
      </c>
      <c r="G1505" s="4">
        <f t="shared" si="117"/>
        <v>4.0356164383561648</v>
      </c>
      <c r="H1505" s="1">
        <v>3137587</v>
      </c>
      <c r="I1505" t="s">
        <v>78</v>
      </c>
      <c r="J1505" t="s">
        <v>33</v>
      </c>
      <c r="K1505" t="s">
        <v>34</v>
      </c>
      <c r="L1505" s="1" t="s">
        <v>1404</v>
      </c>
      <c r="M1505" t="s">
        <v>35</v>
      </c>
      <c r="N1505">
        <v>52.3799194967416</v>
      </c>
      <c r="O1505">
        <v>4.8551497353381601</v>
      </c>
      <c r="P1505" t="s">
        <v>36</v>
      </c>
      <c r="Q1505" t="s">
        <v>37</v>
      </c>
      <c r="R1505">
        <v>2</v>
      </c>
      <c r="S1505">
        <v>1</v>
      </c>
      <c r="T1505">
        <v>1</v>
      </c>
      <c r="U1505">
        <v>1</v>
      </c>
      <c r="V1505" t="s">
        <v>38</v>
      </c>
      <c r="W1505">
        <v>100</v>
      </c>
      <c r="X1505">
        <v>1</v>
      </c>
      <c r="Y1505">
        <v>0</v>
      </c>
      <c r="Z1505">
        <v>2</v>
      </c>
      <c r="AA1505">
        <f t="shared" si="118"/>
        <v>200</v>
      </c>
      <c r="AB1505">
        <f t="shared" si="119"/>
        <v>200</v>
      </c>
      <c r="AE1505" t="s">
        <v>60</v>
      </c>
      <c r="AF1505" t="s">
        <v>60</v>
      </c>
      <c r="AG1505">
        <v>1</v>
      </c>
      <c r="AH1505">
        <v>80</v>
      </c>
      <c r="AI1505">
        <v>10</v>
      </c>
      <c r="AJ1505">
        <v>8</v>
      </c>
      <c r="AK1505">
        <v>8</v>
      </c>
      <c r="AL1505">
        <v>10</v>
      </c>
      <c r="AM1505">
        <v>8</v>
      </c>
      <c r="AN1505">
        <v>8</v>
      </c>
    </row>
    <row r="1506" spans="1:40" x14ac:dyDescent="0.2">
      <c r="A1506" s="1">
        <v>3601944</v>
      </c>
      <c r="B1506" t="s">
        <v>1405</v>
      </c>
      <c r="C1506">
        <v>2012</v>
      </c>
      <c r="D1506" s="2" t="s">
        <v>5409</v>
      </c>
      <c r="E1506" s="3" t="str">
        <f t="shared" si="115"/>
        <v>6/17/2012</v>
      </c>
      <c r="F1506" s="4">
        <f t="shared" si="116"/>
        <v>1473</v>
      </c>
      <c r="G1506" s="4">
        <f t="shared" si="117"/>
        <v>4.0356164383561648</v>
      </c>
      <c r="H1506" s="1">
        <v>631551</v>
      </c>
      <c r="I1506" t="s">
        <v>58</v>
      </c>
      <c r="J1506" t="s">
        <v>33</v>
      </c>
      <c r="K1506" t="s">
        <v>34</v>
      </c>
      <c r="L1506" s="1">
        <v>1072</v>
      </c>
      <c r="M1506" t="s">
        <v>35</v>
      </c>
      <c r="N1506">
        <v>52.372985026027997</v>
      </c>
      <c r="O1506">
        <v>4.8860725226614203</v>
      </c>
      <c r="P1506" t="s">
        <v>36</v>
      </c>
      <c r="Q1506" t="s">
        <v>37</v>
      </c>
      <c r="R1506">
        <v>3</v>
      </c>
      <c r="S1506">
        <v>1</v>
      </c>
      <c r="T1506">
        <v>2</v>
      </c>
      <c r="U1506">
        <v>2</v>
      </c>
      <c r="V1506" t="s">
        <v>38</v>
      </c>
      <c r="W1506">
        <v>140</v>
      </c>
      <c r="X1506">
        <v>2</v>
      </c>
      <c r="Y1506">
        <v>0</v>
      </c>
      <c r="Z1506">
        <v>2</v>
      </c>
      <c r="AA1506">
        <f t="shared" si="118"/>
        <v>280</v>
      </c>
      <c r="AB1506">
        <f t="shared" si="119"/>
        <v>280</v>
      </c>
      <c r="AE1506" t="s">
        <v>46</v>
      </c>
      <c r="AF1506">
        <v>1</v>
      </c>
      <c r="AG1506">
        <v>29</v>
      </c>
      <c r="AH1506">
        <v>93</v>
      </c>
      <c r="AI1506">
        <v>9</v>
      </c>
      <c r="AJ1506">
        <v>9</v>
      </c>
      <c r="AK1506">
        <v>9</v>
      </c>
      <c r="AL1506">
        <v>10</v>
      </c>
      <c r="AM1506">
        <v>9</v>
      </c>
      <c r="AN1506">
        <v>9</v>
      </c>
    </row>
    <row r="1507" spans="1:40" x14ac:dyDescent="0.2">
      <c r="A1507" s="1">
        <v>3603862</v>
      </c>
      <c r="B1507" t="s">
        <v>1406</v>
      </c>
      <c r="C1507">
        <v>2012</v>
      </c>
      <c r="D1507" s="2" t="s">
        <v>5410</v>
      </c>
      <c r="E1507" s="3" t="str">
        <f t="shared" si="115"/>
        <v>6/18/2012</v>
      </c>
      <c r="F1507" s="4">
        <f t="shared" si="116"/>
        <v>1472</v>
      </c>
      <c r="G1507" s="4">
        <f t="shared" si="117"/>
        <v>4.0328767123287674</v>
      </c>
      <c r="H1507" s="1">
        <v>1495790</v>
      </c>
      <c r="I1507" t="s">
        <v>177</v>
      </c>
      <c r="J1507" t="s">
        <v>33</v>
      </c>
      <c r="K1507" t="s">
        <v>34</v>
      </c>
      <c r="L1507" s="1">
        <v>1076</v>
      </c>
      <c r="M1507" t="s">
        <v>35</v>
      </c>
      <c r="N1507">
        <v>52.3787383049645</v>
      </c>
      <c r="O1507">
        <v>4.8913861564463703</v>
      </c>
      <c r="P1507" t="s">
        <v>36</v>
      </c>
      <c r="Q1507" t="s">
        <v>37</v>
      </c>
      <c r="R1507">
        <v>2</v>
      </c>
      <c r="S1507">
        <v>1</v>
      </c>
      <c r="T1507">
        <v>1</v>
      </c>
      <c r="U1507">
        <v>1</v>
      </c>
      <c r="V1507" t="s">
        <v>38</v>
      </c>
      <c r="W1507">
        <v>90</v>
      </c>
      <c r="X1507">
        <v>1</v>
      </c>
      <c r="Y1507">
        <v>0</v>
      </c>
      <c r="Z1507">
        <v>4</v>
      </c>
      <c r="AA1507">
        <f t="shared" si="118"/>
        <v>360</v>
      </c>
      <c r="AB1507">
        <f t="shared" si="119"/>
        <v>360</v>
      </c>
      <c r="AE1507" t="s">
        <v>39</v>
      </c>
      <c r="AF1507">
        <v>1</v>
      </c>
      <c r="AG1507">
        <v>14</v>
      </c>
      <c r="AH1507">
        <v>97</v>
      </c>
      <c r="AI1507">
        <v>10</v>
      </c>
      <c r="AJ1507">
        <v>10</v>
      </c>
      <c r="AK1507">
        <v>10</v>
      </c>
      <c r="AL1507">
        <v>10</v>
      </c>
      <c r="AM1507">
        <v>9</v>
      </c>
      <c r="AN1507">
        <v>9</v>
      </c>
    </row>
    <row r="1508" spans="1:40" x14ac:dyDescent="0.2">
      <c r="A1508" s="1">
        <v>3603865</v>
      </c>
      <c r="B1508" t="s">
        <v>63</v>
      </c>
      <c r="C1508">
        <v>2012</v>
      </c>
      <c r="D1508" s="2" t="s">
        <v>5410</v>
      </c>
      <c r="E1508" s="3" t="str">
        <f t="shared" si="115"/>
        <v>6/18/2012</v>
      </c>
      <c r="F1508" s="4">
        <f t="shared" si="116"/>
        <v>1472</v>
      </c>
      <c r="G1508" s="4">
        <f t="shared" si="117"/>
        <v>4.0328767123287674</v>
      </c>
      <c r="H1508" s="1">
        <v>3280105</v>
      </c>
      <c r="I1508" t="s">
        <v>58</v>
      </c>
      <c r="J1508" t="s">
        <v>33</v>
      </c>
      <c r="K1508" t="s">
        <v>34</v>
      </c>
      <c r="L1508" s="1">
        <v>1073</v>
      </c>
      <c r="M1508" t="s">
        <v>35</v>
      </c>
      <c r="N1508">
        <v>52.378512239229799</v>
      </c>
      <c r="O1508">
        <v>4.8852200120319598</v>
      </c>
      <c r="P1508" t="s">
        <v>36</v>
      </c>
      <c r="Q1508" t="s">
        <v>37</v>
      </c>
      <c r="R1508">
        <v>4</v>
      </c>
      <c r="S1508">
        <v>1.5</v>
      </c>
      <c r="T1508">
        <v>2</v>
      </c>
      <c r="U1508">
        <v>2</v>
      </c>
      <c r="V1508" t="s">
        <v>38</v>
      </c>
      <c r="W1508">
        <v>130</v>
      </c>
      <c r="X1508">
        <v>2</v>
      </c>
      <c r="Y1508">
        <v>10</v>
      </c>
      <c r="Z1508">
        <v>2</v>
      </c>
      <c r="AA1508">
        <f t="shared" si="118"/>
        <v>260</v>
      </c>
      <c r="AB1508">
        <f t="shared" si="119"/>
        <v>260</v>
      </c>
      <c r="AE1508" t="s">
        <v>39</v>
      </c>
      <c r="AF1508">
        <v>1</v>
      </c>
      <c r="AG1508">
        <v>1</v>
      </c>
      <c r="AH1508">
        <v>100</v>
      </c>
      <c r="AI1508">
        <v>8</v>
      </c>
      <c r="AJ1508">
        <v>10</v>
      </c>
      <c r="AK1508">
        <v>10</v>
      </c>
      <c r="AL1508">
        <v>10</v>
      </c>
      <c r="AM1508">
        <v>10</v>
      </c>
      <c r="AN1508">
        <v>10</v>
      </c>
    </row>
    <row r="1509" spans="1:40" x14ac:dyDescent="0.2">
      <c r="A1509" s="1">
        <v>3605599</v>
      </c>
      <c r="B1509" t="s">
        <v>448</v>
      </c>
      <c r="C1509">
        <v>2012</v>
      </c>
      <c r="D1509" s="2" t="s">
        <v>5410</v>
      </c>
      <c r="E1509" s="3" t="str">
        <f t="shared" si="115"/>
        <v>6/18/2012</v>
      </c>
      <c r="F1509" s="4">
        <f t="shared" si="116"/>
        <v>1472</v>
      </c>
      <c r="G1509" s="4">
        <f t="shared" si="117"/>
        <v>4.0328767123287674</v>
      </c>
      <c r="H1509" s="1">
        <v>2381627</v>
      </c>
      <c r="I1509" t="s">
        <v>32</v>
      </c>
      <c r="J1509" t="s">
        <v>33</v>
      </c>
      <c r="K1509" t="s">
        <v>34</v>
      </c>
      <c r="L1509" s="1">
        <v>1052</v>
      </c>
      <c r="M1509" t="s">
        <v>35</v>
      </c>
      <c r="N1509">
        <v>52.390194089027197</v>
      </c>
      <c r="O1509">
        <v>4.8749410181784896</v>
      </c>
      <c r="P1509" t="s">
        <v>36</v>
      </c>
      <c r="Q1509" t="s">
        <v>37</v>
      </c>
      <c r="R1509">
        <v>2</v>
      </c>
      <c r="S1509">
        <v>1</v>
      </c>
      <c r="T1509">
        <v>1</v>
      </c>
      <c r="U1509">
        <v>1</v>
      </c>
      <c r="V1509" t="s">
        <v>38</v>
      </c>
      <c r="W1509">
        <v>69</v>
      </c>
      <c r="X1509">
        <v>1</v>
      </c>
      <c r="Y1509">
        <v>0</v>
      </c>
      <c r="Z1509">
        <v>3</v>
      </c>
      <c r="AA1509">
        <f t="shared" si="118"/>
        <v>207</v>
      </c>
      <c r="AB1509">
        <f t="shared" si="119"/>
        <v>207</v>
      </c>
      <c r="AE1509" t="s">
        <v>39</v>
      </c>
      <c r="AF1509">
        <v>1</v>
      </c>
      <c r="AG1509">
        <v>13</v>
      </c>
      <c r="AH1509">
        <v>91</v>
      </c>
      <c r="AI1509">
        <v>8</v>
      </c>
      <c r="AJ1509">
        <v>9</v>
      </c>
      <c r="AK1509">
        <v>8</v>
      </c>
      <c r="AL1509">
        <v>9</v>
      </c>
      <c r="AM1509">
        <v>9</v>
      </c>
      <c r="AN1509">
        <v>8</v>
      </c>
    </row>
    <row r="1510" spans="1:40" x14ac:dyDescent="0.2">
      <c r="A1510" s="1">
        <v>3605964</v>
      </c>
      <c r="B1510" t="s">
        <v>1407</v>
      </c>
      <c r="C1510">
        <v>2012</v>
      </c>
      <c r="D1510" s="2" t="s">
        <v>5410</v>
      </c>
      <c r="E1510" s="3" t="str">
        <f t="shared" si="115"/>
        <v>6/18/2012</v>
      </c>
      <c r="F1510" s="4">
        <f t="shared" si="116"/>
        <v>1472</v>
      </c>
      <c r="G1510" s="4">
        <f t="shared" si="117"/>
        <v>4.0328767123287674</v>
      </c>
      <c r="H1510" s="1">
        <v>1035709</v>
      </c>
      <c r="I1510" t="s">
        <v>58</v>
      </c>
      <c r="J1510" t="s">
        <v>33</v>
      </c>
      <c r="K1510" t="s">
        <v>34</v>
      </c>
      <c r="L1510" s="1" t="s">
        <v>1408</v>
      </c>
      <c r="M1510" t="s">
        <v>35</v>
      </c>
      <c r="N1510">
        <v>52.3513499237785</v>
      </c>
      <c r="O1510">
        <v>4.8517371958724604</v>
      </c>
      <c r="P1510" t="s">
        <v>36</v>
      </c>
      <c r="Q1510" t="s">
        <v>37</v>
      </c>
      <c r="R1510">
        <v>3</v>
      </c>
      <c r="S1510">
        <v>1</v>
      </c>
      <c r="T1510">
        <v>2</v>
      </c>
      <c r="U1510">
        <v>1</v>
      </c>
      <c r="V1510" t="s">
        <v>38</v>
      </c>
      <c r="W1510">
        <v>95</v>
      </c>
      <c r="X1510">
        <v>2</v>
      </c>
      <c r="Y1510">
        <v>50</v>
      </c>
      <c r="Z1510">
        <v>3</v>
      </c>
      <c r="AA1510">
        <f t="shared" si="118"/>
        <v>285</v>
      </c>
      <c r="AB1510">
        <f t="shared" si="119"/>
        <v>285</v>
      </c>
      <c r="AE1510" t="s">
        <v>43</v>
      </c>
      <c r="AF1510">
        <v>1</v>
      </c>
      <c r="AG1510">
        <v>1</v>
      </c>
      <c r="AH1510">
        <v>100</v>
      </c>
      <c r="AI1510">
        <v>10</v>
      </c>
      <c r="AJ1510">
        <v>10</v>
      </c>
      <c r="AK1510">
        <v>10</v>
      </c>
      <c r="AL1510">
        <v>10</v>
      </c>
      <c r="AM1510">
        <v>10</v>
      </c>
      <c r="AN1510">
        <v>10</v>
      </c>
    </row>
    <row r="1511" spans="1:40" x14ac:dyDescent="0.2">
      <c r="A1511" s="1">
        <v>3606809</v>
      </c>
      <c r="B1511" t="s">
        <v>1409</v>
      </c>
      <c r="C1511">
        <v>2012</v>
      </c>
      <c r="D1511" s="2" t="s">
        <v>5410</v>
      </c>
      <c r="E1511" s="3" t="str">
        <f t="shared" si="115"/>
        <v>6/18/2012</v>
      </c>
      <c r="F1511" s="4">
        <f t="shared" si="116"/>
        <v>1472</v>
      </c>
      <c r="G1511" s="4">
        <f t="shared" si="117"/>
        <v>4.0328767123287674</v>
      </c>
      <c r="H1511" s="1">
        <v>543790</v>
      </c>
      <c r="I1511" t="s">
        <v>48</v>
      </c>
      <c r="J1511" t="s">
        <v>33</v>
      </c>
      <c r="K1511" t="s">
        <v>34</v>
      </c>
      <c r="L1511" s="1">
        <v>1011</v>
      </c>
      <c r="M1511" t="s">
        <v>35</v>
      </c>
      <c r="N1511">
        <v>52.353113331490803</v>
      </c>
      <c r="O1511">
        <v>4.8535983167378998</v>
      </c>
      <c r="P1511" t="s">
        <v>102</v>
      </c>
      <c r="Q1511" t="s">
        <v>37</v>
      </c>
      <c r="R1511">
        <v>4</v>
      </c>
      <c r="S1511">
        <v>1</v>
      </c>
      <c r="T1511">
        <v>2</v>
      </c>
      <c r="U1511">
        <v>4</v>
      </c>
      <c r="V1511" t="s">
        <v>38</v>
      </c>
      <c r="W1511">
        <v>199</v>
      </c>
      <c r="X1511">
        <v>2</v>
      </c>
      <c r="Y1511">
        <v>32</v>
      </c>
      <c r="Z1511">
        <v>2</v>
      </c>
      <c r="AA1511">
        <f t="shared" si="118"/>
        <v>398</v>
      </c>
      <c r="AB1511">
        <f t="shared" si="119"/>
        <v>398</v>
      </c>
      <c r="AE1511" t="s">
        <v>39</v>
      </c>
      <c r="AF1511">
        <v>0.97</v>
      </c>
      <c r="AG1511">
        <v>46</v>
      </c>
      <c r="AH1511">
        <v>97</v>
      </c>
      <c r="AI1511">
        <v>10</v>
      </c>
      <c r="AJ1511">
        <v>10</v>
      </c>
      <c r="AK1511">
        <v>10</v>
      </c>
      <c r="AL1511">
        <v>10</v>
      </c>
      <c r="AM1511">
        <v>10</v>
      </c>
      <c r="AN1511">
        <v>9</v>
      </c>
    </row>
    <row r="1512" spans="1:40" x14ac:dyDescent="0.2">
      <c r="A1512" s="1">
        <v>3607736</v>
      </c>
      <c r="B1512" t="s">
        <v>1409</v>
      </c>
      <c r="C1512">
        <v>2012</v>
      </c>
      <c r="D1512" s="2" t="s">
        <v>5410</v>
      </c>
      <c r="E1512" s="3" t="str">
        <f t="shared" si="115"/>
        <v>6/18/2012</v>
      </c>
      <c r="F1512" s="4">
        <f t="shared" si="116"/>
        <v>1472</v>
      </c>
      <c r="G1512" s="4">
        <f t="shared" si="117"/>
        <v>4.0328767123287674</v>
      </c>
      <c r="H1512" s="1">
        <v>546221</v>
      </c>
      <c r="I1512" t="s">
        <v>48</v>
      </c>
      <c r="J1512" t="s">
        <v>33</v>
      </c>
      <c r="K1512" t="s">
        <v>34</v>
      </c>
      <c r="L1512" s="1">
        <v>1011</v>
      </c>
      <c r="M1512" t="s">
        <v>35</v>
      </c>
      <c r="N1512">
        <v>52.384111760162298</v>
      </c>
      <c r="O1512">
        <v>4.8726968996939704</v>
      </c>
      <c r="P1512" t="s">
        <v>102</v>
      </c>
      <c r="Q1512" t="s">
        <v>37</v>
      </c>
      <c r="R1512">
        <v>4</v>
      </c>
      <c r="S1512">
        <v>1</v>
      </c>
      <c r="T1512">
        <v>2</v>
      </c>
      <c r="U1512">
        <v>4</v>
      </c>
      <c r="V1512" t="s">
        <v>38</v>
      </c>
      <c r="W1512">
        <v>180</v>
      </c>
      <c r="X1512">
        <v>2</v>
      </c>
      <c r="Y1512">
        <v>32</v>
      </c>
      <c r="Z1512">
        <v>2</v>
      </c>
      <c r="AA1512">
        <f t="shared" si="118"/>
        <v>360</v>
      </c>
      <c r="AB1512">
        <f t="shared" si="119"/>
        <v>360</v>
      </c>
      <c r="AE1512" t="s">
        <v>39</v>
      </c>
      <c r="AF1512">
        <v>0.97</v>
      </c>
      <c r="AG1512">
        <v>77</v>
      </c>
      <c r="AH1512">
        <v>97</v>
      </c>
      <c r="AI1512">
        <v>10</v>
      </c>
      <c r="AJ1512">
        <v>10</v>
      </c>
      <c r="AK1512">
        <v>10</v>
      </c>
      <c r="AL1512">
        <v>10</v>
      </c>
      <c r="AM1512">
        <v>10</v>
      </c>
      <c r="AN1512">
        <v>9</v>
      </c>
    </row>
    <row r="1513" spans="1:40" x14ac:dyDescent="0.2">
      <c r="A1513" s="1">
        <v>3607797</v>
      </c>
      <c r="B1513" t="s">
        <v>1410</v>
      </c>
      <c r="C1513">
        <v>2012</v>
      </c>
      <c r="D1513" s="2" t="s">
        <v>5410</v>
      </c>
      <c r="E1513" s="3" t="str">
        <f t="shared" si="115"/>
        <v>6/18/2012</v>
      </c>
      <c r="F1513" s="4">
        <f t="shared" si="116"/>
        <v>1472</v>
      </c>
      <c r="G1513" s="4">
        <f t="shared" si="117"/>
        <v>4.0328767123287674</v>
      </c>
      <c r="H1513" s="1">
        <v>2705165</v>
      </c>
      <c r="I1513" t="s">
        <v>196</v>
      </c>
      <c r="J1513" t="s">
        <v>33</v>
      </c>
      <c r="K1513" t="s">
        <v>34</v>
      </c>
      <c r="L1513" s="1" t="s">
        <v>1411</v>
      </c>
      <c r="M1513" t="s">
        <v>35</v>
      </c>
      <c r="N1513">
        <v>52.385515268892298</v>
      </c>
      <c r="O1513">
        <v>4.8922064116896804</v>
      </c>
      <c r="P1513" t="s">
        <v>1412</v>
      </c>
      <c r="Q1513" t="s">
        <v>37</v>
      </c>
      <c r="R1513">
        <v>12</v>
      </c>
      <c r="S1513">
        <v>1</v>
      </c>
      <c r="T1513">
        <v>2</v>
      </c>
      <c r="U1513">
        <v>6</v>
      </c>
      <c r="V1513" t="s">
        <v>38</v>
      </c>
      <c r="W1513">
        <v>180</v>
      </c>
      <c r="X1513">
        <v>4</v>
      </c>
      <c r="Y1513">
        <v>45</v>
      </c>
      <c r="Z1513">
        <v>2</v>
      </c>
      <c r="AA1513">
        <f t="shared" si="118"/>
        <v>360</v>
      </c>
      <c r="AB1513">
        <f t="shared" si="119"/>
        <v>360</v>
      </c>
      <c r="AE1513" t="s">
        <v>43</v>
      </c>
      <c r="AF1513">
        <v>1</v>
      </c>
      <c r="AG1513">
        <v>36</v>
      </c>
      <c r="AH1513">
        <v>97</v>
      </c>
      <c r="AI1513">
        <v>10</v>
      </c>
      <c r="AJ1513">
        <v>9</v>
      </c>
      <c r="AK1513">
        <v>10</v>
      </c>
      <c r="AL1513">
        <v>10</v>
      </c>
      <c r="AM1513">
        <v>8</v>
      </c>
      <c r="AN1513">
        <v>9</v>
      </c>
    </row>
    <row r="1514" spans="1:40" x14ac:dyDescent="0.2">
      <c r="A1514" s="1">
        <v>3612160</v>
      </c>
      <c r="B1514" t="s">
        <v>1410</v>
      </c>
      <c r="C1514">
        <v>2012</v>
      </c>
      <c r="D1514" s="2" t="s">
        <v>5410</v>
      </c>
      <c r="E1514" s="3" t="str">
        <f t="shared" si="115"/>
        <v>6/18/2012</v>
      </c>
      <c r="F1514" s="4">
        <f t="shared" si="116"/>
        <v>1472</v>
      </c>
      <c r="G1514" s="4">
        <f t="shared" si="117"/>
        <v>4.0328767123287674</v>
      </c>
      <c r="H1514" s="1">
        <v>543914</v>
      </c>
      <c r="I1514" t="s">
        <v>196</v>
      </c>
      <c r="J1514" t="s">
        <v>33</v>
      </c>
      <c r="K1514" t="s">
        <v>34</v>
      </c>
      <c r="L1514" s="1" t="s">
        <v>1413</v>
      </c>
      <c r="M1514" t="s">
        <v>35</v>
      </c>
      <c r="N1514">
        <v>52.360680017834603</v>
      </c>
      <c r="O1514">
        <v>4.8654333808529699</v>
      </c>
      <c r="P1514" t="s">
        <v>102</v>
      </c>
      <c r="Q1514" t="s">
        <v>37</v>
      </c>
      <c r="R1514">
        <v>7</v>
      </c>
      <c r="S1514">
        <v>1</v>
      </c>
      <c r="T1514">
        <v>3</v>
      </c>
      <c r="U1514">
        <v>4</v>
      </c>
      <c r="V1514" t="s">
        <v>38</v>
      </c>
      <c r="W1514">
        <v>90</v>
      </c>
      <c r="X1514">
        <v>2</v>
      </c>
      <c r="Y1514">
        <v>40</v>
      </c>
      <c r="Z1514">
        <v>2</v>
      </c>
      <c r="AA1514">
        <f t="shared" si="118"/>
        <v>180</v>
      </c>
      <c r="AB1514">
        <f t="shared" si="119"/>
        <v>180</v>
      </c>
      <c r="AE1514" t="s">
        <v>43</v>
      </c>
      <c r="AF1514">
        <v>1</v>
      </c>
      <c r="AG1514">
        <v>70</v>
      </c>
      <c r="AH1514">
        <v>90</v>
      </c>
      <c r="AI1514">
        <v>9</v>
      </c>
      <c r="AJ1514">
        <v>8</v>
      </c>
      <c r="AK1514">
        <v>9</v>
      </c>
      <c r="AL1514">
        <v>9</v>
      </c>
      <c r="AM1514">
        <v>8</v>
      </c>
      <c r="AN1514">
        <v>9</v>
      </c>
    </row>
    <row r="1515" spans="1:40" x14ac:dyDescent="0.2">
      <c r="A1515" s="1">
        <v>3612534</v>
      </c>
      <c r="B1515" t="s">
        <v>1410</v>
      </c>
      <c r="C1515">
        <v>2012</v>
      </c>
      <c r="D1515" s="2" t="s">
        <v>5410</v>
      </c>
      <c r="E1515" s="3" t="str">
        <f t="shared" si="115"/>
        <v>6/18/2012</v>
      </c>
      <c r="F1515" s="4">
        <f t="shared" si="116"/>
        <v>1472</v>
      </c>
      <c r="G1515" s="4">
        <f t="shared" si="117"/>
        <v>4.0328767123287674</v>
      </c>
      <c r="H1515" s="1">
        <v>1109798</v>
      </c>
      <c r="I1515" t="s">
        <v>50</v>
      </c>
      <c r="J1515" t="s">
        <v>33</v>
      </c>
      <c r="K1515" t="s">
        <v>34</v>
      </c>
      <c r="L1515" s="1" t="s">
        <v>1414</v>
      </c>
      <c r="M1515" t="s">
        <v>35</v>
      </c>
      <c r="N1515">
        <v>52.355422946059598</v>
      </c>
      <c r="O1515">
        <v>4.9195212151455001</v>
      </c>
      <c r="P1515" t="s">
        <v>102</v>
      </c>
      <c r="Q1515" t="s">
        <v>37</v>
      </c>
      <c r="R1515">
        <v>6</v>
      </c>
      <c r="S1515">
        <v>1</v>
      </c>
      <c r="T1515">
        <v>2</v>
      </c>
      <c r="U1515">
        <v>3</v>
      </c>
      <c r="V1515" t="s">
        <v>38</v>
      </c>
      <c r="W1515">
        <v>125</v>
      </c>
      <c r="X1515">
        <v>2</v>
      </c>
      <c r="Y1515">
        <v>45</v>
      </c>
      <c r="Z1515">
        <v>2</v>
      </c>
      <c r="AA1515">
        <f t="shared" si="118"/>
        <v>250</v>
      </c>
      <c r="AB1515">
        <f t="shared" si="119"/>
        <v>250</v>
      </c>
      <c r="AE1515" t="s">
        <v>43</v>
      </c>
      <c r="AF1515">
        <v>1</v>
      </c>
      <c r="AG1515">
        <v>95</v>
      </c>
      <c r="AH1515">
        <v>91</v>
      </c>
      <c r="AI1515">
        <v>9</v>
      </c>
      <c r="AJ1515">
        <v>9</v>
      </c>
      <c r="AK1515">
        <v>9</v>
      </c>
      <c r="AL1515">
        <v>9</v>
      </c>
      <c r="AM1515">
        <v>9</v>
      </c>
      <c r="AN1515">
        <v>9</v>
      </c>
    </row>
    <row r="1516" spans="1:40" x14ac:dyDescent="0.2">
      <c r="A1516" s="1">
        <v>3613310</v>
      </c>
      <c r="B1516" t="s">
        <v>1415</v>
      </c>
      <c r="C1516">
        <v>2012</v>
      </c>
      <c r="D1516" s="2" t="s">
        <v>5554</v>
      </c>
      <c r="E1516" s="3" t="str">
        <f t="shared" si="115"/>
        <v>6/19/2012</v>
      </c>
      <c r="F1516" s="4">
        <f t="shared" si="116"/>
        <v>1471</v>
      </c>
      <c r="G1516" s="4">
        <f t="shared" si="117"/>
        <v>4.0301369863013701</v>
      </c>
      <c r="H1516" s="1">
        <v>544506</v>
      </c>
      <c r="I1516" t="s">
        <v>69</v>
      </c>
      <c r="J1516" t="s">
        <v>33</v>
      </c>
      <c r="K1516" t="s">
        <v>34</v>
      </c>
      <c r="L1516" s="1" t="s">
        <v>1416</v>
      </c>
      <c r="M1516" t="s">
        <v>35</v>
      </c>
      <c r="N1516">
        <v>52.352272352115399</v>
      </c>
      <c r="O1516">
        <v>4.8902313561659403</v>
      </c>
      <c r="P1516" t="s">
        <v>36</v>
      </c>
      <c r="Q1516" t="s">
        <v>37</v>
      </c>
      <c r="R1516">
        <v>4</v>
      </c>
      <c r="S1516">
        <v>1</v>
      </c>
      <c r="T1516">
        <v>1</v>
      </c>
      <c r="U1516">
        <v>4</v>
      </c>
      <c r="V1516" t="s">
        <v>38</v>
      </c>
      <c r="W1516">
        <v>140</v>
      </c>
      <c r="X1516">
        <v>1</v>
      </c>
      <c r="Y1516">
        <v>0</v>
      </c>
      <c r="Z1516">
        <v>5</v>
      </c>
      <c r="AA1516">
        <f t="shared" si="118"/>
        <v>700</v>
      </c>
      <c r="AB1516">
        <f t="shared" si="119"/>
        <v>700</v>
      </c>
      <c r="AE1516" t="s">
        <v>39</v>
      </c>
      <c r="AF1516">
        <v>0.9</v>
      </c>
      <c r="AG1516">
        <v>14</v>
      </c>
      <c r="AH1516">
        <v>97</v>
      </c>
      <c r="AI1516">
        <v>9</v>
      </c>
      <c r="AJ1516">
        <v>10</v>
      </c>
      <c r="AK1516">
        <v>10</v>
      </c>
      <c r="AL1516">
        <v>10</v>
      </c>
      <c r="AM1516">
        <v>9</v>
      </c>
      <c r="AN1516">
        <v>9</v>
      </c>
    </row>
    <row r="1517" spans="1:40" x14ac:dyDescent="0.2">
      <c r="A1517" s="1">
        <v>3613522</v>
      </c>
      <c r="B1517" t="s">
        <v>1417</v>
      </c>
      <c r="C1517">
        <v>2012</v>
      </c>
      <c r="D1517" s="2" t="s">
        <v>5554</v>
      </c>
      <c r="E1517" s="3" t="str">
        <f t="shared" si="115"/>
        <v>6/19/2012</v>
      </c>
      <c r="F1517" s="4">
        <f t="shared" si="116"/>
        <v>1471</v>
      </c>
      <c r="G1517" s="4">
        <f t="shared" si="117"/>
        <v>4.0301369863013701</v>
      </c>
      <c r="H1517" s="1">
        <v>3119151</v>
      </c>
      <c r="I1517" t="s">
        <v>69</v>
      </c>
      <c r="J1517" t="s">
        <v>33</v>
      </c>
      <c r="K1517" t="s">
        <v>34</v>
      </c>
      <c r="L1517" s="1" t="s">
        <v>1418</v>
      </c>
      <c r="M1517" t="s">
        <v>35</v>
      </c>
      <c r="N1517">
        <v>52.362265568085299</v>
      </c>
      <c r="O1517">
        <v>4.8721524729226999</v>
      </c>
      <c r="P1517" t="s">
        <v>36</v>
      </c>
      <c r="Q1517" t="s">
        <v>37</v>
      </c>
      <c r="R1517">
        <v>2</v>
      </c>
      <c r="S1517">
        <v>1</v>
      </c>
      <c r="T1517">
        <v>1</v>
      </c>
      <c r="U1517">
        <v>2</v>
      </c>
      <c r="V1517" t="s">
        <v>38</v>
      </c>
      <c r="W1517">
        <v>100</v>
      </c>
      <c r="X1517">
        <v>1</v>
      </c>
      <c r="Y1517">
        <v>0</v>
      </c>
      <c r="Z1517">
        <v>2</v>
      </c>
      <c r="AA1517">
        <f t="shared" si="118"/>
        <v>200</v>
      </c>
      <c r="AB1517">
        <f t="shared" si="119"/>
        <v>200</v>
      </c>
      <c r="AE1517" t="s">
        <v>46</v>
      </c>
      <c r="AF1517">
        <v>1</v>
      </c>
      <c r="AG1517">
        <v>3</v>
      </c>
      <c r="AH1517">
        <v>100</v>
      </c>
      <c r="AI1517">
        <v>10</v>
      </c>
      <c r="AJ1517">
        <v>10</v>
      </c>
      <c r="AK1517">
        <v>10</v>
      </c>
      <c r="AL1517">
        <v>10</v>
      </c>
      <c r="AM1517">
        <v>10</v>
      </c>
      <c r="AN1517">
        <v>9</v>
      </c>
    </row>
    <row r="1518" spans="1:40" x14ac:dyDescent="0.2">
      <c r="A1518" s="1">
        <v>3616184</v>
      </c>
      <c r="B1518" t="s">
        <v>1419</v>
      </c>
      <c r="C1518">
        <v>2012</v>
      </c>
      <c r="D1518" s="2" t="s">
        <v>5554</v>
      </c>
      <c r="E1518" s="3" t="str">
        <f t="shared" si="115"/>
        <v>6/19/2012</v>
      </c>
      <c r="F1518" s="4">
        <f t="shared" si="116"/>
        <v>1471</v>
      </c>
      <c r="G1518" s="4">
        <f t="shared" si="117"/>
        <v>4.0301369863013701</v>
      </c>
      <c r="H1518" s="1">
        <v>544625</v>
      </c>
      <c r="I1518" t="s">
        <v>50</v>
      </c>
      <c r="J1518" t="s">
        <v>33</v>
      </c>
      <c r="K1518" t="s">
        <v>34</v>
      </c>
      <c r="L1518" s="1">
        <v>1016</v>
      </c>
      <c r="M1518" t="s">
        <v>35</v>
      </c>
      <c r="N1518">
        <v>52.3504703866029</v>
      </c>
      <c r="O1518">
        <v>4.9034468965848204</v>
      </c>
      <c r="P1518" t="s">
        <v>36</v>
      </c>
      <c r="Q1518" t="s">
        <v>37</v>
      </c>
      <c r="R1518">
        <v>4</v>
      </c>
      <c r="S1518">
        <v>2</v>
      </c>
      <c r="T1518">
        <v>3</v>
      </c>
      <c r="U1518">
        <v>6</v>
      </c>
      <c r="V1518" t="s">
        <v>38</v>
      </c>
      <c r="W1518">
        <v>375</v>
      </c>
      <c r="X1518">
        <v>1</v>
      </c>
      <c r="Y1518">
        <v>0</v>
      </c>
      <c r="Z1518">
        <v>7</v>
      </c>
      <c r="AA1518">
        <f t="shared" si="118"/>
        <v>2625</v>
      </c>
      <c r="AB1518">
        <f t="shared" si="119"/>
        <v>2625</v>
      </c>
      <c r="AE1518" t="s">
        <v>39</v>
      </c>
      <c r="AF1518">
        <v>1</v>
      </c>
      <c r="AG1518">
        <v>13</v>
      </c>
      <c r="AH1518">
        <v>97</v>
      </c>
      <c r="AI1518">
        <v>10</v>
      </c>
      <c r="AJ1518">
        <v>10</v>
      </c>
      <c r="AK1518">
        <v>10</v>
      </c>
      <c r="AL1518">
        <v>10</v>
      </c>
      <c r="AM1518">
        <v>10</v>
      </c>
      <c r="AN1518">
        <v>10</v>
      </c>
    </row>
    <row r="1519" spans="1:40" x14ac:dyDescent="0.2">
      <c r="A1519" s="1">
        <v>3622835</v>
      </c>
      <c r="B1519" t="s">
        <v>1420</v>
      </c>
      <c r="C1519">
        <v>2012</v>
      </c>
      <c r="D1519" s="2" t="s">
        <v>5554</v>
      </c>
      <c r="E1519" s="3" t="str">
        <f t="shared" si="115"/>
        <v>6/19/2012</v>
      </c>
      <c r="F1519" s="4">
        <f t="shared" si="116"/>
        <v>1471</v>
      </c>
      <c r="G1519" s="4">
        <f t="shared" si="117"/>
        <v>4.0301369863013701</v>
      </c>
      <c r="H1519" s="1">
        <v>2765249</v>
      </c>
      <c r="I1519" t="s">
        <v>50</v>
      </c>
      <c r="J1519" t="s">
        <v>33</v>
      </c>
      <c r="K1519" t="s">
        <v>34</v>
      </c>
      <c r="L1519" s="1">
        <v>1012</v>
      </c>
      <c r="M1519" t="s">
        <v>35</v>
      </c>
      <c r="N1519">
        <v>52.362899918548301</v>
      </c>
      <c r="O1519">
        <v>4.9240504242978202</v>
      </c>
      <c r="P1519" t="s">
        <v>36</v>
      </c>
      <c r="Q1519" t="s">
        <v>37</v>
      </c>
      <c r="R1519">
        <v>3</v>
      </c>
      <c r="S1519">
        <v>1</v>
      </c>
      <c r="T1519">
        <v>1</v>
      </c>
      <c r="U1519">
        <v>2</v>
      </c>
      <c r="V1519" t="s">
        <v>38</v>
      </c>
      <c r="W1519">
        <v>145</v>
      </c>
      <c r="X1519">
        <v>2</v>
      </c>
      <c r="Y1519">
        <v>50</v>
      </c>
      <c r="Z1519">
        <v>2</v>
      </c>
      <c r="AA1519">
        <f t="shared" si="118"/>
        <v>290</v>
      </c>
      <c r="AB1519">
        <f t="shared" si="119"/>
        <v>290</v>
      </c>
      <c r="AE1519" t="s">
        <v>46</v>
      </c>
      <c r="AF1519">
        <v>0.97</v>
      </c>
      <c r="AG1519">
        <v>14</v>
      </c>
      <c r="AH1519">
        <v>98</v>
      </c>
      <c r="AI1519">
        <v>10</v>
      </c>
      <c r="AJ1519">
        <v>10</v>
      </c>
      <c r="AK1519">
        <v>9</v>
      </c>
      <c r="AL1519">
        <v>10</v>
      </c>
      <c r="AM1519">
        <v>10</v>
      </c>
      <c r="AN1519">
        <v>9</v>
      </c>
    </row>
    <row r="1520" spans="1:40" x14ac:dyDescent="0.2">
      <c r="A1520" s="1">
        <v>3623615</v>
      </c>
      <c r="B1520" t="s">
        <v>1421</v>
      </c>
      <c r="C1520">
        <v>2012</v>
      </c>
      <c r="D1520" s="2" t="s">
        <v>5554</v>
      </c>
      <c r="E1520" s="3" t="str">
        <f t="shared" si="115"/>
        <v>6/19/2012</v>
      </c>
      <c r="F1520" s="4">
        <f t="shared" si="116"/>
        <v>1471</v>
      </c>
      <c r="G1520" s="4">
        <f t="shared" si="117"/>
        <v>4.0301369863013701</v>
      </c>
      <c r="H1520" s="1">
        <v>545762</v>
      </c>
      <c r="I1520" t="s">
        <v>50</v>
      </c>
      <c r="J1520" t="s">
        <v>33</v>
      </c>
      <c r="K1520" t="s">
        <v>34</v>
      </c>
      <c r="L1520" s="1">
        <v>1016</v>
      </c>
      <c r="M1520" t="s">
        <v>35</v>
      </c>
      <c r="N1520">
        <v>52.363834813588198</v>
      </c>
      <c r="O1520">
        <v>4.9059220136696897</v>
      </c>
      <c r="P1520" t="s">
        <v>36</v>
      </c>
      <c r="Q1520" t="s">
        <v>37</v>
      </c>
      <c r="R1520">
        <v>2</v>
      </c>
      <c r="S1520">
        <v>1</v>
      </c>
      <c r="T1520">
        <v>1</v>
      </c>
      <c r="U1520">
        <v>1</v>
      </c>
      <c r="V1520" t="s">
        <v>38</v>
      </c>
      <c r="W1520">
        <v>89</v>
      </c>
      <c r="X1520">
        <v>1</v>
      </c>
      <c r="Y1520">
        <v>0</v>
      </c>
      <c r="Z1520">
        <v>2</v>
      </c>
      <c r="AA1520">
        <f t="shared" si="118"/>
        <v>178</v>
      </c>
      <c r="AB1520">
        <f t="shared" si="119"/>
        <v>178</v>
      </c>
      <c r="AE1520" t="s">
        <v>46</v>
      </c>
      <c r="AF1520">
        <v>1</v>
      </c>
      <c r="AG1520">
        <v>142</v>
      </c>
      <c r="AH1520">
        <v>91</v>
      </c>
      <c r="AI1520">
        <v>9</v>
      </c>
      <c r="AJ1520">
        <v>9</v>
      </c>
      <c r="AK1520">
        <v>9</v>
      </c>
      <c r="AL1520">
        <v>9</v>
      </c>
      <c r="AM1520">
        <v>10</v>
      </c>
      <c r="AN1520">
        <v>9</v>
      </c>
    </row>
    <row r="1521" spans="1:40" x14ac:dyDescent="0.2">
      <c r="A1521" s="1">
        <v>3625941</v>
      </c>
      <c r="B1521" t="s">
        <v>1422</v>
      </c>
      <c r="C1521">
        <v>2012</v>
      </c>
      <c r="D1521" s="2" t="s">
        <v>5554</v>
      </c>
      <c r="E1521" s="3" t="str">
        <f t="shared" si="115"/>
        <v>6/19/2012</v>
      </c>
      <c r="F1521" s="4">
        <f t="shared" si="116"/>
        <v>1471</v>
      </c>
      <c r="G1521" s="4">
        <f t="shared" si="117"/>
        <v>4.0301369863013701</v>
      </c>
      <c r="H1521" s="1">
        <v>4506935</v>
      </c>
      <c r="I1521" t="s">
        <v>32</v>
      </c>
      <c r="J1521" t="s">
        <v>33</v>
      </c>
      <c r="K1521" t="s">
        <v>34</v>
      </c>
      <c r="L1521" s="1" t="s">
        <v>1423</v>
      </c>
      <c r="M1521" t="s">
        <v>35</v>
      </c>
      <c r="N1521">
        <v>52.378522182775498</v>
      </c>
      <c r="O1521">
        <v>4.8881113133027103</v>
      </c>
      <c r="P1521" t="s">
        <v>36</v>
      </c>
      <c r="Q1521" t="s">
        <v>37</v>
      </c>
      <c r="R1521">
        <v>3</v>
      </c>
      <c r="S1521">
        <v>1</v>
      </c>
      <c r="T1521">
        <v>1</v>
      </c>
      <c r="U1521">
        <v>3</v>
      </c>
      <c r="V1521" t="s">
        <v>38</v>
      </c>
      <c r="W1521">
        <v>100</v>
      </c>
      <c r="X1521">
        <v>1</v>
      </c>
      <c r="Y1521">
        <v>0</v>
      </c>
      <c r="Z1521">
        <v>2</v>
      </c>
      <c r="AA1521">
        <f t="shared" si="118"/>
        <v>200</v>
      </c>
      <c r="AB1521">
        <f t="shared" si="119"/>
        <v>200</v>
      </c>
      <c r="AE1521" t="s">
        <v>81</v>
      </c>
      <c r="AF1521">
        <v>0.31</v>
      </c>
      <c r="AG1521">
        <v>5</v>
      </c>
      <c r="AH1521">
        <v>95</v>
      </c>
      <c r="AI1521">
        <v>10</v>
      </c>
      <c r="AJ1521">
        <v>9</v>
      </c>
      <c r="AK1521">
        <v>10</v>
      </c>
      <c r="AL1521">
        <v>10</v>
      </c>
      <c r="AM1521">
        <v>10</v>
      </c>
      <c r="AN1521">
        <v>9</v>
      </c>
    </row>
    <row r="1522" spans="1:40" x14ac:dyDescent="0.2">
      <c r="A1522" s="1">
        <v>3626220</v>
      </c>
      <c r="B1522" t="s">
        <v>604</v>
      </c>
      <c r="C1522">
        <v>2012</v>
      </c>
      <c r="D1522" s="2" t="s">
        <v>5273</v>
      </c>
      <c r="E1522" s="3" t="str">
        <f t="shared" si="115"/>
        <v>6/20/2012</v>
      </c>
      <c r="F1522" s="4">
        <f t="shared" si="116"/>
        <v>1470</v>
      </c>
      <c r="G1522" s="4">
        <f t="shared" si="117"/>
        <v>4.0273972602739727</v>
      </c>
      <c r="H1522" s="1">
        <v>1187004</v>
      </c>
      <c r="I1522" t="s">
        <v>54</v>
      </c>
      <c r="J1522" t="s">
        <v>33</v>
      </c>
      <c r="K1522" t="s">
        <v>34</v>
      </c>
      <c r="L1522" s="1" t="s">
        <v>1424</v>
      </c>
      <c r="M1522" t="s">
        <v>35</v>
      </c>
      <c r="N1522">
        <v>52.370544931888098</v>
      </c>
      <c r="O1522">
        <v>4.9501533863832199</v>
      </c>
      <c r="P1522" t="s">
        <v>36</v>
      </c>
      <c r="Q1522" t="s">
        <v>37</v>
      </c>
      <c r="R1522">
        <v>4</v>
      </c>
      <c r="S1522">
        <v>1</v>
      </c>
      <c r="T1522">
        <v>1</v>
      </c>
      <c r="U1522">
        <v>4</v>
      </c>
      <c r="V1522" t="s">
        <v>38</v>
      </c>
      <c r="W1522">
        <v>109</v>
      </c>
      <c r="X1522">
        <v>2</v>
      </c>
      <c r="Y1522">
        <v>30</v>
      </c>
      <c r="Z1522">
        <v>2</v>
      </c>
      <c r="AA1522">
        <f t="shared" si="118"/>
        <v>218</v>
      </c>
      <c r="AB1522">
        <f t="shared" si="119"/>
        <v>218</v>
      </c>
      <c r="AE1522" t="s">
        <v>43</v>
      </c>
      <c r="AF1522">
        <v>1</v>
      </c>
      <c r="AG1522">
        <v>19</v>
      </c>
      <c r="AH1522">
        <v>92</v>
      </c>
      <c r="AI1522">
        <v>9</v>
      </c>
      <c r="AJ1522">
        <v>9</v>
      </c>
      <c r="AK1522">
        <v>9</v>
      </c>
      <c r="AL1522">
        <v>9</v>
      </c>
      <c r="AM1522">
        <v>9</v>
      </c>
      <c r="AN1522">
        <v>8</v>
      </c>
    </row>
    <row r="1523" spans="1:40" x14ac:dyDescent="0.2">
      <c r="A1523" s="1">
        <v>3627278</v>
      </c>
      <c r="B1523" t="s">
        <v>167</v>
      </c>
      <c r="C1523">
        <v>2012</v>
      </c>
      <c r="D1523" s="2" t="s">
        <v>5273</v>
      </c>
      <c r="E1523" s="3" t="str">
        <f t="shared" si="115"/>
        <v>6/20/2012</v>
      </c>
      <c r="F1523" s="4">
        <f t="shared" si="116"/>
        <v>1470</v>
      </c>
      <c r="G1523" s="4">
        <f t="shared" si="117"/>
        <v>4.0273972602739727</v>
      </c>
      <c r="H1523" s="1">
        <v>547470</v>
      </c>
      <c r="I1523" t="s">
        <v>54</v>
      </c>
      <c r="J1523" t="s">
        <v>33</v>
      </c>
      <c r="K1523" t="s">
        <v>34</v>
      </c>
      <c r="L1523" s="1">
        <v>1075</v>
      </c>
      <c r="M1523" t="s">
        <v>35</v>
      </c>
      <c r="N1523">
        <v>52.379434800106303</v>
      </c>
      <c r="O1523">
        <v>4.8482648929912298</v>
      </c>
      <c r="P1523" t="s">
        <v>36</v>
      </c>
      <c r="Q1523" t="s">
        <v>37</v>
      </c>
      <c r="R1523">
        <v>2</v>
      </c>
      <c r="S1523">
        <v>1</v>
      </c>
      <c r="T1523">
        <v>1</v>
      </c>
      <c r="U1523">
        <v>1</v>
      </c>
      <c r="V1523" t="s">
        <v>38</v>
      </c>
      <c r="W1523">
        <v>85</v>
      </c>
      <c r="X1523">
        <v>2</v>
      </c>
      <c r="Y1523">
        <v>0</v>
      </c>
      <c r="Z1523">
        <v>1</v>
      </c>
      <c r="AA1523">
        <f t="shared" si="118"/>
        <v>85</v>
      </c>
      <c r="AB1523">
        <f t="shared" si="119"/>
        <v>85</v>
      </c>
      <c r="AE1523" t="s">
        <v>39</v>
      </c>
      <c r="AF1523">
        <v>0.5</v>
      </c>
      <c r="AG1523">
        <v>1</v>
      </c>
      <c r="AI1523">
        <v>10</v>
      </c>
      <c r="AJ1523">
        <v>10</v>
      </c>
      <c r="AK1523">
        <v>10</v>
      </c>
      <c r="AL1523">
        <v>10</v>
      </c>
      <c r="AM1523">
        <v>10</v>
      </c>
      <c r="AN1523">
        <v>8</v>
      </c>
    </row>
    <row r="1524" spans="1:40" x14ac:dyDescent="0.2">
      <c r="A1524" s="1">
        <v>3627791</v>
      </c>
      <c r="B1524" t="s">
        <v>1425</v>
      </c>
      <c r="C1524">
        <v>2012</v>
      </c>
      <c r="D1524" s="2" t="s">
        <v>5273</v>
      </c>
      <c r="E1524" s="3" t="str">
        <f t="shared" si="115"/>
        <v>6/20/2012</v>
      </c>
      <c r="F1524" s="4">
        <f t="shared" si="116"/>
        <v>1470</v>
      </c>
      <c r="G1524" s="4">
        <f t="shared" si="117"/>
        <v>4.0273972602739727</v>
      </c>
      <c r="H1524" s="1">
        <v>551518</v>
      </c>
      <c r="I1524" t="s">
        <v>32</v>
      </c>
      <c r="J1524" t="s">
        <v>33</v>
      </c>
      <c r="K1524" t="s">
        <v>34</v>
      </c>
      <c r="L1524" s="1" t="s">
        <v>1426</v>
      </c>
      <c r="M1524" t="s">
        <v>35</v>
      </c>
      <c r="N1524">
        <v>52.360704922946901</v>
      </c>
      <c r="O1524">
        <v>4.8642517233446698</v>
      </c>
      <c r="P1524" t="s">
        <v>36</v>
      </c>
      <c r="Q1524" t="s">
        <v>37</v>
      </c>
      <c r="R1524">
        <v>4</v>
      </c>
      <c r="S1524">
        <v>1.5</v>
      </c>
      <c r="T1524">
        <v>2</v>
      </c>
      <c r="U1524">
        <v>2</v>
      </c>
      <c r="V1524" t="s">
        <v>38</v>
      </c>
      <c r="W1524">
        <v>110</v>
      </c>
      <c r="X1524">
        <v>2</v>
      </c>
      <c r="Y1524">
        <v>20</v>
      </c>
      <c r="Z1524">
        <v>3</v>
      </c>
      <c r="AA1524">
        <f t="shared" si="118"/>
        <v>330</v>
      </c>
      <c r="AB1524">
        <f t="shared" si="119"/>
        <v>330</v>
      </c>
      <c r="AE1524" t="s">
        <v>43</v>
      </c>
      <c r="AF1524">
        <v>0.92</v>
      </c>
      <c r="AG1524">
        <v>87</v>
      </c>
      <c r="AH1524">
        <v>94</v>
      </c>
      <c r="AI1524">
        <v>10</v>
      </c>
      <c r="AJ1524">
        <v>10</v>
      </c>
      <c r="AK1524">
        <v>9</v>
      </c>
      <c r="AL1524">
        <v>10</v>
      </c>
      <c r="AM1524">
        <v>9</v>
      </c>
      <c r="AN1524">
        <v>9</v>
      </c>
    </row>
    <row r="1525" spans="1:40" x14ac:dyDescent="0.2">
      <c r="A1525" s="1">
        <v>3628626</v>
      </c>
      <c r="B1525" t="s">
        <v>1427</v>
      </c>
      <c r="C1525">
        <v>2012</v>
      </c>
      <c r="D1525" s="2" t="s">
        <v>5273</v>
      </c>
      <c r="E1525" s="3" t="str">
        <f t="shared" si="115"/>
        <v>6/20/2012</v>
      </c>
      <c r="F1525" s="4">
        <f t="shared" si="116"/>
        <v>1470</v>
      </c>
      <c r="G1525" s="4">
        <f t="shared" si="117"/>
        <v>4.0273972602739727</v>
      </c>
      <c r="H1525" s="1">
        <v>548290</v>
      </c>
      <c r="I1525" t="s">
        <v>50</v>
      </c>
      <c r="J1525" t="s">
        <v>33</v>
      </c>
      <c r="K1525" t="s">
        <v>34</v>
      </c>
      <c r="L1525" s="1">
        <v>1013</v>
      </c>
      <c r="M1525" t="s">
        <v>35</v>
      </c>
      <c r="N1525">
        <v>52.360485607316299</v>
      </c>
      <c r="O1525">
        <v>4.8646435566133599</v>
      </c>
      <c r="P1525" t="s">
        <v>102</v>
      </c>
      <c r="Q1525" t="s">
        <v>37</v>
      </c>
      <c r="R1525">
        <v>4</v>
      </c>
      <c r="S1525">
        <v>1</v>
      </c>
      <c r="T1525">
        <v>3</v>
      </c>
      <c r="U1525">
        <v>4</v>
      </c>
      <c r="V1525" t="s">
        <v>38</v>
      </c>
      <c r="W1525">
        <v>175</v>
      </c>
      <c r="X1525">
        <v>2</v>
      </c>
      <c r="Y1525">
        <v>30</v>
      </c>
      <c r="Z1525">
        <v>3</v>
      </c>
      <c r="AA1525">
        <f t="shared" si="118"/>
        <v>525</v>
      </c>
      <c r="AB1525">
        <f t="shared" si="119"/>
        <v>525</v>
      </c>
      <c r="AE1525" t="s">
        <v>46</v>
      </c>
      <c r="AF1525">
        <v>1</v>
      </c>
      <c r="AG1525">
        <v>2</v>
      </c>
      <c r="AH1525">
        <v>99</v>
      </c>
      <c r="AI1525">
        <v>10</v>
      </c>
      <c r="AJ1525">
        <v>10</v>
      </c>
      <c r="AK1525">
        <v>10</v>
      </c>
      <c r="AL1525">
        <v>10</v>
      </c>
      <c r="AM1525">
        <v>10</v>
      </c>
      <c r="AN1525">
        <v>9</v>
      </c>
    </row>
    <row r="1526" spans="1:40" x14ac:dyDescent="0.2">
      <c r="A1526" s="1">
        <v>3637444</v>
      </c>
      <c r="B1526" t="s">
        <v>1428</v>
      </c>
      <c r="C1526">
        <v>2012</v>
      </c>
      <c r="D1526" s="2" t="s">
        <v>5273</v>
      </c>
      <c r="E1526" s="3" t="str">
        <f t="shared" si="115"/>
        <v>6/20/2012</v>
      </c>
      <c r="F1526" s="4">
        <f t="shared" si="116"/>
        <v>1470</v>
      </c>
      <c r="G1526" s="4">
        <f t="shared" si="117"/>
        <v>4.0273972602739727</v>
      </c>
      <c r="H1526" s="1">
        <v>623123</v>
      </c>
      <c r="I1526" t="s">
        <v>45</v>
      </c>
      <c r="J1526" t="s">
        <v>33</v>
      </c>
      <c r="K1526" t="s">
        <v>34</v>
      </c>
      <c r="L1526" s="1">
        <v>1054</v>
      </c>
      <c r="M1526" t="s">
        <v>35</v>
      </c>
      <c r="N1526">
        <v>52.351979734462603</v>
      </c>
      <c r="O1526">
        <v>4.9021221501410199</v>
      </c>
      <c r="P1526" t="s">
        <v>36</v>
      </c>
      <c r="Q1526" t="s">
        <v>37</v>
      </c>
      <c r="R1526">
        <v>2</v>
      </c>
      <c r="S1526">
        <v>1</v>
      </c>
      <c r="T1526">
        <v>1</v>
      </c>
      <c r="U1526">
        <v>1</v>
      </c>
      <c r="V1526" t="s">
        <v>38</v>
      </c>
      <c r="W1526">
        <v>110</v>
      </c>
      <c r="X1526">
        <v>1</v>
      </c>
      <c r="Y1526">
        <v>0</v>
      </c>
      <c r="Z1526">
        <v>2</v>
      </c>
      <c r="AA1526">
        <f t="shared" si="118"/>
        <v>220</v>
      </c>
      <c r="AB1526">
        <f t="shared" si="119"/>
        <v>220</v>
      </c>
      <c r="AE1526" t="s">
        <v>46</v>
      </c>
      <c r="AF1526">
        <v>1</v>
      </c>
      <c r="AG1526">
        <v>4</v>
      </c>
      <c r="AH1526">
        <v>100</v>
      </c>
      <c r="AI1526">
        <v>10</v>
      </c>
      <c r="AJ1526">
        <v>10</v>
      </c>
      <c r="AK1526">
        <v>10</v>
      </c>
      <c r="AL1526">
        <v>10</v>
      </c>
      <c r="AM1526">
        <v>10</v>
      </c>
      <c r="AN1526">
        <v>10</v>
      </c>
    </row>
    <row r="1527" spans="1:40" x14ac:dyDescent="0.2">
      <c r="A1527" s="1">
        <v>3640101</v>
      </c>
      <c r="B1527" t="s">
        <v>1429</v>
      </c>
      <c r="C1527">
        <v>2012</v>
      </c>
      <c r="D1527" s="2" t="s">
        <v>5273</v>
      </c>
      <c r="E1527" s="3" t="str">
        <f t="shared" si="115"/>
        <v>6/20/2012</v>
      </c>
      <c r="F1527" s="4">
        <f t="shared" si="116"/>
        <v>1470</v>
      </c>
      <c r="G1527" s="4">
        <f t="shared" si="117"/>
        <v>4.0273972602739727</v>
      </c>
      <c r="H1527" s="1">
        <v>3470189</v>
      </c>
      <c r="I1527" t="s">
        <v>105</v>
      </c>
      <c r="J1527" t="s">
        <v>33</v>
      </c>
      <c r="K1527" t="s">
        <v>34</v>
      </c>
      <c r="L1527" s="1" t="s">
        <v>1430</v>
      </c>
      <c r="M1527" t="s">
        <v>35</v>
      </c>
      <c r="N1527">
        <v>52.357620228635497</v>
      </c>
      <c r="O1527">
        <v>4.8972751195585698</v>
      </c>
      <c r="P1527" t="s">
        <v>36</v>
      </c>
      <c r="Q1527" t="s">
        <v>37</v>
      </c>
      <c r="R1527">
        <v>3</v>
      </c>
      <c r="S1527">
        <v>1</v>
      </c>
      <c r="T1527">
        <v>2</v>
      </c>
      <c r="U1527">
        <v>2</v>
      </c>
      <c r="V1527" t="s">
        <v>38</v>
      </c>
      <c r="W1527">
        <v>105</v>
      </c>
      <c r="X1527">
        <v>2</v>
      </c>
      <c r="Y1527">
        <v>35</v>
      </c>
      <c r="Z1527">
        <v>3</v>
      </c>
      <c r="AA1527">
        <f t="shared" si="118"/>
        <v>315</v>
      </c>
      <c r="AB1527">
        <f t="shared" si="119"/>
        <v>315</v>
      </c>
      <c r="AE1527" t="s">
        <v>39</v>
      </c>
      <c r="AF1527">
        <v>0.86</v>
      </c>
      <c r="AG1527">
        <v>4</v>
      </c>
      <c r="AH1527">
        <v>75</v>
      </c>
      <c r="AI1527">
        <v>8</v>
      </c>
      <c r="AJ1527">
        <v>8</v>
      </c>
      <c r="AK1527">
        <v>8</v>
      </c>
      <c r="AL1527">
        <v>10</v>
      </c>
      <c r="AM1527">
        <v>8</v>
      </c>
      <c r="AN1527">
        <v>7</v>
      </c>
    </row>
    <row r="1528" spans="1:40" x14ac:dyDescent="0.2">
      <c r="A1528" s="1">
        <v>3643015</v>
      </c>
      <c r="B1528" t="s">
        <v>371</v>
      </c>
      <c r="C1528">
        <v>2012</v>
      </c>
      <c r="D1528" s="2" t="s">
        <v>5411</v>
      </c>
      <c r="E1528" s="3" t="str">
        <f t="shared" si="115"/>
        <v>6/21/2012</v>
      </c>
      <c r="F1528" s="4">
        <f t="shared" si="116"/>
        <v>1469</v>
      </c>
      <c r="G1528" s="4">
        <f t="shared" si="117"/>
        <v>4.0246575342465754</v>
      </c>
      <c r="H1528" s="1">
        <v>1645459</v>
      </c>
      <c r="I1528" t="s">
        <v>58</v>
      </c>
      <c r="J1528" t="s">
        <v>33</v>
      </c>
      <c r="K1528" t="s">
        <v>34</v>
      </c>
      <c r="L1528" s="1" t="s">
        <v>629</v>
      </c>
      <c r="M1528" t="s">
        <v>35</v>
      </c>
      <c r="N1528">
        <v>52.373267046577901</v>
      </c>
      <c r="O1528">
        <v>4.8795656649984398</v>
      </c>
      <c r="P1528" t="s">
        <v>36</v>
      </c>
      <c r="Q1528" t="s">
        <v>74</v>
      </c>
      <c r="R1528">
        <v>2</v>
      </c>
      <c r="S1528">
        <v>1</v>
      </c>
      <c r="T1528">
        <v>1</v>
      </c>
      <c r="U1528">
        <v>1</v>
      </c>
      <c r="V1528" t="s">
        <v>38</v>
      </c>
      <c r="W1528">
        <v>50</v>
      </c>
      <c r="X1528">
        <v>1</v>
      </c>
      <c r="Y1528">
        <v>40</v>
      </c>
      <c r="Z1528">
        <v>1</v>
      </c>
      <c r="AA1528">
        <f t="shared" si="118"/>
        <v>50</v>
      </c>
      <c r="AB1528">
        <f t="shared" si="119"/>
        <v>50</v>
      </c>
      <c r="AE1528" t="s">
        <v>46</v>
      </c>
      <c r="AF1528">
        <v>0.98</v>
      </c>
      <c r="AG1528">
        <v>20</v>
      </c>
      <c r="AH1528">
        <v>79</v>
      </c>
      <c r="AI1528">
        <v>8</v>
      </c>
      <c r="AJ1528">
        <v>8</v>
      </c>
      <c r="AK1528">
        <v>9</v>
      </c>
      <c r="AL1528">
        <v>9</v>
      </c>
      <c r="AM1528">
        <v>10</v>
      </c>
      <c r="AN1528">
        <v>8</v>
      </c>
    </row>
    <row r="1529" spans="1:40" x14ac:dyDescent="0.2">
      <c r="A1529" s="1">
        <v>3644155</v>
      </c>
      <c r="B1529" t="s">
        <v>1431</v>
      </c>
      <c r="C1529">
        <v>2012</v>
      </c>
      <c r="D1529" s="2" t="s">
        <v>5411</v>
      </c>
      <c r="E1529" s="3" t="str">
        <f t="shared" si="115"/>
        <v>6/21/2012</v>
      </c>
      <c r="F1529" s="4">
        <f t="shared" si="116"/>
        <v>1469</v>
      </c>
      <c r="G1529" s="4">
        <f t="shared" si="117"/>
        <v>4.0246575342465754</v>
      </c>
      <c r="H1529" s="1">
        <v>1498475</v>
      </c>
      <c r="I1529" t="s">
        <v>45</v>
      </c>
      <c r="J1529" t="s">
        <v>33</v>
      </c>
      <c r="K1529" t="s">
        <v>34</v>
      </c>
      <c r="L1529" s="1" t="s">
        <v>1432</v>
      </c>
      <c r="M1529" t="s">
        <v>35</v>
      </c>
      <c r="N1529">
        <v>52.359116944036799</v>
      </c>
      <c r="O1529">
        <v>4.8602669394736298</v>
      </c>
      <c r="P1529" t="s">
        <v>36</v>
      </c>
      <c r="Q1529" t="s">
        <v>37</v>
      </c>
      <c r="R1529">
        <v>3</v>
      </c>
      <c r="S1529">
        <v>1</v>
      </c>
      <c r="T1529">
        <v>2</v>
      </c>
      <c r="U1529">
        <v>2</v>
      </c>
      <c r="V1529" t="s">
        <v>38</v>
      </c>
      <c r="W1529">
        <v>99</v>
      </c>
      <c r="X1529">
        <v>3</v>
      </c>
      <c r="Y1529">
        <v>40</v>
      </c>
      <c r="Z1529">
        <v>6</v>
      </c>
      <c r="AA1529">
        <f t="shared" si="118"/>
        <v>594</v>
      </c>
      <c r="AB1529">
        <f t="shared" si="119"/>
        <v>594</v>
      </c>
      <c r="AE1529" t="s">
        <v>39</v>
      </c>
      <c r="AF1529">
        <v>0.93</v>
      </c>
      <c r="AG1529">
        <v>1</v>
      </c>
    </row>
    <row r="1530" spans="1:40" x14ac:dyDescent="0.2">
      <c r="A1530" s="1">
        <v>3647272</v>
      </c>
      <c r="B1530" t="s">
        <v>1433</v>
      </c>
      <c r="C1530">
        <v>2012</v>
      </c>
      <c r="D1530" s="2" t="s">
        <v>5411</v>
      </c>
      <c r="E1530" s="3" t="str">
        <f t="shared" si="115"/>
        <v>6/21/2012</v>
      </c>
      <c r="F1530" s="4">
        <f t="shared" si="116"/>
        <v>1469</v>
      </c>
      <c r="G1530" s="4">
        <f t="shared" si="117"/>
        <v>4.0246575342465754</v>
      </c>
      <c r="H1530" s="1">
        <v>2799111</v>
      </c>
      <c r="I1530" t="s">
        <v>58</v>
      </c>
      <c r="J1530" t="s">
        <v>33</v>
      </c>
      <c r="K1530" t="s">
        <v>34</v>
      </c>
      <c r="L1530" s="1" t="s">
        <v>1434</v>
      </c>
      <c r="M1530" t="s">
        <v>35</v>
      </c>
      <c r="N1530">
        <v>52.3607006690861</v>
      </c>
      <c r="O1530">
        <v>4.8603665402162504</v>
      </c>
      <c r="P1530" t="s">
        <v>36</v>
      </c>
      <c r="Q1530" t="s">
        <v>37</v>
      </c>
      <c r="R1530">
        <v>2</v>
      </c>
      <c r="S1530">
        <v>1</v>
      </c>
      <c r="T1530">
        <v>1</v>
      </c>
      <c r="U1530">
        <v>1</v>
      </c>
      <c r="V1530" t="s">
        <v>38</v>
      </c>
      <c r="W1530">
        <v>130</v>
      </c>
      <c r="X1530">
        <v>1</v>
      </c>
      <c r="Y1530">
        <v>0</v>
      </c>
      <c r="Z1530">
        <v>16</v>
      </c>
      <c r="AA1530">
        <f t="shared" si="118"/>
        <v>2080</v>
      </c>
      <c r="AB1530">
        <f t="shared" si="119"/>
        <v>2080</v>
      </c>
      <c r="AE1530" t="s">
        <v>46</v>
      </c>
      <c r="AF1530">
        <v>1</v>
      </c>
      <c r="AG1530">
        <v>4</v>
      </c>
      <c r="AH1530">
        <v>97</v>
      </c>
      <c r="AI1530">
        <v>10</v>
      </c>
      <c r="AJ1530">
        <v>10</v>
      </c>
      <c r="AK1530">
        <v>10</v>
      </c>
      <c r="AL1530">
        <v>10</v>
      </c>
      <c r="AM1530">
        <v>9</v>
      </c>
      <c r="AN1530">
        <v>9</v>
      </c>
    </row>
    <row r="1531" spans="1:40" x14ac:dyDescent="0.2">
      <c r="A1531" s="1">
        <v>3649611</v>
      </c>
      <c r="B1531" t="s">
        <v>63</v>
      </c>
      <c r="C1531">
        <v>2012</v>
      </c>
      <c r="D1531" s="2" t="s">
        <v>5411</v>
      </c>
      <c r="E1531" s="3" t="str">
        <f t="shared" si="115"/>
        <v>6/21/2012</v>
      </c>
      <c r="F1531" s="4">
        <f t="shared" si="116"/>
        <v>1469</v>
      </c>
      <c r="G1531" s="4">
        <f t="shared" si="117"/>
        <v>4.0246575342465754</v>
      </c>
      <c r="H1531" s="1">
        <v>550323</v>
      </c>
      <c r="I1531" t="s">
        <v>105</v>
      </c>
      <c r="J1531" t="s">
        <v>33</v>
      </c>
      <c r="K1531" t="s">
        <v>34</v>
      </c>
      <c r="L1531" s="1">
        <v>1093</v>
      </c>
      <c r="M1531" t="s">
        <v>35</v>
      </c>
      <c r="N1531">
        <v>52.3461732857402</v>
      </c>
      <c r="O1531">
        <v>4.8963016474518097</v>
      </c>
      <c r="P1531" t="s">
        <v>36</v>
      </c>
      <c r="Q1531" t="s">
        <v>37</v>
      </c>
      <c r="R1531">
        <v>3</v>
      </c>
      <c r="S1531">
        <v>1</v>
      </c>
      <c r="T1531">
        <v>1</v>
      </c>
      <c r="U1531">
        <v>1</v>
      </c>
      <c r="V1531" t="s">
        <v>38</v>
      </c>
      <c r="W1531">
        <v>139</v>
      </c>
      <c r="X1531">
        <v>2</v>
      </c>
      <c r="Y1531">
        <v>24</v>
      </c>
      <c r="Z1531">
        <v>2</v>
      </c>
      <c r="AA1531">
        <f t="shared" si="118"/>
        <v>278</v>
      </c>
      <c r="AB1531">
        <f t="shared" si="119"/>
        <v>278</v>
      </c>
      <c r="AE1531" t="s">
        <v>46</v>
      </c>
      <c r="AF1531">
        <v>0.94</v>
      </c>
      <c r="AG1531">
        <v>31</v>
      </c>
      <c r="AH1531">
        <v>98</v>
      </c>
      <c r="AI1531">
        <v>10</v>
      </c>
      <c r="AJ1531">
        <v>9</v>
      </c>
      <c r="AK1531">
        <v>10</v>
      </c>
      <c r="AL1531">
        <v>10</v>
      </c>
      <c r="AM1531">
        <v>9</v>
      </c>
      <c r="AN1531">
        <v>9</v>
      </c>
    </row>
    <row r="1532" spans="1:40" x14ac:dyDescent="0.2">
      <c r="A1532" s="1">
        <v>3651794</v>
      </c>
      <c r="B1532" t="s">
        <v>1435</v>
      </c>
      <c r="C1532">
        <v>2012</v>
      </c>
      <c r="D1532" s="2" t="s">
        <v>5411</v>
      </c>
      <c r="E1532" s="3" t="str">
        <f t="shared" si="115"/>
        <v>6/21/2012</v>
      </c>
      <c r="F1532" s="4">
        <f t="shared" si="116"/>
        <v>1469</v>
      </c>
      <c r="G1532" s="4">
        <f t="shared" si="117"/>
        <v>4.0246575342465754</v>
      </c>
      <c r="H1532" s="1">
        <v>782255</v>
      </c>
      <c r="I1532" t="s">
        <v>48</v>
      </c>
      <c r="J1532" t="s">
        <v>33</v>
      </c>
      <c r="K1532" t="s">
        <v>34</v>
      </c>
      <c r="L1532" s="1">
        <v>1018</v>
      </c>
      <c r="M1532" t="s">
        <v>35</v>
      </c>
      <c r="N1532">
        <v>52.361634405196597</v>
      </c>
      <c r="O1532">
        <v>4.9272400426714897</v>
      </c>
      <c r="P1532" t="s">
        <v>36</v>
      </c>
      <c r="Q1532" t="s">
        <v>37</v>
      </c>
      <c r="R1532">
        <v>2</v>
      </c>
      <c r="S1532">
        <v>1</v>
      </c>
      <c r="T1532">
        <v>1</v>
      </c>
      <c r="U1532">
        <v>1</v>
      </c>
      <c r="V1532" t="s">
        <v>38</v>
      </c>
      <c r="W1532">
        <v>115</v>
      </c>
      <c r="X1532">
        <v>1</v>
      </c>
      <c r="Y1532">
        <v>0</v>
      </c>
      <c r="Z1532">
        <v>2</v>
      </c>
      <c r="AA1532">
        <f t="shared" si="118"/>
        <v>230</v>
      </c>
      <c r="AB1532">
        <f t="shared" si="119"/>
        <v>230</v>
      </c>
      <c r="AE1532" t="s">
        <v>43</v>
      </c>
      <c r="AF1532">
        <v>0.9</v>
      </c>
      <c r="AG1532">
        <v>16</v>
      </c>
      <c r="AH1532">
        <v>90</v>
      </c>
      <c r="AI1532">
        <v>9</v>
      </c>
      <c r="AJ1532">
        <v>9</v>
      </c>
      <c r="AK1532">
        <v>10</v>
      </c>
      <c r="AL1532">
        <v>9</v>
      </c>
      <c r="AM1532">
        <v>10</v>
      </c>
      <c r="AN1532">
        <v>9</v>
      </c>
    </row>
    <row r="1533" spans="1:40" x14ac:dyDescent="0.2">
      <c r="A1533" s="1">
        <v>3653201</v>
      </c>
      <c r="B1533" t="s">
        <v>810</v>
      </c>
      <c r="C1533">
        <v>2012</v>
      </c>
      <c r="D1533" s="2" t="s">
        <v>5412</v>
      </c>
      <c r="E1533" s="3" t="str">
        <f t="shared" si="115"/>
        <v>6/22/2012</v>
      </c>
      <c r="F1533" s="4">
        <f t="shared" si="116"/>
        <v>1468</v>
      </c>
      <c r="G1533" s="4">
        <f t="shared" si="117"/>
        <v>4.021917808219178</v>
      </c>
      <c r="H1533" s="1">
        <v>2625365</v>
      </c>
      <c r="I1533" t="s">
        <v>50</v>
      </c>
      <c r="J1533" t="s">
        <v>33</v>
      </c>
      <c r="K1533" t="s">
        <v>34</v>
      </c>
      <c r="L1533" s="1" t="s">
        <v>1436</v>
      </c>
      <c r="M1533" t="s">
        <v>35</v>
      </c>
      <c r="N1533">
        <v>52.342442951350598</v>
      </c>
      <c r="O1533">
        <v>4.9046129967151302</v>
      </c>
      <c r="P1533" t="s">
        <v>36</v>
      </c>
      <c r="Q1533" t="s">
        <v>37</v>
      </c>
      <c r="R1533">
        <v>3</v>
      </c>
      <c r="S1533">
        <v>1.5</v>
      </c>
      <c r="T1533">
        <v>1</v>
      </c>
      <c r="U1533">
        <v>1</v>
      </c>
      <c r="V1533" t="s">
        <v>38</v>
      </c>
      <c r="W1533">
        <v>190</v>
      </c>
      <c r="X1533">
        <v>1</v>
      </c>
      <c r="Y1533">
        <v>30</v>
      </c>
      <c r="Z1533">
        <v>1</v>
      </c>
      <c r="AA1533">
        <f t="shared" si="118"/>
        <v>190</v>
      </c>
      <c r="AB1533">
        <f t="shared" si="119"/>
        <v>190</v>
      </c>
      <c r="AE1533" t="s">
        <v>39</v>
      </c>
      <c r="AF1533">
        <v>0.88</v>
      </c>
      <c r="AG1533">
        <v>12</v>
      </c>
      <c r="AH1533">
        <v>96</v>
      </c>
      <c r="AI1533">
        <v>9</v>
      </c>
      <c r="AJ1533">
        <v>10</v>
      </c>
      <c r="AK1533">
        <v>10</v>
      </c>
      <c r="AL1533">
        <v>10</v>
      </c>
      <c r="AM1533">
        <v>10</v>
      </c>
      <c r="AN1533">
        <v>8</v>
      </c>
    </row>
    <row r="1534" spans="1:40" x14ac:dyDescent="0.2">
      <c r="A1534" s="1">
        <v>3656864</v>
      </c>
      <c r="B1534" t="s">
        <v>279</v>
      </c>
      <c r="C1534">
        <v>2012</v>
      </c>
      <c r="D1534" s="2" t="s">
        <v>5412</v>
      </c>
      <c r="E1534" s="3" t="str">
        <f t="shared" si="115"/>
        <v>6/22/2012</v>
      </c>
      <c r="F1534" s="4">
        <f t="shared" si="116"/>
        <v>1468</v>
      </c>
      <c r="G1534" s="4">
        <f t="shared" si="117"/>
        <v>4.021917808219178</v>
      </c>
      <c r="H1534" s="1">
        <v>551606</v>
      </c>
      <c r="I1534" t="s">
        <v>41</v>
      </c>
      <c r="J1534" t="s">
        <v>33</v>
      </c>
      <c r="K1534" t="s">
        <v>34</v>
      </c>
      <c r="L1534" s="1">
        <v>1019</v>
      </c>
      <c r="M1534" t="s">
        <v>35</v>
      </c>
      <c r="N1534">
        <v>52.374540063977697</v>
      </c>
      <c r="O1534">
        <v>4.8931642245932103</v>
      </c>
      <c r="P1534" t="s">
        <v>56</v>
      </c>
      <c r="Q1534" t="s">
        <v>37</v>
      </c>
      <c r="R1534">
        <v>8</v>
      </c>
      <c r="S1534">
        <v>2</v>
      </c>
      <c r="T1534">
        <v>4</v>
      </c>
      <c r="U1534">
        <v>8</v>
      </c>
      <c r="V1534" t="s">
        <v>38</v>
      </c>
      <c r="W1534">
        <v>349</v>
      </c>
      <c r="X1534">
        <v>1</v>
      </c>
      <c r="Y1534">
        <v>0</v>
      </c>
      <c r="Z1534">
        <v>2</v>
      </c>
      <c r="AA1534">
        <f t="shared" si="118"/>
        <v>698</v>
      </c>
      <c r="AB1534">
        <f t="shared" si="119"/>
        <v>698</v>
      </c>
      <c r="AE1534" t="s">
        <v>39</v>
      </c>
      <c r="AF1534">
        <v>0.81</v>
      </c>
      <c r="AG1534">
        <v>14</v>
      </c>
      <c r="AH1534">
        <v>96</v>
      </c>
      <c r="AI1534">
        <v>9</v>
      </c>
      <c r="AJ1534">
        <v>9</v>
      </c>
      <c r="AK1534">
        <v>10</v>
      </c>
      <c r="AL1534">
        <v>10</v>
      </c>
      <c r="AM1534">
        <v>10</v>
      </c>
      <c r="AN1534">
        <v>9</v>
      </c>
    </row>
    <row r="1535" spans="1:40" x14ac:dyDescent="0.2">
      <c r="A1535" s="1">
        <v>3657706</v>
      </c>
      <c r="B1535" t="s">
        <v>689</v>
      </c>
      <c r="C1535">
        <v>2012</v>
      </c>
      <c r="D1535" s="2" t="s">
        <v>5412</v>
      </c>
      <c r="E1535" s="3" t="str">
        <f t="shared" si="115"/>
        <v>6/22/2012</v>
      </c>
      <c r="F1535" s="4">
        <f t="shared" si="116"/>
        <v>1468</v>
      </c>
      <c r="G1535" s="4">
        <f t="shared" si="117"/>
        <v>4.021917808219178</v>
      </c>
      <c r="H1535" s="1">
        <v>841541</v>
      </c>
      <c r="I1535" t="s">
        <v>69</v>
      </c>
      <c r="J1535" t="s">
        <v>33</v>
      </c>
      <c r="K1535" t="s">
        <v>34</v>
      </c>
      <c r="L1535" s="1">
        <v>1055</v>
      </c>
      <c r="M1535" t="s">
        <v>35</v>
      </c>
      <c r="N1535">
        <v>52.335802694136902</v>
      </c>
      <c r="O1535">
        <v>4.8670640266008798</v>
      </c>
      <c r="P1535" t="s">
        <v>36</v>
      </c>
      <c r="Q1535" t="s">
        <v>37</v>
      </c>
      <c r="R1535">
        <v>2</v>
      </c>
      <c r="S1535">
        <v>1</v>
      </c>
      <c r="T1535">
        <v>1</v>
      </c>
      <c r="U1535">
        <v>1</v>
      </c>
      <c r="V1535" t="s">
        <v>38</v>
      </c>
      <c r="W1535">
        <v>75</v>
      </c>
      <c r="X1535">
        <v>1</v>
      </c>
      <c r="Y1535">
        <v>0</v>
      </c>
      <c r="Z1535">
        <v>2</v>
      </c>
      <c r="AA1535">
        <f t="shared" si="118"/>
        <v>150</v>
      </c>
      <c r="AB1535">
        <f t="shared" si="119"/>
        <v>150</v>
      </c>
      <c r="AE1535" t="s">
        <v>39</v>
      </c>
      <c r="AF1535">
        <v>1</v>
      </c>
      <c r="AG1535">
        <v>8</v>
      </c>
      <c r="AH1535">
        <v>98</v>
      </c>
      <c r="AI1535">
        <v>10</v>
      </c>
      <c r="AJ1535">
        <v>10</v>
      </c>
      <c r="AK1535">
        <v>10</v>
      </c>
      <c r="AL1535">
        <v>10</v>
      </c>
      <c r="AM1535">
        <v>9</v>
      </c>
      <c r="AN1535">
        <v>9</v>
      </c>
    </row>
    <row r="1536" spans="1:40" x14ac:dyDescent="0.2">
      <c r="A1536" s="1">
        <v>3661217</v>
      </c>
      <c r="B1536" t="s">
        <v>1437</v>
      </c>
      <c r="C1536">
        <v>2012</v>
      </c>
      <c r="D1536" s="2" t="s">
        <v>5412</v>
      </c>
      <c r="E1536" s="3" t="str">
        <f t="shared" si="115"/>
        <v>6/22/2012</v>
      </c>
      <c r="F1536" s="4">
        <f t="shared" si="116"/>
        <v>1468</v>
      </c>
      <c r="G1536" s="4">
        <f t="shared" si="117"/>
        <v>4.021917808219178</v>
      </c>
      <c r="H1536" s="1">
        <v>1055703</v>
      </c>
      <c r="I1536" t="s">
        <v>45</v>
      </c>
      <c r="J1536" t="s">
        <v>33</v>
      </c>
      <c r="K1536" t="s">
        <v>34</v>
      </c>
      <c r="L1536" s="1">
        <v>1054</v>
      </c>
      <c r="M1536" t="s">
        <v>35</v>
      </c>
      <c r="N1536">
        <v>52.374819151041002</v>
      </c>
      <c r="O1536">
        <v>4.8493199467204899</v>
      </c>
      <c r="P1536" t="s">
        <v>56</v>
      </c>
      <c r="Q1536" t="s">
        <v>37</v>
      </c>
      <c r="R1536">
        <v>7</v>
      </c>
      <c r="S1536">
        <v>1</v>
      </c>
      <c r="T1536">
        <v>3</v>
      </c>
      <c r="U1536">
        <v>4</v>
      </c>
      <c r="V1536" t="s">
        <v>38</v>
      </c>
      <c r="W1536">
        <v>200</v>
      </c>
      <c r="X1536">
        <v>4</v>
      </c>
      <c r="Y1536">
        <v>27</v>
      </c>
      <c r="Z1536">
        <v>2</v>
      </c>
      <c r="AA1536">
        <f t="shared" si="118"/>
        <v>400</v>
      </c>
      <c r="AB1536">
        <f t="shared" si="119"/>
        <v>400</v>
      </c>
      <c r="AE1536" t="s">
        <v>46</v>
      </c>
      <c r="AF1536">
        <v>1</v>
      </c>
      <c r="AG1536">
        <v>39</v>
      </c>
      <c r="AH1536">
        <v>99</v>
      </c>
      <c r="AI1536">
        <v>10</v>
      </c>
      <c r="AJ1536">
        <v>10</v>
      </c>
      <c r="AK1536">
        <v>10</v>
      </c>
      <c r="AL1536">
        <v>10</v>
      </c>
      <c r="AM1536">
        <v>10</v>
      </c>
      <c r="AN1536">
        <v>10</v>
      </c>
    </row>
    <row r="1537" spans="1:40" x14ac:dyDescent="0.2">
      <c r="A1537" s="1">
        <v>3666468</v>
      </c>
      <c r="B1537" t="s">
        <v>1437</v>
      </c>
      <c r="C1537">
        <v>2012</v>
      </c>
      <c r="D1537" s="2" t="s">
        <v>5412</v>
      </c>
      <c r="E1537" s="3" t="str">
        <f t="shared" si="115"/>
        <v>6/22/2012</v>
      </c>
      <c r="F1537" s="4">
        <f t="shared" si="116"/>
        <v>1468</v>
      </c>
      <c r="G1537" s="4">
        <f t="shared" si="117"/>
        <v>4.021917808219178</v>
      </c>
      <c r="H1537" s="1">
        <v>4623133</v>
      </c>
      <c r="I1537" t="s">
        <v>45</v>
      </c>
      <c r="J1537" t="s">
        <v>33</v>
      </c>
      <c r="K1537" t="s">
        <v>34</v>
      </c>
      <c r="L1537" s="1" t="s">
        <v>1438</v>
      </c>
      <c r="M1537" t="s">
        <v>35</v>
      </c>
      <c r="N1537">
        <v>52.345730393028497</v>
      </c>
      <c r="O1537">
        <v>4.8644837318595897</v>
      </c>
      <c r="P1537" t="s">
        <v>36</v>
      </c>
      <c r="Q1537" t="s">
        <v>37</v>
      </c>
      <c r="R1537">
        <v>4</v>
      </c>
      <c r="S1537">
        <v>1</v>
      </c>
      <c r="T1537">
        <v>1</v>
      </c>
      <c r="U1537">
        <v>2</v>
      </c>
      <c r="V1537" t="s">
        <v>38</v>
      </c>
      <c r="W1537">
        <v>110</v>
      </c>
      <c r="X1537">
        <v>2</v>
      </c>
      <c r="Y1537">
        <v>20</v>
      </c>
      <c r="Z1537">
        <v>2</v>
      </c>
      <c r="AA1537">
        <f t="shared" si="118"/>
        <v>220</v>
      </c>
      <c r="AB1537">
        <f t="shared" si="119"/>
        <v>220</v>
      </c>
      <c r="AE1537" t="s">
        <v>46</v>
      </c>
      <c r="AF1537">
        <v>1</v>
      </c>
      <c r="AG1537">
        <v>2</v>
      </c>
      <c r="AH1537">
        <v>90</v>
      </c>
      <c r="AI1537">
        <v>8</v>
      </c>
      <c r="AJ1537">
        <v>10</v>
      </c>
      <c r="AK1537">
        <v>10</v>
      </c>
      <c r="AL1537">
        <v>10</v>
      </c>
      <c r="AM1537">
        <v>10</v>
      </c>
      <c r="AN1537">
        <v>9</v>
      </c>
    </row>
    <row r="1538" spans="1:40" x14ac:dyDescent="0.2">
      <c r="A1538" s="1">
        <v>3670709</v>
      </c>
      <c r="B1538" t="s">
        <v>1439</v>
      </c>
      <c r="C1538">
        <v>2012</v>
      </c>
      <c r="D1538" s="2" t="s">
        <v>5412</v>
      </c>
      <c r="E1538" s="3" t="str">
        <f t="shared" si="115"/>
        <v>6/22/2012</v>
      </c>
      <c r="F1538" s="4">
        <f t="shared" si="116"/>
        <v>1468</v>
      </c>
      <c r="G1538" s="4">
        <f t="shared" si="117"/>
        <v>4.021917808219178</v>
      </c>
      <c r="H1538" s="1">
        <v>3039147</v>
      </c>
      <c r="I1538" t="s">
        <v>58</v>
      </c>
      <c r="J1538" t="s">
        <v>33</v>
      </c>
      <c r="K1538" t="s">
        <v>34</v>
      </c>
      <c r="L1538" s="1" t="s">
        <v>1440</v>
      </c>
      <c r="M1538" t="s">
        <v>35</v>
      </c>
      <c r="N1538">
        <v>52.349284091850102</v>
      </c>
      <c r="O1538">
        <v>4.85478238463417</v>
      </c>
      <c r="P1538" t="s">
        <v>36</v>
      </c>
      <c r="Q1538" t="s">
        <v>37</v>
      </c>
      <c r="R1538">
        <v>4</v>
      </c>
      <c r="S1538">
        <v>1</v>
      </c>
      <c r="T1538">
        <v>2</v>
      </c>
      <c r="U1538">
        <v>2</v>
      </c>
      <c r="V1538" t="s">
        <v>38</v>
      </c>
      <c r="W1538">
        <v>160</v>
      </c>
      <c r="X1538">
        <v>2</v>
      </c>
      <c r="Y1538">
        <v>20</v>
      </c>
      <c r="Z1538">
        <v>2</v>
      </c>
      <c r="AA1538">
        <f t="shared" si="118"/>
        <v>320</v>
      </c>
      <c r="AB1538">
        <f t="shared" si="119"/>
        <v>320</v>
      </c>
      <c r="AE1538" t="s">
        <v>39</v>
      </c>
      <c r="AF1538">
        <v>0.6</v>
      </c>
      <c r="AG1538">
        <v>5</v>
      </c>
      <c r="AH1538">
        <v>100</v>
      </c>
      <c r="AI1538">
        <v>10</v>
      </c>
      <c r="AJ1538">
        <v>10</v>
      </c>
      <c r="AK1538">
        <v>10</v>
      </c>
      <c r="AL1538">
        <v>10</v>
      </c>
      <c r="AM1538">
        <v>10</v>
      </c>
      <c r="AN1538">
        <v>10</v>
      </c>
    </row>
    <row r="1539" spans="1:40" x14ac:dyDescent="0.2">
      <c r="A1539" s="1">
        <v>3671340</v>
      </c>
      <c r="B1539" t="s">
        <v>1441</v>
      </c>
      <c r="C1539">
        <v>2012</v>
      </c>
      <c r="D1539" s="2" t="s">
        <v>5412</v>
      </c>
      <c r="E1539" s="3" t="str">
        <f t="shared" ref="E1539:E1602" si="120">D1539 &amp; "/" &amp; C1539</f>
        <v>6/22/2012</v>
      </c>
      <c r="F1539" s="4">
        <f t="shared" ref="F1539:F1602" si="121">$F$1-E1539</f>
        <v>1468</v>
      </c>
      <c r="G1539" s="4">
        <f t="shared" ref="G1539:G1602" si="122">F1539/365</f>
        <v>4.021917808219178</v>
      </c>
      <c r="H1539" s="1">
        <v>1279735</v>
      </c>
      <c r="I1539" t="s">
        <v>58</v>
      </c>
      <c r="J1539" t="s">
        <v>33</v>
      </c>
      <c r="K1539" t="s">
        <v>34</v>
      </c>
      <c r="L1539" s="1">
        <v>1017</v>
      </c>
      <c r="M1539" t="s">
        <v>35</v>
      </c>
      <c r="N1539">
        <v>52.353719509144497</v>
      </c>
      <c r="O1539">
        <v>4.8562726209622404</v>
      </c>
      <c r="P1539" t="s">
        <v>73</v>
      </c>
      <c r="Q1539" t="s">
        <v>37</v>
      </c>
      <c r="R1539">
        <v>3</v>
      </c>
      <c r="S1539">
        <v>1</v>
      </c>
      <c r="T1539">
        <v>1</v>
      </c>
      <c r="U1539">
        <v>2</v>
      </c>
      <c r="V1539" t="s">
        <v>38</v>
      </c>
      <c r="W1539">
        <v>150</v>
      </c>
      <c r="X1539">
        <v>1</v>
      </c>
      <c r="Y1539">
        <v>0</v>
      </c>
      <c r="Z1539">
        <v>4</v>
      </c>
      <c r="AA1539">
        <f t="shared" ref="AA1539:AA1602" si="123">W1539*Z1539</f>
        <v>600</v>
      </c>
      <c r="AB1539">
        <f t="shared" ref="AB1539:AB1602" si="124">IF(X1539&gt;R1539,AA1539+Y1539,AA1539)</f>
        <v>600</v>
      </c>
      <c r="AE1539" t="s">
        <v>43</v>
      </c>
      <c r="AF1539">
        <v>1</v>
      </c>
      <c r="AG1539">
        <v>5</v>
      </c>
      <c r="AH1539">
        <v>100</v>
      </c>
      <c r="AI1539">
        <v>10</v>
      </c>
      <c r="AJ1539">
        <v>10</v>
      </c>
      <c r="AK1539">
        <v>10</v>
      </c>
      <c r="AL1539">
        <v>10</v>
      </c>
      <c r="AM1539">
        <v>10</v>
      </c>
      <c r="AN1539">
        <v>9</v>
      </c>
    </row>
    <row r="1540" spans="1:40" x14ac:dyDescent="0.2">
      <c r="A1540" s="1">
        <v>3673139</v>
      </c>
      <c r="B1540" t="s">
        <v>1442</v>
      </c>
      <c r="C1540">
        <v>2012</v>
      </c>
      <c r="D1540" s="2" t="s">
        <v>5413</v>
      </c>
      <c r="E1540" s="3" t="str">
        <f t="shared" si="120"/>
        <v>6/23/2012</v>
      </c>
      <c r="F1540" s="4">
        <f t="shared" si="121"/>
        <v>1467</v>
      </c>
      <c r="G1540" s="4">
        <f t="shared" si="122"/>
        <v>4.0191780821917806</v>
      </c>
      <c r="H1540" s="1">
        <v>1002602</v>
      </c>
      <c r="I1540" t="s">
        <v>50</v>
      </c>
      <c r="J1540" t="s">
        <v>33</v>
      </c>
      <c r="K1540" t="s">
        <v>34</v>
      </c>
      <c r="L1540" s="1">
        <v>1016</v>
      </c>
      <c r="M1540" t="s">
        <v>35</v>
      </c>
      <c r="N1540">
        <v>52.371960638908099</v>
      </c>
      <c r="O1540">
        <v>4.8961182410172697</v>
      </c>
      <c r="P1540" t="s">
        <v>36</v>
      </c>
      <c r="Q1540" t="s">
        <v>37</v>
      </c>
      <c r="R1540">
        <v>2</v>
      </c>
      <c r="S1540">
        <v>1</v>
      </c>
      <c r="T1540">
        <v>1</v>
      </c>
      <c r="U1540">
        <v>1</v>
      </c>
      <c r="V1540" t="s">
        <v>38</v>
      </c>
      <c r="W1540">
        <v>105</v>
      </c>
      <c r="X1540">
        <v>1</v>
      </c>
      <c r="Y1540">
        <v>0</v>
      </c>
      <c r="Z1540">
        <v>2</v>
      </c>
      <c r="AA1540">
        <f t="shared" si="123"/>
        <v>210</v>
      </c>
      <c r="AB1540">
        <f t="shared" si="124"/>
        <v>210</v>
      </c>
      <c r="AE1540" t="s">
        <v>39</v>
      </c>
      <c r="AF1540">
        <v>0.9</v>
      </c>
      <c r="AG1540">
        <v>5</v>
      </c>
      <c r="AH1540">
        <v>100</v>
      </c>
      <c r="AI1540">
        <v>10</v>
      </c>
      <c r="AJ1540">
        <v>10</v>
      </c>
      <c r="AK1540">
        <v>10</v>
      </c>
      <c r="AL1540">
        <v>10</v>
      </c>
      <c r="AM1540">
        <v>10</v>
      </c>
      <c r="AN1540">
        <v>10</v>
      </c>
    </row>
    <row r="1541" spans="1:40" x14ac:dyDescent="0.2">
      <c r="A1541" s="1">
        <v>3673374</v>
      </c>
      <c r="B1541" t="s">
        <v>219</v>
      </c>
      <c r="C1541">
        <v>2012</v>
      </c>
      <c r="D1541" s="2" t="s">
        <v>5413</v>
      </c>
      <c r="E1541" s="3" t="str">
        <f t="shared" si="120"/>
        <v>6/23/2012</v>
      </c>
      <c r="F1541" s="4">
        <f t="shared" si="121"/>
        <v>1467</v>
      </c>
      <c r="G1541" s="4">
        <f t="shared" si="122"/>
        <v>4.0191780821917806</v>
      </c>
      <c r="H1541" s="1">
        <v>1100497</v>
      </c>
      <c r="I1541" t="s">
        <v>45</v>
      </c>
      <c r="J1541" t="s">
        <v>33</v>
      </c>
      <c r="K1541" t="s">
        <v>34</v>
      </c>
      <c r="L1541" s="1">
        <v>1054</v>
      </c>
      <c r="M1541" t="s">
        <v>35</v>
      </c>
      <c r="N1541">
        <v>52.395233880244398</v>
      </c>
      <c r="O1541">
        <v>4.9161548969532403</v>
      </c>
      <c r="P1541" t="s">
        <v>73</v>
      </c>
      <c r="Q1541" t="s">
        <v>37</v>
      </c>
      <c r="R1541">
        <v>2</v>
      </c>
      <c r="S1541">
        <v>1</v>
      </c>
      <c r="T1541">
        <v>1</v>
      </c>
      <c r="U1541">
        <v>1</v>
      </c>
      <c r="V1541" t="s">
        <v>38</v>
      </c>
      <c r="W1541">
        <v>95</v>
      </c>
      <c r="X1541">
        <v>1</v>
      </c>
      <c r="Y1541">
        <v>0</v>
      </c>
      <c r="Z1541">
        <v>3</v>
      </c>
      <c r="AA1541">
        <f t="shared" si="123"/>
        <v>285</v>
      </c>
      <c r="AB1541">
        <f t="shared" si="124"/>
        <v>285</v>
      </c>
      <c r="AE1541" t="s">
        <v>43</v>
      </c>
      <c r="AF1541">
        <v>0.92</v>
      </c>
      <c r="AG1541">
        <v>31</v>
      </c>
      <c r="AH1541">
        <v>93</v>
      </c>
      <c r="AI1541">
        <v>9</v>
      </c>
      <c r="AJ1541">
        <v>9</v>
      </c>
      <c r="AK1541">
        <v>10</v>
      </c>
      <c r="AL1541">
        <v>10</v>
      </c>
      <c r="AM1541">
        <v>10</v>
      </c>
      <c r="AN1541">
        <v>9</v>
      </c>
    </row>
    <row r="1542" spans="1:40" x14ac:dyDescent="0.2">
      <c r="A1542" s="1">
        <v>3673633</v>
      </c>
      <c r="B1542" t="s">
        <v>219</v>
      </c>
      <c r="C1542">
        <v>2012</v>
      </c>
      <c r="D1542" s="2" t="s">
        <v>5413</v>
      </c>
      <c r="E1542" s="3" t="str">
        <f t="shared" si="120"/>
        <v>6/23/2012</v>
      </c>
      <c r="F1542" s="4">
        <f t="shared" si="121"/>
        <v>1467</v>
      </c>
      <c r="G1542" s="4">
        <f t="shared" si="122"/>
        <v>4.0191780821917806</v>
      </c>
      <c r="H1542" s="1">
        <v>553079</v>
      </c>
      <c r="I1542" t="s">
        <v>45</v>
      </c>
      <c r="J1542" t="s">
        <v>33</v>
      </c>
      <c r="K1542" t="s">
        <v>34</v>
      </c>
      <c r="L1542" s="1">
        <v>1054</v>
      </c>
      <c r="M1542" t="s">
        <v>35</v>
      </c>
      <c r="N1542">
        <v>52.364522468989499</v>
      </c>
      <c r="O1542">
        <v>4.8792374456869396</v>
      </c>
      <c r="P1542" t="s">
        <v>36</v>
      </c>
      <c r="Q1542" t="s">
        <v>37</v>
      </c>
      <c r="R1542">
        <v>2</v>
      </c>
      <c r="S1542">
        <v>1</v>
      </c>
      <c r="T1542">
        <v>0</v>
      </c>
      <c r="U1542">
        <v>1</v>
      </c>
      <c r="V1542" t="s">
        <v>38</v>
      </c>
      <c r="W1542">
        <v>130</v>
      </c>
      <c r="X1542">
        <v>2</v>
      </c>
      <c r="Y1542">
        <v>20</v>
      </c>
      <c r="Z1542">
        <v>3</v>
      </c>
      <c r="AA1542">
        <f t="shared" si="123"/>
        <v>390</v>
      </c>
      <c r="AB1542">
        <f t="shared" si="124"/>
        <v>390</v>
      </c>
      <c r="AE1542" t="s">
        <v>43</v>
      </c>
      <c r="AF1542">
        <v>0.9</v>
      </c>
      <c r="AG1542">
        <v>15</v>
      </c>
      <c r="AH1542">
        <v>92</v>
      </c>
      <c r="AI1542">
        <v>9</v>
      </c>
      <c r="AJ1542">
        <v>9</v>
      </c>
      <c r="AK1542">
        <v>10</v>
      </c>
      <c r="AL1542">
        <v>9</v>
      </c>
      <c r="AM1542">
        <v>9</v>
      </c>
      <c r="AN1542">
        <v>8</v>
      </c>
    </row>
    <row r="1543" spans="1:40" x14ac:dyDescent="0.2">
      <c r="A1543" s="1">
        <v>3674666</v>
      </c>
      <c r="B1543" t="s">
        <v>167</v>
      </c>
      <c r="C1543">
        <v>2012</v>
      </c>
      <c r="D1543" s="2" t="s">
        <v>5414</v>
      </c>
      <c r="E1543" s="3" t="str">
        <f t="shared" si="120"/>
        <v>6/24/2012</v>
      </c>
      <c r="F1543" s="4">
        <f t="shared" si="121"/>
        <v>1466</v>
      </c>
      <c r="G1543" s="4">
        <f t="shared" si="122"/>
        <v>4.0164383561643833</v>
      </c>
      <c r="H1543" s="1">
        <v>5290246</v>
      </c>
      <c r="I1543" t="s">
        <v>58</v>
      </c>
      <c r="J1543" t="s">
        <v>33</v>
      </c>
      <c r="K1543" t="s">
        <v>34</v>
      </c>
      <c r="L1543" s="1">
        <v>1078</v>
      </c>
      <c r="M1543" t="s">
        <v>35</v>
      </c>
      <c r="N1543">
        <v>52.349356645093799</v>
      </c>
      <c r="O1543">
        <v>4.8507604617451596</v>
      </c>
      <c r="P1543" t="s">
        <v>36</v>
      </c>
      <c r="Q1543" t="s">
        <v>37</v>
      </c>
      <c r="R1543">
        <v>4</v>
      </c>
      <c r="S1543">
        <v>1</v>
      </c>
      <c r="T1543">
        <v>2</v>
      </c>
      <c r="U1543">
        <v>2</v>
      </c>
      <c r="V1543" t="s">
        <v>38</v>
      </c>
      <c r="W1543">
        <v>120</v>
      </c>
      <c r="X1543">
        <v>1</v>
      </c>
      <c r="Y1543">
        <v>0</v>
      </c>
      <c r="Z1543">
        <v>6</v>
      </c>
      <c r="AA1543">
        <f t="shared" si="123"/>
        <v>720</v>
      </c>
      <c r="AB1543">
        <f t="shared" si="124"/>
        <v>720</v>
      </c>
      <c r="AE1543" t="s">
        <v>39</v>
      </c>
      <c r="AF1543">
        <v>0.72</v>
      </c>
      <c r="AG1543">
        <v>0</v>
      </c>
    </row>
    <row r="1544" spans="1:40" x14ac:dyDescent="0.2">
      <c r="A1544" s="1">
        <v>3677894</v>
      </c>
      <c r="B1544" t="s">
        <v>212</v>
      </c>
      <c r="C1544">
        <v>2012</v>
      </c>
      <c r="D1544" s="2" t="s">
        <v>5414</v>
      </c>
      <c r="E1544" s="3" t="str">
        <f t="shared" si="120"/>
        <v>6/24/2012</v>
      </c>
      <c r="F1544" s="4">
        <f t="shared" si="121"/>
        <v>1466</v>
      </c>
      <c r="G1544" s="4">
        <f t="shared" si="122"/>
        <v>4.0164383561643833</v>
      </c>
      <c r="H1544" s="1">
        <v>3574994</v>
      </c>
      <c r="I1544" t="s">
        <v>105</v>
      </c>
      <c r="J1544" t="s">
        <v>33</v>
      </c>
      <c r="K1544" t="s">
        <v>34</v>
      </c>
      <c r="L1544" s="1" t="s">
        <v>1443</v>
      </c>
      <c r="M1544" t="s">
        <v>35</v>
      </c>
      <c r="N1544">
        <v>52.366945799678298</v>
      </c>
      <c r="O1544">
        <v>4.9198126151389703</v>
      </c>
      <c r="P1544" t="s">
        <v>36</v>
      </c>
      <c r="Q1544" t="s">
        <v>42</v>
      </c>
      <c r="R1544">
        <v>1</v>
      </c>
      <c r="S1544">
        <v>1</v>
      </c>
      <c r="T1544">
        <v>1</v>
      </c>
      <c r="U1544">
        <v>1</v>
      </c>
      <c r="V1544" t="s">
        <v>38</v>
      </c>
      <c r="W1544">
        <v>60</v>
      </c>
      <c r="X1544">
        <v>1</v>
      </c>
      <c r="Y1544">
        <v>0</v>
      </c>
      <c r="Z1544">
        <v>2</v>
      </c>
      <c r="AA1544">
        <f t="shared" si="123"/>
        <v>120</v>
      </c>
      <c r="AB1544">
        <f t="shared" si="124"/>
        <v>120</v>
      </c>
      <c r="AE1544" t="s">
        <v>39</v>
      </c>
      <c r="AF1544">
        <v>1</v>
      </c>
      <c r="AG1544">
        <v>3</v>
      </c>
      <c r="AH1544">
        <v>93</v>
      </c>
      <c r="AI1544">
        <v>9</v>
      </c>
      <c r="AJ1544">
        <v>9</v>
      </c>
      <c r="AK1544">
        <v>9</v>
      </c>
      <c r="AL1544">
        <v>10</v>
      </c>
      <c r="AM1544">
        <v>9</v>
      </c>
      <c r="AN1544">
        <v>9</v>
      </c>
    </row>
    <row r="1545" spans="1:40" x14ac:dyDescent="0.2">
      <c r="A1545" s="1">
        <v>3678216</v>
      </c>
      <c r="B1545" t="s">
        <v>397</v>
      </c>
      <c r="C1545">
        <v>2012</v>
      </c>
      <c r="D1545" s="2" t="s">
        <v>5414</v>
      </c>
      <c r="E1545" s="3" t="str">
        <f t="shared" si="120"/>
        <v>6/24/2012</v>
      </c>
      <c r="F1545" s="4">
        <f t="shared" si="121"/>
        <v>1466</v>
      </c>
      <c r="G1545" s="4">
        <f t="shared" si="122"/>
        <v>4.0164383561643833</v>
      </c>
      <c r="H1545" s="1">
        <v>555597</v>
      </c>
      <c r="I1545" t="s">
        <v>58</v>
      </c>
      <c r="J1545" t="s">
        <v>33</v>
      </c>
      <c r="K1545" t="s">
        <v>34</v>
      </c>
      <c r="L1545" s="1">
        <v>1079</v>
      </c>
      <c r="M1545" t="s">
        <v>35</v>
      </c>
      <c r="N1545">
        <v>52.3730389914952</v>
      </c>
      <c r="O1545">
        <v>4.8785929007852404</v>
      </c>
      <c r="P1545" t="s">
        <v>36</v>
      </c>
      <c r="Q1545" t="s">
        <v>37</v>
      </c>
      <c r="R1545">
        <v>4</v>
      </c>
      <c r="S1545">
        <v>1</v>
      </c>
      <c r="T1545">
        <v>2</v>
      </c>
      <c r="U1545">
        <v>3</v>
      </c>
      <c r="V1545" t="s">
        <v>38</v>
      </c>
      <c r="W1545">
        <v>95</v>
      </c>
      <c r="X1545">
        <v>2</v>
      </c>
      <c r="Y1545">
        <v>50</v>
      </c>
      <c r="Z1545">
        <v>6</v>
      </c>
      <c r="AA1545">
        <f t="shared" si="123"/>
        <v>570</v>
      </c>
      <c r="AB1545">
        <f t="shared" si="124"/>
        <v>570</v>
      </c>
      <c r="AE1545" t="s">
        <v>39</v>
      </c>
      <c r="AF1545">
        <v>0.5</v>
      </c>
      <c r="AG1545">
        <v>9</v>
      </c>
      <c r="AH1545">
        <v>98</v>
      </c>
      <c r="AI1545">
        <v>9</v>
      </c>
      <c r="AJ1545">
        <v>9</v>
      </c>
      <c r="AK1545">
        <v>10</v>
      </c>
      <c r="AL1545">
        <v>10</v>
      </c>
      <c r="AM1545">
        <v>9</v>
      </c>
      <c r="AN1545">
        <v>10</v>
      </c>
    </row>
    <row r="1546" spans="1:40" x14ac:dyDescent="0.2">
      <c r="A1546" s="1">
        <v>3679357</v>
      </c>
      <c r="B1546" t="s">
        <v>1444</v>
      </c>
      <c r="C1546">
        <v>2012</v>
      </c>
      <c r="D1546" s="2" t="s">
        <v>5555</v>
      </c>
      <c r="E1546" s="3" t="str">
        <f t="shared" si="120"/>
        <v>6/25/2012</v>
      </c>
      <c r="F1546" s="4">
        <f t="shared" si="121"/>
        <v>1465</v>
      </c>
      <c r="G1546" s="4">
        <f t="shared" si="122"/>
        <v>4.0136986301369859</v>
      </c>
      <c r="H1546" s="1">
        <v>556228</v>
      </c>
      <c r="I1546" t="s">
        <v>50</v>
      </c>
      <c r="J1546" t="s">
        <v>33</v>
      </c>
      <c r="K1546" t="s">
        <v>34</v>
      </c>
      <c r="L1546" s="1">
        <v>1012</v>
      </c>
      <c r="M1546" t="s">
        <v>35</v>
      </c>
      <c r="N1546">
        <v>52.3555457008679</v>
      </c>
      <c r="O1546">
        <v>4.9014566163503899</v>
      </c>
      <c r="P1546" t="s">
        <v>36</v>
      </c>
      <c r="Q1546" t="s">
        <v>37</v>
      </c>
      <c r="R1546">
        <v>2</v>
      </c>
      <c r="S1546">
        <v>1</v>
      </c>
      <c r="T1546">
        <v>1</v>
      </c>
      <c r="U1546">
        <v>1</v>
      </c>
      <c r="V1546" t="s">
        <v>38</v>
      </c>
      <c r="W1546">
        <v>145</v>
      </c>
      <c r="X1546">
        <v>1</v>
      </c>
      <c r="Y1546">
        <v>0</v>
      </c>
      <c r="Z1546">
        <v>3</v>
      </c>
      <c r="AA1546">
        <f t="shared" si="123"/>
        <v>435</v>
      </c>
      <c r="AB1546">
        <f t="shared" si="124"/>
        <v>435</v>
      </c>
      <c r="AE1546" t="s">
        <v>43</v>
      </c>
      <c r="AF1546">
        <v>1</v>
      </c>
      <c r="AG1546">
        <v>3</v>
      </c>
      <c r="AH1546">
        <v>90</v>
      </c>
      <c r="AI1546">
        <v>10</v>
      </c>
      <c r="AJ1546">
        <v>9</v>
      </c>
      <c r="AK1546">
        <v>7</v>
      </c>
      <c r="AL1546">
        <v>9</v>
      </c>
      <c r="AM1546">
        <v>10</v>
      </c>
      <c r="AN1546">
        <v>7</v>
      </c>
    </row>
    <row r="1547" spans="1:40" x14ac:dyDescent="0.2">
      <c r="A1547" s="1">
        <v>3680046</v>
      </c>
      <c r="B1547" t="s">
        <v>1445</v>
      </c>
      <c r="C1547">
        <v>2012</v>
      </c>
      <c r="D1547" s="2" t="s">
        <v>5555</v>
      </c>
      <c r="E1547" s="3" t="str">
        <f t="shared" si="120"/>
        <v>6/25/2012</v>
      </c>
      <c r="F1547" s="4">
        <f t="shared" si="121"/>
        <v>1465</v>
      </c>
      <c r="G1547" s="4">
        <f t="shared" si="122"/>
        <v>4.0136986301369859</v>
      </c>
      <c r="H1547" s="1">
        <v>556829</v>
      </c>
      <c r="I1547" t="s">
        <v>177</v>
      </c>
      <c r="J1547" t="s">
        <v>33</v>
      </c>
      <c r="K1547" t="s">
        <v>34</v>
      </c>
      <c r="L1547" s="1">
        <v>1082</v>
      </c>
      <c r="M1547" t="s">
        <v>35</v>
      </c>
      <c r="N1547">
        <v>52.366056682732399</v>
      </c>
      <c r="O1547">
        <v>4.9416066944106198</v>
      </c>
      <c r="P1547" t="s">
        <v>36</v>
      </c>
      <c r="Q1547" t="s">
        <v>37</v>
      </c>
      <c r="R1547">
        <v>2</v>
      </c>
      <c r="S1547">
        <v>1</v>
      </c>
      <c r="T1547">
        <v>1</v>
      </c>
      <c r="U1547">
        <v>1</v>
      </c>
      <c r="V1547" t="s">
        <v>38</v>
      </c>
      <c r="W1547">
        <v>109</v>
      </c>
      <c r="X1547">
        <v>1</v>
      </c>
      <c r="Y1547">
        <v>0</v>
      </c>
      <c r="Z1547">
        <v>3</v>
      </c>
      <c r="AA1547">
        <f t="shared" si="123"/>
        <v>327</v>
      </c>
      <c r="AB1547">
        <f t="shared" si="124"/>
        <v>327</v>
      </c>
      <c r="AE1547" t="s">
        <v>46</v>
      </c>
      <c r="AF1547">
        <v>0.71</v>
      </c>
      <c r="AG1547">
        <v>7</v>
      </c>
      <c r="AH1547">
        <v>96</v>
      </c>
      <c r="AI1547">
        <v>9</v>
      </c>
      <c r="AJ1547">
        <v>9</v>
      </c>
      <c r="AK1547">
        <v>10</v>
      </c>
      <c r="AL1547">
        <v>10</v>
      </c>
      <c r="AM1547">
        <v>8</v>
      </c>
      <c r="AN1547">
        <v>9</v>
      </c>
    </row>
    <row r="1548" spans="1:40" x14ac:dyDescent="0.2">
      <c r="A1548" s="1">
        <v>3681248</v>
      </c>
      <c r="B1548" t="s">
        <v>1446</v>
      </c>
      <c r="C1548">
        <v>2012</v>
      </c>
      <c r="D1548" s="2" t="s">
        <v>5555</v>
      </c>
      <c r="E1548" s="3" t="str">
        <f t="shared" si="120"/>
        <v>6/25/2012</v>
      </c>
      <c r="F1548" s="4">
        <f t="shared" si="121"/>
        <v>1465</v>
      </c>
      <c r="G1548" s="4">
        <f t="shared" si="122"/>
        <v>4.0136986301369859</v>
      </c>
      <c r="H1548" s="1">
        <v>1106076</v>
      </c>
      <c r="I1548" t="s">
        <v>69</v>
      </c>
      <c r="J1548" t="s">
        <v>33</v>
      </c>
      <c r="K1548" t="s">
        <v>34</v>
      </c>
      <c r="L1548" s="1">
        <v>1056</v>
      </c>
      <c r="M1548" t="s">
        <v>35</v>
      </c>
      <c r="N1548">
        <v>52.3835416343966</v>
      </c>
      <c r="O1548">
        <v>4.8713211523967104</v>
      </c>
      <c r="P1548" t="s">
        <v>36</v>
      </c>
      <c r="Q1548" t="s">
        <v>37</v>
      </c>
      <c r="R1548">
        <v>2</v>
      </c>
      <c r="S1548">
        <v>1</v>
      </c>
      <c r="T1548">
        <v>1</v>
      </c>
      <c r="U1548">
        <v>1</v>
      </c>
      <c r="V1548" t="s">
        <v>38</v>
      </c>
      <c r="W1548">
        <v>80</v>
      </c>
      <c r="X1548">
        <v>2</v>
      </c>
      <c r="Y1548">
        <v>25</v>
      </c>
      <c r="Z1548">
        <v>1</v>
      </c>
      <c r="AA1548">
        <f t="shared" si="123"/>
        <v>80</v>
      </c>
      <c r="AB1548">
        <f t="shared" si="124"/>
        <v>80</v>
      </c>
      <c r="AE1548" t="s">
        <v>43</v>
      </c>
      <c r="AF1548">
        <v>0.94</v>
      </c>
      <c r="AG1548">
        <v>8</v>
      </c>
      <c r="AH1548">
        <v>97</v>
      </c>
      <c r="AI1548">
        <v>10</v>
      </c>
      <c r="AJ1548">
        <v>10</v>
      </c>
      <c r="AK1548">
        <v>10</v>
      </c>
      <c r="AL1548">
        <v>10</v>
      </c>
      <c r="AM1548">
        <v>9</v>
      </c>
      <c r="AN1548">
        <v>9</v>
      </c>
    </row>
    <row r="1549" spans="1:40" x14ac:dyDescent="0.2">
      <c r="A1549" s="1">
        <v>3681371</v>
      </c>
      <c r="B1549" t="s">
        <v>1447</v>
      </c>
      <c r="C1549">
        <v>2012</v>
      </c>
      <c r="D1549" s="2" t="s">
        <v>5415</v>
      </c>
      <c r="E1549" s="3" t="str">
        <f t="shared" si="120"/>
        <v>6/26/2012</v>
      </c>
      <c r="F1549" s="4">
        <f t="shared" si="121"/>
        <v>1464</v>
      </c>
      <c r="G1549" s="4">
        <f t="shared" si="122"/>
        <v>4.0109589041095894</v>
      </c>
      <c r="H1549" s="1">
        <v>559180</v>
      </c>
      <c r="I1549" t="s">
        <v>54</v>
      </c>
      <c r="J1549" t="s">
        <v>33</v>
      </c>
      <c r="K1549" t="s">
        <v>34</v>
      </c>
      <c r="L1549" s="1">
        <v>1076</v>
      </c>
      <c r="M1549" t="s">
        <v>35</v>
      </c>
      <c r="N1549">
        <v>52.388917147849</v>
      </c>
      <c r="O1549">
        <v>4.8697274587103196</v>
      </c>
      <c r="P1549" t="s">
        <v>36</v>
      </c>
      <c r="Q1549" t="s">
        <v>37</v>
      </c>
      <c r="R1549">
        <v>4</v>
      </c>
      <c r="S1549">
        <v>1</v>
      </c>
      <c r="T1549">
        <v>1</v>
      </c>
      <c r="U1549">
        <v>1</v>
      </c>
      <c r="V1549" t="s">
        <v>38</v>
      </c>
      <c r="W1549">
        <v>130</v>
      </c>
      <c r="X1549">
        <v>2</v>
      </c>
      <c r="Y1549">
        <v>59</v>
      </c>
      <c r="Z1549">
        <v>3</v>
      </c>
      <c r="AA1549">
        <f t="shared" si="123"/>
        <v>390</v>
      </c>
      <c r="AB1549">
        <f t="shared" si="124"/>
        <v>390</v>
      </c>
      <c r="AE1549" t="s">
        <v>60</v>
      </c>
      <c r="AF1549" t="s">
        <v>60</v>
      </c>
      <c r="AG1549">
        <v>3</v>
      </c>
      <c r="AH1549">
        <v>100</v>
      </c>
      <c r="AI1549">
        <v>10</v>
      </c>
      <c r="AJ1549">
        <v>9</v>
      </c>
      <c r="AK1549">
        <v>9</v>
      </c>
      <c r="AL1549">
        <v>10</v>
      </c>
      <c r="AM1549">
        <v>9</v>
      </c>
      <c r="AN1549">
        <v>9</v>
      </c>
    </row>
    <row r="1550" spans="1:40" x14ac:dyDescent="0.2">
      <c r="A1550" s="1">
        <v>3683570</v>
      </c>
      <c r="B1550" t="s">
        <v>1155</v>
      </c>
      <c r="C1550">
        <v>2012</v>
      </c>
      <c r="D1550" s="2" t="s">
        <v>5415</v>
      </c>
      <c r="E1550" s="3" t="str">
        <f t="shared" si="120"/>
        <v>6/26/2012</v>
      </c>
      <c r="F1550" s="4">
        <f t="shared" si="121"/>
        <v>1464</v>
      </c>
      <c r="G1550" s="4">
        <f t="shared" si="122"/>
        <v>4.0109589041095894</v>
      </c>
      <c r="H1550" s="1">
        <v>560523</v>
      </c>
      <c r="I1550" t="s">
        <v>54</v>
      </c>
      <c r="J1550" t="s">
        <v>33</v>
      </c>
      <c r="K1550" t="s">
        <v>34</v>
      </c>
      <c r="L1550" s="1">
        <v>1058</v>
      </c>
      <c r="M1550" t="s">
        <v>35</v>
      </c>
      <c r="N1550">
        <v>52.332505113789402</v>
      </c>
      <c r="O1550">
        <v>4.8811556571689403</v>
      </c>
      <c r="P1550" t="s">
        <v>36</v>
      </c>
      <c r="Q1550" t="s">
        <v>37</v>
      </c>
      <c r="R1550">
        <v>2</v>
      </c>
      <c r="S1550">
        <v>1</v>
      </c>
      <c r="T1550">
        <v>2</v>
      </c>
      <c r="U1550">
        <v>1</v>
      </c>
      <c r="V1550" t="s">
        <v>38</v>
      </c>
      <c r="W1550">
        <v>89</v>
      </c>
      <c r="X1550">
        <v>2</v>
      </c>
      <c r="Y1550">
        <v>0</v>
      </c>
      <c r="Z1550">
        <v>4</v>
      </c>
      <c r="AA1550">
        <f t="shared" si="123"/>
        <v>356</v>
      </c>
      <c r="AB1550">
        <f t="shared" si="124"/>
        <v>356</v>
      </c>
      <c r="AE1550" t="s">
        <v>39</v>
      </c>
      <c r="AF1550">
        <v>0.86</v>
      </c>
      <c r="AG1550">
        <v>3</v>
      </c>
      <c r="AH1550">
        <v>90</v>
      </c>
      <c r="AI1550">
        <v>9</v>
      </c>
      <c r="AJ1550">
        <v>10</v>
      </c>
      <c r="AK1550">
        <v>9</v>
      </c>
      <c r="AL1550">
        <v>10</v>
      </c>
      <c r="AM1550">
        <v>9</v>
      </c>
      <c r="AN1550">
        <v>8</v>
      </c>
    </row>
    <row r="1551" spans="1:40" x14ac:dyDescent="0.2">
      <c r="A1551" s="1">
        <v>3683727</v>
      </c>
      <c r="B1551" t="s">
        <v>748</v>
      </c>
      <c r="C1551">
        <v>2012</v>
      </c>
      <c r="D1551" s="2" t="s">
        <v>5416</v>
      </c>
      <c r="E1551" s="3" t="str">
        <f t="shared" si="120"/>
        <v>6/27/2012</v>
      </c>
      <c r="F1551" s="4">
        <f t="shared" si="121"/>
        <v>1463</v>
      </c>
      <c r="G1551" s="4">
        <f t="shared" si="122"/>
        <v>4.0082191780821921</v>
      </c>
      <c r="H1551" s="1">
        <v>4644229</v>
      </c>
      <c r="I1551" t="s">
        <v>54</v>
      </c>
      <c r="J1551" t="s">
        <v>33</v>
      </c>
      <c r="K1551" t="s">
        <v>34</v>
      </c>
      <c r="L1551" s="1">
        <v>1075</v>
      </c>
      <c r="M1551" t="s">
        <v>35</v>
      </c>
      <c r="N1551">
        <v>52.370370273279597</v>
      </c>
      <c r="O1551">
        <v>4.85809189825732</v>
      </c>
      <c r="P1551" t="s">
        <v>36</v>
      </c>
      <c r="Q1551" t="s">
        <v>37</v>
      </c>
      <c r="R1551">
        <v>2</v>
      </c>
      <c r="S1551">
        <v>1</v>
      </c>
      <c r="T1551">
        <v>1</v>
      </c>
      <c r="U1551">
        <v>1</v>
      </c>
      <c r="V1551" t="s">
        <v>38</v>
      </c>
      <c r="W1551">
        <v>80</v>
      </c>
      <c r="X1551">
        <v>1</v>
      </c>
      <c r="Y1551">
        <v>0</v>
      </c>
      <c r="Z1551">
        <v>3</v>
      </c>
      <c r="AA1551">
        <f t="shared" si="123"/>
        <v>240</v>
      </c>
      <c r="AB1551">
        <f t="shared" si="124"/>
        <v>240</v>
      </c>
      <c r="AE1551" t="s">
        <v>39</v>
      </c>
      <c r="AF1551">
        <v>1</v>
      </c>
      <c r="AG1551">
        <v>1</v>
      </c>
      <c r="AH1551">
        <v>100</v>
      </c>
      <c r="AI1551">
        <v>10</v>
      </c>
      <c r="AJ1551">
        <v>10</v>
      </c>
      <c r="AK1551">
        <v>10</v>
      </c>
      <c r="AL1551">
        <v>10</v>
      </c>
      <c r="AM1551">
        <v>8</v>
      </c>
      <c r="AN1551">
        <v>10</v>
      </c>
    </row>
    <row r="1552" spans="1:40" x14ac:dyDescent="0.2">
      <c r="A1552" s="1">
        <v>3684584</v>
      </c>
      <c r="B1552" t="s">
        <v>1448</v>
      </c>
      <c r="C1552">
        <v>2012</v>
      </c>
      <c r="D1552" s="2" t="s">
        <v>5416</v>
      </c>
      <c r="E1552" s="3" t="str">
        <f t="shared" si="120"/>
        <v>6/27/2012</v>
      </c>
      <c r="F1552" s="4">
        <f t="shared" si="121"/>
        <v>1463</v>
      </c>
      <c r="G1552" s="4">
        <f t="shared" si="122"/>
        <v>4.0082191780821921</v>
      </c>
      <c r="H1552" s="1">
        <v>3828753</v>
      </c>
      <c r="I1552" t="s">
        <v>50</v>
      </c>
      <c r="J1552" t="s">
        <v>33</v>
      </c>
      <c r="K1552" t="s">
        <v>34</v>
      </c>
      <c r="L1552" s="1">
        <v>1012</v>
      </c>
      <c r="M1552" t="s">
        <v>35</v>
      </c>
      <c r="N1552">
        <v>52.378171360820097</v>
      </c>
      <c r="O1552">
        <v>4.8949459868982297</v>
      </c>
      <c r="P1552" t="s">
        <v>36</v>
      </c>
      <c r="Q1552" t="s">
        <v>37</v>
      </c>
      <c r="R1552">
        <v>7</v>
      </c>
      <c r="S1552">
        <v>1</v>
      </c>
      <c r="T1552">
        <v>2</v>
      </c>
      <c r="U1552">
        <v>4</v>
      </c>
      <c r="V1552" t="s">
        <v>38</v>
      </c>
      <c r="W1552">
        <v>490</v>
      </c>
      <c r="X1552">
        <v>6</v>
      </c>
      <c r="Y1552">
        <v>0</v>
      </c>
      <c r="Z1552">
        <v>7</v>
      </c>
      <c r="AA1552">
        <f t="shared" si="123"/>
        <v>3430</v>
      </c>
      <c r="AB1552">
        <f t="shared" si="124"/>
        <v>3430</v>
      </c>
      <c r="AE1552" t="s">
        <v>46</v>
      </c>
      <c r="AF1552">
        <v>1</v>
      </c>
      <c r="AG1552">
        <v>12</v>
      </c>
      <c r="AH1552">
        <v>93</v>
      </c>
      <c r="AI1552">
        <v>9</v>
      </c>
      <c r="AJ1552">
        <v>9</v>
      </c>
      <c r="AK1552">
        <v>10</v>
      </c>
      <c r="AL1552">
        <v>10</v>
      </c>
      <c r="AM1552">
        <v>10</v>
      </c>
      <c r="AN1552">
        <v>9</v>
      </c>
    </row>
    <row r="1553" spans="1:40" x14ac:dyDescent="0.2">
      <c r="A1553" s="1">
        <v>3684922</v>
      </c>
      <c r="B1553" t="s">
        <v>1449</v>
      </c>
      <c r="C1553">
        <v>2012</v>
      </c>
      <c r="D1553" s="2" t="s">
        <v>5416</v>
      </c>
      <c r="E1553" s="3" t="str">
        <f t="shared" si="120"/>
        <v>6/27/2012</v>
      </c>
      <c r="F1553" s="4">
        <f t="shared" si="121"/>
        <v>1463</v>
      </c>
      <c r="G1553" s="4">
        <f t="shared" si="122"/>
        <v>4.0082191780821921</v>
      </c>
      <c r="H1553" s="1">
        <v>562019</v>
      </c>
      <c r="I1553" t="s">
        <v>196</v>
      </c>
      <c r="J1553" t="s">
        <v>33</v>
      </c>
      <c r="K1553" t="s">
        <v>34</v>
      </c>
      <c r="L1553" s="1">
        <v>1032</v>
      </c>
      <c r="M1553" t="s">
        <v>35</v>
      </c>
      <c r="N1553">
        <v>52.352172591847101</v>
      </c>
      <c r="O1553">
        <v>4.8804239363652302</v>
      </c>
      <c r="P1553" t="s">
        <v>36</v>
      </c>
      <c r="Q1553" t="s">
        <v>37</v>
      </c>
      <c r="R1553">
        <v>5</v>
      </c>
      <c r="S1553">
        <v>1</v>
      </c>
      <c r="T1553">
        <v>3</v>
      </c>
      <c r="U1553">
        <v>3</v>
      </c>
      <c r="V1553" t="s">
        <v>38</v>
      </c>
      <c r="W1553">
        <v>125</v>
      </c>
      <c r="X1553">
        <v>4</v>
      </c>
      <c r="Y1553">
        <v>30</v>
      </c>
      <c r="Z1553">
        <v>4</v>
      </c>
      <c r="AA1553">
        <f t="shared" si="123"/>
        <v>500</v>
      </c>
      <c r="AB1553">
        <f t="shared" si="124"/>
        <v>500</v>
      </c>
      <c r="AE1553" t="s">
        <v>46</v>
      </c>
      <c r="AF1553">
        <v>1</v>
      </c>
      <c r="AG1553">
        <v>17</v>
      </c>
      <c r="AH1553">
        <v>100</v>
      </c>
      <c r="AI1553">
        <v>10</v>
      </c>
      <c r="AJ1553">
        <v>10</v>
      </c>
      <c r="AK1553">
        <v>10</v>
      </c>
      <c r="AL1553">
        <v>10</v>
      </c>
      <c r="AM1553">
        <v>9</v>
      </c>
      <c r="AN1553">
        <v>10</v>
      </c>
    </row>
    <row r="1554" spans="1:40" x14ac:dyDescent="0.2">
      <c r="A1554" s="1">
        <v>3688557</v>
      </c>
      <c r="B1554" t="s">
        <v>1450</v>
      </c>
      <c r="C1554">
        <v>2012</v>
      </c>
      <c r="D1554" s="2" t="s">
        <v>5416</v>
      </c>
      <c r="E1554" s="3" t="str">
        <f t="shared" si="120"/>
        <v>6/27/2012</v>
      </c>
      <c r="F1554" s="4">
        <f t="shared" si="121"/>
        <v>1463</v>
      </c>
      <c r="G1554" s="4">
        <f t="shared" si="122"/>
        <v>4.0082191780821921</v>
      </c>
      <c r="H1554" s="1">
        <v>2535685</v>
      </c>
      <c r="I1554" t="s">
        <v>45</v>
      </c>
      <c r="J1554" t="s">
        <v>33</v>
      </c>
      <c r="K1554" t="s">
        <v>34</v>
      </c>
      <c r="L1554" s="1">
        <v>1017</v>
      </c>
      <c r="M1554" t="s">
        <v>35</v>
      </c>
      <c r="N1554">
        <v>52.368927789062397</v>
      </c>
      <c r="O1554">
        <v>4.8889235914952298</v>
      </c>
      <c r="P1554" t="s">
        <v>130</v>
      </c>
      <c r="Q1554" t="s">
        <v>42</v>
      </c>
      <c r="R1554">
        <v>2</v>
      </c>
      <c r="S1554">
        <v>1</v>
      </c>
      <c r="T1554">
        <v>1</v>
      </c>
      <c r="U1554">
        <v>1</v>
      </c>
      <c r="V1554" t="s">
        <v>38</v>
      </c>
      <c r="W1554">
        <v>95</v>
      </c>
      <c r="X1554">
        <v>1</v>
      </c>
      <c r="Y1554">
        <v>0</v>
      </c>
      <c r="Z1554">
        <v>2</v>
      </c>
      <c r="AA1554">
        <f t="shared" si="123"/>
        <v>190</v>
      </c>
      <c r="AB1554">
        <f t="shared" si="124"/>
        <v>190</v>
      </c>
      <c r="AE1554" t="s">
        <v>39</v>
      </c>
      <c r="AF1554">
        <v>0.91</v>
      </c>
      <c r="AG1554">
        <v>28</v>
      </c>
      <c r="AH1554">
        <v>96</v>
      </c>
      <c r="AI1554">
        <v>10</v>
      </c>
      <c r="AJ1554">
        <v>10</v>
      </c>
      <c r="AK1554">
        <v>10</v>
      </c>
      <c r="AL1554">
        <v>10</v>
      </c>
      <c r="AM1554">
        <v>10</v>
      </c>
      <c r="AN1554">
        <v>9</v>
      </c>
    </row>
    <row r="1555" spans="1:40" x14ac:dyDescent="0.2">
      <c r="A1555" s="1">
        <v>3689867</v>
      </c>
      <c r="B1555" t="s">
        <v>1451</v>
      </c>
      <c r="C1555">
        <v>2012</v>
      </c>
      <c r="D1555" s="2" t="s">
        <v>5417</v>
      </c>
      <c r="E1555" s="3" t="str">
        <f t="shared" si="120"/>
        <v>6/28/2012</v>
      </c>
      <c r="F1555" s="4">
        <f t="shared" si="121"/>
        <v>1462</v>
      </c>
      <c r="G1555" s="4">
        <f t="shared" si="122"/>
        <v>4.0054794520547947</v>
      </c>
      <c r="H1555" s="1">
        <v>5123104</v>
      </c>
      <c r="I1555" t="s">
        <v>54</v>
      </c>
      <c r="J1555" t="s">
        <v>33</v>
      </c>
      <c r="K1555" t="s">
        <v>34</v>
      </c>
      <c r="L1555" s="1" t="s">
        <v>1452</v>
      </c>
      <c r="M1555" t="s">
        <v>35</v>
      </c>
      <c r="N1555">
        <v>52.372255269122597</v>
      </c>
      <c r="O1555">
        <v>4.90190957545932</v>
      </c>
      <c r="P1555" t="s">
        <v>36</v>
      </c>
      <c r="Q1555" t="s">
        <v>37</v>
      </c>
      <c r="R1555">
        <v>2</v>
      </c>
      <c r="S1555">
        <v>1</v>
      </c>
      <c r="T1555">
        <v>1</v>
      </c>
      <c r="U1555">
        <v>1</v>
      </c>
      <c r="V1555" t="s">
        <v>38</v>
      </c>
      <c r="W1555">
        <v>159</v>
      </c>
      <c r="X1555">
        <v>1</v>
      </c>
      <c r="Y1555">
        <v>30</v>
      </c>
      <c r="Z1555">
        <v>2</v>
      </c>
      <c r="AA1555">
        <f t="shared" si="123"/>
        <v>318</v>
      </c>
      <c r="AB1555">
        <f t="shared" si="124"/>
        <v>318</v>
      </c>
      <c r="AE1555" t="s">
        <v>43</v>
      </c>
      <c r="AF1555">
        <v>1</v>
      </c>
      <c r="AG1555">
        <v>0</v>
      </c>
    </row>
    <row r="1556" spans="1:40" x14ac:dyDescent="0.2">
      <c r="A1556" s="1">
        <v>3691209</v>
      </c>
      <c r="B1556" t="s">
        <v>1453</v>
      </c>
      <c r="C1556">
        <v>2012</v>
      </c>
      <c r="D1556" s="2" t="s">
        <v>5417</v>
      </c>
      <c r="E1556" s="3" t="str">
        <f t="shared" si="120"/>
        <v>6/28/2012</v>
      </c>
      <c r="F1556" s="4">
        <f t="shared" si="121"/>
        <v>1462</v>
      </c>
      <c r="G1556" s="4">
        <f t="shared" si="122"/>
        <v>4.0054794520547947</v>
      </c>
      <c r="H1556" s="1">
        <v>4736274</v>
      </c>
      <c r="I1556" t="s">
        <v>48</v>
      </c>
      <c r="J1556" t="s">
        <v>33</v>
      </c>
      <c r="K1556" t="s">
        <v>34</v>
      </c>
      <c r="L1556" s="1" t="s">
        <v>1454</v>
      </c>
      <c r="M1556" t="s">
        <v>35</v>
      </c>
      <c r="N1556">
        <v>52.365472940339998</v>
      </c>
      <c r="O1556">
        <v>4.8650824914228004</v>
      </c>
      <c r="P1556" t="s">
        <v>36</v>
      </c>
      <c r="Q1556" t="s">
        <v>37</v>
      </c>
      <c r="R1556">
        <v>4</v>
      </c>
      <c r="S1556">
        <v>1</v>
      </c>
      <c r="T1556">
        <v>2</v>
      </c>
      <c r="U1556">
        <v>2</v>
      </c>
      <c r="V1556" t="s">
        <v>38</v>
      </c>
      <c r="W1556">
        <v>250</v>
      </c>
      <c r="X1556">
        <v>1</v>
      </c>
      <c r="Y1556">
        <v>0</v>
      </c>
      <c r="Z1556">
        <v>4</v>
      </c>
      <c r="AA1556">
        <f t="shared" si="123"/>
        <v>1000</v>
      </c>
      <c r="AB1556">
        <f t="shared" si="124"/>
        <v>1000</v>
      </c>
      <c r="AE1556" t="s">
        <v>39</v>
      </c>
      <c r="AF1556">
        <v>0.88</v>
      </c>
      <c r="AG1556">
        <v>1</v>
      </c>
      <c r="AH1556">
        <v>100</v>
      </c>
      <c r="AI1556">
        <v>10</v>
      </c>
      <c r="AJ1556">
        <v>6</v>
      </c>
      <c r="AK1556">
        <v>10</v>
      </c>
      <c r="AL1556">
        <v>10</v>
      </c>
      <c r="AM1556">
        <v>8</v>
      </c>
      <c r="AN1556">
        <v>8</v>
      </c>
    </row>
    <row r="1557" spans="1:40" x14ac:dyDescent="0.2">
      <c r="A1557" s="1">
        <v>3692600</v>
      </c>
      <c r="B1557" t="s">
        <v>763</v>
      </c>
      <c r="C1557">
        <v>2012</v>
      </c>
      <c r="D1557" s="2" t="s">
        <v>5417</v>
      </c>
      <c r="E1557" s="3" t="str">
        <f t="shared" si="120"/>
        <v>6/28/2012</v>
      </c>
      <c r="F1557" s="4">
        <f t="shared" si="121"/>
        <v>1462</v>
      </c>
      <c r="G1557" s="4">
        <f t="shared" si="122"/>
        <v>4.0054794520547947</v>
      </c>
      <c r="H1557" s="1">
        <v>3396523</v>
      </c>
      <c r="I1557" t="s">
        <v>50</v>
      </c>
      <c r="J1557" t="s">
        <v>33</v>
      </c>
      <c r="K1557" t="s">
        <v>34</v>
      </c>
      <c r="L1557" s="1" t="s">
        <v>1455</v>
      </c>
      <c r="M1557" t="s">
        <v>35</v>
      </c>
      <c r="N1557">
        <v>52.372918376109098</v>
      </c>
      <c r="O1557">
        <v>4.8797451607809004</v>
      </c>
      <c r="P1557" t="s">
        <v>36</v>
      </c>
      <c r="Q1557" t="s">
        <v>37</v>
      </c>
      <c r="R1557">
        <v>2</v>
      </c>
      <c r="S1557">
        <v>1</v>
      </c>
      <c r="T1557">
        <v>1</v>
      </c>
      <c r="U1557">
        <v>1</v>
      </c>
      <c r="V1557" t="s">
        <v>38</v>
      </c>
      <c r="W1557">
        <v>115</v>
      </c>
      <c r="X1557">
        <v>1</v>
      </c>
      <c r="Y1557">
        <v>0</v>
      </c>
      <c r="Z1557">
        <v>3</v>
      </c>
      <c r="AA1557">
        <f t="shared" si="123"/>
        <v>345</v>
      </c>
      <c r="AB1557">
        <f t="shared" si="124"/>
        <v>345</v>
      </c>
      <c r="AE1557" t="s">
        <v>60</v>
      </c>
      <c r="AF1557" t="s">
        <v>60</v>
      </c>
      <c r="AG1557">
        <v>4</v>
      </c>
      <c r="AH1557">
        <v>95</v>
      </c>
      <c r="AI1557">
        <v>9</v>
      </c>
      <c r="AJ1557">
        <v>7</v>
      </c>
      <c r="AK1557">
        <v>9</v>
      </c>
      <c r="AL1557">
        <v>8</v>
      </c>
      <c r="AM1557">
        <v>9</v>
      </c>
      <c r="AN1557">
        <v>7</v>
      </c>
    </row>
    <row r="1558" spans="1:40" x14ac:dyDescent="0.2">
      <c r="A1558" s="1">
        <v>3697398</v>
      </c>
      <c r="B1558" t="s">
        <v>426</v>
      </c>
      <c r="C1558">
        <v>2012</v>
      </c>
      <c r="D1558" s="2" t="s">
        <v>5418</v>
      </c>
      <c r="E1558" s="3" t="str">
        <f t="shared" si="120"/>
        <v>6/29/2012</v>
      </c>
      <c r="F1558" s="4">
        <f t="shared" si="121"/>
        <v>1461</v>
      </c>
      <c r="G1558" s="4">
        <f t="shared" si="122"/>
        <v>4.0027397260273974</v>
      </c>
      <c r="H1558" s="1">
        <v>564826</v>
      </c>
      <c r="I1558" t="s">
        <v>58</v>
      </c>
      <c r="J1558" t="s">
        <v>33</v>
      </c>
      <c r="K1558" t="s">
        <v>34</v>
      </c>
      <c r="L1558" s="1">
        <v>1073</v>
      </c>
      <c r="M1558" t="s">
        <v>35</v>
      </c>
      <c r="N1558">
        <v>52.3840289768834</v>
      </c>
      <c r="O1558">
        <v>4.8799587800200603</v>
      </c>
      <c r="P1558" t="s">
        <v>36</v>
      </c>
      <c r="Q1558" t="s">
        <v>37</v>
      </c>
      <c r="R1558">
        <v>3</v>
      </c>
      <c r="S1558">
        <v>1</v>
      </c>
      <c r="T1558">
        <v>2</v>
      </c>
      <c r="U1558">
        <v>2</v>
      </c>
      <c r="V1558" t="s">
        <v>38</v>
      </c>
      <c r="W1558">
        <v>115</v>
      </c>
      <c r="X1558">
        <v>1</v>
      </c>
      <c r="Y1558">
        <v>0</v>
      </c>
      <c r="Z1558">
        <v>2</v>
      </c>
      <c r="AA1558">
        <f t="shared" si="123"/>
        <v>230</v>
      </c>
      <c r="AB1558">
        <f t="shared" si="124"/>
        <v>230</v>
      </c>
      <c r="AE1558" t="s">
        <v>60</v>
      </c>
      <c r="AF1558" t="s">
        <v>60</v>
      </c>
      <c r="AG1558">
        <v>8</v>
      </c>
      <c r="AH1558">
        <v>100</v>
      </c>
      <c r="AI1558">
        <v>10</v>
      </c>
      <c r="AJ1558">
        <v>10</v>
      </c>
      <c r="AK1558">
        <v>10</v>
      </c>
      <c r="AL1558">
        <v>10</v>
      </c>
      <c r="AM1558">
        <v>10</v>
      </c>
      <c r="AN1558">
        <v>10</v>
      </c>
    </row>
    <row r="1559" spans="1:40" x14ac:dyDescent="0.2">
      <c r="A1559" s="1">
        <v>3703205</v>
      </c>
      <c r="B1559" t="s">
        <v>1456</v>
      </c>
      <c r="C1559">
        <v>2012</v>
      </c>
      <c r="D1559" s="2" t="s">
        <v>5418</v>
      </c>
      <c r="E1559" s="3" t="str">
        <f t="shared" si="120"/>
        <v>6/29/2012</v>
      </c>
      <c r="F1559" s="4">
        <f t="shared" si="121"/>
        <v>1461</v>
      </c>
      <c r="G1559" s="4">
        <f t="shared" si="122"/>
        <v>4.0027397260273974</v>
      </c>
      <c r="H1559" s="1">
        <v>1091528</v>
      </c>
      <c r="I1559" t="s">
        <v>41</v>
      </c>
      <c r="J1559" t="s">
        <v>33</v>
      </c>
      <c r="K1559" t="s">
        <v>34</v>
      </c>
      <c r="L1559" s="1" t="s">
        <v>1457</v>
      </c>
      <c r="M1559" t="s">
        <v>35</v>
      </c>
      <c r="N1559">
        <v>52.369684283306803</v>
      </c>
      <c r="O1559">
        <v>4.8483685368794598</v>
      </c>
      <c r="P1559" t="s">
        <v>36</v>
      </c>
      <c r="Q1559" t="s">
        <v>37</v>
      </c>
      <c r="R1559">
        <v>3</v>
      </c>
      <c r="S1559">
        <v>1</v>
      </c>
      <c r="T1559">
        <v>1</v>
      </c>
      <c r="U1559">
        <v>2</v>
      </c>
      <c r="V1559" t="s">
        <v>38</v>
      </c>
      <c r="W1559">
        <v>100</v>
      </c>
      <c r="X1559">
        <v>2</v>
      </c>
      <c r="Y1559">
        <v>25</v>
      </c>
      <c r="Z1559">
        <v>2</v>
      </c>
      <c r="AA1559">
        <f t="shared" si="123"/>
        <v>200</v>
      </c>
      <c r="AB1559">
        <f t="shared" si="124"/>
        <v>200</v>
      </c>
      <c r="AE1559" t="s">
        <v>39</v>
      </c>
      <c r="AF1559">
        <v>0.7</v>
      </c>
      <c r="AG1559">
        <v>13</v>
      </c>
      <c r="AH1559">
        <v>92</v>
      </c>
      <c r="AI1559">
        <v>10</v>
      </c>
      <c r="AJ1559">
        <v>9</v>
      </c>
      <c r="AK1559">
        <v>10</v>
      </c>
      <c r="AL1559">
        <v>10</v>
      </c>
      <c r="AM1559">
        <v>9</v>
      </c>
      <c r="AN1559">
        <v>9</v>
      </c>
    </row>
    <row r="1560" spans="1:40" x14ac:dyDescent="0.2">
      <c r="A1560" s="1">
        <v>3705478</v>
      </c>
      <c r="B1560" t="s">
        <v>1366</v>
      </c>
      <c r="C1560">
        <v>2012</v>
      </c>
      <c r="D1560" s="2" t="s">
        <v>5418</v>
      </c>
      <c r="E1560" s="3" t="str">
        <f t="shared" si="120"/>
        <v>6/29/2012</v>
      </c>
      <c r="F1560" s="4">
        <f t="shared" si="121"/>
        <v>1461</v>
      </c>
      <c r="G1560" s="4">
        <f t="shared" si="122"/>
        <v>4.0027397260273974</v>
      </c>
      <c r="H1560" s="1">
        <v>565561</v>
      </c>
      <c r="I1560" t="s">
        <v>32</v>
      </c>
      <c r="J1560" t="s">
        <v>33</v>
      </c>
      <c r="K1560" t="s">
        <v>34</v>
      </c>
      <c r="L1560" s="1">
        <v>1051</v>
      </c>
      <c r="M1560" t="s">
        <v>35</v>
      </c>
      <c r="N1560">
        <v>52.370801450834598</v>
      </c>
      <c r="O1560">
        <v>4.8588947950140797</v>
      </c>
      <c r="P1560" t="s">
        <v>36</v>
      </c>
      <c r="Q1560" t="s">
        <v>37</v>
      </c>
      <c r="R1560">
        <v>4</v>
      </c>
      <c r="S1560">
        <v>1.5</v>
      </c>
      <c r="T1560">
        <v>2</v>
      </c>
      <c r="U1560">
        <v>2</v>
      </c>
      <c r="V1560" t="s">
        <v>38</v>
      </c>
      <c r="W1560">
        <v>85</v>
      </c>
      <c r="X1560">
        <v>2</v>
      </c>
      <c r="Y1560">
        <v>15</v>
      </c>
      <c r="Z1560">
        <v>1</v>
      </c>
      <c r="AA1560">
        <f t="shared" si="123"/>
        <v>85</v>
      </c>
      <c r="AB1560">
        <f t="shared" si="124"/>
        <v>85</v>
      </c>
      <c r="AE1560" t="s">
        <v>81</v>
      </c>
      <c r="AF1560">
        <v>0.47</v>
      </c>
      <c r="AG1560">
        <v>7</v>
      </c>
      <c r="AH1560">
        <v>97</v>
      </c>
      <c r="AI1560">
        <v>9</v>
      </c>
      <c r="AJ1560">
        <v>10</v>
      </c>
      <c r="AK1560">
        <v>10</v>
      </c>
      <c r="AL1560">
        <v>10</v>
      </c>
      <c r="AM1560">
        <v>9</v>
      </c>
      <c r="AN1560">
        <v>9</v>
      </c>
    </row>
    <row r="1561" spans="1:40" x14ac:dyDescent="0.2">
      <c r="A1561" s="1">
        <v>3707029</v>
      </c>
      <c r="B1561" t="s">
        <v>241</v>
      </c>
      <c r="C1561">
        <v>2012</v>
      </c>
      <c r="D1561" s="2" t="s">
        <v>5418</v>
      </c>
      <c r="E1561" s="3" t="str">
        <f t="shared" si="120"/>
        <v>6/29/2012</v>
      </c>
      <c r="F1561" s="4">
        <f t="shared" si="121"/>
        <v>1461</v>
      </c>
      <c r="G1561" s="4">
        <f t="shared" si="122"/>
        <v>4.0027397260273974</v>
      </c>
      <c r="H1561" s="1">
        <v>620056</v>
      </c>
      <c r="I1561" t="s">
        <v>32</v>
      </c>
      <c r="J1561" t="s">
        <v>33</v>
      </c>
      <c r="K1561" t="s">
        <v>34</v>
      </c>
      <c r="L1561" s="1">
        <v>1013</v>
      </c>
      <c r="M1561" t="s">
        <v>35</v>
      </c>
      <c r="N1561">
        <v>52.366709085712699</v>
      </c>
      <c r="O1561">
        <v>4.8727462645685398</v>
      </c>
      <c r="P1561" t="s">
        <v>36</v>
      </c>
      <c r="Q1561" t="s">
        <v>37</v>
      </c>
      <c r="R1561">
        <v>2</v>
      </c>
      <c r="S1561">
        <v>1</v>
      </c>
      <c r="T1561">
        <v>1</v>
      </c>
      <c r="U1561">
        <v>1</v>
      </c>
      <c r="V1561" t="s">
        <v>38</v>
      </c>
      <c r="W1561">
        <v>110</v>
      </c>
      <c r="X1561">
        <v>2</v>
      </c>
      <c r="Y1561">
        <v>50</v>
      </c>
      <c r="Z1561">
        <v>2</v>
      </c>
      <c r="AA1561">
        <f t="shared" si="123"/>
        <v>220</v>
      </c>
      <c r="AB1561">
        <f t="shared" si="124"/>
        <v>220</v>
      </c>
      <c r="AE1561" t="s">
        <v>46</v>
      </c>
      <c r="AF1561">
        <v>1</v>
      </c>
      <c r="AG1561">
        <v>11</v>
      </c>
      <c r="AH1561">
        <v>100</v>
      </c>
      <c r="AI1561">
        <v>9</v>
      </c>
      <c r="AJ1561">
        <v>10</v>
      </c>
      <c r="AK1561">
        <v>10</v>
      </c>
      <c r="AL1561">
        <v>10</v>
      </c>
      <c r="AM1561">
        <v>9</v>
      </c>
      <c r="AN1561">
        <v>10</v>
      </c>
    </row>
    <row r="1562" spans="1:40" x14ac:dyDescent="0.2">
      <c r="A1562" s="1">
        <v>3713011</v>
      </c>
      <c r="B1562" t="s">
        <v>1458</v>
      </c>
      <c r="C1562">
        <v>2012</v>
      </c>
      <c r="D1562" s="2" t="s">
        <v>5556</v>
      </c>
      <c r="E1562" s="3" t="str">
        <f t="shared" si="120"/>
        <v>6/30/2012</v>
      </c>
      <c r="F1562" s="4">
        <f t="shared" si="121"/>
        <v>1460</v>
      </c>
      <c r="G1562" s="4">
        <f t="shared" si="122"/>
        <v>4</v>
      </c>
      <c r="H1562" s="1">
        <v>2261399</v>
      </c>
      <c r="I1562" t="s">
        <v>177</v>
      </c>
      <c r="J1562" t="s">
        <v>33</v>
      </c>
      <c r="K1562" t="s">
        <v>34</v>
      </c>
      <c r="L1562" s="1" t="s">
        <v>1459</v>
      </c>
      <c r="M1562" t="s">
        <v>35</v>
      </c>
      <c r="N1562">
        <v>52.378793862823102</v>
      </c>
      <c r="O1562">
        <v>4.8505603677874003</v>
      </c>
      <c r="P1562" t="s">
        <v>36</v>
      </c>
      <c r="Q1562" t="s">
        <v>37</v>
      </c>
      <c r="R1562">
        <v>2</v>
      </c>
      <c r="S1562">
        <v>1</v>
      </c>
      <c r="T1562">
        <v>1</v>
      </c>
      <c r="U1562">
        <v>1</v>
      </c>
      <c r="V1562" t="s">
        <v>38</v>
      </c>
      <c r="W1562">
        <v>100</v>
      </c>
      <c r="X1562">
        <v>1</v>
      </c>
      <c r="Y1562">
        <v>0</v>
      </c>
      <c r="Z1562">
        <v>2</v>
      </c>
      <c r="AA1562">
        <f t="shared" si="123"/>
        <v>200</v>
      </c>
      <c r="AB1562">
        <f t="shared" si="124"/>
        <v>200</v>
      </c>
      <c r="AE1562" t="s">
        <v>81</v>
      </c>
      <c r="AF1562">
        <v>0.33</v>
      </c>
      <c r="AG1562">
        <v>1</v>
      </c>
      <c r="AH1562">
        <v>100</v>
      </c>
      <c r="AI1562">
        <v>10</v>
      </c>
      <c r="AJ1562">
        <v>10</v>
      </c>
      <c r="AK1562">
        <v>10</v>
      </c>
      <c r="AL1562">
        <v>10</v>
      </c>
      <c r="AM1562">
        <v>10</v>
      </c>
      <c r="AN1562">
        <v>10</v>
      </c>
    </row>
    <row r="1563" spans="1:40" x14ac:dyDescent="0.2">
      <c r="A1563" s="1">
        <v>3713242</v>
      </c>
      <c r="B1563" t="s">
        <v>1460</v>
      </c>
      <c r="C1563">
        <v>2012</v>
      </c>
      <c r="D1563" s="2" t="s">
        <v>5419</v>
      </c>
      <c r="E1563" s="3" t="str">
        <f t="shared" si="120"/>
        <v>7/1/2012</v>
      </c>
      <c r="F1563" s="4">
        <f t="shared" si="121"/>
        <v>1459</v>
      </c>
      <c r="G1563" s="4">
        <f t="shared" si="122"/>
        <v>3.9972602739726026</v>
      </c>
      <c r="H1563" s="1">
        <v>567696</v>
      </c>
      <c r="I1563" t="s">
        <v>45</v>
      </c>
      <c r="J1563" t="s">
        <v>33</v>
      </c>
      <c r="K1563" t="s">
        <v>34</v>
      </c>
      <c r="L1563" s="1">
        <v>1057</v>
      </c>
      <c r="M1563" t="s">
        <v>35</v>
      </c>
      <c r="N1563">
        <v>52.381054160305197</v>
      </c>
      <c r="O1563">
        <v>4.8822038060211197</v>
      </c>
      <c r="P1563" t="s">
        <v>36</v>
      </c>
      <c r="Q1563" t="s">
        <v>37</v>
      </c>
      <c r="R1563">
        <v>4</v>
      </c>
      <c r="S1563">
        <v>1</v>
      </c>
      <c r="T1563">
        <v>2</v>
      </c>
      <c r="U1563">
        <v>2</v>
      </c>
      <c r="V1563" t="s">
        <v>38</v>
      </c>
      <c r="W1563">
        <v>95</v>
      </c>
      <c r="X1563">
        <v>2</v>
      </c>
      <c r="Y1563">
        <v>20</v>
      </c>
      <c r="Z1563">
        <v>7</v>
      </c>
      <c r="AA1563">
        <f t="shared" si="123"/>
        <v>665</v>
      </c>
      <c r="AB1563">
        <f t="shared" si="124"/>
        <v>665</v>
      </c>
      <c r="AE1563" t="s">
        <v>43</v>
      </c>
      <c r="AF1563">
        <v>1</v>
      </c>
      <c r="AG1563">
        <v>0</v>
      </c>
    </row>
    <row r="1564" spans="1:40" x14ac:dyDescent="0.2">
      <c r="A1564" s="1">
        <v>3714078</v>
      </c>
      <c r="B1564" t="s">
        <v>1461</v>
      </c>
      <c r="C1564">
        <v>2012</v>
      </c>
      <c r="D1564" s="2" t="s">
        <v>5419</v>
      </c>
      <c r="E1564" s="3" t="str">
        <f t="shared" si="120"/>
        <v>7/1/2012</v>
      </c>
      <c r="F1564" s="4">
        <f t="shared" si="121"/>
        <v>1459</v>
      </c>
      <c r="G1564" s="4">
        <f t="shared" si="122"/>
        <v>3.9972602739726026</v>
      </c>
      <c r="H1564" s="1">
        <v>567721</v>
      </c>
      <c r="I1564" t="s">
        <v>50</v>
      </c>
      <c r="J1564" t="s">
        <v>33</v>
      </c>
      <c r="K1564" t="s">
        <v>34</v>
      </c>
      <c r="L1564" s="1" t="s">
        <v>346</v>
      </c>
      <c r="M1564" t="s">
        <v>35</v>
      </c>
      <c r="N1564">
        <v>52.3613169223418</v>
      </c>
      <c r="O1564">
        <v>4.8709571384483796</v>
      </c>
      <c r="P1564" t="s">
        <v>36</v>
      </c>
      <c r="Q1564" t="s">
        <v>37</v>
      </c>
      <c r="R1564">
        <v>3</v>
      </c>
      <c r="S1564">
        <v>1</v>
      </c>
      <c r="T1564">
        <v>1</v>
      </c>
      <c r="U1564">
        <v>1</v>
      </c>
      <c r="V1564" t="s">
        <v>38</v>
      </c>
      <c r="W1564">
        <v>110</v>
      </c>
      <c r="X1564">
        <v>1</v>
      </c>
      <c r="Y1564">
        <v>20</v>
      </c>
      <c r="Z1564">
        <v>2</v>
      </c>
      <c r="AA1564">
        <f t="shared" si="123"/>
        <v>220</v>
      </c>
      <c r="AB1564">
        <f t="shared" si="124"/>
        <v>220</v>
      </c>
      <c r="AE1564" t="s">
        <v>43</v>
      </c>
      <c r="AF1564">
        <v>1</v>
      </c>
      <c r="AG1564">
        <v>79</v>
      </c>
      <c r="AH1564">
        <v>99</v>
      </c>
      <c r="AI1564">
        <v>10</v>
      </c>
      <c r="AJ1564">
        <v>10</v>
      </c>
      <c r="AK1564">
        <v>10</v>
      </c>
      <c r="AL1564">
        <v>10</v>
      </c>
      <c r="AM1564">
        <v>10</v>
      </c>
      <c r="AN1564">
        <v>10</v>
      </c>
    </row>
    <row r="1565" spans="1:40" x14ac:dyDescent="0.2">
      <c r="A1565" s="1">
        <v>3717123</v>
      </c>
      <c r="B1565" t="s">
        <v>1462</v>
      </c>
      <c r="C1565">
        <v>2012</v>
      </c>
      <c r="D1565" s="2" t="s">
        <v>5419</v>
      </c>
      <c r="E1565" s="3" t="str">
        <f t="shared" si="120"/>
        <v>7/1/2012</v>
      </c>
      <c r="F1565" s="4">
        <f t="shared" si="121"/>
        <v>1459</v>
      </c>
      <c r="G1565" s="4">
        <f t="shared" si="122"/>
        <v>3.9972602739726026</v>
      </c>
      <c r="H1565" s="1">
        <v>568005</v>
      </c>
      <c r="I1565" t="s">
        <v>54</v>
      </c>
      <c r="J1565" t="s">
        <v>33</v>
      </c>
      <c r="K1565" t="s">
        <v>34</v>
      </c>
      <c r="L1565" s="1">
        <v>1071</v>
      </c>
      <c r="M1565" t="s">
        <v>35</v>
      </c>
      <c r="N1565">
        <v>52.363668378327397</v>
      </c>
      <c r="O1565">
        <v>4.8498358823469703</v>
      </c>
      <c r="P1565" t="s">
        <v>36</v>
      </c>
      <c r="Q1565" t="s">
        <v>42</v>
      </c>
      <c r="R1565">
        <v>2</v>
      </c>
      <c r="S1565">
        <v>1</v>
      </c>
      <c r="T1565">
        <v>1</v>
      </c>
      <c r="U1565">
        <v>1</v>
      </c>
      <c r="V1565" t="s">
        <v>38</v>
      </c>
      <c r="W1565">
        <v>90</v>
      </c>
      <c r="X1565">
        <v>2</v>
      </c>
      <c r="Y1565">
        <v>15</v>
      </c>
      <c r="Z1565">
        <v>3</v>
      </c>
      <c r="AA1565">
        <f t="shared" si="123"/>
        <v>270</v>
      </c>
      <c r="AB1565">
        <f t="shared" si="124"/>
        <v>270</v>
      </c>
      <c r="AE1565" t="s">
        <v>46</v>
      </c>
      <c r="AF1565">
        <v>0.91</v>
      </c>
      <c r="AG1565">
        <v>36</v>
      </c>
      <c r="AH1565">
        <v>99</v>
      </c>
      <c r="AI1565">
        <v>10</v>
      </c>
      <c r="AJ1565">
        <v>10</v>
      </c>
      <c r="AK1565">
        <v>10</v>
      </c>
      <c r="AL1565">
        <v>10</v>
      </c>
      <c r="AM1565">
        <v>10</v>
      </c>
      <c r="AN1565">
        <v>10</v>
      </c>
    </row>
    <row r="1566" spans="1:40" x14ac:dyDescent="0.2">
      <c r="A1566" s="1">
        <v>3718408</v>
      </c>
      <c r="B1566" t="s">
        <v>968</v>
      </c>
      <c r="C1566">
        <v>2012</v>
      </c>
      <c r="D1566" s="2" t="s">
        <v>5419</v>
      </c>
      <c r="E1566" s="3" t="str">
        <f t="shared" si="120"/>
        <v>7/1/2012</v>
      </c>
      <c r="F1566" s="4">
        <f t="shared" si="121"/>
        <v>1459</v>
      </c>
      <c r="G1566" s="4">
        <f t="shared" si="122"/>
        <v>3.9972602739726026</v>
      </c>
      <c r="H1566" s="1">
        <v>568028</v>
      </c>
      <c r="I1566" t="s">
        <v>50</v>
      </c>
      <c r="J1566" t="s">
        <v>33</v>
      </c>
      <c r="K1566" t="s">
        <v>34</v>
      </c>
      <c r="L1566" s="1">
        <v>1017</v>
      </c>
      <c r="M1566" t="s">
        <v>35</v>
      </c>
      <c r="N1566">
        <v>52.375748969221299</v>
      </c>
      <c r="O1566">
        <v>4.8919916374849102</v>
      </c>
      <c r="P1566" t="s">
        <v>36</v>
      </c>
      <c r="Q1566" t="s">
        <v>37</v>
      </c>
      <c r="R1566">
        <v>4</v>
      </c>
      <c r="S1566">
        <v>1</v>
      </c>
      <c r="T1566">
        <v>1</v>
      </c>
      <c r="U1566">
        <v>2</v>
      </c>
      <c r="V1566" t="s">
        <v>38</v>
      </c>
      <c r="W1566">
        <v>164</v>
      </c>
      <c r="X1566">
        <v>2</v>
      </c>
      <c r="Y1566">
        <v>50</v>
      </c>
      <c r="Z1566">
        <v>2</v>
      </c>
      <c r="AA1566">
        <f t="shared" si="123"/>
        <v>328</v>
      </c>
      <c r="AB1566">
        <f t="shared" si="124"/>
        <v>328</v>
      </c>
      <c r="AE1566" t="s">
        <v>46</v>
      </c>
      <c r="AF1566">
        <v>1</v>
      </c>
      <c r="AG1566">
        <v>82</v>
      </c>
      <c r="AH1566">
        <v>94</v>
      </c>
      <c r="AI1566">
        <v>10</v>
      </c>
      <c r="AJ1566">
        <v>9</v>
      </c>
      <c r="AK1566">
        <v>10</v>
      </c>
      <c r="AL1566">
        <v>10</v>
      </c>
      <c r="AM1566">
        <v>10</v>
      </c>
      <c r="AN1566">
        <v>9</v>
      </c>
    </row>
    <row r="1567" spans="1:40" x14ac:dyDescent="0.2">
      <c r="A1567" s="1">
        <v>3721901</v>
      </c>
      <c r="B1567" t="s">
        <v>1226</v>
      </c>
      <c r="C1567">
        <v>2012</v>
      </c>
      <c r="D1567" s="2" t="s">
        <v>5384</v>
      </c>
      <c r="E1567" s="3" t="str">
        <f t="shared" si="120"/>
        <v>4/28/2012</v>
      </c>
      <c r="F1567" s="4">
        <f t="shared" si="121"/>
        <v>1523</v>
      </c>
      <c r="G1567" s="4">
        <f t="shared" si="122"/>
        <v>4.1726027397260275</v>
      </c>
      <c r="H1567" s="1">
        <v>5690158</v>
      </c>
      <c r="I1567" t="s">
        <v>45</v>
      </c>
      <c r="J1567" t="s">
        <v>33</v>
      </c>
      <c r="K1567" t="s">
        <v>34</v>
      </c>
      <c r="L1567" s="1">
        <v>1057</v>
      </c>
      <c r="M1567" t="s">
        <v>35</v>
      </c>
      <c r="N1567">
        <v>52.356715199997701</v>
      </c>
      <c r="O1567">
        <v>4.8936373061137202</v>
      </c>
      <c r="P1567" t="s">
        <v>36</v>
      </c>
      <c r="Q1567" t="s">
        <v>42</v>
      </c>
      <c r="R1567">
        <v>2</v>
      </c>
      <c r="S1567">
        <v>1</v>
      </c>
      <c r="T1567">
        <v>1</v>
      </c>
      <c r="U1567">
        <v>1</v>
      </c>
      <c r="V1567" t="s">
        <v>38</v>
      </c>
      <c r="W1567">
        <v>90</v>
      </c>
      <c r="X1567">
        <v>1</v>
      </c>
      <c r="Y1567">
        <v>0</v>
      </c>
      <c r="Z1567">
        <v>1</v>
      </c>
      <c r="AA1567">
        <f t="shared" si="123"/>
        <v>90</v>
      </c>
      <c r="AB1567">
        <f t="shared" si="124"/>
        <v>90</v>
      </c>
      <c r="AE1567" t="s">
        <v>60</v>
      </c>
      <c r="AF1567" t="s">
        <v>60</v>
      </c>
      <c r="AG1567">
        <v>0</v>
      </c>
    </row>
    <row r="1568" spans="1:40" x14ac:dyDescent="0.2">
      <c r="A1568" s="1">
        <v>3722278</v>
      </c>
      <c r="B1568" t="s">
        <v>1227</v>
      </c>
      <c r="C1568">
        <v>2012</v>
      </c>
      <c r="D1568" s="2" t="s">
        <v>5384</v>
      </c>
      <c r="E1568" s="3" t="str">
        <f t="shared" si="120"/>
        <v>4/28/2012</v>
      </c>
      <c r="F1568" s="4">
        <f t="shared" si="121"/>
        <v>1523</v>
      </c>
      <c r="G1568" s="4">
        <f t="shared" si="122"/>
        <v>4.1726027397260275</v>
      </c>
      <c r="H1568" s="1">
        <v>451719</v>
      </c>
      <c r="I1568" t="s">
        <v>50</v>
      </c>
      <c r="J1568" t="s">
        <v>33</v>
      </c>
      <c r="K1568" t="s">
        <v>34</v>
      </c>
      <c r="L1568" s="1">
        <v>1016</v>
      </c>
      <c r="M1568" t="s">
        <v>35</v>
      </c>
      <c r="N1568">
        <v>52.370759439856897</v>
      </c>
      <c r="O1568">
        <v>4.9029471503248496</v>
      </c>
      <c r="P1568" t="s">
        <v>36</v>
      </c>
      <c r="Q1568" t="s">
        <v>37</v>
      </c>
      <c r="R1568">
        <v>4</v>
      </c>
      <c r="S1568">
        <v>1.5</v>
      </c>
      <c r="T1568">
        <v>1</v>
      </c>
      <c r="U1568">
        <v>3</v>
      </c>
      <c r="V1568" t="s">
        <v>38</v>
      </c>
      <c r="W1568">
        <v>150</v>
      </c>
      <c r="X1568">
        <v>2</v>
      </c>
      <c r="Y1568">
        <v>35</v>
      </c>
      <c r="Z1568">
        <v>3</v>
      </c>
      <c r="AA1568">
        <f t="shared" si="123"/>
        <v>450</v>
      </c>
      <c r="AB1568">
        <f t="shared" si="124"/>
        <v>450</v>
      </c>
      <c r="AE1568" t="s">
        <v>43</v>
      </c>
      <c r="AF1568">
        <v>1</v>
      </c>
      <c r="AG1568">
        <v>12</v>
      </c>
      <c r="AH1568">
        <v>93</v>
      </c>
      <c r="AI1568">
        <v>9</v>
      </c>
      <c r="AJ1568">
        <v>10</v>
      </c>
      <c r="AK1568">
        <v>10</v>
      </c>
      <c r="AL1568">
        <v>10</v>
      </c>
      <c r="AM1568">
        <v>9</v>
      </c>
      <c r="AN1568">
        <v>9</v>
      </c>
    </row>
    <row r="1569" spans="1:40" x14ac:dyDescent="0.2">
      <c r="A1569" s="1">
        <v>3723928</v>
      </c>
      <c r="B1569" t="s">
        <v>1463</v>
      </c>
      <c r="C1569">
        <v>2012</v>
      </c>
      <c r="D1569" s="2" t="s">
        <v>5419</v>
      </c>
      <c r="E1569" s="3" t="str">
        <f t="shared" si="120"/>
        <v>7/1/2012</v>
      </c>
      <c r="F1569" s="4">
        <f t="shared" si="121"/>
        <v>1459</v>
      </c>
      <c r="G1569" s="4">
        <f t="shared" si="122"/>
        <v>3.9972602739726026</v>
      </c>
      <c r="H1569" s="1">
        <v>568446</v>
      </c>
      <c r="I1569" t="s">
        <v>48</v>
      </c>
      <c r="J1569" t="s">
        <v>33</v>
      </c>
      <c r="K1569" t="s">
        <v>34</v>
      </c>
      <c r="L1569" s="1" t="s">
        <v>1464</v>
      </c>
      <c r="M1569" t="s">
        <v>35</v>
      </c>
      <c r="N1569">
        <v>52.344710066233702</v>
      </c>
      <c r="O1569">
        <v>4.9091529086710901</v>
      </c>
      <c r="P1569" t="s">
        <v>36</v>
      </c>
      <c r="Q1569" t="s">
        <v>37</v>
      </c>
      <c r="R1569">
        <v>4</v>
      </c>
      <c r="S1569">
        <v>1</v>
      </c>
      <c r="T1569">
        <v>1</v>
      </c>
      <c r="U1569">
        <v>1</v>
      </c>
      <c r="V1569" t="s">
        <v>38</v>
      </c>
      <c r="W1569">
        <v>120</v>
      </c>
      <c r="X1569">
        <v>2</v>
      </c>
      <c r="Y1569">
        <v>30</v>
      </c>
      <c r="Z1569">
        <v>3</v>
      </c>
      <c r="AA1569">
        <f t="shared" si="123"/>
        <v>360</v>
      </c>
      <c r="AB1569">
        <f t="shared" si="124"/>
        <v>360</v>
      </c>
      <c r="AE1569" t="s">
        <v>46</v>
      </c>
      <c r="AF1569">
        <v>1</v>
      </c>
      <c r="AG1569">
        <v>46</v>
      </c>
      <c r="AH1569">
        <v>96</v>
      </c>
      <c r="AI1569">
        <v>9</v>
      </c>
      <c r="AJ1569">
        <v>9</v>
      </c>
      <c r="AK1569">
        <v>10</v>
      </c>
      <c r="AL1569">
        <v>10</v>
      </c>
      <c r="AM1569">
        <v>10</v>
      </c>
      <c r="AN1569">
        <v>9</v>
      </c>
    </row>
    <row r="1570" spans="1:40" x14ac:dyDescent="0.2">
      <c r="A1570" s="1">
        <v>3734843</v>
      </c>
      <c r="B1570" t="s">
        <v>927</v>
      </c>
      <c r="C1570">
        <v>2012</v>
      </c>
      <c r="D1570" s="2" t="s">
        <v>5419</v>
      </c>
      <c r="E1570" s="3" t="str">
        <f t="shared" si="120"/>
        <v>7/1/2012</v>
      </c>
      <c r="F1570" s="4">
        <f t="shared" si="121"/>
        <v>1459</v>
      </c>
      <c r="G1570" s="4">
        <f t="shared" si="122"/>
        <v>3.9972602739726026</v>
      </c>
      <c r="H1570" s="1">
        <v>568613</v>
      </c>
      <c r="I1570" t="s">
        <v>45</v>
      </c>
      <c r="J1570" t="s">
        <v>33</v>
      </c>
      <c r="K1570" t="s">
        <v>34</v>
      </c>
      <c r="L1570" s="1">
        <v>1053</v>
      </c>
      <c r="M1570" t="s">
        <v>35</v>
      </c>
      <c r="N1570">
        <v>52.3561320231153</v>
      </c>
      <c r="O1570">
        <v>4.8977101684670501</v>
      </c>
      <c r="P1570" t="s">
        <v>36</v>
      </c>
      <c r="Q1570" t="s">
        <v>37</v>
      </c>
      <c r="R1570">
        <v>2</v>
      </c>
      <c r="S1570">
        <v>1</v>
      </c>
      <c r="T1570">
        <v>1</v>
      </c>
      <c r="U1570">
        <v>2</v>
      </c>
      <c r="V1570" t="s">
        <v>38</v>
      </c>
      <c r="W1570">
        <v>80</v>
      </c>
      <c r="X1570">
        <v>2</v>
      </c>
      <c r="Y1570">
        <v>0</v>
      </c>
      <c r="Z1570">
        <v>5</v>
      </c>
      <c r="AA1570">
        <f t="shared" si="123"/>
        <v>400</v>
      </c>
      <c r="AB1570">
        <f t="shared" si="124"/>
        <v>400</v>
      </c>
      <c r="AE1570" t="s">
        <v>46</v>
      </c>
      <c r="AF1570">
        <v>1</v>
      </c>
      <c r="AG1570">
        <v>7</v>
      </c>
      <c r="AH1570">
        <v>97</v>
      </c>
      <c r="AI1570">
        <v>10</v>
      </c>
      <c r="AJ1570">
        <v>9</v>
      </c>
      <c r="AK1570">
        <v>10</v>
      </c>
      <c r="AL1570">
        <v>10</v>
      </c>
      <c r="AM1570">
        <v>10</v>
      </c>
      <c r="AN1570">
        <v>9</v>
      </c>
    </row>
    <row r="1571" spans="1:40" x14ac:dyDescent="0.2">
      <c r="A1571" s="1">
        <v>3743168</v>
      </c>
      <c r="B1571" t="s">
        <v>1465</v>
      </c>
      <c r="C1571">
        <v>2012</v>
      </c>
      <c r="D1571" s="2" t="s">
        <v>5420</v>
      </c>
      <c r="E1571" s="3" t="str">
        <f t="shared" si="120"/>
        <v>7/2/2012</v>
      </c>
      <c r="F1571" s="4">
        <f t="shared" si="121"/>
        <v>1458</v>
      </c>
      <c r="G1571" s="4">
        <f t="shared" si="122"/>
        <v>3.9945205479452053</v>
      </c>
      <c r="H1571" s="1">
        <v>3035224</v>
      </c>
      <c r="I1571" t="s">
        <v>50</v>
      </c>
      <c r="J1571" t="s">
        <v>33</v>
      </c>
      <c r="K1571" t="s">
        <v>34</v>
      </c>
      <c r="L1571" s="1">
        <v>1016</v>
      </c>
      <c r="M1571" t="s">
        <v>35</v>
      </c>
      <c r="N1571">
        <v>52.372053186554098</v>
      </c>
      <c r="O1571">
        <v>4.8608505859799598</v>
      </c>
      <c r="P1571" t="s">
        <v>56</v>
      </c>
      <c r="Q1571" t="s">
        <v>42</v>
      </c>
      <c r="R1571">
        <v>2</v>
      </c>
      <c r="S1571">
        <v>1</v>
      </c>
      <c r="T1571">
        <v>1</v>
      </c>
      <c r="U1571">
        <v>1</v>
      </c>
      <c r="V1571" t="s">
        <v>38</v>
      </c>
      <c r="W1571">
        <v>99</v>
      </c>
      <c r="X1571">
        <v>1</v>
      </c>
      <c r="Y1571">
        <v>0</v>
      </c>
      <c r="Z1571">
        <v>2</v>
      </c>
      <c r="AA1571">
        <f t="shared" si="123"/>
        <v>198</v>
      </c>
      <c r="AB1571">
        <f t="shared" si="124"/>
        <v>198</v>
      </c>
      <c r="AE1571" t="s">
        <v>43</v>
      </c>
      <c r="AF1571">
        <v>0.95</v>
      </c>
      <c r="AG1571">
        <v>0</v>
      </c>
    </row>
    <row r="1572" spans="1:40" x14ac:dyDescent="0.2">
      <c r="A1572" s="1">
        <v>3744541</v>
      </c>
      <c r="B1572" t="s">
        <v>1466</v>
      </c>
      <c r="C1572">
        <v>2012</v>
      </c>
      <c r="D1572" s="2" t="s">
        <v>5420</v>
      </c>
      <c r="E1572" s="3" t="str">
        <f t="shared" si="120"/>
        <v>7/2/2012</v>
      </c>
      <c r="F1572" s="4">
        <f t="shared" si="121"/>
        <v>1458</v>
      </c>
      <c r="G1572" s="4">
        <f t="shared" si="122"/>
        <v>3.9945205479452053</v>
      </c>
      <c r="H1572" s="1">
        <v>570478</v>
      </c>
      <c r="I1572" t="s">
        <v>32</v>
      </c>
      <c r="J1572" t="s">
        <v>33</v>
      </c>
      <c r="K1572" t="s">
        <v>34</v>
      </c>
      <c r="L1572" s="1" t="s">
        <v>1467</v>
      </c>
      <c r="M1572" t="s">
        <v>35</v>
      </c>
      <c r="N1572">
        <v>52.391032128448302</v>
      </c>
      <c r="O1572">
        <v>4.8840558205398104</v>
      </c>
      <c r="P1572" t="s">
        <v>1412</v>
      </c>
      <c r="Q1572" t="s">
        <v>42</v>
      </c>
      <c r="R1572">
        <v>2</v>
      </c>
      <c r="S1572">
        <v>1</v>
      </c>
      <c r="T1572">
        <v>1</v>
      </c>
      <c r="U1572">
        <v>1</v>
      </c>
      <c r="V1572" t="s">
        <v>38</v>
      </c>
      <c r="W1572">
        <v>66</v>
      </c>
      <c r="X1572">
        <v>1</v>
      </c>
      <c r="Y1572">
        <v>24</v>
      </c>
      <c r="Z1572">
        <v>2</v>
      </c>
      <c r="AA1572">
        <f t="shared" si="123"/>
        <v>132</v>
      </c>
      <c r="AB1572">
        <f t="shared" si="124"/>
        <v>132</v>
      </c>
      <c r="AE1572" t="s">
        <v>46</v>
      </c>
      <c r="AF1572">
        <v>0.94</v>
      </c>
      <c r="AG1572">
        <v>49</v>
      </c>
      <c r="AH1572">
        <v>93</v>
      </c>
      <c r="AI1572">
        <v>9</v>
      </c>
      <c r="AJ1572">
        <v>9</v>
      </c>
      <c r="AK1572">
        <v>10</v>
      </c>
      <c r="AL1572">
        <v>10</v>
      </c>
      <c r="AM1572">
        <v>9</v>
      </c>
      <c r="AN1572">
        <v>9</v>
      </c>
    </row>
    <row r="1573" spans="1:40" x14ac:dyDescent="0.2">
      <c r="A1573" s="1">
        <v>3744858</v>
      </c>
      <c r="B1573" t="s">
        <v>1468</v>
      </c>
      <c r="C1573">
        <v>2012</v>
      </c>
      <c r="D1573" s="2" t="s">
        <v>5420</v>
      </c>
      <c r="E1573" s="3" t="str">
        <f t="shared" si="120"/>
        <v>7/2/2012</v>
      </c>
      <c r="F1573" s="4">
        <f t="shared" si="121"/>
        <v>1458</v>
      </c>
      <c r="G1573" s="4">
        <f t="shared" si="122"/>
        <v>3.9945205479452053</v>
      </c>
      <c r="H1573" s="1">
        <v>570641</v>
      </c>
      <c r="I1573" t="s">
        <v>45</v>
      </c>
      <c r="J1573" t="s">
        <v>33</v>
      </c>
      <c r="K1573" t="s">
        <v>34</v>
      </c>
      <c r="L1573" s="1">
        <v>1056</v>
      </c>
      <c r="M1573" t="s">
        <v>35</v>
      </c>
      <c r="N1573">
        <v>52.366019245238903</v>
      </c>
      <c r="O1573">
        <v>4.8711119261237901</v>
      </c>
      <c r="P1573" t="s">
        <v>36</v>
      </c>
      <c r="Q1573" t="s">
        <v>37</v>
      </c>
      <c r="R1573">
        <v>4</v>
      </c>
      <c r="S1573">
        <v>1</v>
      </c>
      <c r="T1573">
        <v>2</v>
      </c>
      <c r="U1573">
        <v>1</v>
      </c>
      <c r="V1573" t="s">
        <v>38</v>
      </c>
      <c r="W1573">
        <v>90</v>
      </c>
      <c r="X1573">
        <v>2</v>
      </c>
      <c r="Y1573">
        <v>25</v>
      </c>
      <c r="Z1573">
        <v>4</v>
      </c>
      <c r="AA1573">
        <f t="shared" si="123"/>
        <v>360</v>
      </c>
      <c r="AB1573">
        <f t="shared" si="124"/>
        <v>360</v>
      </c>
      <c r="AE1573" t="s">
        <v>60</v>
      </c>
      <c r="AF1573" t="s">
        <v>60</v>
      </c>
      <c r="AG1573">
        <v>0</v>
      </c>
    </row>
    <row r="1574" spans="1:40" x14ac:dyDescent="0.2">
      <c r="A1574" s="1">
        <v>3747992</v>
      </c>
      <c r="B1574" t="s">
        <v>1469</v>
      </c>
      <c r="C1574">
        <v>2012</v>
      </c>
      <c r="D1574" s="2" t="s">
        <v>5557</v>
      </c>
      <c r="E1574" s="3" t="str">
        <f t="shared" si="120"/>
        <v>7/3/2012</v>
      </c>
      <c r="F1574" s="4">
        <f t="shared" si="121"/>
        <v>1457</v>
      </c>
      <c r="G1574" s="4">
        <f t="shared" si="122"/>
        <v>3.9917808219178084</v>
      </c>
      <c r="H1574" s="1">
        <v>678067</v>
      </c>
      <c r="I1574" t="s">
        <v>45</v>
      </c>
      <c r="J1574" t="s">
        <v>33</v>
      </c>
      <c r="K1574" t="s">
        <v>34</v>
      </c>
      <c r="L1574" s="1">
        <v>1053</v>
      </c>
      <c r="M1574" t="s">
        <v>35</v>
      </c>
      <c r="N1574">
        <v>52.364266057734397</v>
      </c>
      <c r="O1574">
        <v>4.9166072712230697</v>
      </c>
      <c r="P1574" t="s">
        <v>36</v>
      </c>
      <c r="Q1574" t="s">
        <v>37</v>
      </c>
      <c r="R1574">
        <v>4</v>
      </c>
      <c r="S1574">
        <v>1</v>
      </c>
      <c r="T1574">
        <v>1</v>
      </c>
      <c r="U1574">
        <v>2</v>
      </c>
      <c r="V1574" t="s">
        <v>38</v>
      </c>
      <c r="W1574">
        <v>149</v>
      </c>
      <c r="X1574">
        <v>4</v>
      </c>
      <c r="Y1574">
        <v>0</v>
      </c>
      <c r="Z1574">
        <v>5</v>
      </c>
      <c r="AA1574">
        <f t="shared" si="123"/>
        <v>745</v>
      </c>
      <c r="AB1574">
        <f t="shared" si="124"/>
        <v>745</v>
      </c>
      <c r="AE1574" t="s">
        <v>43</v>
      </c>
      <c r="AF1574">
        <v>1</v>
      </c>
      <c r="AG1574">
        <v>25</v>
      </c>
      <c r="AH1574">
        <v>88</v>
      </c>
      <c r="AI1574">
        <v>9</v>
      </c>
      <c r="AJ1574">
        <v>9</v>
      </c>
      <c r="AK1574">
        <v>10</v>
      </c>
      <c r="AL1574">
        <v>9</v>
      </c>
      <c r="AM1574">
        <v>8</v>
      </c>
      <c r="AN1574">
        <v>9</v>
      </c>
    </row>
    <row r="1575" spans="1:40" x14ac:dyDescent="0.2">
      <c r="A1575" s="1">
        <v>3748993</v>
      </c>
      <c r="B1575" t="s">
        <v>1470</v>
      </c>
      <c r="C1575">
        <v>2012</v>
      </c>
      <c r="D1575" s="2" t="s">
        <v>5557</v>
      </c>
      <c r="E1575" s="3" t="str">
        <f t="shared" si="120"/>
        <v>7/3/2012</v>
      </c>
      <c r="F1575" s="4">
        <f t="shared" si="121"/>
        <v>1457</v>
      </c>
      <c r="G1575" s="4">
        <f t="shared" si="122"/>
        <v>3.9917808219178084</v>
      </c>
      <c r="H1575" s="1">
        <v>572208</v>
      </c>
      <c r="I1575" t="s">
        <v>45</v>
      </c>
      <c r="J1575" t="s">
        <v>33</v>
      </c>
      <c r="K1575" t="s">
        <v>34</v>
      </c>
      <c r="L1575" s="1">
        <v>1053</v>
      </c>
      <c r="M1575" t="s">
        <v>35</v>
      </c>
      <c r="N1575">
        <v>52.338642219584003</v>
      </c>
      <c r="O1575">
        <v>4.9260825132177697</v>
      </c>
      <c r="P1575" t="s">
        <v>56</v>
      </c>
      <c r="Q1575" t="s">
        <v>37</v>
      </c>
      <c r="R1575">
        <v>5</v>
      </c>
      <c r="S1575">
        <v>1.5</v>
      </c>
      <c r="T1575">
        <v>2</v>
      </c>
      <c r="U1575">
        <v>5</v>
      </c>
      <c r="V1575" t="s">
        <v>38</v>
      </c>
      <c r="W1575">
        <v>300</v>
      </c>
      <c r="X1575">
        <v>3</v>
      </c>
      <c r="Y1575">
        <v>150</v>
      </c>
      <c r="Z1575">
        <v>8</v>
      </c>
      <c r="AA1575">
        <f t="shared" si="123"/>
        <v>2400</v>
      </c>
      <c r="AB1575">
        <f t="shared" si="124"/>
        <v>2400</v>
      </c>
      <c r="AE1575" t="s">
        <v>60</v>
      </c>
      <c r="AF1575" t="s">
        <v>60</v>
      </c>
      <c r="AG1575">
        <v>1</v>
      </c>
      <c r="AH1575">
        <v>100</v>
      </c>
      <c r="AI1575">
        <v>10</v>
      </c>
      <c r="AJ1575">
        <v>10</v>
      </c>
      <c r="AK1575">
        <v>10</v>
      </c>
      <c r="AL1575">
        <v>10</v>
      </c>
      <c r="AM1575">
        <v>10</v>
      </c>
      <c r="AN1575">
        <v>10</v>
      </c>
    </row>
    <row r="1576" spans="1:40" x14ac:dyDescent="0.2">
      <c r="A1576" s="1">
        <v>3753109</v>
      </c>
      <c r="B1576" t="s">
        <v>63</v>
      </c>
      <c r="C1576">
        <v>2012</v>
      </c>
      <c r="D1576" s="2" t="s">
        <v>5557</v>
      </c>
      <c r="E1576" s="3" t="str">
        <f t="shared" si="120"/>
        <v>7/3/2012</v>
      </c>
      <c r="F1576" s="4">
        <f t="shared" si="121"/>
        <v>1457</v>
      </c>
      <c r="G1576" s="4">
        <f t="shared" si="122"/>
        <v>3.9917808219178084</v>
      </c>
      <c r="H1576" s="1">
        <v>1085099</v>
      </c>
      <c r="I1576" t="s">
        <v>69</v>
      </c>
      <c r="J1576" t="s">
        <v>33</v>
      </c>
      <c r="K1576" t="s">
        <v>34</v>
      </c>
      <c r="L1576" s="1">
        <v>1055</v>
      </c>
      <c r="M1576" t="s">
        <v>35</v>
      </c>
      <c r="N1576">
        <v>52.391430223750497</v>
      </c>
      <c r="O1576">
        <v>4.8778327725892101</v>
      </c>
      <c r="P1576" t="s">
        <v>36</v>
      </c>
      <c r="Q1576" t="s">
        <v>37</v>
      </c>
      <c r="R1576">
        <v>2</v>
      </c>
      <c r="S1576">
        <v>1</v>
      </c>
      <c r="T1576">
        <v>1</v>
      </c>
      <c r="U1576">
        <v>1</v>
      </c>
      <c r="V1576" t="s">
        <v>38</v>
      </c>
      <c r="W1576">
        <v>72</v>
      </c>
      <c r="X1576">
        <v>2</v>
      </c>
      <c r="Y1576">
        <v>30</v>
      </c>
      <c r="Z1576">
        <v>1</v>
      </c>
      <c r="AA1576">
        <f t="shared" si="123"/>
        <v>72</v>
      </c>
      <c r="AB1576">
        <f t="shared" si="124"/>
        <v>72</v>
      </c>
      <c r="AE1576" t="s">
        <v>39</v>
      </c>
      <c r="AF1576">
        <v>0.8</v>
      </c>
      <c r="AG1576">
        <v>11</v>
      </c>
      <c r="AH1576">
        <v>93</v>
      </c>
      <c r="AI1576">
        <v>9</v>
      </c>
      <c r="AJ1576">
        <v>8</v>
      </c>
      <c r="AK1576">
        <v>10</v>
      </c>
      <c r="AL1576">
        <v>10</v>
      </c>
      <c r="AM1576">
        <v>8</v>
      </c>
      <c r="AN1576">
        <v>9</v>
      </c>
    </row>
    <row r="1577" spans="1:40" x14ac:dyDescent="0.2">
      <c r="A1577" s="1">
        <v>3758910</v>
      </c>
      <c r="B1577" t="s">
        <v>1060</v>
      </c>
      <c r="C1577">
        <v>2012</v>
      </c>
      <c r="D1577" s="2" t="s">
        <v>5421</v>
      </c>
      <c r="E1577" s="3" t="str">
        <f t="shared" si="120"/>
        <v>7/4/2012</v>
      </c>
      <c r="F1577" s="4">
        <f t="shared" si="121"/>
        <v>1456</v>
      </c>
      <c r="G1577" s="4">
        <f t="shared" si="122"/>
        <v>3.989041095890411</v>
      </c>
      <c r="H1577" s="1">
        <v>574792</v>
      </c>
      <c r="I1577" t="s">
        <v>50</v>
      </c>
      <c r="J1577" t="s">
        <v>33</v>
      </c>
      <c r="K1577" t="s">
        <v>34</v>
      </c>
      <c r="L1577" s="1">
        <v>1015</v>
      </c>
      <c r="M1577" t="s">
        <v>35</v>
      </c>
      <c r="N1577">
        <v>52.373678249777299</v>
      </c>
      <c r="O1577">
        <v>4.8779871806136796</v>
      </c>
      <c r="P1577" t="s">
        <v>36</v>
      </c>
      <c r="Q1577" t="s">
        <v>37</v>
      </c>
      <c r="R1577">
        <v>2</v>
      </c>
      <c r="S1577">
        <v>1</v>
      </c>
      <c r="T1577">
        <v>1</v>
      </c>
      <c r="U1577">
        <v>1</v>
      </c>
      <c r="V1577" t="s">
        <v>38</v>
      </c>
      <c r="W1577">
        <v>135</v>
      </c>
      <c r="X1577">
        <v>1</v>
      </c>
      <c r="Y1577">
        <v>45</v>
      </c>
      <c r="Z1577">
        <v>3</v>
      </c>
      <c r="AA1577">
        <f t="shared" si="123"/>
        <v>405</v>
      </c>
      <c r="AB1577">
        <f t="shared" si="124"/>
        <v>405</v>
      </c>
      <c r="AE1577" t="s">
        <v>39</v>
      </c>
      <c r="AF1577">
        <v>1</v>
      </c>
      <c r="AG1577">
        <v>7</v>
      </c>
      <c r="AH1577">
        <v>91</v>
      </c>
      <c r="AI1577">
        <v>9</v>
      </c>
      <c r="AJ1577">
        <v>9</v>
      </c>
      <c r="AK1577">
        <v>9</v>
      </c>
      <c r="AL1577">
        <v>9</v>
      </c>
      <c r="AM1577">
        <v>10</v>
      </c>
      <c r="AN1577">
        <v>9</v>
      </c>
    </row>
    <row r="1578" spans="1:40" x14ac:dyDescent="0.2">
      <c r="A1578" s="1">
        <v>3766012</v>
      </c>
      <c r="B1578" t="s">
        <v>439</v>
      </c>
      <c r="C1578">
        <v>2012</v>
      </c>
      <c r="D1578" s="2" t="s">
        <v>5421</v>
      </c>
      <c r="E1578" s="3" t="str">
        <f t="shared" si="120"/>
        <v>7/4/2012</v>
      </c>
      <c r="F1578" s="4">
        <f t="shared" si="121"/>
        <v>1456</v>
      </c>
      <c r="G1578" s="4">
        <f t="shared" si="122"/>
        <v>3.989041095890411</v>
      </c>
      <c r="H1578" s="1">
        <v>1271700</v>
      </c>
      <c r="I1578" t="s">
        <v>45</v>
      </c>
      <c r="J1578" t="s">
        <v>33</v>
      </c>
      <c r="K1578" t="s">
        <v>34</v>
      </c>
      <c r="L1578" s="1">
        <v>1054</v>
      </c>
      <c r="M1578" t="s">
        <v>35</v>
      </c>
      <c r="N1578">
        <v>52.380422156544803</v>
      </c>
      <c r="O1578">
        <v>4.8842642558831999</v>
      </c>
      <c r="P1578" t="s">
        <v>56</v>
      </c>
      <c r="Q1578" t="s">
        <v>37</v>
      </c>
      <c r="R1578">
        <v>5</v>
      </c>
      <c r="S1578">
        <v>1</v>
      </c>
      <c r="T1578">
        <v>3</v>
      </c>
      <c r="U1578">
        <v>5</v>
      </c>
      <c r="V1578" t="s">
        <v>38</v>
      </c>
      <c r="W1578">
        <v>180</v>
      </c>
      <c r="X1578">
        <v>4</v>
      </c>
      <c r="Y1578">
        <v>35</v>
      </c>
      <c r="Z1578">
        <v>3</v>
      </c>
      <c r="AA1578">
        <f t="shared" si="123"/>
        <v>540</v>
      </c>
      <c r="AB1578">
        <f t="shared" si="124"/>
        <v>540</v>
      </c>
      <c r="AE1578" t="s">
        <v>39</v>
      </c>
      <c r="AF1578">
        <v>1</v>
      </c>
      <c r="AG1578">
        <v>8</v>
      </c>
      <c r="AH1578">
        <v>98</v>
      </c>
      <c r="AI1578">
        <v>10</v>
      </c>
      <c r="AJ1578">
        <v>10</v>
      </c>
      <c r="AK1578">
        <v>10</v>
      </c>
      <c r="AL1578">
        <v>10</v>
      </c>
      <c r="AM1578">
        <v>10</v>
      </c>
      <c r="AN1578">
        <v>10</v>
      </c>
    </row>
    <row r="1579" spans="1:40" x14ac:dyDescent="0.2">
      <c r="A1579" s="1">
        <v>3770043</v>
      </c>
      <c r="B1579" t="s">
        <v>1471</v>
      </c>
      <c r="C1579">
        <v>2012</v>
      </c>
      <c r="D1579" s="2" t="s">
        <v>5421</v>
      </c>
      <c r="E1579" s="3" t="str">
        <f t="shared" si="120"/>
        <v>7/4/2012</v>
      </c>
      <c r="F1579" s="4">
        <f t="shared" si="121"/>
        <v>1456</v>
      </c>
      <c r="G1579" s="4">
        <f t="shared" si="122"/>
        <v>3.989041095890411</v>
      </c>
      <c r="H1579" s="1">
        <v>3445095</v>
      </c>
      <c r="I1579" t="s">
        <v>45</v>
      </c>
      <c r="J1579" t="s">
        <v>33</v>
      </c>
      <c r="K1579" t="s">
        <v>34</v>
      </c>
      <c r="L1579" s="1" t="s">
        <v>1472</v>
      </c>
      <c r="M1579" t="s">
        <v>35</v>
      </c>
      <c r="N1579">
        <v>52.3593333099044</v>
      </c>
      <c r="O1579">
        <v>4.8415137247577498</v>
      </c>
      <c r="P1579" t="s">
        <v>36</v>
      </c>
      <c r="Q1579" t="s">
        <v>37</v>
      </c>
      <c r="R1579">
        <v>2</v>
      </c>
      <c r="S1579">
        <v>1</v>
      </c>
      <c r="T1579">
        <v>2</v>
      </c>
      <c r="U1579">
        <v>1</v>
      </c>
      <c r="V1579" t="s">
        <v>38</v>
      </c>
      <c r="W1579">
        <v>79</v>
      </c>
      <c r="X1579">
        <v>1</v>
      </c>
      <c r="Y1579">
        <v>0</v>
      </c>
      <c r="Z1579">
        <v>2</v>
      </c>
      <c r="AA1579">
        <f t="shared" si="123"/>
        <v>158</v>
      </c>
      <c r="AB1579">
        <f t="shared" si="124"/>
        <v>158</v>
      </c>
      <c r="AE1579" t="s">
        <v>46</v>
      </c>
      <c r="AF1579">
        <v>1</v>
      </c>
      <c r="AG1579">
        <v>2</v>
      </c>
      <c r="AH1579">
        <v>100</v>
      </c>
      <c r="AI1579">
        <v>10</v>
      </c>
      <c r="AJ1579">
        <v>10</v>
      </c>
      <c r="AK1579">
        <v>10</v>
      </c>
      <c r="AL1579">
        <v>10</v>
      </c>
      <c r="AM1579">
        <v>9</v>
      </c>
      <c r="AN1579">
        <v>10</v>
      </c>
    </row>
    <row r="1580" spans="1:40" x14ac:dyDescent="0.2">
      <c r="A1580" s="1">
        <v>3774941</v>
      </c>
      <c r="B1580" t="s">
        <v>1473</v>
      </c>
      <c r="C1580">
        <v>2012</v>
      </c>
      <c r="D1580" s="2" t="s">
        <v>5421</v>
      </c>
      <c r="E1580" s="3" t="str">
        <f t="shared" si="120"/>
        <v>7/4/2012</v>
      </c>
      <c r="F1580" s="4">
        <f t="shared" si="121"/>
        <v>1456</v>
      </c>
      <c r="G1580" s="4">
        <f t="shared" si="122"/>
        <v>3.989041095890411</v>
      </c>
      <c r="H1580" s="1">
        <v>3676091</v>
      </c>
      <c r="I1580" t="s">
        <v>50</v>
      </c>
      <c r="J1580" t="s">
        <v>33</v>
      </c>
      <c r="K1580" t="s">
        <v>34</v>
      </c>
      <c r="L1580" s="1" t="s">
        <v>1474</v>
      </c>
      <c r="M1580" t="s">
        <v>35</v>
      </c>
      <c r="N1580">
        <v>52.361526576612398</v>
      </c>
      <c r="O1580">
        <v>4.8949389180469298</v>
      </c>
      <c r="P1580" t="s">
        <v>56</v>
      </c>
      <c r="Q1580" t="s">
        <v>37</v>
      </c>
      <c r="R1580">
        <v>3</v>
      </c>
      <c r="S1580">
        <v>1</v>
      </c>
      <c r="T1580">
        <v>1</v>
      </c>
      <c r="U1580">
        <v>1</v>
      </c>
      <c r="V1580" t="s">
        <v>38</v>
      </c>
      <c r="W1580">
        <v>110</v>
      </c>
      <c r="X1580">
        <v>2</v>
      </c>
      <c r="Y1580">
        <v>30</v>
      </c>
      <c r="Z1580">
        <v>4</v>
      </c>
      <c r="AA1580">
        <f t="shared" si="123"/>
        <v>440</v>
      </c>
      <c r="AB1580">
        <f t="shared" si="124"/>
        <v>440</v>
      </c>
      <c r="AE1580" t="s">
        <v>39</v>
      </c>
      <c r="AF1580">
        <v>0.7</v>
      </c>
      <c r="AG1580">
        <v>7</v>
      </c>
      <c r="AH1580">
        <v>89</v>
      </c>
      <c r="AI1580">
        <v>9</v>
      </c>
      <c r="AJ1580">
        <v>9</v>
      </c>
      <c r="AK1580">
        <v>10</v>
      </c>
      <c r="AL1580">
        <v>10</v>
      </c>
      <c r="AM1580">
        <v>10</v>
      </c>
      <c r="AN1580">
        <v>9</v>
      </c>
    </row>
    <row r="1581" spans="1:40" x14ac:dyDescent="0.2">
      <c r="A1581" s="1">
        <v>3775403</v>
      </c>
      <c r="B1581" t="s">
        <v>1475</v>
      </c>
      <c r="C1581">
        <v>2012</v>
      </c>
      <c r="D1581" s="2" t="s">
        <v>5421</v>
      </c>
      <c r="E1581" s="3" t="str">
        <f t="shared" si="120"/>
        <v>7/4/2012</v>
      </c>
      <c r="F1581" s="4">
        <f t="shared" si="121"/>
        <v>1456</v>
      </c>
      <c r="G1581" s="4">
        <f t="shared" si="122"/>
        <v>3.989041095890411</v>
      </c>
      <c r="H1581" s="1">
        <v>825039</v>
      </c>
      <c r="I1581" t="s">
        <v>58</v>
      </c>
      <c r="J1581" t="s">
        <v>33</v>
      </c>
      <c r="K1581" t="s">
        <v>34</v>
      </c>
      <c r="L1581" s="1" t="s">
        <v>5597</v>
      </c>
      <c r="M1581" t="s">
        <v>35</v>
      </c>
      <c r="N1581">
        <v>52.376964975664301</v>
      </c>
      <c r="O1581">
        <v>4.8127675882738803</v>
      </c>
      <c r="P1581" t="s">
        <v>36</v>
      </c>
      <c r="Q1581" t="s">
        <v>42</v>
      </c>
      <c r="R1581">
        <v>2</v>
      </c>
      <c r="S1581">
        <v>1.5</v>
      </c>
      <c r="T1581">
        <v>1</v>
      </c>
      <c r="U1581">
        <v>1</v>
      </c>
      <c r="V1581" t="s">
        <v>38</v>
      </c>
      <c r="W1581">
        <v>90</v>
      </c>
      <c r="X1581">
        <v>1</v>
      </c>
      <c r="Y1581">
        <v>35</v>
      </c>
      <c r="Z1581">
        <v>2</v>
      </c>
      <c r="AA1581">
        <f t="shared" si="123"/>
        <v>180</v>
      </c>
      <c r="AB1581">
        <f t="shared" si="124"/>
        <v>180</v>
      </c>
      <c r="AE1581" t="s">
        <v>39</v>
      </c>
      <c r="AF1581">
        <v>0.83</v>
      </c>
      <c r="AG1581">
        <v>10</v>
      </c>
      <c r="AH1581">
        <v>96</v>
      </c>
      <c r="AI1581">
        <v>10</v>
      </c>
      <c r="AJ1581">
        <v>10</v>
      </c>
      <c r="AK1581">
        <v>10</v>
      </c>
      <c r="AL1581">
        <v>10</v>
      </c>
      <c r="AM1581">
        <v>10</v>
      </c>
      <c r="AN1581">
        <v>10</v>
      </c>
    </row>
    <row r="1582" spans="1:40" x14ac:dyDescent="0.2">
      <c r="A1582" s="1">
        <v>3775786</v>
      </c>
      <c r="B1582" t="s">
        <v>1476</v>
      </c>
      <c r="C1582">
        <v>2012</v>
      </c>
      <c r="D1582" s="2" t="s">
        <v>5421</v>
      </c>
      <c r="E1582" s="3" t="str">
        <f t="shared" si="120"/>
        <v>7/4/2012</v>
      </c>
      <c r="F1582" s="4">
        <f t="shared" si="121"/>
        <v>1456</v>
      </c>
      <c r="G1582" s="4">
        <f t="shared" si="122"/>
        <v>3.989041095890411</v>
      </c>
      <c r="H1582" s="1">
        <v>575615</v>
      </c>
      <c r="I1582" t="s">
        <v>48</v>
      </c>
      <c r="J1582" t="s">
        <v>33</v>
      </c>
      <c r="K1582" t="s">
        <v>34</v>
      </c>
      <c r="L1582" s="1">
        <v>1011</v>
      </c>
      <c r="M1582" t="s">
        <v>35</v>
      </c>
      <c r="N1582">
        <v>52.374793864653498</v>
      </c>
      <c r="O1582">
        <v>4.8699704283366696</v>
      </c>
      <c r="P1582" t="s">
        <v>36</v>
      </c>
      <c r="Q1582" t="s">
        <v>37</v>
      </c>
      <c r="R1582">
        <v>5</v>
      </c>
      <c r="S1582">
        <v>1</v>
      </c>
      <c r="T1582">
        <v>3</v>
      </c>
      <c r="U1582">
        <v>4</v>
      </c>
      <c r="V1582" t="s">
        <v>38</v>
      </c>
      <c r="W1582">
        <v>200</v>
      </c>
      <c r="X1582">
        <v>1</v>
      </c>
      <c r="Y1582">
        <v>0</v>
      </c>
      <c r="Z1582">
        <v>2</v>
      </c>
      <c r="AA1582">
        <f t="shared" si="123"/>
        <v>400</v>
      </c>
      <c r="AB1582">
        <f t="shared" si="124"/>
        <v>400</v>
      </c>
      <c r="AE1582" t="s">
        <v>46</v>
      </c>
      <c r="AF1582">
        <v>1</v>
      </c>
      <c r="AG1582">
        <v>12</v>
      </c>
      <c r="AH1582">
        <v>93</v>
      </c>
      <c r="AI1582">
        <v>9</v>
      </c>
      <c r="AJ1582">
        <v>9</v>
      </c>
      <c r="AK1582">
        <v>10</v>
      </c>
      <c r="AL1582">
        <v>9</v>
      </c>
      <c r="AM1582">
        <v>10</v>
      </c>
      <c r="AN1582">
        <v>9</v>
      </c>
    </row>
    <row r="1583" spans="1:40" x14ac:dyDescent="0.2">
      <c r="A1583" s="1">
        <v>3778027</v>
      </c>
      <c r="B1583" t="s">
        <v>1477</v>
      </c>
      <c r="C1583">
        <v>2012</v>
      </c>
      <c r="D1583" s="2" t="s">
        <v>5558</v>
      </c>
      <c r="E1583" s="3" t="str">
        <f t="shared" si="120"/>
        <v>7/5/2012</v>
      </c>
      <c r="F1583" s="4">
        <f t="shared" si="121"/>
        <v>1455</v>
      </c>
      <c r="G1583" s="4">
        <f t="shared" si="122"/>
        <v>3.9863013698630136</v>
      </c>
      <c r="H1583" s="1">
        <v>973162</v>
      </c>
      <c r="I1583" t="s">
        <v>58</v>
      </c>
      <c r="J1583" t="s">
        <v>33</v>
      </c>
      <c r="K1583" t="s">
        <v>34</v>
      </c>
      <c r="L1583" s="1">
        <v>1079</v>
      </c>
      <c r="M1583" t="s">
        <v>35</v>
      </c>
      <c r="N1583">
        <v>52.356412648169801</v>
      </c>
      <c r="O1583">
        <v>4.8486363406178103</v>
      </c>
      <c r="P1583" t="s">
        <v>36</v>
      </c>
      <c r="Q1583" t="s">
        <v>42</v>
      </c>
      <c r="R1583">
        <v>2</v>
      </c>
      <c r="S1583">
        <v>1</v>
      </c>
      <c r="T1583">
        <v>1</v>
      </c>
      <c r="U1583">
        <v>1</v>
      </c>
      <c r="V1583" t="s">
        <v>38</v>
      </c>
      <c r="W1583">
        <v>65</v>
      </c>
      <c r="X1583">
        <v>1</v>
      </c>
      <c r="Y1583">
        <v>0</v>
      </c>
      <c r="Z1583">
        <v>3</v>
      </c>
      <c r="AA1583">
        <f t="shared" si="123"/>
        <v>195</v>
      </c>
      <c r="AB1583">
        <f t="shared" si="124"/>
        <v>195</v>
      </c>
      <c r="AE1583" t="s">
        <v>39</v>
      </c>
      <c r="AF1583">
        <v>0.8</v>
      </c>
      <c r="AG1583">
        <v>17</v>
      </c>
      <c r="AH1583">
        <v>95</v>
      </c>
      <c r="AI1583">
        <v>10</v>
      </c>
      <c r="AJ1583">
        <v>10</v>
      </c>
      <c r="AK1583">
        <v>10</v>
      </c>
      <c r="AL1583">
        <v>10</v>
      </c>
      <c r="AM1583">
        <v>9</v>
      </c>
      <c r="AN1583">
        <v>9</v>
      </c>
    </row>
    <row r="1584" spans="1:40" x14ac:dyDescent="0.2">
      <c r="A1584" s="1">
        <v>3779025</v>
      </c>
      <c r="B1584" t="s">
        <v>1478</v>
      </c>
      <c r="C1584">
        <v>2012</v>
      </c>
      <c r="D1584" s="2" t="s">
        <v>5558</v>
      </c>
      <c r="E1584" s="3" t="str">
        <f t="shared" si="120"/>
        <v>7/5/2012</v>
      </c>
      <c r="F1584" s="4">
        <f t="shared" si="121"/>
        <v>1455</v>
      </c>
      <c r="G1584" s="4">
        <f t="shared" si="122"/>
        <v>3.9863013698630136</v>
      </c>
      <c r="H1584" s="1">
        <v>650232</v>
      </c>
      <c r="I1584" t="s">
        <v>58</v>
      </c>
      <c r="J1584" t="s">
        <v>33</v>
      </c>
      <c r="K1584" t="s">
        <v>34</v>
      </c>
      <c r="L1584" s="1">
        <v>1073</v>
      </c>
      <c r="M1584" t="s">
        <v>35</v>
      </c>
      <c r="N1584">
        <v>52.363677089462897</v>
      </c>
      <c r="O1584">
        <v>4.8856772297158102</v>
      </c>
      <c r="P1584" t="s">
        <v>36</v>
      </c>
      <c r="Q1584" t="s">
        <v>37</v>
      </c>
      <c r="R1584">
        <v>2</v>
      </c>
      <c r="S1584">
        <v>1</v>
      </c>
      <c r="T1584">
        <v>1</v>
      </c>
      <c r="U1584">
        <v>1</v>
      </c>
      <c r="V1584" t="s">
        <v>38</v>
      </c>
      <c r="W1584">
        <v>130</v>
      </c>
      <c r="X1584">
        <v>1</v>
      </c>
      <c r="Y1584">
        <v>0</v>
      </c>
      <c r="Z1584">
        <v>2</v>
      </c>
      <c r="AA1584">
        <f t="shared" si="123"/>
        <v>260</v>
      </c>
      <c r="AB1584">
        <f t="shared" si="124"/>
        <v>260</v>
      </c>
      <c r="AE1584" t="s">
        <v>43</v>
      </c>
      <c r="AF1584">
        <v>0.97</v>
      </c>
      <c r="AG1584">
        <v>14</v>
      </c>
      <c r="AH1584">
        <v>87</v>
      </c>
      <c r="AI1584">
        <v>9</v>
      </c>
      <c r="AJ1584">
        <v>9</v>
      </c>
      <c r="AK1584">
        <v>10</v>
      </c>
      <c r="AL1584">
        <v>9</v>
      </c>
      <c r="AM1584">
        <v>10</v>
      </c>
      <c r="AN1584">
        <v>9</v>
      </c>
    </row>
    <row r="1585" spans="1:40" x14ac:dyDescent="0.2">
      <c r="A1585" s="1">
        <v>3781782</v>
      </c>
      <c r="B1585" t="s">
        <v>1479</v>
      </c>
      <c r="C1585">
        <v>2012</v>
      </c>
      <c r="D1585" s="2" t="s">
        <v>5559</v>
      </c>
      <c r="E1585" s="3" t="str">
        <f t="shared" si="120"/>
        <v>7/6/2012</v>
      </c>
      <c r="F1585" s="4">
        <f t="shared" si="121"/>
        <v>1454</v>
      </c>
      <c r="G1585" s="4">
        <f t="shared" si="122"/>
        <v>3.9835616438356163</v>
      </c>
      <c r="H1585" s="1">
        <v>2570168</v>
      </c>
      <c r="I1585" t="s">
        <v>45</v>
      </c>
      <c r="J1585" t="s">
        <v>33</v>
      </c>
      <c r="K1585" t="s">
        <v>34</v>
      </c>
      <c r="L1585" s="1" t="s">
        <v>1480</v>
      </c>
      <c r="M1585" t="s">
        <v>35</v>
      </c>
      <c r="N1585">
        <v>52.353894586314603</v>
      </c>
      <c r="O1585">
        <v>4.8820601716179297</v>
      </c>
      <c r="P1585" t="s">
        <v>36</v>
      </c>
      <c r="Q1585" t="s">
        <v>42</v>
      </c>
      <c r="R1585">
        <v>1</v>
      </c>
      <c r="S1585">
        <v>1.5</v>
      </c>
      <c r="T1585">
        <v>1</v>
      </c>
      <c r="U1585">
        <v>1</v>
      </c>
      <c r="V1585" t="s">
        <v>174</v>
      </c>
      <c r="W1585">
        <v>35</v>
      </c>
      <c r="X1585">
        <v>1</v>
      </c>
      <c r="Y1585">
        <v>0</v>
      </c>
      <c r="Z1585">
        <v>3</v>
      </c>
      <c r="AA1585">
        <f t="shared" si="123"/>
        <v>105</v>
      </c>
      <c r="AB1585">
        <f t="shared" si="124"/>
        <v>105</v>
      </c>
      <c r="AE1585" t="s">
        <v>46</v>
      </c>
      <c r="AF1585">
        <v>1</v>
      </c>
      <c r="AG1585">
        <v>3</v>
      </c>
      <c r="AH1585">
        <v>100</v>
      </c>
      <c r="AI1585">
        <v>10</v>
      </c>
      <c r="AJ1585">
        <v>10</v>
      </c>
      <c r="AK1585">
        <v>10</v>
      </c>
      <c r="AL1585">
        <v>10</v>
      </c>
      <c r="AM1585">
        <v>9</v>
      </c>
      <c r="AN1585">
        <v>10</v>
      </c>
    </row>
    <row r="1586" spans="1:40" x14ac:dyDescent="0.2">
      <c r="A1586" s="1">
        <v>3786292</v>
      </c>
      <c r="B1586" t="s">
        <v>1481</v>
      </c>
      <c r="C1586">
        <v>2012</v>
      </c>
      <c r="D1586" s="2" t="s">
        <v>5559</v>
      </c>
      <c r="E1586" s="3" t="str">
        <f t="shared" si="120"/>
        <v>7/6/2012</v>
      </c>
      <c r="F1586" s="4">
        <f t="shared" si="121"/>
        <v>1454</v>
      </c>
      <c r="G1586" s="4">
        <f t="shared" si="122"/>
        <v>3.9835616438356163</v>
      </c>
      <c r="H1586" s="1">
        <v>579851</v>
      </c>
      <c r="I1586" t="s">
        <v>32</v>
      </c>
      <c r="J1586" t="s">
        <v>33</v>
      </c>
      <c r="K1586" t="s">
        <v>34</v>
      </c>
      <c r="L1586" s="1">
        <v>1013</v>
      </c>
      <c r="M1586" t="s">
        <v>35</v>
      </c>
      <c r="N1586">
        <v>52.3686693602587</v>
      </c>
      <c r="O1586">
        <v>4.9122235788135598</v>
      </c>
      <c r="P1586" t="s">
        <v>102</v>
      </c>
      <c r="Q1586" t="s">
        <v>37</v>
      </c>
      <c r="R1586">
        <v>2</v>
      </c>
      <c r="S1586">
        <v>1</v>
      </c>
      <c r="T1586">
        <v>1</v>
      </c>
      <c r="U1586">
        <v>1</v>
      </c>
      <c r="V1586" t="s">
        <v>38</v>
      </c>
      <c r="W1586">
        <v>129</v>
      </c>
      <c r="X1586">
        <v>2</v>
      </c>
      <c r="Y1586">
        <v>35</v>
      </c>
      <c r="Z1586">
        <v>2</v>
      </c>
      <c r="AA1586">
        <f t="shared" si="123"/>
        <v>258</v>
      </c>
      <c r="AB1586">
        <f t="shared" si="124"/>
        <v>258</v>
      </c>
      <c r="AE1586" t="s">
        <v>43</v>
      </c>
      <c r="AF1586">
        <v>1</v>
      </c>
      <c r="AG1586">
        <v>120</v>
      </c>
      <c r="AH1586">
        <v>99</v>
      </c>
      <c r="AI1586">
        <v>10</v>
      </c>
      <c r="AJ1586">
        <v>10</v>
      </c>
      <c r="AK1586">
        <v>10</v>
      </c>
      <c r="AL1586">
        <v>10</v>
      </c>
      <c r="AM1586">
        <v>9</v>
      </c>
      <c r="AN1586">
        <v>10</v>
      </c>
    </row>
    <row r="1587" spans="1:40" x14ac:dyDescent="0.2">
      <c r="A1587" s="1">
        <v>3788898</v>
      </c>
      <c r="B1587" t="s">
        <v>1090</v>
      </c>
      <c r="C1587">
        <v>2012</v>
      </c>
      <c r="D1587" s="2" t="s">
        <v>5274</v>
      </c>
      <c r="E1587" s="3" t="str">
        <f t="shared" si="120"/>
        <v>7/7/2012</v>
      </c>
      <c r="F1587" s="4">
        <f t="shared" si="121"/>
        <v>1453</v>
      </c>
      <c r="G1587" s="4">
        <f t="shared" si="122"/>
        <v>3.9808219178082194</v>
      </c>
      <c r="H1587" s="1">
        <v>5471891</v>
      </c>
      <c r="I1587" t="s">
        <v>45</v>
      </c>
      <c r="J1587" t="s">
        <v>33</v>
      </c>
      <c r="K1587" t="s">
        <v>34</v>
      </c>
      <c r="L1587" s="1" t="s">
        <v>1482</v>
      </c>
      <c r="M1587" t="s">
        <v>35</v>
      </c>
      <c r="N1587">
        <v>52.368676843266101</v>
      </c>
      <c r="O1587">
        <v>4.90905268911294</v>
      </c>
      <c r="P1587" t="s">
        <v>36</v>
      </c>
      <c r="Q1587" t="s">
        <v>37</v>
      </c>
      <c r="R1587">
        <v>4</v>
      </c>
      <c r="S1587">
        <v>1.5</v>
      </c>
      <c r="T1587">
        <v>2</v>
      </c>
      <c r="U1587">
        <v>3</v>
      </c>
      <c r="V1587" t="s">
        <v>38</v>
      </c>
      <c r="W1587">
        <v>175</v>
      </c>
      <c r="X1587">
        <v>1</v>
      </c>
      <c r="Y1587">
        <v>0</v>
      </c>
      <c r="Z1587">
        <v>2</v>
      </c>
      <c r="AA1587">
        <f t="shared" si="123"/>
        <v>350</v>
      </c>
      <c r="AB1587">
        <f t="shared" si="124"/>
        <v>350</v>
      </c>
      <c r="AE1587" t="s">
        <v>46</v>
      </c>
      <c r="AF1587">
        <v>0.7</v>
      </c>
      <c r="AG1587">
        <v>1</v>
      </c>
      <c r="AH1587">
        <v>100</v>
      </c>
      <c r="AI1587">
        <v>8</v>
      </c>
      <c r="AJ1587">
        <v>10</v>
      </c>
      <c r="AK1587">
        <v>10</v>
      </c>
      <c r="AL1587">
        <v>10</v>
      </c>
      <c r="AM1587">
        <v>8</v>
      </c>
      <c r="AN1587">
        <v>10</v>
      </c>
    </row>
    <row r="1588" spans="1:40" x14ac:dyDescent="0.2">
      <c r="A1588" s="1">
        <v>3797491</v>
      </c>
      <c r="B1588" t="s">
        <v>1483</v>
      </c>
      <c r="C1588">
        <v>2012</v>
      </c>
      <c r="D1588" s="2" t="s">
        <v>5274</v>
      </c>
      <c r="E1588" s="3" t="str">
        <f t="shared" si="120"/>
        <v>7/7/2012</v>
      </c>
      <c r="F1588" s="4">
        <f t="shared" si="121"/>
        <v>1453</v>
      </c>
      <c r="G1588" s="4">
        <f t="shared" si="122"/>
        <v>3.9808219178082194</v>
      </c>
      <c r="H1588" s="1">
        <v>5756859</v>
      </c>
      <c r="I1588" t="s">
        <v>48</v>
      </c>
      <c r="J1588" t="s">
        <v>33</v>
      </c>
      <c r="K1588" t="s">
        <v>34</v>
      </c>
      <c r="L1588" s="1" t="s">
        <v>1484</v>
      </c>
      <c r="M1588" t="s">
        <v>35</v>
      </c>
      <c r="N1588">
        <v>52.376619362437097</v>
      </c>
      <c r="O1588">
        <v>4.9080277464187301</v>
      </c>
      <c r="P1588" t="s">
        <v>36</v>
      </c>
      <c r="Q1588" t="s">
        <v>42</v>
      </c>
      <c r="R1588">
        <v>2</v>
      </c>
      <c r="S1588">
        <v>1.5</v>
      </c>
      <c r="T1588">
        <v>1</v>
      </c>
      <c r="U1588">
        <v>1</v>
      </c>
      <c r="V1588" t="s">
        <v>38</v>
      </c>
      <c r="W1588">
        <v>68</v>
      </c>
      <c r="X1588">
        <v>1</v>
      </c>
      <c r="Y1588">
        <v>0</v>
      </c>
      <c r="Z1588">
        <v>2</v>
      </c>
      <c r="AA1588">
        <f t="shared" si="123"/>
        <v>136</v>
      </c>
      <c r="AB1588">
        <f t="shared" si="124"/>
        <v>136</v>
      </c>
      <c r="AE1588" t="s">
        <v>43</v>
      </c>
      <c r="AF1588">
        <v>1</v>
      </c>
      <c r="AG1588">
        <v>0</v>
      </c>
    </row>
    <row r="1589" spans="1:40" x14ac:dyDescent="0.2">
      <c r="A1589" s="1">
        <v>3799861</v>
      </c>
      <c r="B1589" t="s">
        <v>1485</v>
      </c>
      <c r="C1589">
        <v>2012</v>
      </c>
      <c r="D1589" s="2" t="s">
        <v>5274</v>
      </c>
      <c r="E1589" s="3" t="str">
        <f t="shared" si="120"/>
        <v>7/7/2012</v>
      </c>
      <c r="F1589" s="4">
        <f t="shared" si="121"/>
        <v>1453</v>
      </c>
      <c r="G1589" s="4">
        <f t="shared" si="122"/>
        <v>3.9808219178082194</v>
      </c>
      <c r="H1589" s="1">
        <v>3687939</v>
      </c>
      <c r="I1589" t="s">
        <v>78</v>
      </c>
      <c r="J1589" t="s">
        <v>33</v>
      </c>
      <c r="K1589" t="s">
        <v>34</v>
      </c>
      <c r="L1589" s="1" t="s">
        <v>1486</v>
      </c>
      <c r="M1589" t="s">
        <v>35</v>
      </c>
      <c r="N1589">
        <v>52.376809174425901</v>
      </c>
      <c r="O1589">
        <v>4.8793583422985298</v>
      </c>
      <c r="P1589" t="s">
        <v>36</v>
      </c>
      <c r="Q1589" t="s">
        <v>37</v>
      </c>
      <c r="R1589">
        <v>2</v>
      </c>
      <c r="S1589">
        <v>1</v>
      </c>
      <c r="T1589">
        <v>0</v>
      </c>
      <c r="U1589">
        <v>1</v>
      </c>
      <c r="V1589" t="s">
        <v>38</v>
      </c>
      <c r="W1589">
        <v>55</v>
      </c>
      <c r="X1589">
        <v>1</v>
      </c>
      <c r="Y1589">
        <v>0</v>
      </c>
      <c r="Z1589">
        <v>2</v>
      </c>
      <c r="AA1589">
        <f t="shared" si="123"/>
        <v>110</v>
      </c>
      <c r="AB1589">
        <f t="shared" si="124"/>
        <v>110</v>
      </c>
      <c r="AE1589" t="s">
        <v>46</v>
      </c>
      <c r="AF1589">
        <v>0.9</v>
      </c>
      <c r="AG1589">
        <v>8</v>
      </c>
      <c r="AH1589">
        <v>85</v>
      </c>
      <c r="AI1589">
        <v>9</v>
      </c>
      <c r="AJ1589">
        <v>8</v>
      </c>
      <c r="AK1589">
        <v>10</v>
      </c>
      <c r="AL1589">
        <v>9</v>
      </c>
      <c r="AM1589">
        <v>8</v>
      </c>
      <c r="AN1589">
        <v>8</v>
      </c>
    </row>
    <row r="1590" spans="1:40" x14ac:dyDescent="0.2">
      <c r="A1590" s="1">
        <v>3810065</v>
      </c>
      <c r="B1590" t="s">
        <v>1487</v>
      </c>
      <c r="C1590">
        <v>2012</v>
      </c>
      <c r="D1590" s="2" t="s">
        <v>5422</v>
      </c>
      <c r="E1590" s="3" t="str">
        <f t="shared" si="120"/>
        <v>7/8/2012</v>
      </c>
      <c r="F1590" s="4">
        <f t="shared" si="121"/>
        <v>1452</v>
      </c>
      <c r="G1590" s="4">
        <f t="shared" si="122"/>
        <v>3.978082191780822</v>
      </c>
      <c r="H1590" s="1">
        <v>4374335</v>
      </c>
      <c r="I1590" t="s">
        <v>32</v>
      </c>
      <c r="J1590" t="s">
        <v>33</v>
      </c>
      <c r="K1590" t="s">
        <v>34</v>
      </c>
      <c r="L1590" s="1">
        <v>1013</v>
      </c>
      <c r="M1590" t="s">
        <v>35</v>
      </c>
      <c r="N1590">
        <v>52.371086122815399</v>
      </c>
      <c r="O1590">
        <v>4.8510152929643997</v>
      </c>
      <c r="P1590" t="s">
        <v>36</v>
      </c>
      <c r="Q1590" t="s">
        <v>37</v>
      </c>
      <c r="R1590">
        <v>2</v>
      </c>
      <c r="S1590">
        <v>1.5</v>
      </c>
      <c r="T1590">
        <v>1</v>
      </c>
      <c r="U1590">
        <v>1</v>
      </c>
      <c r="V1590" t="s">
        <v>38</v>
      </c>
      <c r="W1590">
        <v>110</v>
      </c>
      <c r="X1590">
        <v>2</v>
      </c>
      <c r="Y1590">
        <v>15</v>
      </c>
      <c r="Z1590">
        <v>2</v>
      </c>
      <c r="AA1590">
        <f t="shared" si="123"/>
        <v>220</v>
      </c>
      <c r="AB1590">
        <f t="shared" si="124"/>
        <v>220</v>
      </c>
      <c r="AE1590" t="s">
        <v>46</v>
      </c>
      <c r="AF1590">
        <v>0.79</v>
      </c>
      <c r="AG1590">
        <v>3</v>
      </c>
      <c r="AH1590">
        <v>100</v>
      </c>
      <c r="AI1590">
        <v>10</v>
      </c>
      <c r="AJ1590">
        <v>10</v>
      </c>
      <c r="AK1590">
        <v>10</v>
      </c>
      <c r="AL1590">
        <v>10</v>
      </c>
      <c r="AM1590">
        <v>10</v>
      </c>
      <c r="AN1590">
        <v>10</v>
      </c>
    </row>
    <row r="1591" spans="1:40" x14ac:dyDescent="0.2">
      <c r="A1591" s="1">
        <v>3822344</v>
      </c>
      <c r="B1591" t="s">
        <v>248</v>
      </c>
      <c r="C1591">
        <v>2012</v>
      </c>
      <c r="D1591" s="2" t="s">
        <v>5422</v>
      </c>
      <c r="E1591" s="3" t="str">
        <f t="shared" si="120"/>
        <v>7/8/2012</v>
      </c>
      <c r="F1591" s="4">
        <f t="shared" si="121"/>
        <v>1452</v>
      </c>
      <c r="G1591" s="4">
        <f t="shared" si="122"/>
        <v>3.978082191780822</v>
      </c>
      <c r="H1591" s="1">
        <v>1215355</v>
      </c>
      <c r="I1591" t="s">
        <v>50</v>
      </c>
      <c r="J1591" t="s">
        <v>33</v>
      </c>
      <c r="K1591" t="s">
        <v>34</v>
      </c>
      <c r="L1591" s="1">
        <v>1016</v>
      </c>
      <c r="M1591" t="s">
        <v>35</v>
      </c>
      <c r="N1591">
        <v>52.349867355032899</v>
      </c>
      <c r="O1591">
        <v>4.9155501001489101</v>
      </c>
      <c r="P1591" t="s">
        <v>36</v>
      </c>
      <c r="Q1591" t="s">
        <v>37</v>
      </c>
      <c r="R1591">
        <v>3</v>
      </c>
      <c r="S1591">
        <v>1</v>
      </c>
      <c r="T1591">
        <v>1</v>
      </c>
      <c r="U1591">
        <v>2</v>
      </c>
      <c r="V1591" t="s">
        <v>38</v>
      </c>
      <c r="W1591">
        <v>85</v>
      </c>
      <c r="X1591">
        <v>1</v>
      </c>
      <c r="Y1591">
        <v>20</v>
      </c>
      <c r="Z1591">
        <v>3</v>
      </c>
      <c r="AA1591">
        <f t="shared" si="123"/>
        <v>255</v>
      </c>
      <c r="AB1591">
        <f t="shared" si="124"/>
        <v>255</v>
      </c>
      <c r="AE1591" t="s">
        <v>39</v>
      </c>
      <c r="AF1591">
        <v>1</v>
      </c>
      <c r="AG1591">
        <v>16</v>
      </c>
      <c r="AH1591">
        <v>91</v>
      </c>
      <c r="AI1591">
        <v>9</v>
      </c>
      <c r="AJ1591">
        <v>9</v>
      </c>
      <c r="AK1591">
        <v>10</v>
      </c>
      <c r="AL1591">
        <v>10</v>
      </c>
      <c r="AM1591">
        <v>10</v>
      </c>
      <c r="AN1591">
        <v>9</v>
      </c>
    </row>
    <row r="1592" spans="1:40" x14ac:dyDescent="0.2">
      <c r="A1592" s="1">
        <v>3822467</v>
      </c>
      <c r="B1592" t="s">
        <v>1488</v>
      </c>
      <c r="C1592">
        <v>2012</v>
      </c>
      <c r="D1592" s="2" t="s">
        <v>5422</v>
      </c>
      <c r="E1592" s="3" t="str">
        <f t="shared" si="120"/>
        <v>7/8/2012</v>
      </c>
      <c r="F1592" s="4">
        <f t="shared" si="121"/>
        <v>1452</v>
      </c>
      <c r="G1592" s="4">
        <f t="shared" si="122"/>
        <v>3.978082191780822</v>
      </c>
      <c r="H1592" s="1">
        <v>581996</v>
      </c>
      <c r="I1592" t="s">
        <v>50</v>
      </c>
      <c r="J1592" t="s">
        <v>33</v>
      </c>
      <c r="K1592" t="s">
        <v>34</v>
      </c>
      <c r="L1592" s="1">
        <v>1015</v>
      </c>
      <c r="M1592" t="s">
        <v>35</v>
      </c>
      <c r="N1592">
        <v>52.356803006531798</v>
      </c>
      <c r="O1592">
        <v>4.8889409302325602</v>
      </c>
      <c r="P1592" t="s">
        <v>56</v>
      </c>
      <c r="Q1592" t="s">
        <v>42</v>
      </c>
      <c r="R1592">
        <v>2</v>
      </c>
      <c r="S1592">
        <v>1</v>
      </c>
      <c r="T1592">
        <v>1</v>
      </c>
      <c r="U1592">
        <v>1</v>
      </c>
      <c r="V1592" t="s">
        <v>38</v>
      </c>
      <c r="W1592">
        <v>80</v>
      </c>
      <c r="X1592">
        <v>1</v>
      </c>
      <c r="Y1592">
        <v>20</v>
      </c>
      <c r="Z1592">
        <v>2</v>
      </c>
      <c r="AA1592">
        <f t="shared" si="123"/>
        <v>160</v>
      </c>
      <c r="AB1592">
        <f t="shared" si="124"/>
        <v>160</v>
      </c>
      <c r="AE1592" t="s">
        <v>46</v>
      </c>
      <c r="AF1592">
        <v>1</v>
      </c>
      <c r="AG1592">
        <v>75</v>
      </c>
      <c r="AH1592">
        <v>97</v>
      </c>
      <c r="AI1592">
        <v>10</v>
      </c>
      <c r="AJ1592">
        <v>10</v>
      </c>
      <c r="AK1592">
        <v>10</v>
      </c>
      <c r="AL1592">
        <v>10</v>
      </c>
      <c r="AM1592">
        <v>10</v>
      </c>
      <c r="AN1592">
        <v>10</v>
      </c>
    </row>
    <row r="1593" spans="1:40" x14ac:dyDescent="0.2">
      <c r="A1593" s="1">
        <v>3823105</v>
      </c>
      <c r="B1593" t="s">
        <v>1489</v>
      </c>
      <c r="C1593">
        <v>2012</v>
      </c>
      <c r="D1593" s="2" t="s">
        <v>5422</v>
      </c>
      <c r="E1593" s="3" t="str">
        <f t="shared" si="120"/>
        <v>7/8/2012</v>
      </c>
      <c r="F1593" s="4">
        <f t="shared" si="121"/>
        <v>1452</v>
      </c>
      <c r="G1593" s="4">
        <f t="shared" si="122"/>
        <v>3.978082191780822</v>
      </c>
      <c r="H1593" s="1">
        <v>582028</v>
      </c>
      <c r="I1593" t="s">
        <v>85</v>
      </c>
      <c r="J1593" t="s">
        <v>33</v>
      </c>
      <c r="K1593" t="s">
        <v>34</v>
      </c>
      <c r="M1593" t="s">
        <v>35</v>
      </c>
      <c r="N1593">
        <v>52.397357069512999</v>
      </c>
      <c r="O1593">
        <v>4.9414928982447801</v>
      </c>
      <c r="P1593" t="s">
        <v>36</v>
      </c>
      <c r="Q1593" t="s">
        <v>42</v>
      </c>
      <c r="R1593">
        <v>2</v>
      </c>
      <c r="S1593">
        <v>1</v>
      </c>
      <c r="T1593">
        <v>1</v>
      </c>
      <c r="U1593">
        <v>1</v>
      </c>
      <c r="V1593" t="s">
        <v>38</v>
      </c>
      <c r="W1593">
        <v>75</v>
      </c>
      <c r="X1593">
        <v>2</v>
      </c>
      <c r="Y1593">
        <v>29</v>
      </c>
      <c r="Z1593">
        <v>4</v>
      </c>
      <c r="AA1593">
        <f t="shared" si="123"/>
        <v>300</v>
      </c>
      <c r="AB1593">
        <f t="shared" si="124"/>
        <v>300</v>
      </c>
      <c r="AE1593" t="s">
        <v>46</v>
      </c>
      <c r="AF1593">
        <v>0.86</v>
      </c>
      <c r="AG1593">
        <v>4</v>
      </c>
      <c r="AH1593">
        <v>95</v>
      </c>
      <c r="AI1593">
        <v>10</v>
      </c>
      <c r="AJ1593">
        <v>10</v>
      </c>
      <c r="AK1593">
        <v>9</v>
      </c>
      <c r="AL1593">
        <v>10</v>
      </c>
      <c r="AM1593">
        <v>9</v>
      </c>
      <c r="AN1593">
        <v>9</v>
      </c>
    </row>
    <row r="1594" spans="1:40" x14ac:dyDescent="0.2">
      <c r="A1594" s="1">
        <v>3823268</v>
      </c>
      <c r="B1594" t="s">
        <v>75</v>
      </c>
      <c r="C1594">
        <v>2012</v>
      </c>
      <c r="D1594" s="2" t="s">
        <v>5422</v>
      </c>
      <c r="E1594" s="3" t="str">
        <f t="shared" si="120"/>
        <v>7/8/2012</v>
      </c>
      <c r="F1594" s="4">
        <f t="shared" si="121"/>
        <v>1452</v>
      </c>
      <c r="G1594" s="4">
        <f t="shared" si="122"/>
        <v>3.978082191780822</v>
      </c>
      <c r="H1594" s="1">
        <v>664904</v>
      </c>
      <c r="I1594" t="s">
        <v>48</v>
      </c>
      <c r="J1594" t="s">
        <v>33</v>
      </c>
      <c r="K1594" t="s">
        <v>34</v>
      </c>
      <c r="L1594" s="1">
        <v>1017</v>
      </c>
      <c r="M1594" t="s">
        <v>35</v>
      </c>
      <c r="N1594">
        <v>52.365148111536101</v>
      </c>
      <c r="O1594">
        <v>4.8653254056895596</v>
      </c>
      <c r="P1594" t="s">
        <v>36</v>
      </c>
      <c r="Q1594" t="s">
        <v>37</v>
      </c>
      <c r="R1594">
        <v>2</v>
      </c>
      <c r="S1594">
        <v>1</v>
      </c>
      <c r="T1594">
        <v>1</v>
      </c>
      <c r="U1594">
        <v>1</v>
      </c>
      <c r="V1594" t="s">
        <v>38</v>
      </c>
      <c r="W1594">
        <v>120</v>
      </c>
      <c r="X1594">
        <v>2</v>
      </c>
      <c r="Y1594">
        <v>55</v>
      </c>
      <c r="Z1594">
        <v>4</v>
      </c>
      <c r="AA1594">
        <f t="shared" si="123"/>
        <v>480</v>
      </c>
      <c r="AB1594">
        <f t="shared" si="124"/>
        <v>480</v>
      </c>
      <c r="AE1594" t="s">
        <v>39</v>
      </c>
      <c r="AF1594">
        <v>1</v>
      </c>
      <c r="AG1594">
        <v>32</v>
      </c>
      <c r="AH1594">
        <v>94</v>
      </c>
      <c r="AI1594">
        <v>10</v>
      </c>
      <c r="AJ1594">
        <v>9</v>
      </c>
      <c r="AK1594">
        <v>10</v>
      </c>
      <c r="AL1594">
        <v>10</v>
      </c>
      <c r="AM1594">
        <v>10</v>
      </c>
      <c r="AN1594">
        <v>9</v>
      </c>
    </row>
    <row r="1595" spans="1:40" x14ac:dyDescent="0.2">
      <c r="A1595" s="1">
        <v>3823951</v>
      </c>
      <c r="B1595" t="s">
        <v>1490</v>
      </c>
      <c r="C1595">
        <v>2012</v>
      </c>
      <c r="D1595" s="2" t="s">
        <v>5422</v>
      </c>
      <c r="E1595" s="3" t="str">
        <f t="shared" si="120"/>
        <v>7/8/2012</v>
      </c>
      <c r="F1595" s="4">
        <f t="shared" si="121"/>
        <v>1452</v>
      </c>
      <c r="G1595" s="4">
        <f t="shared" si="122"/>
        <v>3.978082191780822</v>
      </c>
      <c r="H1595" s="1">
        <v>582280</v>
      </c>
      <c r="I1595" t="s">
        <v>405</v>
      </c>
      <c r="J1595" t="s">
        <v>33</v>
      </c>
      <c r="K1595" t="s">
        <v>34</v>
      </c>
      <c r="L1595" s="1">
        <v>1064</v>
      </c>
      <c r="M1595" t="s">
        <v>35</v>
      </c>
      <c r="N1595">
        <v>52.360286044712502</v>
      </c>
      <c r="O1595">
        <v>4.8942141303816999</v>
      </c>
      <c r="P1595" t="s">
        <v>36</v>
      </c>
      <c r="Q1595" t="s">
        <v>42</v>
      </c>
      <c r="R1595">
        <v>5</v>
      </c>
      <c r="S1595">
        <v>1</v>
      </c>
      <c r="T1595">
        <v>1</v>
      </c>
      <c r="U1595">
        <v>3</v>
      </c>
      <c r="V1595" t="s">
        <v>38</v>
      </c>
      <c r="W1595">
        <v>29</v>
      </c>
      <c r="X1595">
        <v>1</v>
      </c>
      <c r="Y1595">
        <v>25</v>
      </c>
      <c r="Z1595">
        <v>1</v>
      </c>
      <c r="AA1595">
        <f t="shared" si="123"/>
        <v>29</v>
      </c>
      <c r="AB1595">
        <f t="shared" si="124"/>
        <v>29</v>
      </c>
      <c r="AE1595" t="s">
        <v>39</v>
      </c>
      <c r="AF1595">
        <v>0.94</v>
      </c>
      <c r="AG1595">
        <v>56</v>
      </c>
      <c r="AH1595">
        <v>83</v>
      </c>
      <c r="AI1595">
        <v>8</v>
      </c>
      <c r="AJ1595">
        <v>7</v>
      </c>
      <c r="AK1595">
        <v>9</v>
      </c>
      <c r="AL1595">
        <v>9</v>
      </c>
      <c r="AM1595">
        <v>8</v>
      </c>
      <c r="AN1595">
        <v>8</v>
      </c>
    </row>
    <row r="1596" spans="1:40" x14ac:dyDescent="0.2">
      <c r="A1596" s="1">
        <v>3824118</v>
      </c>
      <c r="B1596" t="s">
        <v>1490</v>
      </c>
      <c r="C1596">
        <v>2012</v>
      </c>
      <c r="D1596" s="2" t="s">
        <v>5422</v>
      </c>
      <c r="E1596" s="3" t="str">
        <f t="shared" si="120"/>
        <v>7/8/2012</v>
      </c>
      <c r="F1596" s="4">
        <f t="shared" si="121"/>
        <v>1452</v>
      </c>
      <c r="G1596" s="4">
        <f t="shared" si="122"/>
        <v>3.978082191780822</v>
      </c>
      <c r="H1596" s="1">
        <v>901417</v>
      </c>
      <c r="I1596" t="s">
        <v>32</v>
      </c>
      <c r="J1596" t="s">
        <v>33</v>
      </c>
      <c r="K1596" t="s">
        <v>34</v>
      </c>
      <c r="L1596" s="1">
        <v>1052</v>
      </c>
      <c r="M1596" t="s">
        <v>35</v>
      </c>
      <c r="N1596">
        <v>52.342321963654598</v>
      </c>
      <c r="O1596">
        <v>4.9014804031681498</v>
      </c>
      <c r="P1596" t="s">
        <v>36</v>
      </c>
      <c r="Q1596" t="s">
        <v>37</v>
      </c>
      <c r="R1596">
        <v>3</v>
      </c>
      <c r="S1596">
        <v>1</v>
      </c>
      <c r="T1596">
        <v>1</v>
      </c>
      <c r="U1596">
        <v>2</v>
      </c>
      <c r="V1596" t="s">
        <v>38</v>
      </c>
      <c r="W1596">
        <v>80</v>
      </c>
      <c r="X1596">
        <v>2</v>
      </c>
      <c r="Y1596">
        <v>30</v>
      </c>
      <c r="Z1596">
        <v>1</v>
      </c>
      <c r="AA1596">
        <f t="shared" si="123"/>
        <v>80</v>
      </c>
      <c r="AB1596">
        <f t="shared" si="124"/>
        <v>80</v>
      </c>
      <c r="AE1596" t="s">
        <v>39</v>
      </c>
      <c r="AF1596">
        <v>0.96</v>
      </c>
      <c r="AG1596">
        <v>11</v>
      </c>
      <c r="AH1596">
        <v>78</v>
      </c>
      <c r="AI1596">
        <v>8</v>
      </c>
      <c r="AJ1596">
        <v>6</v>
      </c>
      <c r="AK1596">
        <v>9</v>
      </c>
      <c r="AL1596">
        <v>10</v>
      </c>
      <c r="AM1596">
        <v>9</v>
      </c>
      <c r="AN1596">
        <v>8</v>
      </c>
    </row>
    <row r="1597" spans="1:40" x14ac:dyDescent="0.2">
      <c r="A1597" s="1">
        <v>3827803</v>
      </c>
      <c r="B1597" t="s">
        <v>1491</v>
      </c>
      <c r="C1597">
        <v>2012</v>
      </c>
      <c r="D1597" s="2" t="s">
        <v>5422</v>
      </c>
      <c r="E1597" s="3" t="str">
        <f t="shared" si="120"/>
        <v>7/8/2012</v>
      </c>
      <c r="F1597" s="4">
        <f t="shared" si="121"/>
        <v>1452</v>
      </c>
      <c r="G1597" s="4">
        <f t="shared" si="122"/>
        <v>3.978082191780822</v>
      </c>
      <c r="H1597" s="1">
        <v>582666</v>
      </c>
      <c r="I1597" t="s">
        <v>85</v>
      </c>
      <c r="J1597" t="s">
        <v>33</v>
      </c>
      <c r="K1597" t="s">
        <v>34</v>
      </c>
      <c r="L1597" s="1">
        <v>1058</v>
      </c>
      <c r="M1597" t="s">
        <v>35</v>
      </c>
      <c r="N1597">
        <v>52.350452353198897</v>
      </c>
      <c r="O1597">
        <v>4.9161401487219498</v>
      </c>
      <c r="P1597" t="s">
        <v>36</v>
      </c>
      <c r="Q1597" t="s">
        <v>37</v>
      </c>
      <c r="R1597">
        <v>2</v>
      </c>
      <c r="S1597">
        <v>1</v>
      </c>
      <c r="T1597">
        <v>1</v>
      </c>
      <c r="U1597">
        <v>1</v>
      </c>
      <c r="V1597" t="s">
        <v>38</v>
      </c>
      <c r="W1597">
        <v>85</v>
      </c>
      <c r="X1597">
        <v>1</v>
      </c>
      <c r="Y1597">
        <v>0</v>
      </c>
      <c r="Z1597">
        <v>1</v>
      </c>
      <c r="AA1597">
        <f t="shared" si="123"/>
        <v>85</v>
      </c>
      <c r="AB1597">
        <f t="shared" si="124"/>
        <v>85</v>
      </c>
      <c r="AE1597" t="s">
        <v>46</v>
      </c>
      <c r="AF1597">
        <v>0.8</v>
      </c>
      <c r="AG1597">
        <v>13</v>
      </c>
      <c r="AH1597">
        <v>94</v>
      </c>
      <c r="AI1597">
        <v>10</v>
      </c>
      <c r="AJ1597">
        <v>10</v>
      </c>
      <c r="AK1597">
        <v>10</v>
      </c>
      <c r="AL1597">
        <v>10</v>
      </c>
      <c r="AM1597">
        <v>10</v>
      </c>
      <c r="AN1597">
        <v>9</v>
      </c>
    </row>
    <row r="1598" spans="1:40" x14ac:dyDescent="0.2">
      <c r="A1598" s="1">
        <v>3828115</v>
      </c>
      <c r="B1598" t="s">
        <v>1492</v>
      </c>
      <c r="C1598">
        <v>2012</v>
      </c>
      <c r="D1598" s="2" t="s">
        <v>5422</v>
      </c>
      <c r="E1598" s="3" t="str">
        <f t="shared" si="120"/>
        <v>7/8/2012</v>
      </c>
      <c r="F1598" s="4">
        <f t="shared" si="121"/>
        <v>1452</v>
      </c>
      <c r="G1598" s="4">
        <f t="shared" si="122"/>
        <v>3.978082191780822</v>
      </c>
      <c r="H1598" s="1">
        <v>4761339</v>
      </c>
      <c r="I1598" t="s">
        <v>48</v>
      </c>
      <c r="J1598" t="s">
        <v>33</v>
      </c>
      <c r="K1598" t="s">
        <v>34</v>
      </c>
      <c r="L1598" s="1">
        <v>1017</v>
      </c>
      <c r="M1598" t="s">
        <v>35</v>
      </c>
      <c r="N1598">
        <v>52.367202036070303</v>
      </c>
      <c r="O1598">
        <v>4.9029460931843696</v>
      </c>
      <c r="P1598" t="s">
        <v>36</v>
      </c>
      <c r="Q1598" t="s">
        <v>37</v>
      </c>
      <c r="R1598">
        <v>2</v>
      </c>
      <c r="S1598">
        <v>1</v>
      </c>
      <c r="T1598">
        <v>1</v>
      </c>
      <c r="U1598">
        <v>1</v>
      </c>
      <c r="V1598" t="s">
        <v>38</v>
      </c>
      <c r="W1598">
        <v>299</v>
      </c>
      <c r="X1598">
        <v>2</v>
      </c>
      <c r="Y1598">
        <v>0</v>
      </c>
      <c r="Z1598">
        <v>3</v>
      </c>
      <c r="AA1598">
        <f t="shared" si="123"/>
        <v>897</v>
      </c>
      <c r="AB1598">
        <f t="shared" si="124"/>
        <v>897</v>
      </c>
      <c r="AE1598" t="s">
        <v>43</v>
      </c>
      <c r="AF1598">
        <v>1</v>
      </c>
      <c r="AG1598">
        <v>2</v>
      </c>
      <c r="AH1598">
        <v>100</v>
      </c>
      <c r="AI1598">
        <v>10</v>
      </c>
      <c r="AJ1598">
        <v>10</v>
      </c>
      <c r="AK1598">
        <v>10</v>
      </c>
      <c r="AL1598">
        <v>10</v>
      </c>
      <c r="AM1598">
        <v>10</v>
      </c>
      <c r="AN1598">
        <v>9</v>
      </c>
    </row>
    <row r="1599" spans="1:40" x14ac:dyDescent="0.2">
      <c r="A1599" s="1">
        <v>3833304</v>
      </c>
      <c r="B1599" t="s">
        <v>57</v>
      </c>
      <c r="C1599">
        <v>2012</v>
      </c>
      <c r="D1599" s="2" t="s">
        <v>5422</v>
      </c>
      <c r="E1599" s="3" t="str">
        <f t="shared" si="120"/>
        <v>7/8/2012</v>
      </c>
      <c r="F1599" s="4">
        <f t="shared" si="121"/>
        <v>1452</v>
      </c>
      <c r="G1599" s="4">
        <f t="shared" si="122"/>
        <v>3.978082191780822</v>
      </c>
      <c r="H1599" s="1">
        <v>594474</v>
      </c>
      <c r="I1599" t="s">
        <v>54</v>
      </c>
      <c r="J1599" t="s">
        <v>33</v>
      </c>
      <c r="K1599" t="s">
        <v>34</v>
      </c>
      <c r="L1599" s="1">
        <v>1071</v>
      </c>
      <c r="M1599" t="s">
        <v>35</v>
      </c>
      <c r="N1599">
        <v>52.360761169843499</v>
      </c>
      <c r="O1599">
        <v>4.8573225181220598</v>
      </c>
      <c r="P1599" t="s">
        <v>36</v>
      </c>
      <c r="Q1599" t="s">
        <v>37</v>
      </c>
      <c r="R1599">
        <v>2</v>
      </c>
      <c r="S1599">
        <v>1</v>
      </c>
      <c r="T1599">
        <v>1</v>
      </c>
      <c r="U1599">
        <v>1</v>
      </c>
      <c r="V1599" t="s">
        <v>38</v>
      </c>
      <c r="W1599">
        <v>200</v>
      </c>
      <c r="X1599">
        <v>1</v>
      </c>
      <c r="Y1599">
        <v>0</v>
      </c>
      <c r="Z1599">
        <v>2</v>
      </c>
      <c r="AA1599">
        <f t="shared" si="123"/>
        <v>400</v>
      </c>
      <c r="AB1599">
        <f t="shared" si="124"/>
        <v>400</v>
      </c>
      <c r="AE1599" t="s">
        <v>46</v>
      </c>
      <c r="AF1599">
        <v>1</v>
      </c>
      <c r="AG1599">
        <v>22</v>
      </c>
      <c r="AH1599">
        <v>97</v>
      </c>
      <c r="AI1599">
        <v>10</v>
      </c>
      <c r="AJ1599">
        <v>10</v>
      </c>
      <c r="AK1599">
        <v>10</v>
      </c>
      <c r="AL1599">
        <v>10</v>
      </c>
      <c r="AM1599">
        <v>10</v>
      </c>
      <c r="AN1599">
        <v>9</v>
      </c>
    </row>
    <row r="1600" spans="1:40" x14ac:dyDescent="0.2">
      <c r="A1600" s="1">
        <v>3839497</v>
      </c>
      <c r="B1600" t="s">
        <v>425</v>
      </c>
      <c r="C1600">
        <v>2012</v>
      </c>
      <c r="D1600" s="2" t="s">
        <v>5422</v>
      </c>
      <c r="E1600" s="3" t="str">
        <f t="shared" si="120"/>
        <v>7/8/2012</v>
      </c>
      <c r="F1600" s="4">
        <f t="shared" si="121"/>
        <v>1452</v>
      </c>
      <c r="G1600" s="4">
        <f t="shared" si="122"/>
        <v>3.978082191780822</v>
      </c>
      <c r="H1600" s="1">
        <v>2987644</v>
      </c>
      <c r="I1600" t="s">
        <v>48</v>
      </c>
      <c r="J1600" t="s">
        <v>33</v>
      </c>
      <c r="K1600" t="s">
        <v>34</v>
      </c>
      <c r="L1600" s="1" t="s">
        <v>1454</v>
      </c>
      <c r="M1600" t="s">
        <v>35</v>
      </c>
      <c r="N1600">
        <v>52.3839090762377</v>
      </c>
      <c r="O1600">
        <v>4.8742272768060397</v>
      </c>
      <c r="P1600" t="s">
        <v>36</v>
      </c>
      <c r="Q1600" t="s">
        <v>37</v>
      </c>
      <c r="R1600">
        <v>2</v>
      </c>
      <c r="S1600">
        <v>1</v>
      </c>
      <c r="T1600">
        <v>1</v>
      </c>
      <c r="U1600">
        <v>1</v>
      </c>
      <c r="V1600" t="s">
        <v>38</v>
      </c>
      <c r="W1600">
        <v>100</v>
      </c>
      <c r="X1600">
        <v>1</v>
      </c>
      <c r="Y1600">
        <v>0</v>
      </c>
      <c r="Z1600">
        <v>3</v>
      </c>
      <c r="AA1600">
        <f t="shared" si="123"/>
        <v>300</v>
      </c>
      <c r="AB1600">
        <f t="shared" si="124"/>
        <v>300</v>
      </c>
      <c r="AE1600" t="s">
        <v>43</v>
      </c>
      <c r="AF1600">
        <v>1</v>
      </c>
      <c r="AG1600">
        <v>10</v>
      </c>
      <c r="AH1600">
        <v>100</v>
      </c>
      <c r="AI1600">
        <v>10</v>
      </c>
      <c r="AJ1600">
        <v>9</v>
      </c>
      <c r="AK1600">
        <v>10</v>
      </c>
      <c r="AL1600">
        <v>10</v>
      </c>
      <c r="AM1600">
        <v>10</v>
      </c>
      <c r="AN1600">
        <v>10</v>
      </c>
    </row>
    <row r="1601" spans="1:40" x14ac:dyDescent="0.2">
      <c r="A1601" s="1">
        <v>3839770</v>
      </c>
      <c r="B1601" t="s">
        <v>1493</v>
      </c>
      <c r="C1601">
        <v>2012</v>
      </c>
      <c r="D1601" s="2" t="s">
        <v>5422</v>
      </c>
      <c r="E1601" s="3" t="str">
        <f t="shared" si="120"/>
        <v>7/8/2012</v>
      </c>
      <c r="F1601" s="4">
        <f t="shared" si="121"/>
        <v>1452</v>
      </c>
      <c r="G1601" s="4">
        <f t="shared" si="122"/>
        <v>3.978082191780822</v>
      </c>
      <c r="H1601" s="1">
        <v>5859388</v>
      </c>
      <c r="I1601" t="s">
        <v>48</v>
      </c>
      <c r="J1601" t="s">
        <v>33</v>
      </c>
      <c r="K1601" t="s">
        <v>34</v>
      </c>
      <c r="L1601" s="1" t="s">
        <v>1494</v>
      </c>
      <c r="M1601" t="s">
        <v>35</v>
      </c>
      <c r="N1601">
        <v>52.364434645557701</v>
      </c>
      <c r="O1601">
        <v>4.8631271985660502</v>
      </c>
      <c r="P1601" t="s">
        <v>36</v>
      </c>
      <c r="Q1601" t="s">
        <v>37</v>
      </c>
      <c r="R1601">
        <v>5</v>
      </c>
      <c r="S1601">
        <v>2.5</v>
      </c>
      <c r="T1601">
        <v>3</v>
      </c>
      <c r="U1601">
        <v>3</v>
      </c>
      <c r="V1601" t="s">
        <v>38</v>
      </c>
      <c r="W1601">
        <v>250</v>
      </c>
      <c r="X1601">
        <v>1</v>
      </c>
      <c r="Y1601">
        <v>0</v>
      </c>
      <c r="Z1601">
        <v>14</v>
      </c>
      <c r="AA1601">
        <f t="shared" si="123"/>
        <v>3500</v>
      </c>
      <c r="AB1601">
        <f t="shared" si="124"/>
        <v>3500</v>
      </c>
      <c r="AE1601" t="s">
        <v>39</v>
      </c>
      <c r="AF1601">
        <v>1</v>
      </c>
      <c r="AG1601">
        <v>0</v>
      </c>
    </row>
    <row r="1602" spans="1:40" x14ac:dyDescent="0.2">
      <c r="A1602" s="1">
        <v>3840119</v>
      </c>
      <c r="B1602" t="s">
        <v>1495</v>
      </c>
      <c r="C1602">
        <v>2012</v>
      </c>
      <c r="D1602" s="2" t="s">
        <v>5423</v>
      </c>
      <c r="E1602" s="3" t="str">
        <f t="shared" si="120"/>
        <v>7/9/2012</v>
      </c>
      <c r="F1602" s="4">
        <f t="shared" si="121"/>
        <v>1451</v>
      </c>
      <c r="G1602" s="4">
        <f t="shared" si="122"/>
        <v>3.9753424657534246</v>
      </c>
      <c r="H1602" s="1">
        <v>5285298</v>
      </c>
      <c r="I1602" t="s">
        <v>48</v>
      </c>
      <c r="J1602" t="s">
        <v>33</v>
      </c>
      <c r="K1602" t="s">
        <v>34</v>
      </c>
      <c r="L1602" s="1">
        <v>1011</v>
      </c>
      <c r="M1602" t="s">
        <v>35</v>
      </c>
      <c r="N1602">
        <v>52.352887368423502</v>
      </c>
      <c r="O1602">
        <v>4.8521256751662998</v>
      </c>
      <c r="P1602" t="s">
        <v>36</v>
      </c>
      <c r="Q1602" t="s">
        <v>37</v>
      </c>
      <c r="R1602">
        <v>2</v>
      </c>
      <c r="S1602">
        <v>1</v>
      </c>
      <c r="T1602">
        <v>1</v>
      </c>
      <c r="U1602">
        <v>1</v>
      </c>
      <c r="V1602" t="s">
        <v>38</v>
      </c>
      <c r="W1602">
        <v>200</v>
      </c>
      <c r="X1602">
        <v>1</v>
      </c>
      <c r="Y1602">
        <v>0</v>
      </c>
      <c r="Z1602">
        <v>1</v>
      </c>
      <c r="AA1602">
        <f t="shared" si="123"/>
        <v>200</v>
      </c>
      <c r="AB1602">
        <f t="shared" si="124"/>
        <v>200</v>
      </c>
      <c r="AE1602" t="s">
        <v>46</v>
      </c>
      <c r="AF1602">
        <v>0.82</v>
      </c>
      <c r="AG1602">
        <v>2</v>
      </c>
      <c r="AH1602">
        <v>100</v>
      </c>
      <c r="AI1602">
        <v>10</v>
      </c>
      <c r="AJ1602">
        <v>10</v>
      </c>
      <c r="AK1602">
        <v>10</v>
      </c>
      <c r="AL1602">
        <v>10</v>
      </c>
      <c r="AM1602">
        <v>10</v>
      </c>
      <c r="AN1602">
        <v>10</v>
      </c>
    </row>
    <row r="1603" spans="1:40" x14ac:dyDescent="0.2">
      <c r="A1603" s="1">
        <v>3845938</v>
      </c>
      <c r="B1603" t="s">
        <v>1496</v>
      </c>
      <c r="C1603">
        <v>2012</v>
      </c>
      <c r="D1603" s="2" t="s">
        <v>5560</v>
      </c>
      <c r="E1603" s="3" t="str">
        <f t="shared" ref="E1603:E1666" si="125">D1603 &amp; "/" &amp; C1603</f>
        <v>7/10/2012</v>
      </c>
      <c r="F1603" s="4">
        <f t="shared" ref="F1603:F1666" si="126">$F$1-E1603</f>
        <v>1450</v>
      </c>
      <c r="G1603" s="4">
        <f t="shared" ref="G1603:G1666" si="127">F1603/365</f>
        <v>3.9726027397260273</v>
      </c>
      <c r="H1603" s="1">
        <v>3724325</v>
      </c>
      <c r="I1603" t="s">
        <v>50</v>
      </c>
      <c r="J1603" t="s">
        <v>33</v>
      </c>
      <c r="K1603" t="s">
        <v>34</v>
      </c>
      <c r="L1603" s="1" t="s">
        <v>1497</v>
      </c>
      <c r="M1603" t="s">
        <v>35</v>
      </c>
      <c r="N1603">
        <v>52.3466474366843</v>
      </c>
      <c r="O1603">
        <v>4.86881461484528</v>
      </c>
      <c r="P1603" t="s">
        <v>36</v>
      </c>
      <c r="Q1603" t="s">
        <v>37</v>
      </c>
      <c r="R1603">
        <v>4</v>
      </c>
      <c r="S1603">
        <v>1</v>
      </c>
      <c r="T1603">
        <v>2</v>
      </c>
      <c r="U1603">
        <v>2</v>
      </c>
      <c r="V1603" t="s">
        <v>38</v>
      </c>
      <c r="W1603">
        <v>275</v>
      </c>
      <c r="X1603">
        <v>1</v>
      </c>
      <c r="Y1603">
        <v>0</v>
      </c>
      <c r="Z1603">
        <v>1</v>
      </c>
      <c r="AA1603">
        <f t="shared" ref="AA1603:AA1666" si="128">W1603*Z1603</f>
        <v>275</v>
      </c>
      <c r="AB1603">
        <f t="shared" ref="AB1603:AB1666" si="129">IF(X1603&gt;R1603,AA1603+Y1603,AA1603)</f>
        <v>275</v>
      </c>
      <c r="AE1603" t="s">
        <v>39</v>
      </c>
      <c r="AF1603">
        <v>0.5</v>
      </c>
      <c r="AG1603">
        <v>2</v>
      </c>
      <c r="AH1603">
        <v>90</v>
      </c>
      <c r="AI1603">
        <v>9</v>
      </c>
      <c r="AJ1603">
        <v>9</v>
      </c>
      <c r="AK1603">
        <v>10</v>
      </c>
      <c r="AL1603">
        <v>10</v>
      </c>
      <c r="AM1603">
        <v>10</v>
      </c>
      <c r="AN1603">
        <v>8</v>
      </c>
    </row>
    <row r="1604" spans="1:40" x14ac:dyDescent="0.2">
      <c r="A1604" s="1">
        <v>3846003</v>
      </c>
      <c r="B1604" t="s">
        <v>1498</v>
      </c>
      <c r="C1604">
        <v>2012</v>
      </c>
      <c r="D1604" s="2" t="s">
        <v>5560</v>
      </c>
      <c r="E1604" s="3" t="str">
        <f t="shared" si="125"/>
        <v>7/10/2012</v>
      </c>
      <c r="F1604" s="4">
        <f t="shared" si="126"/>
        <v>1450</v>
      </c>
      <c r="G1604" s="4">
        <f t="shared" si="127"/>
        <v>3.9726027397260273</v>
      </c>
      <c r="H1604" s="1">
        <v>4757058</v>
      </c>
      <c r="I1604" t="s">
        <v>45</v>
      </c>
      <c r="J1604" t="s">
        <v>33</v>
      </c>
      <c r="K1604" t="s">
        <v>34</v>
      </c>
      <c r="L1604" s="1">
        <v>1056</v>
      </c>
      <c r="M1604" t="s">
        <v>35</v>
      </c>
      <c r="N1604">
        <v>52.378771617539599</v>
      </c>
      <c r="O1604">
        <v>4.9711364446232897</v>
      </c>
      <c r="P1604" t="s">
        <v>36</v>
      </c>
      <c r="Q1604" t="s">
        <v>37</v>
      </c>
      <c r="R1604">
        <v>2</v>
      </c>
      <c r="S1604">
        <v>1</v>
      </c>
      <c r="T1604">
        <v>1</v>
      </c>
      <c r="U1604">
        <v>1</v>
      </c>
      <c r="V1604" t="s">
        <v>38</v>
      </c>
      <c r="W1604">
        <v>50</v>
      </c>
      <c r="X1604">
        <v>1</v>
      </c>
      <c r="Y1604">
        <v>0</v>
      </c>
      <c r="Z1604">
        <v>2</v>
      </c>
      <c r="AA1604">
        <f t="shared" si="128"/>
        <v>100</v>
      </c>
      <c r="AB1604">
        <f t="shared" si="129"/>
        <v>100</v>
      </c>
      <c r="AE1604" t="s">
        <v>46</v>
      </c>
      <c r="AF1604">
        <v>0.9</v>
      </c>
      <c r="AG1604">
        <v>2</v>
      </c>
      <c r="AH1604">
        <v>100</v>
      </c>
      <c r="AI1604">
        <v>10</v>
      </c>
      <c r="AJ1604">
        <v>10</v>
      </c>
      <c r="AK1604">
        <v>10</v>
      </c>
      <c r="AL1604">
        <v>10</v>
      </c>
      <c r="AM1604">
        <v>10</v>
      </c>
      <c r="AN1604">
        <v>10</v>
      </c>
    </row>
    <row r="1605" spans="1:40" x14ac:dyDescent="0.2">
      <c r="A1605" s="1">
        <v>3848966</v>
      </c>
      <c r="B1605" t="s">
        <v>1415</v>
      </c>
      <c r="C1605">
        <v>2012</v>
      </c>
      <c r="D1605" s="2" t="s">
        <v>5560</v>
      </c>
      <c r="E1605" s="3" t="str">
        <f t="shared" si="125"/>
        <v>7/10/2012</v>
      </c>
      <c r="F1605" s="4">
        <f t="shared" si="126"/>
        <v>1450</v>
      </c>
      <c r="G1605" s="4">
        <f t="shared" si="127"/>
        <v>3.9726027397260273</v>
      </c>
      <c r="H1605" s="1">
        <v>3155756</v>
      </c>
      <c r="I1605" t="s">
        <v>105</v>
      </c>
      <c r="J1605" t="s">
        <v>33</v>
      </c>
      <c r="K1605" t="s">
        <v>34</v>
      </c>
      <c r="L1605" s="1" t="s">
        <v>1499</v>
      </c>
      <c r="M1605" t="s">
        <v>35</v>
      </c>
      <c r="N1605">
        <v>52.356389386282302</v>
      </c>
      <c r="O1605">
        <v>4.9314900385690796</v>
      </c>
      <c r="P1605" t="s">
        <v>36</v>
      </c>
      <c r="Q1605" t="s">
        <v>37</v>
      </c>
      <c r="R1605">
        <v>2</v>
      </c>
      <c r="S1605">
        <v>1</v>
      </c>
      <c r="T1605">
        <v>1</v>
      </c>
      <c r="U1605">
        <v>1</v>
      </c>
      <c r="V1605" t="s">
        <v>38</v>
      </c>
      <c r="W1605">
        <v>175</v>
      </c>
      <c r="X1605">
        <v>1</v>
      </c>
      <c r="Y1605">
        <v>0</v>
      </c>
      <c r="Z1605">
        <v>4</v>
      </c>
      <c r="AA1605">
        <f t="shared" si="128"/>
        <v>700</v>
      </c>
      <c r="AB1605">
        <f t="shared" si="129"/>
        <v>700</v>
      </c>
      <c r="AE1605" t="s">
        <v>46</v>
      </c>
      <c r="AF1605">
        <v>1</v>
      </c>
      <c r="AG1605">
        <v>7</v>
      </c>
      <c r="AH1605">
        <v>97</v>
      </c>
      <c r="AI1605">
        <v>10</v>
      </c>
      <c r="AJ1605">
        <v>9</v>
      </c>
      <c r="AK1605">
        <v>10</v>
      </c>
      <c r="AL1605">
        <v>10</v>
      </c>
      <c r="AM1605">
        <v>10</v>
      </c>
      <c r="AN1605">
        <v>8</v>
      </c>
    </row>
    <row r="1606" spans="1:40" x14ac:dyDescent="0.2">
      <c r="A1606" s="1">
        <v>3854106</v>
      </c>
      <c r="B1606" t="s">
        <v>65</v>
      </c>
      <c r="C1606">
        <v>2012</v>
      </c>
      <c r="D1606" s="2" t="s">
        <v>5560</v>
      </c>
      <c r="E1606" s="3" t="str">
        <f t="shared" si="125"/>
        <v>7/10/2012</v>
      </c>
      <c r="F1606" s="4">
        <f t="shared" si="126"/>
        <v>1450</v>
      </c>
      <c r="G1606" s="4">
        <f t="shared" si="127"/>
        <v>3.9726027397260273</v>
      </c>
      <c r="H1606" s="1">
        <v>1387051</v>
      </c>
      <c r="I1606" t="s">
        <v>58</v>
      </c>
      <c r="J1606" t="s">
        <v>33</v>
      </c>
      <c r="K1606" t="s">
        <v>34</v>
      </c>
      <c r="L1606" s="1" t="s">
        <v>1500</v>
      </c>
      <c r="M1606" t="s">
        <v>35</v>
      </c>
      <c r="N1606">
        <v>52.383025530239003</v>
      </c>
      <c r="O1606">
        <v>4.8724342729809296</v>
      </c>
      <c r="P1606" t="s">
        <v>36</v>
      </c>
      <c r="Q1606" t="s">
        <v>37</v>
      </c>
      <c r="R1606">
        <v>6</v>
      </c>
      <c r="S1606">
        <v>1.5</v>
      </c>
      <c r="T1606">
        <v>2</v>
      </c>
      <c r="U1606">
        <v>4</v>
      </c>
      <c r="V1606" t="s">
        <v>38</v>
      </c>
      <c r="W1606">
        <v>280</v>
      </c>
      <c r="X1606">
        <v>4</v>
      </c>
      <c r="Y1606">
        <v>30</v>
      </c>
      <c r="Z1606">
        <v>3</v>
      </c>
      <c r="AA1606">
        <f t="shared" si="128"/>
        <v>840</v>
      </c>
      <c r="AB1606">
        <f t="shared" si="129"/>
        <v>840</v>
      </c>
      <c r="AE1606" t="s">
        <v>46</v>
      </c>
      <c r="AF1606">
        <v>0.96</v>
      </c>
      <c r="AG1606">
        <v>21</v>
      </c>
      <c r="AH1606">
        <v>91</v>
      </c>
      <c r="AI1606">
        <v>9</v>
      </c>
      <c r="AJ1606">
        <v>8</v>
      </c>
      <c r="AK1606">
        <v>10</v>
      </c>
      <c r="AL1606">
        <v>10</v>
      </c>
      <c r="AM1606">
        <v>10</v>
      </c>
      <c r="AN1606">
        <v>9</v>
      </c>
    </row>
    <row r="1607" spans="1:40" x14ac:dyDescent="0.2">
      <c r="A1607" s="1">
        <v>3854602</v>
      </c>
      <c r="B1607" t="s">
        <v>1295</v>
      </c>
      <c r="C1607">
        <v>2012</v>
      </c>
      <c r="D1607" s="2" t="s">
        <v>5560</v>
      </c>
      <c r="E1607" s="3" t="str">
        <f t="shared" si="125"/>
        <v>7/10/2012</v>
      </c>
      <c r="F1607" s="4">
        <f t="shared" si="126"/>
        <v>1450</v>
      </c>
      <c r="G1607" s="4">
        <f t="shared" si="127"/>
        <v>3.9726027397260273</v>
      </c>
      <c r="H1607" s="1">
        <v>966348</v>
      </c>
      <c r="I1607" t="s">
        <v>213</v>
      </c>
      <c r="J1607" t="s">
        <v>33</v>
      </c>
      <c r="K1607" t="s">
        <v>34</v>
      </c>
      <c r="L1607" s="1" t="s">
        <v>1501</v>
      </c>
      <c r="M1607" t="s">
        <v>35</v>
      </c>
      <c r="N1607">
        <v>52.345999206976003</v>
      </c>
      <c r="O1607">
        <v>4.7888755471742996</v>
      </c>
      <c r="P1607" t="s">
        <v>36</v>
      </c>
      <c r="Q1607" t="s">
        <v>37</v>
      </c>
      <c r="R1607">
        <v>4</v>
      </c>
      <c r="S1607">
        <v>1</v>
      </c>
      <c r="T1607">
        <v>1</v>
      </c>
      <c r="U1607">
        <v>2</v>
      </c>
      <c r="V1607" t="s">
        <v>52</v>
      </c>
      <c r="W1607">
        <v>100</v>
      </c>
      <c r="X1607">
        <v>1</v>
      </c>
      <c r="Y1607">
        <v>0</v>
      </c>
      <c r="Z1607">
        <v>2</v>
      </c>
      <c r="AA1607">
        <f t="shared" si="128"/>
        <v>200</v>
      </c>
      <c r="AB1607">
        <f t="shared" si="129"/>
        <v>200</v>
      </c>
      <c r="AE1607" t="s">
        <v>46</v>
      </c>
      <c r="AF1607">
        <v>0.67</v>
      </c>
      <c r="AG1607">
        <v>2</v>
      </c>
      <c r="AH1607">
        <v>100</v>
      </c>
      <c r="AI1607">
        <v>10</v>
      </c>
      <c r="AJ1607">
        <v>10</v>
      </c>
      <c r="AK1607">
        <v>9</v>
      </c>
      <c r="AL1607">
        <v>10</v>
      </c>
      <c r="AM1607">
        <v>8</v>
      </c>
      <c r="AN1607">
        <v>10</v>
      </c>
    </row>
    <row r="1608" spans="1:40" x14ac:dyDescent="0.2">
      <c r="A1608" s="1">
        <v>3856517</v>
      </c>
      <c r="B1608" t="s">
        <v>1502</v>
      </c>
      <c r="C1608">
        <v>2012</v>
      </c>
      <c r="D1608" s="2" t="s">
        <v>5560</v>
      </c>
      <c r="E1608" s="3" t="str">
        <f t="shared" si="125"/>
        <v>7/10/2012</v>
      </c>
      <c r="F1608" s="4">
        <f t="shared" si="126"/>
        <v>1450</v>
      </c>
      <c r="G1608" s="4">
        <f t="shared" si="127"/>
        <v>3.9726027397260273</v>
      </c>
      <c r="H1608" s="1">
        <v>1182550</v>
      </c>
      <c r="I1608" t="s">
        <v>45</v>
      </c>
      <c r="J1608" t="s">
        <v>33</v>
      </c>
      <c r="K1608" t="s">
        <v>34</v>
      </c>
      <c r="L1608" s="1">
        <v>1054</v>
      </c>
      <c r="M1608" t="s">
        <v>35</v>
      </c>
      <c r="N1608">
        <v>52.366160606326297</v>
      </c>
      <c r="O1608">
        <v>4.8664676269105804</v>
      </c>
      <c r="P1608" t="s">
        <v>36</v>
      </c>
      <c r="Q1608" t="s">
        <v>37</v>
      </c>
      <c r="R1608">
        <v>4</v>
      </c>
      <c r="S1608">
        <v>1</v>
      </c>
      <c r="T1608">
        <v>3</v>
      </c>
      <c r="U1608">
        <v>5</v>
      </c>
      <c r="V1608" t="s">
        <v>38</v>
      </c>
      <c r="W1608">
        <v>220</v>
      </c>
      <c r="X1608">
        <v>2</v>
      </c>
      <c r="Y1608">
        <v>15</v>
      </c>
      <c r="Z1608">
        <v>2</v>
      </c>
      <c r="AA1608">
        <f t="shared" si="128"/>
        <v>440</v>
      </c>
      <c r="AB1608">
        <f t="shared" si="129"/>
        <v>440</v>
      </c>
      <c r="AE1608" t="s">
        <v>46</v>
      </c>
      <c r="AF1608">
        <v>0.95</v>
      </c>
      <c r="AG1608">
        <v>22</v>
      </c>
      <c r="AH1608">
        <v>95</v>
      </c>
      <c r="AI1608">
        <v>10</v>
      </c>
      <c r="AJ1608">
        <v>10</v>
      </c>
      <c r="AK1608">
        <v>10</v>
      </c>
      <c r="AL1608">
        <v>10</v>
      </c>
      <c r="AM1608">
        <v>9</v>
      </c>
      <c r="AN1608">
        <v>9</v>
      </c>
    </row>
    <row r="1609" spans="1:40" x14ac:dyDescent="0.2">
      <c r="A1609" s="1">
        <v>3863440</v>
      </c>
      <c r="B1609" t="s">
        <v>1503</v>
      </c>
      <c r="C1609">
        <v>2012</v>
      </c>
      <c r="D1609" s="2" t="s">
        <v>5560</v>
      </c>
      <c r="E1609" s="3" t="str">
        <f t="shared" si="125"/>
        <v>7/10/2012</v>
      </c>
      <c r="F1609" s="4">
        <f t="shared" si="126"/>
        <v>1450</v>
      </c>
      <c r="G1609" s="4">
        <f t="shared" si="127"/>
        <v>3.9726027397260273</v>
      </c>
      <c r="H1609" s="1">
        <v>1635683</v>
      </c>
      <c r="I1609" t="s">
        <v>48</v>
      </c>
      <c r="J1609" t="s">
        <v>33</v>
      </c>
      <c r="K1609" t="s">
        <v>34</v>
      </c>
      <c r="L1609" s="1">
        <v>1017</v>
      </c>
      <c r="M1609" t="s">
        <v>35</v>
      </c>
      <c r="N1609">
        <v>52.3791896390914</v>
      </c>
      <c r="O1609">
        <v>4.8424792524499596</v>
      </c>
      <c r="P1609" t="s">
        <v>36</v>
      </c>
      <c r="Q1609" t="s">
        <v>37</v>
      </c>
      <c r="R1609">
        <v>3</v>
      </c>
      <c r="S1609">
        <v>1</v>
      </c>
      <c r="T1609">
        <v>1</v>
      </c>
      <c r="U1609">
        <v>1</v>
      </c>
      <c r="V1609" t="s">
        <v>38</v>
      </c>
      <c r="W1609">
        <v>125</v>
      </c>
      <c r="X1609">
        <v>2</v>
      </c>
      <c r="Y1609">
        <v>50</v>
      </c>
      <c r="Z1609">
        <v>2</v>
      </c>
      <c r="AA1609">
        <f t="shared" si="128"/>
        <v>250</v>
      </c>
      <c r="AB1609">
        <f t="shared" si="129"/>
        <v>250</v>
      </c>
      <c r="AE1609" t="s">
        <v>43</v>
      </c>
      <c r="AF1609">
        <v>1</v>
      </c>
      <c r="AG1609">
        <v>23</v>
      </c>
      <c r="AH1609">
        <v>97</v>
      </c>
      <c r="AI1609">
        <v>10</v>
      </c>
      <c r="AJ1609">
        <v>9</v>
      </c>
      <c r="AK1609">
        <v>10</v>
      </c>
      <c r="AL1609">
        <v>10</v>
      </c>
      <c r="AM1609">
        <v>10</v>
      </c>
      <c r="AN1609">
        <v>9</v>
      </c>
    </row>
    <row r="1610" spans="1:40" x14ac:dyDescent="0.2">
      <c r="A1610" s="1">
        <v>3864205</v>
      </c>
      <c r="B1610" t="s">
        <v>1504</v>
      </c>
      <c r="C1610">
        <v>2012</v>
      </c>
      <c r="D1610" s="2" t="s">
        <v>5560</v>
      </c>
      <c r="E1610" s="3" t="str">
        <f t="shared" si="125"/>
        <v>7/10/2012</v>
      </c>
      <c r="F1610" s="4">
        <f t="shared" si="126"/>
        <v>1450</v>
      </c>
      <c r="G1610" s="4">
        <f t="shared" si="127"/>
        <v>3.9726027397260273</v>
      </c>
      <c r="H1610" s="1">
        <v>4329532</v>
      </c>
      <c r="I1610" t="s">
        <v>58</v>
      </c>
      <c r="J1610" t="s">
        <v>33</v>
      </c>
      <c r="K1610" t="s">
        <v>34</v>
      </c>
      <c r="L1610" s="1" t="s">
        <v>1505</v>
      </c>
      <c r="M1610" t="s">
        <v>35</v>
      </c>
      <c r="N1610">
        <v>52.371891620463899</v>
      </c>
      <c r="O1610">
        <v>4.85317458368751</v>
      </c>
      <c r="P1610" t="s">
        <v>36</v>
      </c>
      <c r="Q1610" t="s">
        <v>37</v>
      </c>
      <c r="R1610">
        <v>2</v>
      </c>
      <c r="S1610">
        <v>1</v>
      </c>
      <c r="T1610">
        <v>1</v>
      </c>
      <c r="U1610">
        <v>1</v>
      </c>
      <c r="V1610" t="s">
        <v>38</v>
      </c>
      <c r="W1610">
        <v>117</v>
      </c>
      <c r="X1610">
        <v>1</v>
      </c>
      <c r="Y1610">
        <v>0</v>
      </c>
      <c r="Z1610">
        <v>7</v>
      </c>
      <c r="AA1610">
        <f t="shared" si="128"/>
        <v>819</v>
      </c>
      <c r="AB1610">
        <f t="shared" si="129"/>
        <v>819</v>
      </c>
      <c r="AE1610" t="s">
        <v>46</v>
      </c>
      <c r="AF1610">
        <v>0.9</v>
      </c>
      <c r="AG1610">
        <v>2</v>
      </c>
      <c r="AH1610">
        <v>100</v>
      </c>
      <c r="AI1610">
        <v>10</v>
      </c>
      <c r="AJ1610">
        <v>10</v>
      </c>
      <c r="AK1610">
        <v>10</v>
      </c>
      <c r="AL1610">
        <v>10</v>
      </c>
      <c r="AM1610">
        <v>10</v>
      </c>
      <c r="AN1610">
        <v>10</v>
      </c>
    </row>
    <row r="1611" spans="1:40" x14ac:dyDescent="0.2">
      <c r="A1611" s="1">
        <v>3864840</v>
      </c>
      <c r="B1611" t="s">
        <v>1506</v>
      </c>
      <c r="C1611">
        <v>2012</v>
      </c>
      <c r="D1611" s="2" t="s">
        <v>5424</v>
      </c>
      <c r="E1611" s="3" t="str">
        <f t="shared" si="125"/>
        <v>7/11/2012</v>
      </c>
      <c r="F1611" s="4">
        <f t="shared" si="126"/>
        <v>1449</v>
      </c>
      <c r="G1611" s="4">
        <f t="shared" si="127"/>
        <v>3.9698630136986299</v>
      </c>
      <c r="H1611" s="1">
        <v>588116</v>
      </c>
      <c r="I1611" t="s">
        <v>105</v>
      </c>
      <c r="J1611" t="s">
        <v>33</v>
      </c>
      <c r="K1611" t="s">
        <v>34</v>
      </c>
      <c r="L1611" s="1">
        <v>1091</v>
      </c>
      <c r="M1611" t="s">
        <v>35</v>
      </c>
      <c r="N1611">
        <v>52.353932920933403</v>
      </c>
      <c r="O1611">
        <v>4.9435606612750496</v>
      </c>
      <c r="P1611" t="s">
        <v>36</v>
      </c>
      <c r="Q1611" t="s">
        <v>37</v>
      </c>
      <c r="R1611">
        <v>2</v>
      </c>
      <c r="S1611">
        <v>1</v>
      </c>
      <c r="T1611">
        <v>1</v>
      </c>
      <c r="U1611">
        <v>1</v>
      </c>
      <c r="V1611" t="s">
        <v>38</v>
      </c>
      <c r="W1611">
        <v>80</v>
      </c>
      <c r="X1611">
        <v>2</v>
      </c>
      <c r="Y1611">
        <v>10</v>
      </c>
      <c r="Z1611">
        <v>2</v>
      </c>
      <c r="AA1611">
        <f t="shared" si="128"/>
        <v>160</v>
      </c>
      <c r="AB1611">
        <f t="shared" si="129"/>
        <v>160</v>
      </c>
      <c r="AE1611" t="s">
        <v>39</v>
      </c>
      <c r="AF1611">
        <v>0.7</v>
      </c>
      <c r="AG1611">
        <v>9</v>
      </c>
      <c r="AH1611">
        <v>93</v>
      </c>
      <c r="AI1611">
        <v>10</v>
      </c>
      <c r="AJ1611">
        <v>10</v>
      </c>
      <c r="AK1611">
        <v>10</v>
      </c>
      <c r="AL1611">
        <v>10</v>
      </c>
      <c r="AM1611">
        <v>9</v>
      </c>
      <c r="AN1611">
        <v>10</v>
      </c>
    </row>
    <row r="1612" spans="1:40" x14ac:dyDescent="0.2">
      <c r="A1612" s="1">
        <v>3865635</v>
      </c>
      <c r="B1612" t="s">
        <v>966</v>
      </c>
      <c r="C1612">
        <v>2012</v>
      </c>
      <c r="D1612" s="2" t="s">
        <v>5424</v>
      </c>
      <c r="E1612" s="3" t="str">
        <f t="shared" si="125"/>
        <v>7/11/2012</v>
      </c>
      <c r="F1612" s="4">
        <f t="shared" si="126"/>
        <v>1449</v>
      </c>
      <c r="G1612" s="4">
        <f t="shared" si="127"/>
        <v>3.9698630136986299</v>
      </c>
      <c r="H1612" s="1">
        <v>588477</v>
      </c>
      <c r="I1612" t="s">
        <v>48</v>
      </c>
      <c r="J1612" t="s">
        <v>33</v>
      </c>
      <c r="K1612" t="s">
        <v>34</v>
      </c>
      <c r="L1612" s="1">
        <v>1011</v>
      </c>
      <c r="M1612" t="s">
        <v>35</v>
      </c>
      <c r="N1612">
        <v>52.362802502707602</v>
      </c>
      <c r="O1612">
        <v>4.8928855173079997</v>
      </c>
      <c r="P1612" t="s">
        <v>56</v>
      </c>
      <c r="Q1612" t="s">
        <v>37</v>
      </c>
      <c r="R1612">
        <v>6</v>
      </c>
      <c r="S1612">
        <v>2</v>
      </c>
      <c r="T1612">
        <v>3</v>
      </c>
      <c r="U1612">
        <v>3</v>
      </c>
      <c r="V1612" t="s">
        <v>38</v>
      </c>
      <c r="W1612">
        <v>375</v>
      </c>
      <c r="X1612">
        <v>4</v>
      </c>
      <c r="Y1612">
        <v>25</v>
      </c>
      <c r="Z1612">
        <v>2</v>
      </c>
      <c r="AA1612">
        <f t="shared" si="128"/>
        <v>750</v>
      </c>
      <c r="AB1612">
        <f t="shared" si="129"/>
        <v>750</v>
      </c>
      <c r="AE1612" t="s">
        <v>46</v>
      </c>
      <c r="AF1612">
        <v>0.98</v>
      </c>
      <c r="AG1612">
        <v>23</v>
      </c>
      <c r="AH1612">
        <v>96</v>
      </c>
      <c r="AI1612">
        <v>9</v>
      </c>
      <c r="AJ1612">
        <v>9</v>
      </c>
      <c r="AK1612">
        <v>10</v>
      </c>
      <c r="AL1612">
        <v>10</v>
      </c>
      <c r="AM1612">
        <v>10</v>
      </c>
      <c r="AN1612">
        <v>9</v>
      </c>
    </row>
    <row r="1613" spans="1:40" x14ac:dyDescent="0.2">
      <c r="A1613" s="1">
        <v>3867472</v>
      </c>
      <c r="B1613" t="s">
        <v>143</v>
      </c>
      <c r="C1613">
        <v>2012</v>
      </c>
      <c r="D1613" s="2" t="s">
        <v>5424</v>
      </c>
      <c r="E1613" s="3" t="str">
        <f t="shared" si="125"/>
        <v>7/11/2012</v>
      </c>
      <c r="F1613" s="4">
        <f t="shared" si="126"/>
        <v>1449</v>
      </c>
      <c r="G1613" s="4">
        <f t="shared" si="127"/>
        <v>3.9698630136986299</v>
      </c>
      <c r="H1613" s="1">
        <v>799123</v>
      </c>
      <c r="I1613" t="s">
        <v>45</v>
      </c>
      <c r="J1613" t="s">
        <v>33</v>
      </c>
      <c r="K1613" t="s">
        <v>34</v>
      </c>
      <c r="L1613" s="1">
        <v>1054</v>
      </c>
      <c r="M1613" t="s">
        <v>35</v>
      </c>
      <c r="N1613">
        <v>52.368884108740197</v>
      </c>
      <c r="O1613">
        <v>4.8621211447578796</v>
      </c>
      <c r="P1613" t="s">
        <v>36</v>
      </c>
      <c r="Q1613" t="s">
        <v>37</v>
      </c>
      <c r="R1613">
        <v>3</v>
      </c>
      <c r="S1613">
        <v>1</v>
      </c>
      <c r="T1613">
        <v>2</v>
      </c>
      <c r="U1613">
        <v>2</v>
      </c>
      <c r="V1613" t="s">
        <v>38</v>
      </c>
      <c r="W1613">
        <v>89</v>
      </c>
      <c r="X1613">
        <v>2</v>
      </c>
      <c r="Y1613">
        <v>50</v>
      </c>
      <c r="Z1613">
        <v>3</v>
      </c>
      <c r="AA1613">
        <f t="shared" si="128"/>
        <v>267</v>
      </c>
      <c r="AB1613">
        <f t="shared" si="129"/>
        <v>267</v>
      </c>
      <c r="AE1613" t="s">
        <v>60</v>
      </c>
      <c r="AF1613" t="s">
        <v>60</v>
      </c>
      <c r="AG1613">
        <v>3</v>
      </c>
      <c r="AH1613">
        <v>87</v>
      </c>
      <c r="AI1613">
        <v>10</v>
      </c>
      <c r="AJ1613">
        <v>9</v>
      </c>
      <c r="AK1613">
        <v>10</v>
      </c>
      <c r="AL1613">
        <v>10</v>
      </c>
      <c r="AM1613">
        <v>9</v>
      </c>
      <c r="AN1613">
        <v>10</v>
      </c>
    </row>
    <row r="1614" spans="1:40" x14ac:dyDescent="0.2">
      <c r="A1614" s="1">
        <v>3869034</v>
      </c>
      <c r="B1614" t="s">
        <v>948</v>
      </c>
      <c r="C1614">
        <v>2012</v>
      </c>
      <c r="D1614" s="2" t="s">
        <v>5424</v>
      </c>
      <c r="E1614" s="3" t="str">
        <f t="shared" si="125"/>
        <v>7/11/2012</v>
      </c>
      <c r="F1614" s="4">
        <f t="shared" si="126"/>
        <v>1449</v>
      </c>
      <c r="G1614" s="4">
        <f t="shared" si="127"/>
        <v>3.9698630136986299</v>
      </c>
      <c r="H1614" s="1">
        <v>588964</v>
      </c>
      <c r="I1614" t="s">
        <v>32</v>
      </c>
      <c r="J1614" t="s">
        <v>33</v>
      </c>
      <c r="K1614" t="s">
        <v>34</v>
      </c>
      <c r="L1614" s="1">
        <v>1051</v>
      </c>
      <c r="M1614" t="s">
        <v>35</v>
      </c>
      <c r="N1614">
        <v>52.376679500173303</v>
      </c>
      <c r="O1614">
        <v>4.8753293271144802</v>
      </c>
      <c r="P1614" t="s">
        <v>36</v>
      </c>
      <c r="Q1614" t="s">
        <v>37</v>
      </c>
      <c r="R1614">
        <v>2</v>
      </c>
      <c r="S1614">
        <v>1</v>
      </c>
      <c r="T1614">
        <v>1</v>
      </c>
      <c r="U1614">
        <v>1</v>
      </c>
      <c r="V1614" t="s">
        <v>38</v>
      </c>
      <c r="W1614">
        <v>92</v>
      </c>
      <c r="X1614">
        <v>2</v>
      </c>
      <c r="Y1614">
        <v>25</v>
      </c>
      <c r="Z1614">
        <v>2</v>
      </c>
      <c r="AA1614">
        <f t="shared" si="128"/>
        <v>184</v>
      </c>
      <c r="AB1614">
        <f t="shared" si="129"/>
        <v>184</v>
      </c>
      <c r="AE1614" t="s">
        <v>43</v>
      </c>
      <c r="AF1614">
        <v>0.96</v>
      </c>
      <c r="AG1614">
        <v>118</v>
      </c>
      <c r="AH1614">
        <v>95</v>
      </c>
      <c r="AI1614">
        <v>9</v>
      </c>
      <c r="AJ1614">
        <v>10</v>
      </c>
      <c r="AK1614">
        <v>9</v>
      </c>
      <c r="AL1614">
        <v>10</v>
      </c>
      <c r="AM1614">
        <v>9</v>
      </c>
      <c r="AN1614">
        <v>9</v>
      </c>
    </row>
    <row r="1615" spans="1:40" x14ac:dyDescent="0.2">
      <c r="A1615" s="1">
        <v>3869227</v>
      </c>
      <c r="B1615" t="s">
        <v>948</v>
      </c>
      <c r="C1615">
        <v>2012</v>
      </c>
      <c r="D1615" s="2" t="s">
        <v>5424</v>
      </c>
      <c r="E1615" s="3" t="str">
        <f t="shared" si="125"/>
        <v>7/11/2012</v>
      </c>
      <c r="F1615" s="4">
        <f t="shared" si="126"/>
        <v>1449</v>
      </c>
      <c r="G1615" s="4">
        <f t="shared" si="127"/>
        <v>3.9698630136986299</v>
      </c>
      <c r="H1615" s="1">
        <v>2317746</v>
      </c>
      <c r="I1615" t="s">
        <v>45</v>
      </c>
      <c r="J1615" t="s">
        <v>33</v>
      </c>
      <c r="K1615" t="s">
        <v>34</v>
      </c>
      <c r="L1615" s="1">
        <v>1054</v>
      </c>
      <c r="M1615" t="s">
        <v>35</v>
      </c>
      <c r="N1615">
        <v>52.342757416578699</v>
      </c>
      <c r="O1615">
        <v>4.9089101261964903</v>
      </c>
      <c r="P1615" t="s">
        <v>36</v>
      </c>
      <c r="Q1615" t="s">
        <v>37</v>
      </c>
      <c r="R1615">
        <v>2</v>
      </c>
      <c r="S1615">
        <v>1</v>
      </c>
      <c r="T1615">
        <v>1</v>
      </c>
      <c r="U1615">
        <v>1</v>
      </c>
      <c r="V1615" t="s">
        <v>38</v>
      </c>
      <c r="W1615">
        <v>112</v>
      </c>
      <c r="X1615">
        <v>1</v>
      </c>
      <c r="Y1615">
        <v>25</v>
      </c>
      <c r="Z1615">
        <v>1</v>
      </c>
      <c r="AA1615">
        <f t="shared" si="128"/>
        <v>112</v>
      </c>
      <c r="AB1615">
        <f t="shared" si="129"/>
        <v>112</v>
      </c>
      <c r="AE1615" t="s">
        <v>43</v>
      </c>
      <c r="AF1615">
        <v>0.96</v>
      </c>
      <c r="AG1615">
        <v>26</v>
      </c>
      <c r="AH1615">
        <v>97</v>
      </c>
      <c r="AI1615">
        <v>10</v>
      </c>
      <c r="AJ1615">
        <v>10</v>
      </c>
      <c r="AK1615">
        <v>10</v>
      </c>
      <c r="AL1615">
        <v>9</v>
      </c>
      <c r="AM1615">
        <v>9</v>
      </c>
      <c r="AN1615">
        <v>9</v>
      </c>
    </row>
    <row r="1616" spans="1:40" x14ac:dyDescent="0.2">
      <c r="A1616" s="1">
        <v>3877342</v>
      </c>
      <c r="B1616" t="s">
        <v>1507</v>
      </c>
      <c r="C1616">
        <v>2012</v>
      </c>
      <c r="D1616" s="2" t="s">
        <v>5424</v>
      </c>
      <c r="E1616" s="3" t="str">
        <f t="shared" si="125"/>
        <v>7/11/2012</v>
      </c>
      <c r="F1616" s="4">
        <f t="shared" si="126"/>
        <v>1449</v>
      </c>
      <c r="G1616" s="4">
        <f t="shared" si="127"/>
        <v>3.9698630136986299</v>
      </c>
      <c r="H1616" s="1">
        <v>589237</v>
      </c>
      <c r="I1616" t="s">
        <v>54</v>
      </c>
      <c r="J1616" t="s">
        <v>33</v>
      </c>
      <c r="K1616" t="s">
        <v>34</v>
      </c>
      <c r="L1616" s="1" t="s">
        <v>1508</v>
      </c>
      <c r="M1616" t="s">
        <v>35</v>
      </c>
      <c r="N1616">
        <v>52.3654651024777</v>
      </c>
      <c r="O1616">
        <v>4.87383691639742</v>
      </c>
      <c r="P1616" t="s">
        <v>36</v>
      </c>
      <c r="Q1616" t="s">
        <v>37</v>
      </c>
      <c r="R1616">
        <v>4</v>
      </c>
      <c r="S1616">
        <v>1</v>
      </c>
      <c r="T1616">
        <v>2</v>
      </c>
      <c r="U1616">
        <v>2</v>
      </c>
      <c r="V1616" t="s">
        <v>38</v>
      </c>
      <c r="W1616">
        <v>75</v>
      </c>
      <c r="X1616">
        <v>2</v>
      </c>
      <c r="Y1616">
        <v>15</v>
      </c>
      <c r="Z1616">
        <v>2</v>
      </c>
      <c r="AA1616">
        <f t="shared" si="128"/>
        <v>150</v>
      </c>
      <c r="AB1616">
        <f t="shared" si="129"/>
        <v>150</v>
      </c>
      <c r="AE1616" t="s">
        <v>39</v>
      </c>
      <c r="AF1616">
        <v>1</v>
      </c>
      <c r="AG1616">
        <v>7</v>
      </c>
      <c r="AH1616">
        <v>97</v>
      </c>
      <c r="AI1616">
        <v>9</v>
      </c>
      <c r="AJ1616">
        <v>9</v>
      </c>
      <c r="AK1616">
        <v>10</v>
      </c>
      <c r="AL1616">
        <v>10</v>
      </c>
      <c r="AM1616">
        <v>10</v>
      </c>
      <c r="AN1616">
        <v>9</v>
      </c>
    </row>
    <row r="1617" spans="1:40" x14ac:dyDescent="0.2">
      <c r="A1617" s="1">
        <v>3878426</v>
      </c>
      <c r="B1617" t="s">
        <v>1509</v>
      </c>
      <c r="C1617">
        <v>2012</v>
      </c>
      <c r="D1617" s="2" t="s">
        <v>5424</v>
      </c>
      <c r="E1617" s="3" t="str">
        <f t="shared" si="125"/>
        <v>7/11/2012</v>
      </c>
      <c r="F1617" s="4">
        <f t="shared" si="126"/>
        <v>1449</v>
      </c>
      <c r="G1617" s="4">
        <f t="shared" si="127"/>
        <v>3.9698630136986299</v>
      </c>
      <c r="H1617" s="1">
        <v>1636010</v>
      </c>
      <c r="I1617" t="s">
        <v>54</v>
      </c>
      <c r="J1617" t="s">
        <v>33</v>
      </c>
      <c r="K1617" t="s">
        <v>34</v>
      </c>
      <c r="L1617" s="1">
        <v>1077</v>
      </c>
      <c r="M1617" t="s">
        <v>35</v>
      </c>
      <c r="N1617">
        <v>52.352808257670702</v>
      </c>
      <c r="O1617">
        <v>4.9001086166289802</v>
      </c>
      <c r="P1617" t="s">
        <v>36</v>
      </c>
      <c r="Q1617" t="s">
        <v>37</v>
      </c>
      <c r="R1617">
        <v>2</v>
      </c>
      <c r="S1617">
        <v>1.5</v>
      </c>
      <c r="T1617">
        <v>1</v>
      </c>
      <c r="U1617">
        <v>2</v>
      </c>
      <c r="V1617" t="s">
        <v>38</v>
      </c>
      <c r="W1617">
        <v>120</v>
      </c>
      <c r="X1617">
        <v>1</v>
      </c>
      <c r="Y1617">
        <v>0</v>
      </c>
      <c r="Z1617">
        <v>4</v>
      </c>
      <c r="AA1617">
        <f t="shared" si="128"/>
        <v>480</v>
      </c>
      <c r="AB1617">
        <f t="shared" si="129"/>
        <v>480</v>
      </c>
      <c r="AE1617" t="s">
        <v>43</v>
      </c>
      <c r="AF1617">
        <v>1</v>
      </c>
      <c r="AG1617">
        <v>3</v>
      </c>
      <c r="AH1617">
        <v>93</v>
      </c>
      <c r="AI1617">
        <v>9</v>
      </c>
      <c r="AJ1617">
        <v>9</v>
      </c>
      <c r="AK1617">
        <v>9</v>
      </c>
      <c r="AL1617">
        <v>10</v>
      </c>
      <c r="AM1617">
        <v>9</v>
      </c>
      <c r="AN1617">
        <v>9</v>
      </c>
    </row>
    <row r="1618" spans="1:40" x14ac:dyDescent="0.2">
      <c r="A1618" s="1">
        <v>3878625</v>
      </c>
      <c r="B1618" t="s">
        <v>1510</v>
      </c>
      <c r="C1618">
        <v>2012</v>
      </c>
      <c r="D1618" s="2" t="s">
        <v>5275</v>
      </c>
      <c r="E1618" s="3" t="str">
        <f t="shared" si="125"/>
        <v>7/12/2012</v>
      </c>
      <c r="F1618" s="4">
        <f t="shared" si="126"/>
        <v>1448</v>
      </c>
      <c r="G1618" s="4">
        <f t="shared" si="127"/>
        <v>3.967123287671233</v>
      </c>
      <c r="H1618" s="1">
        <v>595898</v>
      </c>
      <c r="I1618" t="s">
        <v>213</v>
      </c>
      <c r="J1618" t="s">
        <v>33</v>
      </c>
      <c r="K1618" t="s">
        <v>34</v>
      </c>
      <c r="L1618" s="1">
        <v>1026</v>
      </c>
      <c r="M1618" t="s">
        <v>35</v>
      </c>
      <c r="N1618">
        <v>52.354536254181497</v>
      </c>
      <c r="O1618">
        <v>4.8736219074287703</v>
      </c>
      <c r="P1618" t="s">
        <v>102</v>
      </c>
      <c r="Q1618" t="s">
        <v>37</v>
      </c>
      <c r="R1618">
        <v>3</v>
      </c>
      <c r="S1618">
        <v>1</v>
      </c>
      <c r="T1618">
        <v>1</v>
      </c>
      <c r="U1618">
        <v>1</v>
      </c>
      <c r="V1618" t="s">
        <v>38</v>
      </c>
      <c r="W1618">
        <v>90</v>
      </c>
      <c r="X1618">
        <v>2</v>
      </c>
      <c r="Y1618">
        <v>20</v>
      </c>
      <c r="Z1618">
        <v>2</v>
      </c>
      <c r="AA1618">
        <f t="shared" si="128"/>
        <v>180</v>
      </c>
      <c r="AB1618">
        <f t="shared" si="129"/>
        <v>180</v>
      </c>
      <c r="AE1618" t="s">
        <v>43</v>
      </c>
      <c r="AF1618">
        <v>1</v>
      </c>
      <c r="AG1618">
        <v>9</v>
      </c>
      <c r="AH1618">
        <v>96</v>
      </c>
      <c r="AI1618">
        <v>10</v>
      </c>
      <c r="AJ1618">
        <v>9</v>
      </c>
      <c r="AK1618">
        <v>10</v>
      </c>
      <c r="AL1618">
        <v>10</v>
      </c>
      <c r="AM1618">
        <v>9</v>
      </c>
      <c r="AN1618">
        <v>9</v>
      </c>
    </row>
    <row r="1619" spans="1:40" x14ac:dyDescent="0.2">
      <c r="A1619" s="1">
        <v>3879155</v>
      </c>
      <c r="B1619" t="s">
        <v>1511</v>
      </c>
      <c r="C1619">
        <v>2012</v>
      </c>
      <c r="D1619" s="2" t="s">
        <v>5275</v>
      </c>
      <c r="E1619" s="3" t="str">
        <f t="shared" si="125"/>
        <v>7/12/2012</v>
      </c>
      <c r="F1619" s="4">
        <f t="shared" si="126"/>
        <v>1448</v>
      </c>
      <c r="G1619" s="4">
        <f t="shared" si="127"/>
        <v>3.967123287671233</v>
      </c>
      <c r="H1619" s="1">
        <v>590386</v>
      </c>
      <c r="I1619" t="s">
        <v>78</v>
      </c>
      <c r="J1619" t="s">
        <v>33</v>
      </c>
      <c r="K1619" t="s">
        <v>34</v>
      </c>
      <c r="L1619" s="1">
        <v>1098</v>
      </c>
      <c r="M1619" t="s">
        <v>35</v>
      </c>
      <c r="N1619">
        <v>52.367121318221599</v>
      </c>
      <c r="O1619">
        <v>4.8849680725733498</v>
      </c>
      <c r="P1619" t="s">
        <v>36</v>
      </c>
      <c r="Q1619" t="s">
        <v>37</v>
      </c>
      <c r="R1619">
        <v>5</v>
      </c>
      <c r="S1619">
        <v>1.5</v>
      </c>
      <c r="T1619">
        <v>4</v>
      </c>
      <c r="U1619">
        <v>4</v>
      </c>
      <c r="V1619" t="s">
        <v>38</v>
      </c>
      <c r="W1619">
        <v>250</v>
      </c>
      <c r="X1619">
        <v>1</v>
      </c>
      <c r="Y1619">
        <v>0</v>
      </c>
      <c r="Z1619">
        <v>1</v>
      </c>
      <c r="AA1619">
        <f t="shared" si="128"/>
        <v>250</v>
      </c>
      <c r="AB1619">
        <f t="shared" si="129"/>
        <v>250</v>
      </c>
      <c r="AE1619" t="s">
        <v>39</v>
      </c>
      <c r="AF1619">
        <v>0.89</v>
      </c>
      <c r="AG1619">
        <v>4</v>
      </c>
      <c r="AH1619">
        <v>93</v>
      </c>
      <c r="AI1619">
        <v>9</v>
      </c>
      <c r="AJ1619">
        <v>10</v>
      </c>
      <c r="AK1619">
        <v>10</v>
      </c>
      <c r="AL1619">
        <v>10</v>
      </c>
      <c r="AM1619">
        <v>10</v>
      </c>
      <c r="AN1619">
        <v>10</v>
      </c>
    </row>
    <row r="1620" spans="1:40" x14ac:dyDescent="0.2">
      <c r="A1620" s="1">
        <v>3886333</v>
      </c>
      <c r="B1620" t="s">
        <v>481</v>
      </c>
      <c r="C1620">
        <v>2012</v>
      </c>
      <c r="D1620" s="2" t="s">
        <v>5275</v>
      </c>
      <c r="E1620" s="3" t="str">
        <f t="shared" si="125"/>
        <v>7/12/2012</v>
      </c>
      <c r="F1620" s="4">
        <f t="shared" si="126"/>
        <v>1448</v>
      </c>
      <c r="G1620" s="4">
        <f t="shared" si="127"/>
        <v>3.967123287671233</v>
      </c>
      <c r="H1620" s="1">
        <v>591352</v>
      </c>
      <c r="I1620" t="s">
        <v>32</v>
      </c>
      <c r="J1620" t="s">
        <v>33</v>
      </c>
      <c r="K1620" t="s">
        <v>34</v>
      </c>
      <c r="L1620" s="1">
        <v>1051</v>
      </c>
      <c r="M1620" t="s">
        <v>35</v>
      </c>
      <c r="N1620">
        <v>52.365025298710002</v>
      </c>
      <c r="O1620">
        <v>4.8635510182969899</v>
      </c>
      <c r="P1620" t="s">
        <v>36</v>
      </c>
      <c r="Q1620" t="s">
        <v>37</v>
      </c>
      <c r="R1620">
        <v>2</v>
      </c>
      <c r="S1620">
        <v>1</v>
      </c>
      <c r="T1620">
        <v>1</v>
      </c>
      <c r="U1620">
        <v>1</v>
      </c>
      <c r="V1620" t="s">
        <v>38</v>
      </c>
      <c r="W1620">
        <v>80</v>
      </c>
      <c r="X1620">
        <v>1</v>
      </c>
      <c r="Y1620">
        <v>0</v>
      </c>
      <c r="Z1620">
        <v>2</v>
      </c>
      <c r="AA1620">
        <f t="shared" si="128"/>
        <v>160</v>
      </c>
      <c r="AB1620">
        <f t="shared" si="129"/>
        <v>160</v>
      </c>
      <c r="AE1620" t="s">
        <v>39</v>
      </c>
      <c r="AF1620">
        <v>0.5</v>
      </c>
      <c r="AG1620">
        <v>11</v>
      </c>
      <c r="AH1620">
        <v>100</v>
      </c>
      <c r="AI1620">
        <v>10</v>
      </c>
      <c r="AJ1620">
        <v>10</v>
      </c>
      <c r="AK1620">
        <v>10</v>
      </c>
      <c r="AL1620">
        <v>10</v>
      </c>
      <c r="AM1620">
        <v>10</v>
      </c>
      <c r="AN1620">
        <v>10</v>
      </c>
    </row>
    <row r="1621" spans="1:40" x14ac:dyDescent="0.2">
      <c r="A1621" s="1">
        <v>3888452</v>
      </c>
      <c r="B1621" t="s">
        <v>341</v>
      </c>
      <c r="C1621">
        <v>2012</v>
      </c>
      <c r="D1621" s="2" t="s">
        <v>5425</v>
      </c>
      <c r="E1621" s="3" t="str">
        <f t="shared" si="125"/>
        <v>7/13/2012</v>
      </c>
      <c r="F1621" s="4">
        <f t="shared" si="126"/>
        <v>1447</v>
      </c>
      <c r="G1621" s="4">
        <f t="shared" si="127"/>
        <v>3.9643835616438357</v>
      </c>
      <c r="H1621" s="1">
        <v>592122</v>
      </c>
      <c r="I1621" t="s">
        <v>411</v>
      </c>
      <c r="J1621" t="s">
        <v>33</v>
      </c>
      <c r="K1621" t="s">
        <v>34</v>
      </c>
      <c r="L1621" s="1">
        <v>1060</v>
      </c>
      <c r="M1621" t="s">
        <v>35</v>
      </c>
      <c r="N1621">
        <v>52.370630700691798</v>
      </c>
      <c r="O1621">
        <v>4.9068289331614201</v>
      </c>
      <c r="P1621" t="s">
        <v>36</v>
      </c>
      <c r="Q1621" t="s">
        <v>42</v>
      </c>
      <c r="R1621">
        <v>4</v>
      </c>
      <c r="S1621">
        <v>1</v>
      </c>
      <c r="T1621">
        <v>1</v>
      </c>
      <c r="U1621">
        <v>4</v>
      </c>
      <c r="V1621" t="s">
        <v>38</v>
      </c>
      <c r="W1621">
        <v>99</v>
      </c>
      <c r="X1621">
        <v>2</v>
      </c>
      <c r="Y1621">
        <v>20</v>
      </c>
      <c r="Z1621">
        <v>2</v>
      </c>
      <c r="AA1621">
        <f t="shared" si="128"/>
        <v>198</v>
      </c>
      <c r="AB1621">
        <f t="shared" si="129"/>
        <v>198</v>
      </c>
      <c r="AE1621" t="s">
        <v>46</v>
      </c>
      <c r="AF1621">
        <v>0.83</v>
      </c>
      <c r="AG1621">
        <v>0</v>
      </c>
    </row>
    <row r="1622" spans="1:40" x14ac:dyDescent="0.2">
      <c r="A1622" s="1">
        <v>3888519</v>
      </c>
      <c r="B1622" t="s">
        <v>1512</v>
      </c>
      <c r="C1622">
        <v>2012</v>
      </c>
      <c r="D1622" s="2" t="s">
        <v>5425</v>
      </c>
      <c r="E1622" s="3" t="str">
        <f t="shared" si="125"/>
        <v>7/13/2012</v>
      </c>
      <c r="F1622" s="4">
        <f t="shared" si="126"/>
        <v>1447</v>
      </c>
      <c r="G1622" s="4">
        <f t="shared" si="127"/>
        <v>3.9643835616438357</v>
      </c>
      <c r="H1622" s="1">
        <v>593483</v>
      </c>
      <c r="I1622" t="s">
        <v>45</v>
      </c>
      <c r="J1622" t="s">
        <v>33</v>
      </c>
      <c r="K1622" t="s">
        <v>34</v>
      </c>
      <c r="L1622" s="1">
        <v>1053</v>
      </c>
      <c r="M1622" t="s">
        <v>35</v>
      </c>
      <c r="N1622">
        <v>52.3694500016299</v>
      </c>
      <c r="O1622">
        <v>4.8709249050100896</v>
      </c>
      <c r="P1622" t="s">
        <v>36</v>
      </c>
      <c r="Q1622" t="s">
        <v>37</v>
      </c>
      <c r="R1622">
        <v>4</v>
      </c>
      <c r="S1622">
        <v>1</v>
      </c>
      <c r="T1622">
        <v>1</v>
      </c>
      <c r="U1622">
        <v>2</v>
      </c>
      <c r="V1622" t="s">
        <v>38</v>
      </c>
      <c r="W1622">
        <v>105</v>
      </c>
      <c r="X1622">
        <v>3</v>
      </c>
      <c r="Y1622">
        <v>20</v>
      </c>
      <c r="Z1622">
        <v>1</v>
      </c>
      <c r="AA1622">
        <f t="shared" si="128"/>
        <v>105</v>
      </c>
      <c r="AB1622">
        <f t="shared" si="129"/>
        <v>105</v>
      </c>
      <c r="AE1622" t="s">
        <v>46</v>
      </c>
      <c r="AF1622">
        <v>1</v>
      </c>
      <c r="AG1622">
        <v>84</v>
      </c>
      <c r="AH1622">
        <v>90</v>
      </c>
      <c r="AI1622">
        <v>9</v>
      </c>
      <c r="AJ1622">
        <v>9</v>
      </c>
      <c r="AK1622">
        <v>9</v>
      </c>
      <c r="AL1622">
        <v>9</v>
      </c>
      <c r="AM1622">
        <v>9</v>
      </c>
      <c r="AN1622">
        <v>9</v>
      </c>
    </row>
    <row r="1623" spans="1:40" x14ac:dyDescent="0.2">
      <c r="A1623" s="1">
        <v>3889210</v>
      </c>
      <c r="B1623" t="s">
        <v>1513</v>
      </c>
      <c r="C1623">
        <v>2012</v>
      </c>
      <c r="D1623" s="2" t="s">
        <v>5425</v>
      </c>
      <c r="E1623" s="3" t="str">
        <f t="shared" si="125"/>
        <v>7/13/2012</v>
      </c>
      <c r="F1623" s="4">
        <f t="shared" si="126"/>
        <v>1447</v>
      </c>
      <c r="G1623" s="4">
        <f t="shared" si="127"/>
        <v>3.9643835616438357</v>
      </c>
      <c r="H1623" s="1">
        <v>4375947</v>
      </c>
      <c r="I1623" t="s">
        <v>69</v>
      </c>
      <c r="J1623" t="s">
        <v>33</v>
      </c>
      <c r="K1623" t="s">
        <v>34</v>
      </c>
      <c r="L1623" s="1" t="s">
        <v>1514</v>
      </c>
      <c r="M1623" t="s">
        <v>35</v>
      </c>
      <c r="N1623">
        <v>52.372051027038196</v>
      </c>
      <c r="O1623">
        <v>4.8730041713987902</v>
      </c>
      <c r="P1623" t="s">
        <v>36</v>
      </c>
      <c r="Q1623" t="s">
        <v>37</v>
      </c>
      <c r="R1623">
        <v>2</v>
      </c>
      <c r="S1623">
        <v>1</v>
      </c>
      <c r="T1623">
        <v>2</v>
      </c>
      <c r="U1623">
        <v>1</v>
      </c>
      <c r="V1623" t="s">
        <v>38</v>
      </c>
      <c r="W1623">
        <v>75</v>
      </c>
      <c r="X1623">
        <v>1</v>
      </c>
      <c r="Y1623">
        <v>0</v>
      </c>
      <c r="Z1623">
        <v>7</v>
      </c>
      <c r="AA1623">
        <f t="shared" si="128"/>
        <v>525</v>
      </c>
      <c r="AB1623">
        <f t="shared" si="129"/>
        <v>525</v>
      </c>
      <c r="AE1623" t="s">
        <v>60</v>
      </c>
      <c r="AF1623" t="s">
        <v>60</v>
      </c>
      <c r="AG1623">
        <v>0</v>
      </c>
    </row>
    <row r="1624" spans="1:40" x14ac:dyDescent="0.2">
      <c r="A1624" s="1">
        <v>3891498</v>
      </c>
      <c r="B1624" t="s">
        <v>221</v>
      </c>
      <c r="C1624">
        <v>2012</v>
      </c>
      <c r="D1624" s="2" t="s">
        <v>5425</v>
      </c>
      <c r="E1624" s="3" t="str">
        <f t="shared" si="125"/>
        <v>7/13/2012</v>
      </c>
      <c r="F1624" s="4">
        <f t="shared" si="126"/>
        <v>1447</v>
      </c>
      <c r="G1624" s="4">
        <f t="shared" si="127"/>
        <v>3.9643835616438357</v>
      </c>
      <c r="H1624" s="1">
        <v>592715</v>
      </c>
      <c r="I1624" t="s">
        <v>45</v>
      </c>
      <c r="J1624" t="s">
        <v>33</v>
      </c>
      <c r="K1624" t="s">
        <v>34</v>
      </c>
      <c r="L1624" s="1" t="s">
        <v>1515</v>
      </c>
      <c r="M1624" t="s">
        <v>35</v>
      </c>
      <c r="N1624">
        <v>52.371064641293799</v>
      </c>
      <c r="O1624">
        <v>4.86726868013639</v>
      </c>
      <c r="P1624" t="s">
        <v>36</v>
      </c>
      <c r="Q1624" t="s">
        <v>42</v>
      </c>
      <c r="R1624">
        <v>1</v>
      </c>
      <c r="S1624">
        <v>1</v>
      </c>
      <c r="T1624">
        <v>1</v>
      </c>
      <c r="U1624">
        <v>1</v>
      </c>
      <c r="V1624" t="s">
        <v>38</v>
      </c>
      <c r="W1624">
        <v>44</v>
      </c>
      <c r="X1624">
        <v>1</v>
      </c>
      <c r="Y1624">
        <v>0</v>
      </c>
      <c r="Z1624">
        <v>9</v>
      </c>
      <c r="AA1624">
        <f t="shared" si="128"/>
        <v>396</v>
      </c>
      <c r="AB1624">
        <f t="shared" si="129"/>
        <v>396</v>
      </c>
      <c r="AE1624" t="s">
        <v>39</v>
      </c>
      <c r="AF1624">
        <v>1</v>
      </c>
      <c r="AG1624">
        <v>10</v>
      </c>
      <c r="AH1624">
        <v>93</v>
      </c>
      <c r="AI1624">
        <v>10</v>
      </c>
      <c r="AJ1624">
        <v>9</v>
      </c>
      <c r="AK1624">
        <v>9</v>
      </c>
      <c r="AL1624">
        <v>9</v>
      </c>
      <c r="AM1624">
        <v>8</v>
      </c>
      <c r="AN1624">
        <v>9</v>
      </c>
    </row>
    <row r="1625" spans="1:40" x14ac:dyDescent="0.2">
      <c r="A1625" s="1">
        <v>3892087</v>
      </c>
      <c r="B1625" t="s">
        <v>428</v>
      </c>
      <c r="C1625">
        <v>2012</v>
      </c>
      <c r="D1625" s="2" t="s">
        <v>5425</v>
      </c>
      <c r="E1625" s="3" t="str">
        <f t="shared" si="125"/>
        <v>7/13/2012</v>
      </c>
      <c r="F1625" s="4">
        <f t="shared" si="126"/>
        <v>1447</v>
      </c>
      <c r="G1625" s="4">
        <f t="shared" si="127"/>
        <v>3.9643835616438357</v>
      </c>
      <c r="H1625" s="1">
        <v>593223</v>
      </c>
      <c r="I1625" t="s">
        <v>78</v>
      </c>
      <c r="J1625" t="s">
        <v>33</v>
      </c>
      <c r="K1625" t="s">
        <v>34</v>
      </c>
      <c r="L1625" s="1">
        <v>1098</v>
      </c>
      <c r="M1625" t="s">
        <v>35</v>
      </c>
      <c r="N1625">
        <v>52.3660285498527</v>
      </c>
      <c r="O1625">
        <v>4.86967189229075</v>
      </c>
      <c r="P1625" t="s">
        <v>36</v>
      </c>
      <c r="Q1625" t="s">
        <v>37</v>
      </c>
      <c r="R1625">
        <v>2</v>
      </c>
      <c r="S1625">
        <v>1</v>
      </c>
      <c r="T1625">
        <v>2</v>
      </c>
      <c r="U1625">
        <v>1</v>
      </c>
      <c r="V1625" t="s">
        <v>38</v>
      </c>
      <c r="W1625">
        <v>85</v>
      </c>
      <c r="X1625">
        <v>2</v>
      </c>
      <c r="Y1625">
        <v>10</v>
      </c>
      <c r="Z1625">
        <v>1</v>
      </c>
      <c r="AA1625">
        <f t="shared" si="128"/>
        <v>85</v>
      </c>
      <c r="AB1625">
        <f t="shared" si="129"/>
        <v>85</v>
      </c>
      <c r="AE1625" t="s">
        <v>39</v>
      </c>
      <c r="AF1625">
        <v>0.7</v>
      </c>
      <c r="AG1625">
        <v>12</v>
      </c>
      <c r="AH1625">
        <v>76</v>
      </c>
      <c r="AI1625">
        <v>8</v>
      </c>
      <c r="AJ1625">
        <v>8</v>
      </c>
      <c r="AK1625">
        <v>9</v>
      </c>
      <c r="AL1625">
        <v>9</v>
      </c>
      <c r="AM1625">
        <v>8</v>
      </c>
      <c r="AN1625">
        <v>7</v>
      </c>
    </row>
    <row r="1626" spans="1:40" x14ac:dyDescent="0.2">
      <c r="A1626" s="1">
        <v>3895097</v>
      </c>
      <c r="B1626" t="s">
        <v>1516</v>
      </c>
      <c r="C1626">
        <v>2012</v>
      </c>
      <c r="D1626" s="2" t="s">
        <v>5426</v>
      </c>
      <c r="E1626" s="3" t="str">
        <f t="shared" si="125"/>
        <v>7/14/2012</v>
      </c>
      <c r="F1626" s="4">
        <f t="shared" si="126"/>
        <v>1446</v>
      </c>
      <c r="G1626" s="4">
        <f t="shared" si="127"/>
        <v>3.9616438356164383</v>
      </c>
      <c r="H1626" s="1">
        <v>1638558</v>
      </c>
      <c r="I1626" t="s">
        <v>48</v>
      </c>
      <c r="J1626" t="s">
        <v>33</v>
      </c>
      <c r="K1626" t="s">
        <v>34</v>
      </c>
      <c r="L1626" s="1" t="s">
        <v>1517</v>
      </c>
      <c r="M1626" t="s">
        <v>35</v>
      </c>
      <c r="N1626">
        <v>52.356664912610597</v>
      </c>
      <c r="O1626">
        <v>4.8924149160900896</v>
      </c>
      <c r="P1626" t="s">
        <v>36</v>
      </c>
      <c r="Q1626" t="s">
        <v>42</v>
      </c>
      <c r="R1626">
        <v>2</v>
      </c>
      <c r="S1626">
        <v>1.5</v>
      </c>
      <c r="T1626">
        <v>1</v>
      </c>
      <c r="U1626">
        <v>1</v>
      </c>
      <c r="V1626" t="s">
        <v>38</v>
      </c>
      <c r="W1626">
        <v>65</v>
      </c>
      <c r="X1626">
        <v>1</v>
      </c>
      <c r="Y1626">
        <v>15</v>
      </c>
      <c r="Z1626">
        <v>2</v>
      </c>
      <c r="AA1626">
        <f t="shared" si="128"/>
        <v>130</v>
      </c>
      <c r="AB1626">
        <f t="shared" si="129"/>
        <v>130</v>
      </c>
      <c r="AE1626" t="s">
        <v>43</v>
      </c>
      <c r="AF1626">
        <v>1</v>
      </c>
      <c r="AG1626">
        <v>63</v>
      </c>
      <c r="AH1626">
        <v>97</v>
      </c>
      <c r="AI1626">
        <v>10</v>
      </c>
      <c r="AJ1626">
        <v>10</v>
      </c>
      <c r="AK1626">
        <v>10</v>
      </c>
      <c r="AL1626">
        <v>10</v>
      </c>
      <c r="AM1626">
        <v>10</v>
      </c>
      <c r="AN1626">
        <v>10</v>
      </c>
    </row>
    <row r="1627" spans="1:40" x14ac:dyDescent="0.2">
      <c r="A1627" s="1">
        <v>3896684</v>
      </c>
      <c r="B1627" t="s">
        <v>572</v>
      </c>
      <c r="C1627">
        <v>2012</v>
      </c>
      <c r="D1627" s="2" t="s">
        <v>5426</v>
      </c>
      <c r="E1627" s="3" t="str">
        <f t="shared" si="125"/>
        <v>7/14/2012</v>
      </c>
      <c r="F1627" s="4">
        <f t="shared" si="126"/>
        <v>1446</v>
      </c>
      <c r="G1627" s="4">
        <f t="shared" si="127"/>
        <v>3.9616438356164383</v>
      </c>
      <c r="H1627" s="1">
        <v>1917170</v>
      </c>
      <c r="I1627" t="s">
        <v>45</v>
      </c>
      <c r="J1627" t="s">
        <v>33</v>
      </c>
      <c r="K1627" t="s">
        <v>34</v>
      </c>
      <c r="L1627" s="1" t="s">
        <v>1179</v>
      </c>
      <c r="M1627" t="s">
        <v>35</v>
      </c>
      <c r="N1627">
        <v>52.3845608628747</v>
      </c>
      <c r="O1627">
        <v>4.8469767307630001</v>
      </c>
      <c r="P1627" t="s">
        <v>36</v>
      </c>
      <c r="Q1627" t="s">
        <v>37</v>
      </c>
      <c r="R1627">
        <v>2</v>
      </c>
      <c r="S1627">
        <v>1</v>
      </c>
      <c r="T1627">
        <v>1</v>
      </c>
      <c r="U1627">
        <v>2</v>
      </c>
      <c r="V1627" t="s">
        <v>38</v>
      </c>
      <c r="W1627">
        <v>90</v>
      </c>
      <c r="X1627">
        <v>1</v>
      </c>
      <c r="Y1627">
        <v>0</v>
      </c>
      <c r="Z1627">
        <v>1</v>
      </c>
      <c r="AA1627">
        <f t="shared" si="128"/>
        <v>90</v>
      </c>
      <c r="AB1627">
        <f t="shared" si="129"/>
        <v>90</v>
      </c>
      <c r="AE1627" t="s">
        <v>39</v>
      </c>
      <c r="AF1627">
        <v>0.91</v>
      </c>
      <c r="AG1627">
        <v>8</v>
      </c>
      <c r="AH1627">
        <v>97</v>
      </c>
      <c r="AI1627">
        <v>10</v>
      </c>
      <c r="AJ1627">
        <v>9</v>
      </c>
      <c r="AK1627">
        <v>10</v>
      </c>
      <c r="AL1627">
        <v>10</v>
      </c>
      <c r="AM1627">
        <v>9</v>
      </c>
      <c r="AN1627">
        <v>9</v>
      </c>
    </row>
    <row r="1628" spans="1:40" x14ac:dyDescent="0.2">
      <c r="A1628" s="1">
        <v>3897376</v>
      </c>
      <c r="B1628" t="s">
        <v>286</v>
      </c>
      <c r="C1628">
        <v>2012</v>
      </c>
      <c r="D1628" s="2" t="s">
        <v>5426</v>
      </c>
      <c r="E1628" s="3" t="str">
        <f t="shared" si="125"/>
        <v>7/14/2012</v>
      </c>
      <c r="F1628" s="4">
        <f t="shared" si="126"/>
        <v>1446</v>
      </c>
      <c r="G1628" s="4">
        <f t="shared" si="127"/>
        <v>3.9616438356164383</v>
      </c>
      <c r="H1628" s="1">
        <v>5523169</v>
      </c>
      <c r="I1628" t="s">
        <v>32</v>
      </c>
      <c r="J1628" t="s">
        <v>33</v>
      </c>
      <c r="K1628" t="s">
        <v>34</v>
      </c>
      <c r="L1628" s="1">
        <v>1052</v>
      </c>
      <c r="M1628" t="s">
        <v>35</v>
      </c>
      <c r="N1628">
        <v>52.369520797700901</v>
      </c>
      <c r="O1628">
        <v>4.8636531962648499</v>
      </c>
      <c r="P1628" t="s">
        <v>36</v>
      </c>
      <c r="Q1628" t="s">
        <v>37</v>
      </c>
      <c r="R1628">
        <v>2</v>
      </c>
      <c r="S1628">
        <v>1</v>
      </c>
      <c r="T1628">
        <v>1</v>
      </c>
      <c r="U1628">
        <v>1</v>
      </c>
      <c r="V1628" t="s">
        <v>38</v>
      </c>
      <c r="W1628">
        <v>115</v>
      </c>
      <c r="X1628">
        <v>1</v>
      </c>
      <c r="Y1628">
        <v>0</v>
      </c>
      <c r="Z1628">
        <v>1</v>
      </c>
      <c r="AA1628">
        <f t="shared" si="128"/>
        <v>115</v>
      </c>
      <c r="AB1628">
        <f t="shared" si="129"/>
        <v>115</v>
      </c>
      <c r="AE1628" t="s">
        <v>46</v>
      </c>
      <c r="AF1628">
        <v>0.93</v>
      </c>
      <c r="AG1628">
        <v>0</v>
      </c>
    </row>
    <row r="1629" spans="1:40" x14ac:dyDescent="0.2">
      <c r="A1629" s="1">
        <v>3897878</v>
      </c>
      <c r="B1629" t="s">
        <v>57</v>
      </c>
      <c r="C1629">
        <v>2012</v>
      </c>
      <c r="D1629" s="2" t="s">
        <v>5427</v>
      </c>
      <c r="E1629" s="3" t="str">
        <f t="shared" si="125"/>
        <v>7/15/2012</v>
      </c>
      <c r="F1629" s="4">
        <f t="shared" si="126"/>
        <v>1445</v>
      </c>
      <c r="G1629" s="4">
        <f t="shared" si="127"/>
        <v>3.9589041095890409</v>
      </c>
      <c r="H1629" s="1">
        <v>4486758</v>
      </c>
      <c r="I1629" t="s">
        <v>58</v>
      </c>
      <c r="J1629" t="s">
        <v>33</v>
      </c>
      <c r="K1629" t="s">
        <v>34</v>
      </c>
      <c r="L1629" s="1" t="s">
        <v>1518</v>
      </c>
      <c r="M1629" t="s">
        <v>35</v>
      </c>
      <c r="N1629">
        <v>52.3657045482461</v>
      </c>
      <c r="O1629">
        <v>4.9287605044590803</v>
      </c>
      <c r="P1629" t="s">
        <v>36</v>
      </c>
      <c r="Q1629" t="s">
        <v>37</v>
      </c>
      <c r="R1629">
        <v>4</v>
      </c>
      <c r="S1629">
        <v>1</v>
      </c>
      <c r="T1629">
        <v>2</v>
      </c>
      <c r="U1629">
        <v>2</v>
      </c>
      <c r="V1629" t="s">
        <v>38</v>
      </c>
      <c r="W1629">
        <v>65</v>
      </c>
      <c r="X1629">
        <v>1</v>
      </c>
      <c r="Y1629">
        <v>0</v>
      </c>
      <c r="Z1629">
        <v>5</v>
      </c>
      <c r="AA1629">
        <f t="shared" si="128"/>
        <v>325</v>
      </c>
      <c r="AB1629">
        <f t="shared" si="129"/>
        <v>325</v>
      </c>
      <c r="AE1629" t="s">
        <v>39</v>
      </c>
      <c r="AF1629">
        <v>0.55000000000000004</v>
      </c>
      <c r="AG1629">
        <v>2</v>
      </c>
      <c r="AH1629">
        <v>90</v>
      </c>
      <c r="AI1629">
        <v>9</v>
      </c>
      <c r="AJ1629">
        <v>10</v>
      </c>
      <c r="AK1629">
        <v>10</v>
      </c>
      <c r="AL1629">
        <v>10</v>
      </c>
      <c r="AM1629">
        <v>8</v>
      </c>
      <c r="AN1629">
        <v>8</v>
      </c>
    </row>
    <row r="1630" spans="1:40" x14ac:dyDescent="0.2">
      <c r="A1630" s="1">
        <v>3898249</v>
      </c>
      <c r="B1630" t="s">
        <v>1519</v>
      </c>
      <c r="C1630">
        <v>2012</v>
      </c>
      <c r="D1630" s="2" t="s">
        <v>5427</v>
      </c>
      <c r="E1630" s="3" t="str">
        <f t="shared" si="125"/>
        <v>7/15/2012</v>
      </c>
      <c r="F1630" s="4">
        <f t="shared" si="126"/>
        <v>1445</v>
      </c>
      <c r="G1630" s="4">
        <f t="shared" si="127"/>
        <v>3.9589041095890409</v>
      </c>
      <c r="H1630" s="1">
        <v>3819222</v>
      </c>
      <c r="I1630" t="s">
        <v>45</v>
      </c>
      <c r="J1630" t="s">
        <v>33</v>
      </c>
      <c r="K1630" t="s">
        <v>34</v>
      </c>
      <c r="L1630" s="1">
        <v>1053</v>
      </c>
      <c r="M1630" t="s">
        <v>35</v>
      </c>
      <c r="N1630">
        <v>52.390863316237102</v>
      </c>
      <c r="O1630">
        <v>4.8837387335253499</v>
      </c>
      <c r="P1630" t="s">
        <v>36</v>
      </c>
      <c r="Q1630" t="s">
        <v>37</v>
      </c>
      <c r="R1630">
        <v>2</v>
      </c>
      <c r="S1630">
        <v>1</v>
      </c>
      <c r="T1630">
        <v>1</v>
      </c>
      <c r="U1630">
        <v>1</v>
      </c>
      <c r="V1630" t="s">
        <v>38</v>
      </c>
      <c r="W1630">
        <v>90</v>
      </c>
      <c r="X1630">
        <v>1</v>
      </c>
      <c r="Y1630">
        <v>0</v>
      </c>
      <c r="Z1630">
        <v>3</v>
      </c>
      <c r="AA1630">
        <f t="shared" si="128"/>
        <v>270</v>
      </c>
      <c r="AB1630">
        <f t="shared" si="129"/>
        <v>270</v>
      </c>
      <c r="AE1630" t="s">
        <v>43</v>
      </c>
      <c r="AF1630">
        <v>1</v>
      </c>
      <c r="AG1630">
        <v>15</v>
      </c>
      <c r="AH1630">
        <v>93</v>
      </c>
      <c r="AI1630">
        <v>9</v>
      </c>
      <c r="AJ1630">
        <v>10</v>
      </c>
      <c r="AK1630">
        <v>9</v>
      </c>
      <c r="AL1630">
        <v>9</v>
      </c>
      <c r="AM1630">
        <v>10</v>
      </c>
      <c r="AN1630">
        <v>9</v>
      </c>
    </row>
    <row r="1631" spans="1:40" x14ac:dyDescent="0.2">
      <c r="A1631" s="1">
        <v>3898728</v>
      </c>
      <c r="B1631" t="s">
        <v>1148</v>
      </c>
      <c r="C1631">
        <v>2012</v>
      </c>
      <c r="D1631" s="2" t="s">
        <v>5427</v>
      </c>
      <c r="E1631" s="3" t="str">
        <f t="shared" si="125"/>
        <v>7/15/2012</v>
      </c>
      <c r="F1631" s="4">
        <f t="shared" si="126"/>
        <v>1445</v>
      </c>
      <c r="G1631" s="4">
        <f t="shared" si="127"/>
        <v>3.9589041095890409</v>
      </c>
      <c r="H1631" s="1">
        <v>3519182</v>
      </c>
      <c r="I1631" t="s">
        <v>58</v>
      </c>
      <c r="J1631" t="s">
        <v>33</v>
      </c>
      <c r="K1631" t="s">
        <v>34</v>
      </c>
      <c r="L1631" s="1" t="s">
        <v>1520</v>
      </c>
      <c r="M1631" t="s">
        <v>35</v>
      </c>
      <c r="N1631">
        <v>52.3639642600644</v>
      </c>
      <c r="O1631">
        <v>4.9273598514067203</v>
      </c>
      <c r="P1631" t="s">
        <v>36</v>
      </c>
      <c r="Q1631" t="s">
        <v>37</v>
      </c>
      <c r="R1631">
        <v>2</v>
      </c>
      <c r="S1631">
        <v>2</v>
      </c>
      <c r="T1631">
        <v>1</v>
      </c>
      <c r="U1631">
        <v>1</v>
      </c>
      <c r="V1631" t="s">
        <v>38</v>
      </c>
      <c r="W1631">
        <v>190</v>
      </c>
      <c r="X1631">
        <v>1</v>
      </c>
      <c r="Y1631">
        <v>0</v>
      </c>
      <c r="Z1631">
        <v>4</v>
      </c>
      <c r="AA1631">
        <f t="shared" si="128"/>
        <v>760</v>
      </c>
      <c r="AB1631">
        <f t="shared" si="129"/>
        <v>760</v>
      </c>
      <c r="AE1631" t="s">
        <v>60</v>
      </c>
      <c r="AF1631" t="s">
        <v>60</v>
      </c>
      <c r="AG1631">
        <v>0</v>
      </c>
    </row>
    <row r="1632" spans="1:40" x14ac:dyDescent="0.2">
      <c r="A1632" s="1">
        <v>3899684</v>
      </c>
      <c r="B1632" t="s">
        <v>1521</v>
      </c>
      <c r="C1632">
        <v>2012</v>
      </c>
      <c r="D1632" s="2" t="s">
        <v>5427</v>
      </c>
      <c r="E1632" s="3" t="str">
        <f t="shared" si="125"/>
        <v>7/15/2012</v>
      </c>
      <c r="F1632" s="4">
        <f t="shared" si="126"/>
        <v>1445</v>
      </c>
      <c r="G1632" s="4">
        <f t="shared" si="127"/>
        <v>3.9589041095890409</v>
      </c>
      <c r="H1632" s="1">
        <v>3580146</v>
      </c>
      <c r="I1632" t="s">
        <v>54</v>
      </c>
      <c r="J1632" t="s">
        <v>33</v>
      </c>
      <c r="K1632" t="s">
        <v>34</v>
      </c>
      <c r="L1632" s="1" t="s">
        <v>1522</v>
      </c>
      <c r="M1632" t="s">
        <v>35</v>
      </c>
      <c r="N1632">
        <v>52.374796616320701</v>
      </c>
      <c r="O1632">
        <v>4.8773868860937197</v>
      </c>
      <c r="P1632" t="s">
        <v>36</v>
      </c>
      <c r="Q1632" t="s">
        <v>42</v>
      </c>
      <c r="R1632">
        <v>2</v>
      </c>
      <c r="S1632">
        <v>1</v>
      </c>
      <c r="T1632">
        <v>1</v>
      </c>
      <c r="U1632">
        <v>1</v>
      </c>
      <c r="V1632" t="s">
        <v>38</v>
      </c>
      <c r="W1632">
        <v>125</v>
      </c>
      <c r="X1632">
        <v>1</v>
      </c>
      <c r="Y1632">
        <v>0</v>
      </c>
      <c r="Z1632">
        <v>2</v>
      </c>
      <c r="AA1632">
        <f t="shared" si="128"/>
        <v>250</v>
      </c>
      <c r="AB1632">
        <f t="shared" si="129"/>
        <v>250</v>
      </c>
      <c r="AE1632" t="s">
        <v>46</v>
      </c>
      <c r="AF1632">
        <v>1</v>
      </c>
      <c r="AG1632">
        <v>2</v>
      </c>
      <c r="AH1632">
        <v>100</v>
      </c>
      <c r="AI1632">
        <v>10</v>
      </c>
      <c r="AJ1632">
        <v>10</v>
      </c>
      <c r="AK1632">
        <v>10</v>
      </c>
      <c r="AL1632">
        <v>10</v>
      </c>
      <c r="AM1632">
        <v>10</v>
      </c>
      <c r="AN1632">
        <v>10</v>
      </c>
    </row>
    <row r="1633" spans="1:40" x14ac:dyDescent="0.2">
      <c r="A1633" s="1">
        <v>3904204</v>
      </c>
      <c r="B1633" t="s">
        <v>1523</v>
      </c>
      <c r="C1633">
        <v>2012</v>
      </c>
      <c r="D1633" s="2" t="s">
        <v>5427</v>
      </c>
      <c r="E1633" s="3" t="str">
        <f t="shared" si="125"/>
        <v>7/15/2012</v>
      </c>
      <c r="F1633" s="4">
        <f t="shared" si="126"/>
        <v>1445</v>
      </c>
      <c r="G1633" s="4">
        <f t="shared" si="127"/>
        <v>3.9589041095890409</v>
      </c>
      <c r="H1633" s="1">
        <v>596149</v>
      </c>
      <c r="I1633" t="s">
        <v>50</v>
      </c>
      <c r="J1633" t="s">
        <v>33</v>
      </c>
      <c r="K1633" t="s">
        <v>34</v>
      </c>
      <c r="L1633" s="1" t="s">
        <v>1524</v>
      </c>
      <c r="M1633" t="s">
        <v>35</v>
      </c>
      <c r="N1633">
        <v>52.368989542758499</v>
      </c>
      <c r="O1633">
        <v>4.92326087846536</v>
      </c>
      <c r="P1633" t="s">
        <v>36</v>
      </c>
      <c r="Q1633" t="s">
        <v>37</v>
      </c>
      <c r="R1633">
        <v>2</v>
      </c>
      <c r="S1633">
        <v>1</v>
      </c>
      <c r="T1633">
        <v>1</v>
      </c>
      <c r="U1633">
        <v>2</v>
      </c>
      <c r="V1633" t="s">
        <v>38</v>
      </c>
      <c r="W1633">
        <v>220</v>
      </c>
      <c r="X1633">
        <v>2</v>
      </c>
      <c r="Y1633">
        <v>50</v>
      </c>
      <c r="Z1633">
        <v>5</v>
      </c>
      <c r="AA1633">
        <f t="shared" si="128"/>
        <v>1100</v>
      </c>
      <c r="AB1633">
        <f t="shared" si="129"/>
        <v>1100</v>
      </c>
      <c r="AE1633" t="s">
        <v>46</v>
      </c>
      <c r="AF1633">
        <v>1</v>
      </c>
      <c r="AG1633">
        <v>21</v>
      </c>
      <c r="AH1633">
        <v>99</v>
      </c>
      <c r="AI1633">
        <v>10</v>
      </c>
      <c r="AJ1633">
        <v>10</v>
      </c>
      <c r="AK1633">
        <v>10</v>
      </c>
      <c r="AL1633">
        <v>10</v>
      </c>
      <c r="AM1633">
        <v>10</v>
      </c>
      <c r="AN1633">
        <v>10</v>
      </c>
    </row>
    <row r="1634" spans="1:40" x14ac:dyDescent="0.2">
      <c r="A1634" s="1">
        <v>3906441</v>
      </c>
      <c r="B1634" t="s">
        <v>1525</v>
      </c>
      <c r="C1634">
        <v>2012</v>
      </c>
      <c r="D1634" s="2" t="s">
        <v>5428</v>
      </c>
      <c r="E1634" s="3" t="str">
        <f t="shared" si="125"/>
        <v>7/16/2012</v>
      </c>
      <c r="F1634" s="4">
        <f t="shared" si="126"/>
        <v>1444</v>
      </c>
      <c r="G1634" s="4">
        <f t="shared" si="127"/>
        <v>3.956164383561644</v>
      </c>
      <c r="H1634" s="1">
        <v>5867515</v>
      </c>
      <c r="I1634" t="s">
        <v>45</v>
      </c>
      <c r="J1634" t="s">
        <v>33</v>
      </c>
      <c r="K1634" t="s">
        <v>34</v>
      </c>
      <c r="L1634" s="1" t="s">
        <v>1526</v>
      </c>
      <c r="M1634" t="s">
        <v>35</v>
      </c>
      <c r="N1634">
        <v>52.352705078966999</v>
      </c>
      <c r="O1634">
        <v>4.9097802144652896</v>
      </c>
      <c r="P1634" t="s">
        <v>36</v>
      </c>
      <c r="Q1634" t="s">
        <v>37</v>
      </c>
      <c r="R1634">
        <v>2</v>
      </c>
      <c r="S1634">
        <v>1</v>
      </c>
      <c r="T1634">
        <v>1</v>
      </c>
      <c r="U1634">
        <v>1</v>
      </c>
      <c r="V1634" t="s">
        <v>38</v>
      </c>
      <c r="W1634">
        <v>100</v>
      </c>
      <c r="X1634">
        <v>1</v>
      </c>
      <c r="Y1634">
        <v>0</v>
      </c>
      <c r="Z1634">
        <v>2</v>
      </c>
      <c r="AA1634">
        <f t="shared" si="128"/>
        <v>200</v>
      </c>
      <c r="AB1634">
        <f t="shared" si="129"/>
        <v>200</v>
      </c>
      <c r="AE1634" t="s">
        <v>43</v>
      </c>
      <c r="AF1634">
        <v>1</v>
      </c>
      <c r="AG1634">
        <v>0</v>
      </c>
    </row>
    <row r="1635" spans="1:40" x14ac:dyDescent="0.2">
      <c r="A1635" s="1">
        <v>3913240</v>
      </c>
      <c r="B1635" t="s">
        <v>1352</v>
      </c>
      <c r="C1635">
        <v>2012</v>
      </c>
      <c r="D1635" s="2" t="s">
        <v>5428</v>
      </c>
      <c r="E1635" s="3" t="str">
        <f t="shared" si="125"/>
        <v>7/16/2012</v>
      </c>
      <c r="F1635" s="4">
        <f t="shared" si="126"/>
        <v>1444</v>
      </c>
      <c r="G1635" s="4">
        <f t="shared" si="127"/>
        <v>3.956164383561644</v>
      </c>
      <c r="H1635" s="1">
        <v>2195805</v>
      </c>
      <c r="I1635" t="s">
        <v>48</v>
      </c>
      <c r="J1635" t="s">
        <v>33</v>
      </c>
      <c r="K1635" t="s">
        <v>34</v>
      </c>
      <c r="L1635" s="1" t="s">
        <v>323</v>
      </c>
      <c r="M1635" t="s">
        <v>35</v>
      </c>
      <c r="N1635">
        <v>52.350203682637201</v>
      </c>
      <c r="O1635">
        <v>4.8538153304743297</v>
      </c>
      <c r="P1635" t="s">
        <v>36</v>
      </c>
      <c r="Q1635" t="s">
        <v>37</v>
      </c>
      <c r="R1635">
        <v>3</v>
      </c>
      <c r="S1635">
        <v>1</v>
      </c>
      <c r="T1635">
        <v>2</v>
      </c>
      <c r="U1635">
        <v>3</v>
      </c>
      <c r="V1635" t="s">
        <v>38</v>
      </c>
      <c r="W1635">
        <v>185</v>
      </c>
      <c r="X1635">
        <v>2</v>
      </c>
      <c r="Y1635">
        <v>45</v>
      </c>
      <c r="Z1635">
        <v>2</v>
      </c>
      <c r="AA1635">
        <f t="shared" si="128"/>
        <v>370</v>
      </c>
      <c r="AB1635">
        <f t="shared" si="129"/>
        <v>370</v>
      </c>
      <c r="AE1635" t="s">
        <v>46</v>
      </c>
      <c r="AF1635">
        <v>1</v>
      </c>
      <c r="AG1635">
        <v>12</v>
      </c>
      <c r="AH1635">
        <v>92</v>
      </c>
      <c r="AI1635">
        <v>9</v>
      </c>
      <c r="AJ1635">
        <v>9</v>
      </c>
      <c r="AK1635">
        <v>10</v>
      </c>
      <c r="AL1635">
        <v>10</v>
      </c>
      <c r="AM1635">
        <v>10</v>
      </c>
      <c r="AN1635">
        <v>9</v>
      </c>
    </row>
    <row r="1636" spans="1:40" x14ac:dyDescent="0.2">
      <c r="A1636" s="1">
        <v>3914844</v>
      </c>
      <c r="B1636" t="s">
        <v>1527</v>
      </c>
      <c r="C1636">
        <v>2012</v>
      </c>
      <c r="D1636" s="2" t="s">
        <v>5429</v>
      </c>
      <c r="E1636" s="3" t="str">
        <f t="shared" si="125"/>
        <v>7/17/2012</v>
      </c>
      <c r="F1636" s="4">
        <f t="shared" si="126"/>
        <v>1443</v>
      </c>
      <c r="G1636" s="4">
        <f t="shared" si="127"/>
        <v>3.9534246575342467</v>
      </c>
      <c r="H1636" s="1">
        <v>598909</v>
      </c>
      <c r="I1636" t="s">
        <v>45</v>
      </c>
      <c r="J1636" t="s">
        <v>33</v>
      </c>
      <c r="K1636" t="s">
        <v>34</v>
      </c>
      <c r="L1636" s="1">
        <v>1053</v>
      </c>
      <c r="M1636" t="s">
        <v>35</v>
      </c>
      <c r="N1636">
        <v>52.385939948659399</v>
      </c>
      <c r="O1636">
        <v>4.8847091754734198</v>
      </c>
      <c r="P1636" t="s">
        <v>102</v>
      </c>
      <c r="Q1636" t="s">
        <v>37</v>
      </c>
      <c r="R1636">
        <v>4</v>
      </c>
      <c r="S1636">
        <v>1</v>
      </c>
      <c r="T1636">
        <v>2</v>
      </c>
      <c r="U1636">
        <v>4</v>
      </c>
      <c r="V1636" t="s">
        <v>38</v>
      </c>
      <c r="W1636">
        <v>275</v>
      </c>
      <c r="X1636">
        <v>4</v>
      </c>
      <c r="Y1636">
        <v>40</v>
      </c>
      <c r="Z1636">
        <v>3</v>
      </c>
      <c r="AA1636">
        <f t="shared" si="128"/>
        <v>825</v>
      </c>
      <c r="AB1636">
        <f t="shared" si="129"/>
        <v>825</v>
      </c>
      <c r="AE1636" t="s">
        <v>43</v>
      </c>
      <c r="AF1636">
        <v>0.8</v>
      </c>
      <c r="AG1636">
        <v>22</v>
      </c>
      <c r="AH1636">
        <v>98</v>
      </c>
      <c r="AI1636">
        <v>10</v>
      </c>
      <c r="AJ1636">
        <v>10</v>
      </c>
      <c r="AK1636">
        <v>10</v>
      </c>
      <c r="AL1636">
        <v>10</v>
      </c>
      <c r="AM1636">
        <v>10</v>
      </c>
      <c r="AN1636">
        <v>10</v>
      </c>
    </row>
    <row r="1637" spans="1:40" x14ac:dyDescent="0.2">
      <c r="A1637" s="1">
        <v>3917644</v>
      </c>
      <c r="B1637" t="s">
        <v>1527</v>
      </c>
      <c r="C1637">
        <v>2012</v>
      </c>
      <c r="D1637" s="2" t="s">
        <v>5429</v>
      </c>
      <c r="E1637" s="3" t="str">
        <f t="shared" si="125"/>
        <v>7/17/2012</v>
      </c>
      <c r="F1637" s="4">
        <f t="shared" si="126"/>
        <v>1443</v>
      </c>
      <c r="G1637" s="4">
        <f t="shared" si="127"/>
        <v>3.9534246575342467</v>
      </c>
      <c r="H1637" s="1">
        <v>3683224</v>
      </c>
      <c r="I1637" t="s">
        <v>45</v>
      </c>
      <c r="J1637" t="s">
        <v>33</v>
      </c>
      <c r="K1637" t="s">
        <v>34</v>
      </c>
      <c r="L1637" s="1" t="s">
        <v>109</v>
      </c>
      <c r="M1637" t="s">
        <v>35</v>
      </c>
      <c r="N1637">
        <v>52.348324244630597</v>
      </c>
      <c r="O1637">
        <v>4.89467312717069</v>
      </c>
      <c r="P1637" t="s">
        <v>102</v>
      </c>
      <c r="Q1637" t="s">
        <v>37</v>
      </c>
      <c r="R1637">
        <v>4</v>
      </c>
      <c r="S1637">
        <v>1</v>
      </c>
      <c r="T1637">
        <v>2</v>
      </c>
      <c r="U1637">
        <v>4</v>
      </c>
      <c r="V1637" t="s">
        <v>38</v>
      </c>
      <c r="W1637">
        <v>175</v>
      </c>
      <c r="X1637">
        <v>4</v>
      </c>
      <c r="Y1637">
        <v>0</v>
      </c>
      <c r="Z1637">
        <v>3</v>
      </c>
      <c r="AA1637">
        <f t="shared" si="128"/>
        <v>525</v>
      </c>
      <c r="AB1637">
        <f t="shared" si="129"/>
        <v>525</v>
      </c>
      <c r="AE1637" t="s">
        <v>43</v>
      </c>
      <c r="AF1637">
        <v>0.8</v>
      </c>
      <c r="AG1637">
        <v>10</v>
      </c>
      <c r="AH1637">
        <v>98</v>
      </c>
      <c r="AI1637">
        <v>10</v>
      </c>
      <c r="AJ1637">
        <v>10</v>
      </c>
      <c r="AK1637">
        <v>10</v>
      </c>
      <c r="AL1637">
        <v>10</v>
      </c>
      <c r="AM1637">
        <v>10</v>
      </c>
      <c r="AN1637">
        <v>9</v>
      </c>
    </row>
    <row r="1638" spans="1:40" x14ac:dyDescent="0.2">
      <c r="A1638" s="1">
        <v>3918769</v>
      </c>
      <c r="B1638" t="s">
        <v>923</v>
      </c>
      <c r="C1638">
        <v>2012</v>
      </c>
      <c r="D1638" s="2" t="s">
        <v>5429</v>
      </c>
      <c r="E1638" s="3" t="str">
        <f t="shared" si="125"/>
        <v>7/17/2012</v>
      </c>
      <c r="F1638" s="4">
        <f t="shared" si="126"/>
        <v>1443</v>
      </c>
      <c r="G1638" s="4">
        <f t="shared" si="127"/>
        <v>3.9534246575342467</v>
      </c>
      <c r="H1638" s="1">
        <v>2159537</v>
      </c>
      <c r="I1638" t="s">
        <v>45</v>
      </c>
      <c r="J1638" t="s">
        <v>33</v>
      </c>
      <c r="K1638" t="s">
        <v>34</v>
      </c>
      <c r="L1638" s="1">
        <v>1052</v>
      </c>
      <c r="M1638" t="s">
        <v>35</v>
      </c>
      <c r="N1638">
        <v>52.377553338883899</v>
      </c>
      <c r="O1638">
        <v>4.8784174835282803</v>
      </c>
      <c r="P1638" t="s">
        <v>36</v>
      </c>
      <c r="Q1638" t="s">
        <v>37</v>
      </c>
      <c r="R1638">
        <v>4</v>
      </c>
      <c r="S1638">
        <v>1.5</v>
      </c>
      <c r="T1638">
        <v>2</v>
      </c>
      <c r="U1638">
        <v>2</v>
      </c>
      <c r="V1638" t="s">
        <v>38</v>
      </c>
      <c r="W1638">
        <v>118</v>
      </c>
      <c r="X1638">
        <v>2</v>
      </c>
      <c r="Y1638">
        <v>20</v>
      </c>
      <c r="Z1638">
        <v>1</v>
      </c>
      <c r="AA1638">
        <f t="shared" si="128"/>
        <v>118</v>
      </c>
      <c r="AB1638">
        <f t="shared" si="129"/>
        <v>118</v>
      </c>
      <c r="AE1638" t="s">
        <v>39</v>
      </c>
      <c r="AF1638">
        <v>0.92</v>
      </c>
      <c r="AG1638">
        <v>0</v>
      </c>
    </row>
    <row r="1639" spans="1:40" x14ac:dyDescent="0.2">
      <c r="A1639" s="1">
        <v>3920533</v>
      </c>
      <c r="B1639" t="s">
        <v>1528</v>
      </c>
      <c r="C1639">
        <v>2012</v>
      </c>
      <c r="D1639" s="2" t="s">
        <v>5429</v>
      </c>
      <c r="E1639" s="3" t="str">
        <f t="shared" si="125"/>
        <v>7/17/2012</v>
      </c>
      <c r="F1639" s="4">
        <f t="shared" si="126"/>
        <v>1443</v>
      </c>
      <c r="G1639" s="4">
        <f t="shared" si="127"/>
        <v>3.9534246575342467</v>
      </c>
      <c r="H1639" s="1">
        <v>4591959</v>
      </c>
      <c r="I1639" t="s">
        <v>45</v>
      </c>
      <c r="J1639" t="s">
        <v>33</v>
      </c>
      <c r="K1639" t="s">
        <v>34</v>
      </c>
      <c r="L1639" s="1" t="s">
        <v>1529</v>
      </c>
      <c r="M1639" t="s">
        <v>35</v>
      </c>
      <c r="N1639">
        <v>52.367815444607601</v>
      </c>
      <c r="O1639">
        <v>4.8881581103609602</v>
      </c>
      <c r="P1639" t="s">
        <v>36</v>
      </c>
      <c r="Q1639" t="s">
        <v>42</v>
      </c>
      <c r="R1639">
        <v>2</v>
      </c>
      <c r="S1639">
        <v>1</v>
      </c>
      <c r="T1639">
        <v>1</v>
      </c>
      <c r="U1639">
        <v>1</v>
      </c>
      <c r="V1639" t="s">
        <v>38</v>
      </c>
      <c r="W1639">
        <v>80</v>
      </c>
      <c r="X1639">
        <v>1</v>
      </c>
      <c r="Y1639">
        <v>0</v>
      </c>
      <c r="Z1639">
        <v>2</v>
      </c>
      <c r="AA1639">
        <f t="shared" si="128"/>
        <v>160</v>
      </c>
      <c r="AB1639">
        <f t="shared" si="129"/>
        <v>160</v>
      </c>
      <c r="AE1639" t="s">
        <v>39</v>
      </c>
      <c r="AF1639">
        <v>0.71</v>
      </c>
      <c r="AG1639">
        <v>0</v>
      </c>
    </row>
    <row r="1640" spans="1:40" x14ac:dyDescent="0.2">
      <c r="A1640" s="1">
        <v>3927515</v>
      </c>
      <c r="B1640" t="s">
        <v>1530</v>
      </c>
      <c r="C1640">
        <v>2012</v>
      </c>
      <c r="D1640" s="2" t="s">
        <v>5429</v>
      </c>
      <c r="E1640" s="3" t="str">
        <f t="shared" si="125"/>
        <v>7/17/2012</v>
      </c>
      <c r="F1640" s="4">
        <f t="shared" si="126"/>
        <v>1443</v>
      </c>
      <c r="G1640" s="4">
        <f t="shared" si="127"/>
        <v>3.9534246575342467</v>
      </c>
      <c r="H1640" s="1">
        <v>599669</v>
      </c>
      <c r="I1640" t="s">
        <v>58</v>
      </c>
      <c r="J1640" t="s">
        <v>33</v>
      </c>
      <c r="K1640" t="s">
        <v>34</v>
      </c>
      <c r="L1640" s="1" t="s">
        <v>1531</v>
      </c>
      <c r="M1640" t="s">
        <v>35</v>
      </c>
      <c r="N1640">
        <v>52.377600779226398</v>
      </c>
      <c r="O1640">
        <v>4.8742554713828499</v>
      </c>
      <c r="P1640" t="s">
        <v>36</v>
      </c>
      <c r="Q1640" t="s">
        <v>37</v>
      </c>
      <c r="R1640">
        <v>4</v>
      </c>
      <c r="S1640">
        <v>1</v>
      </c>
      <c r="T1640">
        <v>1</v>
      </c>
      <c r="U1640">
        <v>1</v>
      </c>
      <c r="V1640" t="s">
        <v>38</v>
      </c>
      <c r="W1640">
        <v>200</v>
      </c>
      <c r="X1640">
        <v>2</v>
      </c>
      <c r="Y1640">
        <v>0</v>
      </c>
      <c r="Z1640">
        <v>2</v>
      </c>
      <c r="AA1640">
        <f t="shared" si="128"/>
        <v>400</v>
      </c>
      <c r="AB1640">
        <f t="shared" si="129"/>
        <v>400</v>
      </c>
      <c r="AE1640" t="s">
        <v>43</v>
      </c>
      <c r="AF1640">
        <v>1</v>
      </c>
      <c r="AG1640">
        <v>56</v>
      </c>
      <c r="AH1640">
        <v>97</v>
      </c>
      <c r="AI1640">
        <v>10</v>
      </c>
      <c r="AJ1640">
        <v>10</v>
      </c>
      <c r="AK1640">
        <v>10</v>
      </c>
      <c r="AL1640">
        <v>10</v>
      </c>
      <c r="AM1640">
        <v>10</v>
      </c>
      <c r="AN1640">
        <v>9</v>
      </c>
    </row>
    <row r="1641" spans="1:40" x14ac:dyDescent="0.2">
      <c r="A1641" s="1">
        <v>3937460</v>
      </c>
      <c r="B1641" t="s">
        <v>1532</v>
      </c>
      <c r="C1641">
        <v>2012</v>
      </c>
      <c r="D1641" s="2" t="s">
        <v>5429</v>
      </c>
      <c r="E1641" s="3" t="str">
        <f t="shared" si="125"/>
        <v>7/17/2012</v>
      </c>
      <c r="F1641" s="4">
        <f t="shared" si="126"/>
        <v>1443</v>
      </c>
      <c r="G1641" s="4">
        <f t="shared" si="127"/>
        <v>3.9534246575342467</v>
      </c>
      <c r="H1641" s="1">
        <v>599744</v>
      </c>
      <c r="I1641" t="s">
        <v>69</v>
      </c>
      <c r="J1641" t="s">
        <v>33</v>
      </c>
      <c r="K1641" t="s">
        <v>34</v>
      </c>
      <c r="L1641" s="1">
        <v>1055</v>
      </c>
      <c r="M1641" t="s">
        <v>35</v>
      </c>
      <c r="N1641">
        <v>52.3641671901742</v>
      </c>
      <c r="O1641">
        <v>4.9432841625666901</v>
      </c>
      <c r="P1641" t="s">
        <v>36</v>
      </c>
      <c r="Q1641" t="s">
        <v>42</v>
      </c>
      <c r="R1641">
        <v>2</v>
      </c>
      <c r="S1641">
        <v>1</v>
      </c>
      <c r="T1641">
        <v>1</v>
      </c>
      <c r="U1641">
        <v>1</v>
      </c>
      <c r="V1641" t="s">
        <v>38</v>
      </c>
      <c r="W1641">
        <v>75</v>
      </c>
      <c r="X1641">
        <v>1</v>
      </c>
      <c r="Y1641">
        <v>0</v>
      </c>
      <c r="Z1641">
        <v>1</v>
      </c>
      <c r="AA1641">
        <f t="shared" si="128"/>
        <v>75</v>
      </c>
      <c r="AB1641">
        <f t="shared" si="129"/>
        <v>75</v>
      </c>
      <c r="AE1641" t="s">
        <v>39</v>
      </c>
      <c r="AF1641">
        <v>0.63</v>
      </c>
      <c r="AG1641">
        <v>0</v>
      </c>
    </row>
    <row r="1642" spans="1:40" x14ac:dyDescent="0.2">
      <c r="A1642" s="1">
        <v>3943590</v>
      </c>
      <c r="B1642" t="s">
        <v>872</v>
      </c>
      <c r="C1642">
        <v>2012</v>
      </c>
      <c r="D1642" s="2" t="s">
        <v>5429</v>
      </c>
      <c r="E1642" s="3" t="str">
        <f t="shared" si="125"/>
        <v>7/17/2012</v>
      </c>
      <c r="F1642" s="4">
        <f t="shared" si="126"/>
        <v>1443</v>
      </c>
      <c r="G1642" s="4">
        <f t="shared" si="127"/>
        <v>3.9534246575342467</v>
      </c>
      <c r="H1642" s="1">
        <v>600294</v>
      </c>
      <c r="I1642" t="s">
        <v>45</v>
      </c>
      <c r="J1642" t="s">
        <v>33</v>
      </c>
      <c r="K1642" t="s">
        <v>34</v>
      </c>
      <c r="L1642" s="1">
        <v>1057</v>
      </c>
      <c r="M1642" t="s">
        <v>35</v>
      </c>
      <c r="N1642">
        <v>52.375988753035799</v>
      </c>
      <c r="O1642">
        <v>4.9017278436718303</v>
      </c>
      <c r="P1642" t="s">
        <v>36</v>
      </c>
      <c r="Q1642" t="s">
        <v>37</v>
      </c>
      <c r="R1642">
        <v>4</v>
      </c>
      <c r="S1642">
        <v>1</v>
      </c>
      <c r="T1642">
        <v>2</v>
      </c>
      <c r="U1642">
        <v>3</v>
      </c>
      <c r="V1642" t="s">
        <v>38</v>
      </c>
      <c r="W1642">
        <v>129</v>
      </c>
      <c r="X1642">
        <v>2</v>
      </c>
      <c r="Y1642">
        <v>15</v>
      </c>
      <c r="Z1642">
        <v>3</v>
      </c>
      <c r="AA1642">
        <f t="shared" si="128"/>
        <v>387</v>
      </c>
      <c r="AB1642">
        <f t="shared" si="129"/>
        <v>387</v>
      </c>
      <c r="AE1642" t="s">
        <v>46</v>
      </c>
      <c r="AF1642">
        <v>0.9</v>
      </c>
      <c r="AG1642">
        <v>24</v>
      </c>
      <c r="AH1642">
        <v>98</v>
      </c>
      <c r="AI1642">
        <v>10</v>
      </c>
      <c r="AJ1642">
        <v>10</v>
      </c>
      <c r="AK1642">
        <v>10</v>
      </c>
      <c r="AL1642">
        <v>10</v>
      </c>
      <c r="AM1642">
        <v>10</v>
      </c>
      <c r="AN1642">
        <v>10</v>
      </c>
    </row>
    <row r="1643" spans="1:40" x14ac:dyDescent="0.2">
      <c r="A1643" s="1">
        <v>3946850</v>
      </c>
      <c r="B1643" t="s">
        <v>968</v>
      </c>
      <c r="C1643">
        <v>2012</v>
      </c>
      <c r="D1643" s="2" t="s">
        <v>5276</v>
      </c>
      <c r="E1643" s="3" t="str">
        <f t="shared" si="125"/>
        <v>7/18/2012</v>
      </c>
      <c r="F1643" s="4">
        <f t="shared" si="126"/>
        <v>1442</v>
      </c>
      <c r="G1643" s="4">
        <f t="shared" si="127"/>
        <v>3.9506849315068493</v>
      </c>
      <c r="H1643" s="1">
        <v>600983</v>
      </c>
      <c r="I1643" t="s">
        <v>105</v>
      </c>
      <c r="J1643" t="s">
        <v>33</v>
      </c>
      <c r="K1643" t="s">
        <v>34</v>
      </c>
      <c r="L1643" s="1">
        <v>1018</v>
      </c>
      <c r="M1643" t="s">
        <v>35</v>
      </c>
      <c r="N1643">
        <v>52.363395205901199</v>
      </c>
      <c r="O1643">
        <v>4.9029655435755597</v>
      </c>
      <c r="P1643" t="s">
        <v>130</v>
      </c>
      <c r="Q1643" t="s">
        <v>42</v>
      </c>
      <c r="R1643">
        <v>2</v>
      </c>
      <c r="S1643">
        <v>1</v>
      </c>
      <c r="T1643">
        <v>1</v>
      </c>
      <c r="U1643">
        <v>1</v>
      </c>
      <c r="V1643" t="s">
        <v>38</v>
      </c>
      <c r="W1643">
        <v>85</v>
      </c>
      <c r="X1643">
        <v>1</v>
      </c>
      <c r="Y1643">
        <v>0</v>
      </c>
      <c r="Z1643">
        <v>2</v>
      </c>
      <c r="AA1643">
        <f t="shared" si="128"/>
        <v>170</v>
      </c>
      <c r="AB1643">
        <f t="shared" si="129"/>
        <v>170</v>
      </c>
      <c r="AE1643" t="s">
        <v>46</v>
      </c>
      <c r="AF1643">
        <v>0.9</v>
      </c>
      <c r="AG1643">
        <v>10</v>
      </c>
      <c r="AH1643">
        <v>94</v>
      </c>
      <c r="AI1643">
        <v>10</v>
      </c>
      <c r="AJ1643">
        <v>10</v>
      </c>
      <c r="AK1643">
        <v>10</v>
      </c>
      <c r="AL1643">
        <v>9</v>
      </c>
      <c r="AM1643">
        <v>9</v>
      </c>
      <c r="AN1643">
        <v>10</v>
      </c>
    </row>
    <row r="1644" spans="1:40" x14ac:dyDescent="0.2">
      <c r="A1644" s="1">
        <v>3949926</v>
      </c>
      <c r="B1644" t="s">
        <v>379</v>
      </c>
      <c r="C1644">
        <v>2012</v>
      </c>
      <c r="D1644" s="2" t="s">
        <v>5276</v>
      </c>
      <c r="E1644" s="3" t="str">
        <f t="shared" si="125"/>
        <v>7/18/2012</v>
      </c>
      <c r="F1644" s="4">
        <f t="shared" si="126"/>
        <v>1442</v>
      </c>
      <c r="G1644" s="4">
        <f t="shared" si="127"/>
        <v>3.9506849315068493</v>
      </c>
      <c r="H1644" s="1">
        <v>601182</v>
      </c>
      <c r="I1644" t="s">
        <v>32</v>
      </c>
      <c r="J1644" t="s">
        <v>33</v>
      </c>
      <c r="K1644" t="s">
        <v>34</v>
      </c>
      <c r="L1644" s="1">
        <v>1013</v>
      </c>
      <c r="M1644" t="s">
        <v>35</v>
      </c>
      <c r="N1644">
        <v>52.389760777351199</v>
      </c>
      <c r="O1644">
        <v>4.9606028825099999</v>
      </c>
      <c r="P1644" t="s">
        <v>36</v>
      </c>
      <c r="Q1644" t="s">
        <v>37</v>
      </c>
      <c r="R1644">
        <v>4</v>
      </c>
      <c r="S1644">
        <v>1</v>
      </c>
      <c r="T1644">
        <v>1</v>
      </c>
      <c r="U1644">
        <v>3</v>
      </c>
      <c r="V1644" t="s">
        <v>38</v>
      </c>
      <c r="W1644">
        <v>115</v>
      </c>
      <c r="X1644">
        <v>2</v>
      </c>
      <c r="Y1644">
        <v>25</v>
      </c>
      <c r="Z1644">
        <v>1</v>
      </c>
      <c r="AA1644">
        <f t="shared" si="128"/>
        <v>115</v>
      </c>
      <c r="AB1644">
        <f t="shared" si="129"/>
        <v>115</v>
      </c>
      <c r="AE1644" t="s">
        <v>43</v>
      </c>
      <c r="AF1644">
        <v>1</v>
      </c>
      <c r="AG1644">
        <v>19</v>
      </c>
      <c r="AH1644">
        <v>90</v>
      </c>
      <c r="AI1644">
        <v>8</v>
      </c>
      <c r="AJ1644">
        <v>9</v>
      </c>
      <c r="AK1644">
        <v>10</v>
      </c>
      <c r="AL1644">
        <v>10</v>
      </c>
      <c r="AM1644">
        <v>8</v>
      </c>
      <c r="AN1644">
        <v>8</v>
      </c>
    </row>
    <row r="1645" spans="1:40" x14ac:dyDescent="0.2">
      <c r="A1645" s="1">
        <v>3950021</v>
      </c>
      <c r="B1645" t="s">
        <v>1533</v>
      </c>
      <c r="C1645">
        <v>2012</v>
      </c>
      <c r="D1645" s="2" t="s">
        <v>5276</v>
      </c>
      <c r="E1645" s="3" t="str">
        <f t="shared" si="125"/>
        <v>7/18/2012</v>
      </c>
      <c r="F1645" s="4">
        <f t="shared" si="126"/>
        <v>1442</v>
      </c>
      <c r="G1645" s="4">
        <f t="shared" si="127"/>
        <v>3.9506849315068493</v>
      </c>
      <c r="H1645" s="1">
        <v>1047746</v>
      </c>
      <c r="I1645" t="s">
        <v>105</v>
      </c>
      <c r="J1645" t="s">
        <v>33</v>
      </c>
      <c r="K1645" t="s">
        <v>34</v>
      </c>
      <c r="L1645" s="1" t="s">
        <v>1534</v>
      </c>
      <c r="M1645" t="s">
        <v>35</v>
      </c>
      <c r="N1645">
        <v>52.393367293295498</v>
      </c>
      <c r="O1645">
        <v>4.9575028685067002</v>
      </c>
      <c r="P1645" t="s">
        <v>56</v>
      </c>
      <c r="Q1645" t="s">
        <v>37</v>
      </c>
      <c r="R1645">
        <v>5</v>
      </c>
      <c r="S1645">
        <v>2</v>
      </c>
      <c r="T1645">
        <v>4</v>
      </c>
      <c r="U1645">
        <v>4</v>
      </c>
      <c r="V1645" t="s">
        <v>38</v>
      </c>
      <c r="W1645">
        <v>150</v>
      </c>
      <c r="X1645">
        <v>4</v>
      </c>
      <c r="Y1645">
        <v>25</v>
      </c>
      <c r="Z1645">
        <v>4</v>
      </c>
      <c r="AA1645">
        <f t="shared" si="128"/>
        <v>600</v>
      </c>
      <c r="AB1645">
        <f t="shared" si="129"/>
        <v>600</v>
      </c>
      <c r="AE1645" t="s">
        <v>46</v>
      </c>
      <c r="AF1645">
        <v>1</v>
      </c>
      <c r="AG1645">
        <v>6</v>
      </c>
      <c r="AH1645">
        <v>97</v>
      </c>
      <c r="AI1645">
        <v>9</v>
      </c>
      <c r="AJ1645">
        <v>10</v>
      </c>
      <c r="AK1645">
        <v>10</v>
      </c>
      <c r="AL1645">
        <v>10</v>
      </c>
      <c r="AM1645">
        <v>8</v>
      </c>
      <c r="AN1645">
        <v>9</v>
      </c>
    </row>
    <row r="1646" spans="1:40" x14ac:dyDescent="0.2">
      <c r="A1646" s="1">
        <v>3955041</v>
      </c>
      <c r="B1646" t="s">
        <v>1523</v>
      </c>
      <c r="C1646">
        <v>2012</v>
      </c>
      <c r="D1646" s="2" t="s">
        <v>5276</v>
      </c>
      <c r="E1646" s="3" t="str">
        <f t="shared" si="125"/>
        <v>7/18/2012</v>
      </c>
      <c r="F1646" s="4">
        <f t="shared" si="126"/>
        <v>1442</v>
      </c>
      <c r="G1646" s="4">
        <f t="shared" si="127"/>
        <v>3.9506849315068493</v>
      </c>
      <c r="H1646" s="1">
        <v>601882</v>
      </c>
      <c r="I1646" t="s">
        <v>50</v>
      </c>
      <c r="J1646" t="s">
        <v>33</v>
      </c>
      <c r="K1646" t="s">
        <v>34</v>
      </c>
      <c r="L1646" s="1">
        <v>1015</v>
      </c>
      <c r="M1646" t="s">
        <v>35</v>
      </c>
      <c r="N1646">
        <v>52.375720276922102</v>
      </c>
      <c r="O1646">
        <v>4.8701265442618196</v>
      </c>
      <c r="P1646" t="s">
        <v>36</v>
      </c>
      <c r="Q1646" t="s">
        <v>37</v>
      </c>
      <c r="R1646">
        <v>2</v>
      </c>
      <c r="S1646">
        <v>1</v>
      </c>
      <c r="T1646">
        <v>2</v>
      </c>
      <c r="U1646">
        <v>3</v>
      </c>
      <c r="V1646" t="s">
        <v>38</v>
      </c>
      <c r="W1646">
        <v>160</v>
      </c>
      <c r="X1646">
        <v>2</v>
      </c>
      <c r="Y1646">
        <v>20</v>
      </c>
      <c r="Z1646">
        <v>1</v>
      </c>
      <c r="AA1646">
        <f t="shared" si="128"/>
        <v>160</v>
      </c>
      <c r="AB1646">
        <f t="shared" si="129"/>
        <v>160</v>
      </c>
      <c r="AE1646" t="s">
        <v>39</v>
      </c>
      <c r="AF1646">
        <v>0.92</v>
      </c>
      <c r="AG1646">
        <v>12</v>
      </c>
      <c r="AH1646">
        <v>98</v>
      </c>
      <c r="AI1646">
        <v>10</v>
      </c>
      <c r="AJ1646">
        <v>9</v>
      </c>
      <c r="AK1646">
        <v>10</v>
      </c>
      <c r="AL1646">
        <v>10</v>
      </c>
      <c r="AM1646">
        <v>9</v>
      </c>
      <c r="AN1646">
        <v>9</v>
      </c>
    </row>
    <row r="1647" spans="1:40" x14ac:dyDescent="0.2">
      <c r="A1647" s="1">
        <v>3956275</v>
      </c>
      <c r="B1647" t="s">
        <v>1535</v>
      </c>
      <c r="C1647">
        <v>2012</v>
      </c>
      <c r="D1647" s="2" t="s">
        <v>5276</v>
      </c>
      <c r="E1647" s="3" t="str">
        <f t="shared" si="125"/>
        <v>7/18/2012</v>
      </c>
      <c r="F1647" s="4">
        <f t="shared" si="126"/>
        <v>1442</v>
      </c>
      <c r="G1647" s="4">
        <f t="shared" si="127"/>
        <v>3.9506849315068493</v>
      </c>
      <c r="H1647" s="1">
        <v>602209</v>
      </c>
      <c r="I1647" t="s">
        <v>48</v>
      </c>
      <c r="J1647" t="s">
        <v>33</v>
      </c>
      <c r="K1647" t="s">
        <v>34</v>
      </c>
      <c r="L1647" s="1">
        <v>1018</v>
      </c>
      <c r="M1647" t="s">
        <v>35</v>
      </c>
      <c r="N1647">
        <v>52.3708604486906</v>
      </c>
      <c r="O1647">
        <v>4.9048322214779301</v>
      </c>
      <c r="P1647" t="s">
        <v>36</v>
      </c>
      <c r="Q1647" t="s">
        <v>37</v>
      </c>
      <c r="R1647">
        <v>6</v>
      </c>
      <c r="S1647">
        <v>1.5</v>
      </c>
      <c r="T1647">
        <v>2</v>
      </c>
      <c r="U1647">
        <v>2</v>
      </c>
      <c r="V1647" t="s">
        <v>38</v>
      </c>
      <c r="W1647">
        <v>225</v>
      </c>
      <c r="X1647">
        <v>4</v>
      </c>
      <c r="Y1647">
        <v>29</v>
      </c>
      <c r="Z1647">
        <v>5</v>
      </c>
      <c r="AA1647">
        <f t="shared" si="128"/>
        <v>1125</v>
      </c>
      <c r="AB1647">
        <f t="shared" si="129"/>
        <v>1125</v>
      </c>
      <c r="AE1647" t="s">
        <v>46</v>
      </c>
      <c r="AF1647">
        <v>1</v>
      </c>
      <c r="AG1647">
        <v>11</v>
      </c>
      <c r="AH1647">
        <v>98</v>
      </c>
      <c r="AI1647">
        <v>10</v>
      </c>
      <c r="AJ1647">
        <v>10</v>
      </c>
      <c r="AK1647">
        <v>10</v>
      </c>
      <c r="AL1647">
        <v>10</v>
      </c>
      <c r="AM1647">
        <v>10</v>
      </c>
      <c r="AN1647">
        <v>10</v>
      </c>
    </row>
    <row r="1648" spans="1:40" x14ac:dyDescent="0.2">
      <c r="A1648" s="1">
        <v>3956602</v>
      </c>
      <c r="B1648" t="s">
        <v>1536</v>
      </c>
      <c r="C1648">
        <v>2012</v>
      </c>
      <c r="D1648" s="2" t="s">
        <v>5276</v>
      </c>
      <c r="E1648" s="3" t="str">
        <f t="shared" si="125"/>
        <v>7/18/2012</v>
      </c>
      <c r="F1648" s="4">
        <f t="shared" si="126"/>
        <v>1442</v>
      </c>
      <c r="G1648" s="4">
        <f t="shared" si="127"/>
        <v>3.9506849315068493</v>
      </c>
      <c r="H1648" s="1">
        <v>623652</v>
      </c>
      <c r="I1648" t="s">
        <v>105</v>
      </c>
      <c r="J1648" t="s">
        <v>33</v>
      </c>
      <c r="K1648" t="s">
        <v>34</v>
      </c>
      <c r="L1648" s="1">
        <v>1091</v>
      </c>
      <c r="M1648" t="s">
        <v>35</v>
      </c>
      <c r="N1648">
        <v>52.378199738304701</v>
      </c>
      <c r="O1648">
        <v>4.8941150166144398</v>
      </c>
      <c r="P1648" t="s">
        <v>56</v>
      </c>
      <c r="Q1648" t="s">
        <v>37</v>
      </c>
      <c r="R1648">
        <v>7</v>
      </c>
      <c r="S1648">
        <v>1</v>
      </c>
      <c r="T1648">
        <v>3</v>
      </c>
      <c r="U1648">
        <v>5</v>
      </c>
      <c r="V1648" t="s">
        <v>38</v>
      </c>
      <c r="W1648">
        <v>200</v>
      </c>
      <c r="X1648">
        <v>4</v>
      </c>
      <c r="Y1648">
        <v>50</v>
      </c>
      <c r="Z1648">
        <v>2</v>
      </c>
      <c r="AA1648">
        <f t="shared" si="128"/>
        <v>400</v>
      </c>
      <c r="AB1648">
        <f t="shared" si="129"/>
        <v>400</v>
      </c>
      <c r="AE1648" t="s">
        <v>39</v>
      </c>
      <c r="AF1648">
        <v>0.81</v>
      </c>
      <c r="AG1648">
        <v>7</v>
      </c>
      <c r="AH1648">
        <v>97</v>
      </c>
      <c r="AI1648">
        <v>10</v>
      </c>
      <c r="AJ1648">
        <v>10</v>
      </c>
      <c r="AK1648">
        <v>9</v>
      </c>
      <c r="AL1648">
        <v>9</v>
      </c>
      <c r="AM1648">
        <v>9</v>
      </c>
      <c r="AN1648">
        <v>9</v>
      </c>
    </row>
    <row r="1649" spans="1:40" x14ac:dyDescent="0.2">
      <c r="A1649" s="1">
        <v>3960806</v>
      </c>
      <c r="B1649" t="s">
        <v>1537</v>
      </c>
      <c r="C1649">
        <v>2012</v>
      </c>
      <c r="D1649" s="2" t="s">
        <v>5277</v>
      </c>
      <c r="E1649" s="3" t="str">
        <f t="shared" si="125"/>
        <v>7/19/2012</v>
      </c>
      <c r="F1649" s="4">
        <f t="shared" si="126"/>
        <v>1441</v>
      </c>
      <c r="G1649" s="4">
        <f t="shared" si="127"/>
        <v>3.9479452054794519</v>
      </c>
      <c r="H1649" s="1">
        <v>4594804</v>
      </c>
      <c r="I1649" t="s">
        <v>54</v>
      </c>
      <c r="J1649" t="s">
        <v>33</v>
      </c>
      <c r="K1649" t="s">
        <v>34</v>
      </c>
      <c r="L1649" s="1" t="s">
        <v>1538</v>
      </c>
      <c r="M1649" t="s">
        <v>35</v>
      </c>
      <c r="N1649">
        <v>52.356214435882698</v>
      </c>
      <c r="O1649">
        <v>4.8536379947839601</v>
      </c>
      <c r="P1649" t="s">
        <v>36</v>
      </c>
      <c r="Q1649" t="s">
        <v>37</v>
      </c>
      <c r="R1649">
        <v>2</v>
      </c>
      <c r="S1649">
        <v>1</v>
      </c>
      <c r="T1649">
        <v>1</v>
      </c>
      <c r="U1649">
        <v>1</v>
      </c>
      <c r="V1649" t="s">
        <v>38</v>
      </c>
      <c r="W1649">
        <v>150</v>
      </c>
      <c r="X1649">
        <v>1</v>
      </c>
      <c r="Y1649">
        <v>0</v>
      </c>
      <c r="Z1649">
        <v>1</v>
      </c>
      <c r="AA1649">
        <f t="shared" si="128"/>
        <v>150</v>
      </c>
      <c r="AB1649">
        <f t="shared" si="129"/>
        <v>150</v>
      </c>
      <c r="AE1649" t="s">
        <v>60</v>
      </c>
      <c r="AF1649" t="s">
        <v>60</v>
      </c>
      <c r="AG1649">
        <v>1</v>
      </c>
      <c r="AH1649">
        <v>100</v>
      </c>
      <c r="AI1649">
        <v>10</v>
      </c>
      <c r="AJ1649">
        <v>10</v>
      </c>
      <c r="AK1649">
        <v>10</v>
      </c>
      <c r="AL1649">
        <v>10</v>
      </c>
      <c r="AM1649">
        <v>8</v>
      </c>
      <c r="AN1649">
        <v>10</v>
      </c>
    </row>
    <row r="1650" spans="1:40" x14ac:dyDescent="0.2">
      <c r="A1650" s="1">
        <v>3960958</v>
      </c>
      <c r="B1650" t="s">
        <v>1539</v>
      </c>
      <c r="C1650">
        <v>2012</v>
      </c>
      <c r="D1650" s="2" t="s">
        <v>5277</v>
      </c>
      <c r="E1650" s="3" t="str">
        <f t="shared" si="125"/>
        <v>7/19/2012</v>
      </c>
      <c r="F1650" s="4">
        <f t="shared" si="126"/>
        <v>1441</v>
      </c>
      <c r="G1650" s="4">
        <f t="shared" si="127"/>
        <v>3.9479452054794519</v>
      </c>
      <c r="H1650" s="1">
        <v>2353779</v>
      </c>
      <c r="I1650" t="s">
        <v>50</v>
      </c>
      <c r="J1650" t="s">
        <v>33</v>
      </c>
      <c r="K1650" t="s">
        <v>34</v>
      </c>
      <c r="L1650" s="1">
        <v>1013</v>
      </c>
      <c r="M1650" t="s">
        <v>35</v>
      </c>
      <c r="N1650">
        <v>52.381503318993303</v>
      </c>
      <c r="O1650">
        <v>4.8891968673588302</v>
      </c>
      <c r="P1650" t="s">
        <v>36</v>
      </c>
      <c r="Q1650" t="s">
        <v>37</v>
      </c>
      <c r="R1650">
        <v>3</v>
      </c>
      <c r="S1650">
        <v>1</v>
      </c>
      <c r="T1650">
        <v>0</v>
      </c>
      <c r="U1650">
        <v>1</v>
      </c>
      <c r="V1650" t="s">
        <v>174</v>
      </c>
      <c r="W1650">
        <v>75</v>
      </c>
      <c r="X1650">
        <v>1</v>
      </c>
      <c r="Y1650">
        <v>25</v>
      </c>
      <c r="Z1650">
        <v>2</v>
      </c>
      <c r="AA1650">
        <f t="shared" si="128"/>
        <v>150</v>
      </c>
      <c r="AB1650">
        <f t="shared" si="129"/>
        <v>150</v>
      </c>
      <c r="AE1650" t="s">
        <v>39</v>
      </c>
      <c r="AF1650">
        <v>0.77</v>
      </c>
      <c r="AG1650">
        <v>30</v>
      </c>
      <c r="AH1650">
        <v>90</v>
      </c>
      <c r="AI1650">
        <v>9</v>
      </c>
      <c r="AJ1650">
        <v>9</v>
      </c>
      <c r="AK1650">
        <v>10</v>
      </c>
      <c r="AL1650">
        <v>10</v>
      </c>
      <c r="AM1650">
        <v>10</v>
      </c>
      <c r="AN1650">
        <v>8</v>
      </c>
    </row>
    <row r="1651" spans="1:40" x14ac:dyDescent="0.2">
      <c r="A1651" s="1">
        <v>3961310</v>
      </c>
      <c r="B1651" t="s">
        <v>1295</v>
      </c>
      <c r="C1651">
        <v>2012</v>
      </c>
      <c r="D1651" s="2" t="s">
        <v>5277</v>
      </c>
      <c r="E1651" s="3" t="str">
        <f t="shared" si="125"/>
        <v>7/19/2012</v>
      </c>
      <c r="F1651" s="4">
        <f t="shared" si="126"/>
        <v>1441</v>
      </c>
      <c r="G1651" s="4">
        <f t="shared" si="127"/>
        <v>3.9479452054794519</v>
      </c>
      <c r="H1651" s="1">
        <v>1165396</v>
      </c>
      <c r="I1651" t="s">
        <v>58</v>
      </c>
      <c r="J1651" t="s">
        <v>33</v>
      </c>
      <c r="K1651" t="s">
        <v>34</v>
      </c>
      <c r="M1651" t="s">
        <v>35</v>
      </c>
      <c r="N1651">
        <v>52.381125847761801</v>
      </c>
      <c r="O1651">
        <v>4.8875704943791396</v>
      </c>
      <c r="P1651" t="s">
        <v>36</v>
      </c>
      <c r="Q1651" t="s">
        <v>37</v>
      </c>
      <c r="R1651">
        <v>2</v>
      </c>
      <c r="S1651">
        <v>1</v>
      </c>
      <c r="T1651">
        <v>2</v>
      </c>
      <c r="U1651">
        <v>1</v>
      </c>
      <c r="V1651" t="s">
        <v>38</v>
      </c>
      <c r="W1651">
        <v>85</v>
      </c>
      <c r="X1651">
        <v>1</v>
      </c>
      <c r="Y1651">
        <v>0</v>
      </c>
      <c r="Z1651">
        <v>2</v>
      </c>
      <c r="AA1651">
        <f t="shared" si="128"/>
        <v>170</v>
      </c>
      <c r="AB1651">
        <f t="shared" si="129"/>
        <v>170</v>
      </c>
      <c r="AE1651" t="s">
        <v>46</v>
      </c>
      <c r="AF1651">
        <v>1</v>
      </c>
      <c r="AG1651">
        <v>2</v>
      </c>
      <c r="AH1651">
        <v>100</v>
      </c>
      <c r="AI1651">
        <v>10</v>
      </c>
      <c r="AJ1651">
        <v>10</v>
      </c>
      <c r="AK1651">
        <v>10</v>
      </c>
      <c r="AL1651">
        <v>10</v>
      </c>
      <c r="AM1651">
        <v>10</v>
      </c>
      <c r="AN1651">
        <v>10</v>
      </c>
    </row>
    <row r="1652" spans="1:40" x14ac:dyDescent="0.2">
      <c r="A1652" s="1">
        <v>3963523</v>
      </c>
      <c r="B1652" t="s">
        <v>1346</v>
      </c>
      <c r="C1652">
        <v>2012</v>
      </c>
      <c r="D1652" s="2" t="s">
        <v>5277</v>
      </c>
      <c r="E1652" s="3" t="str">
        <f t="shared" si="125"/>
        <v>7/19/2012</v>
      </c>
      <c r="F1652" s="4">
        <f t="shared" si="126"/>
        <v>1441</v>
      </c>
      <c r="G1652" s="4">
        <f t="shared" si="127"/>
        <v>3.9479452054794519</v>
      </c>
      <c r="H1652" s="1">
        <v>1614046</v>
      </c>
      <c r="I1652" t="s">
        <v>50</v>
      </c>
      <c r="J1652" t="s">
        <v>33</v>
      </c>
      <c r="K1652" t="s">
        <v>34</v>
      </c>
      <c r="L1652" s="1" t="s">
        <v>1540</v>
      </c>
      <c r="M1652" t="s">
        <v>35</v>
      </c>
      <c r="N1652">
        <v>52.378223765560698</v>
      </c>
      <c r="O1652">
        <v>4.8528144322592901</v>
      </c>
      <c r="P1652" t="s">
        <v>36</v>
      </c>
      <c r="Q1652" t="s">
        <v>37</v>
      </c>
      <c r="R1652">
        <v>4</v>
      </c>
      <c r="S1652">
        <v>1</v>
      </c>
      <c r="T1652">
        <v>1</v>
      </c>
      <c r="U1652">
        <v>2</v>
      </c>
      <c r="V1652" t="s">
        <v>38</v>
      </c>
      <c r="W1652">
        <v>99</v>
      </c>
      <c r="X1652">
        <v>2</v>
      </c>
      <c r="Y1652">
        <v>20</v>
      </c>
      <c r="Z1652">
        <v>1</v>
      </c>
      <c r="AA1652">
        <f t="shared" si="128"/>
        <v>99</v>
      </c>
      <c r="AB1652">
        <f t="shared" si="129"/>
        <v>99</v>
      </c>
      <c r="AE1652" t="s">
        <v>39</v>
      </c>
      <c r="AF1652">
        <v>0.89</v>
      </c>
      <c r="AG1652">
        <v>74</v>
      </c>
      <c r="AH1652">
        <v>85</v>
      </c>
      <c r="AI1652">
        <v>9</v>
      </c>
      <c r="AJ1652">
        <v>9</v>
      </c>
      <c r="AK1652">
        <v>9</v>
      </c>
      <c r="AL1652">
        <v>9</v>
      </c>
      <c r="AM1652">
        <v>9</v>
      </c>
      <c r="AN1652">
        <v>8</v>
      </c>
    </row>
    <row r="1653" spans="1:40" x14ac:dyDescent="0.2">
      <c r="A1653" s="1">
        <v>3963727</v>
      </c>
      <c r="B1653" t="s">
        <v>578</v>
      </c>
      <c r="C1653">
        <v>2012</v>
      </c>
      <c r="D1653" s="2" t="s">
        <v>5277</v>
      </c>
      <c r="E1653" s="3" t="str">
        <f t="shared" si="125"/>
        <v>7/19/2012</v>
      </c>
      <c r="F1653" s="4">
        <f t="shared" si="126"/>
        <v>1441</v>
      </c>
      <c r="G1653" s="4">
        <f t="shared" si="127"/>
        <v>3.9479452054794519</v>
      </c>
      <c r="H1653" s="1">
        <v>4560848</v>
      </c>
      <c r="I1653" t="s">
        <v>50</v>
      </c>
      <c r="J1653" t="s">
        <v>33</v>
      </c>
      <c r="K1653" t="s">
        <v>34</v>
      </c>
      <c r="L1653" s="1" t="s">
        <v>1541</v>
      </c>
      <c r="M1653" t="s">
        <v>35</v>
      </c>
      <c r="N1653">
        <v>52.373579793657697</v>
      </c>
      <c r="O1653">
        <v>4.8747753448843003</v>
      </c>
      <c r="P1653" t="s">
        <v>36</v>
      </c>
      <c r="Q1653" t="s">
        <v>42</v>
      </c>
      <c r="R1653">
        <v>2</v>
      </c>
      <c r="S1653">
        <v>1</v>
      </c>
      <c r="T1653">
        <v>1</v>
      </c>
      <c r="U1653">
        <v>1</v>
      </c>
      <c r="V1653" t="s">
        <v>38</v>
      </c>
      <c r="W1653">
        <v>120</v>
      </c>
      <c r="X1653">
        <v>1</v>
      </c>
      <c r="Y1653">
        <v>0</v>
      </c>
      <c r="Z1653">
        <v>1</v>
      </c>
      <c r="AA1653">
        <f t="shared" si="128"/>
        <v>120</v>
      </c>
      <c r="AB1653">
        <f t="shared" si="129"/>
        <v>120</v>
      </c>
      <c r="AE1653" t="s">
        <v>60</v>
      </c>
      <c r="AF1653" t="s">
        <v>60</v>
      </c>
      <c r="AG1653">
        <v>0</v>
      </c>
    </row>
    <row r="1654" spans="1:40" x14ac:dyDescent="0.2">
      <c r="A1654" s="1">
        <v>3964788</v>
      </c>
      <c r="B1654" t="s">
        <v>487</v>
      </c>
      <c r="C1654">
        <v>2012</v>
      </c>
      <c r="D1654" s="2" t="s">
        <v>5430</v>
      </c>
      <c r="E1654" s="3" t="str">
        <f t="shared" si="125"/>
        <v>7/20/2012</v>
      </c>
      <c r="F1654" s="4">
        <f t="shared" si="126"/>
        <v>1440</v>
      </c>
      <c r="G1654" s="4">
        <f t="shared" si="127"/>
        <v>3.9452054794520546</v>
      </c>
      <c r="H1654" s="1">
        <v>605137</v>
      </c>
      <c r="I1654" t="s">
        <v>32</v>
      </c>
      <c r="J1654" t="s">
        <v>33</v>
      </c>
      <c r="K1654" t="s">
        <v>34</v>
      </c>
      <c r="L1654" s="1">
        <v>1052</v>
      </c>
      <c r="M1654" t="s">
        <v>35</v>
      </c>
      <c r="N1654">
        <v>52.370615159207503</v>
      </c>
      <c r="O1654">
        <v>4.8810809384243399</v>
      </c>
      <c r="P1654" t="s">
        <v>36</v>
      </c>
      <c r="Q1654" t="s">
        <v>37</v>
      </c>
      <c r="R1654">
        <v>3</v>
      </c>
      <c r="S1654">
        <v>1</v>
      </c>
      <c r="T1654">
        <v>1</v>
      </c>
      <c r="U1654">
        <v>2</v>
      </c>
      <c r="V1654" t="s">
        <v>38</v>
      </c>
      <c r="W1654">
        <v>90</v>
      </c>
      <c r="X1654">
        <v>2</v>
      </c>
      <c r="Y1654">
        <v>0</v>
      </c>
      <c r="Z1654">
        <v>3</v>
      </c>
      <c r="AA1654">
        <f t="shared" si="128"/>
        <v>270</v>
      </c>
      <c r="AB1654">
        <f t="shared" si="129"/>
        <v>270</v>
      </c>
      <c r="AE1654" t="s">
        <v>39</v>
      </c>
      <c r="AF1654">
        <v>0.5</v>
      </c>
      <c r="AG1654">
        <v>2</v>
      </c>
      <c r="AH1654">
        <v>90</v>
      </c>
      <c r="AI1654">
        <v>9</v>
      </c>
      <c r="AJ1654">
        <v>9</v>
      </c>
      <c r="AK1654">
        <v>10</v>
      </c>
      <c r="AL1654">
        <v>10</v>
      </c>
      <c r="AM1654">
        <v>9</v>
      </c>
      <c r="AN1654">
        <v>9</v>
      </c>
    </row>
    <row r="1655" spans="1:40" x14ac:dyDescent="0.2">
      <c r="A1655" s="1">
        <v>3966217</v>
      </c>
      <c r="B1655" t="s">
        <v>1542</v>
      </c>
      <c r="C1655">
        <v>2012</v>
      </c>
      <c r="D1655" s="2" t="s">
        <v>5430</v>
      </c>
      <c r="E1655" s="3" t="str">
        <f t="shared" si="125"/>
        <v>7/20/2012</v>
      </c>
      <c r="F1655" s="4">
        <f t="shared" si="126"/>
        <v>1440</v>
      </c>
      <c r="G1655" s="4">
        <f t="shared" si="127"/>
        <v>3.9452054794520546</v>
      </c>
      <c r="H1655" s="1">
        <v>3781081</v>
      </c>
      <c r="I1655" t="s">
        <v>41</v>
      </c>
      <c r="J1655" t="s">
        <v>33</v>
      </c>
      <c r="K1655" t="s">
        <v>34</v>
      </c>
      <c r="L1655" s="1">
        <v>1095</v>
      </c>
      <c r="M1655" t="s">
        <v>35</v>
      </c>
      <c r="N1655">
        <v>52.361767830637099</v>
      </c>
      <c r="O1655">
        <v>4.8637206551565999</v>
      </c>
      <c r="P1655" t="s">
        <v>36</v>
      </c>
      <c r="Q1655" t="s">
        <v>37</v>
      </c>
      <c r="R1655">
        <v>4</v>
      </c>
      <c r="S1655">
        <v>1</v>
      </c>
      <c r="T1655">
        <v>3</v>
      </c>
      <c r="U1655">
        <v>2</v>
      </c>
      <c r="V1655" t="s">
        <v>38</v>
      </c>
      <c r="W1655">
        <v>140</v>
      </c>
      <c r="X1655">
        <v>1</v>
      </c>
      <c r="Y1655">
        <v>0</v>
      </c>
      <c r="Z1655">
        <v>5</v>
      </c>
      <c r="AA1655">
        <f t="shared" si="128"/>
        <v>700</v>
      </c>
      <c r="AB1655">
        <f t="shared" si="129"/>
        <v>700</v>
      </c>
      <c r="AE1655" t="s">
        <v>60</v>
      </c>
      <c r="AF1655" t="s">
        <v>60</v>
      </c>
      <c r="AG1655">
        <v>0</v>
      </c>
    </row>
    <row r="1656" spans="1:40" x14ac:dyDescent="0.2">
      <c r="A1656" s="1">
        <v>3966326</v>
      </c>
      <c r="B1656" t="s">
        <v>261</v>
      </c>
      <c r="C1656">
        <v>2012</v>
      </c>
      <c r="D1656" s="2" t="s">
        <v>5430</v>
      </c>
      <c r="E1656" s="3" t="str">
        <f t="shared" si="125"/>
        <v>7/20/2012</v>
      </c>
      <c r="F1656" s="4">
        <f t="shared" si="126"/>
        <v>1440</v>
      </c>
      <c r="G1656" s="4">
        <f t="shared" si="127"/>
        <v>3.9452054794520546</v>
      </c>
      <c r="H1656" s="1">
        <v>3015665</v>
      </c>
      <c r="I1656" t="s">
        <v>50</v>
      </c>
      <c r="J1656" t="s">
        <v>33</v>
      </c>
      <c r="K1656" t="s">
        <v>34</v>
      </c>
      <c r="L1656" s="1">
        <v>1011</v>
      </c>
      <c r="M1656" t="s">
        <v>35</v>
      </c>
      <c r="N1656">
        <v>52.3480845752131</v>
      </c>
      <c r="O1656">
        <v>4.8493482284179201</v>
      </c>
      <c r="P1656" t="s">
        <v>36</v>
      </c>
      <c r="Q1656" t="s">
        <v>37</v>
      </c>
      <c r="R1656">
        <v>2</v>
      </c>
      <c r="S1656">
        <v>1.5</v>
      </c>
      <c r="T1656">
        <v>1</v>
      </c>
      <c r="U1656">
        <v>1</v>
      </c>
      <c r="V1656" t="s">
        <v>38</v>
      </c>
      <c r="W1656">
        <v>120</v>
      </c>
      <c r="X1656">
        <v>1</v>
      </c>
      <c r="Y1656">
        <v>0</v>
      </c>
      <c r="Z1656">
        <v>3</v>
      </c>
      <c r="AA1656">
        <f t="shared" si="128"/>
        <v>360</v>
      </c>
      <c r="AB1656">
        <f t="shared" si="129"/>
        <v>360</v>
      </c>
      <c r="AE1656" t="s">
        <v>39</v>
      </c>
      <c r="AF1656">
        <v>0.86</v>
      </c>
      <c r="AG1656">
        <v>8</v>
      </c>
      <c r="AH1656">
        <v>90</v>
      </c>
      <c r="AI1656">
        <v>10</v>
      </c>
      <c r="AJ1656">
        <v>9</v>
      </c>
      <c r="AK1656">
        <v>10</v>
      </c>
      <c r="AL1656">
        <v>10</v>
      </c>
      <c r="AM1656">
        <v>9</v>
      </c>
      <c r="AN1656">
        <v>9</v>
      </c>
    </row>
    <row r="1657" spans="1:40" x14ac:dyDescent="0.2">
      <c r="A1657" s="1">
        <v>3966458</v>
      </c>
      <c r="B1657" t="s">
        <v>556</v>
      </c>
      <c r="C1657">
        <v>2012</v>
      </c>
      <c r="D1657" s="2" t="s">
        <v>5430</v>
      </c>
      <c r="E1657" s="3" t="str">
        <f t="shared" si="125"/>
        <v>7/20/2012</v>
      </c>
      <c r="F1657" s="4">
        <f t="shared" si="126"/>
        <v>1440</v>
      </c>
      <c r="G1657" s="4">
        <f t="shared" si="127"/>
        <v>3.9452054794520546</v>
      </c>
      <c r="H1657" s="1">
        <v>4793686</v>
      </c>
      <c r="I1657" t="s">
        <v>48</v>
      </c>
      <c r="J1657" t="s">
        <v>33</v>
      </c>
      <c r="K1657" t="s">
        <v>34</v>
      </c>
      <c r="L1657" s="1" t="s">
        <v>1258</v>
      </c>
      <c r="M1657" t="s">
        <v>35</v>
      </c>
      <c r="N1657">
        <v>52.350290227729701</v>
      </c>
      <c r="O1657">
        <v>4.8898918691720299</v>
      </c>
      <c r="P1657" t="s">
        <v>36</v>
      </c>
      <c r="Q1657" t="s">
        <v>37</v>
      </c>
      <c r="R1657">
        <v>4</v>
      </c>
      <c r="S1657">
        <v>1</v>
      </c>
      <c r="T1657">
        <v>2</v>
      </c>
      <c r="U1657">
        <v>2</v>
      </c>
      <c r="V1657" t="s">
        <v>38</v>
      </c>
      <c r="W1657">
        <v>145</v>
      </c>
      <c r="X1657">
        <v>2</v>
      </c>
      <c r="Y1657">
        <v>15</v>
      </c>
      <c r="Z1657">
        <v>2</v>
      </c>
      <c r="AA1657">
        <f t="shared" si="128"/>
        <v>290</v>
      </c>
      <c r="AB1657">
        <f t="shared" si="129"/>
        <v>290</v>
      </c>
      <c r="AE1657" t="s">
        <v>39</v>
      </c>
      <c r="AF1657">
        <v>0.9</v>
      </c>
      <c r="AG1657">
        <v>2</v>
      </c>
      <c r="AH1657">
        <v>100</v>
      </c>
      <c r="AI1657">
        <v>10</v>
      </c>
      <c r="AJ1657">
        <v>10</v>
      </c>
      <c r="AK1657">
        <v>10</v>
      </c>
      <c r="AL1657">
        <v>10</v>
      </c>
      <c r="AM1657">
        <v>10</v>
      </c>
      <c r="AN1657">
        <v>10</v>
      </c>
    </row>
    <row r="1658" spans="1:40" x14ac:dyDescent="0.2">
      <c r="A1658" s="1">
        <v>3970470</v>
      </c>
      <c r="B1658" t="s">
        <v>1543</v>
      </c>
      <c r="C1658">
        <v>2012</v>
      </c>
      <c r="D1658" s="2" t="s">
        <v>5561</v>
      </c>
      <c r="E1658" s="3" t="str">
        <f t="shared" si="125"/>
        <v>7/21/2012</v>
      </c>
      <c r="F1658" s="4">
        <f t="shared" si="126"/>
        <v>1439</v>
      </c>
      <c r="G1658" s="4">
        <f t="shared" si="127"/>
        <v>3.9424657534246577</v>
      </c>
      <c r="H1658" s="1">
        <v>654202</v>
      </c>
      <c r="I1658" t="s">
        <v>213</v>
      </c>
      <c r="J1658" t="s">
        <v>33</v>
      </c>
      <c r="K1658" t="s">
        <v>34</v>
      </c>
      <c r="L1658" s="1" t="s">
        <v>1544</v>
      </c>
      <c r="M1658" t="s">
        <v>35</v>
      </c>
      <c r="N1658">
        <v>52.390801111550701</v>
      </c>
      <c r="O1658">
        <v>4.8852126013597097</v>
      </c>
      <c r="P1658" t="s">
        <v>36</v>
      </c>
      <c r="Q1658" t="s">
        <v>42</v>
      </c>
      <c r="R1658">
        <v>2</v>
      </c>
      <c r="S1658">
        <v>1</v>
      </c>
      <c r="T1658">
        <v>1</v>
      </c>
      <c r="U1658">
        <v>1</v>
      </c>
      <c r="V1658" t="s">
        <v>38</v>
      </c>
      <c r="W1658">
        <v>45</v>
      </c>
      <c r="X1658">
        <v>1</v>
      </c>
      <c r="Y1658">
        <v>0</v>
      </c>
      <c r="Z1658">
        <v>1</v>
      </c>
      <c r="AA1658">
        <f t="shared" si="128"/>
        <v>45</v>
      </c>
      <c r="AB1658">
        <f t="shared" si="129"/>
        <v>45</v>
      </c>
      <c r="AE1658" t="s">
        <v>46</v>
      </c>
      <c r="AF1658">
        <v>0.97</v>
      </c>
      <c r="AG1658">
        <v>40</v>
      </c>
      <c r="AH1658">
        <v>88</v>
      </c>
      <c r="AI1658">
        <v>9</v>
      </c>
      <c r="AJ1658">
        <v>9</v>
      </c>
      <c r="AK1658">
        <v>9</v>
      </c>
      <c r="AL1658">
        <v>9</v>
      </c>
      <c r="AM1658">
        <v>8</v>
      </c>
      <c r="AN1658">
        <v>8</v>
      </c>
    </row>
    <row r="1659" spans="1:40" x14ac:dyDescent="0.2">
      <c r="A1659" s="1">
        <v>3970623</v>
      </c>
      <c r="B1659" t="s">
        <v>1543</v>
      </c>
      <c r="C1659">
        <v>2012</v>
      </c>
      <c r="D1659" s="2" t="s">
        <v>5561</v>
      </c>
      <c r="E1659" s="3" t="str">
        <f t="shared" si="125"/>
        <v>7/21/2012</v>
      </c>
      <c r="F1659" s="4">
        <f t="shared" si="126"/>
        <v>1439</v>
      </c>
      <c r="G1659" s="4">
        <f t="shared" si="127"/>
        <v>3.9424657534246577</v>
      </c>
      <c r="H1659" s="1">
        <v>654108</v>
      </c>
      <c r="I1659" t="s">
        <v>213</v>
      </c>
      <c r="J1659" t="s">
        <v>33</v>
      </c>
      <c r="K1659" t="s">
        <v>34</v>
      </c>
      <c r="L1659" s="1" t="s">
        <v>1544</v>
      </c>
      <c r="M1659" t="s">
        <v>35</v>
      </c>
      <c r="N1659">
        <v>52.367973987395303</v>
      </c>
      <c r="O1659">
        <v>4.8757129104490096</v>
      </c>
      <c r="P1659" t="s">
        <v>36</v>
      </c>
      <c r="Q1659" t="s">
        <v>42</v>
      </c>
      <c r="R1659">
        <v>2</v>
      </c>
      <c r="S1659">
        <v>1</v>
      </c>
      <c r="T1659">
        <v>1</v>
      </c>
      <c r="U1659">
        <v>1</v>
      </c>
      <c r="V1659" t="s">
        <v>38</v>
      </c>
      <c r="W1659">
        <v>49</v>
      </c>
      <c r="X1659">
        <v>1</v>
      </c>
      <c r="Y1659">
        <v>0</v>
      </c>
      <c r="Z1659">
        <v>1</v>
      </c>
      <c r="AA1659">
        <f t="shared" si="128"/>
        <v>49</v>
      </c>
      <c r="AB1659">
        <f t="shared" si="129"/>
        <v>49</v>
      </c>
      <c r="AE1659" t="s">
        <v>46</v>
      </c>
      <c r="AF1659">
        <v>0.97</v>
      </c>
      <c r="AG1659">
        <v>24</v>
      </c>
      <c r="AH1659">
        <v>90</v>
      </c>
      <c r="AI1659">
        <v>9</v>
      </c>
      <c r="AJ1659">
        <v>10</v>
      </c>
      <c r="AK1659">
        <v>9</v>
      </c>
      <c r="AL1659">
        <v>9</v>
      </c>
      <c r="AM1659">
        <v>8</v>
      </c>
      <c r="AN1659">
        <v>9</v>
      </c>
    </row>
    <row r="1660" spans="1:40" x14ac:dyDescent="0.2">
      <c r="A1660" s="1">
        <v>3970753</v>
      </c>
      <c r="B1660" t="s">
        <v>1545</v>
      </c>
      <c r="C1660">
        <v>2012</v>
      </c>
      <c r="D1660" s="2" t="s">
        <v>5561</v>
      </c>
      <c r="E1660" s="3" t="str">
        <f t="shared" si="125"/>
        <v>7/21/2012</v>
      </c>
      <c r="F1660" s="4">
        <f t="shared" si="126"/>
        <v>1439</v>
      </c>
      <c r="G1660" s="4">
        <f t="shared" si="127"/>
        <v>3.9424657534246577</v>
      </c>
      <c r="H1660" s="1">
        <v>606871</v>
      </c>
      <c r="I1660" t="s">
        <v>32</v>
      </c>
      <c r="J1660" t="s">
        <v>33</v>
      </c>
      <c r="K1660" t="s">
        <v>34</v>
      </c>
      <c r="L1660" s="1">
        <v>1051</v>
      </c>
      <c r="M1660" t="s">
        <v>35</v>
      </c>
      <c r="N1660">
        <v>52.369726107781403</v>
      </c>
      <c r="O1660">
        <v>4.90564389221315</v>
      </c>
      <c r="P1660" t="s">
        <v>130</v>
      </c>
      <c r="Q1660" t="s">
        <v>42</v>
      </c>
      <c r="R1660">
        <v>2</v>
      </c>
      <c r="S1660">
        <v>1</v>
      </c>
      <c r="T1660">
        <v>1</v>
      </c>
      <c r="U1660">
        <v>2</v>
      </c>
      <c r="V1660" t="s">
        <v>38</v>
      </c>
      <c r="W1660">
        <v>100</v>
      </c>
      <c r="X1660">
        <v>1</v>
      </c>
      <c r="Y1660">
        <v>0</v>
      </c>
      <c r="Z1660">
        <v>2</v>
      </c>
      <c r="AA1660">
        <f t="shared" si="128"/>
        <v>200</v>
      </c>
      <c r="AB1660">
        <f t="shared" si="129"/>
        <v>200</v>
      </c>
      <c r="AE1660" t="s">
        <v>43</v>
      </c>
      <c r="AF1660">
        <v>1</v>
      </c>
      <c r="AG1660">
        <v>40</v>
      </c>
      <c r="AH1660">
        <v>92</v>
      </c>
      <c r="AI1660">
        <v>10</v>
      </c>
      <c r="AJ1660">
        <v>10</v>
      </c>
      <c r="AK1660">
        <v>10</v>
      </c>
      <c r="AL1660">
        <v>10</v>
      </c>
      <c r="AM1660">
        <v>9</v>
      </c>
      <c r="AN1660">
        <v>9</v>
      </c>
    </row>
    <row r="1661" spans="1:40" x14ac:dyDescent="0.2">
      <c r="A1661" s="1">
        <v>3971766</v>
      </c>
      <c r="B1661" t="s">
        <v>1546</v>
      </c>
      <c r="C1661">
        <v>2012</v>
      </c>
      <c r="D1661" s="2" t="s">
        <v>5561</v>
      </c>
      <c r="E1661" s="3" t="str">
        <f t="shared" si="125"/>
        <v>7/21/2012</v>
      </c>
      <c r="F1661" s="4">
        <f t="shared" si="126"/>
        <v>1439</v>
      </c>
      <c r="G1661" s="4">
        <f t="shared" si="127"/>
        <v>3.9424657534246577</v>
      </c>
      <c r="H1661" s="1">
        <v>1352944</v>
      </c>
      <c r="I1661" t="s">
        <v>48</v>
      </c>
      <c r="J1661" t="s">
        <v>33</v>
      </c>
      <c r="K1661" t="s">
        <v>34</v>
      </c>
      <c r="L1661" s="1" t="s">
        <v>1547</v>
      </c>
      <c r="M1661" t="s">
        <v>35</v>
      </c>
      <c r="N1661">
        <v>52.411213729914003</v>
      </c>
      <c r="O1661">
        <v>4.9473213919562298</v>
      </c>
      <c r="P1661" t="s">
        <v>36</v>
      </c>
      <c r="Q1661" t="s">
        <v>37</v>
      </c>
      <c r="R1661">
        <v>2</v>
      </c>
      <c r="S1661">
        <v>1</v>
      </c>
      <c r="T1661">
        <v>1</v>
      </c>
      <c r="U1661">
        <v>1</v>
      </c>
      <c r="V1661" t="s">
        <v>38</v>
      </c>
      <c r="W1661">
        <v>100</v>
      </c>
      <c r="X1661">
        <v>1</v>
      </c>
      <c r="Y1661">
        <v>0</v>
      </c>
      <c r="Z1661">
        <v>1</v>
      </c>
      <c r="AA1661">
        <f t="shared" si="128"/>
        <v>100</v>
      </c>
      <c r="AB1661">
        <f t="shared" si="129"/>
        <v>100</v>
      </c>
      <c r="AE1661" t="s">
        <v>39</v>
      </c>
      <c r="AF1661">
        <v>1</v>
      </c>
      <c r="AG1661">
        <v>22</v>
      </c>
      <c r="AH1661">
        <v>97</v>
      </c>
      <c r="AI1661">
        <v>10</v>
      </c>
      <c r="AJ1661">
        <v>9</v>
      </c>
      <c r="AK1661">
        <v>10</v>
      </c>
      <c r="AL1661">
        <v>10</v>
      </c>
      <c r="AM1661">
        <v>10</v>
      </c>
      <c r="AN1661">
        <v>9</v>
      </c>
    </row>
    <row r="1662" spans="1:40" x14ac:dyDescent="0.2">
      <c r="A1662" s="1">
        <v>3971851</v>
      </c>
      <c r="B1662" t="s">
        <v>930</v>
      </c>
      <c r="C1662">
        <v>2012</v>
      </c>
      <c r="D1662" s="2" t="s">
        <v>5561</v>
      </c>
      <c r="E1662" s="3" t="str">
        <f t="shared" si="125"/>
        <v>7/21/2012</v>
      </c>
      <c r="F1662" s="4">
        <f t="shared" si="126"/>
        <v>1439</v>
      </c>
      <c r="G1662" s="4">
        <f t="shared" si="127"/>
        <v>3.9424657534246577</v>
      </c>
      <c r="H1662" s="1">
        <v>607644</v>
      </c>
      <c r="I1662" t="s">
        <v>50</v>
      </c>
      <c r="J1662" t="s">
        <v>33</v>
      </c>
      <c r="K1662" t="s">
        <v>34</v>
      </c>
      <c r="L1662" s="1">
        <v>1012</v>
      </c>
      <c r="M1662" t="s">
        <v>35</v>
      </c>
      <c r="N1662">
        <v>52.3625914498623</v>
      </c>
      <c r="O1662">
        <v>4.97807047715109</v>
      </c>
      <c r="P1662" t="s">
        <v>36</v>
      </c>
      <c r="Q1662" t="s">
        <v>37</v>
      </c>
      <c r="R1662">
        <v>4</v>
      </c>
      <c r="S1662">
        <v>1</v>
      </c>
      <c r="T1662">
        <v>1</v>
      </c>
      <c r="U1662">
        <v>2</v>
      </c>
      <c r="V1662" t="s">
        <v>38</v>
      </c>
      <c r="W1662">
        <v>99</v>
      </c>
      <c r="X1662">
        <v>2</v>
      </c>
      <c r="Y1662">
        <v>20</v>
      </c>
      <c r="Z1662">
        <v>1</v>
      </c>
      <c r="AA1662">
        <f t="shared" si="128"/>
        <v>99</v>
      </c>
      <c r="AB1662">
        <f t="shared" si="129"/>
        <v>99</v>
      </c>
      <c r="AE1662" t="s">
        <v>43</v>
      </c>
      <c r="AF1662">
        <v>1</v>
      </c>
      <c r="AG1662">
        <v>210</v>
      </c>
      <c r="AH1662">
        <v>96</v>
      </c>
      <c r="AI1662">
        <v>10</v>
      </c>
      <c r="AJ1662">
        <v>10</v>
      </c>
      <c r="AK1662">
        <v>10</v>
      </c>
      <c r="AL1662">
        <v>10</v>
      </c>
      <c r="AM1662">
        <v>9</v>
      </c>
      <c r="AN1662">
        <v>9</v>
      </c>
    </row>
    <row r="1663" spans="1:40" x14ac:dyDescent="0.2">
      <c r="A1663" s="1">
        <v>3973771</v>
      </c>
      <c r="B1663" t="s">
        <v>1548</v>
      </c>
      <c r="C1663">
        <v>2012</v>
      </c>
      <c r="D1663" s="2" t="s">
        <v>5561</v>
      </c>
      <c r="E1663" s="3" t="str">
        <f t="shared" si="125"/>
        <v>7/21/2012</v>
      </c>
      <c r="F1663" s="4">
        <f t="shared" si="126"/>
        <v>1439</v>
      </c>
      <c r="G1663" s="4">
        <f t="shared" si="127"/>
        <v>3.9424657534246577</v>
      </c>
      <c r="H1663" s="1">
        <v>3978113</v>
      </c>
      <c r="I1663" t="s">
        <v>54</v>
      </c>
      <c r="J1663" t="s">
        <v>33</v>
      </c>
      <c r="K1663" t="s">
        <v>34</v>
      </c>
      <c r="L1663" s="1" t="s">
        <v>1549</v>
      </c>
      <c r="M1663" t="s">
        <v>35</v>
      </c>
      <c r="N1663">
        <v>52.362379211414897</v>
      </c>
      <c r="O1663">
        <v>4.9752701683521501</v>
      </c>
      <c r="P1663" t="s">
        <v>36</v>
      </c>
      <c r="Q1663" t="s">
        <v>37</v>
      </c>
      <c r="R1663">
        <v>3</v>
      </c>
      <c r="S1663">
        <v>1</v>
      </c>
      <c r="T1663">
        <v>1</v>
      </c>
      <c r="U1663">
        <v>3</v>
      </c>
      <c r="V1663" t="s">
        <v>38</v>
      </c>
      <c r="W1663">
        <v>100</v>
      </c>
      <c r="X1663">
        <v>2</v>
      </c>
      <c r="Y1663">
        <v>60</v>
      </c>
      <c r="Z1663">
        <v>3</v>
      </c>
      <c r="AA1663">
        <f t="shared" si="128"/>
        <v>300</v>
      </c>
      <c r="AB1663">
        <f t="shared" si="129"/>
        <v>300</v>
      </c>
      <c r="AE1663" t="s">
        <v>39</v>
      </c>
      <c r="AF1663">
        <v>1</v>
      </c>
      <c r="AG1663">
        <v>2</v>
      </c>
      <c r="AH1663">
        <v>90</v>
      </c>
      <c r="AI1663">
        <v>10</v>
      </c>
      <c r="AJ1663">
        <v>9</v>
      </c>
      <c r="AK1663">
        <v>10</v>
      </c>
      <c r="AL1663">
        <v>10</v>
      </c>
      <c r="AM1663">
        <v>9</v>
      </c>
      <c r="AN1663">
        <v>9</v>
      </c>
    </row>
    <row r="1664" spans="1:40" x14ac:dyDescent="0.2">
      <c r="A1664" s="1">
        <v>3974868</v>
      </c>
      <c r="B1664" t="s">
        <v>1550</v>
      </c>
      <c r="C1664">
        <v>2012</v>
      </c>
      <c r="D1664" s="2" t="s">
        <v>5238</v>
      </c>
      <c r="E1664" s="3" t="str">
        <f t="shared" si="125"/>
        <v>7/22/2012</v>
      </c>
      <c r="F1664" s="4">
        <f t="shared" si="126"/>
        <v>1438</v>
      </c>
      <c r="G1664" s="4">
        <f t="shared" si="127"/>
        <v>3.9397260273972603</v>
      </c>
      <c r="H1664" s="1">
        <v>608432</v>
      </c>
      <c r="I1664" t="s">
        <v>50</v>
      </c>
      <c r="J1664" t="s">
        <v>33</v>
      </c>
      <c r="K1664" t="s">
        <v>34</v>
      </c>
      <c r="L1664" s="1">
        <v>1013</v>
      </c>
      <c r="M1664" t="s">
        <v>35</v>
      </c>
      <c r="N1664">
        <v>52.363964463413403</v>
      </c>
      <c r="O1664">
        <v>4.9783118519869802</v>
      </c>
      <c r="P1664" t="s">
        <v>130</v>
      </c>
      <c r="Q1664" t="s">
        <v>42</v>
      </c>
      <c r="R1664">
        <v>2</v>
      </c>
      <c r="S1664">
        <v>1</v>
      </c>
      <c r="T1664">
        <v>1</v>
      </c>
      <c r="U1664">
        <v>1</v>
      </c>
      <c r="V1664" t="s">
        <v>38</v>
      </c>
      <c r="W1664">
        <v>55</v>
      </c>
      <c r="X1664">
        <v>1</v>
      </c>
      <c r="Y1664">
        <v>0</v>
      </c>
      <c r="Z1664">
        <v>2</v>
      </c>
      <c r="AA1664">
        <f t="shared" si="128"/>
        <v>110</v>
      </c>
      <c r="AB1664">
        <f t="shared" si="129"/>
        <v>110</v>
      </c>
      <c r="AE1664" t="s">
        <v>46</v>
      </c>
      <c r="AF1664">
        <v>1</v>
      </c>
      <c r="AG1664">
        <v>139</v>
      </c>
      <c r="AH1664">
        <v>92</v>
      </c>
      <c r="AI1664">
        <v>9</v>
      </c>
      <c r="AJ1664">
        <v>9</v>
      </c>
      <c r="AK1664">
        <v>10</v>
      </c>
      <c r="AL1664">
        <v>10</v>
      </c>
      <c r="AM1664">
        <v>10</v>
      </c>
      <c r="AN1664">
        <v>9</v>
      </c>
    </row>
    <row r="1665" spans="1:40" x14ac:dyDescent="0.2">
      <c r="A1665" s="1">
        <v>3975477</v>
      </c>
      <c r="B1665" t="s">
        <v>1550</v>
      </c>
      <c r="C1665">
        <v>2012</v>
      </c>
      <c r="D1665" s="2" t="s">
        <v>5238</v>
      </c>
      <c r="E1665" s="3" t="str">
        <f t="shared" si="125"/>
        <v>7/22/2012</v>
      </c>
      <c r="F1665" s="4">
        <f t="shared" si="126"/>
        <v>1438</v>
      </c>
      <c r="G1665" s="4">
        <f t="shared" si="127"/>
        <v>3.9397260273972603</v>
      </c>
      <c r="H1665" s="1">
        <v>627188</v>
      </c>
      <c r="I1665" t="s">
        <v>50</v>
      </c>
      <c r="J1665" t="s">
        <v>33</v>
      </c>
      <c r="K1665" t="s">
        <v>34</v>
      </c>
      <c r="L1665" s="1">
        <v>1013</v>
      </c>
      <c r="M1665" t="s">
        <v>35</v>
      </c>
      <c r="N1665">
        <v>52.372710898915699</v>
      </c>
      <c r="O1665">
        <v>4.9219048097451497</v>
      </c>
      <c r="P1665" t="s">
        <v>130</v>
      </c>
      <c r="Q1665" t="s">
        <v>42</v>
      </c>
      <c r="R1665">
        <v>2</v>
      </c>
      <c r="T1665">
        <v>1</v>
      </c>
      <c r="U1665">
        <v>1</v>
      </c>
      <c r="V1665" t="s">
        <v>38</v>
      </c>
      <c r="W1665">
        <v>65</v>
      </c>
      <c r="X1665">
        <v>1</v>
      </c>
      <c r="Y1665">
        <v>0</v>
      </c>
      <c r="Z1665">
        <v>2</v>
      </c>
      <c r="AA1665">
        <f t="shared" si="128"/>
        <v>130</v>
      </c>
      <c r="AB1665">
        <f t="shared" si="129"/>
        <v>130</v>
      </c>
      <c r="AE1665" t="s">
        <v>46</v>
      </c>
      <c r="AF1665">
        <v>1</v>
      </c>
      <c r="AG1665">
        <v>22</v>
      </c>
      <c r="AH1665">
        <v>98</v>
      </c>
      <c r="AI1665">
        <v>10</v>
      </c>
      <c r="AJ1665">
        <v>10</v>
      </c>
      <c r="AK1665">
        <v>10</v>
      </c>
      <c r="AL1665">
        <v>10</v>
      </c>
      <c r="AM1665">
        <v>10</v>
      </c>
      <c r="AN1665">
        <v>10</v>
      </c>
    </row>
    <row r="1666" spans="1:40" x14ac:dyDescent="0.2">
      <c r="A1666" s="1">
        <v>3981723</v>
      </c>
      <c r="B1666" t="s">
        <v>1551</v>
      </c>
      <c r="C1666">
        <v>2012</v>
      </c>
      <c r="D1666" s="2" t="s">
        <v>5238</v>
      </c>
      <c r="E1666" s="3" t="str">
        <f t="shared" si="125"/>
        <v>7/22/2012</v>
      </c>
      <c r="F1666" s="4">
        <f t="shared" si="126"/>
        <v>1438</v>
      </c>
      <c r="G1666" s="4">
        <f t="shared" si="127"/>
        <v>3.9397260273972603</v>
      </c>
      <c r="H1666" s="1">
        <v>1603953</v>
      </c>
      <c r="I1666" t="s">
        <v>69</v>
      </c>
      <c r="J1666" t="s">
        <v>1552</v>
      </c>
      <c r="K1666" t="s">
        <v>34</v>
      </c>
      <c r="L1666" s="1" t="s">
        <v>1553</v>
      </c>
      <c r="M1666" t="s">
        <v>35</v>
      </c>
      <c r="N1666">
        <v>52.3808178289677</v>
      </c>
      <c r="O1666">
        <v>4.8700524886084997</v>
      </c>
      <c r="P1666" t="s">
        <v>36</v>
      </c>
      <c r="Q1666" t="s">
        <v>37</v>
      </c>
      <c r="R1666">
        <v>2</v>
      </c>
      <c r="S1666">
        <v>1</v>
      </c>
      <c r="T1666">
        <v>1</v>
      </c>
      <c r="U1666">
        <v>1</v>
      </c>
      <c r="V1666" t="s">
        <v>38</v>
      </c>
      <c r="W1666">
        <v>95</v>
      </c>
      <c r="X1666">
        <v>1</v>
      </c>
      <c r="Y1666">
        <v>0</v>
      </c>
      <c r="Z1666">
        <v>1</v>
      </c>
      <c r="AA1666">
        <f t="shared" si="128"/>
        <v>95</v>
      </c>
      <c r="AB1666">
        <f t="shared" si="129"/>
        <v>95</v>
      </c>
      <c r="AE1666" t="s">
        <v>39</v>
      </c>
      <c r="AF1666">
        <v>0.5</v>
      </c>
      <c r="AG1666">
        <v>1</v>
      </c>
      <c r="AH1666">
        <v>100</v>
      </c>
      <c r="AI1666">
        <v>10</v>
      </c>
      <c r="AJ1666">
        <v>10</v>
      </c>
      <c r="AK1666">
        <v>10</v>
      </c>
      <c r="AL1666">
        <v>10</v>
      </c>
      <c r="AM1666">
        <v>10</v>
      </c>
      <c r="AN1666">
        <v>10</v>
      </c>
    </row>
    <row r="1667" spans="1:40" x14ac:dyDescent="0.2">
      <c r="A1667" s="1">
        <v>3986784</v>
      </c>
      <c r="B1667" t="s">
        <v>1097</v>
      </c>
      <c r="C1667">
        <v>2012</v>
      </c>
      <c r="D1667" s="2" t="s">
        <v>5238</v>
      </c>
      <c r="E1667" s="3" t="str">
        <f t="shared" ref="E1667:E1730" si="130">D1667 &amp; "/" &amp; C1667</f>
        <v>7/22/2012</v>
      </c>
      <c r="F1667" s="4">
        <f t="shared" ref="F1667:F1730" si="131">$F$1-E1667</f>
        <v>1438</v>
      </c>
      <c r="G1667" s="4">
        <f t="shared" ref="G1667:G1730" si="132">F1667/365</f>
        <v>3.9397260273972603</v>
      </c>
      <c r="H1667" s="1">
        <v>608638</v>
      </c>
      <c r="I1667" t="s">
        <v>32</v>
      </c>
      <c r="J1667" t="s">
        <v>33</v>
      </c>
      <c r="K1667" t="s">
        <v>34</v>
      </c>
      <c r="L1667" s="1">
        <v>1052</v>
      </c>
      <c r="M1667" t="s">
        <v>35</v>
      </c>
      <c r="N1667">
        <v>52.3733312360471</v>
      </c>
      <c r="O1667">
        <v>4.8921011876427603</v>
      </c>
      <c r="P1667" t="s">
        <v>36</v>
      </c>
      <c r="Q1667" t="s">
        <v>37</v>
      </c>
      <c r="R1667">
        <v>2</v>
      </c>
      <c r="S1667">
        <v>1</v>
      </c>
      <c r="T1667">
        <v>1</v>
      </c>
      <c r="U1667">
        <v>1</v>
      </c>
      <c r="V1667" t="s">
        <v>38</v>
      </c>
      <c r="W1667">
        <v>99</v>
      </c>
      <c r="X1667">
        <v>1</v>
      </c>
      <c r="Y1667">
        <v>0</v>
      </c>
      <c r="Z1667">
        <v>1</v>
      </c>
      <c r="AA1667">
        <f t="shared" ref="AA1667:AA1730" si="133">W1667*Z1667</f>
        <v>99</v>
      </c>
      <c r="AB1667">
        <f t="shared" ref="AB1667:AB1730" si="134">IF(X1667&gt;R1667,AA1667+Y1667,AA1667)</f>
        <v>99</v>
      </c>
      <c r="AE1667" t="s">
        <v>46</v>
      </c>
      <c r="AF1667">
        <v>0.9</v>
      </c>
      <c r="AG1667">
        <v>21</v>
      </c>
      <c r="AH1667">
        <v>91</v>
      </c>
      <c r="AI1667">
        <v>9</v>
      </c>
      <c r="AJ1667">
        <v>8</v>
      </c>
      <c r="AK1667">
        <v>10</v>
      </c>
      <c r="AL1667">
        <v>10</v>
      </c>
      <c r="AM1667">
        <v>9</v>
      </c>
      <c r="AN1667">
        <v>9</v>
      </c>
    </row>
    <row r="1668" spans="1:40" x14ac:dyDescent="0.2">
      <c r="A1668" s="1">
        <v>3988034</v>
      </c>
      <c r="B1668" t="s">
        <v>1554</v>
      </c>
      <c r="C1668">
        <v>2012</v>
      </c>
      <c r="D1668" s="2" t="s">
        <v>5238</v>
      </c>
      <c r="E1668" s="3" t="str">
        <f t="shared" si="130"/>
        <v>7/22/2012</v>
      </c>
      <c r="F1668" s="4">
        <f t="shared" si="131"/>
        <v>1438</v>
      </c>
      <c r="G1668" s="4">
        <f t="shared" si="132"/>
        <v>3.9397260273972603</v>
      </c>
      <c r="H1668" s="1">
        <v>2639773</v>
      </c>
      <c r="I1668" t="s">
        <v>50</v>
      </c>
      <c r="J1668" t="s">
        <v>33</v>
      </c>
      <c r="K1668" t="s">
        <v>34</v>
      </c>
      <c r="L1668" s="1">
        <v>1016</v>
      </c>
      <c r="M1668" t="s">
        <v>35</v>
      </c>
      <c r="N1668">
        <v>52.367721554585202</v>
      </c>
      <c r="O1668">
        <v>4.9027814394345102</v>
      </c>
      <c r="P1668" t="s">
        <v>921</v>
      </c>
      <c r="Q1668" t="s">
        <v>42</v>
      </c>
      <c r="R1668">
        <v>2</v>
      </c>
      <c r="S1668">
        <v>1</v>
      </c>
      <c r="T1668">
        <v>1</v>
      </c>
      <c r="U1668">
        <v>2</v>
      </c>
      <c r="V1668" t="s">
        <v>38</v>
      </c>
      <c r="W1668">
        <v>115</v>
      </c>
      <c r="X1668">
        <v>1</v>
      </c>
      <c r="Y1668">
        <v>0</v>
      </c>
      <c r="Z1668">
        <v>3</v>
      </c>
      <c r="AA1668">
        <f t="shared" si="133"/>
        <v>345</v>
      </c>
      <c r="AB1668">
        <f t="shared" si="134"/>
        <v>345</v>
      </c>
      <c r="AE1668" t="s">
        <v>46</v>
      </c>
      <c r="AF1668">
        <v>1</v>
      </c>
      <c r="AG1668">
        <v>15</v>
      </c>
      <c r="AH1668">
        <v>86</v>
      </c>
      <c r="AI1668">
        <v>8</v>
      </c>
      <c r="AJ1668">
        <v>9</v>
      </c>
      <c r="AK1668">
        <v>10</v>
      </c>
      <c r="AL1668">
        <v>9</v>
      </c>
      <c r="AM1668">
        <v>10</v>
      </c>
      <c r="AN1668">
        <v>8</v>
      </c>
    </row>
    <row r="1669" spans="1:40" x14ac:dyDescent="0.2">
      <c r="A1669" s="1">
        <v>3988433</v>
      </c>
      <c r="B1669" t="s">
        <v>1555</v>
      </c>
      <c r="C1669">
        <v>2012</v>
      </c>
      <c r="D1669" s="2" t="s">
        <v>5238</v>
      </c>
      <c r="E1669" s="3" t="str">
        <f t="shared" si="130"/>
        <v>7/22/2012</v>
      </c>
      <c r="F1669" s="4">
        <f t="shared" si="131"/>
        <v>1438</v>
      </c>
      <c r="G1669" s="4">
        <f t="shared" si="132"/>
        <v>3.9397260273972603</v>
      </c>
      <c r="H1669" s="1">
        <v>4872974</v>
      </c>
      <c r="I1669" t="s">
        <v>45</v>
      </c>
      <c r="J1669" t="s">
        <v>33</v>
      </c>
      <c r="K1669" t="s">
        <v>34</v>
      </c>
      <c r="L1669" s="1" t="s">
        <v>1556</v>
      </c>
      <c r="M1669" t="s">
        <v>35</v>
      </c>
      <c r="N1669">
        <v>52.366762430422902</v>
      </c>
      <c r="O1669">
        <v>4.9150367565761002</v>
      </c>
      <c r="P1669" t="s">
        <v>1557</v>
      </c>
      <c r="Q1669" t="s">
        <v>42</v>
      </c>
      <c r="R1669">
        <v>2</v>
      </c>
      <c r="S1669">
        <v>1</v>
      </c>
      <c r="T1669">
        <v>1</v>
      </c>
      <c r="U1669">
        <v>1</v>
      </c>
      <c r="V1669" t="s">
        <v>38</v>
      </c>
      <c r="W1669">
        <v>85</v>
      </c>
      <c r="X1669">
        <v>1</v>
      </c>
      <c r="Y1669">
        <v>0</v>
      </c>
      <c r="Z1669">
        <v>1</v>
      </c>
      <c r="AA1669">
        <f t="shared" si="133"/>
        <v>85</v>
      </c>
      <c r="AB1669">
        <f t="shared" si="134"/>
        <v>85</v>
      </c>
      <c r="AE1669" t="s">
        <v>46</v>
      </c>
      <c r="AF1669">
        <v>0.97</v>
      </c>
      <c r="AG1669">
        <v>2</v>
      </c>
      <c r="AH1669">
        <v>100</v>
      </c>
      <c r="AI1669">
        <v>10</v>
      </c>
      <c r="AJ1669">
        <v>9</v>
      </c>
      <c r="AK1669">
        <v>10</v>
      </c>
      <c r="AL1669">
        <v>10</v>
      </c>
      <c r="AM1669">
        <v>10</v>
      </c>
      <c r="AN1669">
        <v>10</v>
      </c>
    </row>
    <row r="1670" spans="1:40" x14ac:dyDescent="0.2">
      <c r="A1670" s="1">
        <v>3989215</v>
      </c>
      <c r="B1670" t="s">
        <v>930</v>
      </c>
      <c r="C1670">
        <v>2012</v>
      </c>
      <c r="D1670" s="2" t="s">
        <v>5278</v>
      </c>
      <c r="E1670" s="3" t="str">
        <f t="shared" si="130"/>
        <v>7/23/2012</v>
      </c>
      <c r="F1670" s="4">
        <f t="shared" si="131"/>
        <v>1437</v>
      </c>
      <c r="G1670" s="4">
        <f t="shared" si="132"/>
        <v>3.9369863013698629</v>
      </c>
      <c r="H1670" s="1">
        <v>610006</v>
      </c>
      <c r="I1670" t="s">
        <v>54</v>
      </c>
      <c r="J1670" t="s">
        <v>33</v>
      </c>
      <c r="K1670" t="s">
        <v>34</v>
      </c>
      <c r="L1670" s="1">
        <v>1059</v>
      </c>
      <c r="M1670" t="s">
        <v>35</v>
      </c>
      <c r="N1670">
        <v>52.368217418644001</v>
      </c>
      <c r="O1670">
        <v>4.9123946549559303</v>
      </c>
      <c r="P1670" t="s">
        <v>36</v>
      </c>
      <c r="Q1670" t="s">
        <v>37</v>
      </c>
      <c r="R1670">
        <v>2</v>
      </c>
      <c r="S1670">
        <v>1</v>
      </c>
      <c r="T1670">
        <v>1</v>
      </c>
      <c r="U1670">
        <v>1</v>
      </c>
      <c r="V1670" t="s">
        <v>38</v>
      </c>
      <c r="W1670">
        <v>90</v>
      </c>
      <c r="X1670">
        <v>2</v>
      </c>
      <c r="Y1670">
        <v>25</v>
      </c>
      <c r="Z1670">
        <v>2</v>
      </c>
      <c r="AA1670">
        <f t="shared" si="133"/>
        <v>180</v>
      </c>
      <c r="AB1670">
        <f t="shared" si="134"/>
        <v>180</v>
      </c>
      <c r="AE1670" t="s">
        <v>60</v>
      </c>
      <c r="AF1670" t="s">
        <v>60</v>
      </c>
      <c r="AG1670">
        <v>72</v>
      </c>
      <c r="AH1670">
        <v>98</v>
      </c>
      <c r="AI1670">
        <v>10</v>
      </c>
      <c r="AJ1670">
        <v>10</v>
      </c>
      <c r="AK1670">
        <v>10</v>
      </c>
      <c r="AL1670">
        <v>10</v>
      </c>
      <c r="AM1670">
        <v>9</v>
      </c>
      <c r="AN1670">
        <v>10</v>
      </c>
    </row>
    <row r="1671" spans="1:40" x14ac:dyDescent="0.2">
      <c r="A1671" s="1">
        <v>3989657</v>
      </c>
      <c r="B1671" t="s">
        <v>1558</v>
      </c>
      <c r="C1671">
        <v>2012</v>
      </c>
      <c r="D1671" s="2" t="s">
        <v>5278</v>
      </c>
      <c r="E1671" s="3" t="str">
        <f t="shared" si="130"/>
        <v>7/23/2012</v>
      </c>
      <c r="F1671" s="4">
        <f t="shared" si="131"/>
        <v>1437</v>
      </c>
      <c r="G1671" s="4">
        <f t="shared" si="132"/>
        <v>3.9369863013698629</v>
      </c>
      <c r="H1671" s="1">
        <v>2082852</v>
      </c>
      <c r="I1671" t="s">
        <v>58</v>
      </c>
      <c r="J1671" t="s">
        <v>33</v>
      </c>
      <c r="K1671" t="s">
        <v>34</v>
      </c>
      <c r="L1671" s="1">
        <v>1072</v>
      </c>
      <c r="M1671" t="s">
        <v>35</v>
      </c>
      <c r="N1671">
        <v>52.362086437834598</v>
      </c>
      <c r="O1671">
        <v>4.8628033611169101</v>
      </c>
      <c r="P1671" t="s">
        <v>36</v>
      </c>
      <c r="Q1671" t="s">
        <v>37</v>
      </c>
      <c r="R1671">
        <v>4</v>
      </c>
      <c r="S1671">
        <v>1</v>
      </c>
      <c r="T1671">
        <v>1</v>
      </c>
      <c r="U1671">
        <v>3</v>
      </c>
      <c r="V1671" t="s">
        <v>38</v>
      </c>
      <c r="W1671">
        <v>83</v>
      </c>
      <c r="X1671">
        <v>1</v>
      </c>
      <c r="Y1671">
        <v>30</v>
      </c>
      <c r="Z1671">
        <v>2</v>
      </c>
      <c r="AA1671">
        <f t="shared" si="133"/>
        <v>166</v>
      </c>
      <c r="AB1671">
        <f t="shared" si="134"/>
        <v>166</v>
      </c>
      <c r="AE1671" t="s">
        <v>46</v>
      </c>
      <c r="AF1671">
        <v>0.93</v>
      </c>
      <c r="AG1671">
        <v>11</v>
      </c>
      <c r="AH1671">
        <v>95</v>
      </c>
      <c r="AI1671">
        <v>9</v>
      </c>
      <c r="AJ1671">
        <v>9</v>
      </c>
      <c r="AK1671">
        <v>9</v>
      </c>
      <c r="AL1671">
        <v>9</v>
      </c>
      <c r="AM1671">
        <v>9</v>
      </c>
      <c r="AN1671">
        <v>9</v>
      </c>
    </row>
    <row r="1672" spans="1:40" x14ac:dyDescent="0.2">
      <c r="A1672" s="1">
        <v>3996292</v>
      </c>
      <c r="B1672" t="s">
        <v>1558</v>
      </c>
      <c r="C1672">
        <v>2012</v>
      </c>
      <c r="D1672" s="2" t="s">
        <v>5278</v>
      </c>
      <c r="E1672" s="3" t="str">
        <f t="shared" si="130"/>
        <v>7/23/2012</v>
      </c>
      <c r="F1672" s="4">
        <f t="shared" si="131"/>
        <v>1437</v>
      </c>
      <c r="G1672" s="4">
        <f t="shared" si="132"/>
        <v>3.9369863013698629</v>
      </c>
      <c r="H1672" s="1">
        <v>610537</v>
      </c>
      <c r="I1672" t="s">
        <v>32</v>
      </c>
      <c r="J1672" t="s">
        <v>33</v>
      </c>
      <c r="K1672" t="s">
        <v>34</v>
      </c>
      <c r="L1672" s="1" t="s">
        <v>1559</v>
      </c>
      <c r="M1672" t="s">
        <v>35</v>
      </c>
      <c r="N1672">
        <v>52.375361653719303</v>
      </c>
      <c r="O1672">
        <v>4.8758193831532699</v>
      </c>
      <c r="P1672" t="s">
        <v>36</v>
      </c>
      <c r="Q1672" t="s">
        <v>37</v>
      </c>
      <c r="R1672">
        <v>3</v>
      </c>
      <c r="S1672">
        <v>1</v>
      </c>
      <c r="T1672">
        <v>1</v>
      </c>
      <c r="U1672">
        <v>2</v>
      </c>
      <c r="V1672" t="s">
        <v>38</v>
      </c>
      <c r="W1672">
        <v>69</v>
      </c>
      <c r="X1672">
        <v>1</v>
      </c>
      <c r="Y1672">
        <v>20</v>
      </c>
      <c r="Z1672">
        <v>3</v>
      </c>
      <c r="AA1672">
        <f t="shared" si="133"/>
        <v>207</v>
      </c>
      <c r="AB1672">
        <f t="shared" si="134"/>
        <v>207</v>
      </c>
      <c r="AE1672" t="s">
        <v>46</v>
      </c>
      <c r="AF1672">
        <v>0.93</v>
      </c>
      <c r="AG1672">
        <v>13</v>
      </c>
      <c r="AH1672">
        <v>85</v>
      </c>
      <c r="AI1672">
        <v>8</v>
      </c>
      <c r="AJ1672">
        <v>7</v>
      </c>
      <c r="AK1672">
        <v>10</v>
      </c>
      <c r="AL1672">
        <v>10</v>
      </c>
      <c r="AM1672">
        <v>9</v>
      </c>
      <c r="AN1672">
        <v>9</v>
      </c>
    </row>
    <row r="1673" spans="1:40" x14ac:dyDescent="0.2">
      <c r="A1673" s="1">
        <v>3997123</v>
      </c>
      <c r="B1673" t="s">
        <v>1560</v>
      </c>
      <c r="C1673">
        <v>2012</v>
      </c>
      <c r="D1673" s="2" t="s">
        <v>5431</v>
      </c>
      <c r="E1673" s="3" t="str">
        <f t="shared" si="130"/>
        <v>7/24/2012</v>
      </c>
      <c r="F1673" s="4">
        <f t="shared" si="131"/>
        <v>1436</v>
      </c>
      <c r="G1673" s="4">
        <f t="shared" si="132"/>
        <v>3.9342465753424656</v>
      </c>
      <c r="H1673" s="1">
        <v>644246</v>
      </c>
      <c r="I1673" t="s">
        <v>45</v>
      </c>
      <c r="J1673" t="s">
        <v>33</v>
      </c>
      <c r="K1673" t="s">
        <v>34</v>
      </c>
      <c r="L1673" s="1">
        <v>1016</v>
      </c>
      <c r="M1673" t="s">
        <v>35</v>
      </c>
      <c r="N1673">
        <v>52.374482424821601</v>
      </c>
      <c r="O1673">
        <v>4.8646839302367102</v>
      </c>
      <c r="P1673" t="s">
        <v>36</v>
      </c>
      <c r="Q1673" t="s">
        <v>37</v>
      </c>
      <c r="R1673">
        <v>3</v>
      </c>
      <c r="S1673">
        <v>1</v>
      </c>
      <c r="T1673">
        <v>2</v>
      </c>
      <c r="U1673">
        <v>2</v>
      </c>
      <c r="V1673" t="s">
        <v>38</v>
      </c>
      <c r="W1673">
        <v>139</v>
      </c>
      <c r="X1673">
        <v>2</v>
      </c>
      <c r="Y1673">
        <v>20</v>
      </c>
      <c r="Z1673">
        <v>3</v>
      </c>
      <c r="AA1673">
        <f t="shared" si="133"/>
        <v>417</v>
      </c>
      <c r="AB1673">
        <f t="shared" si="134"/>
        <v>417</v>
      </c>
      <c r="AE1673" t="s">
        <v>46</v>
      </c>
      <c r="AF1673">
        <v>1</v>
      </c>
      <c r="AG1673">
        <v>13</v>
      </c>
      <c r="AH1673">
        <v>100</v>
      </c>
      <c r="AI1673">
        <v>10</v>
      </c>
      <c r="AJ1673">
        <v>10</v>
      </c>
      <c r="AK1673">
        <v>10</v>
      </c>
      <c r="AL1673">
        <v>10</v>
      </c>
      <c r="AM1673">
        <v>10</v>
      </c>
      <c r="AN1673">
        <v>9</v>
      </c>
    </row>
    <row r="1674" spans="1:40" x14ac:dyDescent="0.2">
      <c r="A1674" s="1">
        <v>4000086</v>
      </c>
      <c r="B1674" t="s">
        <v>1555</v>
      </c>
      <c r="C1674">
        <v>2012</v>
      </c>
      <c r="D1674" s="2" t="s">
        <v>5431</v>
      </c>
      <c r="E1674" s="3" t="str">
        <f t="shared" si="130"/>
        <v>7/24/2012</v>
      </c>
      <c r="F1674" s="4">
        <f t="shared" si="131"/>
        <v>1436</v>
      </c>
      <c r="G1674" s="4">
        <f t="shared" si="132"/>
        <v>3.9342465753424656</v>
      </c>
      <c r="H1674" s="1">
        <v>2726399</v>
      </c>
      <c r="I1674" t="s">
        <v>48</v>
      </c>
      <c r="J1674" t="s">
        <v>33</v>
      </c>
      <c r="K1674" t="s">
        <v>34</v>
      </c>
      <c r="L1674" s="1" t="s">
        <v>1561</v>
      </c>
      <c r="M1674" t="s">
        <v>35</v>
      </c>
      <c r="N1674">
        <v>52.364304155636098</v>
      </c>
      <c r="O1674">
        <v>4.9389599349724502</v>
      </c>
      <c r="P1674" t="s">
        <v>36</v>
      </c>
      <c r="Q1674" t="s">
        <v>37</v>
      </c>
      <c r="R1674">
        <v>5</v>
      </c>
      <c r="S1674">
        <v>1</v>
      </c>
      <c r="T1674">
        <v>2</v>
      </c>
      <c r="U1674">
        <v>3</v>
      </c>
      <c r="V1674" t="s">
        <v>38</v>
      </c>
      <c r="W1674">
        <v>150</v>
      </c>
      <c r="X1674">
        <v>1</v>
      </c>
      <c r="Y1674">
        <v>25</v>
      </c>
      <c r="Z1674">
        <v>5</v>
      </c>
      <c r="AA1674">
        <f t="shared" si="133"/>
        <v>750</v>
      </c>
      <c r="AB1674">
        <f t="shared" si="134"/>
        <v>750</v>
      </c>
      <c r="AE1674" t="s">
        <v>60</v>
      </c>
      <c r="AF1674" t="s">
        <v>60</v>
      </c>
      <c r="AG1674">
        <v>3</v>
      </c>
      <c r="AH1674">
        <v>87</v>
      </c>
      <c r="AI1674">
        <v>9</v>
      </c>
      <c r="AJ1674">
        <v>7</v>
      </c>
      <c r="AK1674">
        <v>9</v>
      </c>
      <c r="AL1674">
        <v>9</v>
      </c>
      <c r="AM1674">
        <v>9</v>
      </c>
      <c r="AN1674">
        <v>8</v>
      </c>
    </row>
    <row r="1675" spans="1:40" x14ac:dyDescent="0.2">
      <c r="A1675" s="1">
        <v>4002502</v>
      </c>
      <c r="B1675" t="s">
        <v>582</v>
      </c>
      <c r="C1675">
        <v>2012</v>
      </c>
      <c r="D1675" s="2" t="s">
        <v>5431</v>
      </c>
      <c r="E1675" s="3" t="str">
        <f t="shared" si="130"/>
        <v>7/24/2012</v>
      </c>
      <c r="F1675" s="4">
        <f t="shared" si="131"/>
        <v>1436</v>
      </c>
      <c r="G1675" s="4">
        <f t="shared" si="132"/>
        <v>3.9342465753424656</v>
      </c>
      <c r="H1675" s="1">
        <v>5897261</v>
      </c>
      <c r="I1675" t="s">
        <v>213</v>
      </c>
      <c r="J1675" t="s">
        <v>1562</v>
      </c>
      <c r="K1675" t="s">
        <v>34</v>
      </c>
      <c r="L1675" s="1">
        <v>1027</v>
      </c>
      <c r="M1675" t="s">
        <v>35</v>
      </c>
      <c r="N1675">
        <v>52.347279536752303</v>
      </c>
      <c r="O1675">
        <v>4.8598370331836902</v>
      </c>
      <c r="P1675" t="s">
        <v>56</v>
      </c>
      <c r="Q1675" t="s">
        <v>37</v>
      </c>
      <c r="R1675">
        <v>4</v>
      </c>
      <c r="S1675">
        <v>1</v>
      </c>
      <c r="T1675">
        <v>1</v>
      </c>
      <c r="U1675">
        <v>4</v>
      </c>
      <c r="V1675" t="s">
        <v>38</v>
      </c>
      <c r="W1675">
        <v>70</v>
      </c>
      <c r="X1675">
        <v>2</v>
      </c>
      <c r="Y1675">
        <v>10</v>
      </c>
      <c r="Z1675">
        <v>2</v>
      </c>
      <c r="AA1675">
        <f t="shared" si="133"/>
        <v>140</v>
      </c>
      <c r="AB1675">
        <f t="shared" si="134"/>
        <v>140</v>
      </c>
      <c r="AE1675" t="s">
        <v>46</v>
      </c>
      <c r="AF1675">
        <v>0.96</v>
      </c>
      <c r="AG1675">
        <v>0</v>
      </c>
    </row>
    <row r="1676" spans="1:40" x14ac:dyDescent="0.2">
      <c r="A1676" s="1">
        <v>4005192</v>
      </c>
      <c r="B1676" t="s">
        <v>604</v>
      </c>
      <c r="C1676">
        <v>2012</v>
      </c>
      <c r="D1676" s="2" t="s">
        <v>5431</v>
      </c>
      <c r="E1676" s="3" t="str">
        <f t="shared" si="130"/>
        <v>7/24/2012</v>
      </c>
      <c r="F1676" s="4">
        <f t="shared" si="131"/>
        <v>1436</v>
      </c>
      <c r="G1676" s="4">
        <f t="shared" si="132"/>
        <v>3.9342465753424656</v>
      </c>
      <c r="H1676" s="1">
        <v>613110</v>
      </c>
      <c r="I1676" t="s">
        <v>159</v>
      </c>
      <c r="J1676" t="s">
        <v>33</v>
      </c>
      <c r="K1676" t="s">
        <v>34</v>
      </c>
      <c r="L1676" s="1">
        <v>1086</v>
      </c>
      <c r="M1676" t="s">
        <v>35</v>
      </c>
      <c r="N1676">
        <v>52.3401579497055</v>
      </c>
      <c r="O1676">
        <v>4.9035228130550896</v>
      </c>
      <c r="P1676" t="s">
        <v>56</v>
      </c>
      <c r="Q1676" t="s">
        <v>42</v>
      </c>
      <c r="R1676">
        <v>4</v>
      </c>
      <c r="S1676">
        <v>1</v>
      </c>
      <c r="T1676">
        <v>1</v>
      </c>
      <c r="U1676">
        <v>4</v>
      </c>
      <c r="V1676" t="s">
        <v>38</v>
      </c>
      <c r="W1676">
        <v>50</v>
      </c>
      <c r="X1676">
        <v>1</v>
      </c>
      <c r="Y1676">
        <v>20</v>
      </c>
      <c r="Z1676">
        <v>1</v>
      </c>
      <c r="AA1676">
        <f t="shared" si="133"/>
        <v>50</v>
      </c>
      <c r="AB1676">
        <f t="shared" si="134"/>
        <v>50</v>
      </c>
      <c r="AE1676" t="s">
        <v>43</v>
      </c>
      <c r="AF1676">
        <v>0.99</v>
      </c>
      <c r="AG1676">
        <v>57</v>
      </c>
      <c r="AH1676">
        <v>89</v>
      </c>
      <c r="AI1676">
        <v>8</v>
      </c>
      <c r="AJ1676">
        <v>9</v>
      </c>
      <c r="AK1676">
        <v>9</v>
      </c>
      <c r="AL1676">
        <v>9</v>
      </c>
      <c r="AM1676">
        <v>9</v>
      </c>
      <c r="AN1676">
        <v>9</v>
      </c>
    </row>
    <row r="1677" spans="1:40" x14ac:dyDescent="0.2">
      <c r="A1677" s="1">
        <v>4006258</v>
      </c>
      <c r="B1677" t="s">
        <v>604</v>
      </c>
      <c r="C1677">
        <v>2012</v>
      </c>
      <c r="D1677" s="2" t="s">
        <v>5431</v>
      </c>
      <c r="E1677" s="3" t="str">
        <f t="shared" si="130"/>
        <v>7/24/2012</v>
      </c>
      <c r="F1677" s="4">
        <f t="shared" si="131"/>
        <v>1436</v>
      </c>
      <c r="G1677" s="4">
        <f t="shared" si="132"/>
        <v>3.9342465753424656</v>
      </c>
      <c r="H1677" s="1">
        <v>666704</v>
      </c>
      <c r="I1677" t="s">
        <v>159</v>
      </c>
      <c r="J1677" t="s">
        <v>33</v>
      </c>
      <c r="K1677" t="s">
        <v>34</v>
      </c>
      <c r="L1677" s="1">
        <v>1086</v>
      </c>
      <c r="M1677" t="s">
        <v>35</v>
      </c>
      <c r="N1677">
        <v>52.379698081089998</v>
      </c>
      <c r="O1677">
        <v>4.8780077259040802</v>
      </c>
      <c r="P1677" t="s">
        <v>56</v>
      </c>
      <c r="Q1677" t="s">
        <v>42</v>
      </c>
      <c r="R1677">
        <v>4</v>
      </c>
      <c r="S1677">
        <v>1</v>
      </c>
      <c r="T1677">
        <v>1</v>
      </c>
      <c r="U1677">
        <v>4</v>
      </c>
      <c r="V1677" t="s">
        <v>38</v>
      </c>
      <c r="W1677">
        <v>45</v>
      </c>
      <c r="X1677">
        <v>1</v>
      </c>
      <c r="Y1677">
        <v>20</v>
      </c>
      <c r="Z1677">
        <v>1</v>
      </c>
      <c r="AA1677">
        <f t="shared" si="133"/>
        <v>45</v>
      </c>
      <c r="AB1677">
        <f t="shared" si="134"/>
        <v>45</v>
      </c>
      <c r="AE1677" t="s">
        <v>43</v>
      </c>
      <c r="AF1677">
        <v>0.99</v>
      </c>
      <c r="AG1677">
        <v>74</v>
      </c>
      <c r="AH1677">
        <v>86</v>
      </c>
      <c r="AI1677">
        <v>8</v>
      </c>
      <c r="AJ1677">
        <v>9</v>
      </c>
      <c r="AK1677">
        <v>9</v>
      </c>
      <c r="AL1677">
        <v>9</v>
      </c>
      <c r="AM1677">
        <v>8</v>
      </c>
      <c r="AN1677">
        <v>8</v>
      </c>
    </row>
    <row r="1678" spans="1:40" x14ac:dyDescent="0.2">
      <c r="A1678" s="1">
        <v>4007215</v>
      </c>
      <c r="B1678" t="s">
        <v>604</v>
      </c>
      <c r="C1678">
        <v>2012</v>
      </c>
      <c r="D1678" s="2" t="s">
        <v>5431</v>
      </c>
      <c r="E1678" s="3" t="str">
        <f t="shared" si="130"/>
        <v>7/24/2012</v>
      </c>
      <c r="F1678" s="4">
        <f t="shared" si="131"/>
        <v>1436</v>
      </c>
      <c r="G1678" s="4">
        <f t="shared" si="132"/>
        <v>3.9342465753424656</v>
      </c>
      <c r="H1678" s="1">
        <v>668584</v>
      </c>
      <c r="I1678" t="s">
        <v>159</v>
      </c>
      <c r="J1678" t="s">
        <v>33</v>
      </c>
      <c r="K1678" t="s">
        <v>34</v>
      </c>
      <c r="L1678" s="1">
        <v>1086</v>
      </c>
      <c r="M1678" t="s">
        <v>35</v>
      </c>
      <c r="N1678">
        <v>52.357641722376997</v>
      </c>
      <c r="O1678">
        <v>4.9203581674618198</v>
      </c>
      <c r="P1678" t="s">
        <v>56</v>
      </c>
      <c r="Q1678" t="s">
        <v>42</v>
      </c>
      <c r="R1678">
        <v>4</v>
      </c>
      <c r="S1678">
        <v>1</v>
      </c>
      <c r="T1678">
        <v>1</v>
      </c>
      <c r="U1678">
        <v>4</v>
      </c>
      <c r="V1678" t="s">
        <v>38</v>
      </c>
      <c r="W1678">
        <v>50</v>
      </c>
      <c r="X1678">
        <v>2</v>
      </c>
      <c r="Y1678">
        <v>15</v>
      </c>
      <c r="Z1678">
        <v>1</v>
      </c>
      <c r="AA1678">
        <f t="shared" si="133"/>
        <v>50</v>
      </c>
      <c r="AB1678">
        <f t="shared" si="134"/>
        <v>50</v>
      </c>
      <c r="AE1678" t="s">
        <v>43</v>
      </c>
      <c r="AF1678">
        <v>0.99</v>
      </c>
      <c r="AG1678">
        <v>58</v>
      </c>
      <c r="AH1678">
        <v>87</v>
      </c>
      <c r="AI1678">
        <v>8</v>
      </c>
      <c r="AJ1678">
        <v>9</v>
      </c>
      <c r="AK1678">
        <v>9</v>
      </c>
      <c r="AL1678">
        <v>10</v>
      </c>
      <c r="AM1678">
        <v>9</v>
      </c>
      <c r="AN1678">
        <v>8</v>
      </c>
    </row>
    <row r="1679" spans="1:40" x14ac:dyDescent="0.2">
      <c r="A1679" s="1">
        <v>4009011</v>
      </c>
      <c r="B1679" t="s">
        <v>1563</v>
      </c>
      <c r="C1679">
        <v>2012</v>
      </c>
      <c r="D1679" s="2" t="s">
        <v>5431</v>
      </c>
      <c r="E1679" s="3" t="str">
        <f t="shared" si="130"/>
        <v>7/24/2012</v>
      </c>
      <c r="F1679" s="4">
        <f t="shared" si="131"/>
        <v>1436</v>
      </c>
      <c r="G1679" s="4">
        <f t="shared" si="132"/>
        <v>3.9342465753424656</v>
      </c>
      <c r="H1679" s="1">
        <v>628621</v>
      </c>
      <c r="I1679" t="s">
        <v>48</v>
      </c>
      <c r="J1679" t="s">
        <v>33</v>
      </c>
      <c r="K1679" t="s">
        <v>34</v>
      </c>
      <c r="L1679" s="1" t="s">
        <v>1564</v>
      </c>
      <c r="M1679" t="s">
        <v>35</v>
      </c>
      <c r="N1679">
        <v>52.353535792855098</v>
      </c>
      <c r="O1679">
        <v>4.8905411106106396</v>
      </c>
      <c r="P1679" t="s">
        <v>36</v>
      </c>
      <c r="Q1679" t="s">
        <v>37</v>
      </c>
      <c r="R1679">
        <v>3</v>
      </c>
      <c r="S1679">
        <v>1</v>
      </c>
      <c r="T1679">
        <v>1</v>
      </c>
      <c r="U1679">
        <v>2</v>
      </c>
      <c r="V1679" t="s">
        <v>38</v>
      </c>
      <c r="W1679">
        <v>100</v>
      </c>
      <c r="X1679">
        <v>1</v>
      </c>
      <c r="Y1679">
        <v>0</v>
      </c>
      <c r="Z1679">
        <v>3</v>
      </c>
      <c r="AA1679">
        <f t="shared" si="133"/>
        <v>300</v>
      </c>
      <c r="AB1679">
        <f t="shared" si="134"/>
        <v>300</v>
      </c>
      <c r="AE1679" t="s">
        <v>46</v>
      </c>
      <c r="AF1679">
        <v>0.9</v>
      </c>
      <c r="AG1679">
        <v>12</v>
      </c>
      <c r="AH1679">
        <v>77</v>
      </c>
      <c r="AI1679">
        <v>7</v>
      </c>
      <c r="AJ1679">
        <v>7</v>
      </c>
      <c r="AK1679">
        <v>9</v>
      </c>
      <c r="AL1679">
        <v>10</v>
      </c>
      <c r="AM1679">
        <v>8</v>
      </c>
      <c r="AN1679">
        <v>7</v>
      </c>
    </row>
    <row r="1680" spans="1:40" x14ac:dyDescent="0.2">
      <c r="A1680" s="1">
        <v>4009374</v>
      </c>
      <c r="B1680" t="s">
        <v>1112</v>
      </c>
      <c r="C1680">
        <v>2012</v>
      </c>
      <c r="D1680" s="2" t="s">
        <v>5279</v>
      </c>
      <c r="E1680" s="3" t="str">
        <f t="shared" si="130"/>
        <v>7/25/2012</v>
      </c>
      <c r="F1680" s="4">
        <f t="shared" si="131"/>
        <v>1435</v>
      </c>
      <c r="G1680" s="4">
        <f t="shared" si="132"/>
        <v>3.9315068493150687</v>
      </c>
      <c r="H1680" s="1">
        <v>3568083</v>
      </c>
      <c r="I1680" t="s">
        <v>32</v>
      </c>
      <c r="J1680" t="s">
        <v>33</v>
      </c>
      <c r="K1680" t="s">
        <v>34</v>
      </c>
      <c r="L1680" s="1" t="s">
        <v>1565</v>
      </c>
      <c r="M1680" t="s">
        <v>35</v>
      </c>
      <c r="N1680">
        <v>52.380363022238598</v>
      </c>
      <c r="O1680">
        <v>4.8839190812715998</v>
      </c>
      <c r="P1680" t="s">
        <v>36</v>
      </c>
      <c r="Q1680" t="s">
        <v>37</v>
      </c>
      <c r="R1680">
        <v>2</v>
      </c>
      <c r="S1680">
        <v>1</v>
      </c>
      <c r="T1680">
        <v>1</v>
      </c>
      <c r="U1680">
        <v>1</v>
      </c>
      <c r="V1680" t="s">
        <v>38</v>
      </c>
      <c r="W1680">
        <v>95</v>
      </c>
      <c r="X1680">
        <v>1</v>
      </c>
      <c r="Y1680">
        <v>0</v>
      </c>
      <c r="Z1680">
        <v>2</v>
      </c>
      <c r="AA1680">
        <f t="shared" si="133"/>
        <v>190</v>
      </c>
      <c r="AB1680">
        <f t="shared" si="134"/>
        <v>190</v>
      </c>
      <c r="AE1680" t="s">
        <v>60</v>
      </c>
      <c r="AF1680" t="s">
        <v>60</v>
      </c>
      <c r="AG1680">
        <v>0</v>
      </c>
    </row>
    <row r="1681" spans="1:40" x14ac:dyDescent="0.2">
      <c r="A1681" s="1">
        <v>4013546</v>
      </c>
      <c r="B1681" t="s">
        <v>86</v>
      </c>
      <c r="C1681">
        <v>2012</v>
      </c>
      <c r="D1681" s="2" t="s">
        <v>5279</v>
      </c>
      <c r="E1681" s="3" t="str">
        <f t="shared" si="130"/>
        <v>7/25/2012</v>
      </c>
      <c r="F1681" s="4">
        <f t="shared" si="131"/>
        <v>1435</v>
      </c>
      <c r="G1681" s="4">
        <f t="shared" si="132"/>
        <v>3.9315068493150687</v>
      </c>
      <c r="H1681" s="1">
        <v>615174</v>
      </c>
      <c r="I1681" t="s">
        <v>50</v>
      </c>
      <c r="J1681" t="s">
        <v>33</v>
      </c>
      <c r="K1681" t="s">
        <v>34</v>
      </c>
      <c r="L1681" s="1">
        <v>1012</v>
      </c>
      <c r="M1681" t="s">
        <v>35</v>
      </c>
      <c r="N1681">
        <v>52.362781959802597</v>
      </c>
      <c r="O1681">
        <v>4.8920692688244998</v>
      </c>
      <c r="P1681" t="s">
        <v>36</v>
      </c>
      <c r="Q1681" t="s">
        <v>37</v>
      </c>
      <c r="R1681">
        <v>4</v>
      </c>
      <c r="S1681">
        <v>1</v>
      </c>
      <c r="T1681">
        <v>1</v>
      </c>
      <c r="U1681">
        <v>1</v>
      </c>
      <c r="V1681" t="s">
        <v>38</v>
      </c>
      <c r="W1681">
        <v>85</v>
      </c>
      <c r="X1681">
        <v>2</v>
      </c>
      <c r="Y1681">
        <v>35</v>
      </c>
      <c r="Z1681">
        <v>2</v>
      </c>
      <c r="AA1681">
        <f t="shared" si="133"/>
        <v>170</v>
      </c>
      <c r="AB1681">
        <f t="shared" si="134"/>
        <v>170</v>
      </c>
      <c r="AE1681" t="s">
        <v>39</v>
      </c>
      <c r="AF1681">
        <v>0.56000000000000005</v>
      </c>
      <c r="AG1681">
        <v>64</v>
      </c>
      <c r="AH1681">
        <v>82</v>
      </c>
      <c r="AI1681">
        <v>9</v>
      </c>
      <c r="AJ1681">
        <v>8</v>
      </c>
      <c r="AK1681">
        <v>8</v>
      </c>
      <c r="AL1681">
        <v>8</v>
      </c>
      <c r="AM1681">
        <v>10</v>
      </c>
      <c r="AN1681">
        <v>8</v>
      </c>
    </row>
    <row r="1682" spans="1:40" x14ac:dyDescent="0.2">
      <c r="A1682" s="1">
        <v>4019007</v>
      </c>
      <c r="B1682" t="s">
        <v>1566</v>
      </c>
      <c r="C1682">
        <v>2012</v>
      </c>
      <c r="D1682" s="2" t="s">
        <v>5279</v>
      </c>
      <c r="E1682" s="3" t="str">
        <f t="shared" si="130"/>
        <v>7/25/2012</v>
      </c>
      <c r="F1682" s="4">
        <f t="shared" si="131"/>
        <v>1435</v>
      </c>
      <c r="G1682" s="4">
        <f t="shared" si="132"/>
        <v>3.9315068493150687</v>
      </c>
      <c r="H1682" s="1">
        <v>1523283</v>
      </c>
      <c r="I1682" t="s">
        <v>48</v>
      </c>
      <c r="J1682" t="s">
        <v>33</v>
      </c>
      <c r="K1682" t="s">
        <v>34</v>
      </c>
      <c r="L1682" s="1" t="s">
        <v>1567</v>
      </c>
      <c r="M1682" t="s">
        <v>35</v>
      </c>
      <c r="N1682">
        <v>52.3655311137246</v>
      </c>
      <c r="O1682">
        <v>4.9001105456704401</v>
      </c>
      <c r="P1682" t="s">
        <v>36</v>
      </c>
      <c r="Q1682" t="s">
        <v>37</v>
      </c>
      <c r="R1682">
        <v>2</v>
      </c>
      <c r="S1682">
        <v>1</v>
      </c>
      <c r="T1682">
        <v>1</v>
      </c>
      <c r="U1682">
        <v>1</v>
      </c>
      <c r="V1682" t="s">
        <v>38</v>
      </c>
      <c r="W1682">
        <v>109</v>
      </c>
      <c r="X1682">
        <v>1</v>
      </c>
      <c r="Y1682">
        <v>0</v>
      </c>
      <c r="Z1682">
        <v>2</v>
      </c>
      <c r="AA1682">
        <f t="shared" si="133"/>
        <v>218</v>
      </c>
      <c r="AB1682">
        <f t="shared" si="134"/>
        <v>218</v>
      </c>
      <c r="AE1682" t="s">
        <v>39</v>
      </c>
      <c r="AF1682">
        <v>0.71</v>
      </c>
      <c r="AG1682">
        <v>20</v>
      </c>
      <c r="AH1682">
        <v>95</v>
      </c>
      <c r="AI1682">
        <v>10</v>
      </c>
      <c r="AJ1682">
        <v>9</v>
      </c>
      <c r="AK1682">
        <v>10</v>
      </c>
      <c r="AL1682">
        <v>10</v>
      </c>
      <c r="AM1682">
        <v>10</v>
      </c>
      <c r="AN1682">
        <v>9</v>
      </c>
    </row>
    <row r="1683" spans="1:40" x14ac:dyDescent="0.2">
      <c r="A1683" s="1">
        <v>4022194</v>
      </c>
      <c r="B1683" t="s">
        <v>490</v>
      </c>
      <c r="C1683">
        <v>2012</v>
      </c>
      <c r="D1683" s="2" t="s">
        <v>5279</v>
      </c>
      <c r="E1683" s="3" t="str">
        <f t="shared" si="130"/>
        <v>7/25/2012</v>
      </c>
      <c r="F1683" s="4">
        <f t="shared" si="131"/>
        <v>1435</v>
      </c>
      <c r="G1683" s="4">
        <f t="shared" si="132"/>
        <v>3.9315068493150687</v>
      </c>
      <c r="H1683" s="1">
        <v>835627</v>
      </c>
      <c r="I1683" t="s">
        <v>48</v>
      </c>
      <c r="J1683" t="s">
        <v>33</v>
      </c>
      <c r="K1683" t="s">
        <v>34</v>
      </c>
      <c r="L1683" s="1" t="s">
        <v>1568</v>
      </c>
      <c r="M1683" t="s">
        <v>35</v>
      </c>
      <c r="N1683">
        <v>52.372371999708101</v>
      </c>
      <c r="O1683">
        <v>4.8818679572630801</v>
      </c>
      <c r="P1683" t="s">
        <v>36</v>
      </c>
      <c r="Q1683" t="s">
        <v>37</v>
      </c>
      <c r="R1683">
        <v>6</v>
      </c>
      <c r="S1683">
        <v>1</v>
      </c>
      <c r="T1683">
        <v>3</v>
      </c>
      <c r="U1683">
        <v>6</v>
      </c>
      <c r="V1683" t="s">
        <v>38</v>
      </c>
      <c r="W1683">
        <v>200</v>
      </c>
      <c r="X1683">
        <v>5</v>
      </c>
      <c r="Y1683">
        <v>0</v>
      </c>
      <c r="Z1683">
        <v>4</v>
      </c>
      <c r="AA1683">
        <f t="shared" si="133"/>
        <v>800</v>
      </c>
      <c r="AB1683">
        <f t="shared" si="134"/>
        <v>800</v>
      </c>
      <c r="AE1683" t="s">
        <v>46</v>
      </c>
      <c r="AF1683">
        <v>0.96</v>
      </c>
      <c r="AG1683">
        <v>5</v>
      </c>
      <c r="AH1683">
        <v>100</v>
      </c>
      <c r="AI1683">
        <v>10</v>
      </c>
      <c r="AJ1683">
        <v>9</v>
      </c>
      <c r="AK1683">
        <v>10</v>
      </c>
      <c r="AL1683">
        <v>10</v>
      </c>
      <c r="AM1683">
        <v>10</v>
      </c>
      <c r="AN1683">
        <v>10</v>
      </c>
    </row>
    <row r="1684" spans="1:40" x14ac:dyDescent="0.2">
      <c r="A1684" s="1">
        <v>4022701</v>
      </c>
      <c r="B1684" t="s">
        <v>490</v>
      </c>
      <c r="C1684">
        <v>2012</v>
      </c>
      <c r="D1684" s="2" t="s">
        <v>5279</v>
      </c>
      <c r="E1684" s="3" t="str">
        <f t="shared" si="130"/>
        <v>7/25/2012</v>
      </c>
      <c r="F1684" s="4">
        <f t="shared" si="131"/>
        <v>1435</v>
      </c>
      <c r="G1684" s="4">
        <f t="shared" si="132"/>
        <v>3.9315068493150687</v>
      </c>
      <c r="H1684" s="1">
        <v>620760</v>
      </c>
      <c r="I1684" t="s">
        <v>48</v>
      </c>
      <c r="J1684" t="s">
        <v>33</v>
      </c>
      <c r="K1684" t="s">
        <v>34</v>
      </c>
      <c r="L1684" s="1">
        <v>1018</v>
      </c>
      <c r="M1684" t="s">
        <v>35</v>
      </c>
      <c r="N1684">
        <v>52.384300606652701</v>
      </c>
      <c r="O1684">
        <v>4.8676783200949796</v>
      </c>
      <c r="P1684" t="s">
        <v>36</v>
      </c>
      <c r="Q1684" t="s">
        <v>37</v>
      </c>
      <c r="R1684">
        <v>6</v>
      </c>
      <c r="S1684">
        <v>1</v>
      </c>
      <c r="T1684">
        <v>2</v>
      </c>
      <c r="U1684">
        <v>3</v>
      </c>
      <c r="V1684" t="s">
        <v>38</v>
      </c>
      <c r="W1684">
        <v>90</v>
      </c>
      <c r="X1684">
        <v>2</v>
      </c>
      <c r="Y1684">
        <v>25</v>
      </c>
      <c r="Z1684">
        <v>1</v>
      </c>
      <c r="AA1684">
        <f t="shared" si="133"/>
        <v>90</v>
      </c>
      <c r="AB1684">
        <f t="shared" si="134"/>
        <v>90</v>
      </c>
      <c r="AE1684" t="s">
        <v>46</v>
      </c>
      <c r="AF1684">
        <v>0.96</v>
      </c>
      <c r="AG1684">
        <v>194</v>
      </c>
      <c r="AH1684">
        <v>93</v>
      </c>
      <c r="AI1684">
        <v>9</v>
      </c>
      <c r="AJ1684">
        <v>9</v>
      </c>
      <c r="AK1684">
        <v>9</v>
      </c>
      <c r="AL1684">
        <v>9</v>
      </c>
      <c r="AM1684">
        <v>10</v>
      </c>
      <c r="AN1684">
        <v>9</v>
      </c>
    </row>
    <row r="1685" spans="1:40" x14ac:dyDescent="0.2">
      <c r="A1685" s="1">
        <v>4026213</v>
      </c>
      <c r="B1685" t="s">
        <v>426</v>
      </c>
      <c r="C1685">
        <v>2012</v>
      </c>
      <c r="D1685" s="2" t="s">
        <v>5279</v>
      </c>
      <c r="E1685" s="3" t="str">
        <f t="shared" si="130"/>
        <v>7/25/2012</v>
      </c>
      <c r="F1685" s="4">
        <f t="shared" si="131"/>
        <v>1435</v>
      </c>
      <c r="G1685" s="4">
        <f t="shared" si="132"/>
        <v>3.9315068493150687</v>
      </c>
      <c r="H1685" s="1">
        <v>1222520</v>
      </c>
      <c r="I1685" t="s">
        <v>45</v>
      </c>
      <c r="J1685" t="s">
        <v>33</v>
      </c>
      <c r="K1685" t="s">
        <v>1569</v>
      </c>
      <c r="L1685" s="1" t="s">
        <v>1570</v>
      </c>
      <c r="M1685" t="s">
        <v>35</v>
      </c>
      <c r="N1685">
        <v>52.363647201145902</v>
      </c>
      <c r="O1685">
        <v>4.9359168656318104</v>
      </c>
      <c r="P1685" t="s">
        <v>36</v>
      </c>
      <c r="Q1685" t="s">
        <v>37</v>
      </c>
      <c r="R1685">
        <v>2</v>
      </c>
      <c r="S1685">
        <v>1</v>
      </c>
      <c r="T1685">
        <v>1</v>
      </c>
      <c r="U1685">
        <v>1</v>
      </c>
      <c r="V1685" t="s">
        <v>38</v>
      </c>
      <c r="W1685">
        <v>70</v>
      </c>
      <c r="X1685">
        <v>1</v>
      </c>
      <c r="Y1685">
        <v>10</v>
      </c>
      <c r="Z1685">
        <v>2</v>
      </c>
      <c r="AA1685">
        <f t="shared" si="133"/>
        <v>140</v>
      </c>
      <c r="AB1685">
        <f t="shared" si="134"/>
        <v>140</v>
      </c>
      <c r="AE1685" t="s">
        <v>81</v>
      </c>
      <c r="AF1685">
        <v>0.43</v>
      </c>
      <c r="AG1685">
        <v>24</v>
      </c>
      <c r="AH1685">
        <v>93</v>
      </c>
      <c r="AI1685">
        <v>10</v>
      </c>
      <c r="AJ1685">
        <v>10</v>
      </c>
      <c r="AK1685">
        <v>10</v>
      </c>
      <c r="AL1685">
        <v>9</v>
      </c>
      <c r="AM1685">
        <v>9</v>
      </c>
      <c r="AN1685">
        <v>9</v>
      </c>
    </row>
    <row r="1686" spans="1:40" x14ac:dyDescent="0.2">
      <c r="A1686" s="1">
        <v>4028961</v>
      </c>
      <c r="B1686" t="s">
        <v>1571</v>
      </c>
      <c r="C1686">
        <v>2012</v>
      </c>
      <c r="D1686" s="2" t="s">
        <v>5279</v>
      </c>
      <c r="E1686" s="3" t="str">
        <f t="shared" si="130"/>
        <v>7/25/2012</v>
      </c>
      <c r="F1686" s="4">
        <f t="shared" si="131"/>
        <v>1435</v>
      </c>
      <c r="G1686" s="4">
        <f t="shared" si="132"/>
        <v>3.9315068493150687</v>
      </c>
      <c r="H1686" s="1">
        <v>2369684</v>
      </c>
      <c r="I1686" t="s">
        <v>32</v>
      </c>
      <c r="J1686" t="s">
        <v>33</v>
      </c>
      <c r="K1686" t="s">
        <v>34</v>
      </c>
      <c r="L1686" s="1">
        <v>1052</v>
      </c>
      <c r="M1686" t="s">
        <v>35</v>
      </c>
      <c r="N1686">
        <v>52.342355209731402</v>
      </c>
      <c r="O1686">
        <v>4.8948045401810703</v>
      </c>
      <c r="P1686" t="s">
        <v>36</v>
      </c>
      <c r="Q1686" t="s">
        <v>37</v>
      </c>
      <c r="R1686">
        <v>2</v>
      </c>
      <c r="S1686">
        <v>2</v>
      </c>
      <c r="T1686">
        <v>1</v>
      </c>
      <c r="U1686">
        <v>1</v>
      </c>
      <c r="V1686" t="s">
        <v>38</v>
      </c>
      <c r="W1686">
        <v>250</v>
      </c>
      <c r="X1686">
        <v>1</v>
      </c>
      <c r="Y1686">
        <v>0</v>
      </c>
      <c r="Z1686">
        <v>1</v>
      </c>
      <c r="AA1686">
        <f t="shared" si="133"/>
        <v>250</v>
      </c>
      <c r="AB1686">
        <f t="shared" si="134"/>
        <v>250</v>
      </c>
      <c r="AE1686" t="s">
        <v>60</v>
      </c>
      <c r="AF1686" t="s">
        <v>60</v>
      </c>
      <c r="AG1686">
        <v>0</v>
      </c>
    </row>
    <row r="1687" spans="1:40" x14ac:dyDescent="0.2">
      <c r="A1687" s="1">
        <v>4029661</v>
      </c>
      <c r="B1687" t="s">
        <v>1572</v>
      </c>
      <c r="C1687">
        <v>2012</v>
      </c>
      <c r="D1687" s="2" t="s">
        <v>5432</v>
      </c>
      <c r="E1687" s="3" t="str">
        <f t="shared" si="130"/>
        <v>7/26/2012</v>
      </c>
      <c r="F1687" s="4">
        <f t="shared" si="131"/>
        <v>1434</v>
      </c>
      <c r="G1687" s="4">
        <f t="shared" si="132"/>
        <v>3.9287671232876713</v>
      </c>
      <c r="H1687" s="1">
        <v>738219</v>
      </c>
      <c r="I1687" t="s">
        <v>45</v>
      </c>
      <c r="J1687" t="s">
        <v>33</v>
      </c>
      <c r="K1687" t="s">
        <v>34</v>
      </c>
      <c r="L1687" s="1">
        <v>1058</v>
      </c>
      <c r="M1687" t="s">
        <v>35</v>
      </c>
      <c r="N1687">
        <v>52.361757526589699</v>
      </c>
      <c r="O1687">
        <v>4.8753016175194803</v>
      </c>
      <c r="P1687" t="s">
        <v>36</v>
      </c>
      <c r="Q1687" t="s">
        <v>37</v>
      </c>
      <c r="R1687">
        <v>2</v>
      </c>
      <c r="S1687">
        <v>1</v>
      </c>
      <c r="T1687">
        <v>1</v>
      </c>
      <c r="U1687">
        <v>1</v>
      </c>
      <c r="V1687" t="s">
        <v>38</v>
      </c>
      <c r="W1687">
        <v>80</v>
      </c>
      <c r="X1687">
        <v>1</v>
      </c>
      <c r="Y1687">
        <v>0</v>
      </c>
      <c r="Z1687">
        <v>4</v>
      </c>
      <c r="AA1687">
        <f t="shared" si="133"/>
        <v>320</v>
      </c>
      <c r="AB1687">
        <f t="shared" si="134"/>
        <v>320</v>
      </c>
      <c r="AE1687" t="s">
        <v>46</v>
      </c>
      <c r="AF1687">
        <v>1</v>
      </c>
      <c r="AG1687">
        <v>8</v>
      </c>
      <c r="AH1687">
        <v>97</v>
      </c>
      <c r="AI1687">
        <v>10</v>
      </c>
      <c r="AJ1687">
        <v>10</v>
      </c>
      <c r="AK1687">
        <v>10</v>
      </c>
      <c r="AL1687">
        <v>10</v>
      </c>
      <c r="AM1687">
        <v>9</v>
      </c>
      <c r="AN1687">
        <v>9</v>
      </c>
    </row>
    <row r="1688" spans="1:40" x14ac:dyDescent="0.2">
      <c r="A1688" s="1">
        <v>4029713</v>
      </c>
      <c r="B1688" t="s">
        <v>1573</v>
      </c>
      <c r="C1688">
        <v>2012</v>
      </c>
      <c r="D1688" s="2" t="s">
        <v>5432</v>
      </c>
      <c r="E1688" s="3" t="str">
        <f t="shared" si="130"/>
        <v>7/26/2012</v>
      </c>
      <c r="F1688" s="4">
        <f t="shared" si="131"/>
        <v>1434</v>
      </c>
      <c r="G1688" s="4">
        <f t="shared" si="132"/>
        <v>3.9287671232876713</v>
      </c>
      <c r="H1688" s="1">
        <v>619694</v>
      </c>
      <c r="I1688" t="s">
        <v>41</v>
      </c>
      <c r="J1688" t="s">
        <v>33</v>
      </c>
      <c r="K1688" t="s">
        <v>34</v>
      </c>
      <c r="L1688" s="1">
        <v>1094</v>
      </c>
      <c r="M1688" t="s">
        <v>35</v>
      </c>
      <c r="N1688">
        <v>52.364132407212097</v>
      </c>
      <c r="O1688">
        <v>4.9255646848552699</v>
      </c>
      <c r="P1688" t="s">
        <v>36</v>
      </c>
      <c r="Q1688" t="s">
        <v>37</v>
      </c>
      <c r="R1688">
        <v>3</v>
      </c>
      <c r="S1688">
        <v>1</v>
      </c>
      <c r="T1688">
        <v>1</v>
      </c>
      <c r="U1688">
        <v>1</v>
      </c>
      <c r="V1688" t="s">
        <v>38</v>
      </c>
      <c r="W1688">
        <v>100</v>
      </c>
      <c r="X1688">
        <v>2</v>
      </c>
      <c r="Y1688">
        <v>40</v>
      </c>
      <c r="Z1688">
        <v>1</v>
      </c>
      <c r="AA1688">
        <f t="shared" si="133"/>
        <v>100</v>
      </c>
      <c r="AB1688">
        <f t="shared" si="134"/>
        <v>100</v>
      </c>
      <c r="AE1688" t="s">
        <v>43</v>
      </c>
      <c r="AF1688">
        <v>1</v>
      </c>
      <c r="AG1688">
        <v>11</v>
      </c>
      <c r="AH1688">
        <v>96</v>
      </c>
      <c r="AI1688">
        <v>9</v>
      </c>
      <c r="AJ1688">
        <v>10</v>
      </c>
      <c r="AK1688">
        <v>9</v>
      </c>
      <c r="AL1688">
        <v>10</v>
      </c>
      <c r="AM1688">
        <v>9</v>
      </c>
      <c r="AN1688">
        <v>9</v>
      </c>
    </row>
    <row r="1689" spans="1:40" x14ac:dyDescent="0.2">
      <c r="A1689" s="1">
        <v>4029981</v>
      </c>
      <c r="B1689" t="s">
        <v>1574</v>
      </c>
      <c r="C1689">
        <v>2012</v>
      </c>
      <c r="D1689" s="2" t="s">
        <v>5433</v>
      </c>
      <c r="E1689" s="3" t="str">
        <f t="shared" si="130"/>
        <v>7/27/2012</v>
      </c>
      <c r="F1689" s="4">
        <f t="shared" si="131"/>
        <v>1433</v>
      </c>
      <c r="G1689" s="4">
        <f t="shared" si="132"/>
        <v>3.9260273972602739</v>
      </c>
      <c r="H1689" s="1">
        <v>1987128</v>
      </c>
      <c r="I1689" t="s">
        <v>54</v>
      </c>
      <c r="J1689" t="s">
        <v>33</v>
      </c>
      <c r="K1689" t="s">
        <v>34</v>
      </c>
      <c r="L1689" s="1" t="s">
        <v>1575</v>
      </c>
      <c r="M1689" t="s">
        <v>35</v>
      </c>
      <c r="N1689">
        <v>52.357374233527203</v>
      </c>
      <c r="O1689">
        <v>4.8510139996172903</v>
      </c>
      <c r="P1689" t="s">
        <v>36</v>
      </c>
      <c r="Q1689" t="s">
        <v>37</v>
      </c>
      <c r="R1689">
        <v>2</v>
      </c>
      <c r="S1689">
        <v>1</v>
      </c>
      <c r="T1689">
        <v>1</v>
      </c>
      <c r="U1689">
        <v>1</v>
      </c>
      <c r="V1689" t="s">
        <v>38</v>
      </c>
      <c r="W1689">
        <v>150</v>
      </c>
      <c r="X1689">
        <v>2</v>
      </c>
      <c r="Y1689">
        <v>80</v>
      </c>
      <c r="Z1689">
        <v>3</v>
      </c>
      <c r="AA1689">
        <f t="shared" si="133"/>
        <v>450</v>
      </c>
      <c r="AB1689">
        <f t="shared" si="134"/>
        <v>450</v>
      </c>
      <c r="AE1689" t="s">
        <v>46</v>
      </c>
      <c r="AF1689">
        <v>1</v>
      </c>
      <c r="AG1689">
        <v>1</v>
      </c>
      <c r="AH1689">
        <v>100</v>
      </c>
      <c r="AI1689">
        <v>10</v>
      </c>
      <c r="AJ1689">
        <v>10</v>
      </c>
      <c r="AK1689">
        <v>10</v>
      </c>
      <c r="AL1689">
        <v>10</v>
      </c>
      <c r="AM1689">
        <v>10</v>
      </c>
      <c r="AN1689">
        <v>10</v>
      </c>
    </row>
    <row r="1690" spans="1:40" x14ac:dyDescent="0.2">
      <c r="A1690" s="1">
        <v>4032048</v>
      </c>
      <c r="B1690" t="s">
        <v>1576</v>
      </c>
      <c r="C1690">
        <v>2012</v>
      </c>
      <c r="D1690" s="2" t="s">
        <v>5433</v>
      </c>
      <c r="E1690" s="3" t="str">
        <f t="shared" si="130"/>
        <v>7/27/2012</v>
      </c>
      <c r="F1690" s="4">
        <f t="shared" si="131"/>
        <v>1433</v>
      </c>
      <c r="G1690" s="4">
        <f t="shared" si="132"/>
        <v>3.9260273972602739</v>
      </c>
      <c r="H1690" s="1">
        <v>2518607</v>
      </c>
      <c r="I1690" t="s">
        <v>58</v>
      </c>
      <c r="J1690" t="s">
        <v>33</v>
      </c>
      <c r="K1690" t="s">
        <v>34</v>
      </c>
      <c r="L1690" s="1">
        <v>1079</v>
      </c>
      <c r="M1690" t="s">
        <v>35</v>
      </c>
      <c r="N1690">
        <v>52.365139522098197</v>
      </c>
      <c r="O1690">
        <v>4.8618717603284001</v>
      </c>
      <c r="P1690" t="s">
        <v>36</v>
      </c>
      <c r="Q1690" t="s">
        <v>37</v>
      </c>
      <c r="R1690">
        <v>5</v>
      </c>
      <c r="S1690">
        <v>2</v>
      </c>
      <c r="T1690">
        <v>1</v>
      </c>
      <c r="U1690">
        <v>3</v>
      </c>
      <c r="V1690" t="s">
        <v>38</v>
      </c>
      <c r="W1690">
        <v>95</v>
      </c>
      <c r="X1690">
        <v>2</v>
      </c>
      <c r="Y1690">
        <v>30</v>
      </c>
      <c r="Z1690">
        <v>2</v>
      </c>
      <c r="AA1690">
        <f t="shared" si="133"/>
        <v>190</v>
      </c>
      <c r="AB1690">
        <f t="shared" si="134"/>
        <v>190</v>
      </c>
      <c r="AE1690" t="s">
        <v>46</v>
      </c>
      <c r="AF1690">
        <v>0.86</v>
      </c>
      <c r="AG1690">
        <v>14</v>
      </c>
      <c r="AH1690">
        <v>93</v>
      </c>
      <c r="AI1690">
        <v>9</v>
      </c>
      <c r="AJ1690">
        <v>9</v>
      </c>
      <c r="AK1690">
        <v>10</v>
      </c>
      <c r="AL1690">
        <v>10</v>
      </c>
      <c r="AM1690">
        <v>9</v>
      </c>
      <c r="AN1690">
        <v>9</v>
      </c>
    </row>
    <row r="1691" spans="1:40" x14ac:dyDescent="0.2">
      <c r="A1691" s="1">
        <v>4032482</v>
      </c>
      <c r="B1691" t="s">
        <v>1577</v>
      </c>
      <c r="C1691">
        <v>2012</v>
      </c>
      <c r="D1691" s="2" t="s">
        <v>5433</v>
      </c>
      <c r="E1691" s="3" t="str">
        <f t="shared" si="130"/>
        <v>7/27/2012</v>
      </c>
      <c r="F1691" s="4">
        <f t="shared" si="131"/>
        <v>1433</v>
      </c>
      <c r="G1691" s="4">
        <f t="shared" si="132"/>
        <v>3.9260273972602739</v>
      </c>
      <c r="H1691" s="1">
        <v>2550571</v>
      </c>
      <c r="I1691" t="s">
        <v>32</v>
      </c>
      <c r="J1691" t="s">
        <v>33</v>
      </c>
      <c r="K1691" t="s">
        <v>34</v>
      </c>
      <c r="L1691" s="1" t="s">
        <v>1578</v>
      </c>
      <c r="M1691" t="s">
        <v>35</v>
      </c>
      <c r="N1691">
        <v>52.379968204047799</v>
      </c>
      <c r="O1691">
        <v>4.8688608603400096</v>
      </c>
      <c r="P1691" t="s">
        <v>36</v>
      </c>
      <c r="Q1691" t="s">
        <v>37</v>
      </c>
      <c r="R1691">
        <v>2</v>
      </c>
      <c r="S1691">
        <v>1</v>
      </c>
      <c r="T1691">
        <v>1</v>
      </c>
      <c r="U1691">
        <v>1</v>
      </c>
      <c r="V1691" t="s">
        <v>38</v>
      </c>
      <c r="W1691">
        <v>110</v>
      </c>
      <c r="X1691">
        <v>2</v>
      </c>
      <c r="Y1691">
        <v>45</v>
      </c>
      <c r="Z1691">
        <v>4</v>
      </c>
      <c r="AA1691">
        <f t="shared" si="133"/>
        <v>440</v>
      </c>
      <c r="AB1691">
        <f t="shared" si="134"/>
        <v>440</v>
      </c>
      <c r="AE1691" t="s">
        <v>46</v>
      </c>
      <c r="AF1691">
        <v>0.89</v>
      </c>
      <c r="AG1691">
        <v>29</v>
      </c>
      <c r="AH1691">
        <v>96</v>
      </c>
      <c r="AI1691">
        <v>10</v>
      </c>
      <c r="AJ1691">
        <v>10</v>
      </c>
      <c r="AK1691">
        <v>10</v>
      </c>
      <c r="AL1691">
        <v>9</v>
      </c>
      <c r="AM1691">
        <v>9</v>
      </c>
      <c r="AN1691">
        <v>9</v>
      </c>
    </row>
    <row r="1692" spans="1:40" x14ac:dyDescent="0.2">
      <c r="A1692" s="1">
        <v>4034148</v>
      </c>
      <c r="B1692" t="s">
        <v>1579</v>
      </c>
      <c r="C1692">
        <v>2012</v>
      </c>
      <c r="D1692" s="2" t="s">
        <v>5433</v>
      </c>
      <c r="E1692" s="3" t="str">
        <f t="shared" si="130"/>
        <v>7/27/2012</v>
      </c>
      <c r="F1692" s="4">
        <f t="shared" si="131"/>
        <v>1433</v>
      </c>
      <c r="G1692" s="4">
        <f t="shared" si="132"/>
        <v>3.9260273972602739</v>
      </c>
      <c r="H1692" s="1">
        <v>907975</v>
      </c>
      <c r="I1692" t="s">
        <v>105</v>
      </c>
      <c r="J1692" t="s">
        <v>33</v>
      </c>
      <c r="K1692" t="s">
        <v>34</v>
      </c>
      <c r="L1692" s="1" t="s">
        <v>1580</v>
      </c>
      <c r="M1692" t="s">
        <v>35</v>
      </c>
      <c r="N1692">
        <v>52.372335701691803</v>
      </c>
      <c r="O1692">
        <v>4.8922663790842398</v>
      </c>
      <c r="P1692" t="s">
        <v>36</v>
      </c>
      <c r="Q1692" t="s">
        <v>37</v>
      </c>
      <c r="R1692">
        <v>2</v>
      </c>
      <c r="S1692">
        <v>1</v>
      </c>
      <c r="T1692">
        <v>1</v>
      </c>
      <c r="U1692">
        <v>1</v>
      </c>
      <c r="V1692" t="s">
        <v>38</v>
      </c>
      <c r="W1692">
        <v>85</v>
      </c>
      <c r="X1692">
        <v>1</v>
      </c>
      <c r="Y1692">
        <v>0</v>
      </c>
      <c r="Z1692">
        <v>4</v>
      </c>
      <c r="AA1692">
        <f t="shared" si="133"/>
        <v>340</v>
      </c>
      <c r="AB1692">
        <f t="shared" si="134"/>
        <v>340</v>
      </c>
      <c r="AE1692" t="s">
        <v>46</v>
      </c>
      <c r="AF1692">
        <v>1</v>
      </c>
      <c r="AG1692">
        <v>5</v>
      </c>
      <c r="AH1692">
        <v>100</v>
      </c>
      <c r="AI1692">
        <v>10</v>
      </c>
      <c r="AJ1692">
        <v>10</v>
      </c>
      <c r="AK1692">
        <v>10</v>
      </c>
      <c r="AL1692">
        <v>10</v>
      </c>
      <c r="AM1692">
        <v>10</v>
      </c>
      <c r="AN1692">
        <v>9</v>
      </c>
    </row>
    <row r="1693" spans="1:40" x14ac:dyDescent="0.2">
      <c r="A1693" s="1">
        <v>4038986</v>
      </c>
      <c r="B1693" t="s">
        <v>1581</v>
      </c>
      <c r="C1693">
        <v>2012</v>
      </c>
      <c r="D1693" s="2" t="s">
        <v>5433</v>
      </c>
      <c r="E1693" s="3" t="str">
        <f t="shared" si="130"/>
        <v>7/27/2012</v>
      </c>
      <c r="F1693" s="4">
        <f t="shared" si="131"/>
        <v>1433</v>
      </c>
      <c r="G1693" s="4">
        <f t="shared" si="132"/>
        <v>3.9260273972602739</v>
      </c>
      <c r="H1693" s="1">
        <v>690723</v>
      </c>
      <c r="I1693" t="s">
        <v>58</v>
      </c>
      <c r="J1693" t="s">
        <v>33</v>
      </c>
      <c r="K1693" t="s">
        <v>34</v>
      </c>
      <c r="L1693" s="1">
        <v>1072</v>
      </c>
      <c r="M1693" t="s">
        <v>35</v>
      </c>
      <c r="N1693">
        <v>52.362214566798698</v>
      </c>
      <c r="O1693">
        <v>4.8623282761143303</v>
      </c>
      <c r="P1693" t="s">
        <v>36</v>
      </c>
      <c r="Q1693" t="s">
        <v>37</v>
      </c>
      <c r="R1693">
        <v>3</v>
      </c>
      <c r="S1693">
        <v>1</v>
      </c>
      <c r="T1693">
        <v>2</v>
      </c>
      <c r="U1693">
        <v>2</v>
      </c>
      <c r="V1693" t="s">
        <v>38</v>
      </c>
      <c r="W1693">
        <v>110</v>
      </c>
      <c r="X1693">
        <v>2</v>
      </c>
      <c r="Y1693">
        <v>30</v>
      </c>
      <c r="Z1693">
        <v>2</v>
      </c>
      <c r="AA1693">
        <f t="shared" si="133"/>
        <v>220</v>
      </c>
      <c r="AB1693">
        <f t="shared" si="134"/>
        <v>220</v>
      </c>
      <c r="AE1693" t="s">
        <v>46</v>
      </c>
      <c r="AF1693">
        <v>0.9</v>
      </c>
      <c r="AG1693">
        <v>75</v>
      </c>
      <c r="AH1693">
        <v>97</v>
      </c>
      <c r="AI1693">
        <v>10</v>
      </c>
      <c r="AJ1693">
        <v>10</v>
      </c>
      <c r="AK1693">
        <v>10</v>
      </c>
      <c r="AL1693">
        <v>10</v>
      </c>
      <c r="AM1693">
        <v>10</v>
      </c>
      <c r="AN1693">
        <v>9</v>
      </c>
    </row>
    <row r="1694" spans="1:40" x14ac:dyDescent="0.2">
      <c r="A1694" s="1">
        <v>4039251</v>
      </c>
      <c r="B1694" t="s">
        <v>1195</v>
      </c>
      <c r="C1694">
        <v>2012</v>
      </c>
      <c r="D1694" s="2" t="s">
        <v>5433</v>
      </c>
      <c r="E1694" s="3" t="str">
        <f t="shared" si="130"/>
        <v>7/27/2012</v>
      </c>
      <c r="F1694" s="4">
        <f t="shared" si="131"/>
        <v>1433</v>
      </c>
      <c r="G1694" s="4">
        <f t="shared" si="132"/>
        <v>3.9260273972602739</v>
      </c>
      <c r="H1694" s="1">
        <v>5357454</v>
      </c>
      <c r="I1694" t="s">
        <v>50</v>
      </c>
      <c r="J1694" t="s">
        <v>33</v>
      </c>
      <c r="K1694" t="s">
        <v>34</v>
      </c>
      <c r="L1694" s="1" t="s">
        <v>1582</v>
      </c>
      <c r="M1694" t="s">
        <v>35</v>
      </c>
      <c r="N1694">
        <v>52.365702801411203</v>
      </c>
      <c r="O1694">
        <v>4.9125401496216101</v>
      </c>
      <c r="P1694" t="s">
        <v>36</v>
      </c>
      <c r="Q1694" t="s">
        <v>37</v>
      </c>
      <c r="R1694">
        <v>2</v>
      </c>
      <c r="S1694">
        <v>1</v>
      </c>
      <c r="T1694">
        <v>0</v>
      </c>
      <c r="U1694">
        <v>1</v>
      </c>
      <c r="V1694" t="s">
        <v>38</v>
      </c>
      <c r="W1694">
        <v>80</v>
      </c>
      <c r="X1694">
        <v>1</v>
      </c>
      <c r="Y1694">
        <v>0</v>
      </c>
      <c r="Z1694">
        <v>5</v>
      </c>
      <c r="AA1694">
        <f t="shared" si="133"/>
        <v>400</v>
      </c>
      <c r="AB1694">
        <f t="shared" si="134"/>
        <v>400</v>
      </c>
      <c r="AE1694" t="s">
        <v>81</v>
      </c>
      <c r="AF1694">
        <v>0.33</v>
      </c>
      <c r="AG1694">
        <v>0</v>
      </c>
    </row>
    <row r="1695" spans="1:40" x14ac:dyDescent="0.2">
      <c r="A1695" s="1">
        <v>4040217</v>
      </c>
      <c r="B1695" t="s">
        <v>1509</v>
      </c>
      <c r="C1695">
        <v>2012</v>
      </c>
      <c r="D1695" s="2" t="s">
        <v>5433</v>
      </c>
      <c r="E1695" s="3" t="str">
        <f t="shared" si="130"/>
        <v>7/27/2012</v>
      </c>
      <c r="F1695" s="4">
        <f t="shared" si="131"/>
        <v>1433</v>
      </c>
      <c r="G1695" s="4">
        <f t="shared" si="132"/>
        <v>3.9260273972602739</v>
      </c>
      <c r="H1695" s="1">
        <v>4057422</v>
      </c>
      <c r="I1695" t="s">
        <v>48</v>
      </c>
      <c r="J1695" t="s">
        <v>33</v>
      </c>
      <c r="K1695" t="s">
        <v>34</v>
      </c>
      <c r="L1695" s="1" t="s">
        <v>1583</v>
      </c>
      <c r="M1695" t="s">
        <v>35</v>
      </c>
      <c r="N1695">
        <v>52.3869414568791</v>
      </c>
      <c r="O1695">
        <v>4.8788754253671396</v>
      </c>
      <c r="P1695" t="s">
        <v>36</v>
      </c>
      <c r="Q1695" t="s">
        <v>37</v>
      </c>
      <c r="R1695">
        <v>2</v>
      </c>
      <c r="S1695">
        <v>2</v>
      </c>
      <c r="T1695">
        <v>1</v>
      </c>
      <c r="U1695">
        <v>1</v>
      </c>
      <c r="V1695" t="s">
        <v>38</v>
      </c>
      <c r="W1695">
        <v>230</v>
      </c>
      <c r="X1695">
        <v>1</v>
      </c>
      <c r="Y1695">
        <v>0</v>
      </c>
      <c r="Z1695">
        <v>1</v>
      </c>
      <c r="AA1695">
        <f t="shared" si="133"/>
        <v>230</v>
      </c>
      <c r="AB1695">
        <f t="shared" si="134"/>
        <v>230</v>
      </c>
      <c r="AE1695" t="s">
        <v>43</v>
      </c>
      <c r="AF1695">
        <v>0.99</v>
      </c>
      <c r="AG1695">
        <v>2</v>
      </c>
    </row>
    <row r="1696" spans="1:40" x14ac:dyDescent="0.2">
      <c r="A1696" s="1">
        <v>4043241</v>
      </c>
      <c r="B1696" t="s">
        <v>1509</v>
      </c>
      <c r="C1696">
        <v>2012</v>
      </c>
      <c r="D1696" s="2" t="s">
        <v>5433</v>
      </c>
      <c r="E1696" s="3" t="str">
        <f t="shared" si="130"/>
        <v>7/27/2012</v>
      </c>
      <c r="F1696" s="4">
        <f t="shared" si="131"/>
        <v>1433</v>
      </c>
      <c r="G1696" s="4">
        <f t="shared" si="132"/>
        <v>3.9260273972602739</v>
      </c>
      <c r="H1696" s="1">
        <v>1357997</v>
      </c>
      <c r="I1696" t="s">
        <v>48</v>
      </c>
      <c r="J1696" t="s">
        <v>33</v>
      </c>
      <c r="K1696" t="s">
        <v>34</v>
      </c>
      <c r="L1696" s="1">
        <v>1017</v>
      </c>
      <c r="M1696" t="s">
        <v>35</v>
      </c>
      <c r="N1696">
        <v>52.348627644827197</v>
      </c>
      <c r="O1696">
        <v>4.8703265572065302</v>
      </c>
      <c r="P1696" t="s">
        <v>36</v>
      </c>
      <c r="Q1696" t="s">
        <v>37</v>
      </c>
      <c r="R1696">
        <v>2</v>
      </c>
      <c r="S1696">
        <v>1.5</v>
      </c>
      <c r="T1696">
        <v>1</v>
      </c>
      <c r="U1696">
        <v>1</v>
      </c>
      <c r="V1696" t="s">
        <v>38</v>
      </c>
      <c r="W1696">
        <v>150</v>
      </c>
      <c r="X1696">
        <v>1</v>
      </c>
      <c r="Y1696">
        <v>0</v>
      </c>
      <c r="Z1696">
        <v>7</v>
      </c>
      <c r="AA1696">
        <f t="shared" si="133"/>
        <v>1050</v>
      </c>
      <c r="AB1696">
        <f t="shared" si="134"/>
        <v>1050</v>
      </c>
      <c r="AE1696" t="s">
        <v>43</v>
      </c>
      <c r="AF1696">
        <v>0.99</v>
      </c>
      <c r="AG1696">
        <v>2</v>
      </c>
      <c r="AH1696">
        <v>100</v>
      </c>
      <c r="AI1696">
        <v>10</v>
      </c>
      <c r="AJ1696">
        <v>9</v>
      </c>
      <c r="AK1696">
        <v>9</v>
      </c>
      <c r="AL1696">
        <v>10</v>
      </c>
      <c r="AM1696">
        <v>10</v>
      </c>
      <c r="AN1696">
        <v>10</v>
      </c>
    </row>
    <row r="1697" spans="1:40" x14ac:dyDescent="0.2">
      <c r="A1697" s="1">
        <v>4044277</v>
      </c>
      <c r="B1697" t="s">
        <v>1584</v>
      </c>
      <c r="C1697">
        <v>2012</v>
      </c>
      <c r="D1697" s="2" t="s">
        <v>5433</v>
      </c>
      <c r="E1697" s="3" t="str">
        <f t="shared" si="130"/>
        <v>7/27/2012</v>
      </c>
      <c r="F1697" s="4">
        <f t="shared" si="131"/>
        <v>1433</v>
      </c>
      <c r="G1697" s="4">
        <f t="shared" si="132"/>
        <v>3.9260273972602739</v>
      </c>
      <c r="H1697" s="1">
        <v>621108</v>
      </c>
      <c r="I1697" t="s">
        <v>50</v>
      </c>
      <c r="J1697" t="s">
        <v>33</v>
      </c>
      <c r="K1697" t="s">
        <v>34</v>
      </c>
      <c r="L1697" s="1" t="s">
        <v>1585</v>
      </c>
      <c r="M1697" t="s">
        <v>35</v>
      </c>
      <c r="N1697">
        <v>52.376056467999703</v>
      </c>
      <c r="O1697">
        <v>4.8883041213965699</v>
      </c>
      <c r="P1697" t="s">
        <v>36</v>
      </c>
      <c r="Q1697" t="s">
        <v>37</v>
      </c>
      <c r="R1697">
        <v>2</v>
      </c>
      <c r="S1697">
        <v>1.5</v>
      </c>
      <c r="T1697">
        <v>2</v>
      </c>
      <c r="U1697">
        <v>1</v>
      </c>
      <c r="V1697" t="s">
        <v>38</v>
      </c>
      <c r="W1697">
        <v>100</v>
      </c>
      <c r="X1697">
        <v>1</v>
      </c>
      <c r="Y1697">
        <v>0</v>
      </c>
      <c r="Z1697">
        <v>4</v>
      </c>
      <c r="AA1697">
        <f t="shared" si="133"/>
        <v>400</v>
      </c>
      <c r="AB1697">
        <f t="shared" si="134"/>
        <v>400</v>
      </c>
      <c r="AE1697" t="s">
        <v>39</v>
      </c>
      <c r="AF1697">
        <v>0.75</v>
      </c>
      <c r="AG1697">
        <v>6</v>
      </c>
      <c r="AH1697">
        <v>90</v>
      </c>
      <c r="AI1697">
        <v>9</v>
      </c>
      <c r="AJ1697">
        <v>9</v>
      </c>
      <c r="AK1697">
        <v>10</v>
      </c>
      <c r="AL1697">
        <v>10</v>
      </c>
      <c r="AM1697">
        <v>10</v>
      </c>
      <c r="AN1697">
        <v>9</v>
      </c>
    </row>
    <row r="1698" spans="1:40" x14ac:dyDescent="0.2">
      <c r="A1698" s="1">
        <v>4046777</v>
      </c>
      <c r="B1698" t="s">
        <v>1586</v>
      </c>
      <c r="C1698">
        <v>2012</v>
      </c>
      <c r="D1698" s="2" t="s">
        <v>5433</v>
      </c>
      <c r="E1698" s="3" t="str">
        <f t="shared" si="130"/>
        <v>7/27/2012</v>
      </c>
      <c r="F1698" s="4">
        <f t="shared" si="131"/>
        <v>1433</v>
      </c>
      <c r="G1698" s="4">
        <f t="shared" si="132"/>
        <v>3.9260273972602739</v>
      </c>
      <c r="H1698" s="1">
        <v>634170</v>
      </c>
      <c r="I1698" t="s">
        <v>32</v>
      </c>
      <c r="J1698" t="s">
        <v>33</v>
      </c>
      <c r="K1698" t="s">
        <v>34</v>
      </c>
      <c r="L1698" s="1">
        <v>1051</v>
      </c>
      <c r="M1698" t="s">
        <v>35</v>
      </c>
      <c r="N1698">
        <v>52.382420003294598</v>
      </c>
      <c r="O1698">
        <v>4.8824852801209699</v>
      </c>
      <c r="P1698" t="s">
        <v>36</v>
      </c>
      <c r="Q1698" t="s">
        <v>37</v>
      </c>
      <c r="R1698">
        <v>4</v>
      </c>
      <c r="S1698">
        <v>1</v>
      </c>
      <c r="T1698">
        <v>1</v>
      </c>
      <c r="U1698">
        <v>4</v>
      </c>
      <c r="V1698" t="s">
        <v>38</v>
      </c>
      <c r="W1698">
        <v>99</v>
      </c>
      <c r="X1698">
        <v>2</v>
      </c>
      <c r="Y1698">
        <v>20</v>
      </c>
      <c r="Z1698">
        <v>2</v>
      </c>
      <c r="AA1698">
        <f t="shared" si="133"/>
        <v>198</v>
      </c>
      <c r="AB1698">
        <f t="shared" si="134"/>
        <v>198</v>
      </c>
      <c r="AE1698" t="s">
        <v>46</v>
      </c>
      <c r="AF1698">
        <v>0.93</v>
      </c>
      <c r="AG1698">
        <v>39</v>
      </c>
      <c r="AH1698">
        <v>98</v>
      </c>
      <c r="AI1698">
        <v>9</v>
      </c>
      <c r="AJ1698">
        <v>10</v>
      </c>
      <c r="AK1698">
        <v>10</v>
      </c>
      <c r="AL1698">
        <v>10</v>
      </c>
      <c r="AM1698">
        <v>9</v>
      </c>
      <c r="AN1698">
        <v>10</v>
      </c>
    </row>
    <row r="1699" spans="1:40" x14ac:dyDescent="0.2">
      <c r="A1699" s="1">
        <v>4047823</v>
      </c>
      <c r="B1699" t="s">
        <v>1587</v>
      </c>
      <c r="C1699">
        <v>2012</v>
      </c>
      <c r="D1699" s="2" t="s">
        <v>5434</v>
      </c>
      <c r="E1699" s="3" t="str">
        <f t="shared" si="130"/>
        <v>7/28/2012</v>
      </c>
      <c r="F1699" s="4">
        <f t="shared" si="131"/>
        <v>1432</v>
      </c>
      <c r="G1699" s="4">
        <f t="shared" si="132"/>
        <v>3.9232876712328766</v>
      </c>
      <c r="H1699" s="1">
        <v>1252179</v>
      </c>
      <c r="I1699" t="s">
        <v>41</v>
      </c>
      <c r="J1699" t="s">
        <v>33</v>
      </c>
      <c r="K1699" t="s">
        <v>34</v>
      </c>
      <c r="L1699" s="1">
        <v>1094</v>
      </c>
      <c r="M1699" t="s">
        <v>35</v>
      </c>
      <c r="N1699">
        <v>52.371892353590802</v>
      </c>
      <c r="O1699">
        <v>4.8604374559015504</v>
      </c>
      <c r="P1699" t="s">
        <v>36</v>
      </c>
      <c r="Q1699" t="s">
        <v>37</v>
      </c>
      <c r="R1699">
        <v>2</v>
      </c>
      <c r="S1699">
        <v>1.5</v>
      </c>
      <c r="T1699">
        <v>1</v>
      </c>
      <c r="U1699">
        <v>1</v>
      </c>
      <c r="V1699" t="s">
        <v>38</v>
      </c>
      <c r="W1699">
        <v>95</v>
      </c>
      <c r="X1699">
        <v>1</v>
      </c>
      <c r="Y1699">
        <v>0</v>
      </c>
      <c r="Z1699">
        <v>2</v>
      </c>
      <c r="AA1699">
        <f t="shared" si="133"/>
        <v>190</v>
      </c>
      <c r="AB1699">
        <f t="shared" si="134"/>
        <v>190</v>
      </c>
      <c r="AE1699" t="s">
        <v>39</v>
      </c>
      <c r="AF1699">
        <v>1</v>
      </c>
      <c r="AG1699">
        <v>2</v>
      </c>
      <c r="AH1699">
        <v>100</v>
      </c>
      <c r="AI1699">
        <v>10</v>
      </c>
      <c r="AJ1699">
        <v>9</v>
      </c>
      <c r="AK1699">
        <v>10</v>
      </c>
      <c r="AL1699">
        <v>10</v>
      </c>
      <c r="AM1699">
        <v>9</v>
      </c>
      <c r="AN1699">
        <v>8</v>
      </c>
    </row>
    <row r="1700" spans="1:40" x14ac:dyDescent="0.2">
      <c r="A1700" s="1">
        <v>4049962</v>
      </c>
      <c r="B1700" t="s">
        <v>1588</v>
      </c>
      <c r="C1700">
        <v>2012</v>
      </c>
      <c r="D1700" s="2" t="s">
        <v>5434</v>
      </c>
      <c r="E1700" s="3" t="str">
        <f t="shared" si="130"/>
        <v>7/28/2012</v>
      </c>
      <c r="F1700" s="4">
        <f t="shared" si="131"/>
        <v>1432</v>
      </c>
      <c r="G1700" s="4">
        <f t="shared" si="132"/>
        <v>3.9232876712328766</v>
      </c>
      <c r="H1700" s="1">
        <v>5239668</v>
      </c>
      <c r="I1700" t="s">
        <v>58</v>
      </c>
      <c r="J1700" t="s">
        <v>33</v>
      </c>
      <c r="K1700" t="s">
        <v>34</v>
      </c>
      <c r="L1700" s="1" t="s">
        <v>1589</v>
      </c>
      <c r="M1700" t="s">
        <v>35</v>
      </c>
      <c r="N1700">
        <v>52.381439579303503</v>
      </c>
      <c r="O1700">
        <v>4.8567094024232</v>
      </c>
      <c r="P1700" t="s">
        <v>36</v>
      </c>
      <c r="Q1700" t="s">
        <v>37</v>
      </c>
      <c r="R1700">
        <v>4</v>
      </c>
      <c r="S1700">
        <v>1</v>
      </c>
      <c r="T1700">
        <v>1</v>
      </c>
      <c r="U1700">
        <v>2</v>
      </c>
      <c r="V1700" t="s">
        <v>38</v>
      </c>
      <c r="W1700">
        <v>150</v>
      </c>
      <c r="X1700">
        <v>2</v>
      </c>
      <c r="Y1700">
        <v>20</v>
      </c>
      <c r="Z1700">
        <v>5</v>
      </c>
      <c r="AA1700">
        <f t="shared" si="133"/>
        <v>750</v>
      </c>
      <c r="AB1700">
        <f t="shared" si="134"/>
        <v>750</v>
      </c>
      <c r="AE1700" t="s">
        <v>43</v>
      </c>
      <c r="AF1700">
        <v>1</v>
      </c>
      <c r="AG1700">
        <v>0</v>
      </c>
    </row>
    <row r="1701" spans="1:40" x14ac:dyDescent="0.2">
      <c r="A1701" s="1">
        <v>4053258</v>
      </c>
      <c r="B1701" t="s">
        <v>1590</v>
      </c>
      <c r="C1701">
        <v>2012</v>
      </c>
      <c r="D1701" s="2" t="s">
        <v>5434</v>
      </c>
      <c r="E1701" s="3" t="str">
        <f t="shared" si="130"/>
        <v>7/28/2012</v>
      </c>
      <c r="F1701" s="4">
        <f t="shared" si="131"/>
        <v>1432</v>
      </c>
      <c r="G1701" s="4">
        <f t="shared" si="132"/>
        <v>3.9232876712328766</v>
      </c>
      <c r="H1701" s="1">
        <v>4034978</v>
      </c>
      <c r="I1701" t="s">
        <v>45</v>
      </c>
      <c r="J1701" t="s">
        <v>33</v>
      </c>
      <c r="K1701" t="s">
        <v>34</v>
      </c>
      <c r="L1701" s="1">
        <v>1054</v>
      </c>
      <c r="M1701" t="s">
        <v>35</v>
      </c>
      <c r="N1701">
        <v>52.350579344709203</v>
      </c>
      <c r="O1701">
        <v>4.8863216390047599</v>
      </c>
      <c r="P1701" t="s">
        <v>36</v>
      </c>
      <c r="Q1701" t="s">
        <v>37</v>
      </c>
      <c r="R1701">
        <v>4</v>
      </c>
      <c r="S1701">
        <v>1</v>
      </c>
      <c r="T1701">
        <v>2</v>
      </c>
      <c r="U1701">
        <v>2</v>
      </c>
      <c r="V1701" t="s">
        <v>38</v>
      </c>
      <c r="W1701">
        <v>99</v>
      </c>
      <c r="X1701">
        <v>2</v>
      </c>
      <c r="Y1701">
        <v>30</v>
      </c>
      <c r="Z1701">
        <v>3</v>
      </c>
      <c r="AA1701">
        <f t="shared" si="133"/>
        <v>297</v>
      </c>
      <c r="AB1701">
        <f t="shared" si="134"/>
        <v>297</v>
      </c>
      <c r="AE1701" t="s">
        <v>43</v>
      </c>
      <c r="AF1701">
        <v>1</v>
      </c>
      <c r="AG1701">
        <v>4</v>
      </c>
      <c r="AH1701">
        <v>100</v>
      </c>
      <c r="AI1701">
        <v>9</v>
      </c>
      <c r="AJ1701">
        <v>8</v>
      </c>
      <c r="AK1701">
        <v>10</v>
      </c>
      <c r="AL1701">
        <v>9</v>
      </c>
      <c r="AM1701">
        <v>10</v>
      </c>
      <c r="AN1701">
        <v>10</v>
      </c>
    </row>
    <row r="1702" spans="1:40" x14ac:dyDescent="0.2">
      <c r="A1702" s="1">
        <v>4054234</v>
      </c>
      <c r="B1702" t="s">
        <v>1590</v>
      </c>
      <c r="C1702">
        <v>2012</v>
      </c>
      <c r="D1702" s="2" t="s">
        <v>5434</v>
      </c>
      <c r="E1702" s="3" t="str">
        <f t="shared" si="130"/>
        <v>7/28/2012</v>
      </c>
      <c r="F1702" s="4">
        <f t="shared" si="131"/>
        <v>1432</v>
      </c>
      <c r="G1702" s="4">
        <f t="shared" si="132"/>
        <v>3.9232876712328766</v>
      </c>
      <c r="H1702" s="1">
        <v>1903880</v>
      </c>
      <c r="I1702" t="s">
        <v>105</v>
      </c>
      <c r="J1702" t="s">
        <v>33</v>
      </c>
      <c r="K1702" t="s">
        <v>34</v>
      </c>
      <c r="L1702" s="1">
        <v>1093</v>
      </c>
      <c r="M1702" t="s">
        <v>35</v>
      </c>
      <c r="N1702">
        <v>52.377851809751697</v>
      </c>
      <c r="O1702">
        <v>4.8766450609419003</v>
      </c>
      <c r="P1702" t="s">
        <v>36</v>
      </c>
      <c r="Q1702" t="s">
        <v>37</v>
      </c>
      <c r="R1702">
        <v>3</v>
      </c>
      <c r="S1702">
        <v>1</v>
      </c>
      <c r="T1702">
        <v>1</v>
      </c>
      <c r="U1702">
        <v>1</v>
      </c>
      <c r="V1702" t="s">
        <v>38</v>
      </c>
      <c r="W1702">
        <v>79</v>
      </c>
      <c r="X1702">
        <v>2</v>
      </c>
      <c r="Y1702">
        <v>30</v>
      </c>
      <c r="Z1702">
        <v>2</v>
      </c>
      <c r="AA1702">
        <f t="shared" si="133"/>
        <v>158</v>
      </c>
      <c r="AB1702">
        <f t="shared" si="134"/>
        <v>158</v>
      </c>
      <c r="AE1702" t="s">
        <v>43</v>
      </c>
      <c r="AF1702">
        <v>1</v>
      </c>
      <c r="AG1702">
        <v>11</v>
      </c>
      <c r="AH1702">
        <v>89</v>
      </c>
      <c r="AI1702">
        <v>9</v>
      </c>
      <c r="AJ1702">
        <v>8</v>
      </c>
      <c r="AK1702">
        <v>10</v>
      </c>
      <c r="AL1702">
        <v>10</v>
      </c>
      <c r="AM1702">
        <v>9</v>
      </c>
      <c r="AN1702">
        <v>9</v>
      </c>
    </row>
    <row r="1703" spans="1:40" x14ac:dyDescent="0.2">
      <c r="A1703" s="1">
        <v>4054795</v>
      </c>
      <c r="B1703" t="s">
        <v>1591</v>
      </c>
      <c r="C1703">
        <v>2012</v>
      </c>
      <c r="D1703" s="2" t="s">
        <v>5434</v>
      </c>
      <c r="E1703" s="3" t="str">
        <f t="shared" si="130"/>
        <v>7/28/2012</v>
      </c>
      <c r="F1703" s="4">
        <f t="shared" si="131"/>
        <v>1432</v>
      </c>
      <c r="G1703" s="4">
        <f t="shared" si="132"/>
        <v>3.9232876712328766</v>
      </c>
      <c r="H1703" s="1">
        <v>1137462</v>
      </c>
      <c r="I1703" t="s">
        <v>54</v>
      </c>
      <c r="J1703" t="s">
        <v>33</v>
      </c>
      <c r="K1703" t="s">
        <v>34</v>
      </c>
      <c r="L1703" s="1">
        <v>1075</v>
      </c>
      <c r="M1703" t="s">
        <v>35</v>
      </c>
      <c r="N1703">
        <v>52.377434859602999</v>
      </c>
      <c r="O1703">
        <v>4.8767134613131402</v>
      </c>
      <c r="P1703" t="s">
        <v>36</v>
      </c>
      <c r="Q1703" t="s">
        <v>37</v>
      </c>
      <c r="R1703">
        <v>4</v>
      </c>
      <c r="S1703">
        <v>1</v>
      </c>
      <c r="T1703">
        <v>2</v>
      </c>
      <c r="U1703">
        <v>2</v>
      </c>
      <c r="V1703" t="s">
        <v>38</v>
      </c>
      <c r="W1703">
        <v>159</v>
      </c>
      <c r="X1703">
        <v>2</v>
      </c>
      <c r="Y1703">
        <v>35</v>
      </c>
      <c r="Z1703">
        <v>4</v>
      </c>
      <c r="AA1703">
        <f t="shared" si="133"/>
        <v>636</v>
      </c>
      <c r="AB1703">
        <f t="shared" si="134"/>
        <v>636</v>
      </c>
      <c r="AE1703" t="s">
        <v>39</v>
      </c>
      <c r="AF1703">
        <v>0.93</v>
      </c>
      <c r="AG1703">
        <v>19</v>
      </c>
      <c r="AH1703">
        <v>99</v>
      </c>
      <c r="AI1703">
        <v>10</v>
      </c>
      <c r="AJ1703">
        <v>10</v>
      </c>
      <c r="AK1703">
        <v>10</v>
      </c>
      <c r="AL1703">
        <v>10</v>
      </c>
      <c r="AM1703">
        <v>10</v>
      </c>
      <c r="AN1703">
        <v>9</v>
      </c>
    </row>
    <row r="1704" spans="1:40" x14ac:dyDescent="0.2">
      <c r="A1704" s="1">
        <v>4054922</v>
      </c>
      <c r="B1704" t="s">
        <v>1592</v>
      </c>
      <c r="C1704">
        <v>2012</v>
      </c>
      <c r="D1704" s="2" t="s">
        <v>5280</v>
      </c>
      <c r="E1704" s="3" t="str">
        <f t="shared" si="130"/>
        <v>7/29/2012</v>
      </c>
      <c r="F1704" s="4">
        <f t="shared" si="131"/>
        <v>1431</v>
      </c>
      <c r="G1704" s="4">
        <f t="shared" si="132"/>
        <v>3.9205479452054797</v>
      </c>
      <c r="H1704" s="1">
        <v>623133</v>
      </c>
      <c r="I1704" t="s">
        <v>45</v>
      </c>
      <c r="J1704" t="s">
        <v>33</v>
      </c>
      <c r="K1704" t="s">
        <v>34</v>
      </c>
      <c r="L1704" s="1">
        <v>1057</v>
      </c>
      <c r="M1704" t="s">
        <v>35</v>
      </c>
      <c r="N1704">
        <v>52.380904694837298</v>
      </c>
      <c r="O1704">
        <v>4.8890246018122596</v>
      </c>
      <c r="P1704" t="s">
        <v>36</v>
      </c>
      <c r="Q1704" t="s">
        <v>37</v>
      </c>
      <c r="R1704">
        <v>4</v>
      </c>
      <c r="S1704">
        <v>1.5</v>
      </c>
      <c r="T1704">
        <v>2</v>
      </c>
      <c r="U1704">
        <v>4</v>
      </c>
      <c r="V1704" t="s">
        <v>38</v>
      </c>
      <c r="W1704">
        <v>99</v>
      </c>
      <c r="X1704">
        <v>2</v>
      </c>
      <c r="Y1704">
        <v>20</v>
      </c>
      <c r="Z1704">
        <v>2</v>
      </c>
      <c r="AA1704">
        <f t="shared" si="133"/>
        <v>198</v>
      </c>
      <c r="AB1704">
        <f t="shared" si="134"/>
        <v>198</v>
      </c>
      <c r="AE1704" t="s">
        <v>60</v>
      </c>
      <c r="AF1704" t="s">
        <v>60</v>
      </c>
      <c r="AG1704">
        <v>6</v>
      </c>
      <c r="AH1704">
        <v>100</v>
      </c>
      <c r="AI1704">
        <v>10</v>
      </c>
      <c r="AJ1704">
        <v>10</v>
      </c>
      <c r="AK1704">
        <v>10</v>
      </c>
      <c r="AL1704">
        <v>10</v>
      </c>
      <c r="AM1704">
        <v>10</v>
      </c>
      <c r="AN1704">
        <v>10</v>
      </c>
    </row>
    <row r="1705" spans="1:40" x14ac:dyDescent="0.2">
      <c r="A1705" s="1">
        <v>4056050</v>
      </c>
      <c r="B1705" t="s">
        <v>86</v>
      </c>
      <c r="C1705">
        <v>2012</v>
      </c>
      <c r="D1705" s="2" t="s">
        <v>5280</v>
      </c>
      <c r="E1705" s="3" t="str">
        <f t="shared" si="130"/>
        <v>7/29/2012</v>
      </c>
      <c r="F1705" s="4">
        <f t="shared" si="131"/>
        <v>1431</v>
      </c>
      <c r="G1705" s="4">
        <f t="shared" si="132"/>
        <v>3.9205479452054797</v>
      </c>
      <c r="H1705" s="1">
        <v>622994</v>
      </c>
      <c r="I1705" t="s">
        <v>32</v>
      </c>
      <c r="J1705" t="s">
        <v>33</v>
      </c>
      <c r="K1705" t="s">
        <v>34</v>
      </c>
      <c r="L1705" s="1" t="s">
        <v>1593</v>
      </c>
      <c r="M1705" t="s">
        <v>35</v>
      </c>
      <c r="N1705">
        <v>52.369392067703799</v>
      </c>
      <c r="O1705">
        <v>4.9051968220127797</v>
      </c>
      <c r="P1705" t="s">
        <v>36</v>
      </c>
      <c r="Q1705" t="s">
        <v>42</v>
      </c>
      <c r="R1705">
        <v>2</v>
      </c>
      <c r="S1705">
        <v>1</v>
      </c>
      <c r="T1705">
        <v>1</v>
      </c>
      <c r="U1705">
        <v>2</v>
      </c>
      <c r="V1705" t="s">
        <v>38</v>
      </c>
      <c r="W1705">
        <v>84</v>
      </c>
      <c r="X1705">
        <v>2</v>
      </c>
      <c r="Y1705">
        <v>0</v>
      </c>
      <c r="Z1705">
        <v>2</v>
      </c>
      <c r="AA1705">
        <f t="shared" si="133"/>
        <v>168</v>
      </c>
      <c r="AB1705">
        <f t="shared" si="134"/>
        <v>168</v>
      </c>
      <c r="AE1705" t="s">
        <v>43</v>
      </c>
      <c r="AF1705">
        <v>1</v>
      </c>
      <c r="AG1705">
        <v>59</v>
      </c>
      <c r="AH1705">
        <v>94</v>
      </c>
      <c r="AI1705">
        <v>9</v>
      </c>
      <c r="AJ1705">
        <v>10</v>
      </c>
      <c r="AK1705">
        <v>10</v>
      </c>
      <c r="AL1705">
        <v>10</v>
      </c>
      <c r="AM1705">
        <v>9</v>
      </c>
      <c r="AN1705">
        <v>9</v>
      </c>
    </row>
    <row r="1706" spans="1:40" x14ac:dyDescent="0.2">
      <c r="A1706" s="1">
        <v>4056090</v>
      </c>
      <c r="B1706" t="s">
        <v>68</v>
      </c>
      <c r="C1706">
        <v>2012</v>
      </c>
      <c r="D1706" s="2" t="s">
        <v>5280</v>
      </c>
      <c r="E1706" s="3" t="str">
        <f t="shared" si="130"/>
        <v>7/29/2012</v>
      </c>
      <c r="F1706" s="4">
        <f t="shared" si="131"/>
        <v>1431</v>
      </c>
      <c r="G1706" s="4">
        <f t="shared" si="132"/>
        <v>3.9205479452054797</v>
      </c>
      <c r="H1706" s="1">
        <v>625383</v>
      </c>
      <c r="I1706" t="s">
        <v>50</v>
      </c>
      <c r="J1706" t="s">
        <v>33</v>
      </c>
      <c r="K1706" t="s">
        <v>34</v>
      </c>
      <c r="L1706" s="1">
        <v>1012</v>
      </c>
      <c r="M1706" t="s">
        <v>35</v>
      </c>
      <c r="N1706">
        <v>52.369136886906603</v>
      </c>
      <c r="O1706">
        <v>4.9037161773224502</v>
      </c>
      <c r="P1706" t="s">
        <v>36</v>
      </c>
      <c r="Q1706" t="s">
        <v>37</v>
      </c>
      <c r="R1706">
        <v>2</v>
      </c>
      <c r="S1706">
        <v>1</v>
      </c>
      <c r="T1706">
        <v>1</v>
      </c>
      <c r="U1706">
        <v>1</v>
      </c>
      <c r="V1706" t="s">
        <v>38</v>
      </c>
      <c r="W1706">
        <v>125</v>
      </c>
      <c r="X1706">
        <v>1</v>
      </c>
      <c r="Y1706">
        <v>0</v>
      </c>
      <c r="Z1706">
        <v>2</v>
      </c>
      <c r="AA1706">
        <f t="shared" si="133"/>
        <v>250</v>
      </c>
      <c r="AB1706">
        <f t="shared" si="134"/>
        <v>250</v>
      </c>
      <c r="AE1706" t="s">
        <v>43</v>
      </c>
      <c r="AF1706">
        <v>1</v>
      </c>
      <c r="AG1706">
        <v>74</v>
      </c>
      <c r="AH1706">
        <v>92</v>
      </c>
      <c r="AI1706">
        <v>9</v>
      </c>
      <c r="AJ1706">
        <v>9</v>
      </c>
      <c r="AK1706">
        <v>10</v>
      </c>
      <c r="AL1706">
        <v>10</v>
      </c>
      <c r="AM1706">
        <v>9</v>
      </c>
      <c r="AN1706">
        <v>9</v>
      </c>
    </row>
    <row r="1707" spans="1:40" x14ac:dyDescent="0.2">
      <c r="A1707" s="1">
        <v>4058352</v>
      </c>
      <c r="B1707" t="s">
        <v>1148</v>
      </c>
      <c r="C1707">
        <v>2012</v>
      </c>
      <c r="D1707" s="2" t="s">
        <v>5435</v>
      </c>
      <c r="E1707" s="3" t="str">
        <f t="shared" si="130"/>
        <v>7/30/2012</v>
      </c>
      <c r="F1707" s="4">
        <f t="shared" si="131"/>
        <v>1430</v>
      </c>
      <c r="G1707" s="4">
        <f t="shared" si="132"/>
        <v>3.9178082191780823</v>
      </c>
      <c r="H1707" s="1">
        <v>4425728</v>
      </c>
      <c r="I1707" t="s">
        <v>45</v>
      </c>
      <c r="J1707" t="s">
        <v>33</v>
      </c>
      <c r="K1707" t="s">
        <v>34</v>
      </c>
      <c r="L1707" s="1">
        <v>1054</v>
      </c>
      <c r="M1707" t="s">
        <v>35</v>
      </c>
      <c r="N1707">
        <v>52.377619233933999</v>
      </c>
      <c r="O1707">
        <v>4.8677200303554304</v>
      </c>
      <c r="P1707" t="s">
        <v>36</v>
      </c>
      <c r="Q1707" t="s">
        <v>37</v>
      </c>
      <c r="R1707">
        <v>2</v>
      </c>
      <c r="S1707">
        <v>1</v>
      </c>
      <c r="T1707">
        <v>1</v>
      </c>
      <c r="U1707">
        <v>1</v>
      </c>
      <c r="V1707" t="s">
        <v>38</v>
      </c>
      <c r="W1707">
        <v>99</v>
      </c>
      <c r="X1707">
        <v>1</v>
      </c>
      <c r="Y1707">
        <v>0</v>
      </c>
      <c r="Z1707">
        <v>2</v>
      </c>
      <c r="AA1707">
        <f t="shared" si="133"/>
        <v>198</v>
      </c>
      <c r="AB1707">
        <f t="shared" si="134"/>
        <v>198</v>
      </c>
      <c r="AE1707" t="s">
        <v>60</v>
      </c>
      <c r="AF1707" t="s">
        <v>60</v>
      </c>
      <c r="AG1707">
        <v>0</v>
      </c>
    </row>
    <row r="1708" spans="1:40" x14ac:dyDescent="0.2">
      <c r="A1708" s="1">
        <v>4063638</v>
      </c>
      <c r="B1708" t="s">
        <v>872</v>
      </c>
      <c r="C1708">
        <v>2012</v>
      </c>
      <c r="D1708" s="2" t="s">
        <v>5435</v>
      </c>
      <c r="E1708" s="3" t="str">
        <f t="shared" si="130"/>
        <v>7/30/2012</v>
      </c>
      <c r="F1708" s="4">
        <f t="shared" si="131"/>
        <v>1430</v>
      </c>
      <c r="G1708" s="4">
        <f t="shared" si="132"/>
        <v>3.9178082191780823</v>
      </c>
      <c r="H1708" s="1">
        <v>674276</v>
      </c>
      <c r="I1708" t="s">
        <v>48</v>
      </c>
      <c r="J1708" t="s">
        <v>33</v>
      </c>
      <c r="K1708" t="s">
        <v>34</v>
      </c>
      <c r="L1708" s="1">
        <v>1018</v>
      </c>
      <c r="M1708" t="s">
        <v>35</v>
      </c>
      <c r="N1708">
        <v>52.387153376354803</v>
      </c>
      <c r="O1708">
        <v>4.8912413866352997</v>
      </c>
      <c r="P1708" t="s">
        <v>73</v>
      </c>
      <c r="Q1708" t="s">
        <v>42</v>
      </c>
      <c r="R1708">
        <v>2</v>
      </c>
      <c r="S1708">
        <v>1</v>
      </c>
      <c r="T1708">
        <v>1</v>
      </c>
      <c r="U1708">
        <v>2</v>
      </c>
      <c r="V1708" t="s">
        <v>38</v>
      </c>
      <c r="W1708">
        <v>58</v>
      </c>
      <c r="X1708">
        <v>1</v>
      </c>
      <c r="Y1708">
        <v>0</v>
      </c>
      <c r="Z1708">
        <v>3</v>
      </c>
      <c r="AA1708">
        <f t="shared" si="133"/>
        <v>174</v>
      </c>
      <c r="AB1708">
        <f t="shared" si="134"/>
        <v>174</v>
      </c>
      <c r="AE1708" t="s">
        <v>39</v>
      </c>
      <c r="AF1708">
        <v>0.84</v>
      </c>
      <c r="AG1708">
        <v>123</v>
      </c>
      <c r="AH1708">
        <v>95</v>
      </c>
      <c r="AI1708">
        <v>10</v>
      </c>
      <c r="AJ1708">
        <v>10</v>
      </c>
      <c r="AK1708">
        <v>10</v>
      </c>
      <c r="AL1708">
        <v>10</v>
      </c>
      <c r="AM1708">
        <v>10</v>
      </c>
      <c r="AN1708">
        <v>9</v>
      </c>
    </row>
    <row r="1709" spans="1:40" x14ac:dyDescent="0.2">
      <c r="A1709" s="1">
        <v>4065836</v>
      </c>
      <c r="B1709" t="s">
        <v>577</v>
      </c>
      <c r="C1709">
        <v>2012</v>
      </c>
      <c r="D1709" s="2" t="s">
        <v>5435</v>
      </c>
      <c r="E1709" s="3" t="str">
        <f t="shared" si="130"/>
        <v>7/30/2012</v>
      </c>
      <c r="F1709" s="4">
        <f t="shared" si="131"/>
        <v>1430</v>
      </c>
      <c r="G1709" s="4">
        <f t="shared" si="132"/>
        <v>3.9178082191780823</v>
      </c>
      <c r="H1709" s="1">
        <v>624485</v>
      </c>
      <c r="I1709" t="s">
        <v>32</v>
      </c>
      <c r="J1709" t="s">
        <v>33</v>
      </c>
      <c r="K1709" t="s">
        <v>34</v>
      </c>
      <c r="L1709" s="1">
        <v>1013</v>
      </c>
      <c r="M1709" t="s">
        <v>35</v>
      </c>
      <c r="N1709">
        <v>52.348781047235597</v>
      </c>
      <c r="O1709">
        <v>4.9042088133041197</v>
      </c>
      <c r="P1709" t="s">
        <v>36</v>
      </c>
      <c r="Q1709" t="s">
        <v>37</v>
      </c>
      <c r="R1709">
        <v>2</v>
      </c>
      <c r="S1709">
        <v>1</v>
      </c>
      <c r="T1709">
        <v>1</v>
      </c>
      <c r="U1709">
        <v>1</v>
      </c>
      <c r="V1709" t="s">
        <v>38</v>
      </c>
      <c r="W1709">
        <v>65</v>
      </c>
      <c r="X1709">
        <v>1</v>
      </c>
      <c r="Y1709">
        <v>0</v>
      </c>
      <c r="Z1709">
        <v>5</v>
      </c>
      <c r="AA1709">
        <f t="shared" si="133"/>
        <v>325</v>
      </c>
      <c r="AB1709">
        <f t="shared" si="134"/>
        <v>325</v>
      </c>
      <c r="AE1709" t="s">
        <v>43</v>
      </c>
      <c r="AF1709">
        <v>1</v>
      </c>
      <c r="AG1709">
        <v>30</v>
      </c>
      <c r="AH1709">
        <v>92</v>
      </c>
      <c r="AI1709">
        <v>9</v>
      </c>
      <c r="AJ1709">
        <v>8</v>
      </c>
      <c r="AK1709">
        <v>10</v>
      </c>
      <c r="AL1709">
        <v>10</v>
      </c>
      <c r="AM1709">
        <v>9</v>
      </c>
      <c r="AN1709">
        <v>9</v>
      </c>
    </row>
    <row r="1710" spans="1:40" x14ac:dyDescent="0.2">
      <c r="A1710" s="1">
        <v>4068486</v>
      </c>
      <c r="B1710" t="s">
        <v>1594</v>
      </c>
      <c r="C1710">
        <v>2012</v>
      </c>
      <c r="D1710" s="2" t="s">
        <v>5435</v>
      </c>
      <c r="E1710" s="3" t="str">
        <f t="shared" si="130"/>
        <v>7/30/2012</v>
      </c>
      <c r="F1710" s="4">
        <f t="shared" si="131"/>
        <v>1430</v>
      </c>
      <c r="G1710" s="4">
        <f t="shared" si="132"/>
        <v>3.9178082191780823</v>
      </c>
      <c r="H1710" s="1">
        <v>837972</v>
      </c>
      <c r="I1710" t="s">
        <v>54</v>
      </c>
      <c r="J1710" t="s">
        <v>33</v>
      </c>
      <c r="K1710" t="s">
        <v>34</v>
      </c>
      <c r="L1710" s="1">
        <v>1077</v>
      </c>
      <c r="M1710" t="s">
        <v>35</v>
      </c>
      <c r="N1710">
        <v>52.361180324186797</v>
      </c>
      <c r="O1710">
        <v>4.8607157145134101</v>
      </c>
      <c r="P1710" t="s">
        <v>73</v>
      </c>
      <c r="Q1710" t="s">
        <v>42</v>
      </c>
      <c r="R1710">
        <v>2</v>
      </c>
      <c r="S1710">
        <v>1.5</v>
      </c>
      <c r="T1710">
        <v>1</v>
      </c>
      <c r="U1710">
        <v>1</v>
      </c>
      <c r="V1710" t="s">
        <v>38</v>
      </c>
      <c r="W1710">
        <v>52</v>
      </c>
      <c r="X1710">
        <v>1</v>
      </c>
      <c r="Y1710">
        <v>32</v>
      </c>
      <c r="Z1710">
        <v>2</v>
      </c>
      <c r="AA1710">
        <f t="shared" si="133"/>
        <v>104</v>
      </c>
      <c r="AB1710">
        <f t="shared" si="134"/>
        <v>104</v>
      </c>
      <c r="AE1710" t="s">
        <v>43</v>
      </c>
      <c r="AF1710">
        <v>0.93</v>
      </c>
      <c r="AG1710">
        <v>6</v>
      </c>
      <c r="AH1710">
        <v>83</v>
      </c>
      <c r="AI1710">
        <v>8</v>
      </c>
      <c r="AJ1710">
        <v>8</v>
      </c>
      <c r="AK1710">
        <v>10</v>
      </c>
      <c r="AL1710">
        <v>9</v>
      </c>
      <c r="AM1710">
        <v>9</v>
      </c>
      <c r="AN1710">
        <v>8</v>
      </c>
    </row>
    <row r="1711" spans="1:40" x14ac:dyDescent="0.2">
      <c r="A1711" s="1">
        <v>4068778</v>
      </c>
      <c r="B1711" t="s">
        <v>40</v>
      </c>
      <c r="C1711">
        <v>2012</v>
      </c>
      <c r="D1711" s="2" t="s">
        <v>5435</v>
      </c>
      <c r="E1711" s="3" t="str">
        <f t="shared" si="130"/>
        <v>7/30/2012</v>
      </c>
      <c r="F1711" s="4">
        <f t="shared" si="131"/>
        <v>1430</v>
      </c>
      <c r="G1711" s="4">
        <f t="shared" si="132"/>
        <v>3.9178082191780823</v>
      </c>
      <c r="H1711" s="1">
        <v>627326</v>
      </c>
      <c r="I1711" t="s">
        <v>50</v>
      </c>
      <c r="J1711" t="s">
        <v>33</v>
      </c>
      <c r="K1711" t="s">
        <v>34</v>
      </c>
      <c r="L1711" s="1">
        <v>1015</v>
      </c>
      <c r="M1711" t="s">
        <v>35</v>
      </c>
      <c r="N1711">
        <v>52.366278506111101</v>
      </c>
      <c r="O1711">
        <v>4.8626425616355604</v>
      </c>
      <c r="P1711" t="s">
        <v>36</v>
      </c>
      <c r="Q1711" t="s">
        <v>37</v>
      </c>
      <c r="R1711">
        <v>2</v>
      </c>
      <c r="S1711">
        <v>1.5</v>
      </c>
      <c r="T1711">
        <v>1</v>
      </c>
      <c r="U1711">
        <v>1</v>
      </c>
      <c r="V1711" t="s">
        <v>38</v>
      </c>
      <c r="W1711">
        <v>129</v>
      </c>
      <c r="X1711">
        <v>2</v>
      </c>
      <c r="Y1711">
        <v>50</v>
      </c>
      <c r="Z1711">
        <v>3</v>
      </c>
      <c r="AA1711">
        <f t="shared" si="133"/>
        <v>387</v>
      </c>
      <c r="AB1711">
        <f t="shared" si="134"/>
        <v>387</v>
      </c>
      <c r="AE1711" t="s">
        <v>39</v>
      </c>
      <c r="AF1711">
        <v>0.79</v>
      </c>
      <c r="AG1711">
        <v>3</v>
      </c>
      <c r="AH1711">
        <v>100</v>
      </c>
      <c r="AI1711">
        <v>10</v>
      </c>
      <c r="AJ1711">
        <v>10</v>
      </c>
      <c r="AK1711">
        <v>9</v>
      </c>
      <c r="AL1711">
        <v>10</v>
      </c>
      <c r="AM1711">
        <v>10</v>
      </c>
      <c r="AN1711">
        <v>9</v>
      </c>
    </row>
    <row r="1712" spans="1:40" x14ac:dyDescent="0.2">
      <c r="A1712" s="1">
        <v>4072859</v>
      </c>
      <c r="B1712" t="s">
        <v>1388</v>
      </c>
      <c r="C1712">
        <v>2012</v>
      </c>
      <c r="D1712" s="2" t="s">
        <v>5435</v>
      </c>
      <c r="E1712" s="3" t="str">
        <f t="shared" si="130"/>
        <v>7/30/2012</v>
      </c>
      <c r="F1712" s="4">
        <f t="shared" si="131"/>
        <v>1430</v>
      </c>
      <c r="G1712" s="4">
        <f t="shared" si="132"/>
        <v>3.9178082191780823</v>
      </c>
      <c r="H1712" s="1">
        <v>629670</v>
      </c>
      <c r="I1712" t="s">
        <v>50</v>
      </c>
      <c r="J1712" t="s">
        <v>33</v>
      </c>
      <c r="K1712" t="s">
        <v>34</v>
      </c>
      <c r="L1712" s="1">
        <v>1015</v>
      </c>
      <c r="M1712" t="s">
        <v>35</v>
      </c>
      <c r="N1712">
        <v>52.351655270539901</v>
      </c>
      <c r="O1712">
        <v>4.8888845522737601</v>
      </c>
      <c r="P1712" t="s">
        <v>36</v>
      </c>
      <c r="Q1712" t="s">
        <v>37</v>
      </c>
      <c r="R1712">
        <v>4</v>
      </c>
      <c r="S1712">
        <v>1</v>
      </c>
      <c r="T1712">
        <v>2</v>
      </c>
      <c r="U1712">
        <v>4</v>
      </c>
      <c r="V1712" t="s">
        <v>38</v>
      </c>
      <c r="W1712">
        <v>180</v>
      </c>
      <c r="X1712">
        <v>3</v>
      </c>
      <c r="Y1712">
        <v>0</v>
      </c>
      <c r="Z1712">
        <v>3</v>
      </c>
      <c r="AA1712">
        <f t="shared" si="133"/>
        <v>540</v>
      </c>
      <c r="AB1712">
        <f t="shared" si="134"/>
        <v>540</v>
      </c>
      <c r="AE1712" t="s">
        <v>46</v>
      </c>
      <c r="AF1712">
        <v>1</v>
      </c>
      <c r="AG1712">
        <v>18</v>
      </c>
      <c r="AH1712">
        <v>98</v>
      </c>
      <c r="AI1712">
        <v>10</v>
      </c>
      <c r="AJ1712">
        <v>10</v>
      </c>
      <c r="AK1712">
        <v>10</v>
      </c>
      <c r="AL1712">
        <v>10</v>
      </c>
      <c r="AM1712">
        <v>10</v>
      </c>
      <c r="AN1712">
        <v>10</v>
      </c>
    </row>
    <row r="1713" spans="1:40" x14ac:dyDescent="0.2">
      <c r="A1713" s="1">
        <v>4074819</v>
      </c>
      <c r="B1713" t="s">
        <v>1595</v>
      </c>
      <c r="C1713">
        <v>2012</v>
      </c>
      <c r="D1713" s="2" t="s">
        <v>5435</v>
      </c>
      <c r="E1713" s="3" t="str">
        <f t="shared" si="130"/>
        <v>7/30/2012</v>
      </c>
      <c r="F1713" s="4">
        <f t="shared" si="131"/>
        <v>1430</v>
      </c>
      <c r="G1713" s="4">
        <f t="shared" si="132"/>
        <v>3.9178082191780823</v>
      </c>
      <c r="H1713" s="1">
        <v>625624</v>
      </c>
      <c r="I1713" t="s">
        <v>45</v>
      </c>
      <c r="J1713" t="s">
        <v>33</v>
      </c>
      <c r="K1713" t="s">
        <v>34</v>
      </c>
      <c r="L1713" s="1">
        <v>1056</v>
      </c>
      <c r="M1713" t="s">
        <v>35</v>
      </c>
      <c r="N1713">
        <v>52.3851793928483</v>
      </c>
      <c r="O1713">
        <v>4.8721195747921104</v>
      </c>
      <c r="P1713" t="s">
        <v>36</v>
      </c>
      <c r="Q1713" t="s">
        <v>42</v>
      </c>
      <c r="R1713">
        <v>2</v>
      </c>
      <c r="S1713">
        <v>1</v>
      </c>
      <c r="T1713">
        <v>1</v>
      </c>
      <c r="U1713">
        <v>1</v>
      </c>
      <c r="V1713" t="s">
        <v>38</v>
      </c>
      <c r="W1713">
        <v>59</v>
      </c>
      <c r="X1713">
        <v>1</v>
      </c>
      <c r="Y1713">
        <v>29</v>
      </c>
      <c r="Z1713">
        <v>1</v>
      </c>
      <c r="AA1713">
        <f t="shared" si="133"/>
        <v>59</v>
      </c>
      <c r="AB1713">
        <f t="shared" si="134"/>
        <v>59</v>
      </c>
      <c r="AE1713" t="s">
        <v>39</v>
      </c>
      <c r="AF1713">
        <v>1</v>
      </c>
      <c r="AG1713">
        <v>39</v>
      </c>
      <c r="AH1713">
        <v>92</v>
      </c>
      <c r="AI1713">
        <v>9</v>
      </c>
      <c r="AJ1713">
        <v>10</v>
      </c>
      <c r="AK1713">
        <v>10</v>
      </c>
      <c r="AL1713">
        <v>10</v>
      </c>
      <c r="AM1713">
        <v>10</v>
      </c>
      <c r="AN1713">
        <v>9</v>
      </c>
    </row>
    <row r="1714" spans="1:40" x14ac:dyDescent="0.2">
      <c r="A1714" s="1">
        <v>4077238</v>
      </c>
      <c r="B1714" t="s">
        <v>1596</v>
      </c>
      <c r="C1714">
        <v>2012</v>
      </c>
      <c r="D1714" s="2" t="s">
        <v>5281</v>
      </c>
      <c r="E1714" s="3" t="str">
        <f t="shared" si="130"/>
        <v>7/31/2012</v>
      </c>
      <c r="F1714" s="4">
        <f t="shared" si="131"/>
        <v>1429</v>
      </c>
      <c r="G1714" s="4">
        <f t="shared" si="132"/>
        <v>3.9150684931506849</v>
      </c>
      <c r="H1714" s="1">
        <v>920865</v>
      </c>
      <c r="I1714" t="s">
        <v>69</v>
      </c>
      <c r="J1714" t="s">
        <v>33</v>
      </c>
      <c r="K1714" t="s">
        <v>34</v>
      </c>
      <c r="L1714" s="1" t="s">
        <v>1597</v>
      </c>
      <c r="M1714" t="s">
        <v>35</v>
      </c>
      <c r="N1714">
        <v>52.3458764638753</v>
      </c>
      <c r="O1714">
        <v>4.8941442842680702</v>
      </c>
      <c r="P1714" t="s">
        <v>1412</v>
      </c>
      <c r="Q1714" t="s">
        <v>37</v>
      </c>
      <c r="R1714">
        <v>4</v>
      </c>
      <c r="S1714">
        <v>1.5</v>
      </c>
      <c r="T1714">
        <v>2</v>
      </c>
      <c r="U1714">
        <v>4</v>
      </c>
      <c r="V1714" t="s">
        <v>38</v>
      </c>
      <c r="W1714">
        <v>140</v>
      </c>
      <c r="X1714">
        <v>3</v>
      </c>
      <c r="Y1714">
        <v>25</v>
      </c>
      <c r="Z1714">
        <v>2</v>
      </c>
      <c r="AA1714">
        <f t="shared" si="133"/>
        <v>280</v>
      </c>
      <c r="AB1714">
        <f t="shared" si="134"/>
        <v>280</v>
      </c>
      <c r="AE1714" t="s">
        <v>43</v>
      </c>
      <c r="AF1714">
        <v>1</v>
      </c>
      <c r="AG1714">
        <v>2</v>
      </c>
      <c r="AH1714">
        <v>80</v>
      </c>
      <c r="AI1714">
        <v>8</v>
      </c>
      <c r="AJ1714">
        <v>8</v>
      </c>
      <c r="AK1714">
        <v>10</v>
      </c>
      <c r="AL1714">
        <v>8</v>
      </c>
      <c r="AM1714">
        <v>10</v>
      </c>
      <c r="AN1714">
        <v>8</v>
      </c>
    </row>
    <row r="1715" spans="1:40" x14ac:dyDescent="0.2">
      <c r="A1715" s="1">
        <v>4091515</v>
      </c>
      <c r="B1715" t="s">
        <v>1598</v>
      </c>
      <c r="C1715">
        <v>2012</v>
      </c>
      <c r="D1715" s="2" t="s">
        <v>5281</v>
      </c>
      <c r="E1715" s="3" t="str">
        <f t="shared" si="130"/>
        <v>7/31/2012</v>
      </c>
      <c r="F1715" s="4">
        <f t="shared" si="131"/>
        <v>1429</v>
      </c>
      <c r="G1715" s="4">
        <f t="shared" si="132"/>
        <v>3.9150684931506849</v>
      </c>
      <c r="H1715" s="1">
        <v>627213</v>
      </c>
      <c r="I1715" t="s">
        <v>54</v>
      </c>
      <c r="J1715" t="s">
        <v>33</v>
      </c>
      <c r="K1715" t="s">
        <v>34</v>
      </c>
      <c r="L1715" s="1">
        <v>1072</v>
      </c>
      <c r="M1715" t="s">
        <v>35</v>
      </c>
      <c r="N1715">
        <v>52.370517988627903</v>
      </c>
      <c r="O1715">
        <v>4.8899859428864803</v>
      </c>
      <c r="P1715" t="s">
        <v>102</v>
      </c>
      <c r="Q1715" t="s">
        <v>37</v>
      </c>
      <c r="R1715">
        <v>5</v>
      </c>
      <c r="S1715">
        <v>1.5</v>
      </c>
      <c r="T1715">
        <v>3</v>
      </c>
      <c r="U1715">
        <v>5</v>
      </c>
      <c r="V1715" t="s">
        <v>38</v>
      </c>
      <c r="W1715">
        <v>125</v>
      </c>
      <c r="X1715">
        <v>2</v>
      </c>
      <c r="Y1715">
        <v>15</v>
      </c>
      <c r="Z1715">
        <v>4</v>
      </c>
      <c r="AA1715">
        <f t="shared" si="133"/>
        <v>500</v>
      </c>
      <c r="AB1715">
        <f t="shared" si="134"/>
        <v>500</v>
      </c>
      <c r="AE1715" t="s">
        <v>60</v>
      </c>
      <c r="AF1715" t="s">
        <v>60</v>
      </c>
      <c r="AG1715">
        <v>8</v>
      </c>
      <c r="AH1715">
        <v>100</v>
      </c>
      <c r="AI1715">
        <v>10</v>
      </c>
      <c r="AJ1715">
        <v>9</v>
      </c>
      <c r="AK1715">
        <v>10</v>
      </c>
      <c r="AL1715">
        <v>10</v>
      </c>
      <c r="AM1715">
        <v>10</v>
      </c>
      <c r="AN1715">
        <v>10</v>
      </c>
    </row>
    <row r="1716" spans="1:40" x14ac:dyDescent="0.2">
      <c r="A1716" s="1">
        <v>4092766</v>
      </c>
      <c r="B1716" t="s">
        <v>1599</v>
      </c>
      <c r="C1716">
        <v>2012</v>
      </c>
      <c r="D1716" s="2" t="s">
        <v>5281</v>
      </c>
      <c r="E1716" s="3" t="str">
        <f t="shared" si="130"/>
        <v>7/31/2012</v>
      </c>
      <c r="F1716" s="4">
        <f t="shared" si="131"/>
        <v>1429</v>
      </c>
      <c r="G1716" s="4">
        <f t="shared" si="132"/>
        <v>3.9150684931506849</v>
      </c>
      <c r="H1716" s="1">
        <v>1004255</v>
      </c>
      <c r="I1716" t="s">
        <v>32</v>
      </c>
      <c r="J1716" t="s">
        <v>33</v>
      </c>
      <c r="K1716" t="s">
        <v>34</v>
      </c>
      <c r="L1716" s="1" t="s">
        <v>1600</v>
      </c>
      <c r="M1716" t="s">
        <v>35</v>
      </c>
      <c r="N1716">
        <v>52.378327036065102</v>
      </c>
      <c r="O1716">
        <v>4.8494055771122699</v>
      </c>
      <c r="P1716" t="s">
        <v>36</v>
      </c>
      <c r="Q1716" t="s">
        <v>37</v>
      </c>
      <c r="R1716">
        <v>9</v>
      </c>
      <c r="S1716">
        <v>2</v>
      </c>
      <c r="T1716">
        <v>3</v>
      </c>
      <c r="U1716">
        <v>7</v>
      </c>
      <c r="V1716" t="s">
        <v>38</v>
      </c>
      <c r="W1716">
        <v>350</v>
      </c>
      <c r="X1716">
        <v>4</v>
      </c>
      <c r="Y1716">
        <v>70</v>
      </c>
      <c r="Z1716">
        <v>2</v>
      </c>
      <c r="AA1716">
        <f t="shared" si="133"/>
        <v>700</v>
      </c>
      <c r="AB1716">
        <f t="shared" si="134"/>
        <v>700</v>
      </c>
      <c r="AE1716" t="s">
        <v>46</v>
      </c>
      <c r="AF1716">
        <v>0.98</v>
      </c>
      <c r="AG1716">
        <v>42</v>
      </c>
      <c r="AH1716">
        <v>89</v>
      </c>
      <c r="AI1716">
        <v>9</v>
      </c>
      <c r="AJ1716">
        <v>9</v>
      </c>
      <c r="AK1716">
        <v>9</v>
      </c>
      <c r="AL1716">
        <v>10</v>
      </c>
      <c r="AM1716">
        <v>9</v>
      </c>
      <c r="AN1716">
        <v>8</v>
      </c>
    </row>
    <row r="1717" spans="1:40" x14ac:dyDescent="0.2">
      <c r="A1717" s="1">
        <v>4097072</v>
      </c>
      <c r="B1717" t="s">
        <v>1599</v>
      </c>
      <c r="C1717">
        <v>2012</v>
      </c>
      <c r="D1717" s="2" t="s">
        <v>5281</v>
      </c>
      <c r="E1717" s="3" t="str">
        <f t="shared" si="130"/>
        <v>7/31/2012</v>
      </c>
      <c r="F1717" s="4">
        <f t="shared" si="131"/>
        <v>1429</v>
      </c>
      <c r="G1717" s="4">
        <f t="shared" si="132"/>
        <v>3.9150684931506849</v>
      </c>
      <c r="H1717" s="1">
        <v>1008733</v>
      </c>
      <c r="I1717" t="s">
        <v>32</v>
      </c>
      <c r="J1717" t="s">
        <v>33</v>
      </c>
      <c r="K1717" t="s">
        <v>34</v>
      </c>
      <c r="L1717" s="1">
        <v>1052</v>
      </c>
      <c r="M1717" t="s">
        <v>35</v>
      </c>
      <c r="N1717">
        <v>52.372823409370099</v>
      </c>
      <c r="O1717">
        <v>4.8838455365717</v>
      </c>
      <c r="P1717" t="s">
        <v>36</v>
      </c>
      <c r="Q1717" t="s">
        <v>37</v>
      </c>
      <c r="R1717">
        <v>4</v>
      </c>
      <c r="S1717">
        <v>1</v>
      </c>
      <c r="T1717">
        <v>1</v>
      </c>
      <c r="U1717">
        <v>2</v>
      </c>
      <c r="V1717" t="s">
        <v>38</v>
      </c>
      <c r="W1717">
        <v>160</v>
      </c>
      <c r="X1717">
        <v>2</v>
      </c>
      <c r="Y1717">
        <v>50</v>
      </c>
      <c r="Z1717">
        <v>3</v>
      </c>
      <c r="AA1717">
        <f t="shared" si="133"/>
        <v>480</v>
      </c>
      <c r="AB1717">
        <f t="shared" si="134"/>
        <v>480</v>
      </c>
      <c r="AE1717" t="s">
        <v>46</v>
      </c>
      <c r="AF1717">
        <v>0.98</v>
      </c>
      <c r="AG1717">
        <v>0</v>
      </c>
    </row>
    <row r="1718" spans="1:40" x14ac:dyDescent="0.2">
      <c r="A1718" s="1">
        <v>4097500</v>
      </c>
      <c r="B1718" t="s">
        <v>484</v>
      </c>
      <c r="C1718">
        <v>2012</v>
      </c>
      <c r="D1718" s="2" t="s">
        <v>5281</v>
      </c>
      <c r="E1718" s="3" t="str">
        <f t="shared" si="130"/>
        <v>7/31/2012</v>
      </c>
      <c r="F1718" s="4">
        <f t="shared" si="131"/>
        <v>1429</v>
      </c>
      <c r="G1718" s="4">
        <f t="shared" si="132"/>
        <v>3.9150684931506849</v>
      </c>
      <c r="H1718" s="1">
        <v>948834</v>
      </c>
      <c r="I1718" t="s">
        <v>50</v>
      </c>
      <c r="J1718" t="s">
        <v>33</v>
      </c>
      <c r="K1718" t="s">
        <v>34</v>
      </c>
      <c r="L1718" s="1">
        <v>1015</v>
      </c>
      <c r="M1718" t="s">
        <v>35</v>
      </c>
      <c r="N1718">
        <v>52.356008414655903</v>
      </c>
      <c r="O1718">
        <v>4.8835733879815297</v>
      </c>
      <c r="P1718" t="s">
        <v>36</v>
      </c>
      <c r="Q1718" t="s">
        <v>37</v>
      </c>
      <c r="R1718">
        <v>4</v>
      </c>
      <c r="S1718">
        <v>1</v>
      </c>
      <c r="T1718">
        <v>2</v>
      </c>
      <c r="U1718">
        <v>2</v>
      </c>
      <c r="V1718" t="s">
        <v>38</v>
      </c>
      <c r="W1718">
        <v>200</v>
      </c>
      <c r="X1718">
        <v>2</v>
      </c>
      <c r="Y1718">
        <v>40</v>
      </c>
      <c r="Z1718">
        <v>3</v>
      </c>
      <c r="AA1718">
        <f t="shared" si="133"/>
        <v>600</v>
      </c>
      <c r="AB1718">
        <f t="shared" si="134"/>
        <v>600</v>
      </c>
      <c r="AE1718" t="s">
        <v>43</v>
      </c>
      <c r="AF1718">
        <v>1</v>
      </c>
      <c r="AG1718">
        <v>71</v>
      </c>
      <c r="AH1718">
        <v>98</v>
      </c>
      <c r="AI1718">
        <v>10</v>
      </c>
      <c r="AJ1718">
        <v>10</v>
      </c>
      <c r="AK1718">
        <v>10</v>
      </c>
      <c r="AL1718">
        <v>10</v>
      </c>
      <c r="AM1718">
        <v>10</v>
      </c>
      <c r="AN1718">
        <v>10</v>
      </c>
    </row>
    <row r="1719" spans="1:40" x14ac:dyDescent="0.2">
      <c r="A1719" s="1">
        <v>4100482</v>
      </c>
      <c r="B1719" t="s">
        <v>1601</v>
      </c>
      <c r="C1719">
        <v>2012</v>
      </c>
      <c r="D1719" s="2" t="s">
        <v>5281</v>
      </c>
      <c r="E1719" s="3" t="str">
        <f t="shared" si="130"/>
        <v>7/31/2012</v>
      </c>
      <c r="F1719" s="4">
        <f t="shared" si="131"/>
        <v>1429</v>
      </c>
      <c r="G1719" s="4">
        <f t="shared" si="132"/>
        <v>3.9150684931506849</v>
      </c>
      <c r="H1719" s="1">
        <v>1045038</v>
      </c>
      <c r="I1719" t="s">
        <v>48</v>
      </c>
      <c r="J1719" t="s">
        <v>33</v>
      </c>
      <c r="K1719" t="s">
        <v>34</v>
      </c>
      <c r="L1719" s="1" t="s">
        <v>1602</v>
      </c>
      <c r="M1719" t="s">
        <v>35</v>
      </c>
      <c r="N1719">
        <v>52.375184364191597</v>
      </c>
      <c r="O1719">
        <v>4.8727360245475797</v>
      </c>
      <c r="P1719" t="s">
        <v>36</v>
      </c>
      <c r="Q1719" t="s">
        <v>42</v>
      </c>
      <c r="R1719">
        <v>2</v>
      </c>
      <c r="S1719">
        <v>1</v>
      </c>
      <c r="T1719">
        <v>1</v>
      </c>
      <c r="U1719">
        <v>1</v>
      </c>
      <c r="V1719" t="s">
        <v>38</v>
      </c>
      <c r="W1719">
        <v>65</v>
      </c>
      <c r="X1719">
        <v>1</v>
      </c>
      <c r="Y1719">
        <v>15</v>
      </c>
      <c r="Z1719">
        <v>3</v>
      </c>
      <c r="AA1719">
        <f t="shared" si="133"/>
        <v>195</v>
      </c>
      <c r="AB1719">
        <f t="shared" si="134"/>
        <v>195</v>
      </c>
      <c r="AE1719" t="s">
        <v>43</v>
      </c>
      <c r="AF1719">
        <v>0.96</v>
      </c>
      <c r="AG1719">
        <v>25</v>
      </c>
      <c r="AH1719">
        <v>84</v>
      </c>
      <c r="AI1719">
        <v>9</v>
      </c>
      <c r="AJ1719">
        <v>9</v>
      </c>
      <c r="AK1719">
        <v>9</v>
      </c>
      <c r="AL1719">
        <v>9</v>
      </c>
      <c r="AM1719">
        <v>10</v>
      </c>
      <c r="AN1719">
        <v>8</v>
      </c>
    </row>
    <row r="1720" spans="1:40" x14ac:dyDescent="0.2">
      <c r="A1720" s="1">
        <v>4108241</v>
      </c>
      <c r="B1720" t="s">
        <v>1601</v>
      </c>
      <c r="C1720">
        <v>2012</v>
      </c>
      <c r="D1720" s="2" t="s">
        <v>5281</v>
      </c>
      <c r="E1720" s="3" t="str">
        <f t="shared" si="130"/>
        <v>7/31/2012</v>
      </c>
      <c r="F1720" s="4">
        <f t="shared" si="131"/>
        <v>1429</v>
      </c>
      <c r="G1720" s="4">
        <f t="shared" si="132"/>
        <v>3.9150684931506849</v>
      </c>
      <c r="H1720" s="1">
        <v>1313087</v>
      </c>
      <c r="I1720" t="s">
        <v>48</v>
      </c>
      <c r="J1720" t="s">
        <v>33</v>
      </c>
      <c r="K1720" t="s">
        <v>34</v>
      </c>
      <c r="L1720" s="1" t="s">
        <v>1603</v>
      </c>
      <c r="M1720" t="s">
        <v>35</v>
      </c>
      <c r="N1720">
        <v>52.350785285297903</v>
      </c>
      <c r="O1720">
        <v>4.8022201950738497</v>
      </c>
      <c r="P1720" t="s">
        <v>36</v>
      </c>
      <c r="Q1720" t="s">
        <v>42</v>
      </c>
      <c r="R1720">
        <v>2</v>
      </c>
      <c r="S1720">
        <v>1</v>
      </c>
      <c r="T1720">
        <v>1</v>
      </c>
      <c r="U1720">
        <v>1</v>
      </c>
      <c r="V1720" t="s">
        <v>38</v>
      </c>
      <c r="W1720">
        <v>65</v>
      </c>
      <c r="X1720">
        <v>1</v>
      </c>
      <c r="Y1720">
        <v>15</v>
      </c>
      <c r="Z1720">
        <v>3</v>
      </c>
      <c r="AA1720">
        <f t="shared" si="133"/>
        <v>195</v>
      </c>
      <c r="AB1720">
        <f t="shared" si="134"/>
        <v>195</v>
      </c>
      <c r="AE1720" t="s">
        <v>43</v>
      </c>
      <c r="AF1720">
        <v>0.95</v>
      </c>
      <c r="AG1720">
        <v>38</v>
      </c>
      <c r="AH1720">
        <v>88</v>
      </c>
      <c r="AI1720">
        <v>9</v>
      </c>
      <c r="AJ1720">
        <v>9</v>
      </c>
      <c r="AK1720">
        <v>9</v>
      </c>
      <c r="AL1720">
        <v>9</v>
      </c>
      <c r="AM1720">
        <v>10</v>
      </c>
      <c r="AN1720">
        <v>9</v>
      </c>
    </row>
    <row r="1721" spans="1:40" x14ac:dyDescent="0.2">
      <c r="A1721" s="1">
        <v>4108308</v>
      </c>
      <c r="B1721" t="s">
        <v>247</v>
      </c>
      <c r="C1721">
        <v>2012</v>
      </c>
      <c r="D1721" s="2" t="s">
        <v>5282</v>
      </c>
      <c r="E1721" s="3" t="str">
        <f t="shared" si="130"/>
        <v>8/1/2012</v>
      </c>
      <c r="F1721" s="4">
        <f t="shared" si="131"/>
        <v>1428</v>
      </c>
      <c r="G1721" s="4">
        <f t="shared" si="132"/>
        <v>3.9123287671232876</v>
      </c>
      <c r="H1721" s="1">
        <v>1487088</v>
      </c>
      <c r="I1721" t="s">
        <v>32</v>
      </c>
      <c r="J1721" t="s">
        <v>33</v>
      </c>
      <c r="K1721" t="s">
        <v>34</v>
      </c>
      <c r="M1721" t="s">
        <v>35</v>
      </c>
      <c r="N1721">
        <v>52.358077554744398</v>
      </c>
      <c r="O1721">
        <v>4.8589635207719901</v>
      </c>
      <c r="P1721" t="s">
        <v>36</v>
      </c>
      <c r="Q1721" t="s">
        <v>37</v>
      </c>
      <c r="R1721">
        <v>2</v>
      </c>
      <c r="S1721">
        <v>1</v>
      </c>
      <c r="T1721">
        <v>1</v>
      </c>
      <c r="U1721">
        <v>1</v>
      </c>
      <c r="V1721" t="s">
        <v>38</v>
      </c>
      <c r="W1721">
        <v>165</v>
      </c>
      <c r="X1721">
        <v>1</v>
      </c>
      <c r="Y1721">
        <v>0</v>
      </c>
      <c r="Z1721">
        <v>2</v>
      </c>
      <c r="AA1721">
        <f t="shared" si="133"/>
        <v>330</v>
      </c>
      <c r="AB1721">
        <f t="shared" si="134"/>
        <v>330</v>
      </c>
      <c r="AE1721" t="s">
        <v>46</v>
      </c>
      <c r="AF1721">
        <v>0.8</v>
      </c>
      <c r="AG1721">
        <v>15</v>
      </c>
      <c r="AH1721">
        <v>100</v>
      </c>
      <c r="AI1721">
        <v>10</v>
      </c>
      <c r="AJ1721">
        <v>10</v>
      </c>
      <c r="AK1721">
        <v>10</v>
      </c>
      <c r="AL1721">
        <v>10</v>
      </c>
      <c r="AM1721">
        <v>9</v>
      </c>
      <c r="AN1721">
        <v>10</v>
      </c>
    </row>
    <row r="1722" spans="1:40" x14ac:dyDescent="0.2">
      <c r="A1722" s="1">
        <v>4108797</v>
      </c>
      <c r="B1722" t="s">
        <v>1604</v>
      </c>
      <c r="C1722">
        <v>2012</v>
      </c>
      <c r="D1722" s="2" t="s">
        <v>5282</v>
      </c>
      <c r="E1722" s="3" t="str">
        <f t="shared" si="130"/>
        <v>8/1/2012</v>
      </c>
      <c r="F1722" s="4">
        <f t="shared" si="131"/>
        <v>1428</v>
      </c>
      <c r="G1722" s="4">
        <f t="shared" si="132"/>
        <v>3.9123287671232876</v>
      </c>
      <c r="H1722" s="1">
        <v>629470</v>
      </c>
      <c r="I1722" t="s">
        <v>50</v>
      </c>
      <c r="J1722" t="s">
        <v>33</v>
      </c>
      <c r="K1722" t="s">
        <v>34</v>
      </c>
      <c r="L1722" s="1">
        <v>1013</v>
      </c>
      <c r="M1722" t="s">
        <v>35</v>
      </c>
      <c r="N1722">
        <v>52.392604622003397</v>
      </c>
      <c r="O1722">
        <v>4.9373671530384602</v>
      </c>
      <c r="P1722" t="s">
        <v>36</v>
      </c>
      <c r="Q1722" t="s">
        <v>37</v>
      </c>
      <c r="R1722">
        <v>4</v>
      </c>
      <c r="S1722">
        <v>1</v>
      </c>
      <c r="T1722">
        <v>2</v>
      </c>
      <c r="U1722">
        <v>3</v>
      </c>
      <c r="V1722" t="s">
        <v>38</v>
      </c>
      <c r="W1722">
        <v>120</v>
      </c>
      <c r="X1722">
        <v>1</v>
      </c>
      <c r="Y1722">
        <v>0</v>
      </c>
      <c r="Z1722">
        <v>7</v>
      </c>
      <c r="AA1722">
        <f t="shared" si="133"/>
        <v>840</v>
      </c>
      <c r="AB1722">
        <f t="shared" si="134"/>
        <v>840</v>
      </c>
      <c r="AE1722" t="s">
        <v>39</v>
      </c>
      <c r="AF1722">
        <v>1</v>
      </c>
      <c r="AG1722">
        <v>25</v>
      </c>
      <c r="AH1722">
        <v>99</v>
      </c>
      <c r="AI1722">
        <v>10</v>
      </c>
      <c r="AJ1722">
        <v>10</v>
      </c>
      <c r="AK1722">
        <v>10</v>
      </c>
      <c r="AL1722">
        <v>10</v>
      </c>
      <c r="AM1722">
        <v>10</v>
      </c>
      <c r="AN1722">
        <v>10</v>
      </c>
    </row>
    <row r="1723" spans="1:40" x14ac:dyDescent="0.2">
      <c r="A1723" s="1">
        <v>4108841</v>
      </c>
      <c r="B1723" t="s">
        <v>1605</v>
      </c>
      <c r="C1723">
        <v>2012</v>
      </c>
      <c r="D1723" s="2" t="s">
        <v>5282</v>
      </c>
      <c r="E1723" s="3" t="str">
        <f t="shared" si="130"/>
        <v>8/1/2012</v>
      </c>
      <c r="F1723" s="4">
        <f t="shared" si="131"/>
        <v>1428</v>
      </c>
      <c r="G1723" s="4">
        <f t="shared" si="132"/>
        <v>3.9123287671232876</v>
      </c>
      <c r="H1723" s="1">
        <v>632192</v>
      </c>
      <c r="I1723" t="s">
        <v>58</v>
      </c>
      <c r="J1723" t="s">
        <v>33</v>
      </c>
      <c r="K1723" t="s">
        <v>34</v>
      </c>
      <c r="L1723" s="1">
        <v>1073</v>
      </c>
      <c r="M1723" t="s">
        <v>35</v>
      </c>
      <c r="N1723">
        <v>52.3861537599524</v>
      </c>
      <c r="O1723">
        <v>4.8897358638813104</v>
      </c>
      <c r="P1723" t="s">
        <v>36</v>
      </c>
      <c r="Q1723" t="s">
        <v>37</v>
      </c>
      <c r="R1723">
        <v>2</v>
      </c>
      <c r="S1723">
        <v>1</v>
      </c>
      <c r="T1723">
        <v>1</v>
      </c>
      <c r="U1723">
        <v>1</v>
      </c>
      <c r="V1723" t="s">
        <v>38</v>
      </c>
      <c r="W1723">
        <v>129</v>
      </c>
      <c r="X1723">
        <v>1</v>
      </c>
      <c r="Y1723">
        <v>0</v>
      </c>
      <c r="Z1723">
        <v>5</v>
      </c>
      <c r="AA1723">
        <f t="shared" si="133"/>
        <v>645</v>
      </c>
      <c r="AB1723">
        <f t="shared" si="134"/>
        <v>645</v>
      </c>
      <c r="AE1723" t="s">
        <v>46</v>
      </c>
      <c r="AF1723">
        <v>1</v>
      </c>
      <c r="AG1723">
        <v>38</v>
      </c>
      <c r="AH1723">
        <v>98</v>
      </c>
      <c r="AI1723">
        <v>10</v>
      </c>
      <c r="AJ1723">
        <v>10</v>
      </c>
      <c r="AK1723">
        <v>10</v>
      </c>
      <c r="AL1723">
        <v>10</v>
      </c>
      <c r="AM1723">
        <v>9</v>
      </c>
      <c r="AN1723">
        <v>10</v>
      </c>
    </row>
    <row r="1724" spans="1:40" x14ac:dyDescent="0.2">
      <c r="A1724" s="1">
        <v>4109239</v>
      </c>
      <c r="B1724" t="s">
        <v>1606</v>
      </c>
      <c r="C1724">
        <v>2012</v>
      </c>
      <c r="D1724" s="2" t="s">
        <v>5436</v>
      </c>
      <c r="E1724" s="3" t="str">
        <f t="shared" si="130"/>
        <v>8/2/2012</v>
      </c>
      <c r="F1724" s="4">
        <f t="shared" si="131"/>
        <v>1427</v>
      </c>
      <c r="G1724" s="4">
        <f t="shared" si="132"/>
        <v>3.9095890410958902</v>
      </c>
      <c r="H1724" s="1">
        <v>3841266</v>
      </c>
      <c r="I1724" t="s">
        <v>45</v>
      </c>
      <c r="J1724" t="s">
        <v>33</v>
      </c>
      <c r="K1724" t="s">
        <v>34</v>
      </c>
      <c r="L1724" s="1" t="s">
        <v>1607</v>
      </c>
      <c r="M1724" t="s">
        <v>35</v>
      </c>
      <c r="N1724">
        <v>52.369855950032502</v>
      </c>
      <c r="O1724">
        <v>4.8656769281407497</v>
      </c>
      <c r="P1724" t="s">
        <v>36</v>
      </c>
      <c r="Q1724" t="s">
        <v>37</v>
      </c>
      <c r="R1724">
        <v>3</v>
      </c>
      <c r="S1724">
        <v>1</v>
      </c>
      <c r="T1724">
        <v>1</v>
      </c>
      <c r="U1724">
        <v>1</v>
      </c>
      <c r="V1724" t="s">
        <v>38</v>
      </c>
      <c r="W1724">
        <v>90</v>
      </c>
      <c r="X1724">
        <v>2</v>
      </c>
      <c r="Y1724">
        <v>15</v>
      </c>
      <c r="Z1724">
        <v>2</v>
      </c>
      <c r="AA1724">
        <f t="shared" si="133"/>
        <v>180</v>
      </c>
      <c r="AB1724">
        <f t="shared" si="134"/>
        <v>180</v>
      </c>
      <c r="AE1724" t="s">
        <v>46</v>
      </c>
      <c r="AF1724">
        <v>1</v>
      </c>
      <c r="AG1724">
        <v>4</v>
      </c>
      <c r="AH1724">
        <v>100</v>
      </c>
      <c r="AI1724">
        <v>10</v>
      </c>
      <c r="AJ1724">
        <v>10</v>
      </c>
      <c r="AK1724">
        <v>10</v>
      </c>
      <c r="AL1724">
        <v>10</v>
      </c>
      <c r="AM1724">
        <v>10</v>
      </c>
      <c r="AN1724">
        <v>10</v>
      </c>
    </row>
    <row r="1725" spans="1:40" x14ac:dyDescent="0.2">
      <c r="A1725" s="1">
        <v>4109781</v>
      </c>
      <c r="B1725" t="s">
        <v>371</v>
      </c>
      <c r="C1725">
        <v>2012</v>
      </c>
      <c r="D1725" s="2" t="s">
        <v>5436</v>
      </c>
      <c r="E1725" s="3" t="str">
        <f t="shared" si="130"/>
        <v>8/2/2012</v>
      </c>
      <c r="F1725" s="4">
        <f t="shared" si="131"/>
        <v>1427</v>
      </c>
      <c r="G1725" s="4">
        <f t="shared" si="132"/>
        <v>3.9095890410958902</v>
      </c>
      <c r="H1725" s="1">
        <v>4973038</v>
      </c>
      <c r="I1725" t="s">
        <v>45</v>
      </c>
      <c r="J1725" t="s">
        <v>33</v>
      </c>
      <c r="K1725" t="s">
        <v>34</v>
      </c>
      <c r="L1725" s="1" t="s">
        <v>1608</v>
      </c>
      <c r="M1725" t="s">
        <v>35</v>
      </c>
      <c r="N1725">
        <v>52.347127109925097</v>
      </c>
      <c r="O1725">
        <v>4.8466580776049701</v>
      </c>
      <c r="P1725" t="s">
        <v>56</v>
      </c>
      <c r="Q1725" t="s">
        <v>37</v>
      </c>
      <c r="R1725">
        <v>4</v>
      </c>
      <c r="S1725">
        <v>1</v>
      </c>
      <c r="T1725">
        <v>3</v>
      </c>
      <c r="U1725">
        <v>4</v>
      </c>
      <c r="V1725" t="s">
        <v>38</v>
      </c>
      <c r="W1725">
        <v>190</v>
      </c>
      <c r="X1725">
        <v>1</v>
      </c>
      <c r="Y1725">
        <v>0</v>
      </c>
      <c r="Z1725">
        <v>1</v>
      </c>
      <c r="AA1725">
        <f t="shared" si="133"/>
        <v>190</v>
      </c>
      <c r="AB1725">
        <f t="shared" si="134"/>
        <v>190</v>
      </c>
      <c r="AE1725" t="s">
        <v>43</v>
      </c>
      <c r="AF1725">
        <v>1</v>
      </c>
      <c r="AG1725">
        <v>1</v>
      </c>
    </row>
    <row r="1726" spans="1:40" x14ac:dyDescent="0.2">
      <c r="A1726" s="1">
        <v>4111853</v>
      </c>
      <c r="B1726" t="s">
        <v>483</v>
      </c>
      <c r="C1726">
        <v>2012</v>
      </c>
      <c r="D1726" s="2" t="s">
        <v>5436</v>
      </c>
      <c r="E1726" s="3" t="str">
        <f t="shared" si="130"/>
        <v>8/2/2012</v>
      </c>
      <c r="F1726" s="4">
        <f t="shared" si="131"/>
        <v>1427</v>
      </c>
      <c r="G1726" s="4">
        <f t="shared" si="132"/>
        <v>3.9095890410958902</v>
      </c>
      <c r="H1726" s="1">
        <v>1334593</v>
      </c>
      <c r="I1726" t="s">
        <v>58</v>
      </c>
      <c r="J1726" t="s">
        <v>33</v>
      </c>
      <c r="K1726" t="s">
        <v>34</v>
      </c>
      <c r="L1726" s="1" t="s">
        <v>1609</v>
      </c>
      <c r="M1726" t="s">
        <v>35</v>
      </c>
      <c r="N1726">
        <v>52.363987875887602</v>
      </c>
      <c r="O1726">
        <v>4.8928790787054099</v>
      </c>
      <c r="P1726" t="s">
        <v>36</v>
      </c>
      <c r="Q1726" t="s">
        <v>37</v>
      </c>
      <c r="R1726">
        <v>2</v>
      </c>
      <c r="S1726">
        <v>1</v>
      </c>
      <c r="T1726">
        <v>1</v>
      </c>
      <c r="U1726">
        <v>1</v>
      </c>
      <c r="V1726" t="s">
        <v>38</v>
      </c>
      <c r="W1726">
        <v>80</v>
      </c>
      <c r="X1726">
        <v>2</v>
      </c>
      <c r="Y1726">
        <v>0</v>
      </c>
      <c r="Z1726">
        <v>2</v>
      </c>
      <c r="AA1726">
        <f t="shared" si="133"/>
        <v>160</v>
      </c>
      <c r="AB1726">
        <f t="shared" si="134"/>
        <v>160</v>
      </c>
      <c r="AE1726" t="s">
        <v>39</v>
      </c>
      <c r="AF1726">
        <v>0.93</v>
      </c>
      <c r="AG1726">
        <v>14</v>
      </c>
      <c r="AH1726">
        <v>95</v>
      </c>
      <c r="AI1726">
        <v>10</v>
      </c>
      <c r="AJ1726">
        <v>10</v>
      </c>
      <c r="AK1726">
        <v>10</v>
      </c>
      <c r="AL1726">
        <v>10</v>
      </c>
      <c r="AM1726">
        <v>10</v>
      </c>
      <c r="AN1726">
        <v>10</v>
      </c>
    </row>
    <row r="1727" spans="1:40" x14ac:dyDescent="0.2">
      <c r="A1727" s="1">
        <v>4117053</v>
      </c>
      <c r="B1727" t="s">
        <v>1610</v>
      </c>
      <c r="C1727">
        <v>2012</v>
      </c>
      <c r="D1727" s="2" t="s">
        <v>5436</v>
      </c>
      <c r="E1727" s="3" t="str">
        <f t="shared" si="130"/>
        <v>8/2/2012</v>
      </c>
      <c r="F1727" s="4">
        <f t="shared" si="131"/>
        <v>1427</v>
      </c>
      <c r="G1727" s="4">
        <f t="shared" si="132"/>
        <v>3.9095890410958902</v>
      </c>
      <c r="H1727" s="1">
        <v>4455922</v>
      </c>
      <c r="I1727" t="s">
        <v>32</v>
      </c>
      <c r="J1727" t="s">
        <v>33</v>
      </c>
      <c r="K1727" t="s">
        <v>34</v>
      </c>
      <c r="L1727" s="1" t="s">
        <v>1426</v>
      </c>
      <c r="M1727" t="s">
        <v>35</v>
      </c>
      <c r="N1727">
        <v>52.3692879479038</v>
      </c>
      <c r="O1727">
        <v>4.8830749733821399</v>
      </c>
      <c r="P1727" t="s">
        <v>36</v>
      </c>
      <c r="Q1727" t="s">
        <v>37</v>
      </c>
      <c r="R1727">
        <v>2</v>
      </c>
      <c r="S1727">
        <v>1</v>
      </c>
      <c r="T1727">
        <v>1</v>
      </c>
      <c r="U1727">
        <v>1</v>
      </c>
      <c r="V1727" t="s">
        <v>38</v>
      </c>
      <c r="W1727">
        <v>110</v>
      </c>
      <c r="X1727">
        <v>1</v>
      </c>
      <c r="Y1727">
        <v>0</v>
      </c>
      <c r="Z1727">
        <v>4</v>
      </c>
      <c r="AA1727">
        <f t="shared" si="133"/>
        <v>440</v>
      </c>
      <c r="AB1727">
        <f t="shared" si="134"/>
        <v>440</v>
      </c>
      <c r="AE1727" t="s">
        <v>43</v>
      </c>
      <c r="AF1727">
        <v>1</v>
      </c>
      <c r="AG1727">
        <v>1</v>
      </c>
      <c r="AH1727">
        <v>100</v>
      </c>
      <c r="AI1727">
        <v>10</v>
      </c>
      <c r="AJ1727">
        <v>10</v>
      </c>
      <c r="AK1727">
        <v>8</v>
      </c>
      <c r="AL1727">
        <v>10</v>
      </c>
      <c r="AM1727">
        <v>8</v>
      </c>
      <c r="AN1727">
        <v>8</v>
      </c>
    </row>
    <row r="1728" spans="1:40" x14ac:dyDescent="0.2">
      <c r="A1728" s="1">
        <v>4119336</v>
      </c>
      <c r="B1728" t="s">
        <v>1611</v>
      </c>
      <c r="C1728">
        <v>2012</v>
      </c>
      <c r="D1728" s="2" t="s">
        <v>5437</v>
      </c>
      <c r="E1728" s="3" t="str">
        <f t="shared" si="130"/>
        <v>8/3/2012</v>
      </c>
      <c r="F1728" s="4">
        <f t="shared" si="131"/>
        <v>1426</v>
      </c>
      <c r="G1728" s="4">
        <f t="shared" si="132"/>
        <v>3.9068493150684933</v>
      </c>
      <c r="H1728" s="1">
        <v>1952614</v>
      </c>
      <c r="I1728" t="s">
        <v>58</v>
      </c>
      <c r="J1728" t="s">
        <v>33</v>
      </c>
      <c r="K1728" t="s">
        <v>34</v>
      </c>
      <c r="L1728" s="1" t="s">
        <v>1612</v>
      </c>
      <c r="M1728" t="s">
        <v>35</v>
      </c>
      <c r="N1728">
        <v>52.351720232005</v>
      </c>
      <c r="O1728">
        <v>4.90123869622904</v>
      </c>
      <c r="P1728" t="s">
        <v>36</v>
      </c>
      <c r="Q1728" t="s">
        <v>37</v>
      </c>
      <c r="R1728">
        <v>4</v>
      </c>
      <c r="S1728">
        <v>1</v>
      </c>
      <c r="T1728">
        <v>2</v>
      </c>
      <c r="U1728">
        <v>1</v>
      </c>
      <c r="V1728" t="s">
        <v>38</v>
      </c>
      <c r="W1728">
        <v>59</v>
      </c>
      <c r="X1728">
        <v>2</v>
      </c>
      <c r="Y1728">
        <v>25</v>
      </c>
      <c r="Z1728">
        <v>2</v>
      </c>
      <c r="AA1728">
        <f t="shared" si="133"/>
        <v>118</v>
      </c>
      <c r="AB1728">
        <f t="shared" si="134"/>
        <v>118</v>
      </c>
      <c r="AE1728" t="s">
        <v>46</v>
      </c>
      <c r="AF1728">
        <v>1</v>
      </c>
      <c r="AG1728">
        <v>6</v>
      </c>
      <c r="AH1728">
        <v>93</v>
      </c>
      <c r="AI1728">
        <v>10</v>
      </c>
      <c r="AJ1728">
        <v>9</v>
      </c>
      <c r="AK1728">
        <v>10</v>
      </c>
      <c r="AL1728">
        <v>10</v>
      </c>
      <c r="AM1728">
        <v>9</v>
      </c>
      <c r="AN1728">
        <v>9</v>
      </c>
    </row>
    <row r="1729" spans="1:40" x14ac:dyDescent="0.2">
      <c r="A1729" s="1">
        <v>4120042</v>
      </c>
      <c r="B1729" t="s">
        <v>1613</v>
      </c>
      <c r="C1729">
        <v>2012</v>
      </c>
      <c r="D1729" s="2" t="s">
        <v>5437</v>
      </c>
      <c r="E1729" s="3" t="str">
        <f t="shared" si="130"/>
        <v>8/3/2012</v>
      </c>
      <c r="F1729" s="4">
        <f t="shared" si="131"/>
        <v>1426</v>
      </c>
      <c r="G1729" s="4">
        <f t="shared" si="132"/>
        <v>3.9068493150684933</v>
      </c>
      <c r="H1729" s="1">
        <v>632434</v>
      </c>
      <c r="I1729" t="s">
        <v>50</v>
      </c>
      <c r="J1729" t="s">
        <v>33</v>
      </c>
      <c r="K1729" t="s">
        <v>34</v>
      </c>
      <c r="L1729" s="1">
        <v>1012</v>
      </c>
      <c r="M1729" t="s">
        <v>35</v>
      </c>
      <c r="N1729">
        <v>52.328053910680502</v>
      </c>
      <c r="O1729">
        <v>4.8678243937709604</v>
      </c>
      <c r="P1729" t="s">
        <v>73</v>
      </c>
      <c r="Q1729" t="s">
        <v>37</v>
      </c>
      <c r="R1729">
        <v>2</v>
      </c>
      <c r="S1729">
        <v>1</v>
      </c>
      <c r="T1729">
        <v>1</v>
      </c>
      <c r="U1729">
        <v>1</v>
      </c>
      <c r="V1729" t="s">
        <v>38</v>
      </c>
      <c r="W1729">
        <v>75</v>
      </c>
      <c r="X1729">
        <v>1</v>
      </c>
      <c r="Y1729">
        <v>0</v>
      </c>
      <c r="Z1729">
        <v>3</v>
      </c>
      <c r="AA1729">
        <f t="shared" si="133"/>
        <v>225</v>
      </c>
      <c r="AB1729">
        <f t="shared" si="134"/>
        <v>225</v>
      </c>
      <c r="AE1729" t="s">
        <v>39</v>
      </c>
      <c r="AF1729">
        <v>1</v>
      </c>
      <c r="AG1729">
        <v>19</v>
      </c>
      <c r="AH1729">
        <v>93</v>
      </c>
      <c r="AI1729">
        <v>9</v>
      </c>
      <c r="AJ1729">
        <v>9</v>
      </c>
      <c r="AK1729">
        <v>10</v>
      </c>
      <c r="AL1729">
        <v>9</v>
      </c>
      <c r="AM1729">
        <v>10</v>
      </c>
      <c r="AN1729">
        <v>9</v>
      </c>
    </row>
    <row r="1730" spans="1:40" x14ac:dyDescent="0.2">
      <c r="A1730" s="1">
        <v>4120455</v>
      </c>
      <c r="B1730" t="s">
        <v>769</v>
      </c>
      <c r="C1730">
        <v>2012</v>
      </c>
      <c r="D1730" s="2" t="s">
        <v>5437</v>
      </c>
      <c r="E1730" s="3" t="str">
        <f t="shared" si="130"/>
        <v>8/3/2012</v>
      </c>
      <c r="F1730" s="4">
        <f t="shared" si="131"/>
        <v>1426</v>
      </c>
      <c r="G1730" s="4">
        <f t="shared" si="132"/>
        <v>3.9068493150684933</v>
      </c>
      <c r="H1730" s="1">
        <v>632447</v>
      </c>
      <c r="I1730" t="s">
        <v>69</v>
      </c>
      <c r="J1730" t="s">
        <v>33</v>
      </c>
      <c r="K1730" t="s">
        <v>34</v>
      </c>
      <c r="L1730" s="1">
        <v>1055</v>
      </c>
      <c r="M1730" t="s">
        <v>35</v>
      </c>
      <c r="N1730">
        <v>52.3282089893925</v>
      </c>
      <c r="O1730">
        <v>4.8685493610157504</v>
      </c>
      <c r="P1730" t="s">
        <v>36</v>
      </c>
      <c r="Q1730" t="s">
        <v>37</v>
      </c>
      <c r="R1730">
        <v>3</v>
      </c>
      <c r="S1730">
        <v>1</v>
      </c>
      <c r="T1730">
        <v>2</v>
      </c>
      <c r="U1730">
        <v>2</v>
      </c>
      <c r="V1730" t="s">
        <v>38</v>
      </c>
      <c r="W1730">
        <v>85</v>
      </c>
      <c r="X1730">
        <v>2</v>
      </c>
      <c r="Y1730">
        <v>40</v>
      </c>
      <c r="Z1730">
        <v>2</v>
      </c>
      <c r="AA1730">
        <f t="shared" si="133"/>
        <v>170</v>
      </c>
      <c r="AB1730">
        <f t="shared" si="134"/>
        <v>170</v>
      </c>
      <c r="AE1730" t="s">
        <v>60</v>
      </c>
      <c r="AF1730" t="s">
        <v>60</v>
      </c>
      <c r="AG1730">
        <v>1</v>
      </c>
      <c r="AH1730">
        <v>100</v>
      </c>
      <c r="AI1730">
        <v>10</v>
      </c>
      <c r="AJ1730">
        <v>10</v>
      </c>
      <c r="AK1730">
        <v>10</v>
      </c>
      <c r="AL1730">
        <v>10</v>
      </c>
      <c r="AM1730">
        <v>10</v>
      </c>
      <c r="AN1730">
        <v>10</v>
      </c>
    </row>
    <row r="1731" spans="1:40" x14ac:dyDescent="0.2">
      <c r="A1731" s="1">
        <v>4120466</v>
      </c>
      <c r="B1731" t="s">
        <v>245</v>
      </c>
      <c r="C1731">
        <v>2012</v>
      </c>
      <c r="D1731" s="2" t="s">
        <v>5437</v>
      </c>
      <c r="E1731" s="3" t="str">
        <f t="shared" ref="E1731:E1794" si="135">D1731 &amp; "/" &amp; C1731</f>
        <v>8/3/2012</v>
      </c>
      <c r="F1731" s="4">
        <f t="shared" ref="F1731:F1794" si="136">$F$1-E1731</f>
        <v>1426</v>
      </c>
      <c r="G1731" s="4">
        <f t="shared" ref="G1731:G1794" si="137">F1731/365</f>
        <v>3.9068493150684933</v>
      </c>
      <c r="H1731" s="1">
        <v>634722</v>
      </c>
      <c r="I1731" t="s">
        <v>50</v>
      </c>
      <c r="J1731" t="s">
        <v>33</v>
      </c>
      <c r="K1731" t="s">
        <v>34</v>
      </c>
      <c r="L1731" s="1">
        <v>1016</v>
      </c>
      <c r="M1731" t="s">
        <v>35</v>
      </c>
      <c r="N1731">
        <v>52.386845824142</v>
      </c>
      <c r="O1731">
        <v>4.8875982339634296</v>
      </c>
      <c r="P1731" t="s">
        <v>36</v>
      </c>
      <c r="Q1731" t="s">
        <v>37</v>
      </c>
      <c r="R1731">
        <v>2</v>
      </c>
      <c r="S1731">
        <v>1</v>
      </c>
      <c r="T1731">
        <v>1</v>
      </c>
      <c r="U1731">
        <v>1</v>
      </c>
      <c r="V1731" t="s">
        <v>38</v>
      </c>
      <c r="W1731">
        <v>110</v>
      </c>
      <c r="X1731">
        <v>1</v>
      </c>
      <c r="Y1731">
        <v>0</v>
      </c>
      <c r="Z1731">
        <v>4</v>
      </c>
      <c r="AA1731">
        <f t="shared" ref="AA1731:AA1794" si="138">W1731*Z1731</f>
        <v>440</v>
      </c>
      <c r="AB1731">
        <f t="shared" ref="AB1731:AB1794" si="139">IF(X1731&gt;R1731,AA1731+Y1731,AA1731)</f>
        <v>440</v>
      </c>
      <c r="AE1731" t="s">
        <v>39</v>
      </c>
      <c r="AF1731">
        <v>1</v>
      </c>
      <c r="AG1731">
        <v>17</v>
      </c>
      <c r="AH1731">
        <v>89</v>
      </c>
      <c r="AI1731">
        <v>10</v>
      </c>
      <c r="AJ1731">
        <v>10</v>
      </c>
      <c r="AK1731">
        <v>10</v>
      </c>
      <c r="AL1731">
        <v>10</v>
      </c>
      <c r="AM1731">
        <v>10</v>
      </c>
      <c r="AN1731">
        <v>9</v>
      </c>
    </row>
    <row r="1732" spans="1:40" x14ac:dyDescent="0.2">
      <c r="A1732" s="1">
        <v>4121966</v>
      </c>
      <c r="B1732" t="s">
        <v>1614</v>
      </c>
      <c r="C1732">
        <v>2012</v>
      </c>
      <c r="D1732" s="2" t="s">
        <v>5283</v>
      </c>
      <c r="E1732" s="3" t="str">
        <f t="shared" si="135"/>
        <v>8/4/2012</v>
      </c>
      <c r="F1732" s="4">
        <f t="shared" si="136"/>
        <v>1425</v>
      </c>
      <c r="G1732" s="4">
        <f t="shared" si="137"/>
        <v>3.904109589041096</v>
      </c>
      <c r="H1732" s="1">
        <v>2176435</v>
      </c>
      <c r="I1732" t="s">
        <v>54</v>
      </c>
      <c r="J1732" t="s">
        <v>33</v>
      </c>
      <c r="K1732" t="s">
        <v>34</v>
      </c>
      <c r="L1732" s="1">
        <v>1071</v>
      </c>
      <c r="M1732" t="s">
        <v>35</v>
      </c>
      <c r="N1732">
        <v>52.384099810673099</v>
      </c>
      <c r="O1732">
        <v>4.8856194121036101</v>
      </c>
      <c r="P1732" t="s">
        <v>36</v>
      </c>
      <c r="Q1732" t="s">
        <v>42</v>
      </c>
      <c r="R1732">
        <v>1</v>
      </c>
      <c r="S1732">
        <v>2</v>
      </c>
      <c r="T1732">
        <v>1</v>
      </c>
      <c r="U1732">
        <v>1</v>
      </c>
      <c r="V1732" t="s">
        <v>38</v>
      </c>
      <c r="W1732">
        <v>27</v>
      </c>
      <c r="X1732">
        <v>1</v>
      </c>
      <c r="Y1732">
        <v>0</v>
      </c>
      <c r="Z1732">
        <v>20</v>
      </c>
      <c r="AA1732">
        <f t="shared" si="138"/>
        <v>540</v>
      </c>
      <c r="AB1732">
        <f t="shared" si="139"/>
        <v>540</v>
      </c>
      <c r="AE1732" t="s">
        <v>39</v>
      </c>
      <c r="AF1732">
        <v>1</v>
      </c>
      <c r="AG1732">
        <v>0</v>
      </c>
    </row>
    <row r="1733" spans="1:40" x14ac:dyDescent="0.2">
      <c r="A1733" s="1">
        <v>4125732</v>
      </c>
      <c r="B1733" t="s">
        <v>1615</v>
      </c>
      <c r="C1733">
        <v>2012</v>
      </c>
      <c r="D1733" s="2" t="s">
        <v>5283</v>
      </c>
      <c r="E1733" s="3" t="str">
        <f t="shared" si="135"/>
        <v>8/4/2012</v>
      </c>
      <c r="F1733" s="4">
        <f t="shared" si="136"/>
        <v>1425</v>
      </c>
      <c r="G1733" s="4">
        <f t="shared" si="137"/>
        <v>3.904109589041096</v>
      </c>
      <c r="H1733" s="1">
        <v>2163401</v>
      </c>
      <c r="I1733" t="s">
        <v>32</v>
      </c>
      <c r="J1733" t="s">
        <v>33</v>
      </c>
      <c r="K1733" t="s">
        <v>34</v>
      </c>
      <c r="L1733" s="1" t="s">
        <v>1616</v>
      </c>
      <c r="M1733" t="s">
        <v>35</v>
      </c>
      <c r="N1733">
        <v>52.365277096187199</v>
      </c>
      <c r="O1733">
        <v>4.8772058762572996</v>
      </c>
      <c r="P1733" t="s">
        <v>36</v>
      </c>
      <c r="Q1733" t="s">
        <v>37</v>
      </c>
      <c r="R1733">
        <v>2</v>
      </c>
      <c r="S1733">
        <v>1</v>
      </c>
      <c r="T1733">
        <v>1</v>
      </c>
      <c r="U1733">
        <v>1</v>
      </c>
      <c r="V1733" t="s">
        <v>38</v>
      </c>
      <c r="W1733">
        <v>90</v>
      </c>
      <c r="X1733">
        <v>1</v>
      </c>
      <c r="Y1733">
        <v>0</v>
      </c>
      <c r="Z1733">
        <v>2</v>
      </c>
      <c r="AA1733">
        <f t="shared" si="138"/>
        <v>180</v>
      </c>
      <c r="AB1733">
        <f t="shared" si="139"/>
        <v>180</v>
      </c>
      <c r="AE1733" t="s">
        <v>39</v>
      </c>
      <c r="AF1733">
        <v>0.88</v>
      </c>
      <c r="AG1733">
        <v>20</v>
      </c>
      <c r="AH1733">
        <v>95</v>
      </c>
      <c r="AI1733">
        <v>10</v>
      </c>
      <c r="AJ1733">
        <v>10</v>
      </c>
      <c r="AK1733">
        <v>10</v>
      </c>
      <c r="AL1733">
        <v>10</v>
      </c>
      <c r="AM1733">
        <v>9</v>
      </c>
      <c r="AN1733">
        <v>10</v>
      </c>
    </row>
    <row r="1734" spans="1:40" x14ac:dyDescent="0.2">
      <c r="A1734" s="1">
        <v>4125951</v>
      </c>
      <c r="B1734" t="s">
        <v>1444</v>
      </c>
      <c r="C1734">
        <v>2012</v>
      </c>
      <c r="D1734" s="2" t="s">
        <v>5283</v>
      </c>
      <c r="E1734" s="3" t="str">
        <f t="shared" si="135"/>
        <v>8/4/2012</v>
      </c>
      <c r="F1734" s="4">
        <f t="shared" si="136"/>
        <v>1425</v>
      </c>
      <c r="G1734" s="4">
        <f t="shared" si="137"/>
        <v>3.904109589041096</v>
      </c>
      <c r="H1734" s="1">
        <v>857437</v>
      </c>
      <c r="I1734" t="s">
        <v>251</v>
      </c>
      <c r="J1734" t="s">
        <v>33</v>
      </c>
      <c r="K1734" t="s">
        <v>34</v>
      </c>
      <c r="L1734" s="1" t="s">
        <v>1617</v>
      </c>
      <c r="M1734" t="s">
        <v>35</v>
      </c>
      <c r="N1734">
        <v>52.372792076583004</v>
      </c>
      <c r="O1734">
        <v>4.90630626471075</v>
      </c>
      <c r="P1734" t="s">
        <v>56</v>
      </c>
      <c r="Q1734" t="s">
        <v>37</v>
      </c>
      <c r="R1734">
        <v>6</v>
      </c>
      <c r="S1734">
        <v>1.5</v>
      </c>
      <c r="T1734">
        <v>3</v>
      </c>
      <c r="U1734">
        <v>7</v>
      </c>
      <c r="V1734" t="s">
        <v>38</v>
      </c>
      <c r="W1734">
        <v>199</v>
      </c>
      <c r="X1734">
        <v>6</v>
      </c>
      <c r="Y1734">
        <v>25</v>
      </c>
      <c r="Z1734">
        <v>6</v>
      </c>
      <c r="AA1734">
        <f t="shared" si="138"/>
        <v>1194</v>
      </c>
      <c r="AB1734">
        <f t="shared" si="139"/>
        <v>1194</v>
      </c>
      <c r="AE1734" t="s">
        <v>46</v>
      </c>
      <c r="AF1734">
        <v>1</v>
      </c>
      <c r="AG1734">
        <v>7</v>
      </c>
      <c r="AH1734">
        <v>100</v>
      </c>
      <c r="AI1734">
        <v>10</v>
      </c>
      <c r="AJ1734">
        <v>10</v>
      </c>
      <c r="AK1734">
        <v>10</v>
      </c>
      <c r="AL1734">
        <v>10</v>
      </c>
      <c r="AM1734">
        <v>9</v>
      </c>
      <c r="AN1734">
        <v>9</v>
      </c>
    </row>
    <row r="1735" spans="1:40" x14ac:dyDescent="0.2">
      <c r="A1735" s="1">
        <v>4132419</v>
      </c>
      <c r="B1735" t="s">
        <v>1618</v>
      </c>
      <c r="C1735">
        <v>2012</v>
      </c>
      <c r="D1735" s="2" t="s">
        <v>5283</v>
      </c>
      <c r="E1735" s="3" t="str">
        <f t="shared" si="135"/>
        <v>8/4/2012</v>
      </c>
      <c r="F1735" s="4">
        <f t="shared" si="136"/>
        <v>1425</v>
      </c>
      <c r="G1735" s="4">
        <f t="shared" si="137"/>
        <v>3.904109589041096</v>
      </c>
      <c r="H1735" s="1">
        <v>4339481</v>
      </c>
      <c r="I1735" t="s">
        <v>45</v>
      </c>
      <c r="J1735" t="s">
        <v>33</v>
      </c>
      <c r="K1735" t="s">
        <v>34</v>
      </c>
      <c r="L1735" s="1">
        <v>1054</v>
      </c>
      <c r="M1735" t="s">
        <v>35</v>
      </c>
      <c r="N1735">
        <v>52.363832438771396</v>
      </c>
      <c r="O1735">
        <v>4.9338469407215397</v>
      </c>
      <c r="P1735" t="s">
        <v>36</v>
      </c>
      <c r="Q1735" t="s">
        <v>37</v>
      </c>
      <c r="R1735">
        <v>2</v>
      </c>
      <c r="S1735">
        <v>1</v>
      </c>
      <c r="T1735">
        <v>1</v>
      </c>
      <c r="U1735">
        <v>1</v>
      </c>
      <c r="V1735" t="s">
        <v>38</v>
      </c>
      <c r="W1735">
        <v>75</v>
      </c>
      <c r="X1735">
        <v>2</v>
      </c>
      <c r="Y1735">
        <v>20</v>
      </c>
      <c r="Z1735">
        <v>2</v>
      </c>
      <c r="AA1735">
        <f t="shared" si="138"/>
        <v>150</v>
      </c>
      <c r="AB1735">
        <f t="shared" si="139"/>
        <v>150</v>
      </c>
      <c r="AE1735" t="s">
        <v>39</v>
      </c>
      <c r="AF1735">
        <v>0.9</v>
      </c>
      <c r="AG1735">
        <v>5</v>
      </c>
      <c r="AH1735">
        <v>100</v>
      </c>
      <c r="AI1735">
        <v>10</v>
      </c>
      <c r="AJ1735">
        <v>10</v>
      </c>
      <c r="AK1735">
        <v>10</v>
      </c>
      <c r="AL1735">
        <v>10</v>
      </c>
      <c r="AM1735">
        <v>10</v>
      </c>
      <c r="AN1735">
        <v>10</v>
      </c>
    </row>
    <row r="1736" spans="1:40" x14ac:dyDescent="0.2">
      <c r="A1736" s="1">
        <v>4133153</v>
      </c>
      <c r="B1736" t="s">
        <v>930</v>
      </c>
      <c r="C1736">
        <v>2012</v>
      </c>
      <c r="D1736" s="2" t="s">
        <v>5284</v>
      </c>
      <c r="E1736" s="3" t="str">
        <f t="shared" si="135"/>
        <v>8/5/2012</v>
      </c>
      <c r="F1736" s="4">
        <f t="shared" si="136"/>
        <v>1424</v>
      </c>
      <c r="G1736" s="4">
        <f t="shared" si="137"/>
        <v>3.9013698630136986</v>
      </c>
      <c r="H1736" s="1">
        <v>634671</v>
      </c>
      <c r="I1736" t="s">
        <v>196</v>
      </c>
      <c r="J1736" t="s">
        <v>33</v>
      </c>
      <c r="K1736" t="s">
        <v>34</v>
      </c>
      <c r="L1736" s="1" t="s">
        <v>1619</v>
      </c>
      <c r="M1736" t="s">
        <v>35</v>
      </c>
      <c r="N1736">
        <v>52.378766838128598</v>
      </c>
      <c r="O1736">
        <v>4.8760029039060404</v>
      </c>
      <c r="P1736" t="s">
        <v>36</v>
      </c>
      <c r="Q1736" t="s">
        <v>37</v>
      </c>
      <c r="R1736">
        <v>2</v>
      </c>
      <c r="S1736">
        <v>1</v>
      </c>
      <c r="T1736">
        <v>1</v>
      </c>
      <c r="U1736">
        <v>1</v>
      </c>
      <c r="V1736" t="s">
        <v>38</v>
      </c>
      <c r="W1736">
        <v>95</v>
      </c>
      <c r="X1736">
        <v>1</v>
      </c>
      <c r="Y1736">
        <v>0</v>
      </c>
      <c r="Z1736">
        <v>4</v>
      </c>
      <c r="AA1736">
        <f t="shared" si="138"/>
        <v>380</v>
      </c>
      <c r="AB1736">
        <f t="shared" si="139"/>
        <v>380</v>
      </c>
      <c r="AE1736" t="s">
        <v>43</v>
      </c>
      <c r="AF1736">
        <v>1</v>
      </c>
      <c r="AG1736">
        <v>44</v>
      </c>
      <c r="AH1736">
        <v>97</v>
      </c>
      <c r="AI1736">
        <v>10</v>
      </c>
      <c r="AJ1736">
        <v>10</v>
      </c>
      <c r="AK1736">
        <v>10</v>
      </c>
      <c r="AL1736">
        <v>10</v>
      </c>
      <c r="AM1736">
        <v>9</v>
      </c>
      <c r="AN1736">
        <v>9</v>
      </c>
    </row>
    <row r="1737" spans="1:40" x14ac:dyDescent="0.2">
      <c r="A1737" s="1">
        <v>4138472</v>
      </c>
      <c r="B1737" t="s">
        <v>1620</v>
      </c>
      <c r="C1737">
        <v>2012</v>
      </c>
      <c r="D1737" s="2" t="s">
        <v>5284</v>
      </c>
      <c r="E1737" s="3" t="str">
        <f t="shared" si="135"/>
        <v>8/5/2012</v>
      </c>
      <c r="F1737" s="4">
        <f t="shared" si="136"/>
        <v>1424</v>
      </c>
      <c r="G1737" s="4">
        <f t="shared" si="137"/>
        <v>3.9013698630136986</v>
      </c>
      <c r="H1737" s="1">
        <v>635212</v>
      </c>
      <c r="I1737" t="s">
        <v>50</v>
      </c>
      <c r="J1737" t="s">
        <v>33</v>
      </c>
      <c r="K1737" t="s">
        <v>34</v>
      </c>
      <c r="L1737" s="1" t="s">
        <v>1414</v>
      </c>
      <c r="M1737" t="s">
        <v>35</v>
      </c>
      <c r="N1737">
        <v>52.347799971006303</v>
      </c>
      <c r="O1737">
        <v>4.8457234048739597</v>
      </c>
      <c r="P1737" t="s">
        <v>102</v>
      </c>
      <c r="Q1737" t="s">
        <v>37</v>
      </c>
      <c r="R1737">
        <v>4</v>
      </c>
      <c r="S1737">
        <v>1</v>
      </c>
      <c r="T1737">
        <v>1</v>
      </c>
      <c r="U1737">
        <v>2</v>
      </c>
      <c r="V1737" t="s">
        <v>38</v>
      </c>
      <c r="W1737">
        <v>200</v>
      </c>
      <c r="X1737">
        <v>1</v>
      </c>
      <c r="Y1737">
        <v>0</v>
      </c>
      <c r="Z1737">
        <v>2</v>
      </c>
      <c r="AA1737">
        <f t="shared" si="138"/>
        <v>400</v>
      </c>
      <c r="AB1737">
        <f t="shared" si="139"/>
        <v>400</v>
      </c>
      <c r="AE1737" t="s">
        <v>46</v>
      </c>
      <c r="AF1737">
        <v>0.83</v>
      </c>
      <c r="AG1737">
        <v>4</v>
      </c>
      <c r="AH1737">
        <v>95</v>
      </c>
      <c r="AI1737">
        <v>10</v>
      </c>
      <c r="AJ1737">
        <v>10</v>
      </c>
      <c r="AK1737">
        <v>10</v>
      </c>
      <c r="AL1737">
        <v>10</v>
      </c>
      <c r="AM1737">
        <v>9</v>
      </c>
      <c r="AN1737">
        <v>9</v>
      </c>
    </row>
    <row r="1738" spans="1:40" x14ac:dyDescent="0.2">
      <c r="A1738" s="1">
        <v>4139821</v>
      </c>
      <c r="B1738" t="s">
        <v>1621</v>
      </c>
      <c r="C1738">
        <v>2012</v>
      </c>
      <c r="D1738" s="2" t="s">
        <v>5284</v>
      </c>
      <c r="E1738" s="3" t="str">
        <f t="shared" si="135"/>
        <v>8/5/2012</v>
      </c>
      <c r="F1738" s="4">
        <f t="shared" si="136"/>
        <v>1424</v>
      </c>
      <c r="G1738" s="4">
        <f t="shared" si="137"/>
        <v>3.9013698630136986</v>
      </c>
      <c r="H1738" s="1">
        <v>635629</v>
      </c>
      <c r="I1738" t="s">
        <v>45</v>
      </c>
      <c r="J1738" t="s">
        <v>33</v>
      </c>
      <c r="K1738" t="s">
        <v>34</v>
      </c>
      <c r="L1738" s="1">
        <v>1053</v>
      </c>
      <c r="M1738" t="s">
        <v>35</v>
      </c>
      <c r="N1738">
        <v>52.359192851706702</v>
      </c>
      <c r="O1738">
        <v>4.8586287938440202</v>
      </c>
      <c r="P1738" t="s">
        <v>36</v>
      </c>
      <c r="Q1738" t="s">
        <v>37</v>
      </c>
      <c r="R1738">
        <v>4</v>
      </c>
      <c r="S1738">
        <v>1</v>
      </c>
      <c r="T1738">
        <v>1</v>
      </c>
      <c r="U1738">
        <v>2</v>
      </c>
      <c r="V1738" t="s">
        <v>38</v>
      </c>
      <c r="W1738">
        <v>100</v>
      </c>
      <c r="X1738">
        <v>2</v>
      </c>
      <c r="Y1738">
        <v>20</v>
      </c>
      <c r="Z1738">
        <v>1</v>
      </c>
      <c r="AA1738">
        <f t="shared" si="138"/>
        <v>100</v>
      </c>
      <c r="AB1738">
        <f t="shared" si="139"/>
        <v>100</v>
      </c>
      <c r="AE1738" t="s">
        <v>43</v>
      </c>
      <c r="AF1738">
        <v>0.94</v>
      </c>
      <c r="AG1738">
        <v>22</v>
      </c>
      <c r="AH1738">
        <v>93</v>
      </c>
      <c r="AI1738">
        <v>9</v>
      </c>
      <c r="AJ1738">
        <v>9</v>
      </c>
      <c r="AK1738">
        <v>10</v>
      </c>
      <c r="AL1738">
        <v>10</v>
      </c>
      <c r="AM1738">
        <v>9</v>
      </c>
      <c r="AN1738">
        <v>9</v>
      </c>
    </row>
    <row r="1739" spans="1:40" x14ac:dyDescent="0.2">
      <c r="A1739" s="1">
        <v>4147175</v>
      </c>
      <c r="B1739" t="s">
        <v>1622</v>
      </c>
      <c r="C1739">
        <v>2012</v>
      </c>
      <c r="D1739" s="2" t="s">
        <v>5285</v>
      </c>
      <c r="E1739" s="3" t="str">
        <f t="shared" si="135"/>
        <v>8/6/2012</v>
      </c>
      <c r="F1739" s="4">
        <f t="shared" si="136"/>
        <v>1423</v>
      </c>
      <c r="G1739" s="4">
        <f t="shared" si="137"/>
        <v>3.8986301369863012</v>
      </c>
      <c r="H1739" s="1">
        <v>5668296</v>
      </c>
      <c r="I1739" t="s">
        <v>54</v>
      </c>
      <c r="J1739" t="s">
        <v>33</v>
      </c>
      <c r="K1739" t="s">
        <v>34</v>
      </c>
      <c r="L1739" s="1" t="s">
        <v>1623</v>
      </c>
      <c r="M1739" t="s">
        <v>35</v>
      </c>
      <c r="N1739">
        <v>52.360001113304897</v>
      </c>
      <c r="O1739">
        <v>4.86234981458548</v>
      </c>
      <c r="P1739" t="s">
        <v>36</v>
      </c>
      <c r="Q1739" t="s">
        <v>37</v>
      </c>
      <c r="R1739">
        <v>2</v>
      </c>
      <c r="S1739">
        <v>1</v>
      </c>
      <c r="T1739">
        <v>1</v>
      </c>
      <c r="U1739">
        <v>1</v>
      </c>
      <c r="V1739" t="s">
        <v>38</v>
      </c>
      <c r="W1739">
        <v>100</v>
      </c>
      <c r="X1739">
        <v>1</v>
      </c>
      <c r="Y1739">
        <v>0</v>
      </c>
      <c r="Z1739">
        <v>2</v>
      </c>
      <c r="AA1739">
        <f t="shared" si="138"/>
        <v>200</v>
      </c>
      <c r="AB1739">
        <f t="shared" si="139"/>
        <v>200</v>
      </c>
      <c r="AE1739" t="s">
        <v>46</v>
      </c>
      <c r="AF1739">
        <v>0.95</v>
      </c>
      <c r="AG1739">
        <v>0</v>
      </c>
    </row>
    <row r="1740" spans="1:40" x14ac:dyDescent="0.2">
      <c r="A1740" s="1">
        <v>4150161</v>
      </c>
      <c r="B1740" t="s">
        <v>305</v>
      </c>
      <c r="C1740">
        <v>2012</v>
      </c>
      <c r="D1740" s="2" t="s">
        <v>5285</v>
      </c>
      <c r="E1740" s="3" t="str">
        <f t="shared" si="135"/>
        <v>8/6/2012</v>
      </c>
      <c r="F1740" s="4">
        <f t="shared" si="136"/>
        <v>1423</v>
      </c>
      <c r="G1740" s="4">
        <f t="shared" si="137"/>
        <v>3.8986301369863012</v>
      </c>
      <c r="H1740" s="1">
        <v>669819</v>
      </c>
      <c r="I1740" t="s">
        <v>48</v>
      </c>
      <c r="J1740" t="s">
        <v>33</v>
      </c>
      <c r="K1740" t="s">
        <v>34</v>
      </c>
      <c r="L1740" s="1">
        <v>1016</v>
      </c>
      <c r="M1740" t="s">
        <v>35</v>
      </c>
      <c r="N1740">
        <v>52.3725985725155</v>
      </c>
      <c r="O1740">
        <v>4.9233323497309902</v>
      </c>
      <c r="P1740" t="s">
        <v>36</v>
      </c>
      <c r="Q1740" t="s">
        <v>37</v>
      </c>
      <c r="R1740">
        <v>4</v>
      </c>
      <c r="S1740">
        <v>1</v>
      </c>
      <c r="T1740">
        <v>2</v>
      </c>
      <c r="U1740">
        <v>2</v>
      </c>
      <c r="V1740" t="s">
        <v>38</v>
      </c>
      <c r="W1740">
        <v>150</v>
      </c>
      <c r="X1740">
        <v>2</v>
      </c>
      <c r="Y1740">
        <v>25</v>
      </c>
      <c r="Z1740">
        <v>2</v>
      </c>
      <c r="AA1740">
        <f t="shared" si="138"/>
        <v>300</v>
      </c>
      <c r="AB1740">
        <f t="shared" si="139"/>
        <v>300</v>
      </c>
      <c r="AE1740" t="s">
        <v>46</v>
      </c>
      <c r="AF1740">
        <v>0.88</v>
      </c>
      <c r="AG1740">
        <v>122</v>
      </c>
      <c r="AH1740">
        <v>92</v>
      </c>
      <c r="AI1740">
        <v>10</v>
      </c>
      <c r="AJ1740">
        <v>10</v>
      </c>
      <c r="AK1740">
        <v>10</v>
      </c>
      <c r="AL1740">
        <v>10</v>
      </c>
      <c r="AM1740">
        <v>10</v>
      </c>
      <c r="AN1740">
        <v>9</v>
      </c>
    </row>
    <row r="1741" spans="1:40" x14ac:dyDescent="0.2">
      <c r="A1741" s="1">
        <v>4155287</v>
      </c>
      <c r="B1741" t="s">
        <v>305</v>
      </c>
      <c r="C1741">
        <v>2012</v>
      </c>
      <c r="D1741" s="2" t="s">
        <v>5285</v>
      </c>
      <c r="E1741" s="3" t="str">
        <f t="shared" si="135"/>
        <v>8/6/2012</v>
      </c>
      <c r="F1741" s="4">
        <f t="shared" si="136"/>
        <v>1423</v>
      </c>
      <c r="G1741" s="4">
        <f t="shared" si="137"/>
        <v>3.8986301369863012</v>
      </c>
      <c r="H1741" s="1">
        <v>1948737</v>
      </c>
      <c r="I1741" t="s">
        <v>50</v>
      </c>
      <c r="J1741" t="s">
        <v>33</v>
      </c>
      <c r="K1741" t="s">
        <v>34</v>
      </c>
      <c r="L1741" s="1" t="s">
        <v>1624</v>
      </c>
      <c r="M1741" t="s">
        <v>35</v>
      </c>
      <c r="N1741">
        <v>52.372400771896302</v>
      </c>
      <c r="O1741">
        <v>4.9233287287399801</v>
      </c>
      <c r="P1741" t="s">
        <v>36</v>
      </c>
      <c r="Q1741" t="s">
        <v>37</v>
      </c>
      <c r="R1741">
        <v>4</v>
      </c>
      <c r="S1741">
        <v>1</v>
      </c>
      <c r="T1741">
        <v>2</v>
      </c>
      <c r="U1741">
        <v>2</v>
      </c>
      <c r="V1741" t="s">
        <v>38</v>
      </c>
      <c r="W1741">
        <v>150</v>
      </c>
      <c r="X1741">
        <v>2</v>
      </c>
      <c r="Y1741">
        <v>25</v>
      </c>
      <c r="Z1741">
        <v>2</v>
      </c>
      <c r="AA1741">
        <f t="shared" si="138"/>
        <v>300</v>
      </c>
      <c r="AB1741">
        <f t="shared" si="139"/>
        <v>300</v>
      </c>
      <c r="AE1741" t="s">
        <v>46</v>
      </c>
      <c r="AF1741">
        <v>0.88</v>
      </c>
      <c r="AG1741">
        <v>48</v>
      </c>
      <c r="AH1741">
        <v>94</v>
      </c>
      <c r="AI1741">
        <v>9</v>
      </c>
      <c r="AJ1741">
        <v>9</v>
      </c>
      <c r="AK1741">
        <v>10</v>
      </c>
      <c r="AL1741">
        <v>10</v>
      </c>
      <c r="AM1741">
        <v>10</v>
      </c>
      <c r="AN1741">
        <v>9</v>
      </c>
    </row>
    <row r="1742" spans="1:40" x14ac:dyDescent="0.2">
      <c r="A1742" s="1">
        <v>4155845</v>
      </c>
      <c r="B1742" t="s">
        <v>621</v>
      </c>
      <c r="C1742">
        <v>2012</v>
      </c>
      <c r="D1742" s="2" t="s">
        <v>5285</v>
      </c>
      <c r="E1742" s="3" t="str">
        <f t="shared" si="135"/>
        <v>8/6/2012</v>
      </c>
      <c r="F1742" s="4">
        <f t="shared" si="136"/>
        <v>1423</v>
      </c>
      <c r="G1742" s="4">
        <f t="shared" si="137"/>
        <v>3.8986301369863012</v>
      </c>
      <c r="H1742" s="1">
        <v>5115463</v>
      </c>
      <c r="I1742" t="s">
        <v>58</v>
      </c>
      <c r="J1742" t="s">
        <v>33</v>
      </c>
      <c r="K1742" t="s">
        <v>34</v>
      </c>
      <c r="L1742" s="1" t="s">
        <v>1625</v>
      </c>
      <c r="M1742" t="s">
        <v>35</v>
      </c>
      <c r="N1742">
        <v>52.375869069258997</v>
      </c>
      <c r="O1742">
        <v>4.85089382577668</v>
      </c>
      <c r="P1742" t="s">
        <v>36</v>
      </c>
      <c r="Q1742" t="s">
        <v>37</v>
      </c>
      <c r="R1742">
        <v>2</v>
      </c>
      <c r="S1742">
        <v>1</v>
      </c>
      <c r="T1742">
        <v>1</v>
      </c>
      <c r="U1742">
        <v>1</v>
      </c>
      <c r="V1742" t="s">
        <v>38</v>
      </c>
      <c r="W1742">
        <v>90</v>
      </c>
      <c r="X1742">
        <v>1</v>
      </c>
      <c r="Y1742">
        <v>0</v>
      </c>
      <c r="Z1742">
        <v>2</v>
      </c>
      <c r="AA1742">
        <f t="shared" si="138"/>
        <v>180</v>
      </c>
      <c r="AB1742">
        <f t="shared" si="139"/>
        <v>180</v>
      </c>
      <c r="AE1742" t="s">
        <v>39</v>
      </c>
      <c r="AF1742">
        <v>0.9</v>
      </c>
      <c r="AG1742">
        <v>3</v>
      </c>
      <c r="AH1742">
        <v>100</v>
      </c>
      <c r="AI1742">
        <v>10</v>
      </c>
      <c r="AJ1742">
        <v>9</v>
      </c>
      <c r="AK1742">
        <v>9</v>
      </c>
      <c r="AL1742">
        <v>10</v>
      </c>
      <c r="AM1742">
        <v>9</v>
      </c>
      <c r="AN1742">
        <v>9</v>
      </c>
    </row>
    <row r="1743" spans="1:40" x14ac:dyDescent="0.2">
      <c r="A1743" s="1">
        <v>4159897</v>
      </c>
      <c r="B1743" t="s">
        <v>1626</v>
      </c>
      <c r="C1743">
        <v>2012</v>
      </c>
      <c r="D1743" s="2" t="s">
        <v>5285</v>
      </c>
      <c r="E1743" s="3" t="str">
        <f t="shared" si="135"/>
        <v>8/6/2012</v>
      </c>
      <c r="F1743" s="4">
        <f t="shared" si="136"/>
        <v>1423</v>
      </c>
      <c r="G1743" s="4">
        <f t="shared" si="137"/>
        <v>3.8986301369863012</v>
      </c>
      <c r="H1743" s="1">
        <v>3871151</v>
      </c>
      <c r="I1743" t="s">
        <v>177</v>
      </c>
      <c r="J1743" t="s">
        <v>33</v>
      </c>
      <c r="K1743" t="s">
        <v>34</v>
      </c>
      <c r="L1743" s="1" t="s">
        <v>1627</v>
      </c>
      <c r="M1743" t="s">
        <v>35</v>
      </c>
      <c r="N1743">
        <v>52.404403447884903</v>
      </c>
      <c r="O1743">
        <v>4.9201240368748698</v>
      </c>
      <c r="P1743" t="s">
        <v>36</v>
      </c>
      <c r="Q1743" t="s">
        <v>42</v>
      </c>
      <c r="R1743">
        <v>2</v>
      </c>
      <c r="S1743">
        <v>1</v>
      </c>
      <c r="T1743">
        <v>1</v>
      </c>
      <c r="U1743">
        <v>1</v>
      </c>
      <c r="V1743" t="s">
        <v>38</v>
      </c>
      <c r="W1743">
        <v>100</v>
      </c>
      <c r="X1743">
        <v>1</v>
      </c>
      <c r="Y1743">
        <v>30</v>
      </c>
      <c r="Z1743">
        <v>1</v>
      </c>
      <c r="AA1743">
        <f t="shared" si="138"/>
        <v>100</v>
      </c>
      <c r="AB1743">
        <f t="shared" si="139"/>
        <v>100</v>
      </c>
      <c r="AE1743" t="s">
        <v>39</v>
      </c>
      <c r="AF1743">
        <v>0.76</v>
      </c>
      <c r="AG1743">
        <v>3</v>
      </c>
      <c r="AH1743">
        <v>87</v>
      </c>
      <c r="AI1743">
        <v>10</v>
      </c>
      <c r="AJ1743">
        <v>9</v>
      </c>
      <c r="AK1743">
        <v>10</v>
      </c>
      <c r="AL1743">
        <v>10</v>
      </c>
      <c r="AM1743">
        <v>8</v>
      </c>
      <c r="AN1743">
        <v>9</v>
      </c>
    </row>
    <row r="1744" spans="1:40" x14ac:dyDescent="0.2">
      <c r="A1744" s="1">
        <v>4163226</v>
      </c>
      <c r="B1744" t="s">
        <v>1626</v>
      </c>
      <c r="C1744">
        <v>2012</v>
      </c>
      <c r="D1744" s="2" t="s">
        <v>5285</v>
      </c>
      <c r="E1744" s="3" t="str">
        <f t="shared" si="135"/>
        <v>8/6/2012</v>
      </c>
      <c r="F1744" s="4">
        <f t="shared" si="136"/>
        <v>1423</v>
      </c>
      <c r="G1744" s="4">
        <f t="shared" si="137"/>
        <v>3.8986301369863012</v>
      </c>
      <c r="H1744" s="1">
        <v>4876722</v>
      </c>
      <c r="I1744" t="s">
        <v>177</v>
      </c>
      <c r="J1744" t="s">
        <v>33</v>
      </c>
      <c r="K1744" t="s">
        <v>34</v>
      </c>
      <c r="L1744" s="1" t="s">
        <v>1627</v>
      </c>
      <c r="M1744" t="s">
        <v>35</v>
      </c>
      <c r="N1744">
        <v>52.344295996694598</v>
      </c>
      <c r="O1744">
        <v>4.8943625399391202</v>
      </c>
      <c r="P1744" t="s">
        <v>36</v>
      </c>
      <c r="Q1744" t="s">
        <v>42</v>
      </c>
      <c r="R1744">
        <v>2</v>
      </c>
      <c r="S1744">
        <v>1.5</v>
      </c>
      <c r="T1744">
        <v>1</v>
      </c>
      <c r="U1744">
        <v>1</v>
      </c>
      <c r="V1744" t="s">
        <v>38</v>
      </c>
      <c r="W1744">
        <v>90</v>
      </c>
      <c r="X1744">
        <v>1</v>
      </c>
      <c r="Y1744">
        <v>20</v>
      </c>
      <c r="Z1744">
        <v>1</v>
      </c>
      <c r="AA1744">
        <f t="shared" si="138"/>
        <v>90</v>
      </c>
      <c r="AB1744">
        <f t="shared" si="139"/>
        <v>90</v>
      </c>
      <c r="AE1744" t="s">
        <v>39</v>
      </c>
      <c r="AF1744">
        <v>0.77</v>
      </c>
      <c r="AG1744">
        <v>2</v>
      </c>
      <c r="AH1744">
        <v>70</v>
      </c>
      <c r="AI1744">
        <v>9</v>
      </c>
      <c r="AJ1744">
        <v>6</v>
      </c>
      <c r="AK1744">
        <v>9</v>
      </c>
      <c r="AL1744">
        <v>8</v>
      </c>
      <c r="AM1744">
        <v>7</v>
      </c>
      <c r="AN1744">
        <v>8</v>
      </c>
    </row>
    <row r="1745" spans="1:40" x14ac:dyDescent="0.2">
      <c r="A1745" s="1">
        <v>4164603</v>
      </c>
      <c r="B1745" t="s">
        <v>447</v>
      </c>
      <c r="C1745">
        <v>2012</v>
      </c>
      <c r="D1745" s="2" t="s">
        <v>5285</v>
      </c>
      <c r="E1745" s="3" t="str">
        <f t="shared" si="135"/>
        <v>8/6/2012</v>
      </c>
      <c r="F1745" s="4">
        <f t="shared" si="136"/>
        <v>1423</v>
      </c>
      <c r="G1745" s="4">
        <f t="shared" si="137"/>
        <v>3.8986301369863012</v>
      </c>
      <c r="H1745" s="1">
        <v>636593</v>
      </c>
      <c r="I1745" t="s">
        <v>50</v>
      </c>
      <c r="J1745" t="s">
        <v>33</v>
      </c>
      <c r="K1745" t="s">
        <v>34</v>
      </c>
      <c r="L1745" s="1">
        <v>1015</v>
      </c>
      <c r="M1745" t="s">
        <v>35</v>
      </c>
      <c r="N1745">
        <v>52.349251261203698</v>
      </c>
      <c r="O1745">
        <v>4.8894615113556199</v>
      </c>
      <c r="P1745" t="s">
        <v>102</v>
      </c>
      <c r="Q1745" t="s">
        <v>37</v>
      </c>
      <c r="R1745">
        <v>5</v>
      </c>
      <c r="S1745">
        <v>2</v>
      </c>
      <c r="T1745">
        <v>2</v>
      </c>
      <c r="U1745">
        <v>3</v>
      </c>
      <c r="V1745" t="s">
        <v>38</v>
      </c>
      <c r="W1745">
        <v>199</v>
      </c>
      <c r="X1745">
        <v>2</v>
      </c>
      <c r="Y1745">
        <v>30</v>
      </c>
      <c r="Z1745">
        <v>3</v>
      </c>
      <c r="AA1745">
        <f t="shared" si="138"/>
        <v>597</v>
      </c>
      <c r="AB1745">
        <f t="shared" si="139"/>
        <v>597</v>
      </c>
      <c r="AE1745" t="s">
        <v>46</v>
      </c>
      <c r="AF1745">
        <v>0.8</v>
      </c>
      <c r="AG1745">
        <v>21</v>
      </c>
      <c r="AH1745">
        <v>91</v>
      </c>
      <c r="AI1745">
        <v>9</v>
      </c>
      <c r="AJ1745">
        <v>9</v>
      </c>
      <c r="AK1745">
        <v>9</v>
      </c>
      <c r="AL1745">
        <v>9</v>
      </c>
      <c r="AM1745">
        <v>10</v>
      </c>
      <c r="AN1745">
        <v>9</v>
      </c>
    </row>
    <row r="1746" spans="1:40" x14ac:dyDescent="0.2">
      <c r="A1746" s="1">
        <v>4165037</v>
      </c>
      <c r="B1746" t="s">
        <v>447</v>
      </c>
      <c r="C1746">
        <v>2012</v>
      </c>
      <c r="D1746" s="2" t="s">
        <v>5285</v>
      </c>
      <c r="E1746" s="3" t="str">
        <f t="shared" si="135"/>
        <v>8/6/2012</v>
      </c>
      <c r="F1746" s="4">
        <f t="shared" si="136"/>
        <v>1423</v>
      </c>
      <c r="G1746" s="4">
        <f t="shared" si="137"/>
        <v>3.8986301369863012</v>
      </c>
      <c r="H1746" s="1">
        <v>1677883</v>
      </c>
      <c r="I1746" t="s">
        <v>50</v>
      </c>
      <c r="J1746" t="s">
        <v>33</v>
      </c>
      <c r="K1746" t="s">
        <v>34</v>
      </c>
      <c r="L1746" s="1" t="s">
        <v>1628</v>
      </c>
      <c r="M1746" t="s">
        <v>35</v>
      </c>
      <c r="N1746">
        <v>52.372714129578803</v>
      </c>
      <c r="O1746">
        <v>4.8719221127048904</v>
      </c>
      <c r="P1746" t="s">
        <v>1412</v>
      </c>
      <c r="Q1746" t="s">
        <v>37</v>
      </c>
      <c r="R1746">
        <v>2</v>
      </c>
      <c r="S1746">
        <v>1</v>
      </c>
      <c r="T1746">
        <v>1</v>
      </c>
      <c r="U1746">
        <v>1</v>
      </c>
      <c r="V1746" t="s">
        <v>38</v>
      </c>
      <c r="W1746">
        <v>100</v>
      </c>
      <c r="X1746">
        <v>1</v>
      </c>
      <c r="Y1746">
        <v>0</v>
      </c>
      <c r="Z1746">
        <v>2</v>
      </c>
      <c r="AA1746">
        <f t="shared" si="138"/>
        <v>200</v>
      </c>
      <c r="AB1746">
        <f t="shared" si="139"/>
        <v>200</v>
      </c>
      <c r="AE1746" t="s">
        <v>46</v>
      </c>
      <c r="AF1746">
        <v>0.8</v>
      </c>
      <c r="AG1746">
        <v>20</v>
      </c>
      <c r="AH1746">
        <v>83</v>
      </c>
      <c r="AI1746">
        <v>8</v>
      </c>
      <c r="AJ1746">
        <v>8</v>
      </c>
      <c r="AK1746">
        <v>8</v>
      </c>
      <c r="AL1746">
        <v>8</v>
      </c>
      <c r="AM1746">
        <v>10</v>
      </c>
      <c r="AN1746">
        <v>8</v>
      </c>
    </row>
    <row r="1747" spans="1:40" x14ac:dyDescent="0.2">
      <c r="A1747" s="1">
        <v>4165175</v>
      </c>
      <c r="B1747" t="s">
        <v>1629</v>
      </c>
      <c r="C1747">
        <v>2012</v>
      </c>
      <c r="D1747" s="2" t="s">
        <v>5285</v>
      </c>
      <c r="E1747" s="3" t="str">
        <f t="shared" si="135"/>
        <v>8/6/2012</v>
      </c>
      <c r="F1747" s="4">
        <f t="shared" si="136"/>
        <v>1423</v>
      </c>
      <c r="G1747" s="4">
        <f t="shared" si="137"/>
        <v>3.8986301369863012</v>
      </c>
      <c r="H1747" s="1">
        <v>699955</v>
      </c>
      <c r="I1747" t="s">
        <v>45</v>
      </c>
      <c r="J1747" t="s">
        <v>33</v>
      </c>
      <c r="K1747" t="s">
        <v>34</v>
      </c>
      <c r="L1747" s="1">
        <v>1054</v>
      </c>
      <c r="M1747" t="s">
        <v>35</v>
      </c>
      <c r="N1747">
        <v>52.354977237118902</v>
      </c>
      <c r="O1747">
        <v>4.9015583193858303</v>
      </c>
      <c r="P1747" t="s">
        <v>36</v>
      </c>
      <c r="Q1747" t="s">
        <v>37</v>
      </c>
      <c r="R1747">
        <v>4</v>
      </c>
      <c r="S1747">
        <v>1</v>
      </c>
      <c r="T1747">
        <v>1</v>
      </c>
      <c r="U1747">
        <v>4</v>
      </c>
      <c r="V1747" t="s">
        <v>38</v>
      </c>
      <c r="W1747">
        <v>113</v>
      </c>
      <c r="X1747">
        <v>2</v>
      </c>
      <c r="Y1747">
        <v>25</v>
      </c>
      <c r="Z1747">
        <v>3</v>
      </c>
      <c r="AA1747">
        <f t="shared" si="138"/>
        <v>339</v>
      </c>
      <c r="AB1747">
        <f t="shared" si="139"/>
        <v>339</v>
      </c>
      <c r="AE1747" t="s">
        <v>43</v>
      </c>
      <c r="AF1747">
        <v>1</v>
      </c>
      <c r="AG1747">
        <v>30</v>
      </c>
      <c r="AH1747">
        <v>99</v>
      </c>
      <c r="AI1747">
        <v>10</v>
      </c>
      <c r="AJ1747">
        <v>10</v>
      </c>
      <c r="AK1747">
        <v>10</v>
      </c>
      <c r="AL1747">
        <v>10</v>
      </c>
      <c r="AM1747">
        <v>10</v>
      </c>
      <c r="AN1747">
        <v>10</v>
      </c>
    </row>
    <row r="1748" spans="1:40" x14ac:dyDescent="0.2">
      <c r="A1748" s="1">
        <v>4166213</v>
      </c>
      <c r="B1748" t="s">
        <v>328</v>
      </c>
      <c r="C1748">
        <v>2012</v>
      </c>
      <c r="D1748" s="2" t="s">
        <v>5285</v>
      </c>
      <c r="E1748" s="3" t="str">
        <f t="shared" si="135"/>
        <v>8/6/2012</v>
      </c>
      <c r="F1748" s="4">
        <f t="shared" si="136"/>
        <v>1423</v>
      </c>
      <c r="G1748" s="4">
        <f t="shared" si="137"/>
        <v>3.8986301369863012</v>
      </c>
      <c r="H1748" s="1">
        <v>790705</v>
      </c>
      <c r="I1748" t="s">
        <v>48</v>
      </c>
      <c r="J1748" t="s">
        <v>33</v>
      </c>
      <c r="K1748" t="s">
        <v>34</v>
      </c>
      <c r="L1748" s="1" t="s">
        <v>1630</v>
      </c>
      <c r="M1748" t="s">
        <v>35</v>
      </c>
      <c r="N1748">
        <v>52.349943707120097</v>
      </c>
      <c r="O1748">
        <v>4.9282396028508799</v>
      </c>
      <c r="P1748" t="s">
        <v>36</v>
      </c>
      <c r="Q1748" t="s">
        <v>37</v>
      </c>
      <c r="R1748">
        <v>4</v>
      </c>
      <c r="S1748">
        <v>1</v>
      </c>
      <c r="T1748">
        <v>2</v>
      </c>
      <c r="U1748">
        <v>2</v>
      </c>
      <c r="V1748" t="s">
        <v>38</v>
      </c>
      <c r="W1748">
        <v>310</v>
      </c>
      <c r="X1748">
        <v>4</v>
      </c>
      <c r="Y1748">
        <v>50</v>
      </c>
      <c r="Z1748">
        <v>3</v>
      </c>
      <c r="AA1748">
        <f t="shared" si="138"/>
        <v>930</v>
      </c>
      <c r="AB1748">
        <f t="shared" si="139"/>
        <v>930</v>
      </c>
      <c r="AE1748" t="s">
        <v>39</v>
      </c>
      <c r="AF1748">
        <v>0.68</v>
      </c>
      <c r="AG1748">
        <v>2</v>
      </c>
      <c r="AH1748">
        <v>50</v>
      </c>
      <c r="AI1748">
        <v>8</v>
      </c>
      <c r="AJ1748">
        <v>5</v>
      </c>
      <c r="AK1748">
        <v>9</v>
      </c>
      <c r="AL1748">
        <v>9</v>
      </c>
      <c r="AM1748">
        <v>9</v>
      </c>
      <c r="AN1748">
        <v>5</v>
      </c>
    </row>
    <row r="1749" spans="1:40" x14ac:dyDescent="0.2">
      <c r="A1749" s="1">
        <v>4167391</v>
      </c>
      <c r="B1749" t="s">
        <v>484</v>
      </c>
      <c r="C1749">
        <v>2012</v>
      </c>
      <c r="D1749" s="2" t="s">
        <v>5285</v>
      </c>
      <c r="E1749" s="3" t="str">
        <f t="shared" si="135"/>
        <v>8/6/2012</v>
      </c>
      <c r="F1749" s="4">
        <f t="shared" si="136"/>
        <v>1423</v>
      </c>
      <c r="G1749" s="4">
        <f t="shared" si="137"/>
        <v>3.8986301369863012</v>
      </c>
      <c r="H1749" s="1">
        <v>638775</v>
      </c>
      <c r="I1749" t="s">
        <v>41</v>
      </c>
      <c r="J1749" t="s">
        <v>33</v>
      </c>
      <c r="K1749" t="s">
        <v>34</v>
      </c>
      <c r="L1749" s="1">
        <v>1094</v>
      </c>
      <c r="M1749" t="s">
        <v>35</v>
      </c>
      <c r="N1749">
        <v>52.350892718865097</v>
      </c>
      <c r="O1749">
        <v>4.8498772222707904</v>
      </c>
      <c r="P1749" t="s">
        <v>36</v>
      </c>
      <c r="Q1749" t="s">
        <v>37</v>
      </c>
      <c r="R1749">
        <v>2</v>
      </c>
      <c r="S1749">
        <v>1</v>
      </c>
      <c r="T1749">
        <v>1</v>
      </c>
      <c r="U1749">
        <v>1</v>
      </c>
      <c r="V1749" t="s">
        <v>38</v>
      </c>
      <c r="W1749">
        <v>150</v>
      </c>
      <c r="X1749">
        <v>1</v>
      </c>
      <c r="Y1749">
        <v>0</v>
      </c>
      <c r="Z1749">
        <v>2</v>
      </c>
      <c r="AA1749">
        <f t="shared" si="138"/>
        <v>300</v>
      </c>
      <c r="AB1749">
        <f t="shared" si="139"/>
        <v>300</v>
      </c>
      <c r="AE1749" t="s">
        <v>46</v>
      </c>
      <c r="AF1749">
        <v>1</v>
      </c>
      <c r="AG1749">
        <v>0</v>
      </c>
    </row>
    <row r="1750" spans="1:40" x14ac:dyDescent="0.2">
      <c r="A1750" s="1">
        <v>4172083</v>
      </c>
      <c r="B1750" t="s">
        <v>1631</v>
      </c>
      <c r="C1750">
        <v>2012</v>
      </c>
      <c r="D1750" s="2" t="s">
        <v>5285</v>
      </c>
      <c r="E1750" s="3" t="str">
        <f t="shared" si="135"/>
        <v>8/6/2012</v>
      </c>
      <c r="F1750" s="4">
        <f t="shared" si="136"/>
        <v>1423</v>
      </c>
      <c r="G1750" s="4">
        <f t="shared" si="137"/>
        <v>3.8986301369863012</v>
      </c>
      <c r="H1750" s="1">
        <v>3658651</v>
      </c>
      <c r="I1750" t="s">
        <v>32</v>
      </c>
      <c r="J1750" t="s">
        <v>33</v>
      </c>
      <c r="K1750" t="s">
        <v>34</v>
      </c>
      <c r="L1750" s="1">
        <v>1052</v>
      </c>
      <c r="M1750" t="s">
        <v>35</v>
      </c>
      <c r="N1750">
        <v>52.362790676542197</v>
      </c>
      <c r="O1750">
        <v>4.93383039858531</v>
      </c>
      <c r="P1750" t="s">
        <v>36</v>
      </c>
      <c r="Q1750" t="s">
        <v>37</v>
      </c>
      <c r="R1750">
        <v>3</v>
      </c>
      <c r="S1750">
        <v>1</v>
      </c>
      <c r="T1750">
        <v>2</v>
      </c>
      <c r="U1750">
        <v>2</v>
      </c>
      <c r="V1750" t="s">
        <v>38</v>
      </c>
      <c r="W1750">
        <v>150</v>
      </c>
      <c r="X1750">
        <v>1</v>
      </c>
      <c r="Y1750">
        <v>0</v>
      </c>
      <c r="Z1750">
        <v>2</v>
      </c>
      <c r="AA1750">
        <f t="shared" si="138"/>
        <v>300</v>
      </c>
      <c r="AB1750">
        <f t="shared" si="139"/>
        <v>300</v>
      </c>
      <c r="AE1750" t="s">
        <v>46</v>
      </c>
      <c r="AF1750">
        <v>1</v>
      </c>
      <c r="AG1750">
        <v>3</v>
      </c>
      <c r="AH1750">
        <v>93</v>
      </c>
      <c r="AI1750">
        <v>9</v>
      </c>
      <c r="AJ1750">
        <v>9</v>
      </c>
      <c r="AK1750">
        <v>10</v>
      </c>
      <c r="AL1750">
        <v>10</v>
      </c>
      <c r="AM1750">
        <v>9</v>
      </c>
      <c r="AN1750">
        <v>9</v>
      </c>
    </row>
    <row r="1751" spans="1:40" x14ac:dyDescent="0.2">
      <c r="A1751" s="1">
        <v>4173674</v>
      </c>
      <c r="B1751" t="s">
        <v>1632</v>
      </c>
      <c r="C1751">
        <v>2012</v>
      </c>
      <c r="D1751" s="2" t="s">
        <v>5438</v>
      </c>
      <c r="E1751" s="3" t="str">
        <f t="shared" si="135"/>
        <v>8/7/2012</v>
      </c>
      <c r="F1751" s="4">
        <f t="shared" si="136"/>
        <v>1422</v>
      </c>
      <c r="G1751" s="4">
        <f t="shared" si="137"/>
        <v>3.8958904109589043</v>
      </c>
      <c r="H1751" s="1">
        <v>637742</v>
      </c>
      <c r="I1751" t="s">
        <v>54</v>
      </c>
      <c r="J1751" t="s">
        <v>33</v>
      </c>
      <c r="K1751" t="s">
        <v>34</v>
      </c>
      <c r="L1751" s="1">
        <v>1059</v>
      </c>
      <c r="M1751" t="s">
        <v>35</v>
      </c>
      <c r="N1751">
        <v>52.345479515616198</v>
      </c>
      <c r="O1751">
        <v>4.8956894106089601</v>
      </c>
      <c r="P1751" t="s">
        <v>36</v>
      </c>
      <c r="Q1751" t="s">
        <v>37</v>
      </c>
      <c r="R1751">
        <v>2</v>
      </c>
      <c r="S1751">
        <v>1</v>
      </c>
      <c r="T1751">
        <v>1</v>
      </c>
      <c r="U1751">
        <v>1</v>
      </c>
      <c r="V1751" t="s">
        <v>38</v>
      </c>
      <c r="W1751">
        <v>80</v>
      </c>
      <c r="X1751">
        <v>1</v>
      </c>
      <c r="Y1751">
        <v>0</v>
      </c>
      <c r="Z1751">
        <v>2</v>
      </c>
      <c r="AA1751">
        <f t="shared" si="138"/>
        <v>160</v>
      </c>
      <c r="AB1751">
        <f t="shared" si="139"/>
        <v>160</v>
      </c>
      <c r="AE1751" t="s">
        <v>46</v>
      </c>
      <c r="AF1751">
        <v>1</v>
      </c>
      <c r="AG1751">
        <v>5</v>
      </c>
      <c r="AH1751">
        <v>95</v>
      </c>
      <c r="AI1751">
        <v>10</v>
      </c>
      <c r="AJ1751">
        <v>9</v>
      </c>
      <c r="AK1751">
        <v>9</v>
      </c>
      <c r="AL1751">
        <v>10</v>
      </c>
      <c r="AM1751">
        <v>9</v>
      </c>
      <c r="AN1751">
        <v>10</v>
      </c>
    </row>
    <row r="1752" spans="1:40" x14ac:dyDescent="0.2">
      <c r="A1752" s="1">
        <v>4176380</v>
      </c>
      <c r="B1752" t="s">
        <v>286</v>
      </c>
      <c r="C1752">
        <v>2012</v>
      </c>
      <c r="D1752" s="2" t="s">
        <v>5438</v>
      </c>
      <c r="E1752" s="3" t="str">
        <f t="shared" si="135"/>
        <v>8/7/2012</v>
      </c>
      <c r="F1752" s="4">
        <f t="shared" si="136"/>
        <v>1422</v>
      </c>
      <c r="G1752" s="4">
        <f t="shared" si="137"/>
        <v>3.8958904109589043</v>
      </c>
      <c r="H1752" s="1">
        <v>637761</v>
      </c>
      <c r="I1752" t="s">
        <v>45</v>
      </c>
      <c r="J1752" t="s">
        <v>33</v>
      </c>
      <c r="K1752" t="s">
        <v>34</v>
      </c>
      <c r="L1752" s="1">
        <v>1054</v>
      </c>
      <c r="M1752" t="s">
        <v>35</v>
      </c>
      <c r="N1752">
        <v>52.332878085329099</v>
      </c>
      <c r="O1752">
        <v>4.9419178068008396</v>
      </c>
      <c r="P1752" t="s">
        <v>56</v>
      </c>
      <c r="Q1752" t="s">
        <v>37</v>
      </c>
      <c r="R1752">
        <v>4</v>
      </c>
      <c r="S1752">
        <v>1</v>
      </c>
      <c r="T1752">
        <v>2</v>
      </c>
      <c r="U1752">
        <v>2</v>
      </c>
      <c r="V1752" t="s">
        <v>38</v>
      </c>
      <c r="W1752">
        <v>35</v>
      </c>
      <c r="X1752">
        <v>1</v>
      </c>
      <c r="Y1752">
        <v>35</v>
      </c>
      <c r="Z1752">
        <v>1</v>
      </c>
      <c r="AA1752">
        <f t="shared" si="138"/>
        <v>35</v>
      </c>
      <c r="AB1752">
        <f t="shared" si="139"/>
        <v>35</v>
      </c>
      <c r="AE1752" t="s">
        <v>43</v>
      </c>
      <c r="AF1752">
        <v>1</v>
      </c>
      <c r="AG1752">
        <v>22</v>
      </c>
      <c r="AH1752">
        <v>97</v>
      </c>
      <c r="AI1752">
        <v>10</v>
      </c>
      <c r="AJ1752">
        <v>10</v>
      </c>
      <c r="AK1752">
        <v>10</v>
      </c>
      <c r="AL1752">
        <v>10</v>
      </c>
      <c r="AM1752">
        <v>10</v>
      </c>
      <c r="AN1752">
        <v>10</v>
      </c>
    </row>
    <row r="1753" spans="1:40" x14ac:dyDescent="0.2">
      <c r="A1753" s="1">
        <v>4176911</v>
      </c>
      <c r="B1753" t="s">
        <v>1633</v>
      </c>
      <c r="C1753">
        <v>2012</v>
      </c>
      <c r="D1753" s="2" t="s">
        <v>5438</v>
      </c>
      <c r="E1753" s="3" t="str">
        <f t="shared" si="135"/>
        <v>8/7/2012</v>
      </c>
      <c r="F1753" s="4">
        <f t="shared" si="136"/>
        <v>1422</v>
      </c>
      <c r="G1753" s="4">
        <f t="shared" si="137"/>
        <v>3.8958904109589043</v>
      </c>
      <c r="H1753" s="1">
        <v>638302</v>
      </c>
      <c r="I1753" t="s">
        <v>45</v>
      </c>
      <c r="J1753" t="s">
        <v>33</v>
      </c>
      <c r="K1753" t="s">
        <v>34</v>
      </c>
      <c r="L1753" s="1">
        <v>1054</v>
      </c>
      <c r="M1753" t="s">
        <v>35</v>
      </c>
      <c r="N1753">
        <v>52.374665947407898</v>
      </c>
      <c r="O1753">
        <v>4.9058117965858203</v>
      </c>
      <c r="P1753" t="s">
        <v>36</v>
      </c>
      <c r="Q1753" t="s">
        <v>37</v>
      </c>
      <c r="R1753">
        <v>2</v>
      </c>
      <c r="S1753">
        <v>1</v>
      </c>
      <c r="T1753">
        <v>1</v>
      </c>
      <c r="U1753">
        <v>1</v>
      </c>
      <c r="V1753" t="s">
        <v>38</v>
      </c>
      <c r="W1753">
        <v>89</v>
      </c>
      <c r="X1753">
        <v>2</v>
      </c>
      <c r="Y1753">
        <v>30</v>
      </c>
      <c r="Z1753">
        <v>2</v>
      </c>
      <c r="AA1753">
        <f t="shared" si="138"/>
        <v>178</v>
      </c>
      <c r="AB1753">
        <f t="shared" si="139"/>
        <v>178</v>
      </c>
      <c r="AE1753" t="s">
        <v>46</v>
      </c>
      <c r="AF1753">
        <v>1</v>
      </c>
      <c r="AG1753">
        <v>28</v>
      </c>
      <c r="AH1753">
        <v>93</v>
      </c>
      <c r="AI1753">
        <v>9</v>
      </c>
      <c r="AJ1753">
        <v>8</v>
      </c>
      <c r="AK1753">
        <v>10</v>
      </c>
      <c r="AL1753">
        <v>10</v>
      </c>
      <c r="AM1753">
        <v>9</v>
      </c>
      <c r="AN1753">
        <v>9</v>
      </c>
    </row>
    <row r="1754" spans="1:40" x14ac:dyDescent="0.2">
      <c r="A1754" s="1">
        <v>4179311</v>
      </c>
      <c r="B1754" t="s">
        <v>228</v>
      </c>
      <c r="C1754">
        <v>2012</v>
      </c>
      <c r="D1754" s="2" t="s">
        <v>5438</v>
      </c>
      <c r="E1754" s="3" t="str">
        <f t="shared" si="135"/>
        <v>8/7/2012</v>
      </c>
      <c r="F1754" s="4">
        <f t="shared" si="136"/>
        <v>1422</v>
      </c>
      <c r="G1754" s="4">
        <f t="shared" si="137"/>
        <v>3.8958904109589043</v>
      </c>
      <c r="H1754" s="1">
        <v>1942086</v>
      </c>
      <c r="I1754" t="s">
        <v>48</v>
      </c>
      <c r="J1754" t="s">
        <v>33</v>
      </c>
      <c r="K1754" t="s">
        <v>34</v>
      </c>
      <c r="L1754" s="1" t="s">
        <v>1634</v>
      </c>
      <c r="M1754" t="s">
        <v>35</v>
      </c>
      <c r="N1754">
        <v>52.367593261648203</v>
      </c>
      <c r="O1754">
        <v>4.8962800811467204</v>
      </c>
      <c r="P1754" t="s">
        <v>36</v>
      </c>
      <c r="Q1754" t="s">
        <v>37</v>
      </c>
      <c r="R1754">
        <v>4</v>
      </c>
      <c r="S1754">
        <v>1</v>
      </c>
      <c r="T1754">
        <v>2</v>
      </c>
      <c r="U1754">
        <v>2</v>
      </c>
      <c r="V1754" t="s">
        <v>38</v>
      </c>
      <c r="W1754">
        <v>120</v>
      </c>
      <c r="X1754">
        <v>2</v>
      </c>
      <c r="Y1754">
        <v>15</v>
      </c>
      <c r="Z1754">
        <v>1</v>
      </c>
      <c r="AA1754">
        <f t="shared" si="138"/>
        <v>120</v>
      </c>
      <c r="AB1754">
        <f t="shared" si="139"/>
        <v>120</v>
      </c>
      <c r="AE1754" t="s">
        <v>39</v>
      </c>
      <c r="AF1754">
        <v>0.98</v>
      </c>
      <c r="AG1754">
        <v>0</v>
      </c>
    </row>
    <row r="1755" spans="1:40" x14ac:dyDescent="0.2">
      <c r="A1755" s="1">
        <v>4179993</v>
      </c>
      <c r="B1755" t="s">
        <v>228</v>
      </c>
      <c r="C1755">
        <v>2012</v>
      </c>
      <c r="D1755" s="2" t="s">
        <v>5438</v>
      </c>
      <c r="E1755" s="3" t="str">
        <f t="shared" si="135"/>
        <v>8/7/2012</v>
      </c>
      <c r="F1755" s="4">
        <f t="shared" si="136"/>
        <v>1422</v>
      </c>
      <c r="G1755" s="4">
        <f t="shared" si="137"/>
        <v>3.8958904109589043</v>
      </c>
      <c r="H1755" s="1">
        <v>5231919</v>
      </c>
      <c r="I1755" t="s">
        <v>48</v>
      </c>
      <c r="J1755" t="s">
        <v>33</v>
      </c>
      <c r="K1755" t="s">
        <v>34</v>
      </c>
      <c r="L1755" s="1" t="s">
        <v>1634</v>
      </c>
      <c r="M1755" t="s">
        <v>35</v>
      </c>
      <c r="N1755">
        <v>52.350552842566103</v>
      </c>
      <c r="O1755">
        <v>4.8865313497238896</v>
      </c>
      <c r="P1755" t="s">
        <v>36</v>
      </c>
      <c r="Q1755" t="s">
        <v>42</v>
      </c>
      <c r="R1755">
        <v>2</v>
      </c>
      <c r="S1755">
        <v>1</v>
      </c>
      <c r="T1755">
        <v>1</v>
      </c>
      <c r="U1755">
        <v>1</v>
      </c>
      <c r="V1755" t="s">
        <v>38</v>
      </c>
      <c r="W1755">
        <v>59</v>
      </c>
      <c r="X1755">
        <v>2</v>
      </c>
      <c r="Y1755">
        <v>0</v>
      </c>
      <c r="Z1755">
        <v>1</v>
      </c>
      <c r="AA1755">
        <f t="shared" si="138"/>
        <v>59</v>
      </c>
      <c r="AB1755">
        <f t="shared" si="139"/>
        <v>59</v>
      </c>
      <c r="AE1755" t="s">
        <v>39</v>
      </c>
      <c r="AF1755">
        <v>0.98</v>
      </c>
      <c r="AG1755">
        <v>3</v>
      </c>
      <c r="AH1755">
        <v>93</v>
      </c>
      <c r="AI1755">
        <v>10</v>
      </c>
      <c r="AJ1755">
        <v>10</v>
      </c>
      <c r="AK1755">
        <v>10</v>
      </c>
      <c r="AL1755">
        <v>10</v>
      </c>
      <c r="AM1755">
        <v>9</v>
      </c>
      <c r="AN1755">
        <v>9</v>
      </c>
    </row>
    <row r="1756" spans="1:40" x14ac:dyDescent="0.2">
      <c r="A1756" s="1">
        <v>4183213</v>
      </c>
      <c r="B1756" t="s">
        <v>1635</v>
      </c>
      <c r="C1756">
        <v>2012</v>
      </c>
      <c r="D1756" s="2" t="s">
        <v>5438</v>
      </c>
      <c r="E1756" s="3" t="str">
        <f t="shared" si="135"/>
        <v>8/7/2012</v>
      </c>
      <c r="F1756" s="4">
        <f t="shared" si="136"/>
        <v>1422</v>
      </c>
      <c r="G1756" s="4">
        <f t="shared" si="137"/>
        <v>3.8958904109589043</v>
      </c>
      <c r="H1756" s="1">
        <v>5209234</v>
      </c>
      <c r="I1756" t="s">
        <v>69</v>
      </c>
      <c r="J1756" t="s">
        <v>33</v>
      </c>
      <c r="K1756" t="s">
        <v>34</v>
      </c>
      <c r="L1756" s="1">
        <v>1055</v>
      </c>
      <c r="M1756" t="s">
        <v>35</v>
      </c>
      <c r="N1756">
        <v>52.369774421390503</v>
      </c>
      <c r="O1756">
        <v>4.8855869045399798</v>
      </c>
      <c r="P1756" t="s">
        <v>36</v>
      </c>
      <c r="Q1756" t="s">
        <v>37</v>
      </c>
      <c r="R1756">
        <v>4</v>
      </c>
      <c r="S1756">
        <v>1</v>
      </c>
      <c r="T1756">
        <v>1</v>
      </c>
      <c r="U1756">
        <v>4</v>
      </c>
      <c r="V1756" t="s">
        <v>38</v>
      </c>
      <c r="W1756">
        <v>100</v>
      </c>
      <c r="X1756">
        <v>2</v>
      </c>
      <c r="Y1756">
        <v>15</v>
      </c>
      <c r="Z1756">
        <v>3</v>
      </c>
      <c r="AA1756">
        <f t="shared" si="138"/>
        <v>300</v>
      </c>
      <c r="AB1756">
        <f t="shared" si="139"/>
        <v>300</v>
      </c>
      <c r="AE1756" t="s">
        <v>46</v>
      </c>
      <c r="AF1756">
        <v>1</v>
      </c>
      <c r="AG1756">
        <v>0</v>
      </c>
    </row>
    <row r="1757" spans="1:40" x14ac:dyDescent="0.2">
      <c r="A1757" s="1">
        <v>4183403</v>
      </c>
      <c r="B1757" t="s">
        <v>63</v>
      </c>
      <c r="C1757">
        <v>2012</v>
      </c>
      <c r="D1757" s="2" t="s">
        <v>5438</v>
      </c>
      <c r="E1757" s="3" t="str">
        <f t="shared" si="135"/>
        <v>8/7/2012</v>
      </c>
      <c r="F1757" s="4">
        <f t="shared" si="136"/>
        <v>1422</v>
      </c>
      <c r="G1757" s="4">
        <f t="shared" si="137"/>
        <v>3.8958904109589043</v>
      </c>
      <c r="H1757" s="1">
        <v>2097548</v>
      </c>
      <c r="I1757" t="s">
        <v>670</v>
      </c>
      <c r="J1757" t="s">
        <v>33</v>
      </c>
      <c r="K1757" t="s">
        <v>34</v>
      </c>
      <c r="L1757" s="1" t="s">
        <v>1636</v>
      </c>
      <c r="M1757" t="s">
        <v>35</v>
      </c>
      <c r="N1757">
        <v>52.366855258965103</v>
      </c>
      <c r="O1757">
        <v>4.8899475983084502</v>
      </c>
      <c r="P1757" t="s">
        <v>56</v>
      </c>
      <c r="Q1757" t="s">
        <v>37</v>
      </c>
      <c r="R1757">
        <v>4</v>
      </c>
      <c r="S1757">
        <v>1</v>
      </c>
      <c r="T1757">
        <v>2</v>
      </c>
      <c r="U1757">
        <v>3</v>
      </c>
      <c r="V1757" t="s">
        <v>38</v>
      </c>
      <c r="W1757">
        <v>150</v>
      </c>
      <c r="X1757">
        <v>1</v>
      </c>
      <c r="Y1757">
        <v>0</v>
      </c>
      <c r="Z1757">
        <v>3</v>
      </c>
      <c r="AA1757">
        <f t="shared" si="138"/>
        <v>450</v>
      </c>
      <c r="AB1757">
        <f t="shared" si="139"/>
        <v>450</v>
      </c>
      <c r="AE1757" t="s">
        <v>60</v>
      </c>
      <c r="AF1757" t="s">
        <v>60</v>
      </c>
      <c r="AG1757">
        <v>6</v>
      </c>
      <c r="AH1757">
        <v>93</v>
      </c>
      <c r="AI1757">
        <v>10</v>
      </c>
      <c r="AJ1757">
        <v>9</v>
      </c>
      <c r="AK1757">
        <v>10</v>
      </c>
      <c r="AL1757">
        <v>10</v>
      </c>
      <c r="AM1757">
        <v>9</v>
      </c>
      <c r="AN1757">
        <v>10</v>
      </c>
    </row>
    <row r="1758" spans="1:40" x14ac:dyDescent="0.2">
      <c r="A1758" s="1">
        <v>4184910</v>
      </c>
      <c r="B1758" t="s">
        <v>1637</v>
      </c>
      <c r="C1758">
        <v>2012</v>
      </c>
      <c r="D1758" s="2" t="s">
        <v>5286</v>
      </c>
      <c r="E1758" s="3" t="str">
        <f t="shared" si="135"/>
        <v>8/8/2012</v>
      </c>
      <c r="F1758" s="4">
        <f t="shared" si="136"/>
        <v>1421</v>
      </c>
      <c r="G1758" s="4">
        <f t="shared" si="137"/>
        <v>3.893150684931507</v>
      </c>
      <c r="H1758" s="1">
        <v>1241916</v>
      </c>
      <c r="I1758" t="s">
        <v>58</v>
      </c>
      <c r="J1758" t="s">
        <v>33</v>
      </c>
      <c r="K1758" t="s">
        <v>34</v>
      </c>
      <c r="L1758" s="1">
        <v>1078</v>
      </c>
      <c r="M1758" t="s">
        <v>35</v>
      </c>
      <c r="N1758">
        <v>52.355061030758897</v>
      </c>
      <c r="O1758">
        <v>4.8862230201972698</v>
      </c>
      <c r="P1758" t="s">
        <v>36</v>
      </c>
      <c r="Q1758" t="s">
        <v>37</v>
      </c>
      <c r="R1758">
        <v>6</v>
      </c>
      <c r="S1758">
        <v>1</v>
      </c>
      <c r="T1758">
        <v>2</v>
      </c>
      <c r="U1758">
        <v>4</v>
      </c>
      <c r="V1758" t="s">
        <v>38</v>
      </c>
      <c r="W1758">
        <v>120</v>
      </c>
      <c r="X1758">
        <v>2</v>
      </c>
      <c r="Y1758">
        <v>10</v>
      </c>
      <c r="Z1758">
        <v>4</v>
      </c>
      <c r="AA1758">
        <f t="shared" si="138"/>
        <v>480</v>
      </c>
      <c r="AB1758">
        <f t="shared" si="139"/>
        <v>480</v>
      </c>
      <c r="AE1758" t="s">
        <v>46</v>
      </c>
      <c r="AF1758">
        <v>0.75</v>
      </c>
      <c r="AG1758">
        <v>12</v>
      </c>
      <c r="AH1758">
        <v>95</v>
      </c>
      <c r="AI1758">
        <v>10</v>
      </c>
      <c r="AJ1758">
        <v>9</v>
      </c>
      <c r="AK1758">
        <v>10</v>
      </c>
      <c r="AL1758">
        <v>9</v>
      </c>
      <c r="AM1758">
        <v>9</v>
      </c>
      <c r="AN1758">
        <v>10</v>
      </c>
    </row>
    <row r="1759" spans="1:40" x14ac:dyDescent="0.2">
      <c r="A1759" s="1">
        <v>4188234</v>
      </c>
      <c r="B1759" t="s">
        <v>1638</v>
      </c>
      <c r="C1759">
        <v>2012</v>
      </c>
      <c r="D1759" s="2" t="s">
        <v>5286</v>
      </c>
      <c r="E1759" s="3" t="str">
        <f t="shared" si="135"/>
        <v>8/8/2012</v>
      </c>
      <c r="F1759" s="4">
        <f t="shared" si="136"/>
        <v>1421</v>
      </c>
      <c r="G1759" s="4">
        <f t="shared" si="137"/>
        <v>3.893150684931507</v>
      </c>
      <c r="H1759" s="1">
        <v>870052</v>
      </c>
      <c r="I1759" t="s">
        <v>58</v>
      </c>
      <c r="J1759" t="s">
        <v>33</v>
      </c>
      <c r="K1759" t="s">
        <v>34</v>
      </c>
      <c r="L1759" s="1">
        <v>1072</v>
      </c>
      <c r="M1759" t="s">
        <v>35</v>
      </c>
      <c r="N1759">
        <v>52.351659517528901</v>
      </c>
      <c r="O1759">
        <v>4.8469580761900302</v>
      </c>
      <c r="P1759" t="s">
        <v>36</v>
      </c>
      <c r="Q1759" t="s">
        <v>37</v>
      </c>
      <c r="R1759">
        <v>2</v>
      </c>
      <c r="S1759">
        <v>1</v>
      </c>
      <c r="T1759">
        <v>1</v>
      </c>
      <c r="U1759">
        <v>1</v>
      </c>
      <c r="V1759" t="s">
        <v>38</v>
      </c>
      <c r="W1759">
        <v>99</v>
      </c>
      <c r="X1759">
        <v>1</v>
      </c>
      <c r="Y1759">
        <v>0</v>
      </c>
      <c r="Z1759">
        <v>2</v>
      </c>
      <c r="AA1759">
        <f t="shared" si="138"/>
        <v>198</v>
      </c>
      <c r="AB1759">
        <f t="shared" si="139"/>
        <v>198</v>
      </c>
      <c r="AE1759" t="s">
        <v>46</v>
      </c>
      <c r="AF1759">
        <v>0.9</v>
      </c>
      <c r="AG1759">
        <v>16</v>
      </c>
      <c r="AH1759">
        <v>99</v>
      </c>
      <c r="AI1759">
        <v>10</v>
      </c>
      <c r="AJ1759">
        <v>9</v>
      </c>
      <c r="AK1759">
        <v>10</v>
      </c>
      <c r="AL1759">
        <v>10</v>
      </c>
      <c r="AM1759">
        <v>10</v>
      </c>
      <c r="AN1759">
        <v>9</v>
      </c>
    </row>
    <row r="1760" spans="1:40" x14ac:dyDescent="0.2">
      <c r="A1760" s="1">
        <v>4189952</v>
      </c>
      <c r="B1760" t="s">
        <v>488</v>
      </c>
      <c r="C1760">
        <v>2012</v>
      </c>
      <c r="D1760" s="2" t="s">
        <v>5286</v>
      </c>
      <c r="E1760" s="3" t="str">
        <f t="shared" si="135"/>
        <v>8/8/2012</v>
      </c>
      <c r="F1760" s="4">
        <f t="shared" si="136"/>
        <v>1421</v>
      </c>
      <c r="G1760" s="4">
        <f t="shared" si="137"/>
        <v>3.893150684931507</v>
      </c>
      <c r="H1760" s="1">
        <v>1983378</v>
      </c>
      <c r="I1760" t="s">
        <v>32</v>
      </c>
      <c r="J1760" t="s">
        <v>33</v>
      </c>
      <c r="K1760" t="s">
        <v>34</v>
      </c>
      <c r="L1760" s="1" t="s">
        <v>109</v>
      </c>
      <c r="M1760" t="s">
        <v>35</v>
      </c>
      <c r="N1760">
        <v>52.350535273185898</v>
      </c>
      <c r="O1760">
        <v>4.8898313834969098</v>
      </c>
      <c r="P1760" t="s">
        <v>102</v>
      </c>
      <c r="Q1760" t="s">
        <v>37</v>
      </c>
      <c r="R1760">
        <v>2</v>
      </c>
      <c r="S1760">
        <v>1</v>
      </c>
      <c r="T1760">
        <v>1</v>
      </c>
      <c r="U1760">
        <v>1</v>
      </c>
      <c r="V1760" t="s">
        <v>38</v>
      </c>
      <c r="W1760">
        <v>127</v>
      </c>
      <c r="X1760">
        <v>2</v>
      </c>
      <c r="Y1760">
        <v>50</v>
      </c>
      <c r="Z1760">
        <v>3</v>
      </c>
      <c r="AA1760">
        <f t="shared" si="138"/>
        <v>381</v>
      </c>
      <c r="AB1760">
        <f t="shared" si="139"/>
        <v>381</v>
      </c>
      <c r="AE1760" t="s">
        <v>39</v>
      </c>
      <c r="AF1760">
        <v>0.95</v>
      </c>
      <c r="AG1760">
        <v>13</v>
      </c>
      <c r="AH1760">
        <v>97</v>
      </c>
      <c r="AI1760">
        <v>9</v>
      </c>
      <c r="AJ1760">
        <v>8</v>
      </c>
      <c r="AK1760">
        <v>9</v>
      </c>
      <c r="AL1760">
        <v>10</v>
      </c>
      <c r="AM1760">
        <v>9</v>
      </c>
      <c r="AN1760">
        <v>9</v>
      </c>
    </row>
    <row r="1761" spans="1:40" x14ac:dyDescent="0.2">
      <c r="A1761" s="1">
        <v>4190731</v>
      </c>
      <c r="B1761" t="s">
        <v>488</v>
      </c>
      <c r="C1761">
        <v>2012</v>
      </c>
      <c r="D1761" s="2" t="s">
        <v>5286</v>
      </c>
      <c r="E1761" s="3" t="str">
        <f t="shared" si="135"/>
        <v>8/8/2012</v>
      </c>
      <c r="F1761" s="4">
        <f t="shared" si="136"/>
        <v>1421</v>
      </c>
      <c r="G1761" s="4">
        <f t="shared" si="137"/>
        <v>3.893150684931507</v>
      </c>
      <c r="H1761" s="1">
        <v>1117251</v>
      </c>
      <c r="I1761" t="s">
        <v>58</v>
      </c>
      <c r="J1761" t="s">
        <v>33</v>
      </c>
      <c r="K1761" t="s">
        <v>34</v>
      </c>
      <c r="L1761" s="1">
        <v>1073</v>
      </c>
      <c r="M1761" t="s">
        <v>35</v>
      </c>
      <c r="N1761">
        <v>52.365530967570301</v>
      </c>
      <c r="O1761">
        <v>4.8913821667987101</v>
      </c>
      <c r="P1761" t="s">
        <v>36</v>
      </c>
      <c r="Q1761" t="s">
        <v>37</v>
      </c>
      <c r="R1761">
        <v>2</v>
      </c>
      <c r="S1761">
        <v>1</v>
      </c>
      <c r="T1761">
        <v>1</v>
      </c>
      <c r="U1761">
        <v>1</v>
      </c>
      <c r="V1761" t="s">
        <v>38</v>
      </c>
      <c r="W1761">
        <v>93</v>
      </c>
      <c r="X1761">
        <v>2</v>
      </c>
      <c r="Y1761">
        <v>40</v>
      </c>
      <c r="Z1761">
        <v>3</v>
      </c>
      <c r="AA1761">
        <f t="shared" si="138"/>
        <v>279</v>
      </c>
      <c r="AB1761">
        <f t="shared" si="139"/>
        <v>279</v>
      </c>
      <c r="AE1761" t="s">
        <v>39</v>
      </c>
      <c r="AF1761">
        <v>0.95</v>
      </c>
      <c r="AG1761">
        <v>55</v>
      </c>
      <c r="AH1761">
        <v>95</v>
      </c>
      <c r="AI1761">
        <v>10</v>
      </c>
      <c r="AJ1761">
        <v>10</v>
      </c>
      <c r="AK1761">
        <v>10</v>
      </c>
      <c r="AL1761">
        <v>10</v>
      </c>
      <c r="AM1761">
        <v>9</v>
      </c>
      <c r="AN1761">
        <v>9</v>
      </c>
    </row>
    <row r="1762" spans="1:40" x14ac:dyDescent="0.2">
      <c r="A1762" s="1">
        <v>4192913</v>
      </c>
      <c r="B1762" t="s">
        <v>1639</v>
      </c>
      <c r="C1762">
        <v>2012</v>
      </c>
      <c r="D1762" s="2" t="s">
        <v>5286</v>
      </c>
      <c r="E1762" s="3" t="str">
        <f t="shared" si="135"/>
        <v>8/8/2012</v>
      </c>
      <c r="F1762" s="4">
        <f t="shared" si="136"/>
        <v>1421</v>
      </c>
      <c r="G1762" s="4">
        <f t="shared" si="137"/>
        <v>3.893150684931507</v>
      </c>
      <c r="H1762" s="1">
        <v>640062</v>
      </c>
      <c r="I1762" t="s">
        <v>78</v>
      </c>
      <c r="J1762" t="s">
        <v>33</v>
      </c>
      <c r="K1762" t="s">
        <v>34</v>
      </c>
      <c r="L1762" s="1">
        <v>1097</v>
      </c>
      <c r="M1762" t="s">
        <v>35</v>
      </c>
      <c r="N1762">
        <v>52.318656884373503</v>
      </c>
      <c r="O1762">
        <v>4.9480979393136497</v>
      </c>
      <c r="P1762" t="s">
        <v>36</v>
      </c>
      <c r="Q1762" t="s">
        <v>37</v>
      </c>
      <c r="R1762">
        <v>2</v>
      </c>
      <c r="S1762">
        <v>1</v>
      </c>
      <c r="T1762">
        <v>1</v>
      </c>
      <c r="U1762">
        <v>1</v>
      </c>
      <c r="V1762" t="s">
        <v>38</v>
      </c>
      <c r="W1762">
        <v>115</v>
      </c>
      <c r="X1762">
        <v>1</v>
      </c>
      <c r="Y1762">
        <v>25</v>
      </c>
      <c r="Z1762">
        <v>2</v>
      </c>
      <c r="AA1762">
        <f t="shared" si="138"/>
        <v>230</v>
      </c>
      <c r="AB1762">
        <f t="shared" si="139"/>
        <v>230</v>
      </c>
      <c r="AE1762" t="s">
        <v>46</v>
      </c>
      <c r="AF1762">
        <v>1</v>
      </c>
      <c r="AG1762">
        <v>8</v>
      </c>
      <c r="AH1762">
        <v>93</v>
      </c>
      <c r="AI1762">
        <v>10</v>
      </c>
      <c r="AJ1762">
        <v>10</v>
      </c>
      <c r="AK1762">
        <v>10</v>
      </c>
      <c r="AL1762">
        <v>10</v>
      </c>
      <c r="AM1762">
        <v>9</v>
      </c>
      <c r="AN1762">
        <v>9</v>
      </c>
    </row>
    <row r="1763" spans="1:40" x14ac:dyDescent="0.2">
      <c r="A1763" s="1">
        <v>4194050</v>
      </c>
      <c r="B1763" t="s">
        <v>856</v>
      </c>
      <c r="C1763">
        <v>2012</v>
      </c>
      <c r="D1763" s="2" t="s">
        <v>5286</v>
      </c>
      <c r="E1763" s="3" t="str">
        <f t="shared" si="135"/>
        <v>8/8/2012</v>
      </c>
      <c r="F1763" s="4">
        <f t="shared" si="136"/>
        <v>1421</v>
      </c>
      <c r="G1763" s="4">
        <f t="shared" si="137"/>
        <v>3.893150684931507</v>
      </c>
      <c r="H1763" s="1">
        <v>640672</v>
      </c>
      <c r="I1763" t="s">
        <v>54</v>
      </c>
      <c r="J1763" t="s">
        <v>33</v>
      </c>
      <c r="K1763" t="s">
        <v>34</v>
      </c>
      <c r="L1763" s="1">
        <v>1058</v>
      </c>
      <c r="M1763" t="s">
        <v>35</v>
      </c>
      <c r="N1763">
        <v>52.393728579113599</v>
      </c>
      <c r="O1763">
        <v>4.8710721988303201</v>
      </c>
      <c r="P1763" t="s">
        <v>36</v>
      </c>
      <c r="Q1763" t="s">
        <v>37</v>
      </c>
      <c r="R1763">
        <v>2</v>
      </c>
      <c r="S1763">
        <v>1</v>
      </c>
      <c r="T1763">
        <v>1</v>
      </c>
      <c r="U1763">
        <v>1</v>
      </c>
      <c r="V1763" t="s">
        <v>38</v>
      </c>
      <c r="W1763">
        <v>85</v>
      </c>
      <c r="X1763">
        <v>2</v>
      </c>
      <c r="Y1763">
        <v>45</v>
      </c>
      <c r="Z1763">
        <v>3</v>
      </c>
      <c r="AA1763">
        <f t="shared" si="138"/>
        <v>255</v>
      </c>
      <c r="AB1763">
        <f t="shared" si="139"/>
        <v>255</v>
      </c>
      <c r="AE1763" t="s">
        <v>46</v>
      </c>
      <c r="AF1763">
        <v>1</v>
      </c>
      <c r="AG1763">
        <v>13</v>
      </c>
      <c r="AH1763">
        <v>97</v>
      </c>
      <c r="AI1763">
        <v>10</v>
      </c>
      <c r="AJ1763">
        <v>9</v>
      </c>
      <c r="AK1763">
        <v>10</v>
      </c>
      <c r="AL1763">
        <v>10</v>
      </c>
      <c r="AM1763">
        <v>10</v>
      </c>
      <c r="AN1763">
        <v>10</v>
      </c>
    </row>
    <row r="1764" spans="1:40" x14ac:dyDescent="0.2">
      <c r="A1764" s="1">
        <v>4195211</v>
      </c>
      <c r="B1764" t="s">
        <v>1640</v>
      </c>
      <c r="C1764">
        <v>2012</v>
      </c>
      <c r="D1764" s="2" t="s">
        <v>5286</v>
      </c>
      <c r="E1764" s="3" t="str">
        <f t="shared" si="135"/>
        <v>8/8/2012</v>
      </c>
      <c r="F1764" s="4">
        <f t="shared" si="136"/>
        <v>1421</v>
      </c>
      <c r="G1764" s="4">
        <f t="shared" si="137"/>
        <v>3.893150684931507</v>
      </c>
      <c r="H1764" s="1">
        <v>3183708</v>
      </c>
      <c r="I1764" t="s">
        <v>41</v>
      </c>
      <c r="J1764" t="s">
        <v>33</v>
      </c>
      <c r="K1764" t="s">
        <v>34</v>
      </c>
      <c r="L1764" s="1" t="s">
        <v>1641</v>
      </c>
      <c r="M1764" t="s">
        <v>35</v>
      </c>
      <c r="N1764">
        <v>52.347140702732297</v>
      </c>
      <c r="O1764">
        <v>4.9065174992881797</v>
      </c>
      <c r="P1764" t="s">
        <v>36</v>
      </c>
      <c r="Q1764" t="s">
        <v>37</v>
      </c>
      <c r="R1764">
        <v>4</v>
      </c>
      <c r="S1764">
        <v>1</v>
      </c>
      <c r="T1764">
        <v>2</v>
      </c>
      <c r="U1764">
        <v>3</v>
      </c>
      <c r="V1764" t="s">
        <v>38</v>
      </c>
      <c r="W1764">
        <v>89</v>
      </c>
      <c r="X1764">
        <v>1</v>
      </c>
      <c r="Y1764">
        <v>0</v>
      </c>
      <c r="Z1764">
        <v>1</v>
      </c>
      <c r="AA1764">
        <f t="shared" si="138"/>
        <v>89</v>
      </c>
      <c r="AB1764">
        <f t="shared" si="139"/>
        <v>89</v>
      </c>
      <c r="AE1764" t="s">
        <v>46</v>
      </c>
      <c r="AF1764">
        <v>1</v>
      </c>
      <c r="AG1764">
        <v>2</v>
      </c>
      <c r="AH1764">
        <v>100</v>
      </c>
      <c r="AI1764">
        <v>10</v>
      </c>
      <c r="AJ1764">
        <v>9</v>
      </c>
      <c r="AK1764">
        <v>10</v>
      </c>
      <c r="AL1764">
        <v>10</v>
      </c>
      <c r="AM1764">
        <v>10</v>
      </c>
      <c r="AN1764">
        <v>10</v>
      </c>
    </row>
    <row r="1765" spans="1:40" x14ac:dyDescent="0.2">
      <c r="A1765" s="1">
        <v>4197303</v>
      </c>
      <c r="B1765" t="s">
        <v>1642</v>
      </c>
      <c r="C1765">
        <v>2012</v>
      </c>
      <c r="D1765" s="2" t="s">
        <v>5287</v>
      </c>
      <c r="E1765" s="3" t="str">
        <f t="shared" si="135"/>
        <v>8/9/2012</v>
      </c>
      <c r="F1765" s="4">
        <f t="shared" si="136"/>
        <v>1420</v>
      </c>
      <c r="G1765" s="4">
        <f t="shared" si="137"/>
        <v>3.8904109589041096</v>
      </c>
      <c r="H1765" s="1">
        <v>2973423</v>
      </c>
      <c r="I1765" t="s">
        <v>58</v>
      </c>
      <c r="J1765" t="s">
        <v>33</v>
      </c>
      <c r="K1765" t="s">
        <v>34</v>
      </c>
      <c r="L1765" s="1" t="s">
        <v>1643</v>
      </c>
      <c r="M1765" t="s">
        <v>35</v>
      </c>
      <c r="N1765">
        <v>52.363043673165301</v>
      </c>
      <c r="O1765">
        <v>4.8616361340733496</v>
      </c>
      <c r="P1765" t="s">
        <v>36</v>
      </c>
      <c r="Q1765" t="s">
        <v>37</v>
      </c>
      <c r="R1765">
        <v>2</v>
      </c>
      <c r="S1765">
        <v>1</v>
      </c>
      <c r="T1765">
        <v>1</v>
      </c>
      <c r="U1765">
        <v>1</v>
      </c>
      <c r="V1765" t="s">
        <v>38</v>
      </c>
      <c r="W1765">
        <v>100</v>
      </c>
      <c r="X1765">
        <v>1</v>
      </c>
      <c r="Y1765">
        <v>0</v>
      </c>
      <c r="Z1765">
        <v>1</v>
      </c>
      <c r="AA1765">
        <f t="shared" si="138"/>
        <v>100</v>
      </c>
      <c r="AB1765">
        <f t="shared" si="139"/>
        <v>100</v>
      </c>
      <c r="AE1765" t="s">
        <v>39</v>
      </c>
      <c r="AF1765">
        <v>0.5</v>
      </c>
      <c r="AG1765">
        <v>12</v>
      </c>
      <c r="AH1765">
        <v>98</v>
      </c>
      <c r="AI1765">
        <v>10</v>
      </c>
      <c r="AJ1765">
        <v>10</v>
      </c>
      <c r="AK1765">
        <v>10</v>
      </c>
      <c r="AL1765">
        <v>10</v>
      </c>
      <c r="AM1765">
        <v>10</v>
      </c>
      <c r="AN1765">
        <v>9</v>
      </c>
    </row>
    <row r="1766" spans="1:40" x14ac:dyDescent="0.2">
      <c r="A1766" s="1">
        <v>4200665</v>
      </c>
      <c r="B1766" t="s">
        <v>1644</v>
      </c>
      <c r="C1766">
        <v>2012</v>
      </c>
      <c r="D1766" s="2" t="s">
        <v>5287</v>
      </c>
      <c r="E1766" s="3" t="str">
        <f t="shared" si="135"/>
        <v>8/9/2012</v>
      </c>
      <c r="F1766" s="4">
        <f t="shared" si="136"/>
        <v>1420</v>
      </c>
      <c r="G1766" s="4">
        <f t="shared" si="137"/>
        <v>3.8904109589041096</v>
      </c>
      <c r="H1766" s="1">
        <v>1067630</v>
      </c>
      <c r="I1766" t="s">
        <v>78</v>
      </c>
      <c r="J1766" t="s">
        <v>1645</v>
      </c>
      <c r="K1766" t="s">
        <v>34</v>
      </c>
      <c r="L1766" s="1" t="s">
        <v>1646</v>
      </c>
      <c r="M1766" t="s">
        <v>35</v>
      </c>
      <c r="N1766">
        <v>52.373449238726401</v>
      </c>
      <c r="O1766">
        <v>4.9005853104208699</v>
      </c>
      <c r="P1766" t="s">
        <v>56</v>
      </c>
      <c r="Q1766" t="s">
        <v>74</v>
      </c>
      <c r="R1766">
        <v>6</v>
      </c>
      <c r="S1766">
        <v>1</v>
      </c>
      <c r="T1766">
        <v>1</v>
      </c>
      <c r="U1766">
        <v>3</v>
      </c>
      <c r="V1766" t="s">
        <v>38</v>
      </c>
      <c r="W1766">
        <v>250</v>
      </c>
      <c r="X1766">
        <v>1</v>
      </c>
      <c r="Y1766">
        <v>0</v>
      </c>
      <c r="Z1766">
        <v>2</v>
      </c>
      <c r="AA1766">
        <f t="shared" si="138"/>
        <v>500</v>
      </c>
      <c r="AB1766">
        <f t="shared" si="139"/>
        <v>500</v>
      </c>
      <c r="AE1766" t="s">
        <v>46</v>
      </c>
      <c r="AF1766">
        <v>0.76</v>
      </c>
      <c r="AG1766">
        <v>0</v>
      </c>
    </row>
    <row r="1767" spans="1:40" x14ac:dyDescent="0.2">
      <c r="A1767" s="1">
        <v>4203355</v>
      </c>
      <c r="B1767" t="s">
        <v>1647</v>
      </c>
      <c r="C1767">
        <v>2012</v>
      </c>
      <c r="D1767" s="2" t="s">
        <v>5287</v>
      </c>
      <c r="E1767" s="3" t="str">
        <f t="shared" si="135"/>
        <v>8/9/2012</v>
      </c>
      <c r="F1767" s="4">
        <f t="shared" si="136"/>
        <v>1420</v>
      </c>
      <c r="G1767" s="4">
        <f t="shared" si="137"/>
        <v>3.8904109589041096</v>
      </c>
      <c r="H1767" s="1">
        <v>5865168</v>
      </c>
      <c r="I1767" t="s">
        <v>48</v>
      </c>
      <c r="J1767" t="s">
        <v>33</v>
      </c>
      <c r="K1767" t="s">
        <v>34</v>
      </c>
      <c r="L1767" s="1" t="s">
        <v>1630</v>
      </c>
      <c r="M1767" t="s">
        <v>35</v>
      </c>
      <c r="N1767">
        <v>52.371903105151702</v>
      </c>
      <c r="O1767">
        <v>4.9014777261975802</v>
      </c>
      <c r="P1767" t="s">
        <v>130</v>
      </c>
      <c r="Q1767" t="s">
        <v>42</v>
      </c>
      <c r="R1767">
        <v>4</v>
      </c>
      <c r="S1767">
        <v>1</v>
      </c>
      <c r="T1767">
        <v>1</v>
      </c>
      <c r="U1767">
        <v>4</v>
      </c>
      <c r="V1767" t="s">
        <v>38</v>
      </c>
      <c r="W1767">
        <v>120</v>
      </c>
      <c r="X1767">
        <v>1</v>
      </c>
      <c r="Y1767">
        <v>0</v>
      </c>
      <c r="Z1767">
        <v>1</v>
      </c>
      <c r="AA1767">
        <f t="shared" si="138"/>
        <v>120</v>
      </c>
      <c r="AB1767">
        <f t="shared" si="139"/>
        <v>120</v>
      </c>
      <c r="AE1767" t="s">
        <v>60</v>
      </c>
      <c r="AF1767" t="s">
        <v>60</v>
      </c>
      <c r="AG1767">
        <v>0</v>
      </c>
    </row>
    <row r="1768" spans="1:40" x14ac:dyDescent="0.2">
      <c r="A1768" s="1">
        <v>4203731</v>
      </c>
      <c r="B1768" t="s">
        <v>1648</v>
      </c>
      <c r="C1768">
        <v>2012</v>
      </c>
      <c r="D1768" s="2" t="s">
        <v>5287</v>
      </c>
      <c r="E1768" s="3" t="str">
        <f t="shared" si="135"/>
        <v>8/9/2012</v>
      </c>
      <c r="F1768" s="4">
        <f t="shared" si="136"/>
        <v>1420</v>
      </c>
      <c r="G1768" s="4">
        <f t="shared" si="137"/>
        <v>3.8904109589041096</v>
      </c>
      <c r="H1768" s="1">
        <v>3854939</v>
      </c>
      <c r="I1768" t="s">
        <v>48</v>
      </c>
      <c r="J1768" t="s">
        <v>33</v>
      </c>
      <c r="K1768" t="s">
        <v>34</v>
      </c>
      <c r="L1768" s="1" t="s">
        <v>1649</v>
      </c>
      <c r="M1768" t="s">
        <v>35</v>
      </c>
      <c r="N1768">
        <v>52.364039627277002</v>
      </c>
      <c r="O1768">
        <v>4.9279359472609396</v>
      </c>
      <c r="P1768" t="s">
        <v>102</v>
      </c>
      <c r="Q1768" t="s">
        <v>37</v>
      </c>
      <c r="R1768">
        <v>2</v>
      </c>
      <c r="S1768">
        <v>1</v>
      </c>
      <c r="T1768">
        <v>1</v>
      </c>
      <c r="U1768">
        <v>1</v>
      </c>
      <c r="V1768" t="s">
        <v>38</v>
      </c>
      <c r="W1768">
        <v>175</v>
      </c>
      <c r="X1768">
        <v>1</v>
      </c>
      <c r="Y1768">
        <v>0</v>
      </c>
      <c r="Z1768">
        <v>3</v>
      </c>
      <c r="AA1768">
        <f t="shared" si="138"/>
        <v>525</v>
      </c>
      <c r="AB1768">
        <f t="shared" si="139"/>
        <v>525</v>
      </c>
      <c r="AE1768" t="s">
        <v>43</v>
      </c>
      <c r="AF1768">
        <v>1</v>
      </c>
      <c r="AG1768">
        <v>9</v>
      </c>
      <c r="AH1768">
        <v>98</v>
      </c>
      <c r="AI1768">
        <v>10</v>
      </c>
      <c r="AJ1768">
        <v>10</v>
      </c>
      <c r="AK1768">
        <v>10</v>
      </c>
      <c r="AL1768">
        <v>10</v>
      </c>
      <c r="AM1768">
        <v>10</v>
      </c>
      <c r="AN1768">
        <v>10</v>
      </c>
    </row>
    <row r="1769" spans="1:40" x14ac:dyDescent="0.2">
      <c r="A1769" s="1">
        <v>4203805</v>
      </c>
      <c r="B1769" t="s">
        <v>1650</v>
      </c>
      <c r="C1769">
        <v>2012</v>
      </c>
      <c r="D1769" s="2" t="s">
        <v>5287</v>
      </c>
      <c r="E1769" s="3" t="str">
        <f t="shared" si="135"/>
        <v>8/9/2012</v>
      </c>
      <c r="F1769" s="4">
        <f t="shared" si="136"/>
        <v>1420</v>
      </c>
      <c r="G1769" s="4">
        <f t="shared" si="137"/>
        <v>3.8904109589041096</v>
      </c>
      <c r="H1769" s="1">
        <v>989222</v>
      </c>
      <c r="I1769" t="s">
        <v>58</v>
      </c>
      <c r="J1769" t="s">
        <v>33</v>
      </c>
      <c r="K1769" t="s">
        <v>34</v>
      </c>
      <c r="L1769" s="1">
        <v>1072</v>
      </c>
      <c r="M1769" t="s">
        <v>35</v>
      </c>
      <c r="N1769">
        <v>52.386392401784299</v>
      </c>
      <c r="O1769">
        <v>4.8727179281097799</v>
      </c>
      <c r="P1769" t="s">
        <v>36</v>
      </c>
      <c r="Q1769" t="s">
        <v>37</v>
      </c>
      <c r="R1769">
        <v>4</v>
      </c>
      <c r="S1769">
        <v>1</v>
      </c>
      <c r="T1769">
        <v>1</v>
      </c>
      <c r="U1769">
        <v>2</v>
      </c>
      <c r="V1769" t="s">
        <v>38</v>
      </c>
      <c r="W1769">
        <v>130</v>
      </c>
      <c r="X1769">
        <v>4</v>
      </c>
      <c r="Y1769">
        <v>40</v>
      </c>
      <c r="Z1769">
        <v>3</v>
      </c>
      <c r="AA1769">
        <f t="shared" si="138"/>
        <v>390</v>
      </c>
      <c r="AB1769">
        <f t="shared" si="139"/>
        <v>390</v>
      </c>
      <c r="AE1769" t="s">
        <v>46</v>
      </c>
      <c r="AF1769">
        <v>1</v>
      </c>
      <c r="AG1769">
        <v>6</v>
      </c>
      <c r="AH1769">
        <v>97</v>
      </c>
      <c r="AI1769">
        <v>10</v>
      </c>
      <c r="AJ1769">
        <v>9</v>
      </c>
      <c r="AK1769">
        <v>10</v>
      </c>
      <c r="AL1769">
        <v>10</v>
      </c>
      <c r="AM1769">
        <v>10</v>
      </c>
      <c r="AN1769">
        <v>10</v>
      </c>
    </row>
    <row r="1770" spans="1:40" x14ac:dyDescent="0.2">
      <c r="A1770" s="1">
        <v>4209869</v>
      </c>
      <c r="B1770" t="s">
        <v>1651</v>
      </c>
      <c r="C1770">
        <v>2012</v>
      </c>
      <c r="D1770" s="2" t="s">
        <v>5287</v>
      </c>
      <c r="E1770" s="3" t="str">
        <f t="shared" si="135"/>
        <v>8/9/2012</v>
      </c>
      <c r="F1770" s="4">
        <f t="shared" si="136"/>
        <v>1420</v>
      </c>
      <c r="G1770" s="4">
        <f t="shared" si="137"/>
        <v>3.8904109589041096</v>
      </c>
      <c r="H1770" s="1">
        <v>641875</v>
      </c>
      <c r="I1770" t="s">
        <v>50</v>
      </c>
      <c r="J1770" t="s">
        <v>33</v>
      </c>
      <c r="K1770" t="s">
        <v>34</v>
      </c>
      <c r="L1770" s="1">
        <v>1016</v>
      </c>
      <c r="M1770" t="s">
        <v>35</v>
      </c>
      <c r="N1770">
        <v>52.362538467680203</v>
      </c>
      <c r="O1770">
        <v>4.9093776054394196</v>
      </c>
      <c r="P1770" t="s">
        <v>36</v>
      </c>
      <c r="Q1770" t="s">
        <v>37</v>
      </c>
      <c r="R1770">
        <v>2</v>
      </c>
      <c r="S1770">
        <v>1</v>
      </c>
      <c r="T1770">
        <v>1</v>
      </c>
      <c r="U1770">
        <v>2</v>
      </c>
      <c r="V1770" t="s">
        <v>38</v>
      </c>
      <c r="W1770">
        <v>100</v>
      </c>
      <c r="X1770">
        <v>2</v>
      </c>
      <c r="Y1770">
        <v>15</v>
      </c>
      <c r="Z1770">
        <v>3</v>
      </c>
      <c r="AA1770">
        <f t="shared" si="138"/>
        <v>300</v>
      </c>
      <c r="AB1770">
        <f t="shared" si="139"/>
        <v>300</v>
      </c>
      <c r="AE1770" t="s">
        <v>46</v>
      </c>
      <c r="AF1770">
        <v>1</v>
      </c>
      <c r="AG1770">
        <v>59</v>
      </c>
      <c r="AH1770">
        <v>98</v>
      </c>
      <c r="AI1770">
        <v>9</v>
      </c>
      <c r="AJ1770">
        <v>10</v>
      </c>
      <c r="AK1770">
        <v>10</v>
      </c>
      <c r="AL1770">
        <v>10</v>
      </c>
      <c r="AM1770">
        <v>10</v>
      </c>
      <c r="AN1770">
        <v>9</v>
      </c>
    </row>
    <row r="1771" spans="1:40" x14ac:dyDescent="0.2">
      <c r="A1771" s="1">
        <v>4209941</v>
      </c>
      <c r="B1771" t="s">
        <v>968</v>
      </c>
      <c r="C1771">
        <v>2012</v>
      </c>
      <c r="D1771" s="2" t="s">
        <v>5287</v>
      </c>
      <c r="E1771" s="3" t="str">
        <f t="shared" si="135"/>
        <v>8/9/2012</v>
      </c>
      <c r="F1771" s="4">
        <f t="shared" si="136"/>
        <v>1420</v>
      </c>
      <c r="G1771" s="4">
        <f t="shared" si="137"/>
        <v>3.8904109589041096</v>
      </c>
      <c r="H1771" s="1">
        <v>642190</v>
      </c>
      <c r="I1771" t="s">
        <v>50</v>
      </c>
      <c r="J1771" t="s">
        <v>33</v>
      </c>
      <c r="K1771" t="s">
        <v>34</v>
      </c>
      <c r="L1771" s="1">
        <v>1017</v>
      </c>
      <c r="M1771" t="s">
        <v>35</v>
      </c>
      <c r="N1771">
        <v>52.361987847123103</v>
      </c>
      <c r="O1771">
        <v>4.9319484078212597</v>
      </c>
      <c r="P1771" t="s">
        <v>36</v>
      </c>
      <c r="Q1771" t="s">
        <v>37</v>
      </c>
      <c r="R1771">
        <v>2</v>
      </c>
      <c r="S1771">
        <v>1</v>
      </c>
      <c r="T1771">
        <v>1</v>
      </c>
      <c r="U1771">
        <v>1</v>
      </c>
      <c r="V1771" t="s">
        <v>38</v>
      </c>
      <c r="W1771">
        <v>139</v>
      </c>
      <c r="X1771">
        <v>1</v>
      </c>
      <c r="Y1771">
        <v>0</v>
      </c>
      <c r="Z1771">
        <v>2</v>
      </c>
      <c r="AA1771">
        <f t="shared" si="138"/>
        <v>278</v>
      </c>
      <c r="AB1771">
        <f t="shared" si="139"/>
        <v>278</v>
      </c>
      <c r="AE1771" t="s">
        <v>39</v>
      </c>
      <c r="AF1771">
        <v>1</v>
      </c>
      <c r="AG1771">
        <v>8</v>
      </c>
      <c r="AH1771">
        <v>93</v>
      </c>
      <c r="AI1771">
        <v>10</v>
      </c>
      <c r="AJ1771">
        <v>9</v>
      </c>
      <c r="AK1771">
        <v>10</v>
      </c>
      <c r="AL1771">
        <v>10</v>
      </c>
      <c r="AM1771">
        <v>10</v>
      </c>
      <c r="AN1771">
        <v>9</v>
      </c>
    </row>
    <row r="1772" spans="1:40" x14ac:dyDescent="0.2">
      <c r="A1772" s="1">
        <v>4214955</v>
      </c>
      <c r="B1772" t="s">
        <v>1652</v>
      </c>
      <c r="C1772">
        <v>2012</v>
      </c>
      <c r="D1772" s="2" t="s">
        <v>5287</v>
      </c>
      <c r="E1772" s="3" t="str">
        <f t="shared" si="135"/>
        <v>8/9/2012</v>
      </c>
      <c r="F1772" s="4">
        <f t="shared" si="136"/>
        <v>1420</v>
      </c>
      <c r="G1772" s="4">
        <f t="shared" si="137"/>
        <v>3.8904109589041096</v>
      </c>
      <c r="H1772" s="1">
        <v>4394868</v>
      </c>
      <c r="I1772" t="s">
        <v>54</v>
      </c>
      <c r="J1772" t="s">
        <v>33</v>
      </c>
      <c r="K1772" t="s">
        <v>34</v>
      </c>
      <c r="L1772" s="1" t="s">
        <v>1653</v>
      </c>
      <c r="M1772" t="s">
        <v>35</v>
      </c>
      <c r="N1772">
        <v>52.370153199480697</v>
      </c>
      <c r="O1772">
        <v>4.9243029855658804</v>
      </c>
      <c r="P1772" t="s">
        <v>36</v>
      </c>
      <c r="Q1772" t="s">
        <v>42</v>
      </c>
      <c r="R1772">
        <v>2</v>
      </c>
      <c r="S1772">
        <v>1</v>
      </c>
      <c r="T1772">
        <v>1</v>
      </c>
      <c r="U1772">
        <v>1</v>
      </c>
      <c r="V1772" t="s">
        <v>38</v>
      </c>
      <c r="W1772">
        <v>149</v>
      </c>
      <c r="X1772">
        <v>1</v>
      </c>
      <c r="Y1772">
        <v>0</v>
      </c>
      <c r="Z1772">
        <v>2</v>
      </c>
      <c r="AA1772">
        <f t="shared" si="138"/>
        <v>298</v>
      </c>
      <c r="AB1772">
        <f t="shared" si="139"/>
        <v>298</v>
      </c>
      <c r="AE1772" t="s">
        <v>46</v>
      </c>
      <c r="AF1772">
        <v>1</v>
      </c>
      <c r="AG1772">
        <v>1</v>
      </c>
      <c r="AH1772">
        <v>100</v>
      </c>
      <c r="AI1772">
        <v>10</v>
      </c>
      <c r="AJ1772">
        <v>10</v>
      </c>
      <c r="AK1772">
        <v>10</v>
      </c>
      <c r="AL1772">
        <v>10</v>
      </c>
      <c r="AM1772">
        <v>8</v>
      </c>
      <c r="AN1772">
        <v>8</v>
      </c>
    </row>
    <row r="1773" spans="1:40" x14ac:dyDescent="0.2">
      <c r="A1773" s="1">
        <v>4215174</v>
      </c>
      <c r="B1773" t="s">
        <v>1025</v>
      </c>
      <c r="C1773">
        <v>2012</v>
      </c>
      <c r="D1773" s="2" t="s">
        <v>5288</v>
      </c>
      <c r="E1773" s="3" t="str">
        <f t="shared" si="135"/>
        <v>8/10/2012</v>
      </c>
      <c r="F1773" s="4">
        <f t="shared" si="136"/>
        <v>1419</v>
      </c>
      <c r="G1773" s="4">
        <f t="shared" si="137"/>
        <v>3.8876712328767122</v>
      </c>
      <c r="H1773" s="1">
        <v>817652</v>
      </c>
      <c r="I1773" t="s">
        <v>54</v>
      </c>
      <c r="J1773" t="s">
        <v>33</v>
      </c>
      <c r="K1773" t="s">
        <v>34</v>
      </c>
      <c r="M1773" t="s">
        <v>35</v>
      </c>
      <c r="N1773">
        <v>52.372266051514401</v>
      </c>
      <c r="O1773">
        <v>4.8708944791167701</v>
      </c>
      <c r="P1773" t="s">
        <v>36</v>
      </c>
      <c r="Q1773" t="s">
        <v>37</v>
      </c>
      <c r="R1773">
        <v>6</v>
      </c>
      <c r="S1773">
        <v>1</v>
      </c>
      <c r="T1773">
        <v>2</v>
      </c>
      <c r="U1773">
        <v>1</v>
      </c>
      <c r="V1773" t="s">
        <v>38</v>
      </c>
      <c r="W1773">
        <v>110</v>
      </c>
      <c r="X1773">
        <v>4</v>
      </c>
      <c r="Y1773">
        <v>25</v>
      </c>
      <c r="Z1773">
        <v>3</v>
      </c>
      <c r="AA1773">
        <f t="shared" si="138"/>
        <v>330</v>
      </c>
      <c r="AB1773">
        <f t="shared" si="139"/>
        <v>330</v>
      </c>
      <c r="AE1773" t="s">
        <v>46</v>
      </c>
      <c r="AF1773">
        <v>1</v>
      </c>
      <c r="AG1773">
        <v>5</v>
      </c>
      <c r="AH1773">
        <v>96</v>
      </c>
      <c r="AI1773">
        <v>9</v>
      </c>
      <c r="AJ1773">
        <v>9</v>
      </c>
      <c r="AK1773">
        <v>8</v>
      </c>
      <c r="AL1773">
        <v>10</v>
      </c>
      <c r="AM1773">
        <v>9</v>
      </c>
      <c r="AN1773">
        <v>9</v>
      </c>
    </row>
    <row r="1774" spans="1:40" x14ac:dyDescent="0.2">
      <c r="A1774" s="1">
        <v>4215391</v>
      </c>
      <c r="B1774" t="s">
        <v>1229</v>
      </c>
      <c r="C1774">
        <v>2012</v>
      </c>
      <c r="D1774" s="2" t="s">
        <v>5288</v>
      </c>
      <c r="E1774" s="3" t="str">
        <f t="shared" si="135"/>
        <v>8/10/2012</v>
      </c>
      <c r="F1774" s="4">
        <f t="shared" si="136"/>
        <v>1419</v>
      </c>
      <c r="G1774" s="4">
        <f t="shared" si="137"/>
        <v>3.8876712328767122</v>
      </c>
      <c r="H1774" s="1">
        <v>2791120</v>
      </c>
      <c r="I1774" t="s">
        <v>58</v>
      </c>
      <c r="J1774" t="s">
        <v>33</v>
      </c>
      <c r="K1774" t="s">
        <v>34</v>
      </c>
      <c r="L1774" s="1" t="s">
        <v>1654</v>
      </c>
      <c r="M1774" t="s">
        <v>35</v>
      </c>
      <c r="N1774">
        <v>52.341948888528499</v>
      </c>
      <c r="O1774">
        <v>4.8467954829070301</v>
      </c>
      <c r="P1774" t="s">
        <v>36</v>
      </c>
      <c r="Q1774" t="s">
        <v>37</v>
      </c>
      <c r="R1774">
        <v>2</v>
      </c>
      <c r="S1774">
        <v>1</v>
      </c>
      <c r="T1774">
        <v>1</v>
      </c>
      <c r="U1774">
        <v>2</v>
      </c>
      <c r="V1774" t="s">
        <v>38</v>
      </c>
      <c r="W1774">
        <v>110</v>
      </c>
      <c r="X1774">
        <v>1</v>
      </c>
      <c r="Y1774">
        <v>0</v>
      </c>
      <c r="Z1774">
        <v>27</v>
      </c>
      <c r="AA1774">
        <f t="shared" si="138"/>
        <v>2970</v>
      </c>
      <c r="AB1774">
        <f t="shared" si="139"/>
        <v>2970</v>
      </c>
      <c r="AE1774" t="s">
        <v>81</v>
      </c>
      <c r="AF1774">
        <v>0.25</v>
      </c>
      <c r="AG1774">
        <v>12</v>
      </c>
      <c r="AH1774">
        <v>95</v>
      </c>
      <c r="AI1774">
        <v>10</v>
      </c>
      <c r="AJ1774">
        <v>10</v>
      </c>
      <c r="AK1774">
        <v>10</v>
      </c>
      <c r="AL1774">
        <v>9</v>
      </c>
      <c r="AM1774">
        <v>9</v>
      </c>
      <c r="AN1774">
        <v>9</v>
      </c>
    </row>
    <row r="1775" spans="1:40" x14ac:dyDescent="0.2">
      <c r="A1775" s="1">
        <v>4217359</v>
      </c>
      <c r="B1775" t="s">
        <v>377</v>
      </c>
      <c r="C1775">
        <v>2012</v>
      </c>
      <c r="D1775" s="2" t="s">
        <v>5288</v>
      </c>
      <c r="E1775" s="3" t="str">
        <f t="shared" si="135"/>
        <v>8/10/2012</v>
      </c>
      <c r="F1775" s="4">
        <f t="shared" si="136"/>
        <v>1419</v>
      </c>
      <c r="G1775" s="4">
        <f t="shared" si="137"/>
        <v>3.8876712328767122</v>
      </c>
      <c r="H1775" s="1">
        <v>644138</v>
      </c>
      <c r="I1775" t="s">
        <v>48</v>
      </c>
      <c r="J1775" t="s">
        <v>33</v>
      </c>
      <c r="K1775" t="s">
        <v>34</v>
      </c>
      <c r="L1775" s="1">
        <v>1017</v>
      </c>
      <c r="M1775" t="s">
        <v>35</v>
      </c>
      <c r="N1775">
        <v>52.368447407987297</v>
      </c>
      <c r="O1775">
        <v>4.8836102993674899</v>
      </c>
      <c r="P1775" t="s">
        <v>56</v>
      </c>
      <c r="Q1775" t="s">
        <v>42</v>
      </c>
      <c r="R1775">
        <v>2</v>
      </c>
      <c r="S1775">
        <v>1</v>
      </c>
      <c r="T1775">
        <v>1</v>
      </c>
      <c r="U1775">
        <v>1</v>
      </c>
      <c r="V1775" t="s">
        <v>38</v>
      </c>
      <c r="W1775">
        <v>99</v>
      </c>
      <c r="X1775">
        <v>1</v>
      </c>
      <c r="Y1775">
        <v>20</v>
      </c>
      <c r="Z1775">
        <v>2</v>
      </c>
      <c r="AA1775">
        <f t="shared" si="138"/>
        <v>198</v>
      </c>
      <c r="AB1775">
        <f t="shared" si="139"/>
        <v>198</v>
      </c>
      <c r="AE1775" t="s">
        <v>81</v>
      </c>
      <c r="AF1775">
        <v>0.43</v>
      </c>
      <c r="AG1775">
        <v>68</v>
      </c>
      <c r="AH1775">
        <v>98</v>
      </c>
      <c r="AI1775">
        <v>10</v>
      </c>
      <c r="AJ1775">
        <v>10</v>
      </c>
      <c r="AK1775">
        <v>10</v>
      </c>
      <c r="AL1775">
        <v>10</v>
      </c>
      <c r="AM1775">
        <v>10</v>
      </c>
      <c r="AN1775">
        <v>9</v>
      </c>
    </row>
    <row r="1776" spans="1:40" x14ac:dyDescent="0.2">
      <c r="A1776" s="1">
        <v>4221960</v>
      </c>
      <c r="B1776" t="s">
        <v>343</v>
      </c>
      <c r="C1776">
        <v>2012</v>
      </c>
      <c r="D1776" s="2" t="s">
        <v>5288</v>
      </c>
      <c r="E1776" s="3" t="str">
        <f t="shared" si="135"/>
        <v>8/10/2012</v>
      </c>
      <c r="F1776" s="4">
        <f t="shared" si="136"/>
        <v>1419</v>
      </c>
      <c r="G1776" s="4">
        <f t="shared" si="137"/>
        <v>3.8876712328767122</v>
      </c>
      <c r="H1776" s="1">
        <v>643739</v>
      </c>
      <c r="I1776" t="s">
        <v>1655</v>
      </c>
      <c r="J1776" t="s">
        <v>421</v>
      </c>
      <c r="K1776" t="s">
        <v>34</v>
      </c>
      <c r="L1776" s="1">
        <v>1102</v>
      </c>
      <c r="M1776" t="s">
        <v>35</v>
      </c>
      <c r="N1776">
        <v>52.3680271259867</v>
      </c>
      <c r="O1776">
        <v>4.8805933850605898</v>
      </c>
      <c r="P1776" t="s">
        <v>130</v>
      </c>
      <c r="Q1776" t="s">
        <v>42</v>
      </c>
      <c r="R1776">
        <v>2</v>
      </c>
      <c r="S1776">
        <v>1</v>
      </c>
      <c r="T1776">
        <v>1</v>
      </c>
      <c r="U1776">
        <v>1</v>
      </c>
      <c r="V1776" t="s">
        <v>38</v>
      </c>
      <c r="W1776">
        <v>40</v>
      </c>
      <c r="X1776">
        <v>2</v>
      </c>
      <c r="Y1776">
        <v>0</v>
      </c>
      <c r="Z1776">
        <v>1</v>
      </c>
      <c r="AA1776">
        <f t="shared" si="138"/>
        <v>40</v>
      </c>
      <c r="AB1776">
        <f t="shared" si="139"/>
        <v>40</v>
      </c>
      <c r="AE1776" t="s">
        <v>43</v>
      </c>
      <c r="AF1776">
        <v>1</v>
      </c>
      <c r="AG1776">
        <v>78</v>
      </c>
      <c r="AH1776">
        <v>90</v>
      </c>
      <c r="AI1776">
        <v>10</v>
      </c>
      <c r="AJ1776">
        <v>9</v>
      </c>
      <c r="AK1776">
        <v>10</v>
      </c>
      <c r="AL1776">
        <v>10</v>
      </c>
      <c r="AM1776">
        <v>8</v>
      </c>
      <c r="AN1776">
        <v>9</v>
      </c>
    </row>
    <row r="1777" spans="1:40" x14ac:dyDescent="0.2">
      <c r="A1777" s="1">
        <v>4223275</v>
      </c>
      <c r="B1777" t="s">
        <v>1656</v>
      </c>
      <c r="C1777">
        <v>2012</v>
      </c>
      <c r="D1777" s="2" t="s">
        <v>5288</v>
      </c>
      <c r="E1777" s="3" t="str">
        <f t="shared" si="135"/>
        <v>8/10/2012</v>
      </c>
      <c r="F1777" s="4">
        <f t="shared" si="136"/>
        <v>1419</v>
      </c>
      <c r="G1777" s="4">
        <f t="shared" si="137"/>
        <v>3.8876712328767122</v>
      </c>
      <c r="H1777" s="1">
        <v>643845</v>
      </c>
      <c r="I1777" t="s">
        <v>32</v>
      </c>
      <c r="J1777" t="s">
        <v>33</v>
      </c>
      <c r="K1777" t="s">
        <v>34</v>
      </c>
      <c r="L1777" s="1">
        <v>1013</v>
      </c>
      <c r="M1777" t="s">
        <v>35</v>
      </c>
      <c r="N1777">
        <v>52.356223863920597</v>
      </c>
      <c r="O1777">
        <v>4.8986083214534197</v>
      </c>
      <c r="P1777" t="s">
        <v>36</v>
      </c>
      <c r="Q1777" t="s">
        <v>37</v>
      </c>
      <c r="R1777">
        <v>2</v>
      </c>
      <c r="S1777">
        <v>1</v>
      </c>
      <c r="T1777">
        <v>1</v>
      </c>
      <c r="U1777">
        <v>1</v>
      </c>
      <c r="V1777" t="s">
        <v>38</v>
      </c>
      <c r="W1777">
        <v>89</v>
      </c>
      <c r="X1777">
        <v>1</v>
      </c>
      <c r="Y1777">
        <v>0</v>
      </c>
      <c r="Z1777">
        <v>7</v>
      </c>
      <c r="AA1777">
        <f t="shared" si="138"/>
        <v>623</v>
      </c>
      <c r="AB1777">
        <f t="shared" si="139"/>
        <v>623</v>
      </c>
      <c r="AE1777" t="s">
        <v>39</v>
      </c>
      <c r="AF1777">
        <v>0.84</v>
      </c>
      <c r="AG1777">
        <v>10</v>
      </c>
      <c r="AH1777">
        <v>98</v>
      </c>
      <c r="AI1777">
        <v>10</v>
      </c>
      <c r="AJ1777">
        <v>9</v>
      </c>
      <c r="AK1777">
        <v>10</v>
      </c>
      <c r="AL1777">
        <v>10</v>
      </c>
      <c r="AM1777">
        <v>9</v>
      </c>
      <c r="AN1777">
        <v>9</v>
      </c>
    </row>
    <row r="1778" spans="1:40" x14ac:dyDescent="0.2">
      <c r="A1778" s="1">
        <v>4224101</v>
      </c>
      <c r="B1778" t="s">
        <v>329</v>
      </c>
      <c r="C1778">
        <v>2012</v>
      </c>
      <c r="D1778" s="2" t="s">
        <v>5228</v>
      </c>
      <c r="E1778" s="3" t="str">
        <f t="shared" si="135"/>
        <v>8/11/2012</v>
      </c>
      <c r="F1778" s="4">
        <f t="shared" si="136"/>
        <v>1418</v>
      </c>
      <c r="G1778" s="4">
        <f t="shared" si="137"/>
        <v>3.8849315068493149</v>
      </c>
      <c r="H1778" s="1">
        <v>644921</v>
      </c>
      <c r="I1778" t="s">
        <v>58</v>
      </c>
      <c r="J1778" t="s">
        <v>33</v>
      </c>
      <c r="K1778" t="s">
        <v>34</v>
      </c>
      <c r="L1778" s="1">
        <v>1074</v>
      </c>
      <c r="M1778" t="s">
        <v>35</v>
      </c>
      <c r="N1778">
        <v>52.358859987645602</v>
      </c>
      <c r="O1778">
        <v>4.8906696656413704</v>
      </c>
      <c r="P1778" t="s">
        <v>36</v>
      </c>
      <c r="Q1778" t="s">
        <v>37</v>
      </c>
      <c r="R1778">
        <v>2</v>
      </c>
      <c r="S1778">
        <v>1</v>
      </c>
      <c r="T1778">
        <v>2</v>
      </c>
      <c r="U1778">
        <v>1</v>
      </c>
      <c r="V1778" t="s">
        <v>38</v>
      </c>
      <c r="W1778">
        <v>89</v>
      </c>
      <c r="X1778">
        <v>2</v>
      </c>
      <c r="Y1778">
        <v>10</v>
      </c>
      <c r="Z1778">
        <v>2</v>
      </c>
      <c r="AA1778">
        <f t="shared" si="138"/>
        <v>178</v>
      </c>
      <c r="AB1778">
        <f t="shared" si="139"/>
        <v>178</v>
      </c>
      <c r="AE1778" t="s">
        <v>39</v>
      </c>
      <c r="AF1778">
        <v>0.7</v>
      </c>
      <c r="AG1778">
        <v>17</v>
      </c>
      <c r="AH1778">
        <v>95</v>
      </c>
      <c r="AI1778">
        <v>10</v>
      </c>
      <c r="AJ1778">
        <v>9</v>
      </c>
      <c r="AK1778">
        <v>10</v>
      </c>
      <c r="AL1778">
        <v>10</v>
      </c>
      <c r="AM1778">
        <v>10</v>
      </c>
      <c r="AN1778">
        <v>9</v>
      </c>
    </row>
    <row r="1779" spans="1:40" x14ac:dyDescent="0.2">
      <c r="A1779" s="1">
        <v>4225603</v>
      </c>
      <c r="B1779" t="s">
        <v>1657</v>
      </c>
      <c r="C1779">
        <v>2012</v>
      </c>
      <c r="D1779" s="2" t="s">
        <v>5289</v>
      </c>
      <c r="E1779" s="3" t="str">
        <f t="shared" si="135"/>
        <v>8/12/2012</v>
      </c>
      <c r="F1779" s="4">
        <f t="shared" si="136"/>
        <v>1417</v>
      </c>
      <c r="G1779" s="4">
        <f t="shared" si="137"/>
        <v>3.882191780821918</v>
      </c>
      <c r="H1779" s="1">
        <v>1410240</v>
      </c>
      <c r="I1779" t="s">
        <v>45</v>
      </c>
      <c r="J1779" t="s">
        <v>33</v>
      </c>
      <c r="K1779" t="s">
        <v>34</v>
      </c>
      <c r="L1779" s="1">
        <v>1053</v>
      </c>
      <c r="M1779" t="s">
        <v>35</v>
      </c>
      <c r="N1779">
        <v>52.3698551538902</v>
      </c>
      <c r="O1779">
        <v>4.8866963725684203</v>
      </c>
      <c r="P1779" t="s">
        <v>36</v>
      </c>
      <c r="Q1779" t="s">
        <v>37</v>
      </c>
      <c r="R1779">
        <v>4</v>
      </c>
      <c r="S1779">
        <v>1</v>
      </c>
      <c r="T1779">
        <v>1</v>
      </c>
      <c r="U1779">
        <v>1</v>
      </c>
      <c r="V1779" t="s">
        <v>38</v>
      </c>
      <c r="W1779">
        <v>172</v>
      </c>
      <c r="X1779">
        <v>2</v>
      </c>
      <c r="Y1779">
        <v>45</v>
      </c>
      <c r="Z1779">
        <v>3</v>
      </c>
      <c r="AA1779">
        <f t="shared" si="138"/>
        <v>516</v>
      </c>
      <c r="AB1779">
        <f t="shared" si="139"/>
        <v>516</v>
      </c>
      <c r="AE1779" t="s">
        <v>43</v>
      </c>
      <c r="AF1779">
        <v>1</v>
      </c>
      <c r="AG1779">
        <v>10</v>
      </c>
      <c r="AH1779">
        <v>98</v>
      </c>
      <c r="AI1779">
        <v>9</v>
      </c>
      <c r="AJ1779">
        <v>9</v>
      </c>
      <c r="AK1779">
        <v>9</v>
      </c>
      <c r="AL1779">
        <v>10</v>
      </c>
      <c r="AM1779">
        <v>10</v>
      </c>
      <c r="AN1779">
        <v>9</v>
      </c>
    </row>
    <row r="1780" spans="1:40" x14ac:dyDescent="0.2">
      <c r="A1780" s="1">
        <v>4230677</v>
      </c>
      <c r="B1780" t="s">
        <v>40</v>
      </c>
      <c r="C1780">
        <v>2012</v>
      </c>
      <c r="D1780" s="2" t="s">
        <v>5289</v>
      </c>
      <c r="E1780" s="3" t="str">
        <f t="shared" si="135"/>
        <v>8/12/2012</v>
      </c>
      <c r="F1780" s="4">
        <f t="shared" si="136"/>
        <v>1417</v>
      </c>
      <c r="G1780" s="4">
        <f t="shared" si="137"/>
        <v>3.882191780821918</v>
      </c>
      <c r="H1780" s="1">
        <v>645579</v>
      </c>
      <c r="I1780" t="s">
        <v>50</v>
      </c>
      <c r="J1780" t="s">
        <v>33</v>
      </c>
      <c r="K1780" t="s">
        <v>34</v>
      </c>
      <c r="L1780" s="1">
        <v>1011</v>
      </c>
      <c r="M1780" t="s">
        <v>35</v>
      </c>
      <c r="N1780">
        <v>52.379792340182</v>
      </c>
      <c r="O1780">
        <v>4.8855929318206597</v>
      </c>
      <c r="P1780" t="s">
        <v>130</v>
      </c>
      <c r="Q1780" t="s">
        <v>42</v>
      </c>
      <c r="R1780">
        <v>4</v>
      </c>
      <c r="T1780">
        <v>1</v>
      </c>
      <c r="V1780" t="s">
        <v>38</v>
      </c>
      <c r="W1780">
        <v>140</v>
      </c>
      <c r="X1780">
        <v>2</v>
      </c>
      <c r="Y1780">
        <v>40</v>
      </c>
      <c r="Z1780">
        <v>2</v>
      </c>
      <c r="AA1780">
        <f t="shared" si="138"/>
        <v>280</v>
      </c>
      <c r="AB1780">
        <f t="shared" si="139"/>
        <v>280</v>
      </c>
      <c r="AE1780" t="s">
        <v>39</v>
      </c>
      <c r="AF1780">
        <v>0.91</v>
      </c>
      <c r="AG1780">
        <v>0</v>
      </c>
    </row>
    <row r="1781" spans="1:40" x14ac:dyDescent="0.2">
      <c r="A1781" s="1">
        <v>4237150</v>
      </c>
      <c r="B1781" t="s">
        <v>40</v>
      </c>
      <c r="C1781">
        <v>2012</v>
      </c>
      <c r="D1781" s="2" t="s">
        <v>5289</v>
      </c>
      <c r="E1781" s="3" t="str">
        <f t="shared" si="135"/>
        <v>8/12/2012</v>
      </c>
      <c r="F1781" s="4">
        <f t="shared" si="136"/>
        <v>1417</v>
      </c>
      <c r="G1781" s="4">
        <f t="shared" si="137"/>
        <v>3.882191780821918</v>
      </c>
      <c r="H1781" s="1">
        <v>645568</v>
      </c>
      <c r="I1781" t="s">
        <v>48</v>
      </c>
      <c r="J1781" t="s">
        <v>33</v>
      </c>
      <c r="K1781" t="s">
        <v>34</v>
      </c>
      <c r="L1781" s="1">
        <v>1011</v>
      </c>
      <c r="M1781" t="s">
        <v>35</v>
      </c>
      <c r="N1781">
        <v>52.3791719233922</v>
      </c>
      <c r="O1781">
        <v>4.8919349149879299</v>
      </c>
      <c r="P1781" t="s">
        <v>130</v>
      </c>
      <c r="Q1781" t="s">
        <v>42</v>
      </c>
      <c r="R1781">
        <v>2</v>
      </c>
      <c r="T1781">
        <v>1</v>
      </c>
      <c r="U1781">
        <v>1</v>
      </c>
      <c r="V1781" t="s">
        <v>38</v>
      </c>
      <c r="W1781">
        <v>110</v>
      </c>
      <c r="X1781">
        <v>1</v>
      </c>
      <c r="Y1781">
        <v>0</v>
      </c>
      <c r="Z1781">
        <v>1</v>
      </c>
      <c r="AA1781">
        <f t="shared" si="138"/>
        <v>110</v>
      </c>
      <c r="AB1781">
        <f t="shared" si="139"/>
        <v>110</v>
      </c>
      <c r="AE1781" t="s">
        <v>39</v>
      </c>
      <c r="AF1781">
        <v>0.91</v>
      </c>
      <c r="AG1781">
        <v>1</v>
      </c>
      <c r="AH1781">
        <v>100</v>
      </c>
      <c r="AI1781">
        <v>8</v>
      </c>
      <c r="AJ1781">
        <v>10</v>
      </c>
      <c r="AK1781">
        <v>10</v>
      </c>
      <c r="AL1781">
        <v>10</v>
      </c>
      <c r="AM1781">
        <v>10</v>
      </c>
      <c r="AN1781">
        <v>10</v>
      </c>
    </row>
    <row r="1782" spans="1:40" x14ac:dyDescent="0.2">
      <c r="A1782" s="1">
        <v>4239235</v>
      </c>
      <c r="B1782" t="s">
        <v>1658</v>
      </c>
      <c r="C1782">
        <v>2012</v>
      </c>
      <c r="D1782" s="2" t="s">
        <v>5289</v>
      </c>
      <c r="E1782" s="3" t="str">
        <f t="shared" si="135"/>
        <v>8/12/2012</v>
      </c>
      <c r="F1782" s="4">
        <f t="shared" si="136"/>
        <v>1417</v>
      </c>
      <c r="G1782" s="4">
        <f t="shared" si="137"/>
        <v>3.882191780821918</v>
      </c>
      <c r="H1782" s="1">
        <v>5821019</v>
      </c>
      <c r="I1782" t="s">
        <v>105</v>
      </c>
      <c r="J1782" t="s">
        <v>33</v>
      </c>
      <c r="K1782" t="s">
        <v>34</v>
      </c>
      <c r="L1782" s="1" t="s">
        <v>1659</v>
      </c>
      <c r="M1782" t="s">
        <v>35</v>
      </c>
      <c r="N1782">
        <v>52.3795091401851</v>
      </c>
      <c r="O1782">
        <v>4.8935288160755404</v>
      </c>
      <c r="P1782" t="s">
        <v>36</v>
      </c>
      <c r="Q1782" t="s">
        <v>37</v>
      </c>
      <c r="R1782">
        <v>2</v>
      </c>
      <c r="S1782">
        <v>1</v>
      </c>
      <c r="T1782">
        <v>1</v>
      </c>
      <c r="U1782">
        <v>1</v>
      </c>
      <c r="V1782" t="s">
        <v>38</v>
      </c>
      <c r="W1782">
        <v>116</v>
      </c>
      <c r="X1782">
        <v>1</v>
      </c>
      <c r="Y1782">
        <v>0</v>
      </c>
      <c r="Z1782">
        <v>2</v>
      </c>
      <c r="AA1782">
        <f t="shared" si="138"/>
        <v>232</v>
      </c>
      <c r="AB1782">
        <f t="shared" si="139"/>
        <v>232</v>
      </c>
      <c r="AE1782" t="s">
        <v>46</v>
      </c>
      <c r="AF1782">
        <v>1</v>
      </c>
      <c r="AG1782">
        <v>0</v>
      </c>
    </row>
    <row r="1783" spans="1:40" x14ac:dyDescent="0.2">
      <c r="A1783" s="1">
        <v>4239610</v>
      </c>
      <c r="B1783" t="s">
        <v>1660</v>
      </c>
      <c r="C1783">
        <v>2012</v>
      </c>
      <c r="D1783" s="2" t="s">
        <v>5290</v>
      </c>
      <c r="E1783" s="3" t="str">
        <f t="shared" si="135"/>
        <v>8/13/2012</v>
      </c>
      <c r="F1783" s="4">
        <f t="shared" si="136"/>
        <v>1416</v>
      </c>
      <c r="G1783" s="4">
        <f t="shared" si="137"/>
        <v>3.8794520547945206</v>
      </c>
      <c r="H1783" s="1">
        <v>1357893</v>
      </c>
      <c r="I1783" t="s">
        <v>32</v>
      </c>
      <c r="J1783" t="s">
        <v>33</v>
      </c>
      <c r="K1783" t="s">
        <v>34</v>
      </c>
      <c r="L1783" s="1">
        <v>1051</v>
      </c>
      <c r="M1783" t="s">
        <v>35</v>
      </c>
      <c r="N1783">
        <v>52.379158044816499</v>
      </c>
      <c r="O1783">
        <v>4.87056091914953</v>
      </c>
      <c r="P1783" t="s">
        <v>36</v>
      </c>
      <c r="Q1783" t="s">
        <v>37</v>
      </c>
      <c r="R1783">
        <v>4</v>
      </c>
      <c r="S1783">
        <v>1</v>
      </c>
      <c r="T1783">
        <v>1</v>
      </c>
      <c r="U1783">
        <v>3</v>
      </c>
      <c r="V1783" t="s">
        <v>38</v>
      </c>
      <c r="W1783">
        <v>69</v>
      </c>
      <c r="X1783">
        <v>2</v>
      </c>
      <c r="Y1783">
        <v>15</v>
      </c>
      <c r="Z1783">
        <v>2</v>
      </c>
      <c r="AA1783">
        <f t="shared" si="138"/>
        <v>138</v>
      </c>
      <c r="AB1783">
        <f t="shared" si="139"/>
        <v>138</v>
      </c>
      <c r="AE1783" t="s">
        <v>39</v>
      </c>
      <c r="AF1783">
        <v>0.82</v>
      </c>
      <c r="AG1783">
        <v>51</v>
      </c>
      <c r="AH1783">
        <v>90</v>
      </c>
      <c r="AI1783">
        <v>9</v>
      </c>
      <c r="AJ1783">
        <v>8</v>
      </c>
      <c r="AK1783">
        <v>10</v>
      </c>
      <c r="AL1783">
        <v>10</v>
      </c>
      <c r="AM1783">
        <v>9</v>
      </c>
      <c r="AN1783">
        <v>9</v>
      </c>
    </row>
    <row r="1784" spans="1:40" x14ac:dyDescent="0.2">
      <c r="A1784" s="1">
        <v>4239966</v>
      </c>
      <c r="B1784" t="s">
        <v>1661</v>
      </c>
      <c r="C1784">
        <v>2012</v>
      </c>
      <c r="D1784" s="2" t="s">
        <v>5290</v>
      </c>
      <c r="E1784" s="3" t="str">
        <f t="shared" si="135"/>
        <v>8/13/2012</v>
      </c>
      <c r="F1784" s="4">
        <f t="shared" si="136"/>
        <v>1416</v>
      </c>
      <c r="G1784" s="4">
        <f t="shared" si="137"/>
        <v>3.8794520547945206</v>
      </c>
      <c r="H1784" s="1">
        <v>647027</v>
      </c>
      <c r="I1784" t="s">
        <v>48</v>
      </c>
      <c r="J1784" t="s">
        <v>33</v>
      </c>
      <c r="K1784" t="s">
        <v>34</v>
      </c>
      <c r="L1784" s="1">
        <v>1018</v>
      </c>
      <c r="M1784" t="s">
        <v>35</v>
      </c>
      <c r="N1784">
        <v>52.350883129560003</v>
      </c>
      <c r="O1784">
        <v>4.9366285885934102</v>
      </c>
      <c r="P1784" t="s">
        <v>36</v>
      </c>
      <c r="Q1784" t="s">
        <v>37</v>
      </c>
      <c r="R1784">
        <v>4</v>
      </c>
      <c r="S1784">
        <v>1.5</v>
      </c>
      <c r="T1784">
        <v>2</v>
      </c>
      <c r="U1784">
        <v>4</v>
      </c>
      <c r="V1784" t="s">
        <v>38</v>
      </c>
      <c r="W1784">
        <v>130</v>
      </c>
      <c r="X1784">
        <v>1</v>
      </c>
      <c r="Y1784">
        <v>0</v>
      </c>
      <c r="Z1784">
        <v>7</v>
      </c>
      <c r="AA1784">
        <f t="shared" si="138"/>
        <v>910</v>
      </c>
      <c r="AB1784">
        <f t="shared" si="139"/>
        <v>910</v>
      </c>
      <c r="AE1784" t="s">
        <v>43</v>
      </c>
      <c r="AF1784">
        <v>1</v>
      </c>
      <c r="AG1784">
        <v>14</v>
      </c>
      <c r="AH1784">
        <v>91</v>
      </c>
      <c r="AI1784">
        <v>10</v>
      </c>
      <c r="AJ1784">
        <v>10</v>
      </c>
      <c r="AK1784">
        <v>9</v>
      </c>
      <c r="AL1784">
        <v>10</v>
      </c>
      <c r="AM1784">
        <v>9</v>
      </c>
      <c r="AN1784">
        <v>9</v>
      </c>
    </row>
    <row r="1785" spans="1:40" x14ac:dyDescent="0.2">
      <c r="A1785" s="1">
        <v>4242916</v>
      </c>
      <c r="B1785" t="s">
        <v>80</v>
      </c>
      <c r="C1785">
        <v>2012</v>
      </c>
      <c r="D1785" s="2" t="s">
        <v>5290</v>
      </c>
      <c r="E1785" s="3" t="str">
        <f t="shared" si="135"/>
        <v>8/13/2012</v>
      </c>
      <c r="F1785" s="4">
        <f t="shared" si="136"/>
        <v>1416</v>
      </c>
      <c r="G1785" s="4">
        <f t="shared" si="137"/>
        <v>3.8794520547945206</v>
      </c>
      <c r="H1785" s="1">
        <v>1410370</v>
      </c>
      <c r="I1785" t="s">
        <v>41</v>
      </c>
      <c r="J1785" t="s">
        <v>33</v>
      </c>
      <c r="K1785" t="s">
        <v>34</v>
      </c>
      <c r="L1785" s="1">
        <v>1093</v>
      </c>
      <c r="M1785" t="s">
        <v>35</v>
      </c>
      <c r="N1785">
        <v>52.3601996547985</v>
      </c>
      <c r="O1785">
        <v>4.9912648803672797</v>
      </c>
      <c r="P1785" t="s">
        <v>56</v>
      </c>
      <c r="Q1785" t="s">
        <v>37</v>
      </c>
      <c r="R1785">
        <v>2</v>
      </c>
      <c r="S1785">
        <v>1</v>
      </c>
      <c r="T1785">
        <v>2</v>
      </c>
      <c r="U1785">
        <v>1</v>
      </c>
      <c r="V1785" t="s">
        <v>38</v>
      </c>
      <c r="W1785">
        <v>85</v>
      </c>
      <c r="X1785">
        <v>1</v>
      </c>
      <c r="Y1785">
        <v>0</v>
      </c>
      <c r="Z1785">
        <v>2</v>
      </c>
      <c r="AA1785">
        <f t="shared" si="138"/>
        <v>170</v>
      </c>
      <c r="AB1785">
        <f t="shared" si="139"/>
        <v>170</v>
      </c>
      <c r="AE1785" t="s">
        <v>39</v>
      </c>
      <c r="AF1785">
        <v>0.67</v>
      </c>
      <c r="AG1785">
        <v>3</v>
      </c>
      <c r="AH1785">
        <v>87</v>
      </c>
      <c r="AI1785">
        <v>8</v>
      </c>
      <c r="AJ1785">
        <v>7</v>
      </c>
      <c r="AK1785">
        <v>9</v>
      </c>
      <c r="AL1785">
        <v>10</v>
      </c>
      <c r="AM1785">
        <v>10</v>
      </c>
      <c r="AN1785">
        <v>8</v>
      </c>
    </row>
    <row r="1786" spans="1:40" x14ac:dyDescent="0.2">
      <c r="A1786" s="1">
        <v>4246489</v>
      </c>
      <c r="B1786" t="s">
        <v>1662</v>
      </c>
      <c r="C1786">
        <v>2012</v>
      </c>
      <c r="D1786" s="2" t="s">
        <v>5290</v>
      </c>
      <c r="E1786" s="3" t="str">
        <f t="shared" si="135"/>
        <v>8/13/2012</v>
      </c>
      <c r="F1786" s="4">
        <f t="shared" si="136"/>
        <v>1416</v>
      </c>
      <c r="G1786" s="4">
        <f t="shared" si="137"/>
        <v>3.8794520547945206</v>
      </c>
      <c r="H1786" s="1">
        <v>792356</v>
      </c>
      <c r="I1786" t="s">
        <v>48</v>
      </c>
      <c r="J1786" t="s">
        <v>33</v>
      </c>
      <c r="K1786" t="s">
        <v>34</v>
      </c>
      <c r="L1786" s="1" t="s">
        <v>1663</v>
      </c>
      <c r="M1786" t="s">
        <v>35</v>
      </c>
      <c r="N1786">
        <v>52.384414633568397</v>
      </c>
      <c r="O1786">
        <v>4.8857749662633196</v>
      </c>
      <c r="P1786" t="s">
        <v>36</v>
      </c>
      <c r="Q1786" t="s">
        <v>37</v>
      </c>
      <c r="R1786">
        <v>2</v>
      </c>
      <c r="S1786">
        <v>1</v>
      </c>
      <c r="T1786">
        <v>1</v>
      </c>
      <c r="U1786">
        <v>1</v>
      </c>
      <c r="V1786" t="s">
        <v>38</v>
      </c>
      <c r="W1786">
        <v>79</v>
      </c>
      <c r="X1786">
        <v>1</v>
      </c>
      <c r="Y1786">
        <v>0</v>
      </c>
      <c r="Z1786">
        <v>5</v>
      </c>
      <c r="AA1786">
        <f t="shared" si="138"/>
        <v>395</v>
      </c>
      <c r="AB1786">
        <f t="shared" si="139"/>
        <v>395</v>
      </c>
      <c r="AE1786" t="s">
        <v>43</v>
      </c>
      <c r="AF1786">
        <v>1</v>
      </c>
      <c r="AG1786">
        <v>21</v>
      </c>
      <c r="AH1786">
        <v>96</v>
      </c>
      <c r="AI1786">
        <v>10</v>
      </c>
      <c r="AJ1786">
        <v>9</v>
      </c>
      <c r="AK1786">
        <v>10</v>
      </c>
      <c r="AL1786">
        <v>10</v>
      </c>
      <c r="AM1786">
        <v>9</v>
      </c>
      <c r="AN1786">
        <v>9</v>
      </c>
    </row>
    <row r="1787" spans="1:40" x14ac:dyDescent="0.2">
      <c r="A1787" s="1">
        <v>4250322</v>
      </c>
      <c r="B1787" t="s">
        <v>1313</v>
      </c>
      <c r="C1787">
        <v>2012</v>
      </c>
      <c r="D1787" s="2" t="s">
        <v>5291</v>
      </c>
      <c r="E1787" s="3" t="str">
        <f t="shared" si="135"/>
        <v>8/14/2012</v>
      </c>
      <c r="F1787" s="4">
        <f t="shared" si="136"/>
        <v>1415</v>
      </c>
      <c r="G1787" s="4">
        <f t="shared" si="137"/>
        <v>3.8767123287671232</v>
      </c>
      <c r="H1787" s="1">
        <v>5316421</v>
      </c>
      <c r="I1787" t="s">
        <v>45</v>
      </c>
      <c r="J1787" t="s">
        <v>33</v>
      </c>
      <c r="K1787" t="s">
        <v>34</v>
      </c>
      <c r="L1787" s="1">
        <v>1052</v>
      </c>
      <c r="M1787" t="s">
        <v>35</v>
      </c>
      <c r="N1787">
        <v>52.348431283734598</v>
      </c>
      <c r="O1787">
        <v>4.8599950354039896</v>
      </c>
      <c r="P1787" t="s">
        <v>36</v>
      </c>
      <c r="Q1787" t="s">
        <v>42</v>
      </c>
      <c r="R1787">
        <v>2</v>
      </c>
      <c r="S1787">
        <v>1.5</v>
      </c>
      <c r="T1787">
        <v>1</v>
      </c>
      <c r="U1787">
        <v>1</v>
      </c>
      <c r="V1787" t="s">
        <v>38</v>
      </c>
      <c r="W1787">
        <v>40</v>
      </c>
      <c r="X1787">
        <v>1</v>
      </c>
      <c r="Y1787">
        <v>0</v>
      </c>
      <c r="Z1787">
        <v>1</v>
      </c>
      <c r="AA1787">
        <f t="shared" si="138"/>
        <v>40</v>
      </c>
      <c r="AB1787">
        <f t="shared" si="139"/>
        <v>40</v>
      </c>
      <c r="AE1787" t="s">
        <v>43</v>
      </c>
      <c r="AF1787">
        <v>1</v>
      </c>
      <c r="AG1787">
        <v>0</v>
      </c>
    </row>
    <row r="1788" spans="1:40" x14ac:dyDescent="0.2">
      <c r="A1788" s="1">
        <v>4251778</v>
      </c>
      <c r="B1788" t="s">
        <v>497</v>
      </c>
      <c r="C1788">
        <v>2012</v>
      </c>
      <c r="D1788" s="2" t="s">
        <v>5291</v>
      </c>
      <c r="E1788" s="3" t="str">
        <f t="shared" si="135"/>
        <v>8/14/2012</v>
      </c>
      <c r="F1788" s="4">
        <f t="shared" si="136"/>
        <v>1415</v>
      </c>
      <c r="G1788" s="4">
        <f t="shared" si="137"/>
        <v>3.8767123287671232</v>
      </c>
      <c r="H1788" s="1">
        <v>4914656</v>
      </c>
      <c r="I1788" t="s">
        <v>54</v>
      </c>
      <c r="J1788" t="s">
        <v>33</v>
      </c>
      <c r="K1788" t="s">
        <v>34</v>
      </c>
      <c r="L1788" s="1" t="s">
        <v>1199</v>
      </c>
      <c r="M1788" t="s">
        <v>35</v>
      </c>
      <c r="N1788">
        <v>52.377350508622399</v>
      </c>
      <c r="O1788">
        <v>4.8715494535210304</v>
      </c>
      <c r="P1788" t="s">
        <v>36</v>
      </c>
      <c r="Q1788" t="s">
        <v>37</v>
      </c>
      <c r="R1788">
        <v>5</v>
      </c>
      <c r="S1788">
        <v>1</v>
      </c>
      <c r="T1788">
        <v>2</v>
      </c>
      <c r="U1788">
        <v>4</v>
      </c>
      <c r="V1788" t="s">
        <v>38</v>
      </c>
      <c r="W1788">
        <v>125</v>
      </c>
      <c r="X1788">
        <v>4</v>
      </c>
      <c r="Y1788">
        <v>25</v>
      </c>
      <c r="Z1788">
        <v>2</v>
      </c>
      <c r="AA1788">
        <f t="shared" si="138"/>
        <v>250</v>
      </c>
      <c r="AB1788">
        <f t="shared" si="139"/>
        <v>250</v>
      </c>
      <c r="AE1788" t="s">
        <v>60</v>
      </c>
      <c r="AF1788" t="s">
        <v>60</v>
      </c>
      <c r="AG1788">
        <v>0</v>
      </c>
    </row>
    <row r="1789" spans="1:40" x14ac:dyDescent="0.2">
      <c r="A1789" s="1">
        <v>4260154</v>
      </c>
      <c r="B1789" t="s">
        <v>462</v>
      </c>
      <c r="C1789">
        <v>2012</v>
      </c>
      <c r="D1789" s="2" t="s">
        <v>5291</v>
      </c>
      <c r="E1789" s="3" t="str">
        <f t="shared" si="135"/>
        <v>8/14/2012</v>
      </c>
      <c r="F1789" s="4">
        <f t="shared" si="136"/>
        <v>1415</v>
      </c>
      <c r="G1789" s="4">
        <f t="shared" si="137"/>
        <v>3.8767123287671232</v>
      </c>
      <c r="H1789" s="1">
        <v>648503</v>
      </c>
      <c r="I1789" t="s">
        <v>50</v>
      </c>
      <c r="J1789" t="s">
        <v>33</v>
      </c>
      <c r="K1789" t="s">
        <v>34</v>
      </c>
      <c r="L1789" s="1">
        <v>1016</v>
      </c>
      <c r="M1789" t="s">
        <v>35</v>
      </c>
      <c r="N1789">
        <v>52.371419934309401</v>
      </c>
      <c r="O1789">
        <v>4.8709945739732996</v>
      </c>
      <c r="P1789" t="s">
        <v>36</v>
      </c>
      <c r="Q1789" t="s">
        <v>37</v>
      </c>
      <c r="R1789">
        <v>2</v>
      </c>
      <c r="S1789">
        <v>1</v>
      </c>
      <c r="T1789">
        <v>1</v>
      </c>
      <c r="U1789">
        <v>1</v>
      </c>
      <c r="V1789" t="s">
        <v>38</v>
      </c>
      <c r="W1789">
        <v>90</v>
      </c>
      <c r="X1789">
        <v>1</v>
      </c>
      <c r="Y1789">
        <v>0</v>
      </c>
      <c r="Z1789">
        <v>3</v>
      </c>
      <c r="AA1789">
        <f t="shared" si="138"/>
        <v>270</v>
      </c>
      <c r="AB1789">
        <f t="shared" si="139"/>
        <v>270</v>
      </c>
      <c r="AE1789" t="s">
        <v>46</v>
      </c>
      <c r="AF1789">
        <v>1</v>
      </c>
      <c r="AG1789">
        <v>107</v>
      </c>
      <c r="AH1789">
        <v>98</v>
      </c>
      <c r="AI1789">
        <v>10</v>
      </c>
      <c r="AJ1789">
        <v>10</v>
      </c>
      <c r="AK1789">
        <v>10</v>
      </c>
      <c r="AL1789">
        <v>10</v>
      </c>
      <c r="AM1789">
        <v>10</v>
      </c>
      <c r="AN1789">
        <v>10</v>
      </c>
    </row>
    <row r="1790" spans="1:40" x14ac:dyDescent="0.2">
      <c r="A1790" s="1">
        <v>4262790</v>
      </c>
      <c r="B1790" t="s">
        <v>1664</v>
      </c>
      <c r="C1790">
        <v>2012</v>
      </c>
      <c r="D1790" s="2" t="s">
        <v>5291</v>
      </c>
      <c r="E1790" s="3" t="str">
        <f t="shared" si="135"/>
        <v>8/14/2012</v>
      </c>
      <c r="F1790" s="4">
        <f t="shared" si="136"/>
        <v>1415</v>
      </c>
      <c r="G1790" s="4">
        <f t="shared" si="137"/>
        <v>3.8767123287671232</v>
      </c>
      <c r="H1790" s="1">
        <v>2370537</v>
      </c>
      <c r="I1790" t="s">
        <v>50</v>
      </c>
      <c r="J1790" t="s">
        <v>33</v>
      </c>
      <c r="K1790" t="s">
        <v>34</v>
      </c>
      <c r="L1790" s="1" t="s">
        <v>1665</v>
      </c>
      <c r="M1790" t="s">
        <v>35</v>
      </c>
      <c r="N1790">
        <v>52.3781502888489</v>
      </c>
      <c r="O1790">
        <v>4.8982909997026098</v>
      </c>
      <c r="P1790" t="s">
        <v>36</v>
      </c>
      <c r="Q1790" t="s">
        <v>37</v>
      </c>
      <c r="R1790">
        <v>4</v>
      </c>
      <c r="S1790">
        <v>1</v>
      </c>
      <c r="T1790">
        <v>2</v>
      </c>
      <c r="U1790">
        <v>2</v>
      </c>
      <c r="V1790" t="s">
        <v>38</v>
      </c>
      <c r="W1790">
        <v>125</v>
      </c>
      <c r="X1790">
        <v>2</v>
      </c>
      <c r="Y1790">
        <v>25</v>
      </c>
      <c r="Z1790">
        <v>3</v>
      </c>
      <c r="AA1790">
        <f t="shared" si="138"/>
        <v>375</v>
      </c>
      <c r="AB1790">
        <f t="shared" si="139"/>
        <v>375</v>
      </c>
      <c r="AE1790" t="s">
        <v>39</v>
      </c>
      <c r="AF1790">
        <v>1</v>
      </c>
      <c r="AG1790">
        <v>19</v>
      </c>
      <c r="AH1790">
        <v>97</v>
      </c>
      <c r="AI1790">
        <v>10</v>
      </c>
      <c r="AJ1790">
        <v>10</v>
      </c>
      <c r="AK1790">
        <v>10</v>
      </c>
      <c r="AL1790">
        <v>10</v>
      </c>
      <c r="AM1790">
        <v>10</v>
      </c>
      <c r="AN1790">
        <v>9</v>
      </c>
    </row>
    <row r="1791" spans="1:40" x14ac:dyDescent="0.2">
      <c r="A1791" s="1">
        <v>4262998</v>
      </c>
      <c r="B1791" t="s">
        <v>1666</v>
      </c>
      <c r="C1791">
        <v>2012</v>
      </c>
      <c r="D1791" s="2" t="s">
        <v>5291</v>
      </c>
      <c r="E1791" s="3" t="str">
        <f t="shared" si="135"/>
        <v>8/14/2012</v>
      </c>
      <c r="F1791" s="4">
        <f t="shared" si="136"/>
        <v>1415</v>
      </c>
      <c r="G1791" s="4">
        <f t="shared" si="137"/>
        <v>3.8767123287671232</v>
      </c>
      <c r="H1791" s="1">
        <v>648676</v>
      </c>
      <c r="I1791" t="s">
        <v>58</v>
      </c>
      <c r="J1791" t="s">
        <v>33</v>
      </c>
      <c r="K1791" t="s">
        <v>34</v>
      </c>
      <c r="L1791" s="1">
        <v>1073</v>
      </c>
      <c r="M1791" t="s">
        <v>35</v>
      </c>
      <c r="N1791">
        <v>52.365445836905998</v>
      </c>
      <c r="O1791">
        <v>4.8634846681214903</v>
      </c>
      <c r="P1791" t="s">
        <v>36</v>
      </c>
      <c r="Q1791" t="s">
        <v>37</v>
      </c>
      <c r="R1791">
        <v>2</v>
      </c>
      <c r="S1791">
        <v>1</v>
      </c>
      <c r="T1791">
        <v>1</v>
      </c>
      <c r="U1791">
        <v>1</v>
      </c>
      <c r="V1791" t="s">
        <v>38</v>
      </c>
      <c r="W1791">
        <v>95</v>
      </c>
      <c r="X1791">
        <v>3</v>
      </c>
      <c r="Y1791">
        <v>0</v>
      </c>
      <c r="Z1791">
        <v>7</v>
      </c>
      <c r="AA1791">
        <f t="shared" si="138"/>
        <v>665</v>
      </c>
      <c r="AB1791">
        <f t="shared" si="139"/>
        <v>665</v>
      </c>
      <c r="AE1791" t="s">
        <v>39</v>
      </c>
      <c r="AF1791">
        <v>1</v>
      </c>
      <c r="AG1791">
        <v>2</v>
      </c>
      <c r="AH1791">
        <v>80</v>
      </c>
      <c r="AI1791">
        <v>10</v>
      </c>
      <c r="AJ1791">
        <v>6</v>
      </c>
      <c r="AK1791">
        <v>10</v>
      </c>
      <c r="AL1791">
        <v>10</v>
      </c>
      <c r="AM1791">
        <v>10</v>
      </c>
      <c r="AN1791">
        <v>8</v>
      </c>
    </row>
    <row r="1792" spans="1:40" x14ac:dyDescent="0.2">
      <c r="A1792" s="1">
        <v>4269644</v>
      </c>
      <c r="B1792" t="s">
        <v>245</v>
      </c>
      <c r="C1792">
        <v>2012</v>
      </c>
      <c r="D1792" s="2" t="s">
        <v>5291</v>
      </c>
      <c r="E1792" s="3" t="str">
        <f t="shared" si="135"/>
        <v>8/14/2012</v>
      </c>
      <c r="F1792" s="4">
        <f t="shared" si="136"/>
        <v>1415</v>
      </c>
      <c r="G1792" s="4">
        <f t="shared" si="137"/>
        <v>3.8767123287671232</v>
      </c>
      <c r="H1792" s="1">
        <v>648826</v>
      </c>
      <c r="I1792" t="s">
        <v>48</v>
      </c>
      <c r="J1792" t="s">
        <v>33</v>
      </c>
      <c r="K1792" t="s">
        <v>34</v>
      </c>
      <c r="L1792" s="1">
        <v>1017</v>
      </c>
      <c r="M1792" t="s">
        <v>35</v>
      </c>
      <c r="N1792">
        <v>52.359923306465802</v>
      </c>
      <c r="O1792">
        <v>4.8700574233204099</v>
      </c>
      <c r="P1792" t="s">
        <v>36</v>
      </c>
      <c r="Q1792" t="s">
        <v>37</v>
      </c>
      <c r="R1792">
        <v>2</v>
      </c>
      <c r="S1792">
        <v>1</v>
      </c>
      <c r="T1792">
        <v>1</v>
      </c>
      <c r="U1792">
        <v>1</v>
      </c>
      <c r="V1792" t="s">
        <v>38</v>
      </c>
      <c r="W1792">
        <v>125</v>
      </c>
      <c r="X1792">
        <v>1</v>
      </c>
      <c r="Y1792">
        <v>0</v>
      </c>
      <c r="Z1792">
        <v>4</v>
      </c>
      <c r="AA1792">
        <f t="shared" si="138"/>
        <v>500</v>
      </c>
      <c r="AB1792">
        <f t="shared" si="139"/>
        <v>500</v>
      </c>
      <c r="AE1792" t="s">
        <v>46</v>
      </c>
      <c r="AF1792">
        <v>1</v>
      </c>
      <c r="AG1792">
        <v>18</v>
      </c>
      <c r="AH1792">
        <v>96</v>
      </c>
      <c r="AI1792">
        <v>9</v>
      </c>
      <c r="AJ1792">
        <v>9</v>
      </c>
      <c r="AK1792">
        <v>10</v>
      </c>
      <c r="AL1792">
        <v>10</v>
      </c>
      <c r="AM1792">
        <v>10</v>
      </c>
      <c r="AN1792">
        <v>10</v>
      </c>
    </row>
    <row r="1793" spans="1:40" x14ac:dyDescent="0.2">
      <c r="A1793" s="1">
        <v>4269789</v>
      </c>
      <c r="B1793" t="s">
        <v>1667</v>
      </c>
      <c r="C1793">
        <v>2012</v>
      </c>
      <c r="D1793" s="2" t="s">
        <v>5291</v>
      </c>
      <c r="E1793" s="3" t="str">
        <f t="shared" si="135"/>
        <v>8/14/2012</v>
      </c>
      <c r="F1793" s="4">
        <f t="shared" si="136"/>
        <v>1415</v>
      </c>
      <c r="G1793" s="4">
        <f t="shared" si="137"/>
        <v>3.8767123287671232</v>
      </c>
      <c r="H1793" s="1">
        <v>649656</v>
      </c>
      <c r="I1793" t="s">
        <v>50</v>
      </c>
      <c r="J1793" t="s">
        <v>33</v>
      </c>
      <c r="K1793" t="s">
        <v>34</v>
      </c>
      <c r="L1793" s="1" t="s">
        <v>1668</v>
      </c>
      <c r="M1793" t="s">
        <v>35</v>
      </c>
      <c r="N1793">
        <v>52.361530101836301</v>
      </c>
      <c r="O1793">
        <v>4.8717176126674104</v>
      </c>
      <c r="P1793" t="s">
        <v>36</v>
      </c>
      <c r="Q1793" t="s">
        <v>37</v>
      </c>
      <c r="R1793">
        <v>6</v>
      </c>
      <c r="S1793">
        <v>2.5</v>
      </c>
      <c r="T1793">
        <v>3</v>
      </c>
      <c r="U1793">
        <v>3</v>
      </c>
      <c r="V1793" t="s">
        <v>38</v>
      </c>
      <c r="W1793">
        <v>330</v>
      </c>
      <c r="X1793">
        <v>4</v>
      </c>
      <c r="Y1793">
        <v>25</v>
      </c>
      <c r="Z1793">
        <v>3</v>
      </c>
      <c r="AA1793">
        <f t="shared" si="138"/>
        <v>990</v>
      </c>
      <c r="AB1793">
        <f t="shared" si="139"/>
        <v>990</v>
      </c>
      <c r="AE1793" t="s">
        <v>46</v>
      </c>
      <c r="AF1793">
        <v>1</v>
      </c>
      <c r="AG1793">
        <v>5</v>
      </c>
      <c r="AH1793">
        <v>100</v>
      </c>
      <c r="AI1793">
        <v>10</v>
      </c>
      <c r="AJ1793">
        <v>9</v>
      </c>
      <c r="AK1793">
        <v>10</v>
      </c>
      <c r="AL1793">
        <v>10</v>
      </c>
      <c r="AM1793">
        <v>10</v>
      </c>
      <c r="AN1793">
        <v>9</v>
      </c>
    </row>
    <row r="1794" spans="1:40" x14ac:dyDescent="0.2">
      <c r="A1794" s="1">
        <v>4271971</v>
      </c>
      <c r="B1794" t="s">
        <v>1667</v>
      </c>
      <c r="C1794">
        <v>2012</v>
      </c>
      <c r="D1794" s="2" t="s">
        <v>5291</v>
      </c>
      <c r="E1794" s="3" t="str">
        <f t="shared" si="135"/>
        <v>8/14/2012</v>
      </c>
      <c r="F1794" s="4">
        <f t="shared" si="136"/>
        <v>1415</v>
      </c>
      <c r="G1794" s="4">
        <f t="shared" si="137"/>
        <v>3.8767123287671232</v>
      </c>
      <c r="H1794" s="1">
        <v>649830</v>
      </c>
      <c r="I1794" t="s">
        <v>50</v>
      </c>
      <c r="J1794" t="s">
        <v>33</v>
      </c>
      <c r="K1794" t="s">
        <v>34</v>
      </c>
      <c r="L1794" s="1" t="s">
        <v>1669</v>
      </c>
      <c r="M1794" t="s">
        <v>35</v>
      </c>
      <c r="N1794">
        <v>52.373975859720098</v>
      </c>
      <c r="O1794">
        <v>4.8935732351059604</v>
      </c>
      <c r="P1794" t="s">
        <v>36</v>
      </c>
      <c r="Q1794" t="s">
        <v>37</v>
      </c>
      <c r="R1794">
        <v>6</v>
      </c>
      <c r="S1794">
        <v>1.5</v>
      </c>
      <c r="T1794">
        <v>3</v>
      </c>
      <c r="U1794">
        <v>5</v>
      </c>
      <c r="V1794" t="s">
        <v>38</v>
      </c>
      <c r="W1794">
        <v>310</v>
      </c>
      <c r="X1794">
        <v>4</v>
      </c>
      <c r="Y1794">
        <v>25</v>
      </c>
      <c r="Z1794">
        <v>3</v>
      </c>
      <c r="AA1794">
        <f t="shared" si="138"/>
        <v>930</v>
      </c>
      <c r="AB1794">
        <f t="shared" si="139"/>
        <v>930</v>
      </c>
      <c r="AE1794" t="s">
        <v>46</v>
      </c>
      <c r="AF1794">
        <v>1</v>
      </c>
      <c r="AG1794">
        <v>9</v>
      </c>
      <c r="AH1794">
        <v>96</v>
      </c>
      <c r="AI1794">
        <v>9</v>
      </c>
      <c r="AJ1794">
        <v>10</v>
      </c>
      <c r="AK1794">
        <v>9</v>
      </c>
      <c r="AL1794">
        <v>10</v>
      </c>
      <c r="AM1794">
        <v>10</v>
      </c>
      <c r="AN1794">
        <v>9</v>
      </c>
    </row>
    <row r="1795" spans="1:40" x14ac:dyDescent="0.2">
      <c r="A1795" s="1">
        <v>4272620</v>
      </c>
      <c r="B1795" t="s">
        <v>1667</v>
      </c>
      <c r="C1795">
        <v>2012</v>
      </c>
      <c r="D1795" s="2" t="s">
        <v>5291</v>
      </c>
      <c r="E1795" s="3" t="str">
        <f t="shared" ref="E1795:E1858" si="140">D1795 &amp; "/" &amp; C1795</f>
        <v>8/14/2012</v>
      </c>
      <c r="F1795" s="4">
        <f t="shared" ref="F1795:F1858" si="141">$F$1-E1795</f>
        <v>1415</v>
      </c>
      <c r="G1795" s="4">
        <f t="shared" ref="G1795:G1858" si="142">F1795/365</f>
        <v>3.8767123287671232</v>
      </c>
      <c r="H1795" s="1">
        <v>1745483</v>
      </c>
      <c r="I1795" t="s">
        <v>50</v>
      </c>
      <c r="J1795" t="s">
        <v>33</v>
      </c>
      <c r="K1795" t="s">
        <v>34</v>
      </c>
      <c r="L1795" s="1" t="s">
        <v>1670</v>
      </c>
      <c r="M1795" t="s">
        <v>35</v>
      </c>
      <c r="N1795">
        <v>52.371456633445803</v>
      </c>
      <c r="O1795">
        <v>4.8937517862000002</v>
      </c>
      <c r="P1795" t="s">
        <v>36</v>
      </c>
      <c r="Q1795" t="s">
        <v>37</v>
      </c>
      <c r="R1795">
        <v>3</v>
      </c>
      <c r="S1795">
        <v>1</v>
      </c>
      <c r="T1795">
        <v>1</v>
      </c>
      <c r="U1795">
        <v>1</v>
      </c>
      <c r="V1795" t="s">
        <v>38</v>
      </c>
      <c r="W1795">
        <v>135</v>
      </c>
      <c r="X1795">
        <v>2</v>
      </c>
      <c r="Y1795">
        <v>25</v>
      </c>
      <c r="Z1795">
        <v>2</v>
      </c>
      <c r="AA1795">
        <f t="shared" ref="AA1795:AA1858" si="143">W1795*Z1795</f>
        <v>270</v>
      </c>
      <c r="AB1795">
        <f t="shared" ref="AB1795:AB1858" si="144">IF(X1795&gt;R1795,AA1795+Y1795,AA1795)</f>
        <v>270</v>
      </c>
      <c r="AE1795" t="s">
        <v>46</v>
      </c>
      <c r="AF1795">
        <v>1</v>
      </c>
      <c r="AG1795">
        <v>17</v>
      </c>
      <c r="AH1795">
        <v>96</v>
      </c>
      <c r="AI1795">
        <v>10</v>
      </c>
      <c r="AJ1795">
        <v>10</v>
      </c>
      <c r="AK1795">
        <v>10</v>
      </c>
      <c r="AL1795">
        <v>9</v>
      </c>
      <c r="AM1795">
        <v>10</v>
      </c>
      <c r="AN1795">
        <v>9</v>
      </c>
    </row>
    <row r="1796" spans="1:40" x14ac:dyDescent="0.2">
      <c r="A1796" s="1">
        <v>4280207</v>
      </c>
      <c r="B1796" t="s">
        <v>1667</v>
      </c>
      <c r="C1796">
        <v>2012</v>
      </c>
      <c r="D1796" s="2" t="s">
        <v>5291</v>
      </c>
      <c r="E1796" s="3" t="str">
        <f t="shared" si="140"/>
        <v>8/14/2012</v>
      </c>
      <c r="F1796" s="4">
        <f t="shared" si="141"/>
        <v>1415</v>
      </c>
      <c r="G1796" s="4">
        <f t="shared" si="142"/>
        <v>3.8767123287671232</v>
      </c>
      <c r="H1796" s="1">
        <v>1768240</v>
      </c>
      <c r="I1796" t="s">
        <v>50</v>
      </c>
      <c r="J1796" t="s">
        <v>33</v>
      </c>
      <c r="K1796" t="s">
        <v>34</v>
      </c>
      <c r="M1796" t="s">
        <v>35</v>
      </c>
      <c r="N1796">
        <v>52.370284006005001</v>
      </c>
      <c r="O1796">
        <v>4.8938956630896104</v>
      </c>
      <c r="P1796" t="s">
        <v>36</v>
      </c>
      <c r="Q1796" t="s">
        <v>37</v>
      </c>
      <c r="R1796">
        <v>2</v>
      </c>
      <c r="S1796">
        <v>1</v>
      </c>
      <c r="T1796">
        <v>1</v>
      </c>
      <c r="U1796">
        <v>1</v>
      </c>
      <c r="V1796" t="s">
        <v>38</v>
      </c>
      <c r="W1796">
        <v>135</v>
      </c>
      <c r="X1796">
        <v>2</v>
      </c>
      <c r="Y1796">
        <v>0</v>
      </c>
      <c r="Z1796">
        <v>2</v>
      </c>
      <c r="AA1796">
        <f t="shared" si="143"/>
        <v>270</v>
      </c>
      <c r="AB1796">
        <f t="shared" si="144"/>
        <v>270</v>
      </c>
      <c r="AE1796" t="s">
        <v>46</v>
      </c>
      <c r="AF1796">
        <v>1</v>
      </c>
      <c r="AG1796">
        <v>2</v>
      </c>
      <c r="AH1796">
        <v>90</v>
      </c>
      <c r="AI1796">
        <v>10</v>
      </c>
      <c r="AJ1796">
        <v>10</v>
      </c>
      <c r="AK1796">
        <v>10</v>
      </c>
      <c r="AL1796">
        <v>10</v>
      </c>
      <c r="AM1796">
        <v>9</v>
      </c>
      <c r="AN1796">
        <v>9</v>
      </c>
    </row>
    <row r="1797" spans="1:40" x14ac:dyDescent="0.2">
      <c r="A1797" s="1">
        <v>4280394</v>
      </c>
      <c r="B1797" t="s">
        <v>1671</v>
      </c>
      <c r="C1797">
        <v>2012</v>
      </c>
      <c r="D1797" s="2" t="s">
        <v>5292</v>
      </c>
      <c r="E1797" s="3" t="str">
        <f t="shared" si="140"/>
        <v>8/15/2012</v>
      </c>
      <c r="F1797" s="4">
        <f t="shared" si="141"/>
        <v>1414</v>
      </c>
      <c r="G1797" s="4">
        <f t="shared" si="142"/>
        <v>3.8739726027397259</v>
      </c>
      <c r="H1797" s="1">
        <v>3525634</v>
      </c>
      <c r="I1797" t="s">
        <v>32</v>
      </c>
      <c r="J1797" t="s">
        <v>33</v>
      </c>
      <c r="K1797" t="s">
        <v>34</v>
      </c>
      <c r="L1797" s="1">
        <v>1051</v>
      </c>
      <c r="M1797" t="s">
        <v>35</v>
      </c>
      <c r="N1797">
        <v>52.357109827950097</v>
      </c>
      <c r="O1797">
        <v>4.89598182163604</v>
      </c>
      <c r="P1797" t="s">
        <v>36</v>
      </c>
      <c r="Q1797" t="s">
        <v>37</v>
      </c>
      <c r="R1797">
        <v>3</v>
      </c>
      <c r="S1797">
        <v>1</v>
      </c>
      <c r="T1797">
        <v>1</v>
      </c>
      <c r="U1797">
        <v>1</v>
      </c>
      <c r="V1797" t="s">
        <v>38</v>
      </c>
      <c r="W1797">
        <v>99</v>
      </c>
      <c r="X1797">
        <v>1</v>
      </c>
      <c r="Y1797">
        <v>15</v>
      </c>
      <c r="Z1797">
        <v>1</v>
      </c>
      <c r="AA1797">
        <f t="shared" si="143"/>
        <v>99</v>
      </c>
      <c r="AB1797">
        <f t="shared" si="144"/>
        <v>99</v>
      </c>
      <c r="AE1797" t="s">
        <v>43</v>
      </c>
      <c r="AF1797">
        <v>1</v>
      </c>
      <c r="AG1797">
        <v>17</v>
      </c>
      <c r="AH1797">
        <v>92</v>
      </c>
      <c r="AI1797">
        <v>9</v>
      </c>
      <c r="AJ1797">
        <v>9</v>
      </c>
      <c r="AK1797">
        <v>10</v>
      </c>
      <c r="AL1797">
        <v>10</v>
      </c>
      <c r="AM1797">
        <v>9</v>
      </c>
      <c r="AN1797">
        <v>8</v>
      </c>
    </row>
    <row r="1798" spans="1:40" x14ac:dyDescent="0.2">
      <c r="A1798" s="1">
        <v>4281679</v>
      </c>
      <c r="B1798" t="s">
        <v>1672</v>
      </c>
      <c r="C1798">
        <v>2012</v>
      </c>
      <c r="D1798" s="2" t="s">
        <v>5292</v>
      </c>
      <c r="E1798" s="3" t="str">
        <f t="shared" si="140"/>
        <v>8/15/2012</v>
      </c>
      <c r="F1798" s="4">
        <f t="shared" si="141"/>
        <v>1414</v>
      </c>
      <c r="G1798" s="4">
        <f t="shared" si="142"/>
        <v>3.8739726027397259</v>
      </c>
      <c r="H1798" s="1">
        <v>650154</v>
      </c>
      <c r="I1798" t="s">
        <v>78</v>
      </c>
      <c r="J1798" t="s">
        <v>33</v>
      </c>
      <c r="K1798" t="s">
        <v>34</v>
      </c>
      <c r="L1798" s="1">
        <v>1098</v>
      </c>
      <c r="M1798" t="s">
        <v>35</v>
      </c>
      <c r="N1798">
        <v>52.373811126661003</v>
      </c>
      <c r="O1798">
        <v>4.8498644016466299</v>
      </c>
      <c r="P1798" t="s">
        <v>36</v>
      </c>
      <c r="Q1798" t="s">
        <v>37</v>
      </c>
      <c r="R1798">
        <v>4</v>
      </c>
      <c r="S1798">
        <v>1</v>
      </c>
      <c r="T1798">
        <v>2</v>
      </c>
      <c r="U1798">
        <v>2</v>
      </c>
      <c r="V1798" t="s">
        <v>38</v>
      </c>
      <c r="W1798">
        <v>135</v>
      </c>
      <c r="X1798">
        <v>4</v>
      </c>
      <c r="Y1798">
        <v>0</v>
      </c>
      <c r="Z1798">
        <v>2</v>
      </c>
      <c r="AA1798">
        <f t="shared" si="143"/>
        <v>270</v>
      </c>
      <c r="AB1798">
        <f t="shared" si="144"/>
        <v>270</v>
      </c>
      <c r="AE1798" t="s">
        <v>39</v>
      </c>
      <c r="AF1798">
        <v>0.6</v>
      </c>
      <c r="AG1798">
        <v>5</v>
      </c>
      <c r="AH1798">
        <v>100</v>
      </c>
      <c r="AI1798">
        <v>10</v>
      </c>
      <c r="AJ1798">
        <v>10</v>
      </c>
      <c r="AK1798">
        <v>10</v>
      </c>
      <c r="AL1798">
        <v>10</v>
      </c>
      <c r="AM1798">
        <v>9</v>
      </c>
      <c r="AN1798">
        <v>10</v>
      </c>
    </row>
    <row r="1799" spans="1:40" x14ac:dyDescent="0.2">
      <c r="A1799" s="1">
        <v>4281750</v>
      </c>
      <c r="B1799" t="s">
        <v>481</v>
      </c>
      <c r="C1799">
        <v>2012</v>
      </c>
      <c r="D1799" s="2" t="s">
        <v>5292</v>
      </c>
      <c r="E1799" s="3" t="str">
        <f t="shared" si="140"/>
        <v>8/15/2012</v>
      </c>
      <c r="F1799" s="4">
        <f t="shared" si="141"/>
        <v>1414</v>
      </c>
      <c r="G1799" s="4">
        <f t="shared" si="142"/>
        <v>3.8739726027397259</v>
      </c>
      <c r="H1799" s="1">
        <v>650283</v>
      </c>
      <c r="I1799" t="s">
        <v>159</v>
      </c>
      <c r="J1799" t="s">
        <v>33</v>
      </c>
      <c r="K1799" t="s">
        <v>34</v>
      </c>
      <c r="L1799" s="1" t="s">
        <v>1673</v>
      </c>
      <c r="M1799" t="s">
        <v>35</v>
      </c>
      <c r="N1799">
        <v>52.374140290229803</v>
      </c>
      <c r="O1799">
        <v>4.88879659212117</v>
      </c>
      <c r="P1799" t="s">
        <v>56</v>
      </c>
      <c r="Q1799" t="s">
        <v>37</v>
      </c>
      <c r="R1799">
        <v>5</v>
      </c>
      <c r="S1799">
        <v>2</v>
      </c>
      <c r="T1799">
        <v>3</v>
      </c>
      <c r="U1799">
        <v>7</v>
      </c>
      <c r="V1799" t="s">
        <v>38</v>
      </c>
      <c r="W1799">
        <v>199</v>
      </c>
      <c r="X1799">
        <v>2</v>
      </c>
      <c r="Y1799">
        <v>25</v>
      </c>
      <c r="Z1799">
        <v>3</v>
      </c>
      <c r="AA1799">
        <f t="shared" si="143"/>
        <v>597</v>
      </c>
      <c r="AB1799">
        <f t="shared" si="144"/>
        <v>597</v>
      </c>
      <c r="AE1799" t="s">
        <v>43</v>
      </c>
      <c r="AF1799">
        <v>1</v>
      </c>
      <c r="AG1799">
        <v>19</v>
      </c>
      <c r="AH1799">
        <v>98</v>
      </c>
      <c r="AI1799">
        <v>9</v>
      </c>
      <c r="AJ1799">
        <v>10</v>
      </c>
      <c r="AK1799">
        <v>10</v>
      </c>
      <c r="AL1799">
        <v>10</v>
      </c>
      <c r="AM1799">
        <v>9</v>
      </c>
      <c r="AN1799">
        <v>9</v>
      </c>
    </row>
    <row r="1800" spans="1:40" x14ac:dyDescent="0.2">
      <c r="A1800" s="1">
        <v>4285996</v>
      </c>
      <c r="B1800" t="s">
        <v>1674</v>
      </c>
      <c r="C1800">
        <v>2012</v>
      </c>
      <c r="D1800" s="2" t="s">
        <v>5292</v>
      </c>
      <c r="E1800" s="3" t="str">
        <f t="shared" si="140"/>
        <v>8/15/2012</v>
      </c>
      <c r="F1800" s="4">
        <f t="shared" si="141"/>
        <v>1414</v>
      </c>
      <c r="G1800" s="4">
        <f t="shared" si="142"/>
        <v>3.8739726027397259</v>
      </c>
      <c r="H1800" s="1">
        <v>650245</v>
      </c>
      <c r="I1800" t="s">
        <v>50</v>
      </c>
      <c r="J1800" t="s">
        <v>33</v>
      </c>
      <c r="K1800" t="s">
        <v>34</v>
      </c>
      <c r="L1800" s="1">
        <v>1013</v>
      </c>
      <c r="M1800" t="s">
        <v>35</v>
      </c>
      <c r="N1800">
        <v>52.342067759415002</v>
      </c>
      <c r="O1800">
        <v>4.9068946406379901</v>
      </c>
      <c r="P1800" t="s">
        <v>36</v>
      </c>
      <c r="Q1800" t="s">
        <v>37</v>
      </c>
      <c r="R1800">
        <v>2</v>
      </c>
      <c r="S1800">
        <v>1</v>
      </c>
      <c r="T1800">
        <v>1</v>
      </c>
      <c r="U1800">
        <v>1</v>
      </c>
      <c r="V1800" t="s">
        <v>38</v>
      </c>
      <c r="W1800">
        <v>135</v>
      </c>
      <c r="X1800">
        <v>1</v>
      </c>
      <c r="Y1800">
        <v>0</v>
      </c>
      <c r="Z1800">
        <v>2</v>
      </c>
      <c r="AA1800">
        <f t="shared" si="143"/>
        <v>270</v>
      </c>
      <c r="AB1800">
        <f t="shared" si="144"/>
        <v>270</v>
      </c>
      <c r="AE1800" t="s">
        <v>46</v>
      </c>
      <c r="AF1800">
        <v>1</v>
      </c>
      <c r="AG1800">
        <v>16</v>
      </c>
      <c r="AH1800">
        <v>98</v>
      </c>
      <c r="AI1800">
        <v>10</v>
      </c>
      <c r="AJ1800">
        <v>10</v>
      </c>
      <c r="AK1800">
        <v>10</v>
      </c>
      <c r="AL1800">
        <v>10</v>
      </c>
      <c r="AM1800">
        <v>10</v>
      </c>
      <c r="AN1800">
        <v>9</v>
      </c>
    </row>
    <row r="1801" spans="1:40" x14ac:dyDescent="0.2">
      <c r="A1801" s="1">
        <v>4286555</v>
      </c>
      <c r="B1801" t="s">
        <v>709</v>
      </c>
      <c r="C1801">
        <v>2012</v>
      </c>
      <c r="D1801" s="2" t="s">
        <v>5292</v>
      </c>
      <c r="E1801" s="3" t="str">
        <f t="shared" si="140"/>
        <v>8/15/2012</v>
      </c>
      <c r="F1801" s="4">
        <f t="shared" si="141"/>
        <v>1414</v>
      </c>
      <c r="G1801" s="4">
        <f t="shared" si="142"/>
        <v>3.8739726027397259</v>
      </c>
      <c r="H1801" s="1">
        <v>4619263</v>
      </c>
      <c r="I1801" t="s">
        <v>54</v>
      </c>
      <c r="J1801" t="s">
        <v>33</v>
      </c>
      <c r="K1801" t="s">
        <v>34</v>
      </c>
      <c r="L1801" s="1">
        <v>1076</v>
      </c>
      <c r="M1801" t="s">
        <v>35</v>
      </c>
      <c r="N1801">
        <v>52.377405090203503</v>
      </c>
      <c r="O1801">
        <v>4.8946511367312198</v>
      </c>
      <c r="P1801" t="s">
        <v>36</v>
      </c>
      <c r="Q1801" t="s">
        <v>37</v>
      </c>
      <c r="R1801">
        <v>4</v>
      </c>
      <c r="S1801">
        <v>1</v>
      </c>
      <c r="T1801">
        <v>2</v>
      </c>
      <c r="U1801">
        <v>2</v>
      </c>
      <c r="V1801" t="s">
        <v>38</v>
      </c>
      <c r="W1801">
        <v>149</v>
      </c>
      <c r="X1801">
        <v>2</v>
      </c>
      <c r="Y1801">
        <v>25</v>
      </c>
      <c r="Z1801">
        <v>2</v>
      </c>
      <c r="AA1801">
        <f t="shared" si="143"/>
        <v>298</v>
      </c>
      <c r="AB1801">
        <f t="shared" si="144"/>
        <v>298</v>
      </c>
      <c r="AE1801" t="s">
        <v>46</v>
      </c>
      <c r="AF1801">
        <v>0.97</v>
      </c>
      <c r="AG1801">
        <v>3</v>
      </c>
      <c r="AH1801">
        <v>100</v>
      </c>
      <c r="AI1801">
        <v>10</v>
      </c>
      <c r="AJ1801">
        <v>10</v>
      </c>
      <c r="AK1801">
        <v>10</v>
      </c>
      <c r="AL1801">
        <v>10</v>
      </c>
      <c r="AM1801">
        <v>10</v>
      </c>
      <c r="AN1801">
        <v>8</v>
      </c>
    </row>
    <row r="1802" spans="1:40" x14ac:dyDescent="0.2">
      <c r="A1802" s="1">
        <v>4287054</v>
      </c>
      <c r="B1802" t="s">
        <v>1666</v>
      </c>
      <c r="C1802">
        <v>2012</v>
      </c>
      <c r="D1802" s="2" t="s">
        <v>5292</v>
      </c>
      <c r="E1802" s="3" t="str">
        <f t="shared" si="140"/>
        <v>8/15/2012</v>
      </c>
      <c r="F1802" s="4">
        <f t="shared" si="141"/>
        <v>1414</v>
      </c>
      <c r="G1802" s="4">
        <f t="shared" si="142"/>
        <v>3.8739726027397259</v>
      </c>
      <c r="H1802" s="1">
        <v>652888</v>
      </c>
      <c r="I1802" t="s">
        <v>32</v>
      </c>
      <c r="J1802" t="s">
        <v>33</v>
      </c>
      <c r="K1802" t="s">
        <v>34</v>
      </c>
      <c r="L1802" s="1">
        <v>1052</v>
      </c>
      <c r="M1802" t="s">
        <v>35</v>
      </c>
      <c r="N1802">
        <v>52.383335950630602</v>
      </c>
      <c r="O1802">
        <v>4.86957624162158</v>
      </c>
      <c r="P1802" t="s">
        <v>36</v>
      </c>
      <c r="Q1802" t="s">
        <v>37</v>
      </c>
      <c r="R1802">
        <v>2</v>
      </c>
      <c r="S1802">
        <v>1</v>
      </c>
      <c r="T1802">
        <v>1</v>
      </c>
      <c r="U1802">
        <v>1</v>
      </c>
      <c r="V1802" t="s">
        <v>38</v>
      </c>
      <c r="W1802">
        <v>90</v>
      </c>
      <c r="X1802">
        <v>2</v>
      </c>
      <c r="Y1802">
        <v>15</v>
      </c>
      <c r="Z1802">
        <v>2</v>
      </c>
      <c r="AA1802">
        <f t="shared" si="143"/>
        <v>180</v>
      </c>
      <c r="AB1802">
        <f t="shared" si="144"/>
        <v>180</v>
      </c>
      <c r="AE1802" t="s">
        <v>46</v>
      </c>
      <c r="AF1802">
        <v>1</v>
      </c>
      <c r="AG1802">
        <v>32</v>
      </c>
      <c r="AH1802">
        <v>89</v>
      </c>
      <c r="AI1802">
        <v>9</v>
      </c>
      <c r="AJ1802">
        <v>9</v>
      </c>
      <c r="AK1802">
        <v>9</v>
      </c>
      <c r="AL1802">
        <v>9</v>
      </c>
      <c r="AM1802">
        <v>9</v>
      </c>
      <c r="AN1802">
        <v>8</v>
      </c>
    </row>
    <row r="1803" spans="1:40" x14ac:dyDescent="0.2">
      <c r="A1803" s="1">
        <v>4288252</v>
      </c>
      <c r="B1803" t="s">
        <v>1675</v>
      </c>
      <c r="C1803">
        <v>2012</v>
      </c>
      <c r="D1803" s="2" t="s">
        <v>5292</v>
      </c>
      <c r="E1803" s="3" t="str">
        <f t="shared" si="140"/>
        <v>8/15/2012</v>
      </c>
      <c r="F1803" s="4">
        <f t="shared" si="141"/>
        <v>1414</v>
      </c>
      <c r="G1803" s="4">
        <f t="shared" si="142"/>
        <v>3.8739726027397259</v>
      </c>
      <c r="H1803" s="1">
        <v>730916</v>
      </c>
      <c r="I1803" t="s">
        <v>45</v>
      </c>
      <c r="J1803" t="s">
        <v>33</v>
      </c>
      <c r="K1803" t="s">
        <v>34</v>
      </c>
      <c r="L1803" s="1">
        <v>1052</v>
      </c>
      <c r="M1803" t="s">
        <v>35</v>
      </c>
      <c r="N1803">
        <v>52.359633867850498</v>
      </c>
      <c r="O1803">
        <v>4.9159495034521603</v>
      </c>
      <c r="P1803" t="s">
        <v>130</v>
      </c>
      <c r="Q1803" t="s">
        <v>42</v>
      </c>
      <c r="R1803">
        <v>2</v>
      </c>
      <c r="S1803">
        <v>1</v>
      </c>
      <c r="T1803">
        <v>1</v>
      </c>
      <c r="U1803">
        <v>1</v>
      </c>
      <c r="V1803" t="s">
        <v>38</v>
      </c>
      <c r="W1803">
        <v>65</v>
      </c>
      <c r="X1803">
        <v>1</v>
      </c>
      <c r="Y1803">
        <v>0</v>
      </c>
      <c r="Z1803">
        <v>2</v>
      </c>
      <c r="AA1803">
        <f t="shared" si="143"/>
        <v>130</v>
      </c>
      <c r="AB1803">
        <f t="shared" si="144"/>
        <v>130</v>
      </c>
      <c r="AE1803" t="s">
        <v>39</v>
      </c>
      <c r="AF1803">
        <v>1</v>
      </c>
      <c r="AG1803">
        <v>76</v>
      </c>
      <c r="AH1803">
        <v>97</v>
      </c>
      <c r="AI1803">
        <v>10</v>
      </c>
      <c r="AJ1803">
        <v>10</v>
      </c>
      <c r="AK1803">
        <v>10</v>
      </c>
      <c r="AL1803">
        <v>10</v>
      </c>
      <c r="AM1803">
        <v>9</v>
      </c>
      <c r="AN1803">
        <v>10</v>
      </c>
    </row>
    <row r="1804" spans="1:40" x14ac:dyDescent="0.2">
      <c r="A1804" s="1">
        <v>4288523</v>
      </c>
      <c r="B1804" t="s">
        <v>1676</v>
      </c>
      <c r="C1804">
        <v>2012</v>
      </c>
      <c r="D1804" s="2" t="s">
        <v>5292</v>
      </c>
      <c r="E1804" s="3" t="str">
        <f t="shared" si="140"/>
        <v>8/15/2012</v>
      </c>
      <c r="F1804" s="4">
        <f t="shared" si="141"/>
        <v>1414</v>
      </c>
      <c r="G1804" s="4">
        <f t="shared" si="142"/>
        <v>3.8739726027397259</v>
      </c>
      <c r="H1804" s="1">
        <v>1084513</v>
      </c>
      <c r="I1804" t="s">
        <v>50</v>
      </c>
      <c r="J1804" t="s">
        <v>33</v>
      </c>
      <c r="K1804" t="s">
        <v>34</v>
      </c>
      <c r="L1804" s="1">
        <v>1012</v>
      </c>
      <c r="M1804" t="s">
        <v>35</v>
      </c>
      <c r="N1804">
        <v>52.377337625972203</v>
      </c>
      <c r="O1804">
        <v>4.8839907642525802</v>
      </c>
      <c r="P1804" t="s">
        <v>36</v>
      </c>
      <c r="Q1804" t="s">
        <v>42</v>
      </c>
      <c r="R1804">
        <v>3</v>
      </c>
      <c r="S1804">
        <v>1</v>
      </c>
      <c r="T1804">
        <v>1</v>
      </c>
      <c r="U1804">
        <v>1</v>
      </c>
      <c r="V1804" t="s">
        <v>38</v>
      </c>
      <c r="W1804">
        <v>175</v>
      </c>
      <c r="X1804">
        <v>1</v>
      </c>
      <c r="Y1804">
        <v>0</v>
      </c>
      <c r="Z1804">
        <v>1</v>
      </c>
      <c r="AA1804">
        <f t="shared" si="143"/>
        <v>175</v>
      </c>
      <c r="AB1804">
        <f t="shared" si="144"/>
        <v>175</v>
      </c>
      <c r="AE1804" t="s">
        <v>43</v>
      </c>
      <c r="AF1804">
        <v>0.99</v>
      </c>
      <c r="AG1804">
        <v>23</v>
      </c>
      <c r="AH1804">
        <v>88</v>
      </c>
      <c r="AI1804">
        <v>9</v>
      </c>
      <c r="AJ1804">
        <v>9</v>
      </c>
      <c r="AK1804">
        <v>10</v>
      </c>
      <c r="AL1804">
        <v>10</v>
      </c>
      <c r="AM1804">
        <v>10</v>
      </c>
      <c r="AN1804">
        <v>9</v>
      </c>
    </row>
    <row r="1805" spans="1:40" x14ac:dyDescent="0.2">
      <c r="A1805" s="1">
        <v>4290554</v>
      </c>
      <c r="B1805" t="s">
        <v>142</v>
      </c>
      <c r="C1805">
        <v>2012</v>
      </c>
      <c r="D1805" s="2" t="s">
        <v>5293</v>
      </c>
      <c r="E1805" s="3" t="str">
        <f t="shared" si="140"/>
        <v>8/16/2012</v>
      </c>
      <c r="F1805" s="4">
        <f t="shared" si="141"/>
        <v>1413</v>
      </c>
      <c r="G1805" s="4">
        <f t="shared" si="142"/>
        <v>3.871232876712329</v>
      </c>
      <c r="H1805" s="1">
        <v>1616913</v>
      </c>
      <c r="I1805" t="s">
        <v>45</v>
      </c>
      <c r="J1805" t="s">
        <v>33</v>
      </c>
      <c r="K1805" t="s">
        <v>34</v>
      </c>
      <c r="L1805" s="1">
        <v>1053</v>
      </c>
      <c r="M1805" t="s">
        <v>35</v>
      </c>
      <c r="N1805">
        <v>52.351225534224099</v>
      </c>
      <c r="O1805">
        <v>4.89461200742734</v>
      </c>
      <c r="P1805" t="s">
        <v>36</v>
      </c>
      <c r="Q1805" t="s">
        <v>37</v>
      </c>
      <c r="R1805">
        <v>2</v>
      </c>
      <c r="S1805">
        <v>1</v>
      </c>
      <c r="T1805">
        <v>1</v>
      </c>
      <c r="U1805">
        <v>1</v>
      </c>
      <c r="V1805" t="s">
        <v>38</v>
      </c>
      <c r="W1805">
        <v>65</v>
      </c>
      <c r="X1805">
        <v>2</v>
      </c>
      <c r="Y1805">
        <v>0</v>
      </c>
      <c r="Z1805">
        <v>2</v>
      </c>
      <c r="AA1805">
        <f t="shared" si="143"/>
        <v>130</v>
      </c>
      <c r="AB1805">
        <f t="shared" si="144"/>
        <v>130</v>
      </c>
      <c r="AE1805" t="s">
        <v>43</v>
      </c>
      <c r="AF1805">
        <v>0.9</v>
      </c>
      <c r="AG1805">
        <v>65</v>
      </c>
      <c r="AH1805">
        <v>95</v>
      </c>
      <c r="AI1805">
        <v>10</v>
      </c>
      <c r="AJ1805">
        <v>10</v>
      </c>
      <c r="AK1805">
        <v>10</v>
      </c>
      <c r="AL1805">
        <v>10</v>
      </c>
      <c r="AM1805">
        <v>9</v>
      </c>
      <c r="AN1805">
        <v>9</v>
      </c>
    </row>
    <row r="1806" spans="1:40" x14ac:dyDescent="0.2">
      <c r="A1806" s="1">
        <v>4291496</v>
      </c>
      <c r="B1806" t="s">
        <v>699</v>
      </c>
      <c r="C1806">
        <v>2012</v>
      </c>
      <c r="D1806" s="2" t="s">
        <v>5293</v>
      </c>
      <c r="E1806" s="3" t="str">
        <f t="shared" si="140"/>
        <v>8/16/2012</v>
      </c>
      <c r="F1806" s="4">
        <f t="shared" si="141"/>
        <v>1413</v>
      </c>
      <c r="G1806" s="4">
        <f t="shared" si="142"/>
        <v>3.871232876712329</v>
      </c>
      <c r="H1806" s="1">
        <v>652283</v>
      </c>
      <c r="I1806" t="s">
        <v>54</v>
      </c>
      <c r="J1806" t="s">
        <v>33</v>
      </c>
      <c r="K1806" t="s">
        <v>34</v>
      </c>
      <c r="L1806" s="1">
        <v>1054</v>
      </c>
      <c r="M1806" t="s">
        <v>35</v>
      </c>
      <c r="N1806">
        <v>52.379637689348897</v>
      </c>
      <c r="O1806">
        <v>4.8852472873151802</v>
      </c>
      <c r="P1806" t="s">
        <v>36</v>
      </c>
      <c r="Q1806" t="s">
        <v>37</v>
      </c>
      <c r="R1806">
        <v>3</v>
      </c>
      <c r="S1806">
        <v>2</v>
      </c>
      <c r="T1806">
        <v>2</v>
      </c>
      <c r="U1806">
        <v>2</v>
      </c>
      <c r="V1806" t="s">
        <v>38</v>
      </c>
      <c r="W1806">
        <v>170</v>
      </c>
      <c r="X1806">
        <v>1</v>
      </c>
      <c r="Y1806">
        <v>0</v>
      </c>
      <c r="Z1806">
        <v>2</v>
      </c>
      <c r="AA1806">
        <f t="shared" si="143"/>
        <v>340</v>
      </c>
      <c r="AB1806">
        <f t="shared" si="144"/>
        <v>340</v>
      </c>
      <c r="AE1806" t="s">
        <v>39</v>
      </c>
      <c r="AF1806">
        <v>0.95</v>
      </c>
      <c r="AG1806">
        <v>9</v>
      </c>
      <c r="AH1806">
        <v>100</v>
      </c>
      <c r="AI1806">
        <v>10</v>
      </c>
      <c r="AJ1806">
        <v>10</v>
      </c>
      <c r="AK1806">
        <v>10</v>
      </c>
      <c r="AL1806">
        <v>10</v>
      </c>
      <c r="AM1806">
        <v>10</v>
      </c>
      <c r="AN1806">
        <v>9</v>
      </c>
    </row>
    <row r="1807" spans="1:40" x14ac:dyDescent="0.2">
      <c r="A1807" s="1">
        <v>4293157</v>
      </c>
      <c r="B1807" t="s">
        <v>699</v>
      </c>
      <c r="C1807">
        <v>2012</v>
      </c>
      <c r="D1807" s="2" t="s">
        <v>5293</v>
      </c>
      <c r="E1807" s="3" t="str">
        <f t="shared" si="140"/>
        <v>8/16/2012</v>
      </c>
      <c r="F1807" s="4">
        <f t="shared" si="141"/>
        <v>1413</v>
      </c>
      <c r="G1807" s="4">
        <f t="shared" si="142"/>
        <v>3.871232876712329</v>
      </c>
      <c r="H1807" s="1">
        <v>764722</v>
      </c>
      <c r="I1807" t="s">
        <v>45</v>
      </c>
      <c r="J1807" t="s">
        <v>33</v>
      </c>
      <c r="K1807" t="s">
        <v>34</v>
      </c>
      <c r="L1807" s="1">
        <v>1054</v>
      </c>
      <c r="M1807" t="s">
        <v>35</v>
      </c>
      <c r="N1807">
        <v>52.381432486262298</v>
      </c>
      <c r="O1807">
        <v>4.8707637479208197</v>
      </c>
      <c r="P1807" t="s">
        <v>36</v>
      </c>
      <c r="Q1807" t="s">
        <v>42</v>
      </c>
      <c r="R1807">
        <v>2</v>
      </c>
      <c r="S1807">
        <v>1</v>
      </c>
      <c r="T1807">
        <v>1</v>
      </c>
      <c r="U1807">
        <v>1</v>
      </c>
      <c r="V1807" t="s">
        <v>38</v>
      </c>
      <c r="W1807">
        <v>100</v>
      </c>
      <c r="X1807">
        <v>1</v>
      </c>
      <c r="Y1807">
        <v>0</v>
      </c>
      <c r="Z1807">
        <v>1</v>
      </c>
      <c r="AA1807">
        <f t="shared" si="143"/>
        <v>100</v>
      </c>
      <c r="AB1807">
        <f t="shared" si="144"/>
        <v>100</v>
      </c>
      <c r="AE1807" t="s">
        <v>39</v>
      </c>
      <c r="AF1807">
        <v>0.95</v>
      </c>
      <c r="AG1807">
        <v>15</v>
      </c>
      <c r="AH1807">
        <v>99</v>
      </c>
      <c r="AI1807">
        <v>10</v>
      </c>
      <c r="AJ1807">
        <v>10</v>
      </c>
      <c r="AK1807">
        <v>10</v>
      </c>
      <c r="AL1807">
        <v>10</v>
      </c>
      <c r="AM1807">
        <v>10</v>
      </c>
      <c r="AN1807">
        <v>10</v>
      </c>
    </row>
    <row r="1808" spans="1:40" x14ac:dyDescent="0.2">
      <c r="A1808" s="1">
        <v>4293293</v>
      </c>
      <c r="B1808" t="s">
        <v>1677</v>
      </c>
      <c r="C1808">
        <v>2012</v>
      </c>
      <c r="D1808" s="2" t="s">
        <v>5293</v>
      </c>
      <c r="E1808" s="3" t="str">
        <f t="shared" si="140"/>
        <v>8/16/2012</v>
      </c>
      <c r="F1808" s="4">
        <f t="shared" si="141"/>
        <v>1413</v>
      </c>
      <c r="G1808" s="4">
        <f t="shared" si="142"/>
        <v>3.871232876712329</v>
      </c>
      <c r="H1808" s="1">
        <v>936098</v>
      </c>
      <c r="I1808" t="s">
        <v>50</v>
      </c>
      <c r="J1808" t="s">
        <v>33</v>
      </c>
      <c r="K1808" t="s">
        <v>34</v>
      </c>
      <c r="L1808" s="1">
        <v>1012</v>
      </c>
      <c r="M1808" t="s">
        <v>35</v>
      </c>
      <c r="N1808">
        <v>52.366319699174703</v>
      </c>
      <c r="O1808">
        <v>4.9331139880902004</v>
      </c>
      <c r="P1808" t="s">
        <v>130</v>
      </c>
      <c r="Q1808" t="s">
        <v>42</v>
      </c>
      <c r="R1808">
        <v>4</v>
      </c>
      <c r="S1808">
        <v>1</v>
      </c>
      <c r="T1808">
        <v>1</v>
      </c>
      <c r="U1808">
        <v>2</v>
      </c>
      <c r="V1808" t="s">
        <v>38</v>
      </c>
      <c r="W1808">
        <v>160</v>
      </c>
      <c r="X1808">
        <v>1</v>
      </c>
      <c r="Y1808">
        <v>0</v>
      </c>
      <c r="Z1808">
        <v>1</v>
      </c>
      <c r="AA1808">
        <f t="shared" si="143"/>
        <v>160</v>
      </c>
      <c r="AB1808">
        <f t="shared" si="144"/>
        <v>160</v>
      </c>
      <c r="AE1808" t="s">
        <v>43</v>
      </c>
      <c r="AF1808">
        <v>1</v>
      </c>
      <c r="AG1808">
        <v>2</v>
      </c>
      <c r="AH1808">
        <v>100</v>
      </c>
      <c r="AI1808">
        <v>6</v>
      </c>
      <c r="AJ1808">
        <v>8</v>
      </c>
      <c r="AK1808">
        <v>10</v>
      </c>
      <c r="AL1808">
        <v>10</v>
      </c>
      <c r="AM1808">
        <v>10</v>
      </c>
      <c r="AN1808">
        <v>8</v>
      </c>
    </row>
    <row r="1809" spans="1:40" x14ac:dyDescent="0.2">
      <c r="A1809" s="1">
        <v>4294559</v>
      </c>
      <c r="B1809" t="s">
        <v>1677</v>
      </c>
      <c r="C1809">
        <v>2012</v>
      </c>
      <c r="D1809" s="2" t="s">
        <v>5293</v>
      </c>
      <c r="E1809" s="3" t="str">
        <f t="shared" si="140"/>
        <v>8/16/2012</v>
      </c>
      <c r="F1809" s="4">
        <f t="shared" si="141"/>
        <v>1413</v>
      </c>
      <c r="G1809" s="4">
        <f t="shared" si="142"/>
        <v>3.871232876712329</v>
      </c>
      <c r="H1809" s="1">
        <v>654931</v>
      </c>
      <c r="I1809" t="s">
        <v>50</v>
      </c>
      <c r="J1809" t="s">
        <v>33</v>
      </c>
      <c r="K1809" t="s">
        <v>34</v>
      </c>
      <c r="L1809" s="1" t="s">
        <v>1678</v>
      </c>
      <c r="M1809" t="s">
        <v>35</v>
      </c>
      <c r="N1809">
        <v>52.390034038982201</v>
      </c>
      <c r="O1809">
        <v>4.9421863048332204</v>
      </c>
      <c r="P1809" t="s">
        <v>130</v>
      </c>
      <c r="Q1809" t="s">
        <v>42</v>
      </c>
      <c r="R1809">
        <v>2</v>
      </c>
      <c r="S1809">
        <v>1</v>
      </c>
      <c r="T1809">
        <v>1</v>
      </c>
      <c r="U1809">
        <v>1</v>
      </c>
      <c r="V1809" t="s">
        <v>38</v>
      </c>
      <c r="W1809">
        <v>80</v>
      </c>
      <c r="X1809">
        <v>1</v>
      </c>
      <c r="Y1809">
        <v>0</v>
      </c>
      <c r="Z1809">
        <v>1</v>
      </c>
      <c r="AA1809">
        <f t="shared" si="143"/>
        <v>80</v>
      </c>
      <c r="AB1809">
        <f t="shared" si="144"/>
        <v>80</v>
      </c>
      <c r="AE1809" t="s">
        <v>43</v>
      </c>
      <c r="AF1809">
        <v>1</v>
      </c>
      <c r="AG1809">
        <v>200</v>
      </c>
      <c r="AH1809">
        <v>94</v>
      </c>
      <c r="AI1809">
        <v>9</v>
      </c>
      <c r="AJ1809">
        <v>10</v>
      </c>
      <c r="AK1809">
        <v>10</v>
      </c>
      <c r="AL1809">
        <v>10</v>
      </c>
      <c r="AM1809">
        <v>10</v>
      </c>
      <c r="AN1809">
        <v>9</v>
      </c>
    </row>
    <row r="1810" spans="1:40" x14ac:dyDescent="0.2">
      <c r="A1810" s="1">
        <v>4294992</v>
      </c>
      <c r="B1810" t="s">
        <v>1677</v>
      </c>
      <c r="C1810">
        <v>2012</v>
      </c>
      <c r="D1810" s="2" t="s">
        <v>5293</v>
      </c>
      <c r="E1810" s="3" t="str">
        <f t="shared" si="140"/>
        <v>8/16/2012</v>
      </c>
      <c r="F1810" s="4">
        <f t="shared" si="141"/>
        <v>1413</v>
      </c>
      <c r="G1810" s="4">
        <f t="shared" si="142"/>
        <v>3.871232876712329</v>
      </c>
      <c r="H1810" s="1">
        <v>655216</v>
      </c>
      <c r="I1810" t="s">
        <v>50</v>
      </c>
      <c r="J1810" t="s">
        <v>33</v>
      </c>
      <c r="K1810" t="s">
        <v>34</v>
      </c>
      <c r="L1810" s="1">
        <v>1012</v>
      </c>
      <c r="M1810" t="s">
        <v>35</v>
      </c>
      <c r="N1810">
        <v>52.357533390232497</v>
      </c>
      <c r="O1810">
        <v>4.9242303457808099</v>
      </c>
      <c r="P1810" t="s">
        <v>130</v>
      </c>
      <c r="Q1810" t="s">
        <v>42</v>
      </c>
      <c r="R1810">
        <v>2</v>
      </c>
      <c r="S1810">
        <v>1</v>
      </c>
      <c r="T1810">
        <v>1</v>
      </c>
      <c r="U1810">
        <v>1</v>
      </c>
      <c r="V1810" t="s">
        <v>38</v>
      </c>
      <c r="W1810">
        <v>80</v>
      </c>
      <c r="X1810">
        <v>1</v>
      </c>
      <c r="Y1810">
        <v>0</v>
      </c>
      <c r="Z1810">
        <v>1</v>
      </c>
      <c r="AA1810">
        <f t="shared" si="143"/>
        <v>80</v>
      </c>
      <c r="AB1810">
        <f t="shared" si="144"/>
        <v>80</v>
      </c>
      <c r="AE1810" t="s">
        <v>43</v>
      </c>
      <c r="AF1810">
        <v>1</v>
      </c>
      <c r="AG1810">
        <v>148</v>
      </c>
      <c r="AH1810">
        <v>94</v>
      </c>
      <c r="AI1810">
        <v>9</v>
      </c>
      <c r="AJ1810">
        <v>10</v>
      </c>
      <c r="AK1810">
        <v>10</v>
      </c>
      <c r="AL1810">
        <v>10</v>
      </c>
      <c r="AM1810">
        <v>10</v>
      </c>
      <c r="AN1810">
        <v>9</v>
      </c>
    </row>
    <row r="1811" spans="1:40" x14ac:dyDescent="0.2">
      <c r="A1811" s="1">
        <v>4296919</v>
      </c>
      <c r="B1811" t="s">
        <v>1679</v>
      </c>
      <c r="C1811">
        <v>2012</v>
      </c>
      <c r="D1811" s="2" t="s">
        <v>5293</v>
      </c>
      <c r="E1811" s="3" t="str">
        <f t="shared" si="140"/>
        <v>8/16/2012</v>
      </c>
      <c r="F1811" s="4">
        <f t="shared" si="141"/>
        <v>1413</v>
      </c>
      <c r="G1811" s="4">
        <f t="shared" si="142"/>
        <v>3.871232876712329</v>
      </c>
      <c r="H1811" s="1">
        <v>652575</v>
      </c>
      <c r="I1811" t="s">
        <v>58</v>
      </c>
      <c r="J1811" t="s">
        <v>33</v>
      </c>
      <c r="K1811" t="s">
        <v>34</v>
      </c>
      <c r="L1811" s="1">
        <v>1073</v>
      </c>
      <c r="M1811" t="s">
        <v>35</v>
      </c>
      <c r="N1811">
        <v>52.3708116509817</v>
      </c>
      <c r="O1811">
        <v>4.8783409451607298</v>
      </c>
      <c r="P1811" t="s">
        <v>56</v>
      </c>
      <c r="Q1811" t="s">
        <v>37</v>
      </c>
      <c r="R1811">
        <v>1</v>
      </c>
      <c r="S1811">
        <v>1</v>
      </c>
      <c r="T1811">
        <v>1</v>
      </c>
      <c r="U1811">
        <v>2</v>
      </c>
      <c r="V1811" t="s">
        <v>38</v>
      </c>
      <c r="W1811">
        <v>90</v>
      </c>
      <c r="X1811">
        <v>1</v>
      </c>
      <c r="Y1811">
        <v>25</v>
      </c>
      <c r="Z1811">
        <v>2</v>
      </c>
      <c r="AA1811">
        <f t="shared" si="143"/>
        <v>180</v>
      </c>
      <c r="AB1811">
        <f t="shared" si="144"/>
        <v>180</v>
      </c>
      <c r="AE1811" t="s">
        <v>39</v>
      </c>
      <c r="AF1811">
        <v>0.67</v>
      </c>
      <c r="AG1811">
        <v>13</v>
      </c>
      <c r="AH1811">
        <v>86</v>
      </c>
      <c r="AI1811">
        <v>8</v>
      </c>
      <c r="AJ1811">
        <v>8</v>
      </c>
      <c r="AK1811">
        <v>9</v>
      </c>
      <c r="AL1811">
        <v>9</v>
      </c>
      <c r="AM1811">
        <v>10</v>
      </c>
      <c r="AN1811">
        <v>8</v>
      </c>
    </row>
    <row r="1812" spans="1:40" x14ac:dyDescent="0.2">
      <c r="A1812" s="1">
        <v>4297337</v>
      </c>
      <c r="B1812" t="s">
        <v>502</v>
      </c>
      <c r="C1812">
        <v>2012</v>
      </c>
      <c r="D1812" s="2" t="s">
        <v>5293</v>
      </c>
      <c r="E1812" s="3" t="str">
        <f t="shared" si="140"/>
        <v>8/16/2012</v>
      </c>
      <c r="F1812" s="4">
        <f t="shared" si="141"/>
        <v>1413</v>
      </c>
      <c r="G1812" s="4">
        <f t="shared" si="142"/>
        <v>3.871232876712329</v>
      </c>
      <c r="H1812" s="1">
        <v>652758</v>
      </c>
      <c r="I1812" t="s">
        <v>69</v>
      </c>
      <c r="J1812" t="s">
        <v>33</v>
      </c>
      <c r="K1812" t="s">
        <v>34</v>
      </c>
      <c r="L1812" s="1">
        <v>1056</v>
      </c>
      <c r="M1812" t="s">
        <v>35</v>
      </c>
      <c r="N1812">
        <v>52.372559321133899</v>
      </c>
      <c r="O1812">
        <v>4.8539704907276899</v>
      </c>
      <c r="P1812" t="s">
        <v>36</v>
      </c>
      <c r="Q1812" t="s">
        <v>37</v>
      </c>
      <c r="R1812">
        <v>4</v>
      </c>
      <c r="S1812">
        <v>1</v>
      </c>
      <c r="T1812">
        <v>2</v>
      </c>
      <c r="U1812">
        <v>2</v>
      </c>
      <c r="V1812" t="s">
        <v>38</v>
      </c>
      <c r="W1812">
        <v>149</v>
      </c>
      <c r="X1812">
        <v>2</v>
      </c>
      <c r="Y1812">
        <v>25</v>
      </c>
      <c r="Z1812">
        <v>3</v>
      </c>
      <c r="AA1812">
        <f t="shared" si="143"/>
        <v>447</v>
      </c>
      <c r="AB1812">
        <f t="shared" si="144"/>
        <v>447</v>
      </c>
      <c r="AE1812" t="s">
        <v>46</v>
      </c>
      <c r="AF1812">
        <v>1</v>
      </c>
      <c r="AG1812">
        <v>14</v>
      </c>
      <c r="AH1812">
        <v>90</v>
      </c>
      <c r="AI1812">
        <v>10</v>
      </c>
      <c r="AJ1812">
        <v>9</v>
      </c>
      <c r="AK1812">
        <v>10</v>
      </c>
      <c r="AL1812">
        <v>10</v>
      </c>
      <c r="AM1812">
        <v>9</v>
      </c>
      <c r="AN1812">
        <v>9</v>
      </c>
    </row>
    <row r="1813" spans="1:40" x14ac:dyDescent="0.2">
      <c r="A1813" s="1">
        <v>4301128</v>
      </c>
      <c r="B1813" t="s">
        <v>1680</v>
      </c>
      <c r="C1813">
        <v>2012</v>
      </c>
      <c r="D1813" s="2" t="s">
        <v>5293</v>
      </c>
      <c r="E1813" s="3" t="str">
        <f t="shared" si="140"/>
        <v>8/16/2012</v>
      </c>
      <c r="F1813" s="4">
        <f t="shared" si="141"/>
        <v>1413</v>
      </c>
      <c r="G1813" s="4">
        <f t="shared" si="142"/>
        <v>3.871232876712329</v>
      </c>
      <c r="H1813" s="1">
        <v>693432</v>
      </c>
      <c r="I1813" t="s">
        <v>50</v>
      </c>
      <c r="J1813" t="s">
        <v>33</v>
      </c>
      <c r="K1813" t="s">
        <v>34</v>
      </c>
      <c r="L1813" s="1">
        <v>1015</v>
      </c>
      <c r="M1813" t="s">
        <v>35</v>
      </c>
      <c r="N1813">
        <v>52.375923706136</v>
      </c>
      <c r="O1813">
        <v>4.8627722204521397</v>
      </c>
      <c r="P1813" t="s">
        <v>36</v>
      </c>
      <c r="Q1813" t="s">
        <v>37</v>
      </c>
      <c r="R1813">
        <v>4</v>
      </c>
      <c r="S1813">
        <v>1</v>
      </c>
      <c r="T1813">
        <v>2</v>
      </c>
      <c r="U1813">
        <v>4</v>
      </c>
      <c r="V1813" t="s">
        <v>38</v>
      </c>
      <c r="W1813">
        <v>143</v>
      </c>
      <c r="X1813">
        <v>2</v>
      </c>
      <c r="Y1813">
        <v>20</v>
      </c>
      <c r="Z1813">
        <v>7</v>
      </c>
      <c r="AA1813">
        <f t="shared" si="143"/>
        <v>1001</v>
      </c>
      <c r="AB1813">
        <f t="shared" si="144"/>
        <v>1001</v>
      </c>
      <c r="AE1813" t="s">
        <v>46</v>
      </c>
      <c r="AF1813">
        <v>1</v>
      </c>
      <c r="AG1813">
        <v>38</v>
      </c>
      <c r="AH1813">
        <v>94</v>
      </c>
      <c r="AI1813">
        <v>10</v>
      </c>
      <c r="AJ1813">
        <v>9</v>
      </c>
      <c r="AK1813">
        <v>10</v>
      </c>
      <c r="AL1813">
        <v>10</v>
      </c>
      <c r="AM1813">
        <v>10</v>
      </c>
      <c r="AN1813">
        <v>10</v>
      </c>
    </row>
    <row r="1814" spans="1:40" x14ac:dyDescent="0.2">
      <c r="A1814" s="1">
        <v>4301159</v>
      </c>
      <c r="B1814" t="s">
        <v>1681</v>
      </c>
      <c r="C1814">
        <v>2012</v>
      </c>
      <c r="D1814" s="2" t="s">
        <v>5293</v>
      </c>
      <c r="E1814" s="3" t="str">
        <f t="shared" si="140"/>
        <v>8/16/2012</v>
      </c>
      <c r="F1814" s="4">
        <f t="shared" si="141"/>
        <v>1413</v>
      </c>
      <c r="G1814" s="4">
        <f t="shared" si="142"/>
        <v>3.871232876712329</v>
      </c>
      <c r="H1814" s="1">
        <v>1213162</v>
      </c>
      <c r="I1814" t="s">
        <v>58</v>
      </c>
      <c r="J1814" t="s">
        <v>33</v>
      </c>
      <c r="K1814" t="s">
        <v>34</v>
      </c>
      <c r="M1814" t="s">
        <v>35</v>
      </c>
      <c r="N1814">
        <v>52.362056917482398</v>
      </c>
      <c r="O1814">
        <v>4.8751075832584698</v>
      </c>
      <c r="P1814" t="s">
        <v>36</v>
      </c>
      <c r="Q1814" t="s">
        <v>37</v>
      </c>
      <c r="R1814">
        <v>4</v>
      </c>
      <c r="S1814">
        <v>1</v>
      </c>
      <c r="T1814">
        <v>2</v>
      </c>
      <c r="U1814">
        <v>2</v>
      </c>
      <c r="V1814" t="s">
        <v>38</v>
      </c>
      <c r="W1814">
        <v>97</v>
      </c>
      <c r="X1814">
        <v>2</v>
      </c>
      <c r="Y1814">
        <v>30</v>
      </c>
      <c r="Z1814">
        <v>3</v>
      </c>
      <c r="AA1814">
        <f t="shared" si="143"/>
        <v>291</v>
      </c>
      <c r="AB1814">
        <f t="shared" si="144"/>
        <v>291</v>
      </c>
      <c r="AE1814" t="s">
        <v>46</v>
      </c>
      <c r="AF1814">
        <v>0.91</v>
      </c>
      <c r="AG1814">
        <v>0</v>
      </c>
    </row>
    <row r="1815" spans="1:40" x14ac:dyDescent="0.2">
      <c r="A1815" s="1">
        <v>4302455</v>
      </c>
      <c r="B1815" t="s">
        <v>1682</v>
      </c>
      <c r="C1815">
        <v>2012</v>
      </c>
      <c r="D1815" s="2" t="s">
        <v>5293</v>
      </c>
      <c r="E1815" s="3" t="str">
        <f t="shared" si="140"/>
        <v>8/16/2012</v>
      </c>
      <c r="F1815" s="4">
        <f t="shared" si="141"/>
        <v>1413</v>
      </c>
      <c r="G1815" s="4">
        <f t="shared" si="142"/>
        <v>3.871232876712329</v>
      </c>
      <c r="H1815" s="1">
        <v>742268</v>
      </c>
      <c r="I1815" t="s">
        <v>50</v>
      </c>
      <c r="J1815" t="s">
        <v>33</v>
      </c>
      <c r="K1815" t="s">
        <v>34</v>
      </c>
      <c r="L1815" s="1" t="s">
        <v>1683</v>
      </c>
      <c r="M1815" t="s">
        <v>35</v>
      </c>
      <c r="N1815">
        <v>52.361139883393299</v>
      </c>
      <c r="O1815">
        <v>4.87607762992248</v>
      </c>
      <c r="P1815" t="s">
        <v>36</v>
      </c>
      <c r="Q1815" t="s">
        <v>37</v>
      </c>
      <c r="R1815">
        <v>3</v>
      </c>
      <c r="S1815">
        <v>1</v>
      </c>
      <c r="T1815">
        <v>1</v>
      </c>
      <c r="U1815">
        <v>2</v>
      </c>
      <c r="V1815" t="s">
        <v>38</v>
      </c>
      <c r="W1815">
        <v>110</v>
      </c>
      <c r="X1815">
        <v>2</v>
      </c>
      <c r="Y1815">
        <v>25</v>
      </c>
      <c r="Z1815">
        <v>2</v>
      </c>
      <c r="AA1815">
        <f t="shared" si="143"/>
        <v>220</v>
      </c>
      <c r="AB1815">
        <f t="shared" si="144"/>
        <v>220</v>
      </c>
      <c r="AE1815" t="s">
        <v>43</v>
      </c>
      <c r="AF1815">
        <v>0.95</v>
      </c>
      <c r="AG1815">
        <v>145</v>
      </c>
      <c r="AH1815">
        <v>98</v>
      </c>
      <c r="AI1815">
        <v>10</v>
      </c>
      <c r="AJ1815">
        <v>10</v>
      </c>
      <c r="AK1815">
        <v>10</v>
      </c>
      <c r="AL1815">
        <v>10</v>
      </c>
      <c r="AM1815">
        <v>10</v>
      </c>
      <c r="AN1815">
        <v>10</v>
      </c>
    </row>
    <row r="1816" spans="1:40" x14ac:dyDescent="0.2">
      <c r="A1816" s="1">
        <v>4303090</v>
      </c>
      <c r="B1816" t="s">
        <v>86</v>
      </c>
      <c r="C1816">
        <v>2012</v>
      </c>
      <c r="D1816" s="2" t="s">
        <v>5562</v>
      </c>
      <c r="E1816" s="3" t="str">
        <f t="shared" si="140"/>
        <v>8/17/2012</v>
      </c>
      <c r="F1816" s="4">
        <f t="shared" si="141"/>
        <v>1412</v>
      </c>
      <c r="G1816" s="4">
        <f t="shared" si="142"/>
        <v>3.8684931506849316</v>
      </c>
      <c r="H1816" s="1">
        <v>1187347</v>
      </c>
      <c r="I1816" t="s">
        <v>32</v>
      </c>
      <c r="J1816" t="s">
        <v>33</v>
      </c>
      <c r="K1816" t="s">
        <v>34</v>
      </c>
      <c r="M1816" t="s">
        <v>35</v>
      </c>
      <c r="N1816">
        <v>52.361888275270601</v>
      </c>
      <c r="O1816">
        <v>4.8751404724164802</v>
      </c>
      <c r="P1816" t="s">
        <v>36</v>
      </c>
      <c r="Q1816" t="s">
        <v>37</v>
      </c>
      <c r="R1816">
        <v>2</v>
      </c>
      <c r="S1816">
        <v>1</v>
      </c>
      <c r="T1816">
        <v>1</v>
      </c>
      <c r="U1816">
        <v>1</v>
      </c>
      <c r="V1816" t="s">
        <v>38</v>
      </c>
      <c r="W1816">
        <v>75</v>
      </c>
      <c r="X1816">
        <v>1</v>
      </c>
      <c r="Y1816">
        <v>0</v>
      </c>
      <c r="Z1816">
        <v>3</v>
      </c>
      <c r="AA1816">
        <f t="shared" si="143"/>
        <v>225</v>
      </c>
      <c r="AB1816">
        <f t="shared" si="144"/>
        <v>225</v>
      </c>
      <c r="AE1816" t="s">
        <v>81</v>
      </c>
      <c r="AF1816">
        <v>0.44</v>
      </c>
      <c r="AG1816">
        <v>31</v>
      </c>
      <c r="AH1816">
        <v>92</v>
      </c>
      <c r="AI1816">
        <v>9</v>
      </c>
      <c r="AJ1816">
        <v>9</v>
      </c>
      <c r="AK1816">
        <v>9</v>
      </c>
      <c r="AL1816">
        <v>10</v>
      </c>
      <c r="AM1816">
        <v>9</v>
      </c>
      <c r="AN1816">
        <v>8</v>
      </c>
    </row>
    <row r="1817" spans="1:40" x14ac:dyDescent="0.2">
      <c r="A1817" s="1">
        <v>4304050</v>
      </c>
      <c r="B1817" t="s">
        <v>379</v>
      </c>
      <c r="C1817">
        <v>2012</v>
      </c>
      <c r="D1817" s="2" t="s">
        <v>5562</v>
      </c>
      <c r="E1817" s="3" t="str">
        <f t="shared" si="140"/>
        <v>8/17/2012</v>
      </c>
      <c r="F1817" s="4">
        <f t="shared" si="141"/>
        <v>1412</v>
      </c>
      <c r="G1817" s="4">
        <f t="shared" si="142"/>
        <v>3.8684931506849316</v>
      </c>
      <c r="H1817" s="1">
        <v>4591186</v>
      </c>
      <c r="I1817" t="s">
        <v>105</v>
      </c>
      <c r="J1817" t="s">
        <v>33</v>
      </c>
      <c r="K1817" t="s">
        <v>34</v>
      </c>
      <c r="L1817" s="1" t="s">
        <v>1684</v>
      </c>
      <c r="M1817" t="s">
        <v>35</v>
      </c>
      <c r="N1817">
        <v>52.381531770775602</v>
      </c>
      <c r="O1817">
        <v>4.8829974558163602</v>
      </c>
      <c r="P1817" t="s">
        <v>36</v>
      </c>
      <c r="Q1817" t="s">
        <v>37</v>
      </c>
      <c r="R1817">
        <v>2</v>
      </c>
      <c r="S1817">
        <v>1</v>
      </c>
      <c r="T1817">
        <v>2</v>
      </c>
      <c r="U1817">
        <v>2</v>
      </c>
      <c r="V1817" t="s">
        <v>38</v>
      </c>
      <c r="W1817">
        <v>110</v>
      </c>
      <c r="X1817">
        <v>1</v>
      </c>
      <c r="Y1817">
        <v>0</v>
      </c>
      <c r="Z1817">
        <v>6</v>
      </c>
      <c r="AA1817">
        <f t="shared" si="143"/>
        <v>660</v>
      </c>
      <c r="AB1817">
        <f t="shared" si="144"/>
        <v>660</v>
      </c>
      <c r="AE1817" t="s">
        <v>60</v>
      </c>
      <c r="AF1817" t="s">
        <v>60</v>
      </c>
      <c r="AG1817">
        <v>0</v>
      </c>
    </row>
    <row r="1818" spans="1:40" x14ac:dyDescent="0.2">
      <c r="A1818" s="1">
        <v>4304628</v>
      </c>
      <c r="B1818" t="s">
        <v>1685</v>
      </c>
      <c r="C1818">
        <v>2012</v>
      </c>
      <c r="D1818" s="2" t="s">
        <v>5239</v>
      </c>
      <c r="E1818" s="3" t="str">
        <f t="shared" si="140"/>
        <v>8/18/2012</v>
      </c>
      <c r="F1818" s="4">
        <f t="shared" si="141"/>
        <v>1411</v>
      </c>
      <c r="G1818" s="4">
        <f t="shared" si="142"/>
        <v>3.8657534246575342</v>
      </c>
      <c r="H1818" s="1">
        <v>4939154</v>
      </c>
      <c r="I1818" t="s">
        <v>50</v>
      </c>
      <c r="J1818" t="s">
        <v>33</v>
      </c>
      <c r="K1818" t="s">
        <v>34</v>
      </c>
      <c r="L1818" s="1" t="s">
        <v>1686</v>
      </c>
      <c r="M1818" t="s">
        <v>35</v>
      </c>
      <c r="N1818">
        <v>52.368035171625401</v>
      </c>
      <c r="O1818">
        <v>4.8670632985964204</v>
      </c>
      <c r="P1818" t="s">
        <v>36</v>
      </c>
      <c r="Q1818" t="s">
        <v>37</v>
      </c>
      <c r="R1818">
        <v>2</v>
      </c>
      <c r="S1818">
        <v>1</v>
      </c>
      <c r="T1818">
        <v>1</v>
      </c>
      <c r="U1818">
        <v>1</v>
      </c>
      <c r="V1818" t="s">
        <v>38</v>
      </c>
      <c r="W1818">
        <v>125</v>
      </c>
      <c r="X1818">
        <v>1</v>
      </c>
      <c r="Y1818">
        <v>0</v>
      </c>
      <c r="Z1818">
        <v>2</v>
      </c>
      <c r="AA1818">
        <f t="shared" si="143"/>
        <v>250</v>
      </c>
      <c r="AB1818">
        <f t="shared" si="144"/>
        <v>250</v>
      </c>
      <c r="AE1818" t="s">
        <v>43</v>
      </c>
      <c r="AF1818">
        <v>1</v>
      </c>
      <c r="AG1818">
        <v>3</v>
      </c>
      <c r="AH1818">
        <v>100</v>
      </c>
      <c r="AI1818">
        <v>10</v>
      </c>
      <c r="AJ1818">
        <v>10</v>
      </c>
      <c r="AK1818">
        <v>10</v>
      </c>
      <c r="AL1818">
        <v>10</v>
      </c>
      <c r="AM1818">
        <v>10</v>
      </c>
      <c r="AN1818">
        <v>10</v>
      </c>
    </row>
    <row r="1819" spans="1:40" x14ac:dyDescent="0.2">
      <c r="A1819" s="1">
        <v>4312383</v>
      </c>
      <c r="B1819" t="s">
        <v>499</v>
      </c>
      <c r="C1819">
        <v>2012</v>
      </c>
      <c r="D1819" s="2" t="s">
        <v>5239</v>
      </c>
      <c r="E1819" s="3" t="str">
        <f t="shared" si="140"/>
        <v>8/18/2012</v>
      </c>
      <c r="F1819" s="4">
        <f t="shared" si="141"/>
        <v>1411</v>
      </c>
      <c r="G1819" s="4">
        <f t="shared" si="142"/>
        <v>3.8657534246575342</v>
      </c>
      <c r="H1819" s="1">
        <v>871388</v>
      </c>
      <c r="I1819" t="s">
        <v>58</v>
      </c>
      <c r="J1819" t="s">
        <v>33</v>
      </c>
      <c r="K1819" t="s">
        <v>34</v>
      </c>
      <c r="L1819" s="1">
        <v>1072</v>
      </c>
      <c r="M1819" t="s">
        <v>35</v>
      </c>
      <c r="N1819">
        <v>52.376717920789702</v>
      </c>
      <c r="O1819">
        <v>4.9797875474177804</v>
      </c>
      <c r="P1819" t="s">
        <v>36</v>
      </c>
      <c r="Q1819" t="s">
        <v>37</v>
      </c>
      <c r="R1819">
        <v>2</v>
      </c>
      <c r="S1819">
        <v>1</v>
      </c>
      <c r="T1819">
        <v>1</v>
      </c>
      <c r="U1819">
        <v>1</v>
      </c>
      <c r="V1819" t="s">
        <v>38</v>
      </c>
      <c r="W1819">
        <v>69</v>
      </c>
      <c r="X1819">
        <v>1</v>
      </c>
      <c r="Y1819">
        <v>0</v>
      </c>
      <c r="Z1819">
        <v>2</v>
      </c>
      <c r="AA1819">
        <f t="shared" si="143"/>
        <v>138</v>
      </c>
      <c r="AB1819">
        <f t="shared" si="144"/>
        <v>138</v>
      </c>
      <c r="AE1819" t="s">
        <v>43</v>
      </c>
      <c r="AF1819">
        <v>0.92</v>
      </c>
      <c r="AG1819">
        <v>70</v>
      </c>
      <c r="AH1819">
        <v>94</v>
      </c>
      <c r="AI1819">
        <v>9</v>
      </c>
      <c r="AJ1819">
        <v>9</v>
      </c>
      <c r="AK1819">
        <v>10</v>
      </c>
      <c r="AL1819">
        <v>10</v>
      </c>
      <c r="AM1819">
        <v>9</v>
      </c>
      <c r="AN1819">
        <v>9</v>
      </c>
    </row>
    <row r="1820" spans="1:40" x14ac:dyDescent="0.2">
      <c r="A1820" s="1">
        <v>4312792</v>
      </c>
      <c r="B1820" t="s">
        <v>1687</v>
      </c>
      <c r="C1820">
        <v>2012</v>
      </c>
      <c r="D1820" s="2" t="s">
        <v>5563</v>
      </c>
      <c r="E1820" s="3" t="str">
        <f t="shared" si="140"/>
        <v>8/19/2012</v>
      </c>
      <c r="F1820" s="4">
        <f t="shared" si="141"/>
        <v>1410</v>
      </c>
      <c r="G1820" s="4">
        <f t="shared" si="142"/>
        <v>3.8630136986301369</v>
      </c>
      <c r="H1820" s="1">
        <v>4536158</v>
      </c>
      <c r="I1820" t="s">
        <v>50</v>
      </c>
      <c r="J1820" t="s">
        <v>33</v>
      </c>
      <c r="K1820" t="s">
        <v>34</v>
      </c>
      <c r="L1820" s="1">
        <v>1015</v>
      </c>
      <c r="M1820" t="s">
        <v>35</v>
      </c>
      <c r="N1820">
        <v>52.363293480705998</v>
      </c>
      <c r="O1820">
        <v>4.9018939231123699</v>
      </c>
      <c r="P1820" t="s">
        <v>36</v>
      </c>
      <c r="Q1820" t="s">
        <v>37</v>
      </c>
      <c r="R1820">
        <v>4</v>
      </c>
      <c r="S1820">
        <v>1.5</v>
      </c>
      <c r="T1820">
        <v>2</v>
      </c>
      <c r="U1820">
        <v>2</v>
      </c>
      <c r="V1820" t="s">
        <v>38</v>
      </c>
      <c r="W1820">
        <v>194</v>
      </c>
      <c r="X1820">
        <v>2</v>
      </c>
      <c r="Y1820">
        <v>30</v>
      </c>
      <c r="Z1820">
        <v>5</v>
      </c>
      <c r="AA1820">
        <f t="shared" si="143"/>
        <v>970</v>
      </c>
      <c r="AB1820">
        <f t="shared" si="144"/>
        <v>970</v>
      </c>
      <c r="AE1820" t="s">
        <v>39</v>
      </c>
      <c r="AF1820">
        <v>0.75</v>
      </c>
      <c r="AG1820">
        <v>5</v>
      </c>
      <c r="AH1820">
        <v>92</v>
      </c>
      <c r="AI1820">
        <v>9</v>
      </c>
      <c r="AJ1820">
        <v>10</v>
      </c>
      <c r="AK1820">
        <v>9</v>
      </c>
      <c r="AL1820">
        <v>10</v>
      </c>
      <c r="AM1820">
        <v>10</v>
      </c>
      <c r="AN1820">
        <v>8</v>
      </c>
    </row>
    <row r="1821" spans="1:40" x14ac:dyDescent="0.2">
      <c r="A1821" s="1">
        <v>4313096</v>
      </c>
      <c r="B1821" t="s">
        <v>1688</v>
      </c>
      <c r="C1821">
        <v>2012</v>
      </c>
      <c r="D1821" s="2" t="s">
        <v>5563</v>
      </c>
      <c r="E1821" s="3" t="str">
        <f t="shared" si="140"/>
        <v>8/19/2012</v>
      </c>
      <c r="F1821" s="4">
        <f t="shared" si="141"/>
        <v>1410</v>
      </c>
      <c r="G1821" s="4">
        <f t="shared" si="142"/>
        <v>3.8630136986301369</v>
      </c>
      <c r="H1821" s="1">
        <v>3838324</v>
      </c>
      <c r="I1821" t="s">
        <v>32</v>
      </c>
      <c r="J1821" t="s">
        <v>33</v>
      </c>
      <c r="K1821" t="s">
        <v>34</v>
      </c>
      <c r="L1821" s="1" t="s">
        <v>1689</v>
      </c>
      <c r="M1821" t="s">
        <v>35</v>
      </c>
      <c r="N1821">
        <v>52.382562920041202</v>
      </c>
      <c r="O1821">
        <v>4.8828710375344402</v>
      </c>
      <c r="P1821" t="s">
        <v>36</v>
      </c>
      <c r="Q1821" t="s">
        <v>37</v>
      </c>
      <c r="R1821">
        <v>2</v>
      </c>
      <c r="S1821">
        <v>1</v>
      </c>
      <c r="T1821">
        <v>1</v>
      </c>
      <c r="U1821">
        <v>1</v>
      </c>
      <c r="V1821" t="s">
        <v>38</v>
      </c>
      <c r="W1821">
        <v>200</v>
      </c>
      <c r="X1821">
        <v>1</v>
      </c>
      <c r="Y1821">
        <v>0</v>
      </c>
      <c r="Z1821">
        <v>1</v>
      </c>
      <c r="AA1821">
        <f t="shared" si="143"/>
        <v>200</v>
      </c>
      <c r="AB1821">
        <f t="shared" si="144"/>
        <v>200</v>
      </c>
      <c r="AE1821" t="s">
        <v>43</v>
      </c>
      <c r="AF1821">
        <v>1</v>
      </c>
      <c r="AG1821">
        <v>2</v>
      </c>
      <c r="AH1821">
        <v>100</v>
      </c>
      <c r="AI1821">
        <v>10</v>
      </c>
      <c r="AJ1821">
        <v>10</v>
      </c>
      <c r="AK1821">
        <v>10</v>
      </c>
      <c r="AL1821">
        <v>10</v>
      </c>
      <c r="AM1821">
        <v>10</v>
      </c>
      <c r="AN1821">
        <v>10</v>
      </c>
    </row>
    <row r="1822" spans="1:40" x14ac:dyDescent="0.2">
      <c r="A1822" s="1">
        <v>4314111</v>
      </c>
      <c r="B1822" t="s">
        <v>354</v>
      </c>
      <c r="C1822">
        <v>2012</v>
      </c>
      <c r="D1822" s="2" t="s">
        <v>5563</v>
      </c>
      <c r="E1822" s="3" t="str">
        <f t="shared" si="140"/>
        <v>8/19/2012</v>
      </c>
      <c r="F1822" s="4">
        <f t="shared" si="141"/>
        <v>1410</v>
      </c>
      <c r="G1822" s="4">
        <f t="shared" si="142"/>
        <v>3.8630136986301369</v>
      </c>
      <c r="H1822" s="1">
        <v>656972</v>
      </c>
      <c r="I1822" t="s">
        <v>41</v>
      </c>
      <c r="J1822" t="s">
        <v>33</v>
      </c>
      <c r="K1822" t="s">
        <v>34</v>
      </c>
      <c r="L1822" s="1">
        <v>1094</v>
      </c>
      <c r="M1822" t="s">
        <v>35</v>
      </c>
      <c r="N1822">
        <v>52.350179280979198</v>
      </c>
      <c r="O1822">
        <v>4.8571400397807896</v>
      </c>
      <c r="P1822" t="s">
        <v>36</v>
      </c>
      <c r="Q1822" t="s">
        <v>37</v>
      </c>
      <c r="R1822">
        <v>4</v>
      </c>
      <c r="S1822">
        <v>1</v>
      </c>
      <c r="T1822">
        <v>1</v>
      </c>
      <c r="U1822">
        <v>3</v>
      </c>
      <c r="V1822" t="s">
        <v>38</v>
      </c>
      <c r="W1822">
        <v>89</v>
      </c>
      <c r="X1822">
        <v>3</v>
      </c>
      <c r="Y1822">
        <v>25</v>
      </c>
      <c r="Z1822">
        <v>3</v>
      </c>
      <c r="AA1822">
        <f t="shared" si="143"/>
        <v>267</v>
      </c>
      <c r="AB1822">
        <f t="shared" si="144"/>
        <v>267</v>
      </c>
      <c r="AE1822" t="s">
        <v>39</v>
      </c>
      <c r="AF1822">
        <v>1</v>
      </c>
      <c r="AG1822">
        <v>24</v>
      </c>
      <c r="AH1822">
        <v>90</v>
      </c>
      <c r="AI1822">
        <v>9</v>
      </c>
      <c r="AJ1822">
        <v>9</v>
      </c>
      <c r="AK1822">
        <v>9</v>
      </c>
      <c r="AL1822">
        <v>10</v>
      </c>
      <c r="AM1822">
        <v>8</v>
      </c>
      <c r="AN1822">
        <v>9</v>
      </c>
    </row>
    <row r="1823" spans="1:40" x14ac:dyDescent="0.2">
      <c r="A1823" s="1">
        <v>4314251</v>
      </c>
      <c r="B1823" t="s">
        <v>1048</v>
      </c>
      <c r="C1823">
        <v>2012</v>
      </c>
      <c r="D1823" s="2" t="s">
        <v>5439</v>
      </c>
      <c r="E1823" s="3" t="str">
        <f t="shared" si="140"/>
        <v>8/20/2012</v>
      </c>
      <c r="F1823" s="4">
        <f t="shared" si="141"/>
        <v>1409</v>
      </c>
      <c r="G1823" s="4">
        <f t="shared" si="142"/>
        <v>3.8602739726027395</v>
      </c>
      <c r="H1823" s="1">
        <v>1139498</v>
      </c>
      <c r="I1823" t="s">
        <v>196</v>
      </c>
      <c r="J1823" t="s">
        <v>33</v>
      </c>
      <c r="K1823" t="s">
        <v>34</v>
      </c>
      <c r="L1823" s="1" t="s">
        <v>1690</v>
      </c>
      <c r="M1823" t="s">
        <v>35</v>
      </c>
      <c r="N1823">
        <v>52.384779037815299</v>
      </c>
      <c r="O1823">
        <v>4.8669168693041502</v>
      </c>
      <c r="P1823" t="s">
        <v>36</v>
      </c>
      <c r="Q1823" t="s">
        <v>37</v>
      </c>
      <c r="R1823">
        <v>4</v>
      </c>
      <c r="S1823">
        <v>1</v>
      </c>
      <c r="T1823">
        <v>1</v>
      </c>
      <c r="U1823">
        <v>2</v>
      </c>
      <c r="V1823" t="s">
        <v>38</v>
      </c>
      <c r="W1823">
        <v>104</v>
      </c>
      <c r="X1823">
        <v>2</v>
      </c>
      <c r="Y1823">
        <v>15</v>
      </c>
      <c r="Z1823">
        <v>2</v>
      </c>
      <c r="AA1823">
        <f t="shared" si="143"/>
        <v>208</v>
      </c>
      <c r="AB1823">
        <f t="shared" si="144"/>
        <v>208</v>
      </c>
      <c r="AE1823" t="s">
        <v>46</v>
      </c>
      <c r="AF1823">
        <v>1</v>
      </c>
      <c r="AG1823">
        <v>18</v>
      </c>
      <c r="AH1823">
        <v>94</v>
      </c>
      <c r="AI1823">
        <v>10</v>
      </c>
      <c r="AJ1823">
        <v>10</v>
      </c>
      <c r="AK1823">
        <v>10</v>
      </c>
      <c r="AL1823">
        <v>10</v>
      </c>
      <c r="AM1823">
        <v>9</v>
      </c>
      <c r="AN1823">
        <v>9</v>
      </c>
    </row>
    <row r="1824" spans="1:40" x14ac:dyDescent="0.2">
      <c r="A1824" s="1">
        <v>4316864</v>
      </c>
      <c r="B1824" t="s">
        <v>343</v>
      </c>
      <c r="C1824">
        <v>2012</v>
      </c>
      <c r="D1824" s="2" t="s">
        <v>5439</v>
      </c>
      <c r="E1824" s="3" t="str">
        <f t="shared" si="140"/>
        <v>8/20/2012</v>
      </c>
      <c r="F1824" s="4">
        <f t="shared" si="141"/>
        <v>1409</v>
      </c>
      <c r="G1824" s="4">
        <f t="shared" si="142"/>
        <v>3.8602739726027395</v>
      </c>
      <c r="H1824" s="1">
        <v>4260708</v>
      </c>
      <c r="I1824" t="s">
        <v>105</v>
      </c>
      <c r="J1824" t="s">
        <v>33</v>
      </c>
      <c r="K1824" t="s">
        <v>34</v>
      </c>
      <c r="L1824" s="1">
        <v>1092</v>
      </c>
      <c r="M1824" t="s">
        <v>35</v>
      </c>
      <c r="N1824">
        <v>52.373617427432798</v>
      </c>
      <c r="O1824">
        <v>4.9017412727965803</v>
      </c>
      <c r="P1824" t="s">
        <v>36</v>
      </c>
      <c r="Q1824" t="s">
        <v>37</v>
      </c>
      <c r="R1824">
        <v>4</v>
      </c>
      <c r="S1824">
        <v>1</v>
      </c>
      <c r="T1824">
        <v>2</v>
      </c>
      <c r="U1824">
        <v>2</v>
      </c>
      <c r="V1824" t="s">
        <v>38</v>
      </c>
      <c r="W1824">
        <v>95</v>
      </c>
      <c r="X1824">
        <v>2</v>
      </c>
      <c r="Y1824">
        <v>20</v>
      </c>
      <c r="Z1824">
        <v>3</v>
      </c>
      <c r="AA1824">
        <f t="shared" si="143"/>
        <v>285</v>
      </c>
      <c r="AB1824">
        <f t="shared" si="144"/>
        <v>285</v>
      </c>
      <c r="AE1824" t="s">
        <v>39</v>
      </c>
      <c r="AF1824">
        <v>1</v>
      </c>
      <c r="AG1824">
        <v>3</v>
      </c>
      <c r="AH1824">
        <v>93</v>
      </c>
      <c r="AI1824">
        <v>10</v>
      </c>
      <c r="AJ1824">
        <v>9</v>
      </c>
      <c r="AK1824">
        <v>10</v>
      </c>
      <c r="AL1824">
        <v>9</v>
      </c>
      <c r="AM1824">
        <v>9</v>
      </c>
      <c r="AN1824">
        <v>8</v>
      </c>
    </row>
    <row r="1825" spans="1:40" x14ac:dyDescent="0.2">
      <c r="A1825" s="1">
        <v>4319538</v>
      </c>
      <c r="B1825" t="s">
        <v>1555</v>
      </c>
      <c r="C1825">
        <v>2012</v>
      </c>
      <c r="D1825" s="2" t="s">
        <v>5439</v>
      </c>
      <c r="E1825" s="3" t="str">
        <f t="shared" si="140"/>
        <v>8/20/2012</v>
      </c>
      <c r="F1825" s="4">
        <f t="shared" si="141"/>
        <v>1409</v>
      </c>
      <c r="G1825" s="4">
        <f t="shared" si="142"/>
        <v>3.8602739726027395</v>
      </c>
      <c r="H1825" s="1">
        <v>3942323</v>
      </c>
      <c r="I1825" t="s">
        <v>50</v>
      </c>
      <c r="J1825" t="s">
        <v>33</v>
      </c>
      <c r="K1825" t="s">
        <v>34</v>
      </c>
      <c r="L1825" s="1" t="s">
        <v>1455</v>
      </c>
      <c r="M1825" t="s">
        <v>35</v>
      </c>
      <c r="N1825">
        <v>52.362682235670803</v>
      </c>
      <c r="O1825">
        <v>4.9023038397365903</v>
      </c>
      <c r="P1825" t="s">
        <v>36</v>
      </c>
      <c r="Q1825" t="s">
        <v>37</v>
      </c>
      <c r="R1825">
        <v>2</v>
      </c>
      <c r="S1825">
        <v>1</v>
      </c>
      <c r="T1825">
        <v>1</v>
      </c>
      <c r="U1825">
        <v>1</v>
      </c>
      <c r="V1825" t="s">
        <v>38</v>
      </c>
      <c r="W1825">
        <v>120</v>
      </c>
      <c r="X1825">
        <v>2</v>
      </c>
      <c r="Y1825">
        <v>0</v>
      </c>
      <c r="Z1825">
        <v>1</v>
      </c>
      <c r="AA1825">
        <f t="shared" si="143"/>
        <v>120</v>
      </c>
      <c r="AB1825">
        <f t="shared" si="144"/>
        <v>120</v>
      </c>
      <c r="AE1825" t="s">
        <v>39</v>
      </c>
      <c r="AF1825">
        <v>0.6</v>
      </c>
      <c r="AG1825">
        <v>29</v>
      </c>
      <c r="AH1825">
        <v>94</v>
      </c>
      <c r="AI1825">
        <v>10</v>
      </c>
      <c r="AJ1825">
        <v>9</v>
      </c>
      <c r="AK1825">
        <v>10</v>
      </c>
      <c r="AL1825">
        <v>10</v>
      </c>
      <c r="AM1825">
        <v>10</v>
      </c>
      <c r="AN1825">
        <v>9</v>
      </c>
    </row>
    <row r="1826" spans="1:40" x14ac:dyDescent="0.2">
      <c r="A1826" s="1">
        <v>4320278</v>
      </c>
      <c r="B1826" t="s">
        <v>1691</v>
      </c>
      <c r="C1826">
        <v>2012</v>
      </c>
      <c r="D1826" s="2" t="s">
        <v>5439</v>
      </c>
      <c r="E1826" s="3" t="str">
        <f t="shared" si="140"/>
        <v>8/20/2012</v>
      </c>
      <c r="F1826" s="4">
        <f t="shared" si="141"/>
        <v>1409</v>
      </c>
      <c r="G1826" s="4">
        <f t="shared" si="142"/>
        <v>3.8602739726027395</v>
      </c>
      <c r="H1826" s="1">
        <v>657781</v>
      </c>
      <c r="I1826" t="s">
        <v>45</v>
      </c>
      <c r="J1826" t="s">
        <v>33</v>
      </c>
      <c r="K1826" t="s">
        <v>34</v>
      </c>
      <c r="L1826" s="1">
        <v>1057</v>
      </c>
      <c r="M1826" t="s">
        <v>35</v>
      </c>
      <c r="N1826">
        <v>52.371424241370903</v>
      </c>
      <c r="O1826">
        <v>4.9428841697906103</v>
      </c>
      <c r="P1826" t="s">
        <v>36</v>
      </c>
      <c r="Q1826" t="s">
        <v>37</v>
      </c>
      <c r="R1826">
        <v>3</v>
      </c>
      <c r="S1826">
        <v>1</v>
      </c>
      <c r="T1826">
        <v>1</v>
      </c>
      <c r="U1826">
        <v>3</v>
      </c>
      <c r="V1826" t="s">
        <v>38</v>
      </c>
      <c r="W1826">
        <v>100</v>
      </c>
      <c r="X1826">
        <v>2</v>
      </c>
      <c r="Y1826">
        <v>50</v>
      </c>
      <c r="Z1826">
        <v>2</v>
      </c>
      <c r="AA1826">
        <f t="shared" si="143"/>
        <v>200</v>
      </c>
      <c r="AB1826">
        <f t="shared" si="144"/>
        <v>200</v>
      </c>
      <c r="AE1826" t="s">
        <v>60</v>
      </c>
      <c r="AF1826" t="s">
        <v>60</v>
      </c>
      <c r="AG1826">
        <v>34</v>
      </c>
      <c r="AH1826">
        <v>95</v>
      </c>
      <c r="AI1826">
        <v>10</v>
      </c>
      <c r="AJ1826">
        <v>10</v>
      </c>
      <c r="AK1826">
        <v>10</v>
      </c>
      <c r="AL1826">
        <v>10</v>
      </c>
      <c r="AM1826">
        <v>9</v>
      </c>
      <c r="AN1826">
        <v>9</v>
      </c>
    </row>
    <row r="1827" spans="1:40" x14ac:dyDescent="0.2">
      <c r="A1827" s="1">
        <v>4320526</v>
      </c>
      <c r="B1827" t="s">
        <v>305</v>
      </c>
      <c r="C1827">
        <v>2012</v>
      </c>
      <c r="D1827" s="2" t="s">
        <v>5439</v>
      </c>
      <c r="E1827" s="3" t="str">
        <f t="shared" si="140"/>
        <v>8/20/2012</v>
      </c>
      <c r="F1827" s="4">
        <f t="shared" si="141"/>
        <v>1409</v>
      </c>
      <c r="G1827" s="4">
        <f t="shared" si="142"/>
        <v>3.8602739726027395</v>
      </c>
      <c r="H1827" s="1">
        <v>963715</v>
      </c>
      <c r="I1827" t="s">
        <v>69</v>
      </c>
      <c r="J1827" t="s">
        <v>33</v>
      </c>
      <c r="K1827" t="s">
        <v>34</v>
      </c>
      <c r="L1827" s="1" t="s">
        <v>1692</v>
      </c>
      <c r="M1827" t="s">
        <v>35</v>
      </c>
      <c r="N1827">
        <v>52.387847155281499</v>
      </c>
      <c r="O1827">
        <v>4.9377722086137501</v>
      </c>
      <c r="P1827" t="s">
        <v>36</v>
      </c>
      <c r="Q1827" t="s">
        <v>37</v>
      </c>
      <c r="R1827">
        <v>2</v>
      </c>
      <c r="S1827">
        <v>1</v>
      </c>
      <c r="T1827">
        <v>1</v>
      </c>
      <c r="U1827">
        <v>1</v>
      </c>
      <c r="V1827" t="s">
        <v>38</v>
      </c>
      <c r="W1827">
        <v>89</v>
      </c>
      <c r="X1827">
        <v>1</v>
      </c>
      <c r="Y1827">
        <v>0</v>
      </c>
      <c r="Z1827">
        <v>2</v>
      </c>
      <c r="AA1827">
        <f t="shared" si="143"/>
        <v>178</v>
      </c>
      <c r="AB1827">
        <f t="shared" si="144"/>
        <v>178</v>
      </c>
      <c r="AE1827" t="s">
        <v>39</v>
      </c>
      <c r="AF1827">
        <v>0.6</v>
      </c>
      <c r="AG1827">
        <v>4</v>
      </c>
      <c r="AH1827">
        <v>95</v>
      </c>
      <c r="AI1827">
        <v>10</v>
      </c>
      <c r="AJ1827">
        <v>9</v>
      </c>
      <c r="AK1827">
        <v>9</v>
      </c>
      <c r="AL1827">
        <v>9</v>
      </c>
      <c r="AM1827">
        <v>9</v>
      </c>
      <c r="AN1827">
        <v>9</v>
      </c>
    </row>
    <row r="1828" spans="1:40" x14ac:dyDescent="0.2">
      <c r="A1828" s="1">
        <v>4321753</v>
      </c>
      <c r="B1828" t="s">
        <v>1693</v>
      </c>
      <c r="C1828">
        <v>2012</v>
      </c>
      <c r="D1828" s="2" t="s">
        <v>5439</v>
      </c>
      <c r="E1828" s="3" t="str">
        <f t="shared" si="140"/>
        <v>8/20/2012</v>
      </c>
      <c r="F1828" s="4">
        <f t="shared" si="141"/>
        <v>1409</v>
      </c>
      <c r="G1828" s="4">
        <f t="shared" si="142"/>
        <v>3.8602739726027395</v>
      </c>
      <c r="H1828" s="1">
        <v>658002</v>
      </c>
      <c r="I1828" t="s">
        <v>45</v>
      </c>
      <c r="J1828" t="s">
        <v>33</v>
      </c>
      <c r="K1828" t="s">
        <v>34</v>
      </c>
      <c r="L1828" s="1">
        <v>1054</v>
      </c>
      <c r="M1828" t="s">
        <v>35</v>
      </c>
      <c r="N1828">
        <v>52.373763727424098</v>
      </c>
      <c r="O1828">
        <v>4.9381610205723501</v>
      </c>
      <c r="P1828" t="s">
        <v>36</v>
      </c>
      <c r="Q1828" t="s">
        <v>37</v>
      </c>
      <c r="R1828">
        <v>5</v>
      </c>
      <c r="S1828">
        <v>1</v>
      </c>
      <c r="T1828">
        <v>1</v>
      </c>
      <c r="U1828">
        <v>3</v>
      </c>
      <c r="V1828" t="s">
        <v>38</v>
      </c>
      <c r="W1828">
        <v>100</v>
      </c>
      <c r="X1828">
        <v>2</v>
      </c>
      <c r="Y1828">
        <v>40</v>
      </c>
      <c r="Z1828">
        <v>2</v>
      </c>
      <c r="AA1828">
        <f t="shared" si="143"/>
        <v>200</v>
      </c>
      <c r="AB1828">
        <f t="shared" si="144"/>
        <v>200</v>
      </c>
      <c r="AE1828" t="s">
        <v>46</v>
      </c>
      <c r="AF1828">
        <v>1</v>
      </c>
      <c r="AG1828">
        <v>14</v>
      </c>
      <c r="AH1828">
        <v>87</v>
      </c>
      <c r="AI1828">
        <v>8</v>
      </c>
      <c r="AJ1828">
        <v>8</v>
      </c>
      <c r="AK1828">
        <v>10</v>
      </c>
      <c r="AL1828">
        <v>9</v>
      </c>
      <c r="AM1828">
        <v>9</v>
      </c>
      <c r="AN1828">
        <v>8</v>
      </c>
    </row>
    <row r="1829" spans="1:40" x14ac:dyDescent="0.2">
      <c r="A1829" s="1">
        <v>4322393</v>
      </c>
      <c r="B1829" t="s">
        <v>1693</v>
      </c>
      <c r="C1829">
        <v>2012</v>
      </c>
      <c r="D1829" s="2" t="s">
        <v>5439</v>
      </c>
      <c r="E1829" s="3" t="str">
        <f t="shared" si="140"/>
        <v>8/20/2012</v>
      </c>
      <c r="F1829" s="4">
        <f t="shared" si="141"/>
        <v>1409</v>
      </c>
      <c r="G1829" s="4">
        <f t="shared" si="142"/>
        <v>3.8602739726027395</v>
      </c>
      <c r="H1829" s="1">
        <v>658049</v>
      </c>
      <c r="I1829" t="s">
        <v>45</v>
      </c>
      <c r="J1829" t="s">
        <v>33</v>
      </c>
      <c r="K1829" t="s">
        <v>34</v>
      </c>
      <c r="L1829" s="1">
        <v>1054</v>
      </c>
      <c r="M1829" t="s">
        <v>35</v>
      </c>
      <c r="N1829">
        <v>52.372864625929701</v>
      </c>
      <c r="O1829">
        <v>4.9488316742939897</v>
      </c>
      <c r="P1829" t="s">
        <v>36</v>
      </c>
      <c r="Q1829" t="s">
        <v>37</v>
      </c>
      <c r="R1829">
        <v>5</v>
      </c>
      <c r="S1829">
        <v>1</v>
      </c>
      <c r="T1829">
        <v>1</v>
      </c>
      <c r="U1829">
        <v>3</v>
      </c>
      <c r="V1829" t="s">
        <v>38</v>
      </c>
      <c r="W1829">
        <v>100</v>
      </c>
      <c r="X1829">
        <v>2</v>
      </c>
      <c r="Y1829">
        <v>40</v>
      </c>
      <c r="Z1829">
        <v>2</v>
      </c>
      <c r="AA1829">
        <f t="shared" si="143"/>
        <v>200</v>
      </c>
      <c r="AB1829">
        <f t="shared" si="144"/>
        <v>200</v>
      </c>
      <c r="AE1829" t="s">
        <v>46</v>
      </c>
      <c r="AF1829">
        <v>1</v>
      </c>
      <c r="AG1829">
        <v>15</v>
      </c>
      <c r="AH1829">
        <v>88</v>
      </c>
      <c r="AI1829">
        <v>9</v>
      </c>
      <c r="AJ1829">
        <v>10</v>
      </c>
      <c r="AK1829">
        <v>9</v>
      </c>
      <c r="AL1829">
        <v>9</v>
      </c>
      <c r="AM1829">
        <v>10</v>
      </c>
      <c r="AN1829">
        <v>9</v>
      </c>
    </row>
    <row r="1830" spans="1:40" x14ac:dyDescent="0.2">
      <c r="A1830" s="1">
        <v>4322943</v>
      </c>
      <c r="B1830" t="s">
        <v>1693</v>
      </c>
      <c r="C1830">
        <v>2012</v>
      </c>
      <c r="D1830" s="2" t="s">
        <v>5439</v>
      </c>
      <c r="E1830" s="3" t="str">
        <f t="shared" si="140"/>
        <v>8/20/2012</v>
      </c>
      <c r="F1830" s="4">
        <f t="shared" si="141"/>
        <v>1409</v>
      </c>
      <c r="G1830" s="4">
        <f t="shared" si="142"/>
        <v>3.8602739726027395</v>
      </c>
      <c r="H1830" s="1">
        <v>658063</v>
      </c>
      <c r="I1830" t="s">
        <v>45</v>
      </c>
      <c r="J1830" t="s">
        <v>33</v>
      </c>
      <c r="K1830" t="s">
        <v>34</v>
      </c>
      <c r="L1830" s="1">
        <v>1054</v>
      </c>
      <c r="M1830" t="s">
        <v>35</v>
      </c>
      <c r="N1830">
        <v>52.378526624033199</v>
      </c>
      <c r="O1830">
        <v>4.94791042558042</v>
      </c>
      <c r="P1830" t="s">
        <v>36</v>
      </c>
      <c r="Q1830" t="s">
        <v>37</v>
      </c>
      <c r="R1830">
        <v>5</v>
      </c>
      <c r="S1830">
        <v>1</v>
      </c>
      <c r="T1830">
        <v>1</v>
      </c>
      <c r="U1830">
        <v>3</v>
      </c>
      <c r="V1830" t="s">
        <v>38</v>
      </c>
      <c r="W1830">
        <v>105</v>
      </c>
      <c r="X1830">
        <v>2</v>
      </c>
      <c r="Y1830">
        <v>40</v>
      </c>
      <c r="Z1830">
        <v>2</v>
      </c>
      <c r="AA1830">
        <f t="shared" si="143"/>
        <v>210</v>
      </c>
      <c r="AB1830">
        <f t="shared" si="144"/>
        <v>210</v>
      </c>
      <c r="AE1830" t="s">
        <v>46</v>
      </c>
      <c r="AF1830">
        <v>1</v>
      </c>
      <c r="AG1830">
        <v>37</v>
      </c>
      <c r="AH1830">
        <v>84</v>
      </c>
      <c r="AI1830">
        <v>8</v>
      </c>
      <c r="AJ1830">
        <v>8</v>
      </c>
      <c r="AK1830">
        <v>9</v>
      </c>
      <c r="AL1830">
        <v>9</v>
      </c>
      <c r="AM1830">
        <v>9</v>
      </c>
      <c r="AN1830">
        <v>8</v>
      </c>
    </row>
    <row r="1831" spans="1:40" x14ac:dyDescent="0.2">
      <c r="A1831" s="1">
        <v>4322985</v>
      </c>
      <c r="B1831" t="s">
        <v>1694</v>
      </c>
      <c r="C1831">
        <v>2012</v>
      </c>
      <c r="D1831" s="2" t="s">
        <v>5440</v>
      </c>
      <c r="E1831" s="3" t="str">
        <f t="shared" si="140"/>
        <v>8/21/2012</v>
      </c>
      <c r="F1831" s="4">
        <f t="shared" si="141"/>
        <v>1408</v>
      </c>
      <c r="G1831" s="4">
        <f t="shared" si="142"/>
        <v>3.8575342465753426</v>
      </c>
      <c r="H1831" s="1">
        <v>2719062</v>
      </c>
      <c r="I1831" t="s">
        <v>50</v>
      </c>
      <c r="J1831" t="s">
        <v>33</v>
      </c>
      <c r="K1831" t="s">
        <v>34</v>
      </c>
      <c r="L1831" s="1" t="s">
        <v>1695</v>
      </c>
      <c r="M1831" t="s">
        <v>35</v>
      </c>
      <c r="N1831">
        <v>52.390237527364299</v>
      </c>
      <c r="O1831">
        <v>4.8866839285337003</v>
      </c>
      <c r="P1831" t="s">
        <v>36</v>
      </c>
      <c r="Q1831" t="s">
        <v>37</v>
      </c>
      <c r="R1831">
        <v>3</v>
      </c>
      <c r="S1831">
        <v>1</v>
      </c>
      <c r="T1831">
        <v>2</v>
      </c>
      <c r="U1831">
        <v>3</v>
      </c>
      <c r="V1831" t="s">
        <v>38</v>
      </c>
      <c r="W1831">
        <v>125</v>
      </c>
      <c r="X1831">
        <v>1</v>
      </c>
      <c r="Y1831">
        <v>0</v>
      </c>
      <c r="Z1831">
        <v>3</v>
      </c>
      <c r="AA1831">
        <f t="shared" si="143"/>
        <v>375</v>
      </c>
      <c r="AB1831">
        <f t="shared" si="144"/>
        <v>375</v>
      </c>
      <c r="AE1831" t="s">
        <v>46</v>
      </c>
      <c r="AF1831">
        <v>1</v>
      </c>
      <c r="AG1831">
        <v>4</v>
      </c>
      <c r="AH1831">
        <v>85</v>
      </c>
      <c r="AI1831">
        <v>8</v>
      </c>
      <c r="AJ1831">
        <v>10</v>
      </c>
      <c r="AK1831">
        <v>10</v>
      </c>
      <c r="AL1831">
        <v>10</v>
      </c>
      <c r="AM1831">
        <v>10</v>
      </c>
      <c r="AN1831">
        <v>9</v>
      </c>
    </row>
    <row r="1832" spans="1:40" x14ac:dyDescent="0.2">
      <c r="A1832" s="1">
        <v>4324715</v>
      </c>
      <c r="B1832" t="s">
        <v>1696</v>
      </c>
      <c r="C1832">
        <v>2012</v>
      </c>
      <c r="D1832" s="2" t="s">
        <v>5440</v>
      </c>
      <c r="E1832" s="3" t="str">
        <f t="shared" si="140"/>
        <v>8/21/2012</v>
      </c>
      <c r="F1832" s="4">
        <f t="shared" si="141"/>
        <v>1408</v>
      </c>
      <c r="G1832" s="4">
        <f t="shared" si="142"/>
        <v>3.8575342465753426</v>
      </c>
      <c r="H1832" s="1">
        <v>1738313</v>
      </c>
      <c r="I1832" t="s">
        <v>45</v>
      </c>
      <c r="J1832" t="s">
        <v>33</v>
      </c>
      <c r="K1832" t="s">
        <v>34</v>
      </c>
      <c r="L1832" s="1">
        <v>1053</v>
      </c>
      <c r="M1832" t="s">
        <v>35</v>
      </c>
      <c r="N1832">
        <v>52.354382098492501</v>
      </c>
      <c r="O1832">
        <v>4.9398592190191302</v>
      </c>
      <c r="P1832" t="s">
        <v>36</v>
      </c>
      <c r="Q1832" t="s">
        <v>37</v>
      </c>
      <c r="R1832">
        <v>2</v>
      </c>
      <c r="S1832">
        <v>1</v>
      </c>
      <c r="T1832">
        <v>1</v>
      </c>
      <c r="U1832">
        <v>2</v>
      </c>
      <c r="V1832" t="s">
        <v>38</v>
      </c>
      <c r="W1832">
        <v>95</v>
      </c>
      <c r="X1832">
        <v>1</v>
      </c>
      <c r="Y1832">
        <v>0</v>
      </c>
      <c r="Z1832">
        <v>2</v>
      </c>
      <c r="AA1832">
        <f t="shared" si="143"/>
        <v>190</v>
      </c>
      <c r="AB1832">
        <f t="shared" si="144"/>
        <v>190</v>
      </c>
      <c r="AE1832" t="s">
        <v>43</v>
      </c>
      <c r="AF1832">
        <v>0.9</v>
      </c>
      <c r="AG1832">
        <v>12</v>
      </c>
      <c r="AH1832">
        <v>100</v>
      </c>
      <c r="AI1832">
        <v>10</v>
      </c>
      <c r="AJ1832">
        <v>10</v>
      </c>
      <c r="AK1832">
        <v>10</v>
      </c>
      <c r="AL1832">
        <v>10</v>
      </c>
      <c r="AM1832">
        <v>9</v>
      </c>
      <c r="AN1832">
        <v>10</v>
      </c>
    </row>
    <row r="1833" spans="1:40" x14ac:dyDescent="0.2">
      <c r="A1833" s="1">
        <v>4324793</v>
      </c>
      <c r="B1833" t="s">
        <v>682</v>
      </c>
      <c r="C1833">
        <v>2012</v>
      </c>
      <c r="D1833" s="2" t="s">
        <v>5440</v>
      </c>
      <c r="E1833" s="3" t="str">
        <f t="shared" si="140"/>
        <v>8/21/2012</v>
      </c>
      <c r="F1833" s="4">
        <f t="shared" si="141"/>
        <v>1408</v>
      </c>
      <c r="G1833" s="4">
        <f t="shared" si="142"/>
        <v>3.8575342465753426</v>
      </c>
      <c r="H1833" s="1">
        <v>1362388</v>
      </c>
      <c r="I1833" t="s">
        <v>213</v>
      </c>
      <c r="J1833" t="s">
        <v>33</v>
      </c>
      <c r="K1833" t="s">
        <v>34</v>
      </c>
      <c r="L1833" s="1" t="s">
        <v>1697</v>
      </c>
      <c r="M1833" t="s">
        <v>35</v>
      </c>
      <c r="N1833">
        <v>52.347713355301501</v>
      </c>
      <c r="O1833">
        <v>4.9356118194341203</v>
      </c>
      <c r="P1833" t="s">
        <v>102</v>
      </c>
      <c r="Q1833" t="s">
        <v>37</v>
      </c>
      <c r="R1833">
        <v>12</v>
      </c>
      <c r="T1833">
        <v>3</v>
      </c>
      <c r="U1833">
        <v>10</v>
      </c>
      <c r="V1833" t="s">
        <v>38</v>
      </c>
      <c r="W1833">
        <v>395</v>
      </c>
      <c r="X1833">
        <v>6</v>
      </c>
      <c r="Y1833">
        <v>67</v>
      </c>
      <c r="Z1833">
        <v>2</v>
      </c>
      <c r="AA1833">
        <f t="shared" si="143"/>
        <v>790</v>
      </c>
      <c r="AB1833">
        <f t="shared" si="144"/>
        <v>790</v>
      </c>
      <c r="AE1833" t="s">
        <v>46</v>
      </c>
      <c r="AF1833">
        <v>0.99</v>
      </c>
      <c r="AG1833">
        <v>0</v>
      </c>
    </row>
    <row r="1834" spans="1:40" x14ac:dyDescent="0.2">
      <c r="A1834" s="1">
        <v>4325516</v>
      </c>
      <c r="B1834" t="s">
        <v>682</v>
      </c>
      <c r="C1834">
        <v>2012</v>
      </c>
      <c r="D1834" s="2" t="s">
        <v>5440</v>
      </c>
      <c r="E1834" s="3" t="str">
        <f t="shared" si="140"/>
        <v>8/21/2012</v>
      </c>
      <c r="F1834" s="4">
        <f t="shared" si="141"/>
        <v>1408</v>
      </c>
      <c r="G1834" s="4">
        <f t="shared" si="142"/>
        <v>3.8575342465753426</v>
      </c>
      <c r="H1834" s="1">
        <v>4281581</v>
      </c>
      <c r="I1834" t="s">
        <v>48</v>
      </c>
      <c r="J1834" t="s">
        <v>33</v>
      </c>
      <c r="K1834" t="s">
        <v>34</v>
      </c>
      <c r="L1834" s="1" t="s">
        <v>1698</v>
      </c>
      <c r="M1834" t="s">
        <v>35</v>
      </c>
      <c r="N1834">
        <v>52.387752570712401</v>
      </c>
      <c r="O1834">
        <v>4.8923071825257303</v>
      </c>
      <c r="P1834" t="s">
        <v>102</v>
      </c>
      <c r="Q1834" t="s">
        <v>37</v>
      </c>
      <c r="R1834">
        <v>9</v>
      </c>
      <c r="S1834">
        <v>2</v>
      </c>
      <c r="T1834">
        <v>3</v>
      </c>
      <c r="U1834">
        <v>5</v>
      </c>
      <c r="V1834" t="s">
        <v>38</v>
      </c>
      <c r="W1834">
        <v>579</v>
      </c>
      <c r="X1834">
        <v>7</v>
      </c>
      <c r="Y1834">
        <v>70</v>
      </c>
      <c r="Z1834">
        <v>2</v>
      </c>
      <c r="AA1834">
        <f t="shared" si="143"/>
        <v>1158</v>
      </c>
      <c r="AB1834">
        <f t="shared" si="144"/>
        <v>1158</v>
      </c>
      <c r="AE1834" t="s">
        <v>46</v>
      </c>
      <c r="AF1834">
        <v>0.99</v>
      </c>
      <c r="AG1834">
        <v>0</v>
      </c>
    </row>
    <row r="1835" spans="1:40" x14ac:dyDescent="0.2">
      <c r="A1835" s="1">
        <v>4331233</v>
      </c>
      <c r="B1835" t="s">
        <v>682</v>
      </c>
      <c r="C1835">
        <v>2012</v>
      </c>
      <c r="D1835" s="2" t="s">
        <v>5440</v>
      </c>
      <c r="E1835" s="3" t="str">
        <f t="shared" si="140"/>
        <v>8/21/2012</v>
      </c>
      <c r="F1835" s="4">
        <f t="shared" si="141"/>
        <v>1408</v>
      </c>
      <c r="G1835" s="4">
        <f t="shared" si="142"/>
        <v>3.8575342465753426</v>
      </c>
      <c r="H1835" s="1">
        <v>4281043</v>
      </c>
      <c r="I1835" t="s">
        <v>50</v>
      </c>
      <c r="J1835" t="s">
        <v>33</v>
      </c>
      <c r="K1835" t="s">
        <v>34</v>
      </c>
      <c r="L1835" s="1" t="s">
        <v>1699</v>
      </c>
      <c r="M1835" t="s">
        <v>35</v>
      </c>
      <c r="N1835">
        <v>52.375973184709103</v>
      </c>
      <c r="O1835">
        <v>4.8726228427859004</v>
      </c>
      <c r="P1835" t="s">
        <v>102</v>
      </c>
      <c r="Q1835" t="s">
        <v>37</v>
      </c>
      <c r="R1835">
        <v>9</v>
      </c>
      <c r="S1835">
        <v>1</v>
      </c>
      <c r="T1835">
        <v>2</v>
      </c>
      <c r="U1835">
        <v>9</v>
      </c>
      <c r="V1835" t="s">
        <v>38</v>
      </c>
      <c r="W1835">
        <v>451</v>
      </c>
      <c r="X1835">
        <v>8</v>
      </c>
      <c r="Y1835">
        <v>50</v>
      </c>
      <c r="Z1835">
        <v>2</v>
      </c>
      <c r="AA1835">
        <f t="shared" si="143"/>
        <v>902</v>
      </c>
      <c r="AB1835">
        <f t="shared" si="144"/>
        <v>902</v>
      </c>
      <c r="AE1835" t="s">
        <v>46</v>
      </c>
      <c r="AF1835">
        <v>0.99</v>
      </c>
      <c r="AG1835">
        <v>2</v>
      </c>
      <c r="AH1835">
        <v>90</v>
      </c>
      <c r="AI1835">
        <v>9</v>
      </c>
      <c r="AJ1835">
        <v>9</v>
      </c>
      <c r="AK1835">
        <v>10</v>
      </c>
      <c r="AL1835">
        <v>9</v>
      </c>
      <c r="AM1835">
        <v>9</v>
      </c>
      <c r="AN1835">
        <v>9</v>
      </c>
    </row>
    <row r="1836" spans="1:40" x14ac:dyDescent="0.2">
      <c r="A1836" s="1">
        <v>4332324</v>
      </c>
      <c r="B1836" t="s">
        <v>682</v>
      </c>
      <c r="C1836">
        <v>2012</v>
      </c>
      <c r="D1836" s="2" t="s">
        <v>5440</v>
      </c>
      <c r="E1836" s="3" t="str">
        <f t="shared" si="140"/>
        <v>8/21/2012</v>
      </c>
      <c r="F1836" s="4">
        <f t="shared" si="141"/>
        <v>1408</v>
      </c>
      <c r="G1836" s="4">
        <f t="shared" si="142"/>
        <v>3.8575342465753426</v>
      </c>
      <c r="H1836" s="1">
        <v>1362275</v>
      </c>
      <c r="I1836" t="s">
        <v>54</v>
      </c>
      <c r="J1836" t="s">
        <v>33</v>
      </c>
      <c r="K1836" t="s">
        <v>34</v>
      </c>
      <c r="L1836" s="1">
        <v>1075</v>
      </c>
      <c r="M1836" t="s">
        <v>35</v>
      </c>
      <c r="N1836">
        <v>52.355442643941799</v>
      </c>
      <c r="O1836">
        <v>4.9343122000444204</v>
      </c>
      <c r="P1836" t="s">
        <v>36</v>
      </c>
      <c r="Q1836" t="s">
        <v>37</v>
      </c>
      <c r="R1836">
        <v>8</v>
      </c>
      <c r="S1836">
        <v>2</v>
      </c>
      <c r="T1836">
        <v>5</v>
      </c>
      <c r="U1836">
        <v>1</v>
      </c>
      <c r="V1836" t="s">
        <v>38</v>
      </c>
      <c r="W1836">
        <v>281</v>
      </c>
      <c r="X1836">
        <v>4</v>
      </c>
      <c r="Y1836">
        <v>60</v>
      </c>
      <c r="Z1836">
        <v>2</v>
      </c>
      <c r="AA1836">
        <f t="shared" si="143"/>
        <v>562</v>
      </c>
      <c r="AB1836">
        <f t="shared" si="144"/>
        <v>562</v>
      </c>
      <c r="AE1836" t="s">
        <v>46</v>
      </c>
      <c r="AF1836">
        <v>0.99</v>
      </c>
      <c r="AG1836">
        <v>0</v>
      </c>
    </row>
    <row r="1837" spans="1:40" x14ac:dyDescent="0.2">
      <c r="A1837" s="1">
        <v>4334644</v>
      </c>
      <c r="B1837" t="s">
        <v>682</v>
      </c>
      <c r="C1837">
        <v>2012</v>
      </c>
      <c r="D1837" s="2" t="s">
        <v>5440</v>
      </c>
      <c r="E1837" s="3" t="str">
        <f t="shared" si="140"/>
        <v>8/21/2012</v>
      </c>
      <c r="F1837" s="4">
        <f t="shared" si="141"/>
        <v>1408</v>
      </c>
      <c r="G1837" s="4">
        <f t="shared" si="142"/>
        <v>3.8575342465753426</v>
      </c>
      <c r="H1837" s="1">
        <v>1289843</v>
      </c>
      <c r="I1837" t="s">
        <v>32</v>
      </c>
      <c r="J1837" t="s">
        <v>33</v>
      </c>
      <c r="K1837" t="s">
        <v>34</v>
      </c>
      <c r="L1837" s="1">
        <v>1051</v>
      </c>
      <c r="M1837" t="s">
        <v>35</v>
      </c>
      <c r="N1837">
        <v>52.3882185242703</v>
      </c>
      <c r="O1837">
        <v>4.9384636130209998</v>
      </c>
      <c r="P1837" t="s">
        <v>36</v>
      </c>
      <c r="Q1837" t="s">
        <v>37</v>
      </c>
      <c r="R1837">
        <v>7</v>
      </c>
      <c r="S1837">
        <v>1</v>
      </c>
      <c r="T1837">
        <v>3</v>
      </c>
      <c r="U1837">
        <v>5</v>
      </c>
      <c r="V1837" t="s">
        <v>38</v>
      </c>
      <c r="W1837">
        <v>210</v>
      </c>
      <c r="X1837">
        <v>4</v>
      </c>
      <c r="Y1837">
        <v>45</v>
      </c>
      <c r="Z1837">
        <v>2</v>
      </c>
      <c r="AA1837">
        <f t="shared" si="143"/>
        <v>420</v>
      </c>
      <c r="AB1837">
        <f t="shared" si="144"/>
        <v>420</v>
      </c>
      <c r="AE1837" t="s">
        <v>46</v>
      </c>
      <c r="AF1837">
        <v>0.99</v>
      </c>
      <c r="AG1837">
        <v>6</v>
      </c>
      <c r="AH1837">
        <v>93</v>
      </c>
      <c r="AI1837">
        <v>9</v>
      </c>
      <c r="AJ1837">
        <v>9</v>
      </c>
      <c r="AK1837">
        <v>9</v>
      </c>
      <c r="AL1837">
        <v>10</v>
      </c>
      <c r="AM1837">
        <v>9</v>
      </c>
      <c r="AN1837">
        <v>9</v>
      </c>
    </row>
    <row r="1838" spans="1:40" x14ac:dyDescent="0.2">
      <c r="A1838" s="1">
        <v>4346522</v>
      </c>
      <c r="B1838" t="s">
        <v>682</v>
      </c>
      <c r="C1838">
        <v>2012</v>
      </c>
      <c r="D1838" s="2" t="s">
        <v>5440</v>
      </c>
      <c r="E1838" s="3" t="str">
        <f t="shared" si="140"/>
        <v>8/21/2012</v>
      </c>
      <c r="F1838" s="4">
        <f t="shared" si="141"/>
        <v>1408</v>
      </c>
      <c r="G1838" s="4">
        <f t="shared" si="142"/>
        <v>3.8575342465753426</v>
      </c>
      <c r="H1838" s="1">
        <v>659610</v>
      </c>
      <c r="I1838" t="s">
        <v>48</v>
      </c>
      <c r="J1838" t="s">
        <v>33</v>
      </c>
      <c r="K1838" t="s">
        <v>34</v>
      </c>
      <c r="L1838" s="1">
        <v>1011</v>
      </c>
      <c r="M1838" t="s">
        <v>35</v>
      </c>
      <c r="N1838">
        <v>52.378810821551802</v>
      </c>
      <c r="O1838">
        <v>4.8690914223537796</v>
      </c>
      <c r="P1838" t="s">
        <v>102</v>
      </c>
      <c r="Q1838" t="s">
        <v>37</v>
      </c>
      <c r="R1838">
        <v>7</v>
      </c>
      <c r="S1838">
        <v>1</v>
      </c>
      <c r="T1838">
        <v>2</v>
      </c>
      <c r="U1838">
        <v>6</v>
      </c>
      <c r="V1838" t="s">
        <v>38</v>
      </c>
      <c r="W1838">
        <v>353</v>
      </c>
      <c r="X1838">
        <v>4</v>
      </c>
      <c r="Y1838">
        <v>65</v>
      </c>
      <c r="Z1838">
        <v>2</v>
      </c>
      <c r="AA1838">
        <f t="shared" si="143"/>
        <v>706</v>
      </c>
      <c r="AB1838">
        <f t="shared" si="144"/>
        <v>706</v>
      </c>
      <c r="AE1838" t="s">
        <v>46</v>
      </c>
      <c r="AF1838">
        <v>0.99</v>
      </c>
      <c r="AG1838">
        <v>7</v>
      </c>
      <c r="AH1838">
        <v>90</v>
      </c>
      <c r="AI1838">
        <v>9</v>
      </c>
      <c r="AJ1838">
        <v>9</v>
      </c>
      <c r="AK1838">
        <v>10</v>
      </c>
      <c r="AL1838">
        <v>9</v>
      </c>
      <c r="AM1838">
        <v>9</v>
      </c>
      <c r="AN1838">
        <v>7</v>
      </c>
    </row>
    <row r="1839" spans="1:40" x14ac:dyDescent="0.2">
      <c r="A1839" s="1">
        <v>4348783</v>
      </c>
      <c r="B1839" t="s">
        <v>682</v>
      </c>
      <c r="C1839">
        <v>2012</v>
      </c>
      <c r="D1839" s="2" t="s">
        <v>5440</v>
      </c>
      <c r="E1839" s="3" t="str">
        <f t="shared" si="140"/>
        <v>8/21/2012</v>
      </c>
      <c r="F1839" s="4">
        <f t="shared" si="141"/>
        <v>1408</v>
      </c>
      <c r="G1839" s="4">
        <f t="shared" si="142"/>
        <v>3.8575342465753426</v>
      </c>
      <c r="H1839" s="1">
        <v>4281417</v>
      </c>
      <c r="I1839" t="s">
        <v>48</v>
      </c>
      <c r="J1839" t="s">
        <v>33</v>
      </c>
      <c r="K1839" t="s">
        <v>34</v>
      </c>
      <c r="L1839" s="1" t="s">
        <v>1700</v>
      </c>
      <c r="M1839" t="s">
        <v>35</v>
      </c>
      <c r="N1839">
        <v>52.385098703987602</v>
      </c>
      <c r="O1839">
        <v>4.8801363774384896</v>
      </c>
      <c r="P1839" t="s">
        <v>102</v>
      </c>
      <c r="Q1839" t="s">
        <v>37</v>
      </c>
      <c r="R1839">
        <v>7</v>
      </c>
      <c r="S1839">
        <v>1</v>
      </c>
      <c r="T1839">
        <v>2</v>
      </c>
      <c r="U1839">
        <v>2</v>
      </c>
      <c r="V1839" t="s">
        <v>38</v>
      </c>
      <c r="W1839">
        <v>389</v>
      </c>
      <c r="X1839">
        <v>4</v>
      </c>
      <c r="Y1839">
        <v>80</v>
      </c>
      <c r="Z1839">
        <v>2</v>
      </c>
      <c r="AA1839">
        <f t="shared" si="143"/>
        <v>778</v>
      </c>
      <c r="AB1839">
        <f t="shared" si="144"/>
        <v>778</v>
      </c>
      <c r="AE1839" t="s">
        <v>46</v>
      </c>
      <c r="AF1839">
        <v>0.99</v>
      </c>
      <c r="AG1839">
        <v>2</v>
      </c>
      <c r="AH1839">
        <v>100</v>
      </c>
      <c r="AI1839">
        <v>10</v>
      </c>
      <c r="AJ1839">
        <v>10</v>
      </c>
      <c r="AK1839">
        <v>10</v>
      </c>
      <c r="AL1839">
        <v>10</v>
      </c>
      <c r="AM1839">
        <v>10</v>
      </c>
      <c r="AN1839">
        <v>9</v>
      </c>
    </row>
    <row r="1840" spans="1:40" x14ac:dyDescent="0.2">
      <c r="A1840" s="1">
        <v>4349186</v>
      </c>
      <c r="B1840" t="s">
        <v>682</v>
      </c>
      <c r="C1840">
        <v>2012</v>
      </c>
      <c r="D1840" s="2" t="s">
        <v>5440</v>
      </c>
      <c r="E1840" s="3" t="str">
        <f t="shared" si="140"/>
        <v>8/21/2012</v>
      </c>
      <c r="F1840" s="4">
        <f t="shared" si="141"/>
        <v>1408</v>
      </c>
      <c r="G1840" s="4">
        <f t="shared" si="142"/>
        <v>3.8575342465753426</v>
      </c>
      <c r="H1840" s="1">
        <v>952307</v>
      </c>
      <c r="I1840" t="s">
        <v>41</v>
      </c>
      <c r="J1840" t="s">
        <v>33</v>
      </c>
      <c r="K1840" t="s">
        <v>34</v>
      </c>
      <c r="L1840" s="1" t="s">
        <v>1701</v>
      </c>
      <c r="M1840" t="s">
        <v>35</v>
      </c>
      <c r="N1840">
        <v>52.372488528184697</v>
      </c>
      <c r="O1840">
        <v>4.9515647963985003</v>
      </c>
      <c r="P1840" t="s">
        <v>102</v>
      </c>
      <c r="Q1840" t="s">
        <v>37</v>
      </c>
      <c r="R1840">
        <v>6</v>
      </c>
      <c r="S1840">
        <v>1</v>
      </c>
      <c r="T1840">
        <v>4</v>
      </c>
      <c r="U1840">
        <v>1</v>
      </c>
      <c r="V1840" t="s">
        <v>38</v>
      </c>
      <c r="W1840">
        <v>320</v>
      </c>
      <c r="X1840">
        <v>4</v>
      </c>
      <c r="Y1840">
        <v>65</v>
      </c>
      <c r="Z1840">
        <v>3</v>
      </c>
      <c r="AA1840">
        <f t="shared" si="143"/>
        <v>960</v>
      </c>
      <c r="AB1840">
        <f t="shared" si="144"/>
        <v>960</v>
      </c>
      <c r="AE1840" t="s">
        <v>46</v>
      </c>
      <c r="AF1840">
        <v>0.99</v>
      </c>
      <c r="AG1840">
        <v>5</v>
      </c>
      <c r="AH1840">
        <v>88</v>
      </c>
      <c r="AI1840">
        <v>8</v>
      </c>
      <c r="AJ1840">
        <v>8</v>
      </c>
      <c r="AK1840">
        <v>8</v>
      </c>
      <c r="AL1840">
        <v>9</v>
      </c>
      <c r="AM1840">
        <v>9</v>
      </c>
      <c r="AN1840">
        <v>7</v>
      </c>
    </row>
    <row r="1841" spans="1:40" x14ac:dyDescent="0.2">
      <c r="A1841" s="1">
        <v>4349261</v>
      </c>
      <c r="B1841" t="s">
        <v>682</v>
      </c>
      <c r="C1841">
        <v>2012</v>
      </c>
      <c r="D1841" s="2" t="s">
        <v>5440</v>
      </c>
      <c r="E1841" s="3" t="str">
        <f t="shared" si="140"/>
        <v>8/21/2012</v>
      </c>
      <c r="F1841" s="4">
        <f t="shared" si="141"/>
        <v>1408</v>
      </c>
      <c r="G1841" s="4">
        <f t="shared" si="142"/>
        <v>3.8575342465753426</v>
      </c>
      <c r="H1841" s="1">
        <v>740256</v>
      </c>
      <c r="I1841" t="s">
        <v>196</v>
      </c>
      <c r="J1841" t="s">
        <v>33</v>
      </c>
      <c r="K1841" t="s">
        <v>34</v>
      </c>
      <c r="L1841" s="1">
        <v>1022</v>
      </c>
      <c r="M1841" t="s">
        <v>35</v>
      </c>
      <c r="N1841">
        <v>52.378294453302601</v>
      </c>
      <c r="O1841">
        <v>4.8413077098298203</v>
      </c>
      <c r="P1841" t="s">
        <v>102</v>
      </c>
      <c r="Q1841" t="s">
        <v>37</v>
      </c>
      <c r="R1841">
        <v>6</v>
      </c>
      <c r="S1841">
        <v>1</v>
      </c>
      <c r="T1841">
        <v>4</v>
      </c>
      <c r="U1841">
        <v>6</v>
      </c>
      <c r="V1841" t="s">
        <v>38</v>
      </c>
      <c r="W1841">
        <v>210</v>
      </c>
      <c r="X1841">
        <v>4</v>
      </c>
      <c r="Y1841">
        <v>35</v>
      </c>
      <c r="Z1841">
        <v>2</v>
      </c>
      <c r="AA1841">
        <f t="shared" si="143"/>
        <v>420</v>
      </c>
      <c r="AB1841">
        <f t="shared" si="144"/>
        <v>420</v>
      </c>
      <c r="AE1841" t="s">
        <v>46</v>
      </c>
      <c r="AF1841">
        <v>0.99</v>
      </c>
      <c r="AG1841">
        <v>0</v>
      </c>
    </row>
    <row r="1842" spans="1:40" x14ac:dyDescent="0.2">
      <c r="A1842" s="1">
        <v>4350024</v>
      </c>
      <c r="B1842" t="s">
        <v>682</v>
      </c>
      <c r="C1842">
        <v>2012</v>
      </c>
      <c r="D1842" s="2" t="s">
        <v>5440</v>
      </c>
      <c r="E1842" s="3" t="str">
        <f t="shared" si="140"/>
        <v>8/21/2012</v>
      </c>
      <c r="F1842" s="4">
        <f t="shared" si="141"/>
        <v>1408</v>
      </c>
      <c r="G1842" s="4">
        <f t="shared" si="142"/>
        <v>3.8575342465753426</v>
      </c>
      <c r="H1842" s="1">
        <v>952520</v>
      </c>
      <c r="I1842" t="s">
        <v>41</v>
      </c>
      <c r="J1842" t="s">
        <v>33</v>
      </c>
      <c r="K1842" t="s">
        <v>34</v>
      </c>
      <c r="L1842" s="1" t="s">
        <v>1702</v>
      </c>
      <c r="M1842" t="s">
        <v>35</v>
      </c>
      <c r="N1842">
        <v>52.3778597280048</v>
      </c>
      <c r="O1842">
        <v>4.86994303804906</v>
      </c>
      <c r="P1842" t="s">
        <v>56</v>
      </c>
      <c r="Q1842" t="s">
        <v>37</v>
      </c>
      <c r="R1842">
        <v>6</v>
      </c>
      <c r="S1842">
        <v>2</v>
      </c>
      <c r="T1842">
        <v>3</v>
      </c>
      <c r="U1842">
        <v>1</v>
      </c>
      <c r="V1842" t="s">
        <v>38</v>
      </c>
      <c r="W1842">
        <v>246</v>
      </c>
      <c r="X1842">
        <v>4</v>
      </c>
      <c r="Y1842">
        <v>44</v>
      </c>
      <c r="Z1842">
        <v>2</v>
      </c>
      <c r="AA1842">
        <f t="shared" si="143"/>
        <v>492</v>
      </c>
      <c r="AB1842">
        <f t="shared" si="144"/>
        <v>492</v>
      </c>
      <c r="AE1842" t="s">
        <v>46</v>
      </c>
      <c r="AF1842">
        <v>0.99</v>
      </c>
      <c r="AG1842">
        <v>0</v>
      </c>
    </row>
    <row r="1843" spans="1:40" x14ac:dyDescent="0.2">
      <c r="A1843" s="1">
        <v>4350684</v>
      </c>
      <c r="B1843" t="s">
        <v>682</v>
      </c>
      <c r="C1843">
        <v>2012</v>
      </c>
      <c r="D1843" s="2" t="s">
        <v>5440</v>
      </c>
      <c r="E1843" s="3" t="str">
        <f t="shared" si="140"/>
        <v>8/21/2012</v>
      </c>
      <c r="F1843" s="4">
        <f t="shared" si="141"/>
        <v>1408</v>
      </c>
      <c r="G1843" s="4">
        <f t="shared" si="142"/>
        <v>3.8575342465753426</v>
      </c>
      <c r="H1843" s="1">
        <v>954107</v>
      </c>
      <c r="I1843" t="s">
        <v>41</v>
      </c>
      <c r="J1843" t="s">
        <v>33</v>
      </c>
      <c r="K1843" t="s">
        <v>34</v>
      </c>
      <c r="L1843" s="1" t="s">
        <v>1703</v>
      </c>
      <c r="M1843" t="s">
        <v>35</v>
      </c>
      <c r="N1843">
        <v>52.3818455781458</v>
      </c>
      <c r="O1843">
        <v>4.8685282235768996</v>
      </c>
      <c r="P1843" t="s">
        <v>56</v>
      </c>
      <c r="Q1843" t="s">
        <v>37</v>
      </c>
      <c r="R1843">
        <v>6</v>
      </c>
      <c r="S1843">
        <v>1</v>
      </c>
      <c r="T1843">
        <v>3</v>
      </c>
      <c r="U1843">
        <v>3</v>
      </c>
      <c r="V1843" t="s">
        <v>38</v>
      </c>
      <c r="W1843">
        <v>120</v>
      </c>
      <c r="X1843">
        <v>2</v>
      </c>
      <c r="Y1843">
        <v>45</v>
      </c>
      <c r="Z1843">
        <v>2</v>
      </c>
      <c r="AA1843">
        <f t="shared" si="143"/>
        <v>240</v>
      </c>
      <c r="AB1843">
        <f t="shared" si="144"/>
        <v>240</v>
      </c>
      <c r="AE1843" t="s">
        <v>46</v>
      </c>
      <c r="AF1843">
        <v>0.99</v>
      </c>
      <c r="AG1843">
        <v>0</v>
      </c>
    </row>
    <row r="1844" spans="1:40" x14ac:dyDescent="0.2">
      <c r="A1844" s="1">
        <v>4353603</v>
      </c>
      <c r="B1844" t="s">
        <v>682</v>
      </c>
      <c r="C1844">
        <v>2012</v>
      </c>
      <c r="D1844" s="2" t="s">
        <v>5440</v>
      </c>
      <c r="E1844" s="3" t="str">
        <f t="shared" si="140"/>
        <v>8/21/2012</v>
      </c>
      <c r="F1844" s="4">
        <f t="shared" si="141"/>
        <v>1408</v>
      </c>
      <c r="G1844" s="4">
        <f t="shared" si="142"/>
        <v>3.8575342465753426</v>
      </c>
      <c r="H1844" s="1">
        <v>5388548</v>
      </c>
      <c r="I1844" t="s">
        <v>41</v>
      </c>
      <c r="J1844" t="s">
        <v>33</v>
      </c>
      <c r="K1844" t="s">
        <v>34</v>
      </c>
      <c r="L1844" s="1">
        <v>1019</v>
      </c>
      <c r="M1844" t="s">
        <v>35</v>
      </c>
      <c r="N1844">
        <v>52.370680438830703</v>
      </c>
      <c r="O1844">
        <v>4.9114592834966198</v>
      </c>
      <c r="P1844" t="s">
        <v>36</v>
      </c>
      <c r="Q1844" t="s">
        <v>37</v>
      </c>
      <c r="R1844">
        <v>6</v>
      </c>
      <c r="S1844">
        <v>1</v>
      </c>
      <c r="T1844">
        <v>2</v>
      </c>
      <c r="U1844">
        <v>2</v>
      </c>
      <c r="V1844" t="s">
        <v>38</v>
      </c>
      <c r="W1844">
        <v>140</v>
      </c>
      <c r="X1844">
        <v>2</v>
      </c>
      <c r="Y1844">
        <v>60</v>
      </c>
      <c r="Z1844">
        <v>2</v>
      </c>
      <c r="AA1844">
        <f t="shared" si="143"/>
        <v>280</v>
      </c>
      <c r="AB1844">
        <f t="shared" si="144"/>
        <v>280</v>
      </c>
      <c r="AE1844" t="s">
        <v>46</v>
      </c>
      <c r="AF1844">
        <v>0.99</v>
      </c>
      <c r="AG1844">
        <v>0</v>
      </c>
    </row>
    <row r="1845" spans="1:40" x14ac:dyDescent="0.2">
      <c r="A1845" s="1">
        <v>4355186</v>
      </c>
      <c r="B1845" t="s">
        <v>682</v>
      </c>
      <c r="C1845">
        <v>2012</v>
      </c>
      <c r="D1845" s="2" t="s">
        <v>5440</v>
      </c>
      <c r="E1845" s="3" t="str">
        <f t="shared" si="140"/>
        <v>8/21/2012</v>
      </c>
      <c r="F1845" s="4">
        <f t="shared" si="141"/>
        <v>1408</v>
      </c>
      <c r="G1845" s="4">
        <f t="shared" si="142"/>
        <v>3.8575342465753426</v>
      </c>
      <c r="H1845" s="1">
        <v>660854</v>
      </c>
      <c r="I1845" t="s">
        <v>32</v>
      </c>
      <c r="J1845" t="s">
        <v>33</v>
      </c>
      <c r="K1845" t="s">
        <v>34</v>
      </c>
      <c r="L1845" s="1">
        <v>1019</v>
      </c>
      <c r="M1845" t="s">
        <v>35</v>
      </c>
      <c r="N1845">
        <v>52.390106585081902</v>
      </c>
      <c r="O1845">
        <v>4.8874492647742303</v>
      </c>
      <c r="P1845" t="s">
        <v>102</v>
      </c>
      <c r="Q1845" t="s">
        <v>37</v>
      </c>
      <c r="R1845">
        <v>6</v>
      </c>
      <c r="T1845">
        <v>2</v>
      </c>
      <c r="U1845">
        <v>1</v>
      </c>
      <c r="V1845" t="s">
        <v>38</v>
      </c>
      <c r="W1845">
        <v>282</v>
      </c>
      <c r="X1845">
        <v>4</v>
      </c>
      <c r="Y1845">
        <v>70</v>
      </c>
      <c r="Z1845">
        <v>2</v>
      </c>
      <c r="AA1845">
        <f t="shared" si="143"/>
        <v>564</v>
      </c>
      <c r="AB1845">
        <f t="shared" si="144"/>
        <v>564</v>
      </c>
      <c r="AE1845" t="s">
        <v>46</v>
      </c>
      <c r="AF1845">
        <v>0.99</v>
      </c>
      <c r="AG1845">
        <v>0</v>
      </c>
    </row>
    <row r="1846" spans="1:40" x14ac:dyDescent="0.2">
      <c r="A1846" s="1">
        <v>4356084</v>
      </c>
      <c r="B1846" t="s">
        <v>682</v>
      </c>
      <c r="C1846">
        <v>2012</v>
      </c>
      <c r="D1846" s="2" t="s">
        <v>5440</v>
      </c>
      <c r="E1846" s="3" t="str">
        <f t="shared" si="140"/>
        <v>8/21/2012</v>
      </c>
      <c r="F1846" s="4">
        <f t="shared" si="141"/>
        <v>1408</v>
      </c>
      <c r="G1846" s="4">
        <f t="shared" si="142"/>
        <v>3.8575342465753426</v>
      </c>
      <c r="H1846" s="1">
        <v>1804594</v>
      </c>
      <c r="I1846" t="s">
        <v>78</v>
      </c>
      <c r="J1846" t="s">
        <v>33</v>
      </c>
      <c r="K1846" t="s">
        <v>34</v>
      </c>
      <c r="L1846" s="1" t="s">
        <v>1704</v>
      </c>
      <c r="M1846" t="s">
        <v>35</v>
      </c>
      <c r="N1846">
        <v>52.362303874685303</v>
      </c>
      <c r="O1846">
        <v>4.89570033064361</v>
      </c>
      <c r="P1846" t="s">
        <v>56</v>
      </c>
      <c r="Q1846" t="s">
        <v>37</v>
      </c>
      <c r="R1846">
        <v>6</v>
      </c>
      <c r="S1846">
        <v>2</v>
      </c>
      <c r="T1846">
        <v>2</v>
      </c>
      <c r="U1846">
        <v>3</v>
      </c>
      <c r="V1846" t="s">
        <v>38</v>
      </c>
      <c r="W1846">
        <v>281</v>
      </c>
      <c r="X1846">
        <v>4</v>
      </c>
      <c r="Y1846">
        <v>58</v>
      </c>
      <c r="Z1846">
        <v>2</v>
      </c>
      <c r="AA1846">
        <f t="shared" si="143"/>
        <v>562</v>
      </c>
      <c r="AB1846">
        <f t="shared" si="144"/>
        <v>562</v>
      </c>
      <c r="AE1846" t="s">
        <v>46</v>
      </c>
      <c r="AF1846">
        <v>0.99</v>
      </c>
      <c r="AG1846">
        <v>0</v>
      </c>
    </row>
    <row r="1847" spans="1:40" x14ac:dyDescent="0.2">
      <c r="A1847" s="1">
        <v>4362519</v>
      </c>
      <c r="B1847" t="s">
        <v>682</v>
      </c>
      <c r="C1847">
        <v>2012</v>
      </c>
      <c r="D1847" s="2" t="s">
        <v>5440</v>
      </c>
      <c r="E1847" s="3" t="str">
        <f t="shared" si="140"/>
        <v>8/21/2012</v>
      </c>
      <c r="F1847" s="4">
        <f t="shared" si="141"/>
        <v>1408</v>
      </c>
      <c r="G1847" s="4">
        <f t="shared" si="142"/>
        <v>3.8575342465753426</v>
      </c>
      <c r="H1847" s="1">
        <v>1314392</v>
      </c>
      <c r="I1847" t="s">
        <v>78</v>
      </c>
      <c r="J1847" t="s">
        <v>33</v>
      </c>
      <c r="K1847" t="s">
        <v>34</v>
      </c>
      <c r="L1847" s="1">
        <v>1097</v>
      </c>
      <c r="M1847" t="s">
        <v>35</v>
      </c>
      <c r="N1847">
        <v>52.389375167227897</v>
      </c>
      <c r="O1847">
        <v>4.9396222641079497</v>
      </c>
      <c r="P1847" t="s">
        <v>36</v>
      </c>
      <c r="Q1847" t="s">
        <v>37</v>
      </c>
      <c r="R1847">
        <v>6</v>
      </c>
      <c r="S1847">
        <v>1</v>
      </c>
      <c r="T1847">
        <v>2</v>
      </c>
      <c r="U1847">
        <v>2</v>
      </c>
      <c r="V1847" t="s">
        <v>38</v>
      </c>
      <c r="W1847">
        <v>120</v>
      </c>
      <c r="X1847">
        <v>2</v>
      </c>
      <c r="Y1847">
        <v>47</v>
      </c>
      <c r="Z1847">
        <v>2</v>
      </c>
      <c r="AA1847">
        <f t="shared" si="143"/>
        <v>240</v>
      </c>
      <c r="AB1847">
        <f t="shared" si="144"/>
        <v>240</v>
      </c>
      <c r="AE1847" t="s">
        <v>46</v>
      </c>
      <c r="AF1847">
        <v>0.99</v>
      </c>
      <c r="AG1847">
        <v>0</v>
      </c>
    </row>
    <row r="1848" spans="1:40" x14ac:dyDescent="0.2">
      <c r="A1848" s="1">
        <v>4364112</v>
      </c>
      <c r="B1848" t="s">
        <v>682</v>
      </c>
      <c r="C1848">
        <v>2012</v>
      </c>
      <c r="D1848" s="2" t="s">
        <v>5440</v>
      </c>
      <c r="E1848" s="3" t="str">
        <f t="shared" si="140"/>
        <v>8/21/2012</v>
      </c>
      <c r="F1848" s="4">
        <f t="shared" si="141"/>
        <v>1408</v>
      </c>
      <c r="G1848" s="4">
        <f t="shared" si="142"/>
        <v>3.8575342465753426</v>
      </c>
      <c r="H1848" s="1">
        <v>937950</v>
      </c>
      <c r="I1848" t="s">
        <v>50</v>
      </c>
      <c r="J1848" t="s">
        <v>33</v>
      </c>
      <c r="K1848" t="s">
        <v>34</v>
      </c>
      <c r="L1848" s="1" t="s">
        <v>944</v>
      </c>
      <c r="M1848" t="s">
        <v>35</v>
      </c>
      <c r="N1848">
        <v>52.354176427010103</v>
      </c>
      <c r="O1848">
        <v>4.8663423730204904</v>
      </c>
      <c r="P1848" t="s">
        <v>102</v>
      </c>
      <c r="Q1848" t="s">
        <v>37</v>
      </c>
      <c r="R1848">
        <v>6</v>
      </c>
      <c r="S1848">
        <v>1</v>
      </c>
      <c r="T1848">
        <v>2</v>
      </c>
      <c r="U1848">
        <v>4</v>
      </c>
      <c r="V1848" t="s">
        <v>174</v>
      </c>
      <c r="W1848">
        <v>200</v>
      </c>
      <c r="X1848">
        <v>2</v>
      </c>
      <c r="Y1848">
        <v>70</v>
      </c>
      <c r="Z1848">
        <v>2</v>
      </c>
      <c r="AA1848">
        <f t="shared" si="143"/>
        <v>400</v>
      </c>
      <c r="AB1848">
        <f t="shared" si="144"/>
        <v>400</v>
      </c>
      <c r="AE1848" t="s">
        <v>46</v>
      </c>
      <c r="AF1848">
        <v>0.99</v>
      </c>
      <c r="AG1848">
        <v>2</v>
      </c>
      <c r="AH1848">
        <v>93</v>
      </c>
      <c r="AI1848">
        <v>10</v>
      </c>
      <c r="AJ1848">
        <v>9</v>
      </c>
      <c r="AK1848">
        <v>9</v>
      </c>
      <c r="AL1848">
        <v>10</v>
      </c>
      <c r="AM1848">
        <v>9</v>
      </c>
      <c r="AN1848">
        <v>9</v>
      </c>
    </row>
    <row r="1849" spans="1:40" x14ac:dyDescent="0.2">
      <c r="A1849" s="1">
        <v>4364462</v>
      </c>
      <c r="B1849" t="s">
        <v>682</v>
      </c>
      <c r="C1849">
        <v>2012</v>
      </c>
      <c r="D1849" s="2" t="s">
        <v>5440</v>
      </c>
      <c r="E1849" s="3" t="str">
        <f t="shared" si="140"/>
        <v>8/21/2012</v>
      </c>
      <c r="F1849" s="4">
        <f t="shared" si="141"/>
        <v>1408</v>
      </c>
      <c r="G1849" s="4">
        <f t="shared" si="142"/>
        <v>3.8575342465753426</v>
      </c>
      <c r="H1849" s="1">
        <v>958902</v>
      </c>
      <c r="I1849" t="s">
        <v>32</v>
      </c>
      <c r="J1849" t="s">
        <v>33</v>
      </c>
      <c r="K1849" t="s">
        <v>34</v>
      </c>
      <c r="L1849" s="1">
        <v>1052</v>
      </c>
      <c r="M1849" t="s">
        <v>35</v>
      </c>
      <c r="N1849">
        <v>52.362612246445003</v>
      </c>
      <c r="O1849">
        <v>4.8941794160594903</v>
      </c>
      <c r="P1849" t="s">
        <v>36</v>
      </c>
      <c r="Q1849" t="s">
        <v>37</v>
      </c>
      <c r="R1849">
        <v>6</v>
      </c>
      <c r="S1849">
        <v>1.5</v>
      </c>
      <c r="T1849">
        <v>2</v>
      </c>
      <c r="U1849">
        <v>2</v>
      </c>
      <c r="V1849" t="s">
        <v>38</v>
      </c>
      <c r="W1849">
        <v>246</v>
      </c>
      <c r="X1849">
        <v>4</v>
      </c>
      <c r="Y1849">
        <v>44</v>
      </c>
      <c r="Z1849">
        <v>2</v>
      </c>
      <c r="AA1849">
        <f t="shared" si="143"/>
        <v>492</v>
      </c>
      <c r="AB1849">
        <f t="shared" si="144"/>
        <v>492</v>
      </c>
      <c r="AE1849" t="s">
        <v>46</v>
      </c>
      <c r="AF1849">
        <v>0.99</v>
      </c>
      <c r="AG1849">
        <v>2</v>
      </c>
      <c r="AH1849">
        <v>80</v>
      </c>
      <c r="AI1849">
        <v>8</v>
      </c>
      <c r="AJ1849">
        <v>8</v>
      </c>
      <c r="AK1849">
        <v>8</v>
      </c>
      <c r="AL1849">
        <v>9</v>
      </c>
      <c r="AM1849">
        <v>8</v>
      </c>
      <c r="AN1849">
        <v>7</v>
      </c>
    </row>
    <row r="1850" spans="1:40" x14ac:dyDescent="0.2">
      <c r="A1850" s="1">
        <v>4364832</v>
      </c>
      <c r="B1850" t="s">
        <v>682</v>
      </c>
      <c r="C1850">
        <v>2012</v>
      </c>
      <c r="D1850" s="2" t="s">
        <v>5440</v>
      </c>
      <c r="E1850" s="3" t="str">
        <f t="shared" si="140"/>
        <v>8/21/2012</v>
      </c>
      <c r="F1850" s="4">
        <f t="shared" si="141"/>
        <v>1408</v>
      </c>
      <c r="G1850" s="4">
        <f t="shared" si="142"/>
        <v>3.8575342465753426</v>
      </c>
      <c r="H1850" s="1">
        <v>950420</v>
      </c>
      <c r="I1850" t="s">
        <v>78</v>
      </c>
      <c r="J1850" t="s">
        <v>33</v>
      </c>
      <c r="K1850" t="s">
        <v>34</v>
      </c>
      <c r="L1850" s="1" t="s">
        <v>1705</v>
      </c>
      <c r="M1850" t="s">
        <v>35</v>
      </c>
      <c r="N1850">
        <v>52.370909711308798</v>
      </c>
      <c r="O1850">
        <v>4.9500494656863303</v>
      </c>
      <c r="P1850" t="s">
        <v>56</v>
      </c>
      <c r="Q1850" t="s">
        <v>37</v>
      </c>
      <c r="R1850">
        <v>6</v>
      </c>
      <c r="S1850">
        <v>1</v>
      </c>
      <c r="T1850">
        <v>2</v>
      </c>
      <c r="U1850">
        <v>6</v>
      </c>
      <c r="V1850" t="s">
        <v>38</v>
      </c>
      <c r="W1850">
        <v>140</v>
      </c>
      <c r="X1850">
        <v>3</v>
      </c>
      <c r="Y1850">
        <v>50</v>
      </c>
      <c r="Z1850">
        <v>2</v>
      </c>
      <c r="AA1850">
        <f t="shared" si="143"/>
        <v>280</v>
      </c>
      <c r="AB1850">
        <f t="shared" si="144"/>
        <v>280</v>
      </c>
      <c r="AE1850" t="s">
        <v>46</v>
      </c>
      <c r="AF1850">
        <v>0.99</v>
      </c>
      <c r="AG1850">
        <v>1</v>
      </c>
      <c r="AH1850">
        <v>86</v>
      </c>
      <c r="AI1850">
        <v>8</v>
      </c>
      <c r="AJ1850">
        <v>10</v>
      </c>
      <c r="AK1850">
        <v>6</v>
      </c>
      <c r="AL1850">
        <v>10</v>
      </c>
      <c r="AM1850">
        <v>10</v>
      </c>
      <c r="AN1850">
        <v>8</v>
      </c>
    </row>
    <row r="1851" spans="1:40" x14ac:dyDescent="0.2">
      <c r="A1851" s="1">
        <v>4372072</v>
      </c>
      <c r="B1851" t="s">
        <v>682</v>
      </c>
      <c r="C1851">
        <v>2012</v>
      </c>
      <c r="D1851" s="2" t="s">
        <v>5440</v>
      </c>
      <c r="E1851" s="3" t="str">
        <f t="shared" si="140"/>
        <v>8/21/2012</v>
      </c>
      <c r="F1851" s="4">
        <f t="shared" si="141"/>
        <v>1408</v>
      </c>
      <c r="G1851" s="4">
        <f t="shared" si="142"/>
        <v>3.8575342465753426</v>
      </c>
      <c r="H1851" s="1">
        <v>1362109</v>
      </c>
      <c r="I1851" t="s">
        <v>196</v>
      </c>
      <c r="J1851" t="s">
        <v>33</v>
      </c>
      <c r="K1851" t="s">
        <v>34</v>
      </c>
      <c r="L1851" s="1" t="s">
        <v>1706</v>
      </c>
      <c r="M1851" t="s">
        <v>35</v>
      </c>
      <c r="N1851">
        <v>52.3536776124906</v>
      </c>
      <c r="O1851">
        <v>4.8867948857557097</v>
      </c>
      <c r="P1851" t="s">
        <v>102</v>
      </c>
      <c r="Q1851" t="s">
        <v>37</v>
      </c>
      <c r="R1851">
        <v>6</v>
      </c>
      <c r="S1851">
        <v>3</v>
      </c>
      <c r="U1851">
        <v>3</v>
      </c>
      <c r="V1851" t="s">
        <v>38</v>
      </c>
      <c r="W1851">
        <v>330</v>
      </c>
      <c r="X1851">
        <v>5</v>
      </c>
      <c r="Y1851">
        <v>55</v>
      </c>
      <c r="Z1851">
        <v>1</v>
      </c>
      <c r="AA1851">
        <f t="shared" si="143"/>
        <v>330</v>
      </c>
      <c r="AB1851">
        <f t="shared" si="144"/>
        <v>330</v>
      </c>
      <c r="AE1851" t="s">
        <v>46</v>
      </c>
      <c r="AF1851">
        <v>0.99</v>
      </c>
      <c r="AG1851">
        <v>0</v>
      </c>
    </row>
    <row r="1852" spans="1:40" x14ac:dyDescent="0.2">
      <c r="A1852" s="1">
        <v>4373419</v>
      </c>
      <c r="B1852" t="s">
        <v>682</v>
      </c>
      <c r="C1852">
        <v>2012</v>
      </c>
      <c r="D1852" s="2" t="s">
        <v>5440</v>
      </c>
      <c r="E1852" s="3" t="str">
        <f t="shared" si="140"/>
        <v>8/21/2012</v>
      </c>
      <c r="F1852" s="4">
        <f t="shared" si="141"/>
        <v>1408</v>
      </c>
      <c r="G1852" s="4">
        <f t="shared" si="142"/>
        <v>3.8575342465753426</v>
      </c>
      <c r="H1852" s="1">
        <v>2555908</v>
      </c>
      <c r="I1852" t="s">
        <v>32</v>
      </c>
      <c r="J1852" t="s">
        <v>33</v>
      </c>
      <c r="K1852" t="s">
        <v>34</v>
      </c>
      <c r="L1852" s="1" t="s">
        <v>1707</v>
      </c>
      <c r="M1852" t="s">
        <v>35</v>
      </c>
      <c r="N1852">
        <v>52.3633978992248</v>
      </c>
      <c r="O1852">
        <v>4.9023630060312096</v>
      </c>
      <c r="P1852" t="s">
        <v>102</v>
      </c>
      <c r="Q1852" t="s">
        <v>37</v>
      </c>
      <c r="R1852">
        <v>5</v>
      </c>
      <c r="S1852">
        <v>1</v>
      </c>
      <c r="T1852">
        <v>3</v>
      </c>
      <c r="U1852">
        <v>3</v>
      </c>
      <c r="V1852" t="s">
        <v>38</v>
      </c>
      <c r="W1852">
        <v>389</v>
      </c>
      <c r="X1852">
        <v>4</v>
      </c>
      <c r="Y1852">
        <v>70</v>
      </c>
      <c r="Z1852">
        <v>2</v>
      </c>
      <c r="AA1852">
        <f t="shared" si="143"/>
        <v>778</v>
      </c>
      <c r="AB1852">
        <f t="shared" si="144"/>
        <v>778</v>
      </c>
      <c r="AE1852" t="s">
        <v>46</v>
      </c>
      <c r="AF1852">
        <v>0.99</v>
      </c>
      <c r="AG1852">
        <v>2</v>
      </c>
      <c r="AH1852">
        <v>84</v>
      </c>
      <c r="AI1852">
        <v>10</v>
      </c>
      <c r="AJ1852">
        <v>9</v>
      </c>
      <c r="AK1852">
        <v>9</v>
      </c>
      <c r="AL1852">
        <v>7</v>
      </c>
      <c r="AM1852">
        <v>8</v>
      </c>
      <c r="AN1852">
        <v>8</v>
      </c>
    </row>
    <row r="1853" spans="1:40" x14ac:dyDescent="0.2">
      <c r="A1853" s="1">
        <v>4379822</v>
      </c>
      <c r="B1853" t="s">
        <v>682</v>
      </c>
      <c r="C1853">
        <v>2012</v>
      </c>
      <c r="D1853" s="2" t="s">
        <v>5440</v>
      </c>
      <c r="E1853" s="3" t="str">
        <f t="shared" si="140"/>
        <v>8/21/2012</v>
      </c>
      <c r="F1853" s="4">
        <f t="shared" si="141"/>
        <v>1408</v>
      </c>
      <c r="G1853" s="4">
        <f t="shared" si="142"/>
        <v>3.8575342465753426</v>
      </c>
      <c r="H1853" s="1">
        <v>958816</v>
      </c>
      <c r="I1853" t="s">
        <v>32</v>
      </c>
      <c r="J1853" t="s">
        <v>33</v>
      </c>
      <c r="K1853" t="s">
        <v>34</v>
      </c>
      <c r="L1853" s="1">
        <v>1052</v>
      </c>
      <c r="M1853" t="s">
        <v>35</v>
      </c>
      <c r="N1853">
        <v>52.3676086024333</v>
      </c>
      <c r="O1853">
        <v>4.8744635892320103</v>
      </c>
      <c r="P1853" t="s">
        <v>102</v>
      </c>
      <c r="Q1853" t="s">
        <v>37</v>
      </c>
      <c r="R1853">
        <v>4</v>
      </c>
      <c r="S1853">
        <v>1.5</v>
      </c>
      <c r="T1853">
        <v>3</v>
      </c>
      <c r="U1853">
        <v>2</v>
      </c>
      <c r="V1853" t="s">
        <v>38</v>
      </c>
      <c r="W1853">
        <v>180</v>
      </c>
      <c r="X1853">
        <v>2</v>
      </c>
      <c r="Y1853">
        <v>72</v>
      </c>
      <c r="Z1853">
        <v>2</v>
      </c>
      <c r="AA1853">
        <f t="shared" si="143"/>
        <v>360</v>
      </c>
      <c r="AB1853">
        <f t="shared" si="144"/>
        <v>360</v>
      </c>
      <c r="AE1853" t="s">
        <v>46</v>
      </c>
      <c r="AF1853">
        <v>0.99</v>
      </c>
      <c r="AG1853">
        <v>0</v>
      </c>
    </row>
    <row r="1854" spans="1:40" x14ac:dyDescent="0.2">
      <c r="A1854" s="1">
        <v>4380242</v>
      </c>
      <c r="B1854" t="s">
        <v>682</v>
      </c>
      <c r="C1854">
        <v>2012</v>
      </c>
      <c r="D1854" s="2" t="s">
        <v>5440</v>
      </c>
      <c r="E1854" s="3" t="str">
        <f t="shared" si="140"/>
        <v>8/21/2012</v>
      </c>
      <c r="F1854" s="4">
        <f t="shared" si="141"/>
        <v>1408</v>
      </c>
      <c r="G1854" s="4">
        <f t="shared" si="142"/>
        <v>3.8575342465753426</v>
      </c>
      <c r="H1854" s="1">
        <v>952434</v>
      </c>
      <c r="I1854" t="s">
        <v>41</v>
      </c>
      <c r="J1854" t="s">
        <v>33</v>
      </c>
      <c r="K1854" t="s">
        <v>34</v>
      </c>
      <c r="L1854" s="1" t="s">
        <v>1708</v>
      </c>
      <c r="M1854" t="s">
        <v>35</v>
      </c>
      <c r="N1854">
        <v>52.371682393667399</v>
      </c>
      <c r="O1854">
        <v>4.8821550254040398</v>
      </c>
      <c r="P1854" t="s">
        <v>36</v>
      </c>
      <c r="Q1854" t="s">
        <v>37</v>
      </c>
      <c r="R1854">
        <v>4</v>
      </c>
      <c r="S1854">
        <v>1</v>
      </c>
      <c r="T1854">
        <v>3</v>
      </c>
      <c r="U1854">
        <v>1</v>
      </c>
      <c r="V1854" t="s">
        <v>38</v>
      </c>
      <c r="W1854">
        <v>140</v>
      </c>
      <c r="X1854">
        <v>2</v>
      </c>
      <c r="Y1854">
        <v>55</v>
      </c>
      <c r="Z1854">
        <v>2</v>
      </c>
      <c r="AA1854">
        <f t="shared" si="143"/>
        <v>280</v>
      </c>
      <c r="AB1854">
        <f t="shared" si="144"/>
        <v>280</v>
      </c>
      <c r="AE1854" t="s">
        <v>46</v>
      </c>
      <c r="AF1854">
        <v>0.99</v>
      </c>
      <c r="AG1854">
        <v>0</v>
      </c>
    </row>
    <row r="1855" spans="1:40" x14ac:dyDescent="0.2">
      <c r="A1855" s="1">
        <v>4380449</v>
      </c>
      <c r="B1855" t="s">
        <v>682</v>
      </c>
      <c r="C1855">
        <v>2012</v>
      </c>
      <c r="D1855" s="2" t="s">
        <v>5440</v>
      </c>
      <c r="E1855" s="3" t="str">
        <f t="shared" si="140"/>
        <v>8/21/2012</v>
      </c>
      <c r="F1855" s="4">
        <f t="shared" si="141"/>
        <v>1408</v>
      </c>
      <c r="G1855" s="4">
        <f t="shared" si="142"/>
        <v>3.8575342465753426</v>
      </c>
      <c r="H1855" s="1">
        <v>1362318</v>
      </c>
      <c r="I1855" t="s">
        <v>69</v>
      </c>
      <c r="J1855" t="s">
        <v>33</v>
      </c>
      <c r="K1855" t="s">
        <v>34</v>
      </c>
      <c r="L1855" s="1" t="s">
        <v>1514</v>
      </c>
      <c r="M1855" t="s">
        <v>35</v>
      </c>
      <c r="N1855">
        <v>52.364882606882297</v>
      </c>
      <c r="O1855">
        <v>4.9020895800467503</v>
      </c>
      <c r="P1855" t="s">
        <v>36</v>
      </c>
      <c r="Q1855" t="s">
        <v>37</v>
      </c>
      <c r="R1855">
        <v>4</v>
      </c>
      <c r="T1855">
        <v>3</v>
      </c>
      <c r="U1855">
        <v>4</v>
      </c>
      <c r="V1855" t="s">
        <v>38</v>
      </c>
      <c r="W1855">
        <v>120</v>
      </c>
      <c r="X1855">
        <v>2</v>
      </c>
      <c r="Y1855">
        <v>49</v>
      </c>
      <c r="Z1855">
        <v>2</v>
      </c>
      <c r="AA1855">
        <f t="shared" si="143"/>
        <v>240</v>
      </c>
      <c r="AB1855">
        <f t="shared" si="144"/>
        <v>240</v>
      </c>
      <c r="AE1855" t="s">
        <v>46</v>
      </c>
      <c r="AF1855">
        <v>0.99</v>
      </c>
      <c r="AG1855">
        <v>0</v>
      </c>
    </row>
    <row r="1856" spans="1:40" x14ac:dyDescent="0.2">
      <c r="A1856" s="1">
        <v>4383642</v>
      </c>
      <c r="B1856" t="s">
        <v>682</v>
      </c>
      <c r="C1856">
        <v>2012</v>
      </c>
      <c r="D1856" s="2" t="s">
        <v>5440</v>
      </c>
      <c r="E1856" s="3" t="str">
        <f t="shared" si="140"/>
        <v>8/21/2012</v>
      </c>
      <c r="F1856" s="4">
        <f t="shared" si="141"/>
        <v>1408</v>
      </c>
      <c r="G1856" s="4">
        <f t="shared" si="142"/>
        <v>3.8575342465753426</v>
      </c>
      <c r="H1856" s="1">
        <v>661373</v>
      </c>
      <c r="I1856" t="s">
        <v>32</v>
      </c>
      <c r="J1856" t="s">
        <v>33</v>
      </c>
      <c r="K1856" t="s">
        <v>34</v>
      </c>
      <c r="L1856" s="1">
        <v>1051</v>
      </c>
      <c r="M1856" t="s">
        <v>35</v>
      </c>
      <c r="N1856">
        <v>52.364898860307399</v>
      </c>
      <c r="O1856">
        <v>4.9155366161863103</v>
      </c>
      <c r="P1856" t="s">
        <v>102</v>
      </c>
      <c r="Q1856" t="s">
        <v>37</v>
      </c>
      <c r="R1856">
        <v>4</v>
      </c>
      <c r="S1856">
        <v>1</v>
      </c>
      <c r="T1856">
        <v>2</v>
      </c>
      <c r="U1856">
        <v>4</v>
      </c>
      <c r="V1856" t="s">
        <v>38</v>
      </c>
      <c r="W1856">
        <v>309</v>
      </c>
      <c r="X1856">
        <v>3</v>
      </c>
      <c r="Y1856">
        <v>90</v>
      </c>
      <c r="Z1856">
        <v>2</v>
      </c>
      <c r="AA1856">
        <f t="shared" si="143"/>
        <v>618</v>
      </c>
      <c r="AB1856">
        <f t="shared" si="144"/>
        <v>618</v>
      </c>
      <c r="AE1856" t="s">
        <v>46</v>
      </c>
      <c r="AF1856">
        <v>0.99</v>
      </c>
      <c r="AG1856">
        <v>0</v>
      </c>
    </row>
    <row r="1857" spans="1:40" x14ac:dyDescent="0.2">
      <c r="A1857" s="1">
        <v>4386675</v>
      </c>
      <c r="B1857" t="s">
        <v>682</v>
      </c>
      <c r="C1857">
        <v>2012</v>
      </c>
      <c r="D1857" s="2" t="s">
        <v>5440</v>
      </c>
      <c r="E1857" s="3" t="str">
        <f t="shared" si="140"/>
        <v>8/21/2012</v>
      </c>
      <c r="F1857" s="4">
        <f t="shared" si="141"/>
        <v>1408</v>
      </c>
      <c r="G1857" s="4">
        <f t="shared" si="142"/>
        <v>3.8575342465753426</v>
      </c>
      <c r="H1857" s="1">
        <v>958993</v>
      </c>
      <c r="I1857" t="s">
        <v>32</v>
      </c>
      <c r="J1857" t="s">
        <v>33</v>
      </c>
      <c r="K1857" t="s">
        <v>34</v>
      </c>
      <c r="L1857" s="1" t="s">
        <v>1709</v>
      </c>
      <c r="M1857" t="s">
        <v>35</v>
      </c>
      <c r="N1857">
        <v>52.372126963305099</v>
      </c>
      <c r="O1857">
        <v>4.9358224054019404</v>
      </c>
      <c r="P1857" t="s">
        <v>36</v>
      </c>
      <c r="Q1857" t="s">
        <v>37</v>
      </c>
      <c r="R1857">
        <v>4</v>
      </c>
      <c r="S1857">
        <v>1.5</v>
      </c>
      <c r="T1857">
        <v>2</v>
      </c>
      <c r="U1857">
        <v>1</v>
      </c>
      <c r="V1857" t="s">
        <v>38</v>
      </c>
      <c r="W1857">
        <v>140</v>
      </c>
      <c r="X1857">
        <v>2</v>
      </c>
      <c r="Y1857">
        <v>55</v>
      </c>
      <c r="Z1857">
        <v>2</v>
      </c>
      <c r="AA1857">
        <f t="shared" si="143"/>
        <v>280</v>
      </c>
      <c r="AB1857">
        <f t="shared" si="144"/>
        <v>280</v>
      </c>
      <c r="AE1857" t="s">
        <v>46</v>
      </c>
      <c r="AF1857">
        <v>0.99</v>
      </c>
      <c r="AG1857">
        <v>0</v>
      </c>
    </row>
    <row r="1858" spans="1:40" x14ac:dyDescent="0.2">
      <c r="A1858" s="1">
        <v>4387825</v>
      </c>
      <c r="B1858" t="s">
        <v>682</v>
      </c>
      <c r="C1858">
        <v>2012</v>
      </c>
      <c r="D1858" s="2" t="s">
        <v>5440</v>
      </c>
      <c r="E1858" s="3" t="str">
        <f t="shared" si="140"/>
        <v>8/21/2012</v>
      </c>
      <c r="F1858" s="4">
        <f t="shared" si="141"/>
        <v>1408</v>
      </c>
      <c r="G1858" s="4">
        <f t="shared" si="142"/>
        <v>3.8575342465753426</v>
      </c>
      <c r="H1858" s="1">
        <v>5341043</v>
      </c>
      <c r="I1858" t="s">
        <v>48</v>
      </c>
      <c r="J1858" t="s">
        <v>33</v>
      </c>
      <c r="K1858" t="s">
        <v>34</v>
      </c>
      <c r="L1858" s="1">
        <v>1018</v>
      </c>
      <c r="M1858" t="s">
        <v>35</v>
      </c>
      <c r="N1858">
        <v>52.384027443275102</v>
      </c>
      <c r="O1858">
        <v>4.8831858870754603</v>
      </c>
      <c r="P1858" t="s">
        <v>36</v>
      </c>
      <c r="Q1858" t="s">
        <v>37</v>
      </c>
      <c r="R1858">
        <v>4</v>
      </c>
      <c r="S1858">
        <v>1</v>
      </c>
      <c r="T1858">
        <v>2</v>
      </c>
      <c r="U1858">
        <v>2</v>
      </c>
      <c r="V1858" t="s">
        <v>38</v>
      </c>
      <c r="W1858">
        <v>196</v>
      </c>
      <c r="X1858">
        <v>3</v>
      </c>
      <c r="Y1858">
        <v>55</v>
      </c>
      <c r="Z1858">
        <v>2</v>
      </c>
      <c r="AA1858">
        <f t="shared" si="143"/>
        <v>392</v>
      </c>
      <c r="AB1858">
        <f t="shared" si="144"/>
        <v>392</v>
      </c>
      <c r="AE1858" t="s">
        <v>46</v>
      </c>
      <c r="AF1858">
        <v>0.99</v>
      </c>
      <c r="AG1858">
        <v>0</v>
      </c>
    </row>
    <row r="1859" spans="1:40" x14ac:dyDescent="0.2">
      <c r="A1859" s="1">
        <v>4388284</v>
      </c>
      <c r="B1859" t="s">
        <v>682</v>
      </c>
      <c r="C1859">
        <v>2012</v>
      </c>
      <c r="D1859" s="2" t="s">
        <v>5440</v>
      </c>
      <c r="E1859" s="3" t="str">
        <f t="shared" ref="E1859:E1922" si="145">D1859 &amp; "/" &amp; C1859</f>
        <v>8/21/2012</v>
      </c>
      <c r="F1859" s="4">
        <f t="shared" ref="F1859:F1922" si="146">$F$1-E1859</f>
        <v>1408</v>
      </c>
      <c r="G1859" s="4">
        <f t="shared" ref="G1859:G1922" si="147">F1859/365</f>
        <v>3.8575342465753426</v>
      </c>
      <c r="H1859" s="1">
        <v>743642</v>
      </c>
      <c r="I1859" t="s">
        <v>32</v>
      </c>
      <c r="J1859" t="s">
        <v>33</v>
      </c>
      <c r="K1859" t="s">
        <v>34</v>
      </c>
      <c r="L1859" s="1">
        <v>1013</v>
      </c>
      <c r="M1859" t="s">
        <v>35</v>
      </c>
      <c r="N1859">
        <v>52.371103310777897</v>
      </c>
      <c r="O1859">
        <v>4.9214303439850502</v>
      </c>
      <c r="P1859" t="s">
        <v>102</v>
      </c>
      <c r="Q1859" t="s">
        <v>37</v>
      </c>
      <c r="R1859">
        <v>4</v>
      </c>
      <c r="T1859">
        <v>2</v>
      </c>
      <c r="U1859">
        <v>1</v>
      </c>
      <c r="V1859" t="s">
        <v>38</v>
      </c>
      <c r="W1859">
        <v>318</v>
      </c>
      <c r="X1859">
        <v>4</v>
      </c>
      <c r="Y1859">
        <v>0</v>
      </c>
      <c r="Z1859">
        <v>2</v>
      </c>
      <c r="AA1859">
        <f t="shared" ref="AA1859:AA1922" si="148">W1859*Z1859</f>
        <v>636</v>
      </c>
      <c r="AB1859">
        <f t="shared" ref="AB1859:AB1922" si="149">IF(X1859&gt;R1859,AA1859+Y1859,AA1859)</f>
        <v>636</v>
      </c>
      <c r="AE1859" t="s">
        <v>46</v>
      </c>
      <c r="AF1859">
        <v>0.99</v>
      </c>
      <c r="AG1859">
        <v>2</v>
      </c>
      <c r="AH1859">
        <v>100</v>
      </c>
      <c r="AI1859">
        <v>10</v>
      </c>
      <c r="AJ1859">
        <v>10</v>
      </c>
      <c r="AK1859">
        <v>10</v>
      </c>
      <c r="AL1859">
        <v>10</v>
      </c>
      <c r="AM1859">
        <v>9</v>
      </c>
      <c r="AN1859">
        <v>10</v>
      </c>
    </row>
    <row r="1860" spans="1:40" x14ac:dyDescent="0.2">
      <c r="A1860" s="1">
        <v>4390391</v>
      </c>
      <c r="B1860" t="s">
        <v>682</v>
      </c>
      <c r="C1860">
        <v>2012</v>
      </c>
      <c r="D1860" s="2" t="s">
        <v>5440</v>
      </c>
      <c r="E1860" s="3" t="str">
        <f t="shared" si="145"/>
        <v>8/21/2012</v>
      </c>
      <c r="F1860" s="4">
        <f t="shared" si="146"/>
        <v>1408</v>
      </c>
      <c r="G1860" s="4">
        <f t="shared" si="147"/>
        <v>3.8575342465753426</v>
      </c>
      <c r="H1860" s="1">
        <v>740119</v>
      </c>
      <c r="I1860" t="s">
        <v>48</v>
      </c>
      <c r="J1860" t="s">
        <v>33</v>
      </c>
      <c r="K1860" t="s">
        <v>34</v>
      </c>
      <c r="L1860" s="1">
        <v>1017</v>
      </c>
      <c r="M1860" t="s">
        <v>35</v>
      </c>
      <c r="N1860">
        <v>52.388377053323801</v>
      </c>
      <c r="O1860">
        <v>4.9392540866607799</v>
      </c>
      <c r="P1860" t="s">
        <v>102</v>
      </c>
      <c r="Q1860" t="s">
        <v>37</v>
      </c>
      <c r="R1860">
        <v>4</v>
      </c>
      <c r="S1860">
        <v>1</v>
      </c>
      <c r="T1860">
        <v>2</v>
      </c>
      <c r="U1860">
        <v>4</v>
      </c>
      <c r="V1860" t="s">
        <v>38</v>
      </c>
      <c r="W1860">
        <v>190</v>
      </c>
      <c r="X1860">
        <v>2</v>
      </c>
      <c r="Y1860">
        <v>81</v>
      </c>
      <c r="Z1860">
        <v>2</v>
      </c>
      <c r="AA1860">
        <f t="shared" si="148"/>
        <v>380</v>
      </c>
      <c r="AB1860">
        <f t="shared" si="149"/>
        <v>380</v>
      </c>
      <c r="AE1860" t="s">
        <v>46</v>
      </c>
      <c r="AF1860">
        <v>0.99</v>
      </c>
      <c r="AG1860">
        <v>1</v>
      </c>
      <c r="AH1860">
        <v>100</v>
      </c>
      <c r="AI1860">
        <v>10</v>
      </c>
      <c r="AJ1860">
        <v>10</v>
      </c>
      <c r="AK1860">
        <v>10</v>
      </c>
      <c r="AL1860">
        <v>10</v>
      </c>
      <c r="AM1860">
        <v>10</v>
      </c>
      <c r="AN1860">
        <v>10</v>
      </c>
    </row>
    <row r="1861" spans="1:40" x14ac:dyDescent="0.2">
      <c r="A1861" s="1">
        <v>4394276</v>
      </c>
      <c r="B1861" t="s">
        <v>682</v>
      </c>
      <c r="C1861">
        <v>2012</v>
      </c>
      <c r="D1861" s="2" t="s">
        <v>5440</v>
      </c>
      <c r="E1861" s="3" t="str">
        <f t="shared" si="145"/>
        <v>8/21/2012</v>
      </c>
      <c r="F1861" s="4">
        <f t="shared" si="146"/>
        <v>1408</v>
      </c>
      <c r="G1861" s="4">
        <f t="shared" si="147"/>
        <v>3.8575342465753426</v>
      </c>
      <c r="H1861" s="1">
        <v>1362123</v>
      </c>
      <c r="I1861" t="s">
        <v>196</v>
      </c>
      <c r="J1861" t="s">
        <v>33</v>
      </c>
      <c r="K1861" t="s">
        <v>34</v>
      </c>
      <c r="L1861" s="1" t="s">
        <v>1706</v>
      </c>
      <c r="M1861" t="s">
        <v>35</v>
      </c>
      <c r="N1861">
        <v>52.373442257173103</v>
      </c>
      <c r="O1861">
        <v>4.9256986482626299</v>
      </c>
      <c r="P1861" t="s">
        <v>102</v>
      </c>
      <c r="Q1861" t="s">
        <v>37</v>
      </c>
      <c r="R1861">
        <v>4</v>
      </c>
      <c r="S1861">
        <v>1</v>
      </c>
      <c r="T1861">
        <v>2</v>
      </c>
      <c r="U1861">
        <v>2</v>
      </c>
      <c r="V1861" t="s">
        <v>38</v>
      </c>
      <c r="W1861">
        <v>223</v>
      </c>
      <c r="X1861">
        <v>3</v>
      </c>
      <c r="Y1861">
        <v>64</v>
      </c>
      <c r="Z1861">
        <v>1</v>
      </c>
      <c r="AA1861">
        <f t="shared" si="148"/>
        <v>223</v>
      </c>
      <c r="AB1861">
        <f t="shared" si="149"/>
        <v>223</v>
      </c>
      <c r="AE1861" t="s">
        <v>46</v>
      </c>
      <c r="AF1861">
        <v>0.99</v>
      </c>
      <c r="AG1861">
        <v>0</v>
      </c>
    </row>
    <row r="1862" spans="1:40" x14ac:dyDescent="0.2">
      <c r="A1862" s="1">
        <v>4394569</v>
      </c>
      <c r="B1862" t="s">
        <v>682</v>
      </c>
      <c r="C1862">
        <v>2012</v>
      </c>
      <c r="D1862" s="2" t="s">
        <v>5440</v>
      </c>
      <c r="E1862" s="3" t="str">
        <f t="shared" si="145"/>
        <v>8/21/2012</v>
      </c>
      <c r="F1862" s="4">
        <f t="shared" si="146"/>
        <v>1408</v>
      </c>
      <c r="G1862" s="4">
        <f t="shared" si="147"/>
        <v>3.8575342465753426</v>
      </c>
      <c r="H1862" s="1">
        <v>1086435</v>
      </c>
      <c r="I1862" t="s">
        <v>54</v>
      </c>
      <c r="J1862" t="s">
        <v>33</v>
      </c>
      <c r="K1862" t="s">
        <v>34</v>
      </c>
      <c r="L1862" s="1">
        <v>1075</v>
      </c>
      <c r="M1862" t="s">
        <v>35</v>
      </c>
      <c r="N1862">
        <v>52.372653598173898</v>
      </c>
      <c r="O1862">
        <v>4.8737297802042701</v>
      </c>
      <c r="P1862" t="s">
        <v>36</v>
      </c>
      <c r="Q1862" t="s">
        <v>37</v>
      </c>
      <c r="R1862">
        <v>4</v>
      </c>
      <c r="S1862">
        <v>1</v>
      </c>
      <c r="T1862">
        <v>1</v>
      </c>
      <c r="U1862">
        <v>2</v>
      </c>
      <c r="V1862" t="s">
        <v>38</v>
      </c>
      <c r="W1862">
        <v>160</v>
      </c>
      <c r="X1862">
        <v>2</v>
      </c>
      <c r="Y1862">
        <v>55</v>
      </c>
      <c r="Z1862">
        <v>2</v>
      </c>
      <c r="AA1862">
        <f t="shared" si="148"/>
        <v>320</v>
      </c>
      <c r="AB1862">
        <f t="shared" si="149"/>
        <v>320</v>
      </c>
      <c r="AE1862" t="s">
        <v>46</v>
      </c>
      <c r="AF1862">
        <v>0.99</v>
      </c>
      <c r="AG1862">
        <v>0</v>
      </c>
    </row>
    <row r="1863" spans="1:40" x14ac:dyDescent="0.2">
      <c r="A1863" s="1">
        <v>4398628</v>
      </c>
      <c r="B1863" t="s">
        <v>682</v>
      </c>
      <c r="C1863">
        <v>2012</v>
      </c>
      <c r="D1863" s="2" t="s">
        <v>5440</v>
      </c>
      <c r="E1863" s="3" t="str">
        <f t="shared" si="145"/>
        <v>8/21/2012</v>
      </c>
      <c r="F1863" s="4">
        <f t="shared" si="146"/>
        <v>1408</v>
      </c>
      <c r="G1863" s="4">
        <f t="shared" si="147"/>
        <v>3.8575342465753426</v>
      </c>
      <c r="H1863" s="1">
        <v>960829</v>
      </c>
      <c r="I1863" t="s">
        <v>48</v>
      </c>
      <c r="J1863" t="s">
        <v>33</v>
      </c>
      <c r="K1863" t="s">
        <v>34</v>
      </c>
      <c r="L1863" s="1">
        <v>1017</v>
      </c>
      <c r="M1863" t="s">
        <v>35</v>
      </c>
      <c r="N1863">
        <v>52.369191616837199</v>
      </c>
      <c r="O1863">
        <v>4.9123610952621997</v>
      </c>
      <c r="P1863" t="s">
        <v>36</v>
      </c>
      <c r="Q1863" t="s">
        <v>37</v>
      </c>
      <c r="R1863">
        <v>4</v>
      </c>
      <c r="S1863">
        <v>1</v>
      </c>
      <c r="T1863">
        <v>1</v>
      </c>
      <c r="U1863">
        <v>1</v>
      </c>
      <c r="V1863" t="s">
        <v>38</v>
      </c>
      <c r="W1863">
        <v>180</v>
      </c>
      <c r="X1863">
        <v>2</v>
      </c>
      <c r="Y1863">
        <v>72</v>
      </c>
      <c r="Z1863">
        <v>2</v>
      </c>
      <c r="AA1863">
        <f t="shared" si="148"/>
        <v>360</v>
      </c>
      <c r="AB1863">
        <f t="shared" si="149"/>
        <v>360</v>
      </c>
      <c r="AE1863" t="s">
        <v>46</v>
      </c>
      <c r="AF1863">
        <v>0.99</v>
      </c>
      <c r="AG1863">
        <v>0</v>
      </c>
    </row>
    <row r="1864" spans="1:40" x14ac:dyDescent="0.2">
      <c r="A1864" s="1">
        <v>4402188</v>
      </c>
      <c r="B1864" t="s">
        <v>682</v>
      </c>
      <c r="C1864">
        <v>2012</v>
      </c>
      <c r="D1864" s="2" t="s">
        <v>5440</v>
      </c>
      <c r="E1864" s="3" t="str">
        <f t="shared" si="145"/>
        <v>8/21/2012</v>
      </c>
      <c r="F1864" s="4">
        <f t="shared" si="146"/>
        <v>1408</v>
      </c>
      <c r="G1864" s="4">
        <f t="shared" si="147"/>
        <v>3.8575342465753426</v>
      </c>
      <c r="H1864" s="1">
        <v>661333</v>
      </c>
      <c r="I1864" t="s">
        <v>41</v>
      </c>
      <c r="J1864" t="s">
        <v>33</v>
      </c>
      <c r="K1864" t="s">
        <v>34</v>
      </c>
      <c r="L1864" s="1" t="s">
        <v>1701</v>
      </c>
      <c r="M1864" t="s">
        <v>35</v>
      </c>
      <c r="N1864">
        <v>52.367362931095499</v>
      </c>
      <c r="O1864">
        <v>4.9193537635264697</v>
      </c>
      <c r="P1864" t="s">
        <v>102</v>
      </c>
      <c r="Q1864" t="s">
        <v>37</v>
      </c>
      <c r="R1864">
        <v>4</v>
      </c>
      <c r="S1864">
        <v>1</v>
      </c>
      <c r="T1864">
        <v>1</v>
      </c>
      <c r="U1864">
        <v>1</v>
      </c>
      <c r="V1864" t="s">
        <v>38</v>
      </c>
      <c r="W1864">
        <v>125</v>
      </c>
      <c r="X1864">
        <v>2</v>
      </c>
      <c r="Y1864">
        <v>49</v>
      </c>
      <c r="Z1864">
        <v>2</v>
      </c>
      <c r="AA1864">
        <f t="shared" si="148"/>
        <v>250</v>
      </c>
      <c r="AB1864">
        <f t="shared" si="149"/>
        <v>250</v>
      </c>
      <c r="AE1864" t="s">
        <v>46</v>
      </c>
      <c r="AF1864">
        <v>0.99</v>
      </c>
      <c r="AG1864">
        <v>3</v>
      </c>
      <c r="AH1864">
        <v>87</v>
      </c>
      <c r="AI1864">
        <v>8</v>
      </c>
      <c r="AJ1864">
        <v>10</v>
      </c>
      <c r="AK1864">
        <v>9</v>
      </c>
      <c r="AL1864">
        <v>9</v>
      </c>
      <c r="AM1864">
        <v>8</v>
      </c>
      <c r="AN1864">
        <v>7</v>
      </c>
    </row>
    <row r="1865" spans="1:40" x14ac:dyDescent="0.2">
      <c r="A1865" s="1">
        <v>4402537</v>
      </c>
      <c r="B1865" t="s">
        <v>682</v>
      </c>
      <c r="C1865">
        <v>2012</v>
      </c>
      <c r="D1865" s="2" t="s">
        <v>5440</v>
      </c>
      <c r="E1865" s="3" t="str">
        <f t="shared" si="145"/>
        <v>8/21/2012</v>
      </c>
      <c r="F1865" s="4">
        <f t="shared" si="146"/>
        <v>1408</v>
      </c>
      <c r="G1865" s="4">
        <f t="shared" si="147"/>
        <v>3.8575342465753426</v>
      </c>
      <c r="H1865" s="1">
        <v>5102040</v>
      </c>
      <c r="I1865" t="s">
        <v>58</v>
      </c>
      <c r="J1865" t="s">
        <v>33</v>
      </c>
      <c r="K1865" t="s">
        <v>34</v>
      </c>
      <c r="L1865" s="1" t="s">
        <v>1710</v>
      </c>
      <c r="M1865" t="s">
        <v>35</v>
      </c>
      <c r="N1865">
        <v>52.374308726039601</v>
      </c>
      <c r="O1865">
        <v>4.9040451365291302</v>
      </c>
      <c r="P1865" t="s">
        <v>36</v>
      </c>
      <c r="Q1865" t="s">
        <v>37</v>
      </c>
      <c r="R1865">
        <v>4</v>
      </c>
      <c r="S1865">
        <v>1</v>
      </c>
      <c r="T1865">
        <v>1</v>
      </c>
      <c r="U1865">
        <v>4</v>
      </c>
      <c r="V1865" t="s">
        <v>38</v>
      </c>
      <c r="W1865">
        <v>160</v>
      </c>
      <c r="X1865">
        <v>2</v>
      </c>
      <c r="Y1865">
        <v>67</v>
      </c>
      <c r="Z1865">
        <v>3</v>
      </c>
      <c r="AA1865">
        <f t="shared" si="148"/>
        <v>480</v>
      </c>
      <c r="AB1865">
        <f t="shared" si="149"/>
        <v>480</v>
      </c>
      <c r="AE1865" t="s">
        <v>46</v>
      </c>
      <c r="AF1865">
        <v>0.99</v>
      </c>
      <c r="AG1865">
        <v>0</v>
      </c>
    </row>
    <row r="1866" spans="1:40" x14ac:dyDescent="0.2">
      <c r="A1866" s="1">
        <v>4403449</v>
      </c>
      <c r="B1866" t="s">
        <v>682</v>
      </c>
      <c r="C1866">
        <v>2012</v>
      </c>
      <c r="D1866" s="2" t="s">
        <v>5440</v>
      </c>
      <c r="E1866" s="3" t="str">
        <f t="shared" si="145"/>
        <v>8/21/2012</v>
      </c>
      <c r="F1866" s="4">
        <f t="shared" si="146"/>
        <v>1408</v>
      </c>
      <c r="G1866" s="4">
        <f t="shared" si="147"/>
        <v>3.8575342465753426</v>
      </c>
      <c r="H1866" s="1">
        <v>3470830</v>
      </c>
      <c r="I1866" t="s">
        <v>48</v>
      </c>
      <c r="J1866" t="s">
        <v>33</v>
      </c>
      <c r="K1866" t="s">
        <v>34</v>
      </c>
      <c r="L1866" s="1" t="s">
        <v>1698</v>
      </c>
      <c r="M1866" t="s">
        <v>35</v>
      </c>
      <c r="N1866">
        <v>52.391609404938102</v>
      </c>
      <c r="O1866">
        <v>4.8864619662432602</v>
      </c>
      <c r="P1866" t="s">
        <v>102</v>
      </c>
      <c r="Q1866" t="s">
        <v>37</v>
      </c>
      <c r="R1866">
        <v>4</v>
      </c>
      <c r="S1866">
        <v>1</v>
      </c>
      <c r="T1866">
        <v>1</v>
      </c>
      <c r="U1866">
        <v>2</v>
      </c>
      <c r="V1866" t="s">
        <v>38</v>
      </c>
      <c r="W1866">
        <v>180</v>
      </c>
      <c r="X1866">
        <v>2</v>
      </c>
      <c r="Y1866">
        <v>75</v>
      </c>
      <c r="Z1866">
        <v>2</v>
      </c>
      <c r="AA1866">
        <f t="shared" si="148"/>
        <v>360</v>
      </c>
      <c r="AB1866">
        <f t="shared" si="149"/>
        <v>360</v>
      </c>
      <c r="AE1866" t="s">
        <v>46</v>
      </c>
      <c r="AF1866">
        <v>0.99</v>
      </c>
      <c r="AG1866">
        <v>5</v>
      </c>
      <c r="AH1866">
        <v>92</v>
      </c>
      <c r="AI1866">
        <v>9</v>
      </c>
      <c r="AJ1866">
        <v>9</v>
      </c>
      <c r="AK1866">
        <v>8</v>
      </c>
      <c r="AL1866">
        <v>9</v>
      </c>
      <c r="AM1866">
        <v>10</v>
      </c>
      <c r="AN1866">
        <v>8</v>
      </c>
    </row>
    <row r="1867" spans="1:40" x14ac:dyDescent="0.2">
      <c r="A1867" s="1">
        <v>4405684</v>
      </c>
      <c r="B1867" t="s">
        <v>682</v>
      </c>
      <c r="C1867">
        <v>2012</v>
      </c>
      <c r="D1867" s="2" t="s">
        <v>5440</v>
      </c>
      <c r="E1867" s="3" t="str">
        <f t="shared" si="145"/>
        <v>8/21/2012</v>
      </c>
      <c r="F1867" s="4">
        <f t="shared" si="146"/>
        <v>1408</v>
      </c>
      <c r="G1867" s="4">
        <f t="shared" si="147"/>
        <v>3.8575342465753426</v>
      </c>
      <c r="H1867" s="1">
        <v>4790408</v>
      </c>
      <c r="I1867" t="s">
        <v>45</v>
      </c>
      <c r="J1867" t="s">
        <v>33</v>
      </c>
      <c r="K1867" t="s">
        <v>34</v>
      </c>
      <c r="L1867" s="1" t="s">
        <v>754</v>
      </c>
      <c r="M1867" t="s">
        <v>35</v>
      </c>
      <c r="N1867">
        <v>52.3585360997428</v>
      </c>
      <c r="O1867">
        <v>4.8634514416074097</v>
      </c>
      <c r="P1867" t="s">
        <v>102</v>
      </c>
      <c r="Q1867" t="s">
        <v>37</v>
      </c>
      <c r="R1867">
        <v>4</v>
      </c>
      <c r="S1867">
        <v>1</v>
      </c>
      <c r="T1867">
        <v>1</v>
      </c>
      <c r="U1867">
        <v>1</v>
      </c>
      <c r="V1867" t="s">
        <v>38</v>
      </c>
      <c r="W1867">
        <v>160</v>
      </c>
      <c r="X1867">
        <v>2</v>
      </c>
      <c r="Y1867">
        <v>65</v>
      </c>
      <c r="Z1867">
        <v>3</v>
      </c>
      <c r="AA1867">
        <f t="shared" si="148"/>
        <v>480</v>
      </c>
      <c r="AB1867">
        <f t="shared" si="149"/>
        <v>480</v>
      </c>
      <c r="AE1867" t="s">
        <v>46</v>
      </c>
      <c r="AF1867">
        <v>0.99</v>
      </c>
      <c r="AG1867">
        <v>1</v>
      </c>
      <c r="AH1867">
        <v>100</v>
      </c>
      <c r="AI1867">
        <v>10</v>
      </c>
      <c r="AJ1867">
        <v>10</v>
      </c>
      <c r="AK1867">
        <v>10</v>
      </c>
      <c r="AL1867">
        <v>10</v>
      </c>
      <c r="AM1867">
        <v>10</v>
      </c>
      <c r="AN1867">
        <v>8</v>
      </c>
    </row>
    <row r="1868" spans="1:40" x14ac:dyDescent="0.2">
      <c r="A1868" s="1">
        <v>4409030</v>
      </c>
      <c r="B1868" t="s">
        <v>682</v>
      </c>
      <c r="C1868">
        <v>2012</v>
      </c>
      <c r="D1868" s="2" t="s">
        <v>5440</v>
      </c>
      <c r="E1868" s="3" t="str">
        <f t="shared" si="145"/>
        <v>8/21/2012</v>
      </c>
      <c r="F1868" s="4">
        <f t="shared" si="146"/>
        <v>1408</v>
      </c>
      <c r="G1868" s="4">
        <f t="shared" si="147"/>
        <v>3.8575342465753426</v>
      </c>
      <c r="H1868" s="1">
        <v>743629</v>
      </c>
      <c r="I1868" t="s">
        <v>50</v>
      </c>
      <c r="J1868" t="s">
        <v>33</v>
      </c>
      <c r="K1868" t="s">
        <v>34</v>
      </c>
      <c r="L1868" s="1">
        <v>1016</v>
      </c>
      <c r="M1868" t="s">
        <v>35</v>
      </c>
      <c r="N1868">
        <v>52.372787962264297</v>
      </c>
      <c r="O1868">
        <v>4.8830748233459698</v>
      </c>
      <c r="P1868" t="s">
        <v>102</v>
      </c>
      <c r="Q1868" t="s">
        <v>37</v>
      </c>
      <c r="R1868">
        <v>4</v>
      </c>
      <c r="S1868">
        <v>1</v>
      </c>
      <c r="T1868">
        <v>1</v>
      </c>
      <c r="U1868">
        <v>4</v>
      </c>
      <c r="V1868" t="s">
        <v>38</v>
      </c>
      <c r="W1868">
        <v>240</v>
      </c>
      <c r="X1868">
        <v>2</v>
      </c>
      <c r="Y1868">
        <v>100</v>
      </c>
      <c r="Z1868">
        <v>2</v>
      </c>
      <c r="AA1868">
        <f t="shared" si="148"/>
        <v>480</v>
      </c>
      <c r="AB1868">
        <f t="shared" si="149"/>
        <v>480</v>
      </c>
      <c r="AE1868" t="s">
        <v>46</v>
      </c>
      <c r="AF1868">
        <v>0.99</v>
      </c>
      <c r="AG1868">
        <v>0</v>
      </c>
    </row>
    <row r="1869" spans="1:40" x14ac:dyDescent="0.2">
      <c r="A1869" s="1">
        <v>4412823</v>
      </c>
      <c r="B1869" t="s">
        <v>682</v>
      </c>
      <c r="C1869">
        <v>2012</v>
      </c>
      <c r="D1869" s="2" t="s">
        <v>5440</v>
      </c>
      <c r="E1869" s="3" t="str">
        <f t="shared" si="145"/>
        <v>8/21/2012</v>
      </c>
      <c r="F1869" s="4">
        <f t="shared" si="146"/>
        <v>1408</v>
      </c>
      <c r="G1869" s="4">
        <f t="shared" si="147"/>
        <v>3.8575342465753426</v>
      </c>
      <c r="H1869" s="1">
        <v>3546411</v>
      </c>
      <c r="I1869" t="s">
        <v>48</v>
      </c>
      <c r="J1869" t="s">
        <v>33</v>
      </c>
      <c r="K1869" t="s">
        <v>34</v>
      </c>
      <c r="L1869" s="1" t="s">
        <v>1698</v>
      </c>
      <c r="M1869" t="s">
        <v>35</v>
      </c>
      <c r="N1869">
        <v>52.383924660625297</v>
      </c>
      <c r="O1869">
        <v>4.8931919802344703</v>
      </c>
      <c r="P1869" t="s">
        <v>102</v>
      </c>
      <c r="Q1869" t="s">
        <v>37</v>
      </c>
      <c r="R1869">
        <v>4</v>
      </c>
      <c r="S1869">
        <v>1</v>
      </c>
      <c r="T1869">
        <v>0</v>
      </c>
      <c r="U1869">
        <v>2</v>
      </c>
      <c r="V1869" t="s">
        <v>38</v>
      </c>
      <c r="W1869">
        <v>180</v>
      </c>
      <c r="X1869">
        <v>2</v>
      </c>
      <c r="Y1869">
        <v>75</v>
      </c>
      <c r="Z1869">
        <v>1</v>
      </c>
      <c r="AA1869">
        <f t="shared" si="148"/>
        <v>180</v>
      </c>
      <c r="AB1869">
        <f t="shared" si="149"/>
        <v>180</v>
      </c>
      <c r="AE1869" t="s">
        <v>46</v>
      </c>
      <c r="AF1869">
        <v>0.99</v>
      </c>
      <c r="AG1869">
        <v>2</v>
      </c>
      <c r="AH1869">
        <v>100</v>
      </c>
      <c r="AI1869">
        <v>10</v>
      </c>
      <c r="AJ1869">
        <v>10</v>
      </c>
      <c r="AK1869">
        <v>10</v>
      </c>
      <c r="AL1869">
        <v>10</v>
      </c>
      <c r="AM1869">
        <v>10</v>
      </c>
      <c r="AN1869">
        <v>9</v>
      </c>
    </row>
    <row r="1870" spans="1:40" x14ac:dyDescent="0.2">
      <c r="A1870" s="1">
        <v>4415881</v>
      </c>
      <c r="B1870" t="s">
        <v>682</v>
      </c>
      <c r="C1870">
        <v>2012</v>
      </c>
      <c r="D1870" s="2" t="s">
        <v>5440</v>
      </c>
      <c r="E1870" s="3" t="str">
        <f t="shared" si="145"/>
        <v>8/21/2012</v>
      </c>
      <c r="F1870" s="4">
        <f t="shared" si="146"/>
        <v>1408</v>
      </c>
      <c r="G1870" s="4">
        <f t="shared" si="147"/>
        <v>3.8575342465753426</v>
      </c>
      <c r="H1870" s="1">
        <v>1289495</v>
      </c>
      <c r="I1870" t="s">
        <v>48</v>
      </c>
      <c r="J1870" t="s">
        <v>33</v>
      </c>
      <c r="K1870" t="s">
        <v>34</v>
      </c>
      <c r="L1870" s="1" t="s">
        <v>1711</v>
      </c>
      <c r="M1870" t="s">
        <v>35</v>
      </c>
      <c r="N1870">
        <v>52.380207818167797</v>
      </c>
      <c r="O1870">
        <v>4.8928435471621299</v>
      </c>
      <c r="P1870" t="s">
        <v>36</v>
      </c>
      <c r="Q1870" t="s">
        <v>37</v>
      </c>
      <c r="R1870">
        <v>3</v>
      </c>
      <c r="S1870">
        <v>1</v>
      </c>
      <c r="T1870">
        <v>2</v>
      </c>
      <c r="U1870">
        <v>2</v>
      </c>
      <c r="V1870" t="s">
        <v>38</v>
      </c>
      <c r="W1870">
        <v>160</v>
      </c>
      <c r="X1870">
        <v>2</v>
      </c>
      <c r="Y1870">
        <v>60</v>
      </c>
      <c r="Z1870">
        <v>2</v>
      </c>
      <c r="AA1870">
        <f t="shared" si="148"/>
        <v>320</v>
      </c>
      <c r="AB1870">
        <f t="shared" si="149"/>
        <v>320</v>
      </c>
      <c r="AE1870" t="s">
        <v>46</v>
      </c>
      <c r="AF1870">
        <v>0.99</v>
      </c>
      <c r="AG1870">
        <v>3</v>
      </c>
      <c r="AH1870">
        <v>73</v>
      </c>
      <c r="AI1870">
        <v>7</v>
      </c>
      <c r="AJ1870">
        <v>9</v>
      </c>
      <c r="AK1870">
        <v>6</v>
      </c>
      <c r="AL1870">
        <v>5</v>
      </c>
      <c r="AM1870">
        <v>10</v>
      </c>
      <c r="AN1870">
        <v>9</v>
      </c>
    </row>
    <row r="1871" spans="1:40" x14ac:dyDescent="0.2">
      <c r="A1871" s="1">
        <v>4416063</v>
      </c>
      <c r="B1871" t="s">
        <v>682</v>
      </c>
      <c r="C1871">
        <v>2012</v>
      </c>
      <c r="D1871" s="2" t="s">
        <v>5440</v>
      </c>
      <c r="E1871" s="3" t="str">
        <f t="shared" si="145"/>
        <v>8/21/2012</v>
      </c>
      <c r="F1871" s="4">
        <f t="shared" si="146"/>
        <v>1408</v>
      </c>
      <c r="G1871" s="4">
        <f t="shared" si="147"/>
        <v>3.8575342465753426</v>
      </c>
      <c r="H1871" s="1">
        <v>740138</v>
      </c>
      <c r="I1871" t="s">
        <v>41</v>
      </c>
      <c r="J1871" t="s">
        <v>33</v>
      </c>
      <c r="K1871" t="s">
        <v>34</v>
      </c>
      <c r="L1871" s="1">
        <v>1019</v>
      </c>
      <c r="M1871" t="s">
        <v>35</v>
      </c>
      <c r="N1871">
        <v>52.369338471283299</v>
      </c>
      <c r="O1871">
        <v>4.9156958619230897</v>
      </c>
      <c r="P1871" t="s">
        <v>102</v>
      </c>
      <c r="Q1871" t="s">
        <v>37</v>
      </c>
      <c r="R1871">
        <v>3</v>
      </c>
      <c r="S1871">
        <v>1</v>
      </c>
      <c r="T1871">
        <v>2</v>
      </c>
      <c r="U1871">
        <v>3</v>
      </c>
      <c r="V1871" t="s">
        <v>38</v>
      </c>
      <c r="W1871">
        <v>172</v>
      </c>
      <c r="X1871">
        <v>3</v>
      </c>
      <c r="Y1871">
        <v>0</v>
      </c>
      <c r="Z1871">
        <v>2</v>
      </c>
      <c r="AA1871">
        <f t="shared" si="148"/>
        <v>344</v>
      </c>
      <c r="AB1871">
        <f t="shared" si="149"/>
        <v>344</v>
      </c>
      <c r="AE1871" t="s">
        <v>46</v>
      </c>
      <c r="AF1871">
        <v>0.99</v>
      </c>
      <c r="AG1871">
        <v>3</v>
      </c>
      <c r="AH1871">
        <v>100</v>
      </c>
      <c r="AI1871">
        <v>10</v>
      </c>
      <c r="AJ1871">
        <v>10</v>
      </c>
      <c r="AK1871">
        <v>10</v>
      </c>
      <c r="AL1871">
        <v>10</v>
      </c>
      <c r="AM1871">
        <v>9</v>
      </c>
      <c r="AN1871">
        <v>9</v>
      </c>
    </row>
    <row r="1872" spans="1:40" x14ac:dyDescent="0.2">
      <c r="A1872" s="1">
        <v>4416281</v>
      </c>
      <c r="B1872" t="s">
        <v>682</v>
      </c>
      <c r="C1872">
        <v>2012</v>
      </c>
      <c r="D1872" s="2" t="s">
        <v>5440</v>
      </c>
      <c r="E1872" s="3" t="str">
        <f t="shared" si="145"/>
        <v>8/21/2012</v>
      </c>
      <c r="F1872" s="4">
        <f t="shared" si="146"/>
        <v>1408</v>
      </c>
      <c r="G1872" s="4">
        <f t="shared" si="147"/>
        <v>3.8575342465753426</v>
      </c>
      <c r="H1872" s="1">
        <v>954175</v>
      </c>
      <c r="I1872" t="s">
        <v>50</v>
      </c>
      <c r="J1872" t="s">
        <v>33</v>
      </c>
      <c r="K1872" t="s">
        <v>34</v>
      </c>
      <c r="L1872" s="1" t="s">
        <v>1712</v>
      </c>
      <c r="M1872" t="s">
        <v>35</v>
      </c>
      <c r="N1872">
        <v>52.388257373050898</v>
      </c>
      <c r="O1872">
        <v>4.9377377690686197</v>
      </c>
      <c r="P1872" t="s">
        <v>102</v>
      </c>
      <c r="Q1872" t="s">
        <v>37</v>
      </c>
      <c r="R1872">
        <v>3</v>
      </c>
      <c r="S1872">
        <v>1</v>
      </c>
      <c r="T1872">
        <v>1</v>
      </c>
      <c r="U1872">
        <v>1</v>
      </c>
      <c r="V1872" t="s">
        <v>38</v>
      </c>
      <c r="W1872">
        <v>180</v>
      </c>
      <c r="X1872">
        <v>2</v>
      </c>
      <c r="Y1872">
        <v>75</v>
      </c>
      <c r="Z1872">
        <v>3</v>
      </c>
      <c r="AA1872">
        <f t="shared" si="148"/>
        <v>540</v>
      </c>
      <c r="AB1872">
        <f t="shared" si="149"/>
        <v>540</v>
      </c>
      <c r="AE1872" t="s">
        <v>46</v>
      </c>
      <c r="AF1872">
        <v>0.99</v>
      </c>
      <c r="AG1872">
        <v>0</v>
      </c>
    </row>
    <row r="1873" spans="1:40" x14ac:dyDescent="0.2">
      <c r="A1873" s="1">
        <v>4416629</v>
      </c>
      <c r="B1873" t="s">
        <v>682</v>
      </c>
      <c r="C1873">
        <v>2012</v>
      </c>
      <c r="D1873" s="2" t="s">
        <v>5440</v>
      </c>
      <c r="E1873" s="3" t="str">
        <f t="shared" si="145"/>
        <v>8/21/2012</v>
      </c>
      <c r="F1873" s="4">
        <f t="shared" si="146"/>
        <v>1408</v>
      </c>
      <c r="G1873" s="4">
        <f t="shared" si="147"/>
        <v>3.8575342465753426</v>
      </c>
      <c r="H1873" s="1">
        <v>954122</v>
      </c>
      <c r="I1873" t="s">
        <v>48</v>
      </c>
      <c r="J1873" t="s">
        <v>33</v>
      </c>
      <c r="K1873" t="s">
        <v>34</v>
      </c>
      <c r="L1873" s="1">
        <v>1018</v>
      </c>
      <c r="M1873" t="s">
        <v>35</v>
      </c>
      <c r="N1873">
        <v>52.388846391243703</v>
      </c>
      <c r="O1873">
        <v>4.93778389928812</v>
      </c>
      <c r="P1873" t="s">
        <v>36</v>
      </c>
      <c r="Q1873" t="s">
        <v>37</v>
      </c>
      <c r="R1873">
        <v>3</v>
      </c>
      <c r="S1873">
        <v>1</v>
      </c>
      <c r="T1873">
        <v>1</v>
      </c>
      <c r="U1873">
        <v>1</v>
      </c>
      <c r="V1873" t="s">
        <v>38</v>
      </c>
      <c r="W1873">
        <v>120</v>
      </c>
      <c r="X1873">
        <v>2</v>
      </c>
      <c r="Y1873">
        <v>50</v>
      </c>
      <c r="Z1873">
        <v>2</v>
      </c>
      <c r="AA1873">
        <f t="shared" si="148"/>
        <v>240</v>
      </c>
      <c r="AB1873">
        <f t="shared" si="149"/>
        <v>240</v>
      </c>
      <c r="AE1873" t="s">
        <v>46</v>
      </c>
      <c r="AF1873">
        <v>0.99</v>
      </c>
      <c r="AG1873">
        <v>0</v>
      </c>
    </row>
    <row r="1874" spans="1:40" x14ac:dyDescent="0.2">
      <c r="A1874" s="1">
        <v>4417231</v>
      </c>
      <c r="B1874" t="s">
        <v>682</v>
      </c>
      <c r="C1874">
        <v>2012</v>
      </c>
      <c r="D1874" s="2" t="s">
        <v>5440</v>
      </c>
      <c r="E1874" s="3" t="str">
        <f t="shared" si="145"/>
        <v>8/21/2012</v>
      </c>
      <c r="F1874" s="4">
        <f t="shared" si="146"/>
        <v>1408</v>
      </c>
      <c r="G1874" s="4">
        <f t="shared" si="147"/>
        <v>3.8575342465753426</v>
      </c>
      <c r="H1874" s="1">
        <v>662603</v>
      </c>
      <c r="I1874" t="s">
        <v>196</v>
      </c>
      <c r="J1874" t="s">
        <v>33</v>
      </c>
      <c r="K1874" t="s">
        <v>34</v>
      </c>
      <c r="L1874" s="1">
        <v>1022</v>
      </c>
      <c r="M1874" t="s">
        <v>35</v>
      </c>
      <c r="N1874">
        <v>52.365195199704502</v>
      </c>
      <c r="O1874">
        <v>4.9022766744215298</v>
      </c>
      <c r="P1874" t="s">
        <v>102</v>
      </c>
      <c r="Q1874" t="s">
        <v>37</v>
      </c>
      <c r="R1874">
        <v>2</v>
      </c>
      <c r="S1874">
        <v>1</v>
      </c>
      <c r="T1874">
        <v>1</v>
      </c>
      <c r="U1874">
        <v>1</v>
      </c>
      <c r="V1874" t="s">
        <v>38</v>
      </c>
      <c r="W1874">
        <v>140</v>
      </c>
      <c r="X1874">
        <v>5</v>
      </c>
      <c r="Y1874">
        <v>0</v>
      </c>
      <c r="Z1874">
        <v>2</v>
      </c>
      <c r="AA1874">
        <f t="shared" si="148"/>
        <v>280</v>
      </c>
      <c r="AB1874">
        <f t="shared" si="149"/>
        <v>280</v>
      </c>
      <c r="AE1874" t="s">
        <v>46</v>
      </c>
      <c r="AF1874">
        <v>0.99</v>
      </c>
      <c r="AG1874">
        <v>0</v>
      </c>
    </row>
    <row r="1875" spans="1:40" x14ac:dyDescent="0.2">
      <c r="A1875" s="1">
        <v>4417246</v>
      </c>
      <c r="B1875" t="s">
        <v>682</v>
      </c>
      <c r="C1875">
        <v>2012</v>
      </c>
      <c r="D1875" s="2" t="s">
        <v>5440</v>
      </c>
      <c r="E1875" s="3" t="str">
        <f t="shared" si="145"/>
        <v>8/21/2012</v>
      </c>
      <c r="F1875" s="4">
        <f t="shared" si="146"/>
        <v>1408</v>
      </c>
      <c r="G1875" s="4">
        <f t="shared" si="147"/>
        <v>3.8575342465753426</v>
      </c>
      <c r="H1875" s="1">
        <v>1757090</v>
      </c>
      <c r="I1875" t="s">
        <v>48</v>
      </c>
      <c r="J1875" t="s">
        <v>33</v>
      </c>
      <c r="K1875" t="s">
        <v>34</v>
      </c>
      <c r="L1875" s="1" t="s">
        <v>1713</v>
      </c>
      <c r="M1875" t="s">
        <v>35</v>
      </c>
      <c r="N1875">
        <v>52.365700569363497</v>
      </c>
      <c r="O1875">
        <v>4.9003783159298502</v>
      </c>
      <c r="P1875" t="s">
        <v>102</v>
      </c>
      <c r="Q1875" t="s">
        <v>42</v>
      </c>
      <c r="R1875">
        <v>2</v>
      </c>
      <c r="S1875">
        <v>0.5</v>
      </c>
      <c r="T1875">
        <v>1</v>
      </c>
      <c r="U1875">
        <v>2</v>
      </c>
      <c r="V1875" t="s">
        <v>38</v>
      </c>
      <c r="W1875">
        <v>100</v>
      </c>
      <c r="X1875">
        <v>1</v>
      </c>
      <c r="Y1875">
        <v>0</v>
      </c>
      <c r="Z1875">
        <v>2</v>
      </c>
      <c r="AA1875">
        <f t="shared" si="148"/>
        <v>200</v>
      </c>
      <c r="AB1875">
        <f t="shared" si="149"/>
        <v>200</v>
      </c>
      <c r="AE1875" t="s">
        <v>46</v>
      </c>
      <c r="AF1875">
        <v>0.99</v>
      </c>
      <c r="AG1875">
        <v>6</v>
      </c>
      <c r="AH1875">
        <v>93</v>
      </c>
      <c r="AI1875">
        <v>9</v>
      </c>
      <c r="AJ1875">
        <v>9</v>
      </c>
      <c r="AK1875">
        <v>10</v>
      </c>
      <c r="AL1875">
        <v>9</v>
      </c>
      <c r="AM1875">
        <v>8</v>
      </c>
      <c r="AN1875">
        <v>8</v>
      </c>
    </row>
    <row r="1876" spans="1:40" x14ac:dyDescent="0.2">
      <c r="A1876" s="1">
        <v>4418792</v>
      </c>
      <c r="B1876" t="s">
        <v>682</v>
      </c>
      <c r="C1876">
        <v>2012</v>
      </c>
      <c r="D1876" s="2" t="s">
        <v>5440</v>
      </c>
      <c r="E1876" s="3" t="str">
        <f t="shared" si="145"/>
        <v>8/21/2012</v>
      </c>
      <c r="F1876" s="4">
        <f t="shared" si="146"/>
        <v>1408</v>
      </c>
      <c r="G1876" s="4">
        <f t="shared" si="147"/>
        <v>3.8575342465753426</v>
      </c>
      <c r="H1876" s="1">
        <v>742024</v>
      </c>
      <c r="I1876" t="s">
        <v>45</v>
      </c>
      <c r="J1876" t="s">
        <v>33</v>
      </c>
      <c r="K1876" t="s">
        <v>1714</v>
      </c>
      <c r="L1876" s="1" t="s">
        <v>1715</v>
      </c>
      <c r="M1876" t="s">
        <v>35</v>
      </c>
      <c r="N1876">
        <v>52.372222940290399</v>
      </c>
      <c r="O1876">
        <v>4.8526608808335503</v>
      </c>
      <c r="P1876" t="s">
        <v>102</v>
      </c>
      <c r="Q1876" t="s">
        <v>37</v>
      </c>
      <c r="R1876">
        <v>2</v>
      </c>
      <c r="S1876">
        <v>1</v>
      </c>
      <c r="T1876">
        <v>1</v>
      </c>
      <c r="U1876">
        <v>1</v>
      </c>
      <c r="V1876" t="s">
        <v>38</v>
      </c>
      <c r="W1876">
        <v>160</v>
      </c>
      <c r="X1876">
        <v>1</v>
      </c>
      <c r="Y1876">
        <v>0</v>
      </c>
      <c r="Z1876">
        <v>2</v>
      </c>
      <c r="AA1876">
        <f t="shared" si="148"/>
        <v>320</v>
      </c>
      <c r="AB1876">
        <f t="shared" si="149"/>
        <v>320</v>
      </c>
      <c r="AE1876" t="s">
        <v>46</v>
      </c>
      <c r="AF1876">
        <v>0.99</v>
      </c>
      <c r="AG1876">
        <v>0</v>
      </c>
    </row>
    <row r="1877" spans="1:40" x14ac:dyDescent="0.2">
      <c r="A1877" s="1">
        <v>4419885</v>
      </c>
      <c r="B1877" t="s">
        <v>682</v>
      </c>
      <c r="C1877">
        <v>2012</v>
      </c>
      <c r="D1877" s="2" t="s">
        <v>5440</v>
      </c>
      <c r="E1877" s="3" t="str">
        <f t="shared" si="145"/>
        <v>8/21/2012</v>
      </c>
      <c r="F1877" s="4">
        <f t="shared" si="146"/>
        <v>1408</v>
      </c>
      <c r="G1877" s="4">
        <f t="shared" si="147"/>
        <v>3.8575342465753426</v>
      </c>
      <c r="H1877" s="1">
        <v>662589</v>
      </c>
      <c r="I1877" t="s">
        <v>48</v>
      </c>
      <c r="J1877" t="s">
        <v>33</v>
      </c>
      <c r="K1877" t="s">
        <v>34</v>
      </c>
      <c r="L1877" s="1">
        <v>1018</v>
      </c>
      <c r="M1877" t="s">
        <v>35</v>
      </c>
      <c r="N1877">
        <v>52.343673616616201</v>
      </c>
      <c r="O1877">
        <v>4.9099703386435598</v>
      </c>
      <c r="P1877" t="s">
        <v>130</v>
      </c>
      <c r="Q1877" t="s">
        <v>42</v>
      </c>
      <c r="R1877">
        <v>2</v>
      </c>
      <c r="S1877">
        <v>1</v>
      </c>
      <c r="T1877">
        <v>1</v>
      </c>
      <c r="U1877">
        <v>1</v>
      </c>
      <c r="V1877" t="s">
        <v>38</v>
      </c>
      <c r="W1877">
        <v>120</v>
      </c>
      <c r="X1877">
        <v>1</v>
      </c>
      <c r="Y1877">
        <v>0</v>
      </c>
      <c r="Z1877">
        <v>2</v>
      </c>
      <c r="AA1877">
        <f t="shared" si="148"/>
        <v>240</v>
      </c>
      <c r="AB1877">
        <f t="shared" si="149"/>
        <v>240</v>
      </c>
      <c r="AE1877" t="s">
        <v>46</v>
      </c>
      <c r="AF1877">
        <v>0.99</v>
      </c>
      <c r="AG1877">
        <v>1</v>
      </c>
      <c r="AH1877">
        <v>80</v>
      </c>
      <c r="AI1877">
        <v>10</v>
      </c>
      <c r="AJ1877">
        <v>6</v>
      </c>
      <c r="AK1877">
        <v>10</v>
      </c>
      <c r="AL1877">
        <v>8</v>
      </c>
      <c r="AM1877">
        <v>8</v>
      </c>
      <c r="AN1877">
        <v>6</v>
      </c>
    </row>
    <row r="1878" spans="1:40" x14ac:dyDescent="0.2">
      <c r="A1878" s="1">
        <v>4423738</v>
      </c>
      <c r="B1878" t="s">
        <v>682</v>
      </c>
      <c r="C1878">
        <v>2012</v>
      </c>
      <c r="D1878" s="2" t="s">
        <v>5440</v>
      </c>
      <c r="E1878" s="3" t="str">
        <f t="shared" si="145"/>
        <v>8/21/2012</v>
      </c>
      <c r="F1878" s="4">
        <f t="shared" si="146"/>
        <v>1408</v>
      </c>
      <c r="G1878" s="4">
        <f t="shared" si="147"/>
        <v>3.8575342465753426</v>
      </c>
      <c r="H1878" s="1">
        <v>743667</v>
      </c>
      <c r="I1878" t="s">
        <v>48</v>
      </c>
      <c r="J1878" t="s">
        <v>33</v>
      </c>
      <c r="K1878" t="s">
        <v>34</v>
      </c>
      <c r="L1878" s="1">
        <v>1018</v>
      </c>
      <c r="M1878" t="s">
        <v>35</v>
      </c>
      <c r="N1878">
        <v>52.340730677122103</v>
      </c>
      <c r="O1878">
        <v>4.9103259863337998</v>
      </c>
      <c r="P1878" t="s">
        <v>102</v>
      </c>
      <c r="Q1878" t="s">
        <v>37</v>
      </c>
      <c r="R1878">
        <v>2</v>
      </c>
      <c r="S1878">
        <v>1</v>
      </c>
      <c r="T1878">
        <v>1</v>
      </c>
      <c r="U1878">
        <v>2</v>
      </c>
      <c r="V1878" t="s">
        <v>38</v>
      </c>
      <c r="W1878">
        <v>140</v>
      </c>
      <c r="X1878">
        <v>1</v>
      </c>
      <c r="Y1878">
        <v>0</v>
      </c>
      <c r="Z1878">
        <v>3</v>
      </c>
      <c r="AA1878">
        <f t="shared" si="148"/>
        <v>420</v>
      </c>
      <c r="AB1878">
        <f t="shared" si="149"/>
        <v>420</v>
      </c>
      <c r="AE1878" t="s">
        <v>46</v>
      </c>
      <c r="AF1878">
        <v>0.99</v>
      </c>
      <c r="AG1878">
        <v>0</v>
      </c>
    </row>
    <row r="1879" spans="1:40" x14ac:dyDescent="0.2">
      <c r="A1879" s="1">
        <v>4425387</v>
      </c>
      <c r="B1879" t="s">
        <v>682</v>
      </c>
      <c r="C1879">
        <v>2012</v>
      </c>
      <c r="D1879" s="2" t="s">
        <v>5440</v>
      </c>
      <c r="E1879" s="3" t="str">
        <f t="shared" si="145"/>
        <v>8/21/2012</v>
      </c>
      <c r="F1879" s="4">
        <f t="shared" si="146"/>
        <v>1408</v>
      </c>
      <c r="G1879" s="4">
        <f t="shared" si="147"/>
        <v>3.8575342465753426</v>
      </c>
      <c r="H1879" s="1">
        <v>954257</v>
      </c>
      <c r="I1879" t="s">
        <v>48</v>
      </c>
      <c r="J1879" t="s">
        <v>33</v>
      </c>
      <c r="K1879" t="s">
        <v>34</v>
      </c>
      <c r="L1879" s="1" t="s">
        <v>1716</v>
      </c>
      <c r="M1879" t="s">
        <v>35</v>
      </c>
      <c r="N1879">
        <v>52.381736476473399</v>
      </c>
      <c r="O1879">
        <v>4.8505724192624404</v>
      </c>
      <c r="P1879" t="s">
        <v>102</v>
      </c>
      <c r="Q1879" t="s">
        <v>37</v>
      </c>
      <c r="R1879">
        <v>2</v>
      </c>
      <c r="S1879">
        <v>1</v>
      </c>
      <c r="T1879">
        <v>1</v>
      </c>
      <c r="U1879">
        <v>1</v>
      </c>
      <c r="V1879" t="s">
        <v>38</v>
      </c>
      <c r="W1879">
        <v>160</v>
      </c>
      <c r="X1879">
        <v>1</v>
      </c>
      <c r="Y1879">
        <v>0</v>
      </c>
      <c r="Z1879">
        <v>2</v>
      </c>
      <c r="AA1879">
        <f t="shared" si="148"/>
        <v>320</v>
      </c>
      <c r="AB1879">
        <f t="shared" si="149"/>
        <v>320</v>
      </c>
      <c r="AE1879" t="s">
        <v>46</v>
      </c>
      <c r="AF1879">
        <v>0.99</v>
      </c>
      <c r="AG1879">
        <v>10</v>
      </c>
      <c r="AH1879">
        <v>92</v>
      </c>
      <c r="AI1879">
        <v>10</v>
      </c>
      <c r="AJ1879">
        <v>9</v>
      </c>
      <c r="AK1879">
        <v>9</v>
      </c>
      <c r="AL1879">
        <v>9</v>
      </c>
      <c r="AM1879">
        <v>10</v>
      </c>
      <c r="AN1879">
        <v>9</v>
      </c>
    </row>
    <row r="1880" spans="1:40" x14ac:dyDescent="0.2">
      <c r="A1880" s="1">
        <v>4425869</v>
      </c>
      <c r="B1880" t="s">
        <v>682</v>
      </c>
      <c r="C1880">
        <v>2012</v>
      </c>
      <c r="D1880" s="2" t="s">
        <v>5440</v>
      </c>
      <c r="E1880" s="3" t="str">
        <f t="shared" si="145"/>
        <v>8/21/2012</v>
      </c>
      <c r="F1880" s="4">
        <f t="shared" si="146"/>
        <v>1408</v>
      </c>
      <c r="G1880" s="4">
        <f t="shared" si="147"/>
        <v>3.8575342465753426</v>
      </c>
      <c r="H1880" s="1">
        <v>954325</v>
      </c>
      <c r="I1880" t="s">
        <v>32</v>
      </c>
      <c r="J1880" t="s">
        <v>33</v>
      </c>
      <c r="K1880" t="s">
        <v>34</v>
      </c>
      <c r="L1880" s="1">
        <v>1013</v>
      </c>
      <c r="M1880" t="s">
        <v>35</v>
      </c>
      <c r="N1880">
        <v>52.382631300907498</v>
      </c>
      <c r="O1880">
        <v>4.85034456183985</v>
      </c>
      <c r="P1880" t="s">
        <v>102</v>
      </c>
      <c r="Q1880" t="s">
        <v>37</v>
      </c>
      <c r="R1880">
        <v>2</v>
      </c>
      <c r="S1880">
        <v>1</v>
      </c>
      <c r="T1880">
        <v>1</v>
      </c>
      <c r="U1880">
        <v>1</v>
      </c>
      <c r="V1880" t="s">
        <v>38</v>
      </c>
      <c r="W1880">
        <v>140</v>
      </c>
      <c r="X1880">
        <v>1</v>
      </c>
      <c r="Y1880">
        <v>0</v>
      </c>
      <c r="Z1880">
        <v>2</v>
      </c>
      <c r="AA1880">
        <f t="shared" si="148"/>
        <v>280</v>
      </c>
      <c r="AB1880">
        <f t="shared" si="149"/>
        <v>280</v>
      </c>
      <c r="AE1880" t="s">
        <v>46</v>
      </c>
      <c r="AF1880">
        <v>0.99</v>
      </c>
      <c r="AG1880">
        <v>1</v>
      </c>
      <c r="AH1880">
        <v>80</v>
      </c>
      <c r="AI1880">
        <v>8</v>
      </c>
      <c r="AJ1880">
        <v>8</v>
      </c>
      <c r="AK1880">
        <v>8</v>
      </c>
      <c r="AL1880">
        <v>6</v>
      </c>
      <c r="AM1880">
        <v>6</v>
      </c>
      <c r="AN1880">
        <v>8</v>
      </c>
    </row>
    <row r="1881" spans="1:40" x14ac:dyDescent="0.2">
      <c r="A1881" s="1">
        <v>4428275</v>
      </c>
      <c r="B1881" t="s">
        <v>682</v>
      </c>
      <c r="C1881">
        <v>2012</v>
      </c>
      <c r="D1881" s="2" t="s">
        <v>5440</v>
      </c>
      <c r="E1881" s="3" t="str">
        <f t="shared" si="145"/>
        <v>8/21/2012</v>
      </c>
      <c r="F1881" s="4">
        <f t="shared" si="146"/>
        <v>1408</v>
      </c>
      <c r="G1881" s="4">
        <f t="shared" si="147"/>
        <v>3.8575342465753426</v>
      </c>
      <c r="H1881" s="1">
        <v>2077847</v>
      </c>
      <c r="I1881" t="s">
        <v>45</v>
      </c>
      <c r="J1881" t="s">
        <v>33</v>
      </c>
      <c r="K1881" t="s">
        <v>34</v>
      </c>
      <c r="L1881" s="1" t="s">
        <v>1717</v>
      </c>
      <c r="M1881" t="s">
        <v>35</v>
      </c>
      <c r="N1881">
        <v>52.384146757514102</v>
      </c>
      <c r="O1881">
        <v>4.8269628641683298</v>
      </c>
      <c r="P1881" t="s">
        <v>36</v>
      </c>
      <c r="Q1881" t="s">
        <v>37</v>
      </c>
      <c r="R1881">
        <v>2</v>
      </c>
      <c r="S1881">
        <v>1</v>
      </c>
      <c r="T1881">
        <v>1</v>
      </c>
      <c r="U1881">
        <v>1</v>
      </c>
      <c r="V1881" t="s">
        <v>38</v>
      </c>
      <c r="W1881">
        <v>150</v>
      </c>
      <c r="X1881">
        <v>1</v>
      </c>
      <c r="Y1881">
        <v>0</v>
      </c>
      <c r="Z1881">
        <v>2</v>
      </c>
      <c r="AA1881">
        <f t="shared" si="148"/>
        <v>300</v>
      </c>
      <c r="AB1881">
        <f t="shared" si="149"/>
        <v>300</v>
      </c>
      <c r="AE1881" t="s">
        <v>46</v>
      </c>
      <c r="AF1881">
        <v>0.99</v>
      </c>
      <c r="AG1881">
        <v>0</v>
      </c>
    </row>
    <row r="1882" spans="1:40" x14ac:dyDescent="0.2">
      <c r="A1882" s="1">
        <v>4434318</v>
      </c>
      <c r="B1882" t="s">
        <v>682</v>
      </c>
      <c r="C1882">
        <v>2012</v>
      </c>
      <c r="D1882" s="2" t="s">
        <v>5440</v>
      </c>
      <c r="E1882" s="3" t="str">
        <f t="shared" si="145"/>
        <v>8/21/2012</v>
      </c>
      <c r="F1882" s="4">
        <f t="shared" si="146"/>
        <v>1408</v>
      </c>
      <c r="G1882" s="4">
        <f t="shared" si="147"/>
        <v>3.8575342465753426</v>
      </c>
      <c r="H1882" s="1">
        <v>1289936</v>
      </c>
      <c r="I1882" t="s">
        <v>50</v>
      </c>
      <c r="J1882" t="s">
        <v>33</v>
      </c>
      <c r="K1882" t="s">
        <v>34</v>
      </c>
      <c r="L1882" s="1" t="s">
        <v>117</v>
      </c>
      <c r="M1882" t="s">
        <v>35</v>
      </c>
      <c r="N1882">
        <v>52.358206311182997</v>
      </c>
      <c r="O1882">
        <v>4.9250238095150296</v>
      </c>
      <c r="P1882" t="s">
        <v>36</v>
      </c>
      <c r="Q1882" t="s">
        <v>37</v>
      </c>
      <c r="R1882">
        <v>2</v>
      </c>
      <c r="S1882">
        <v>1</v>
      </c>
      <c r="T1882">
        <v>1</v>
      </c>
      <c r="U1882">
        <v>1</v>
      </c>
      <c r="V1882" t="s">
        <v>38</v>
      </c>
      <c r="W1882">
        <v>140</v>
      </c>
      <c r="X1882">
        <v>1</v>
      </c>
      <c r="Y1882">
        <v>0</v>
      </c>
      <c r="Z1882">
        <v>2</v>
      </c>
      <c r="AA1882">
        <f t="shared" si="148"/>
        <v>280</v>
      </c>
      <c r="AB1882">
        <f t="shared" si="149"/>
        <v>280</v>
      </c>
      <c r="AE1882" t="s">
        <v>46</v>
      </c>
      <c r="AF1882">
        <v>0.99</v>
      </c>
      <c r="AG1882">
        <v>4</v>
      </c>
      <c r="AH1882">
        <v>95</v>
      </c>
      <c r="AI1882">
        <v>10</v>
      </c>
      <c r="AJ1882">
        <v>9</v>
      </c>
      <c r="AK1882">
        <v>10</v>
      </c>
      <c r="AL1882">
        <v>10</v>
      </c>
      <c r="AM1882">
        <v>10</v>
      </c>
      <c r="AN1882">
        <v>9</v>
      </c>
    </row>
    <row r="1883" spans="1:40" x14ac:dyDescent="0.2">
      <c r="A1883" s="1">
        <v>4436627</v>
      </c>
      <c r="B1883" t="s">
        <v>682</v>
      </c>
      <c r="C1883">
        <v>2012</v>
      </c>
      <c r="D1883" s="2" t="s">
        <v>5440</v>
      </c>
      <c r="E1883" s="3" t="str">
        <f t="shared" si="145"/>
        <v>8/21/2012</v>
      </c>
      <c r="F1883" s="4">
        <f t="shared" si="146"/>
        <v>1408</v>
      </c>
      <c r="G1883" s="4">
        <f t="shared" si="147"/>
        <v>3.8575342465753426</v>
      </c>
      <c r="H1883" s="1">
        <v>743637</v>
      </c>
      <c r="I1883" t="s">
        <v>50</v>
      </c>
      <c r="J1883" t="s">
        <v>33</v>
      </c>
      <c r="K1883" t="s">
        <v>1714</v>
      </c>
      <c r="L1883" s="1" t="s">
        <v>944</v>
      </c>
      <c r="M1883" t="s">
        <v>35</v>
      </c>
      <c r="N1883">
        <v>52.348427534311</v>
      </c>
      <c r="O1883">
        <v>4.8967180037834703</v>
      </c>
      <c r="P1883" t="s">
        <v>102</v>
      </c>
      <c r="Q1883" t="s">
        <v>37</v>
      </c>
      <c r="R1883">
        <v>2</v>
      </c>
      <c r="S1883">
        <v>1</v>
      </c>
      <c r="T1883">
        <v>1</v>
      </c>
      <c r="U1883">
        <v>1</v>
      </c>
      <c r="V1883" t="s">
        <v>38</v>
      </c>
      <c r="W1883">
        <v>200</v>
      </c>
      <c r="X1883">
        <v>1</v>
      </c>
      <c r="Y1883">
        <v>0</v>
      </c>
      <c r="Z1883">
        <v>2</v>
      </c>
      <c r="AA1883">
        <f t="shared" si="148"/>
        <v>400</v>
      </c>
      <c r="AB1883">
        <f t="shared" si="149"/>
        <v>400</v>
      </c>
      <c r="AE1883" t="s">
        <v>46</v>
      </c>
      <c r="AF1883">
        <v>0.99</v>
      </c>
      <c r="AG1883">
        <v>0</v>
      </c>
    </row>
    <row r="1884" spans="1:40" x14ac:dyDescent="0.2">
      <c r="A1884" s="1">
        <v>4436713</v>
      </c>
      <c r="B1884" t="s">
        <v>682</v>
      </c>
      <c r="C1884">
        <v>2012</v>
      </c>
      <c r="D1884" s="2" t="s">
        <v>5440</v>
      </c>
      <c r="E1884" s="3" t="str">
        <f t="shared" si="145"/>
        <v>8/21/2012</v>
      </c>
      <c r="F1884" s="4">
        <f t="shared" si="146"/>
        <v>1408</v>
      </c>
      <c r="G1884" s="4">
        <f t="shared" si="147"/>
        <v>3.8575342465753426</v>
      </c>
      <c r="H1884" s="1">
        <v>958880</v>
      </c>
      <c r="I1884" t="s">
        <v>50</v>
      </c>
      <c r="J1884" t="s">
        <v>33</v>
      </c>
      <c r="K1884" t="s">
        <v>34</v>
      </c>
      <c r="L1884" s="1">
        <v>1013</v>
      </c>
      <c r="M1884" t="s">
        <v>35</v>
      </c>
      <c r="N1884">
        <v>52.379759259508901</v>
      </c>
      <c r="O1884">
        <v>4.8917034571932003</v>
      </c>
      <c r="P1884" t="s">
        <v>36</v>
      </c>
      <c r="Q1884" t="s">
        <v>37</v>
      </c>
      <c r="R1884">
        <v>2</v>
      </c>
      <c r="T1884">
        <v>1</v>
      </c>
      <c r="U1884">
        <v>1</v>
      </c>
      <c r="V1884" t="s">
        <v>38</v>
      </c>
      <c r="W1884">
        <v>180</v>
      </c>
      <c r="X1884">
        <v>1</v>
      </c>
      <c r="Y1884">
        <v>0</v>
      </c>
      <c r="Z1884">
        <v>2</v>
      </c>
      <c r="AA1884">
        <f t="shared" si="148"/>
        <v>360</v>
      </c>
      <c r="AB1884">
        <f t="shared" si="149"/>
        <v>360</v>
      </c>
      <c r="AE1884" t="s">
        <v>46</v>
      </c>
      <c r="AF1884">
        <v>0.99</v>
      </c>
      <c r="AG1884">
        <v>0</v>
      </c>
    </row>
    <row r="1885" spans="1:40" x14ac:dyDescent="0.2">
      <c r="A1885" s="1">
        <v>4436884</v>
      </c>
      <c r="B1885" t="s">
        <v>682</v>
      </c>
      <c r="C1885">
        <v>2012</v>
      </c>
      <c r="D1885" s="2" t="s">
        <v>5440</v>
      </c>
      <c r="E1885" s="3" t="str">
        <f t="shared" si="145"/>
        <v>8/21/2012</v>
      </c>
      <c r="F1885" s="4">
        <f t="shared" si="146"/>
        <v>1408</v>
      </c>
      <c r="G1885" s="4">
        <f t="shared" si="147"/>
        <v>3.8575342465753426</v>
      </c>
      <c r="H1885" s="1">
        <v>950472</v>
      </c>
      <c r="I1885" t="s">
        <v>48</v>
      </c>
      <c r="J1885" t="s">
        <v>33</v>
      </c>
      <c r="K1885" t="s">
        <v>34</v>
      </c>
      <c r="L1885" s="1" t="s">
        <v>1454</v>
      </c>
      <c r="M1885" t="s">
        <v>35</v>
      </c>
      <c r="N1885">
        <v>52.388385608420897</v>
      </c>
      <c r="O1885">
        <v>4.8757751236093503</v>
      </c>
      <c r="P1885" t="s">
        <v>36</v>
      </c>
      <c r="Q1885" t="s">
        <v>37</v>
      </c>
      <c r="R1885">
        <v>2</v>
      </c>
      <c r="T1885">
        <v>1</v>
      </c>
      <c r="U1885">
        <v>1</v>
      </c>
      <c r="V1885" t="s">
        <v>38</v>
      </c>
      <c r="W1885">
        <v>120</v>
      </c>
      <c r="X1885">
        <v>1</v>
      </c>
      <c r="Y1885">
        <v>0</v>
      </c>
      <c r="Z1885">
        <v>2</v>
      </c>
      <c r="AA1885">
        <f t="shared" si="148"/>
        <v>240</v>
      </c>
      <c r="AB1885">
        <f t="shared" si="149"/>
        <v>240</v>
      </c>
      <c r="AE1885" t="s">
        <v>46</v>
      </c>
      <c r="AF1885">
        <v>0.99</v>
      </c>
      <c r="AG1885">
        <v>0</v>
      </c>
    </row>
    <row r="1886" spans="1:40" x14ac:dyDescent="0.2">
      <c r="A1886" s="1">
        <v>4438341</v>
      </c>
      <c r="B1886" t="s">
        <v>682</v>
      </c>
      <c r="C1886">
        <v>2012</v>
      </c>
      <c r="D1886" s="2" t="s">
        <v>5440</v>
      </c>
      <c r="E1886" s="3" t="str">
        <f t="shared" si="145"/>
        <v>8/21/2012</v>
      </c>
      <c r="F1886" s="4">
        <f t="shared" si="146"/>
        <v>1408</v>
      </c>
      <c r="G1886" s="4">
        <f t="shared" si="147"/>
        <v>3.8575342465753426</v>
      </c>
      <c r="H1886" s="1">
        <v>954202</v>
      </c>
      <c r="I1886" t="s">
        <v>196</v>
      </c>
      <c r="J1886" t="s">
        <v>33</v>
      </c>
      <c r="K1886" t="s">
        <v>34</v>
      </c>
      <c r="L1886" s="1" t="s">
        <v>1706</v>
      </c>
      <c r="M1886" t="s">
        <v>35</v>
      </c>
      <c r="N1886">
        <v>52.378104432891199</v>
      </c>
      <c r="O1886">
        <v>4.8858391686412102</v>
      </c>
      <c r="P1886" t="s">
        <v>102</v>
      </c>
      <c r="Q1886" t="s">
        <v>42</v>
      </c>
      <c r="R1886">
        <v>2</v>
      </c>
      <c r="S1886">
        <v>1</v>
      </c>
      <c r="T1886">
        <v>1</v>
      </c>
      <c r="U1886">
        <v>1</v>
      </c>
      <c r="V1886" t="s">
        <v>38</v>
      </c>
      <c r="W1886">
        <v>100</v>
      </c>
      <c r="X1886">
        <v>1</v>
      </c>
      <c r="Y1886">
        <v>0</v>
      </c>
      <c r="Z1886">
        <v>1</v>
      </c>
      <c r="AA1886">
        <f t="shared" si="148"/>
        <v>100</v>
      </c>
      <c r="AB1886">
        <f t="shared" si="149"/>
        <v>100</v>
      </c>
      <c r="AE1886" t="s">
        <v>46</v>
      </c>
      <c r="AF1886">
        <v>0.99</v>
      </c>
      <c r="AG1886">
        <v>0</v>
      </c>
    </row>
    <row r="1887" spans="1:40" x14ac:dyDescent="0.2">
      <c r="A1887" s="1">
        <v>4443157</v>
      </c>
      <c r="B1887" t="s">
        <v>682</v>
      </c>
      <c r="C1887">
        <v>2012</v>
      </c>
      <c r="D1887" s="2" t="s">
        <v>5440</v>
      </c>
      <c r="E1887" s="3" t="str">
        <f t="shared" si="145"/>
        <v>8/21/2012</v>
      </c>
      <c r="F1887" s="4">
        <f t="shared" si="146"/>
        <v>1408</v>
      </c>
      <c r="G1887" s="4">
        <f t="shared" si="147"/>
        <v>3.8575342465753426</v>
      </c>
      <c r="H1887" s="1">
        <v>1362159</v>
      </c>
      <c r="I1887" t="s">
        <v>196</v>
      </c>
      <c r="J1887" t="s">
        <v>33</v>
      </c>
      <c r="K1887" t="s">
        <v>34</v>
      </c>
      <c r="L1887" s="1" t="s">
        <v>1706</v>
      </c>
      <c r="M1887" t="s">
        <v>35</v>
      </c>
      <c r="N1887">
        <v>52.354645793030997</v>
      </c>
      <c r="O1887">
        <v>4.9234495093562796</v>
      </c>
      <c r="P1887" t="s">
        <v>102</v>
      </c>
      <c r="Q1887" t="s">
        <v>42</v>
      </c>
      <c r="R1887">
        <v>2</v>
      </c>
      <c r="T1887">
        <v>1</v>
      </c>
      <c r="U1887">
        <v>1</v>
      </c>
      <c r="V1887" t="s">
        <v>38</v>
      </c>
      <c r="W1887">
        <v>100</v>
      </c>
      <c r="X1887">
        <v>1</v>
      </c>
      <c r="Y1887">
        <v>0</v>
      </c>
      <c r="Z1887">
        <v>2</v>
      </c>
      <c r="AA1887">
        <f t="shared" si="148"/>
        <v>200</v>
      </c>
      <c r="AB1887">
        <f t="shared" si="149"/>
        <v>200</v>
      </c>
      <c r="AE1887" t="s">
        <v>46</v>
      </c>
      <c r="AF1887">
        <v>0.99</v>
      </c>
      <c r="AG1887">
        <v>0</v>
      </c>
    </row>
    <row r="1888" spans="1:40" x14ac:dyDescent="0.2">
      <c r="A1888" s="1">
        <v>4443833</v>
      </c>
      <c r="B1888" t="s">
        <v>682</v>
      </c>
      <c r="C1888">
        <v>2012</v>
      </c>
      <c r="D1888" s="2" t="s">
        <v>5440</v>
      </c>
      <c r="E1888" s="3" t="str">
        <f t="shared" si="145"/>
        <v>8/21/2012</v>
      </c>
      <c r="F1888" s="4">
        <f t="shared" si="146"/>
        <v>1408</v>
      </c>
      <c r="G1888" s="4">
        <f t="shared" si="147"/>
        <v>3.8575342465753426</v>
      </c>
      <c r="H1888" s="1">
        <v>3957199</v>
      </c>
      <c r="I1888" t="s">
        <v>48</v>
      </c>
      <c r="J1888" t="s">
        <v>33</v>
      </c>
      <c r="K1888" t="s">
        <v>34</v>
      </c>
      <c r="L1888" s="1" t="s">
        <v>1718</v>
      </c>
      <c r="M1888" t="s">
        <v>35</v>
      </c>
      <c r="N1888">
        <v>52.364553707530497</v>
      </c>
      <c r="O1888">
        <v>4.8879389888205003</v>
      </c>
      <c r="P1888" t="s">
        <v>102</v>
      </c>
      <c r="Q1888" t="s">
        <v>37</v>
      </c>
      <c r="R1888">
        <v>2</v>
      </c>
      <c r="S1888">
        <v>1</v>
      </c>
      <c r="T1888">
        <v>0</v>
      </c>
      <c r="U1888">
        <v>1</v>
      </c>
      <c r="V1888" t="s">
        <v>38</v>
      </c>
      <c r="W1888">
        <v>140</v>
      </c>
      <c r="X1888">
        <v>1</v>
      </c>
      <c r="Y1888">
        <v>0</v>
      </c>
      <c r="Z1888">
        <v>2</v>
      </c>
      <c r="AA1888">
        <f t="shared" si="148"/>
        <v>280</v>
      </c>
      <c r="AB1888">
        <f t="shared" si="149"/>
        <v>280</v>
      </c>
      <c r="AE1888" t="s">
        <v>46</v>
      </c>
      <c r="AF1888">
        <v>0.99</v>
      </c>
      <c r="AG1888">
        <v>5</v>
      </c>
      <c r="AH1888">
        <v>88</v>
      </c>
      <c r="AI1888">
        <v>9</v>
      </c>
      <c r="AJ1888">
        <v>9</v>
      </c>
      <c r="AK1888">
        <v>9</v>
      </c>
      <c r="AL1888">
        <v>9</v>
      </c>
      <c r="AM1888">
        <v>10</v>
      </c>
      <c r="AN1888">
        <v>8</v>
      </c>
    </row>
    <row r="1889" spans="1:40" x14ac:dyDescent="0.2">
      <c r="A1889" s="1">
        <v>4450008</v>
      </c>
      <c r="B1889" t="s">
        <v>682</v>
      </c>
      <c r="C1889">
        <v>2012</v>
      </c>
      <c r="D1889" s="2" t="s">
        <v>5440</v>
      </c>
      <c r="E1889" s="3" t="str">
        <f t="shared" si="145"/>
        <v>8/21/2012</v>
      </c>
      <c r="F1889" s="4">
        <f t="shared" si="146"/>
        <v>1408</v>
      </c>
      <c r="G1889" s="4">
        <f t="shared" si="147"/>
        <v>3.8575342465753426</v>
      </c>
      <c r="H1889" s="1">
        <v>3957290</v>
      </c>
      <c r="I1889" t="s">
        <v>48</v>
      </c>
      <c r="J1889" t="s">
        <v>33</v>
      </c>
      <c r="K1889" t="s">
        <v>34</v>
      </c>
      <c r="L1889" s="1" t="s">
        <v>1718</v>
      </c>
      <c r="M1889" t="s">
        <v>35</v>
      </c>
      <c r="N1889">
        <v>52.364231717317899</v>
      </c>
      <c r="O1889">
        <v>4.8880703158646801</v>
      </c>
      <c r="P1889" t="s">
        <v>102</v>
      </c>
      <c r="Q1889" t="s">
        <v>37</v>
      </c>
      <c r="R1889">
        <v>2</v>
      </c>
      <c r="S1889">
        <v>1</v>
      </c>
      <c r="T1889">
        <v>0</v>
      </c>
      <c r="U1889">
        <v>1</v>
      </c>
      <c r="V1889" t="s">
        <v>38</v>
      </c>
      <c r="W1889">
        <v>140</v>
      </c>
      <c r="X1889">
        <v>1</v>
      </c>
      <c r="Y1889">
        <v>0</v>
      </c>
      <c r="Z1889">
        <v>2</v>
      </c>
      <c r="AA1889">
        <f t="shared" si="148"/>
        <v>280</v>
      </c>
      <c r="AB1889">
        <f t="shared" si="149"/>
        <v>280</v>
      </c>
      <c r="AE1889" t="s">
        <v>46</v>
      </c>
      <c r="AF1889">
        <v>0.99</v>
      </c>
      <c r="AG1889">
        <v>0</v>
      </c>
    </row>
    <row r="1890" spans="1:40" x14ac:dyDescent="0.2">
      <c r="A1890" s="1">
        <v>4452694</v>
      </c>
      <c r="B1890" t="s">
        <v>1246</v>
      </c>
      <c r="C1890">
        <v>2012</v>
      </c>
      <c r="D1890" s="2" t="s">
        <v>5440</v>
      </c>
      <c r="E1890" s="3" t="str">
        <f t="shared" si="145"/>
        <v>8/21/2012</v>
      </c>
      <c r="F1890" s="4">
        <f t="shared" si="146"/>
        <v>1408</v>
      </c>
      <c r="G1890" s="4">
        <f t="shared" si="147"/>
        <v>3.8575342465753426</v>
      </c>
      <c r="H1890" s="1">
        <v>4055810</v>
      </c>
      <c r="I1890" t="s">
        <v>45</v>
      </c>
      <c r="J1890" t="s">
        <v>33</v>
      </c>
      <c r="K1890" t="s">
        <v>34</v>
      </c>
      <c r="L1890" s="1" t="s">
        <v>1719</v>
      </c>
      <c r="M1890" t="s">
        <v>35</v>
      </c>
      <c r="N1890">
        <v>52.3583236599206</v>
      </c>
      <c r="O1890">
        <v>4.8579126748056796</v>
      </c>
      <c r="P1890" t="s">
        <v>36</v>
      </c>
      <c r="Q1890" t="s">
        <v>37</v>
      </c>
      <c r="R1890">
        <v>2</v>
      </c>
      <c r="S1890">
        <v>1</v>
      </c>
      <c r="T1890">
        <v>0</v>
      </c>
      <c r="U1890">
        <v>1</v>
      </c>
      <c r="V1890" t="s">
        <v>38</v>
      </c>
      <c r="W1890">
        <v>95</v>
      </c>
      <c r="X1890">
        <v>1</v>
      </c>
      <c r="Y1890">
        <v>0</v>
      </c>
      <c r="Z1890">
        <v>1</v>
      </c>
      <c r="AA1890">
        <f t="shared" si="148"/>
        <v>95</v>
      </c>
      <c r="AB1890">
        <f t="shared" si="149"/>
        <v>95</v>
      </c>
      <c r="AE1890" t="s">
        <v>43</v>
      </c>
      <c r="AF1890">
        <v>1</v>
      </c>
      <c r="AG1890">
        <v>7</v>
      </c>
      <c r="AH1890">
        <v>97</v>
      </c>
      <c r="AI1890">
        <v>10</v>
      </c>
      <c r="AJ1890">
        <v>10</v>
      </c>
      <c r="AK1890">
        <v>10</v>
      </c>
      <c r="AL1890">
        <v>10</v>
      </c>
      <c r="AM1890">
        <v>9</v>
      </c>
      <c r="AN1890">
        <v>10</v>
      </c>
    </row>
    <row r="1891" spans="1:40" x14ac:dyDescent="0.2">
      <c r="A1891" s="1">
        <v>4459863</v>
      </c>
      <c r="B1891" t="s">
        <v>511</v>
      </c>
      <c r="C1891">
        <v>2012</v>
      </c>
      <c r="D1891" s="2" t="s">
        <v>5440</v>
      </c>
      <c r="E1891" s="3" t="str">
        <f t="shared" si="145"/>
        <v>8/21/2012</v>
      </c>
      <c r="F1891" s="4">
        <f t="shared" si="146"/>
        <v>1408</v>
      </c>
      <c r="G1891" s="4">
        <f t="shared" si="147"/>
        <v>3.8575342465753426</v>
      </c>
      <c r="H1891" s="1">
        <v>660194</v>
      </c>
      <c r="I1891" t="s">
        <v>58</v>
      </c>
      <c r="J1891" t="s">
        <v>33</v>
      </c>
      <c r="K1891" t="s">
        <v>34</v>
      </c>
      <c r="L1891" s="1">
        <v>1079</v>
      </c>
      <c r="M1891" t="s">
        <v>35</v>
      </c>
      <c r="N1891">
        <v>52.385979180346801</v>
      </c>
      <c r="O1891">
        <v>4.87398233876592</v>
      </c>
      <c r="P1891" t="s">
        <v>36</v>
      </c>
      <c r="Q1891" t="s">
        <v>37</v>
      </c>
      <c r="R1891">
        <v>2</v>
      </c>
      <c r="S1891">
        <v>1</v>
      </c>
      <c r="T1891">
        <v>1</v>
      </c>
      <c r="U1891">
        <v>1</v>
      </c>
      <c r="V1891" t="s">
        <v>38</v>
      </c>
      <c r="W1891">
        <v>95</v>
      </c>
      <c r="X1891">
        <v>1</v>
      </c>
      <c r="Y1891">
        <v>25</v>
      </c>
      <c r="Z1891">
        <v>2</v>
      </c>
      <c r="AA1891">
        <f t="shared" si="148"/>
        <v>190</v>
      </c>
      <c r="AB1891">
        <f t="shared" si="149"/>
        <v>190</v>
      </c>
      <c r="AE1891" t="s">
        <v>46</v>
      </c>
      <c r="AF1891">
        <v>0.8</v>
      </c>
      <c r="AG1891">
        <v>11</v>
      </c>
      <c r="AH1891">
        <v>100</v>
      </c>
      <c r="AI1891">
        <v>10</v>
      </c>
      <c r="AJ1891">
        <v>10</v>
      </c>
      <c r="AK1891">
        <v>10</v>
      </c>
      <c r="AL1891">
        <v>10</v>
      </c>
      <c r="AM1891">
        <v>9</v>
      </c>
      <c r="AN1891">
        <v>9</v>
      </c>
    </row>
    <row r="1892" spans="1:40" x14ac:dyDescent="0.2">
      <c r="A1892" s="1">
        <v>4462899</v>
      </c>
      <c r="B1892" t="s">
        <v>1316</v>
      </c>
      <c r="C1892">
        <v>2012</v>
      </c>
      <c r="D1892" s="2" t="s">
        <v>5440</v>
      </c>
      <c r="E1892" s="3" t="str">
        <f t="shared" si="145"/>
        <v>8/21/2012</v>
      </c>
      <c r="F1892" s="4">
        <f t="shared" si="146"/>
        <v>1408</v>
      </c>
      <c r="G1892" s="4">
        <f t="shared" si="147"/>
        <v>3.8575342465753426</v>
      </c>
      <c r="H1892" s="1">
        <v>879986</v>
      </c>
      <c r="I1892" t="s">
        <v>58</v>
      </c>
      <c r="J1892" t="s">
        <v>33</v>
      </c>
      <c r="K1892" t="s">
        <v>34</v>
      </c>
      <c r="L1892" s="1">
        <v>1079</v>
      </c>
      <c r="M1892" t="s">
        <v>35</v>
      </c>
      <c r="N1892">
        <v>52.356391722584803</v>
      </c>
      <c r="O1892">
        <v>4.9306713717549897</v>
      </c>
      <c r="P1892" t="s">
        <v>130</v>
      </c>
      <c r="Q1892" t="s">
        <v>42</v>
      </c>
      <c r="R1892">
        <v>3</v>
      </c>
      <c r="S1892">
        <v>1</v>
      </c>
      <c r="T1892">
        <v>1</v>
      </c>
      <c r="U1892">
        <v>1</v>
      </c>
      <c r="V1892" t="s">
        <v>38</v>
      </c>
      <c r="W1892">
        <v>70</v>
      </c>
      <c r="X1892">
        <v>2</v>
      </c>
      <c r="Y1892">
        <v>10</v>
      </c>
      <c r="Z1892">
        <v>2</v>
      </c>
      <c r="AA1892">
        <f t="shared" si="148"/>
        <v>140</v>
      </c>
      <c r="AB1892">
        <f t="shared" si="149"/>
        <v>140</v>
      </c>
      <c r="AE1892" t="s">
        <v>43</v>
      </c>
      <c r="AF1892">
        <v>1</v>
      </c>
      <c r="AG1892">
        <v>99</v>
      </c>
      <c r="AH1892">
        <v>91</v>
      </c>
      <c r="AI1892">
        <v>10</v>
      </c>
      <c r="AJ1892">
        <v>9</v>
      </c>
      <c r="AK1892">
        <v>10</v>
      </c>
      <c r="AL1892">
        <v>10</v>
      </c>
      <c r="AM1892">
        <v>9</v>
      </c>
      <c r="AN1892">
        <v>9</v>
      </c>
    </row>
    <row r="1893" spans="1:40" x14ac:dyDescent="0.2">
      <c r="A1893" s="1">
        <v>4473576</v>
      </c>
      <c r="B1893" t="s">
        <v>1720</v>
      </c>
      <c r="C1893">
        <v>2012</v>
      </c>
      <c r="D1893" s="2" t="s">
        <v>5440</v>
      </c>
      <c r="E1893" s="3" t="str">
        <f t="shared" si="145"/>
        <v>8/21/2012</v>
      </c>
      <c r="F1893" s="4">
        <f t="shared" si="146"/>
        <v>1408</v>
      </c>
      <c r="G1893" s="4">
        <f t="shared" si="147"/>
        <v>3.8575342465753426</v>
      </c>
      <c r="H1893" s="1">
        <v>923220</v>
      </c>
      <c r="I1893" t="s">
        <v>69</v>
      </c>
      <c r="J1893" t="s">
        <v>33</v>
      </c>
      <c r="K1893" t="s">
        <v>34</v>
      </c>
      <c r="L1893" s="1">
        <v>1055</v>
      </c>
      <c r="M1893" t="s">
        <v>35</v>
      </c>
      <c r="N1893">
        <v>52.376659614615697</v>
      </c>
      <c r="O1893">
        <v>4.8587256807872796</v>
      </c>
      <c r="P1893" t="s">
        <v>36</v>
      </c>
      <c r="Q1893" t="s">
        <v>37</v>
      </c>
      <c r="R1893">
        <v>2</v>
      </c>
      <c r="S1893">
        <v>1</v>
      </c>
      <c r="T1893">
        <v>1</v>
      </c>
      <c r="U1893">
        <v>1</v>
      </c>
      <c r="V1893" t="s">
        <v>38</v>
      </c>
      <c r="W1893">
        <v>65</v>
      </c>
      <c r="X1893">
        <v>1</v>
      </c>
      <c r="Y1893">
        <v>25</v>
      </c>
      <c r="Z1893">
        <v>1</v>
      </c>
      <c r="AA1893">
        <f t="shared" si="148"/>
        <v>65</v>
      </c>
      <c r="AB1893">
        <f t="shared" si="149"/>
        <v>65</v>
      </c>
      <c r="AE1893" t="s">
        <v>60</v>
      </c>
      <c r="AF1893" t="s">
        <v>60</v>
      </c>
      <c r="AG1893">
        <v>9</v>
      </c>
      <c r="AH1893">
        <v>95</v>
      </c>
      <c r="AI1893">
        <v>9</v>
      </c>
      <c r="AJ1893">
        <v>10</v>
      </c>
      <c r="AK1893">
        <v>10</v>
      </c>
      <c r="AL1893">
        <v>9</v>
      </c>
      <c r="AM1893">
        <v>9</v>
      </c>
      <c r="AN1893">
        <v>9</v>
      </c>
    </row>
    <row r="1894" spans="1:40" x14ac:dyDescent="0.2">
      <c r="A1894" s="1">
        <v>4475783</v>
      </c>
      <c r="B1894" t="s">
        <v>1721</v>
      </c>
      <c r="C1894">
        <v>2012</v>
      </c>
      <c r="D1894" s="2" t="s">
        <v>5440</v>
      </c>
      <c r="E1894" s="3" t="str">
        <f t="shared" si="145"/>
        <v>8/21/2012</v>
      </c>
      <c r="F1894" s="4">
        <f t="shared" si="146"/>
        <v>1408</v>
      </c>
      <c r="G1894" s="4">
        <f t="shared" si="147"/>
        <v>3.8575342465753426</v>
      </c>
      <c r="H1894" s="1">
        <v>3602515</v>
      </c>
      <c r="I1894" t="s">
        <v>69</v>
      </c>
      <c r="J1894" t="s">
        <v>33</v>
      </c>
      <c r="K1894" t="s">
        <v>34</v>
      </c>
      <c r="L1894" s="1" t="s">
        <v>1722</v>
      </c>
      <c r="M1894" t="s">
        <v>35</v>
      </c>
      <c r="N1894">
        <v>52.363423195948499</v>
      </c>
      <c r="O1894">
        <v>4.9018284935735297</v>
      </c>
      <c r="P1894" t="s">
        <v>36</v>
      </c>
      <c r="Q1894" t="s">
        <v>37</v>
      </c>
      <c r="R1894">
        <v>2</v>
      </c>
      <c r="S1894">
        <v>1</v>
      </c>
      <c r="T1894">
        <v>1</v>
      </c>
      <c r="U1894">
        <v>2</v>
      </c>
      <c r="V1894" t="s">
        <v>38</v>
      </c>
      <c r="W1894">
        <v>120</v>
      </c>
      <c r="X1894">
        <v>1</v>
      </c>
      <c r="Y1894">
        <v>0</v>
      </c>
      <c r="Z1894">
        <v>1</v>
      </c>
      <c r="AA1894">
        <f t="shared" si="148"/>
        <v>120</v>
      </c>
      <c r="AB1894">
        <f t="shared" si="149"/>
        <v>120</v>
      </c>
      <c r="AE1894" t="s">
        <v>43</v>
      </c>
      <c r="AF1894">
        <v>1</v>
      </c>
      <c r="AG1894">
        <v>2</v>
      </c>
      <c r="AH1894">
        <v>90</v>
      </c>
      <c r="AI1894">
        <v>9</v>
      </c>
      <c r="AJ1894">
        <v>9</v>
      </c>
      <c r="AK1894">
        <v>10</v>
      </c>
      <c r="AL1894">
        <v>10</v>
      </c>
      <c r="AM1894">
        <v>8</v>
      </c>
      <c r="AN1894">
        <v>9</v>
      </c>
    </row>
    <row r="1895" spans="1:40" x14ac:dyDescent="0.2">
      <c r="A1895" s="1">
        <v>4489932</v>
      </c>
      <c r="B1895" t="s">
        <v>448</v>
      </c>
      <c r="C1895">
        <v>2012</v>
      </c>
      <c r="D1895" s="2" t="s">
        <v>5441</v>
      </c>
      <c r="E1895" s="3" t="str">
        <f t="shared" si="145"/>
        <v>8/22/2012</v>
      </c>
      <c r="F1895" s="4">
        <f t="shared" si="146"/>
        <v>1407</v>
      </c>
      <c r="G1895" s="4">
        <f t="shared" si="147"/>
        <v>3.8547945205479452</v>
      </c>
      <c r="H1895" s="1">
        <v>3444233</v>
      </c>
      <c r="I1895" t="s">
        <v>405</v>
      </c>
      <c r="J1895" t="s">
        <v>33</v>
      </c>
      <c r="K1895" t="s">
        <v>34</v>
      </c>
      <c r="L1895" s="1" t="s">
        <v>1723</v>
      </c>
      <c r="M1895" t="s">
        <v>35</v>
      </c>
      <c r="N1895">
        <v>52.384714956782801</v>
      </c>
      <c r="O1895">
        <v>4.8482303214196802</v>
      </c>
      <c r="P1895" t="s">
        <v>56</v>
      </c>
      <c r="Q1895" t="s">
        <v>42</v>
      </c>
      <c r="R1895">
        <v>2</v>
      </c>
      <c r="S1895">
        <v>1</v>
      </c>
      <c r="T1895">
        <v>1</v>
      </c>
      <c r="U1895">
        <v>2</v>
      </c>
      <c r="V1895" t="s">
        <v>38</v>
      </c>
      <c r="W1895">
        <v>60</v>
      </c>
      <c r="X1895">
        <v>1</v>
      </c>
      <c r="Y1895">
        <v>35</v>
      </c>
      <c r="Z1895">
        <v>2</v>
      </c>
      <c r="AA1895">
        <f t="shared" si="148"/>
        <v>120</v>
      </c>
      <c r="AB1895">
        <f t="shared" si="149"/>
        <v>120</v>
      </c>
      <c r="AE1895" t="s">
        <v>43</v>
      </c>
      <c r="AF1895">
        <v>1</v>
      </c>
      <c r="AG1895">
        <v>7</v>
      </c>
      <c r="AH1895">
        <v>83</v>
      </c>
      <c r="AI1895">
        <v>8</v>
      </c>
      <c r="AJ1895">
        <v>8</v>
      </c>
      <c r="AK1895">
        <v>9</v>
      </c>
      <c r="AL1895">
        <v>10</v>
      </c>
      <c r="AM1895">
        <v>7</v>
      </c>
      <c r="AN1895">
        <v>7</v>
      </c>
    </row>
    <row r="1896" spans="1:40" x14ac:dyDescent="0.2">
      <c r="A1896" s="1">
        <v>4493982</v>
      </c>
      <c r="B1896" t="s">
        <v>624</v>
      </c>
      <c r="C1896">
        <v>2012</v>
      </c>
      <c r="D1896" s="2" t="s">
        <v>5441</v>
      </c>
      <c r="E1896" s="3" t="str">
        <f t="shared" si="145"/>
        <v>8/22/2012</v>
      </c>
      <c r="F1896" s="4">
        <f t="shared" si="146"/>
        <v>1407</v>
      </c>
      <c r="G1896" s="4">
        <f t="shared" si="147"/>
        <v>3.8547945205479452</v>
      </c>
      <c r="H1896" s="1">
        <v>699804</v>
      </c>
      <c r="I1896" t="s">
        <v>105</v>
      </c>
      <c r="J1896" t="s">
        <v>33</v>
      </c>
      <c r="K1896" t="s">
        <v>34</v>
      </c>
      <c r="L1896" s="1">
        <v>1092</v>
      </c>
      <c r="M1896" t="s">
        <v>35</v>
      </c>
      <c r="N1896">
        <v>52.355132913604699</v>
      </c>
      <c r="O1896">
        <v>4.8880809635918201</v>
      </c>
      <c r="P1896" t="s">
        <v>36</v>
      </c>
      <c r="Q1896" t="s">
        <v>37</v>
      </c>
      <c r="R1896">
        <v>2</v>
      </c>
      <c r="S1896">
        <v>1</v>
      </c>
      <c r="T1896">
        <v>1</v>
      </c>
      <c r="U1896">
        <v>2</v>
      </c>
      <c r="V1896" t="s">
        <v>38</v>
      </c>
      <c r="W1896">
        <v>109</v>
      </c>
      <c r="X1896">
        <v>2</v>
      </c>
      <c r="Y1896">
        <v>17</v>
      </c>
      <c r="Z1896">
        <v>3</v>
      </c>
      <c r="AA1896">
        <f t="shared" si="148"/>
        <v>327</v>
      </c>
      <c r="AB1896">
        <f t="shared" si="149"/>
        <v>327</v>
      </c>
      <c r="AE1896" t="s">
        <v>39</v>
      </c>
      <c r="AF1896">
        <v>0.5</v>
      </c>
      <c r="AG1896">
        <v>5</v>
      </c>
      <c r="AH1896">
        <v>92</v>
      </c>
      <c r="AI1896">
        <v>9</v>
      </c>
      <c r="AJ1896">
        <v>10</v>
      </c>
      <c r="AK1896">
        <v>10</v>
      </c>
      <c r="AL1896">
        <v>10</v>
      </c>
      <c r="AM1896">
        <v>9</v>
      </c>
      <c r="AN1896">
        <v>10</v>
      </c>
    </row>
    <row r="1897" spans="1:40" x14ac:dyDescent="0.2">
      <c r="A1897" s="1">
        <v>4494136</v>
      </c>
      <c r="B1897" t="s">
        <v>1590</v>
      </c>
      <c r="C1897">
        <v>2012</v>
      </c>
      <c r="D1897" s="2" t="s">
        <v>5441</v>
      </c>
      <c r="E1897" s="3" t="str">
        <f t="shared" si="145"/>
        <v>8/22/2012</v>
      </c>
      <c r="F1897" s="4">
        <f t="shared" si="146"/>
        <v>1407</v>
      </c>
      <c r="G1897" s="4">
        <f t="shared" si="147"/>
        <v>3.8547945205479452</v>
      </c>
      <c r="H1897" s="1">
        <v>3489363</v>
      </c>
      <c r="I1897" t="s">
        <v>58</v>
      </c>
      <c r="J1897" t="s">
        <v>33</v>
      </c>
      <c r="K1897" t="s">
        <v>34</v>
      </c>
      <c r="L1897" s="1">
        <v>1073</v>
      </c>
      <c r="M1897" t="s">
        <v>35</v>
      </c>
      <c r="N1897">
        <v>52.365575790408499</v>
      </c>
      <c r="O1897">
        <v>4.9023177732676997</v>
      </c>
      <c r="P1897" t="s">
        <v>36</v>
      </c>
      <c r="Q1897" t="s">
        <v>37</v>
      </c>
      <c r="R1897">
        <v>2</v>
      </c>
      <c r="S1897">
        <v>1</v>
      </c>
      <c r="T1897">
        <v>0</v>
      </c>
      <c r="U1897">
        <v>1</v>
      </c>
      <c r="V1897" t="s">
        <v>38</v>
      </c>
      <c r="W1897">
        <v>70</v>
      </c>
      <c r="X1897">
        <v>1</v>
      </c>
      <c r="Y1897">
        <v>20</v>
      </c>
      <c r="Z1897">
        <v>2</v>
      </c>
      <c r="AA1897">
        <f t="shared" si="148"/>
        <v>140</v>
      </c>
      <c r="AB1897">
        <f t="shared" si="149"/>
        <v>140</v>
      </c>
      <c r="AE1897" t="s">
        <v>43</v>
      </c>
      <c r="AF1897">
        <v>0.96</v>
      </c>
      <c r="AG1897">
        <v>18</v>
      </c>
      <c r="AH1897">
        <v>93</v>
      </c>
      <c r="AI1897">
        <v>9</v>
      </c>
      <c r="AJ1897">
        <v>10</v>
      </c>
      <c r="AK1897">
        <v>10</v>
      </c>
      <c r="AL1897">
        <v>10</v>
      </c>
      <c r="AM1897">
        <v>9</v>
      </c>
      <c r="AN1897">
        <v>9</v>
      </c>
    </row>
    <row r="1898" spans="1:40" x14ac:dyDescent="0.2">
      <c r="A1898" s="1">
        <v>4502294</v>
      </c>
      <c r="B1898" t="s">
        <v>1724</v>
      </c>
      <c r="C1898">
        <v>2012</v>
      </c>
      <c r="D1898" s="2" t="s">
        <v>5441</v>
      </c>
      <c r="E1898" s="3" t="str">
        <f t="shared" si="145"/>
        <v>8/22/2012</v>
      </c>
      <c r="F1898" s="4">
        <f t="shared" si="146"/>
        <v>1407</v>
      </c>
      <c r="G1898" s="4">
        <f t="shared" si="147"/>
        <v>3.8547945205479452</v>
      </c>
      <c r="H1898" s="1">
        <v>3911407</v>
      </c>
      <c r="I1898" t="s">
        <v>50</v>
      </c>
      <c r="J1898" t="s">
        <v>33</v>
      </c>
      <c r="K1898" t="s">
        <v>34</v>
      </c>
      <c r="L1898" s="1" t="s">
        <v>1725</v>
      </c>
      <c r="M1898" t="s">
        <v>35</v>
      </c>
      <c r="N1898">
        <v>52.379545195923697</v>
      </c>
      <c r="O1898">
        <v>4.8683341534823796</v>
      </c>
      <c r="P1898" t="s">
        <v>36</v>
      </c>
      <c r="Q1898" t="s">
        <v>37</v>
      </c>
      <c r="R1898">
        <v>2</v>
      </c>
      <c r="S1898">
        <v>1</v>
      </c>
      <c r="T1898">
        <v>1</v>
      </c>
      <c r="U1898">
        <v>1</v>
      </c>
      <c r="V1898" t="s">
        <v>38</v>
      </c>
      <c r="W1898">
        <v>150</v>
      </c>
      <c r="X1898">
        <v>2</v>
      </c>
      <c r="Y1898">
        <v>0</v>
      </c>
      <c r="Z1898">
        <v>7</v>
      </c>
      <c r="AA1898">
        <f t="shared" si="148"/>
        <v>1050</v>
      </c>
      <c r="AB1898">
        <f t="shared" si="149"/>
        <v>1050</v>
      </c>
      <c r="AE1898" t="s">
        <v>46</v>
      </c>
      <c r="AF1898">
        <v>1</v>
      </c>
      <c r="AG1898">
        <v>1</v>
      </c>
      <c r="AH1898">
        <v>100</v>
      </c>
      <c r="AI1898">
        <v>10</v>
      </c>
      <c r="AJ1898">
        <v>10</v>
      </c>
      <c r="AK1898">
        <v>10</v>
      </c>
      <c r="AL1898">
        <v>10</v>
      </c>
      <c r="AM1898">
        <v>10</v>
      </c>
      <c r="AN1898">
        <v>8</v>
      </c>
    </row>
    <row r="1899" spans="1:40" x14ac:dyDescent="0.2">
      <c r="A1899" s="1">
        <v>4503744</v>
      </c>
      <c r="B1899" t="s">
        <v>1726</v>
      </c>
      <c r="C1899">
        <v>2012</v>
      </c>
      <c r="D1899" s="2" t="s">
        <v>5441</v>
      </c>
      <c r="E1899" s="3" t="str">
        <f t="shared" si="145"/>
        <v>8/22/2012</v>
      </c>
      <c r="F1899" s="4">
        <f t="shared" si="146"/>
        <v>1407</v>
      </c>
      <c r="G1899" s="4">
        <f t="shared" si="147"/>
        <v>3.8547945205479452</v>
      </c>
      <c r="H1899" s="1">
        <v>980486</v>
      </c>
      <c r="I1899" t="s">
        <v>32</v>
      </c>
      <c r="J1899" t="s">
        <v>33</v>
      </c>
      <c r="K1899" t="s">
        <v>34</v>
      </c>
      <c r="L1899" s="1" t="s">
        <v>1727</v>
      </c>
      <c r="M1899" t="s">
        <v>35</v>
      </c>
      <c r="N1899">
        <v>52.392780885835101</v>
      </c>
      <c r="O1899">
        <v>4.8834500927848303</v>
      </c>
      <c r="P1899" t="s">
        <v>36</v>
      </c>
      <c r="Q1899" t="s">
        <v>37</v>
      </c>
      <c r="R1899">
        <v>2</v>
      </c>
      <c r="S1899">
        <v>1</v>
      </c>
      <c r="T1899">
        <v>2</v>
      </c>
      <c r="U1899">
        <v>2</v>
      </c>
      <c r="V1899" t="s">
        <v>38</v>
      </c>
      <c r="W1899">
        <v>90</v>
      </c>
      <c r="X1899">
        <v>2</v>
      </c>
      <c r="Y1899">
        <v>0</v>
      </c>
      <c r="Z1899">
        <v>3</v>
      </c>
      <c r="AA1899">
        <f t="shared" si="148"/>
        <v>270</v>
      </c>
      <c r="AB1899">
        <f t="shared" si="149"/>
        <v>270</v>
      </c>
      <c r="AE1899" t="s">
        <v>43</v>
      </c>
      <c r="AF1899">
        <v>1</v>
      </c>
      <c r="AG1899">
        <v>0</v>
      </c>
    </row>
    <row r="1900" spans="1:40" x14ac:dyDescent="0.2">
      <c r="A1900" s="1">
        <v>4503948</v>
      </c>
      <c r="B1900" t="s">
        <v>743</v>
      </c>
      <c r="C1900">
        <v>2012</v>
      </c>
      <c r="D1900" s="2" t="s">
        <v>5441</v>
      </c>
      <c r="E1900" s="3" t="str">
        <f t="shared" si="145"/>
        <v>8/22/2012</v>
      </c>
      <c r="F1900" s="4">
        <f t="shared" si="146"/>
        <v>1407</v>
      </c>
      <c r="G1900" s="4">
        <f t="shared" si="147"/>
        <v>3.8547945205479452</v>
      </c>
      <c r="H1900" s="1">
        <v>3703484</v>
      </c>
      <c r="I1900" t="s">
        <v>50</v>
      </c>
      <c r="J1900" t="s">
        <v>33</v>
      </c>
      <c r="K1900" t="s">
        <v>34</v>
      </c>
      <c r="L1900" s="1" t="s">
        <v>1728</v>
      </c>
      <c r="M1900" t="s">
        <v>35</v>
      </c>
      <c r="N1900">
        <v>52.3945467471816</v>
      </c>
      <c r="O1900">
        <v>4.8813233809187997</v>
      </c>
      <c r="P1900" t="s">
        <v>36</v>
      </c>
      <c r="Q1900" t="s">
        <v>42</v>
      </c>
      <c r="R1900">
        <v>2</v>
      </c>
      <c r="S1900">
        <v>1.5</v>
      </c>
      <c r="T1900">
        <v>1</v>
      </c>
      <c r="U1900">
        <v>1</v>
      </c>
      <c r="V1900" t="s">
        <v>38</v>
      </c>
      <c r="W1900">
        <v>100</v>
      </c>
      <c r="X1900">
        <v>2</v>
      </c>
      <c r="Y1900">
        <v>20</v>
      </c>
      <c r="Z1900">
        <v>2</v>
      </c>
      <c r="AA1900">
        <f t="shared" si="148"/>
        <v>200</v>
      </c>
      <c r="AB1900">
        <f t="shared" si="149"/>
        <v>200</v>
      </c>
      <c r="AE1900" t="s">
        <v>39</v>
      </c>
      <c r="AF1900">
        <v>1</v>
      </c>
      <c r="AG1900">
        <v>1</v>
      </c>
      <c r="AH1900">
        <v>100</v>
      </c>
      <c r="AI1900">
        <v>10</v>
      </c>
      <c r="AJ1900">
        <v>8</v>
      </c>
      <c r="AK1900">
        <v>10</v>
      </c>
      <c r="AL1900">
        <v>10</v>
      </c>
      <c r="AM1900">
        <v>8</v>
      </c>
      <c r="AN1900">
        <v>8</v>
      </c>
    </row>
    <row r="1901" spans="1:40" x14ac:dyDescent="0.2">
      <c r="A1901" s="1">
        <v>4505710</v>
      </c>
      <c r="B1901" t="s">
        <v>1729</v>
      </c>
      <c r="C1901">
        <v>2012</v>
      </c>
      <c r="D1901" s="2" t="s">
        <v>5441</v>
      </c>
      <c r="E1901" s="3" t="str">
        <f t="shared" si="145"/>
        <v>8/22/2012</v>
      </c>
      <c r="F1901" s="4">
        <f t="shared" si="146"/>
        <v>1407</v>
      </c>
      <c r="G1901" s="4">
        <f t="shared" si="147"/>
        <v>3.8547945205479452</v>
      </c>
      <c r="H1901" s="1">
        <v>2949320</v>
      </c>
      <c r="I1901" t="s">
        <v>105</v>
      </c>
      <c r="J1901" t="s">
        <v>33</v>
      </c>
      <c r="K1901" t="s">
        <v>34</v>
      </c>
      <c r="L1901" s="1" t="s">
        <v>972</v>
      </c>
      <c r="M1901" t="s">
        <v>35</v>
      </c>
      <c r="N1901">
        <v>52.393004323769603</v>
      </c>
      <c r="O1901">
        <v>4.8815394733951498</v>
      </c>
      <c r="P1901" t="s">
        <v>36</v>
      </c>
      <c r="Q1901" t="s">
        <v>37</v>
      </c>
      <c r="R1901">
        <v>2</v>
      </c>
      <c r="S1901">
        <v>1</v>
      </c>
      <c r="T1901">
        <v>2</v>
      </c>
      <c r="U1901">
        <v>2</v>
      </c>
      <c r="V1901" t="s">
        <v>38</v>
      </c>
      <c r="W1901">
        <v>75</v>
      </c>
      <c r="X1901">
        <v>2</v>
      </c>
      <c r="Y1901">
        <v>15</v>
      </c>
      <c r="Z1901">
        <v>3</v>
      </c>
      <c r="AA1901">
        <f t="shared" si="148"/>
        <v>225</v>
      </c>
      <c r="AB1901">
        <f t="shared" si="149"/>
        <v>225</v>
      </c>
      <c r="AE1901" t="s">
        <v>46</v>
      </c>
      <c r="AF1901">
        <v>1</v>
      </c>
      <c r="AG1901">
        <v>6</v>
      </c>
      <c r="AH1901">
        <v>92</v>
      </c>
      <c r="AI1901">
        <v>10</v>
      </c>
      <c r="AJ1901">
        <v>9</v>
      </c>
      <c r="AK1901">
        <v>10</v>
      </c>
      <c r="AL1901">
        <v>10</v>
      </c>
      <c r="AM1901">
        <v>9</v>
      </c>
      <c r="AN1901">
        <v>10</v>
      </c>
    </row>
    <row r="1902" spans="1:40" x14ac:dyDescent="0.2">
      <c r="A1902" s="1">
        <v>4513819</v>
      </c>
      <c r="B1902" t="s">
        <v>533</v>
      </c>
      <c r="C1902">
        <v>2012</v>
      </c>
      <c r="D1902" s="2" t="s">
        <v>5295</v>
      </c>
      <c r="E1902" s="3" t="str">
        <f t="shared" si="145"/>
        <v>8/23/2012</v>
      </c>
      <c r="F1902" s="4">
        <f t="shared" si="146"/>
        <v>1406</v>
      </c>
      <c r="G1902" s="4">
        <f t="shared" si="147"/>
        <v>3.8520547945205479</v>
      </c>
      <c r="H1902" s="1">
        <v>1830345</v>
      </c>
      <c r="I1902" t="s">
        <v>48</v>
      </c>
      <c r="J1902" t="s">
        <v>33</v>
      </c>
      <c r="K1902" t="s">
        <v>34</v>
      </c>
      <c r="L1902" s="1">
        <v>1017</v>
      </c>
      <c r="M1902" t="s">
        <v>35</v>
      </c>
      <c r="N1902">
        <v>52.394351786454799</v>
      </c>
      <c r="O1902">
        <v>4.8812311572763898</v>
      </c>
      <c r="P1902" t="s">
        <v>36</v>
      </c>
      <c r="Q1902" t="s">
        <v>37</v>
      </c>
      <c r="R1902">
        <v>4</v>
      </c>
      <c r="S1902">
        <v>1</v>
      </c>
      <c r="T1902">
        <v>2</v>
      </c>
      <c r="U1902">
        <v>2</v>
      </c>
      <c r="V1902" t="s">
        <v>38</v>
      </c>
      <c r="W1902">
        <v>155</v>
      </c>
      <c r="X1902">
        <v>4</v>
      </c>
      <c r="Y1902">
        <v>10</v>
      </c>
      <c r="Z1902">
        <v>3</v>
      </c>
      <c r="AA1902">
        <f t="shared" si="148"/>
        <v>465</v>
      </c>
      <c r="AB1902">
        <f t="shared" si="149"/>
        <v>465</v>
      </c>
      <c r="AE1902" t="s">
        <v>46</v>
      </c>
      <c r="AF1902">
        <v>1</v>
      </c>
      <c r="AG1902">
        <v>4</v>
      </c>
      <c r="AH1902">
        <v>100</v>
      </c>
      <c r="AI1902">
        <v>9</v>
      </c>
      <c r="AJ1902">
        <v>9</v>
      </c>
      <c r="AK1902">
        <v>9</v>
      </c>
      <c r="AL1902">
        <v>10</v>
      </c>
      <c r="AM1902">
        <v>10</v>
      </c>
      <c r="AN1902">
        <v>10</v>
      </c>
    </row>
    <row r="1903" spans="1:40" x14ac:dyDescent="0.2">
      <c r="A1903" s="1">
        <v>4520222</v>
      </c>
      <c r="B1903" t="s">
        <v>533</v>
      </c>
      <c r="C1903">
        <v>2012</v>
      </c>
      <c r="D1903" s="2" t="s">
        <v>5295</v>
      </c>
      <c r="E1903" s="3" t="str">
        <f t="shared" si="145"/>
        <v>8/23/2012</v>
      </c>
      <c r="F1903" s="4">
        <f t="shared" si="146"/>
        <v>1406</v>
      </c>
      <c r="G1903" s="4">
        <f t="shared" si="147"/>
        <v>3.8520547945205479</v>
      </c>
      <c r="H1903" s="1">
        <v>1801900</v>
      </c>
      <c r="I1903" t="s">
        <v>48</v>
      </c>
      <c r="J1903" t="s">
        <v>33</v>
      </c>
      <c r="K1903" t="s">
        <v>34</v>
      </c>
      <c r="L1903" s="1">
        <v>1017</v>
      </c>
      <c r="M1903" t="s">
        <v>35</v>
      </c>
      <c r="N1903">
        <v>52.394700313788398</v>
      </c>
      <c r="O1903">
        <v>4.8827275784747997</v>
      </c>
      <c r="P1903" t="s">
        <v>36</v>
      </c>
      <c r="Q1903" t="s">
        <v>42</v>
      </c>
      <c r="R1903">
        <v>2</v>
      </c>
      <c r="S1903">
        <v>1</v>
      </c>
      <c r="T1903">
        <v>1</v>
      </c>
      <c r="U1903">
        <v>1</v>
      </c>
      <c r="V1903" t="s">
        <v>38</v>
      </c>
      <c r="W1903">
        <v>75</v>
      </c>
      <c r="X1903">
        <v>2</v>
      </c>
      <c r="Y1903">
        <v>20</v>
      </c>
      <c r="Z1903">
        <v>2</v>
      </c>
      <c r="AA1903">
        <f t="shared" si="148"/>
        <v>150</v>
      </c>
      <c r="AB1903">
        <f t="shared" si="149"/>
        <v>150</v>
      </c>
      <c r="AE1903" t="s">
        <v>46</v>
      </c>
      <c r="AF1903">
        <v>1</v>
      </c>
      <c r="AG1903">
        <v>11</v>
      </c>
      <c r="AH1903">
        <v>87</v>
      </c>
      <c r="AI1903">
        <v>10</v>
      </c>
      <c r="AJ1903">
        <v>9</v>
      </c>
      <c r="AK1903">
        <v>10</v>
      </c>
      <c r="AL1903">
        <v>9</v>
      </c>
      <c r="AM1903">
        <v>10</v>
      </c>
      <c r="AN1903">
        <v>9</v>
      </c>
    </row>
    <row r="1904" spans="1:40" x14ac:dyDescent="0.2">
      <c r="A1904" s="1">
        <v>4520552</v>
      </c>
      <c r="B1904" t="s">
        <v>1730</v>
      </c>
      <c r="C1904">
        <v>2012</v>
      </c>
      <c r="D1904" s="2" t="s">
        <v>5295</v>
      </c>
      <c r="E1904" s="3" t="str">
        <f t="shared" si="145"/>
        <v>8/23/2012</v>
      </c>
      <c r="F1904" s="4">
        <f t="shared" si="146"/>
        <v>1406</v>
      </c>
      <c r="G1904" s="4">
        <f t="shared" si="147"/>
        <v>3.8520547945205479</v>
      </c>
      <c r="H1904" s="1">
        <v>663124</v>
      </c>
      <c r="I1904" t="s">
        <v>45</v>
      </c>
      <c r="J1904" t="s">
        <v>33</v>
      </c>
      <c r="K1904" t="s">
        <v>34</v>
      </c>
      <c r="L1904" s="1" t="s">
        <v>1731</v>
      </c>
      <c r="M1904" t="s">
        <v>35</v>
      </c>
      <c r="N1904">
        <v>52.375042095015601</v>
      </c>
      <c r="O1904">
        <v>4.9183556684738896</v>
      </c>
      <c r="P1904" t="s">
        <v>36</v>
      </c>
      <c r="Q1904" t="s">
        <v>37</v>
      </c>
      <c r="R1904">
        <v>4</v>
      </c>
      <c r="S1904">
        <v>1.5</v>
      </c>
      <c r="T1904">
        <v>2</v>
      </c>
      <c r="U1904">
        <v>2</v>
      </c>
      <c r="V1904" t="s">
        <v>38</v>
      </c>
      <c r="W1904">
        <v>350</v>
      </c>
      <c r="X1904">
        <v>4</v>
      </c>
      <c r="Y1904">
        <v>50</v>
      </c>
      <c r="Z1904">
        <v>2</v>
      </c>
      <c r="AA1904">
        <f t="shared" si="148"/>
        <v>700</v>
      </c>
      <c r="AB1904">
        <f t="shared" si="149"/>
        <v>700</v>
      </c>
      <c r="AE1904" t="s">
        <v>43</v>
      </c>
      <c r="AF1904">
        <v>0.86</v>
      </c>
      <c r="AG1904">
        <v>5</v>
      </c>
      <c r="AH1904">
        <v>95</v>
      </c>
      <c r="AI1904">
        <v>10</v>
      </c>
      <c r="AJ1904">
        <v>10</v>
      </c>
      <c r="AK1904">
        <v>10</v>
      </c>
      <c r="AL1904">
        <v>10</v>
      </c>
      <c r="AM1904">
        <v>9</v>
      </c>
      <c r="AN1904">
        <v>9</v>
      </c>
    </row>
    <row r="1905" spans="1:40" x14ac:dyDescent="0.2">
      <c r="A1905" s="1">
        <v>4520718</v>
      </c>
      <c r="B1905" t="s">
        <v>247</v>
      </c>
      <c r="C1905">
        <v>2012</v>
      </c>
      <c r="D1905" s="2" t="s">
        <v>5295</v>
      </c>
      <c r="E1905" s="3" t="str">
        <f t="shared" si="145"/>
        <v>8/23/2012</v>
      </c>
      <c r="F1905" s="4">
        <f t="shared" si="146"/>
        <v>1406</v>
      </c>
      <c r="G1905" s="4">
        <f t="shared" si="147"/>
        <v>3.8520547945205479</v>
      </c>
      <c r="H1905" s="1">
        <v>3895801</v>
      </c>
      <c r="I1905" t="s">
        <v>32</v>
      </c>
      <c r="J1905" t="s">
        <v>33</v>
      </c>
      <c r="K1905" t="s">
        <v>34</v>
      </c>
      <c r="L1905" s="1" t="s">
        <v>1732</v>
      </c>
      <c r="M1905" t="s">
        <v>35</v>
      </c>
      <c r="N1905">
        <v>52.363756840476199</v>
      </c>
      <c r="O1905">
        <v>4.9242796166960598</v>
      </c>
      <c r="P1905" t="s">
        <v>36</v>
      </c>
      <c r="Q1905" t="s">
        <v>42</v>
      </c>
      <c r="R1905">
        <v>2</v>
      </c>
      <c r="S1905">
        <v>1</v>
      </c>
      <c r="T1905">
        <v>1</v>
      </c>
      <c r="U1905">
        <v>1</v>
      </c>
      <c r="V1905" t="s">
        <v>38</v>
      </c>
      <c r="W1905">
        <v>100</v>
      </c>
      <c r="X1905">
        <v>1</v>
      </c>
      <c r="Y1905">
        <v>0</v>
      </c>
      <c r="Z1905">
        <v>3</v>
      </c>
      <c r="AA1905">
        <f t="shared" si="148"/>
        <v>300</v>
      </c>
      <c r="AB1905">
        <f t="shared" si="149"/>
        <v>300</v>
      </c>
      <c r="AE1905" t="s">
        <v>39</v>
      </c>
      <c r="AF1905">
        <v>0.75</v>
      </c>
      <c r="AG1905">
        <v>13</v>
      </c>
      <c r="AH1905">
        <v>92</v>
      </c>
      <c r="AI1905">
        <v>9</v>
      </c>
      <c r="AJ1905">
        <v>10</v>
      </c>
      <c r="AK1905">
        <v>9</v>
      </c>
      <c r="AL1905">
        <v>9</v>
      </c>
      <c r="AM1905">
        <v>9</v>
      </c>
      <c r="AN1905">
        <v>8</v>
      </c>
    </row>
    <row r="1906" spans="1:40" x14ac:dyDescent="0.2">
      <c r="A1906" s="1">
        <v>4521367</v>
      </c>
      <c r="B1906" t="s">
        <v>1733</v>
      </c>
      <c r="C1906">
        <v>2012</v>
      </c>
      <c r="D1906" s="2" t="s">
        <v>5295</v>
      </c>
      <c r="E1906" s="3" t="str">
        <f t="shared" si="145"/>
        <v>8/23/2012</v>
      </c>
      <c r="F1906" s="4">
        <f t="shared" si="146"/>
        <v>1406</v>
      </c>
      <c r="G1906" s="4">
        <f t="shared" si="147"/>
        <v>3.8520547945205479</v>
      </c>
      <c r="H1906" s="1">
        <v>663390</v>
      </c>
      <c r="I1906" t="s">
        <v>105</v>
      </c>
      <c r="J1906" t="s">
        <v>33</v>
      </c>
      <c r="K1906" t="s">
        <v>34</v>
      </c>
      <c r="L1906" s="1">
        <v>1098</v>
      </c>
      <c r="M1906" t="s">
        <v>35</v>
      </c>
      <c r="N1906">
        <v>52.386541670387103</v>
      </c>
      <c r="O1906">
        <v>4.8887839543861604</v>
      </c>
      <c r="P1906" t="s">
        <v>56</v>
      </c>
      <c r="Q1906" t="s">
        <v>37</v>
      </c>
      <c r="R1906">
        <v>4</v>
      </c>
      <c r="S1906">
        <v>1</v>
      </c>
      <c r="T1906">
        <v>2</v>
      </c>
      <c r="U1906">
        <v>2</v>
      </c>
      <c r="V1906" t="s">
        <v>38</v>
      </c>
      <c r="W1906">
        <v>100</v>
      </c>
      <c r="X1906">
        <v>2</v>
      </c>
      <c r="Y1906">
        <v>10</v>
      </c>
      <c r="Z1906">
        <v>4</v>
      </c>
      <c r="AA1906">
        <f t="shared" si="148"/>
        <v>400</v>
      </c>
      <c r="AB1906">
        <f t="shared" si="149"/>
        <v>400</v>
      </c>
      <c r="AE1906" t="s">
        <v>39</v>
      </c>
      <c r="AF1906">
        <v>0.8</v>
      </c>
      <c r="AG1906">
        <v>5</v>
      </c>
      <c r="AH1906">
        <v>100</v>
      </c>
      <c r="AI1906">
        <v>10</v>
      </c>
      <c r="AJ1906">
        <v>9</v>
      </c>
      <c r="AK1906">
        <v>9</v>
      </c>
      <c r="AL1906">
        <v>10</v>
      </c>
      <c r="AM1906">
        <v>10</v>
      </c>
      <c r="AN1906">
        <v>9</v>
      </c>
    </row>
    <row r="1907" spans="1:40" x14ac:dyDescent="0.2">
      <c r="A1907" s="1">
        <v>4521786</v>
      </c>
      <c r="B1907" t="s">
        <v>1734</v>
      </c>
      <c r="C1907">
        <v>2012</v>
      </c>
      <c r="D1907" s="2" t="s">
        <v>5295</v>
      </c>
      <c r="E1907" s="3" t="str">
        <f t="shared" si="145"/>
        <v>8/23/2012</v>
      </c>
      <c r="F1907" s="4">
        <f t="shared" si="146"/>
        <v>1406</v>
      </c>
      <c r="G1907" s="4">
        <f t="shared" si="147"/>
        <v>3.8520547945205479</v>
      </c>
      <c r="H1907" s="1">
        <v>5734825</v>
      </c>
      <c r="I1907" t="s">
        <v>69</v>
      </c>
      <c r="J1907" t="s">
        <v>33</v>
      </c>
      <c r="K1907" t="s">
        <v>34</v>
      </c>
      <c r="L1907" s="1" t="s">
        <v>1735</v>
      </c>
      <c r="M1907" t="s">
        <v>35</v>
      </c>
      <c r="N1907">
        <v>52.351075308999597</v>
      </c>
      <c r="O1907">
        <v>4.8988177011486904</v>
      </c>
      <c r="P1907" t="s">
        <v>56</v>
      </c>
      <c r="Q1907" t="s">
        <v>37</v>
      </c>
      <c r="R1907">
        <v>2</v>
      </c>
      <c r="S1907">
        <v>1</v>
      </c>
      <c r="T1907">
        <v>1</v>
      </c>
      <c r="U1907">
        <v>1</v>
      </c>
      <c r="V1907" t="s">
        <v>38</v>
      </c>
      <c r="W1907">
        <v>130</v>
      </c>
      <c r="X1907">
        <v>1</v>
      </c>
      <c r="Y1907">
        <v>0</v>
      </c>
      <c r="Z1907">
        <v>4</v>
      </c>
      <c r="AA1907">
        <f t="shared" si="148"/>
        <v>520</v>
      </c>
      <c r="AB1907">
        <f t="shared" si="149"/>
        <v>520</v>
      </c>
      <c r="AE1907" t="s">
        <v>60</v>
      </c>
      <c r="AF1907" t="s">
        <v>60</v>
      </c>
      <c r="AG1907">
        <v>0</v>
      </c>
    </row>
    <row r="1908" spans="1:40" x14ac:dyDescent="0.2">
      <c r="A1908" s="1">
        <v>4521818</v>
      </c>
      <c r="B1908" t="s">
        <v>1736</v>
      </c>
      <c r="C1908">
        <v>2012</v>
      </c>
      <c r="D1908" s="2" t="s">
        <v>5295</v>
      </c>
      <c r="E1908" s="3" t="str">
        <f t="shared" si="145"/>
        <v>8/23/2012</v>
      </c>
      <c r="F1908" s="4">
        <f t="shared" si="146"/>
        <v>1406</v>
      </c>
      <c r="G1908" s="4">
        <f t="shared" si="147"/>
        <v>3.8520547945205479</v>
      </c>
      <c r="H1908" s="1">
        <v>663697</v>
      </c>
      <c r="I1908" t="s">
        <v>48</v>
      </c>
      <c r="J1908" t="s">
        <v>33</v>
      </c>
      <c r="K1908" t="s">
        <v>34</v>
      </c>
      <c r="L1908" s="1">
        <v>1017</v>
      </c>
      <c r="M1908" t="s">
        <v>35</v>
      </c>
      <c r="N1908">
        <v>52.3650829450374</v>
      </c>
      <c r="O1908">
        <v>4.9456696197387702</v>
      </c>
      <c r="P1908" t="s">
        <v>36</v>
      </c>
      <c r="Q1908" t="s">
        <v>37</v>
      </c>
      <c r="R1908">
        <v>4</v>
      </c>
      <c r="S1908">
        <v>2</v>
      </c>
      <c r="T1908">
        <v>2</v>
      </c>
      <c r="U1908">
        <v>2</v>
      </c>
      <c r="V1908" t="s">
        <v>38</v>
      </c>
      <c r="W1908">
        <v>225</v>
      </c>
      <c r="X1908">
        <v>4</v>
      </c>
      <c r="Y1908">
        <v>0</v>
      </c>
      <c r="Z1908">
        <v>7</v>
      </c>
      <c r="AA1908">
        <f t="shared" si="148"/>
        <v>1575</v>
      </c>
      <c r="AB1908">
        <f t="shared" si="149"/>
        <v>1575</v>
      </c>
      <c r="AE1908" t="s">
        <v>39</v>
      </c>
      <c r="AF1908">
        <v>0.79</v>
      </c>
      <c r="AG1908">
        <v>6</v>
      </c>
      <c r="AH1908">
        <v>100</v>
      </c>
      <c r="AI1908">
        <v>10</v>
      </c>
      <c r="AJ1908">
        <v>10</v>
      </c>
      <c r="AK1908">
        <v>10</v>
      </c>
      <c r="AL1908">
        <v>10</v>
      </c>
      <c r="AM1908">
        <v>10</v>
      </c>
      <c r="AN1908">
        <v>10</v>
      </c>
    </row>
    <row r="1909" spans="1:40" x14ac:dyDescent="0.2">
      <c r="A1909" s="1">
        <v>4522193</v>
      </c>
      <c r="B1909" t="s">
        <v>1737</v>
      </c>
      <c r="C1909">
        <v>2012</v>
      </c>
      <c r="D1909" s="2" t="s">
        <v>5295</v>
      </c>
      <c r="E1909" s="3" t="str">
        <f t="shared" si="145"/>
        <v>8/23/2012</v>
      </c>
      <c r="F1909" s="4">
        <f t="shared" si="146"/>
        <v>1406</v>
      </c>
      <c r="G1909" s="4">
        <f t="shared" si="147"/>
        <v>3.8520547945205479</v>
      </c>
      <c r="H1909" s="1">
        <v>4448420</v>
      </c>
      <c r="I1909" t="s">
        <v>69</v>
      </c>
      <c r="J1909" t="s">
        <v>33</v>
      </c>
      <c r="K1909" t="s">
        <v>34</v>
      </c>
      <c r="L1909" s="1">
        <v>1014</v>
      </c>
      <c r="M1909" t="s">
        <v>35</v>
      </c>
      <c r="N1909">
        <v>52.387568591167899</v>
      </c>
      <c r="O1909">
        <v>4.8861945725337099</v>
      </c>
      <c r="P1909" t="s">
        <v>36</v>
      </c>
      <c r="Q1909" t="s">
        <v>37</v>
      </c>
      <c r="R1909">
        <v>2</v>
      </c>
      <c r="S1909">
        <v>1</v>
      </c>
      <c r="T1909">
        <v>2</v>
      </c>
      <c r="U1909">
        <v>1</v>
      </c>
      <c r="V1909" t="s">
        <v>38</v>
      </c>
      <c r="W1909">
        <v>99</v>
      </c>
      <c r="X1909">
        <v>1</v>
      </c>
      <c r="Y1909">
        <v>0</v>
      </c>
      <c r="Z1909">
        <v>2</v>
      </c>
      <c r="AA1909">
        <f t="shared" si="148"/>
        <v>198</v>
      </c>
      <c r="AB1909">
        <f t="shared" si="149"/>
        <v>198</v>
      </c>
      <c r="AE1909" t="s">
        <v>60</v>
      </c>
      <c r="AF1909" t="s">
        <v>60</v>
      </c>
      <c r="AG1909">
        <v>0</v>
      </c>
    </row>
    <row r="1910" spans="1:40" x14ac:dyDescent="0.2">
      <c r="A1910" s="1">
        <v>4528412</v>
      </c>
      <c r="B1910" t="s">
        <v>1738</v>
      </c>
      <c r="C1910">
        <v>2012</v>
      </c>
      <c r="D1910" s="2" t="s">
        <v>5296</v>
      </c>
      <c r="E1910" s="3" t="str">
        <f t="shared" si="145"/>
        <v>8/24/2012</v>
      </c>
      <c r="F1910" s="4">
        <f t="shared" si="146"/>
        <v>1405</v>
      </c>
      <c r="G1910" s="4">
        <f t="shared" si="147"/>
        <v>3.8493150684931505</v>
      </c>
      <c r="H1910" s="1">
        <v>664270</v>
      </c>
      <c r="I1910" t="s">
        <v>58</v>
      </c>
      <c r="J1910" t="s">
        <v>33</v>
      </c>
      <c r="K1910" t="s">
        <v>34</v>
      </c>
      <c r="L1910" s="1">
        <v>1072</v>
      </c>
      <c r="M1910" t="s">
        <v>35</v>
      </c>
      <c r="N1910">
        <v>52.363396674741502</v>
      </c>
      <c r="O1910">
        <v>4.8592526326389196</v>
      </c>
      <c r="P1910" t="s">
        <v>36</v>
      </c>
      <c r="Q1910" t="s">
        <v>42</v>
      </c>
      <c r="R1910">
        <v>1</v>
      </c>
      <c r="S1910">
        <v>1</v>
      </c>
      <c r="T1910">
        <v>1</v>
      </c>
      <c r="U1910">
        <v>1</v>
      </c>
      <c r="V1910" t="s">
        <v>52</v>
      </c>
      <c r="W1910">
        <v>42</v>
      </c>
      <c r="X1910">
        <v>15</v>
      </c>
      <c r="Y1910">
        <v>19</v>
      </c>
      <c r="Z1910">
        <v>2</v>
      </c>
      <c r="AA1910">
        <f t="shared" si="148"/>
        <v>84</v>
      </c>
      <c r="AB1910">
        <f t="shared" si="149"/>
        <v>103</v>
      </c>
      <c r="AE1910" t="s">
        <v>43</v>
      </c>
      <c r="AF1910">
        <v>1</v>
      </c>
      <c r="AG1910">
        <v>85</v>
      </c>
      <c r="AH1910">
        <v>88</v>
      </c>
      <c r="AI1910">
        <v>9</v>
      </c>
      <c r="AJ1910">
        <v>8</v>
      </c>
      <c r="AK1910">
        <v>9</v>
      </c>
      <c r="AL1910">
        <v>10</v>
      </c>
      <c r="AM1910">
        <v>10</v>
      </c>
      <c r="AN1910">
        <v>9</v>
      </c>
    </row>
    <row r="1911" spans="1:40" x14ac:dyDescent="0.2">
      <c r="A1911" s="1">
        <v>4528740</v>
      </c>
      <c r="B1911" t="s">
        <v>143</v>
      </c>
      <c r="C1911">
        <v>2012</v>
      </c>
      <c r="D1911" s="2" t="s">
        <v>5296</v>
      </c>
      <c r="E1911" s="3" t="str">
        <f t="shared" si="145"/>
        <v>8/24/2012</v>
      </c>
      <c r="F1911" s="4">
        <f t="shared" si="146"/>
        <v>1405</v>
      </c>
      <c r="G1911" s="4">
        <f t="shared" si="147"/>
        <v>3.8493150684931505</v>
      </c>
      <c r="H1911" s="1">
        <v>4898741</v>
      </c>
      <c r="I1911" t="s">
        <v>48</v>
      </c>
      <c r="J1911" t="s">
        <v>33</v>
      </c>
      <c r="K1911" t="s">
        <v>34</v>
      </c>
      <c r="L1911" s="1" t="s">
        <v>1739</v>
      </c>
      <c r="M1911" t="s">
        <v>35</v>
      </c>
      <c r="N1911">
        <v>52.356254668447598</v>
      </c>
      <c r="O1911">
        <v>4.8888453328114396</v>
      </c>
      <c r="P1911" t="s">
        <v>102</v>
      </c>
      <c r="Q1911" t="s">
        <v>37</v>
      </c>
      <c r="R1911">
        <v>4</v>
      </c>
      <c r="S1911">
        <v>1</v>
      </c>
      <c r="T1911">
        <v>2</v>
      </c>
      <c r="U1911">
        <v>2</v>
      </c>
      <c r="V1911" t="s">
        <v>38</v>
      </c>
      <c r="W1911">
        <v>195</v>
      </c>
      <c r="X1911">
        <v>1</v>
      </c>
      <c r="Y1911">
        <v>0</v>
      </c>
      <c r="Z1911">
        <v>1</v>
      </c>
      <c r="AA1911">
        <f t="shared" si="148"/>
        <v>195</v>
      </c>
      <c r="AB1911">
        <f t="shared" si="149"/>
        <v>195</v>
      </c>
      <c r="AE1911" t="s">
        <v>39</v>
      </c>
      <c r="AF1911">
        <v>0.9</v>
      </c>
      <c r="AG1911">
        <v>6</v>
      </c>
      <c r="AH1911">
        <v>97</v>
      </c>
      <c r="AI1911">
        <v>10</v>
      </c>
      <c r="AJ1911">
        <v>10</v>
      </c>
      <c r="AK1911">
        <v>10</v>
      </c>
      <c r="AL1911">
        <v>10</v>
      </c>
      <c r="AM1911">
        <v>10</v>
      </c>
      <c r="AN1911">
        <v>10</v>
      </c>
    </row>
    <row r="1912" spans="1:40" x14ac:dyDescent="0.2">
      <c r="A1912" s="1">
        <v>4530282</v>
      </c>
      <c r="B1912" t="s">
        <v>1148</v>
      </c>
      <c r="C1912">
        <v>2012</v>
      </c>
      <c r="D1912" s="2" t="s">
        <v>5296</v>
      </c>
      <c r="E1912" s="3" t="str">
        <f t="shared" si="145"/>
        <v>8/24/2012</v>
      </c>
      <c r="F1912" s="4">
        <f t="shared" si="146"/>
        <v>1405</v>
      </c>
      <c r="G1912" s="4">
        <f t="shared" si="147"/>
        <v>3.8493150684931505</v>
      </c>
      <c r="H1912" s="1">
        <v>729965</v>
      </c>
      <c r="I1912" t="s">
        <v>32</v>
      </c>
      <c r="J1912" t="s">
        <v>33</v>
      </c>
      <c r="K1912" t="s">
        <v>34</v>
      </c>
      <c r="L1912" s="1">
        <v>1051</v>
      </c>
      <c r="M1912" t="s">
        <v>35</v>
      </c>
      <c r="N1912">
        <v>52.385319743956501</v>
      </c>
      <c r="O1912">
        <v>4.8931411777739697</v>
      </c>
      <c r="P1912" t="s">
        <v>36</v>
      </c>
      <c r="Q1912" t="s">
        <v>42</v>
      </c>
      <c r="R1912">
        <v>2</v>
      </c>
      <c r="S1912">
        <v>0.5</v>
      </c>
      <c r="T1912">
        <v>1</v>
      </c>
      <c r="U1912">
        <v>2</v>
      </c>
      <c r="V1912" t="s">
        <v>38</v>
      </c>
      <c r="W1912">
        <v>47</v>
      </c>
      <c r="X1912">
        <v>1</v>
      </c>
      <c r="Y1912">
        <v>23</v>
      </c>
      <c r="Z1912">
        <v>1</v>
      </c>
      <c r="AA1912">
        <f t="shared" si="148"/>
        <v>47</v>
      </c>
      <c r="AB1912">
        <f t="shared" si="149"/>
        <v>47</v>
      </c>
      <c r="AE1912" t="s">
        <v>43</v>
      </c>
      <c r="AF1912">
        <v>1</v>
      </c>
      <c r="AG1912">
        <v>99</v>
      </c>
      <c r="AH1912">
        <v>91</v>
      </c>
      <c r="AI1912">
        <v>9</v>
      </c>
      <c r="AJ1912">
        <v>10</v>
      </c>
      <c r="AK1912">
        <v>10</v>
      </c>
      <c r="AL1912">
        <v>9</v>
      </c>
      <c r="AM1912">
        <v>9</v>
      </c>
      <c r="AN1912">
        <v>9</v>
      </c>
    </row>
    <row r="1913" spans="1:40" x14ac:dyDescent="0.2">
      <c r="A1913" s="1">
        <v>4531662</v>
      </c>
      <c r="B1913" t="s">
        <v>1740</v>
      </c>
      <c r="C1913">
        <v>2012</v>
      </c>
      <c r="D1913" s="2" t="s">
        <v>5296</v>
      </c>
      <c r="E1913" s="3" t="str">
        <f t="shared" si="145"/>
        <v>8/24/2012</v>
      </c>
      <c r="F1913" s="4">
        <f t="shared" si="146"/>
        <v>1405</v>
      </c>
      <c r="G1913" s="4">
        <f t="shared" si="147"/>
        <v>3.8493150684931505</v>
      </c>
      <c r="H1913" s="1">
        <v>780844</v>
      </c>
      <c r="I1913" t="s">
        <v>32</v>
      </c>
      <c r="J1913" t="s">
        <v>33</v>
      </c>
      <c r="K1913" t="s">
        <v>34</v>
      </c>
      <c r="L1913" s="1" t="s">
        <v>509</v>
      </c>
      <c r="M1913" t="s">
        <v>35</v>
      </c>
      <c r="N1913">
        <v>52.420371383792599</v>
      </c>
      <c r="O1913">
        <v>4.8947029493739898</v>
      </c>
      <c r="P1913" t="s">
        <v>102</v>
      </c>
      <c r="Q1913" t="s">
        <v>37</v>
      </c>
      <c r="R1913">
        <v>16</v>
      </c>
      <c r="S1913">
        <v>4</v>
      </c>
      <c r="T1913">
        <v>10</v>
      </c>
      <c r="U1913">
        <v>16</v>
      </c>
      <c r="V1913" t="s">
        <v>38</v>
      </c>
      <c r="W1913">
        <v>650</v>
      </c>
      <c r="X1913">
        <v>1</v>
      </c>
      <c r="Y1913">
        <v>0</v>
      </c>
      <c r="Z1913">
        <v>2</v>
      </c>
      <c r="AA1913">
        <f t="shared" si="148"/>
        <v>1300</v>
      </c>
      <c r="AB1913">
        <f t="shared" si="149"/>
        <v>1300</v>
      </c>
      <c r="AE1913" t="s">
        <v>46</v>
      </c>
      <c r="AF1913">
        <v>1</v>
      </c>
      <c r="AG1913">
        <v>1</v>
      </c>
      <c r="AH1913">
        <v>100</v>
      </c>
      <c r="AI1913">
        <v>10</v>
      </c>
      <c r="AJ1913">
        <v>10</v>
      </c>
      <c r="AK1913">
        <v>10</v>
      </c>
      <c r="AL1913">
        <v>8</v>
      </c>
      <c r="AM1913">
        <v>10</v>
      </c>
      <c r="AN1913">
        <v>10</v>
      </c>
    </row>
    <row r="1914" spans="1:40" x14ac:dyDescent="0.2">
      <c r="A1914" s="1">
        <v>4533021</v>
      </c>
      <c r="B1914" t="s">
        <v>1740</v>
      </c>
      <c r="C1914">
        <v>2012</v>
      </c>
      <c r="D1914" s="2" t="s">
        <v>5296</v>
      </c>
      <c r="E1914" s="3" t="str">
        <f t="shared" si="145"/>
        <v>8/24/2012</v>
      </c>
      <c r="F1914" s="4">
        <f t="shared" si="146"/>
        <v>1405</v>
      </c>
      <c r="G1914" s="4">
        <f t="shared" si="147"/>
        <v>3.8493150684931505</v>
      </c>
      <c r="H1914" s="1">
        <v>779175</v>
      </c>
      <c r="I1914" t="s">
        <v>32</v>
      </c>
      <c r="J1914" t="s">
        <v>33</v>
      </c>
      <c r="K1914" t="s">
        <v>34</v>
      </c>
      <c r="L1914" s="1">
        <v>1013</v>
      </c>
      <c r="M1914" t="s">
        <v>35</v>
      </c>
      <c r="N1914">
        <v>52.366724244734002</v>
      </c>
      <c r="O1914">
        <v>4.88271511125697</v>
      </c>
      <c r="P1914" t="s">
        <v>102</v>
      </c>
      <c r="Q1914" t="s">
        <v>42</v>
      </c>
      <c r="R1914">
        <v>16</v>
      </c>
      <c r="S1914">
        <v>4</v>
      </c>
      <c r="T1914">
        <v>1</v>
      </c>
      <c r="U1914">
        <v>16</v>
      </c>
      <c r="V1914" t="s">
        <v>38</v>
      </c>
      <c r="W1914">
        <v>70</v>
      </c>
      <c r="X1914">
        <v>2</v>
      </c>
      <c r="Y1914">
        <v>42</v>
      </c>
      <c r="Z1914">
        <v>2</v>
      </c>
      <c r="AA1914">
        <f t="shared" si="148"/>
        <v>140</v>
      </c>
      <c r="AB1914">
        <f t="shared" si="149"/>
        <v>140</v>
      </c>
      <c r="AE1914" t="s">
        <v>46</v>
      </c>
      <c r="AF1914">
        <v>1</v>
      </c>
      <c r="AG1914">
        <v>32</v>
      </c>
      <c r="AH1914">
        <v>92</v>
      </c>
      <c r="AI1914">
        <v>9</v>
      </c>
      <c r="AJ1914">
        <v>9</v>
      </c>
      <c r="AK1914">
        <v>9</v>
      </c>
      <c r="AL1914">
        <v>9</v>
      </c>
      <c r="AM1914">
        <v>8</v>
      </c>
      <c r="AN1914">
        <v>9</v>
      </c>
    </row>
    <row r="1915" spans="1:40" x14ac:dyDescent="0.2">
      <c r="A1915" s="1">
        <v>4536924</v>
      </c>
      <c r="B1915" t="s">
        <v>1740</v>
      </c>
      <c r="C1915">
        <v>2012</v>
      </c>
      <c r="D1915" s="2" t="s">
        <v>5296</v>
      </c>
      <c r="E1915" s="3" t="str">
        <f t="shared" si="145"/>
        <v>8/24/2012</v>
      </c>
      <c r="F1915" s="4">
        <f t="shared" si="146"/>
        <v>1405</v>
      </c>
      <c r="G1915" s="4">
        <f t="shared" si="147"/>
        <v>3.8493150684931505</v>
      </c>
      <c r="H1915" s="1">
        <v>1017843</v>
      </c>
      <c r="I1915" t="s">
        <v>32</v>
      </c>
      <c r="J1915" t="s">
        <v>33</v>
      </c>
      <c r="K1915" t="s">
        <v>34</v>
      </c>
      <c r="L1915" s="1" t="s">
        <v>1741</v>
      </c>
      <c r="M1915" t="s">
        <v>35</v>
      </c>
      <c r="N1915">
        <v>52.374150666724503</v>
      </c>
      <c r="O1915">
        <v>4.8569586848882196</v>
      </c>
      <c r="P1915" t="s">
        <v>102</v>
      </c>
      <c r="Q1915" t="s">
        <v>42</v>
      </c>
      <c r="R1915">
        <v>16</v>
      </c>
      <c r="S1915">
        <v>4</v>
      </c>
      <c r="T1915">
        <v>1</v>
      </c>
      <c r="U1915">
        <v>16</v>
      </c>
      <c r="V1915" t="s">
        <v>38</v>
      </c>
      <c r="W1915">
        <v>70</v>
      </c>
      <c r="X1915">
        <v>2</v>
      </c>
      <c r="Y1915">
        <v>42</v>
      </c>
      <c r="Z1915">
        <v>2</v>
      </c>
      <c r="AA1915">
        <f t="shared" si="148"/>
        <v>140</v>
      </c>
      <c r="AB1915">
        <f t="shared" si="149"/>
        <v>140</v>
      </c>
      <c r="AE1915" t="s">
        <v>46</v>
      </c>
      <c r="AF1915">
        <v>1</v>
      </c>
      <c r="AG1915">
        <v>10</v>
      </c>
      <c r="AH1915">
        <v>90</v>
      </c>
      <c r="AI1915">
        <v>9</v>
      </c>
      <c r="AJ1915">
        <v>9</v>
      </c>
      <c r="AK1915">
        <v>9</v>
      </c>
      <c r="AL1915">
        <v>10</v>
      </c>
      <c r="AM1915">
        <v>8</v>
      </c>
      <c r="AN1915">
        <v>9</v>
      </c>
    </row>
    <row r="1916" spans="1:40" x14ac:dyDescent="0.2">
      <c r="A1916" s="1">
        <v>4542438</v>
      </c>
      <c r="B1916" t="s">
        <v>1740</v>
      </c>
      <c r="C1916">
        <v>2012</v>
      </c>
      <c r="D1916" s="2" t="s">
        <v>5296</v>
      </c>
      <c r="E1916" s="3" t="str">
        <f t="shared" si="145"/>
        <v>8/24/2012</v>
      </c>
      <c r="F1916" s="4">
        <f t="shared" si="146"/>
        <v>1405</v>
      </c>
      <c r="G1916" s="4">
        <f t="shared" si="147"/>
        <v>3.8493150684931505</v>
      </c>
      <c r="H1916" s="1">
        <v>1840212</v>
      </c>
      <c r="I1916" t="s">
        <v>32</v>
      </c>
      <c r="J1916" t="s">
        <v>33</v>
      </c>
      <c r="K1916" t="s">
        <v>34</v>
      </c>
      <c r="L1916" s="1">
        <v>1013</v>
      </c>
      <c r="M1916" t="s">
        <v>35</v>
      </c>
      <c r="N1916">
        <v>52.391963108362397</v>
      </c>
      <c r="O1916">
        <v>4.8868166507051303</v>
      </c>
      <c r="P1916" t="s">
        <v>102</v>
      </c>
      <c r="Q1916" t="s">
        <v>42</v>
      </c>
      <c r="R1916">
        <v>2</v>
      </c>
      <c r="S1916">
        <v>4</v>
      </c>
      <c r="T1916">
        <v>1</v>
      </c>
      <c r="U1916">
        <v>2</v>
      </c>
      <c r="V1916" t="s">
        <v>38</v>
      </c>
      <c r="W1916">
        <v>90</v>
      </c>
      <c r="X1916">
        <v>2</v>
      </c>
      <c r="Y1916">
        <v>42</v>
      </c>
      <c r="Z1916">
        <v>1</v>
      </c>
      <c r="AA1916">
        <f t="shared" si="148"/>
        <v>90</v>
      </c>
      <c r="AB1916">
        <f t="shared" si="149"/>
        <v>90</v>
      </c>
      <c r="AE1916" t="s">
        <v>46</v>
      </c>
      <c r="AF1916">
        <v>1</v>
      </c>
      <c r="AG1916">
        <v>4</v>
      </c>
      <c r="AH1916">
        <v>73</v>
      </c>
      <c r="AI1916">
        <v>9</v>
      </c>
      <c r="AJ1916">
        <v>9</v>
      </c>
      <c r="AK1916">
        <v>8</v>
      </c>
      <c r="AL1916">
        <v>8</v>
      </c>
      <c r="AM1916">
        <v>9</v>
      </c>
      <c r="AN1916">
        <v>8</v>
      </c>
    </row>
    <row r="1917" spans="1:40" x14ac:dyDescent="0.2">
      <c r="A1917" s="1">
        <v>4542690</v>
      </c>
      <c r="B1917" t="s">
        <v>1740</v>
      </c>
      <c r="C1917">
        <v>2012</v>
      </c>
      <c r="D1917" s="2" t="s">
        <v>5296</v>
      </c>
      <c r="E1917" s="3" t="str">
        <f t="shared" si="145"/>
        <v>8/24/2012</v>
      </c>
      <c r="F1917" s="4">
        <f t="shared" si="146"/>
        <v>1405</v>
      </c>
      <c r="G1917" s="4">
        <f t="shared" si="147"/>
        <v>3.8493150684931505</v>
      </c>
      <c r="H1917" s="1">
        <v>4577651</v>
      </c>
      <c r="I1917" t="s">
        <v>32</v>
      </c>
      <c r="J1917" t="s">
        <v>33</v>
      </c>
      <c r="K1917" t="s">
        <v>34</v>
      </c>
      <c r="L1917" s="1" t="s">
        <v>1741</v>
      </c>
      <c r="M1917" t="s">
        <v>35</v>
      </c>
      <c r="N1917">
        <v>52.361672862152403</v>
      </c>
      <c r="O1917">
        <v>4.8872206261982702</v>
      </c>
      <c r="P1917" t="s">
        <v>102</v>
      </c>
      <c r="Q1917" t="s">
        <v>42</v>
      </c>
      <c r="R1917">
        <v>2</v>
      </c>
      <c r="S1917">
        <v>4</v>
      </c>
      <c r="T1917">
        <v>1</v>
      </c>
      <c r="U1917">
        <v>16</v>
      </c>
      <c r="V1917" t="s">
        <v>38</v>
      </c>
      <c r="W1917">
        <v>90</v>
      </c>
      <c r="X1917">
        <v>1</v>
      </c>
      <c r="Y1917">
        <v>0</v>
      </c>
      <c r="Z1917">
        <v>3</v>
      </c>
      <c r="AA1917">
        <f t="shared" si="148"/>
        <v>270</v>
      </c>
      <c r="AB1917">
        <f t="shared" si="149"/>
        <v>270</v>
      </c>
      <c r="AE1917" t="s">
        <v>46</v>
      </c>
      <c r="AF1917">
        <v>1</v>
      </c>
      <c r="AG1917">
        <v>0</v>
      </c>
    </row>
    <row r="1918" spans="1:40" x14ac:dyDescent="0.2">
      <c r="A1918" s="1">
        <v>4552493</v>
      </c>
      <c r="B1918" t="s">
        <v>1742</v>
      </c>
      <c r="C1918">
        <v>2012</v>
      </c>
      <c r="D1918" s="2" t="s">
        <v>5296</v>
      </c>
      <c r="E1918" s="3" t="str">
        <f t="shared" si="145"/>
        <v>8/24/2012</v>
      </c>
      <c r="F1918" s="4">
        <f t="shared" si="146"/>
        <v>1405</v>
      </c>
      <c r="G1918" s="4">
        <f t="shared" si="147"/>
        <v>3.8493150684931505</v>
      </c>
      <c r="H1918" s="1">
        <v>673672</v>
      </c>
      <c r="I1918" t="s">
        <v>48</v>
      </c>
      <c r="J1918" t="s">
        <v>33</v>
      </c>
      <c r="K1918" t="s">
        <v>34</v>
      </c>
      <c r="L1918" s="1" t="s">
        <v>1743</v>
      </c>
      <c r="M1918" t="s">
        <v>35</v>
      </c>
      <c r="N1918">
        <v>52.3611141010811</v>
      </c>
      <c r="O1918">
        <v>4.8588529988110096</v>
      </c>
      <c r="P1918" t="s">
        <v>102</v>
      </c>
      <c r="Q1918" t="s">
        <v>42</v>
      </c>
      <c r="R1918">
        <v>2</v>
      </c>
      <c r="S1918">
        <v>1</v>
      </c>
      <c r="T1918">
        <v>1</v>
      </c>
      <c r="U1918">
        <v>1</v>
      </c>
      <c r="V1918" t="s">
        <v>38</v>
      </c>
      <c r="W1918">
        <v>135</v>
      </c>
      <c r="X1918">
        <v>2</v>
      </c>
      <c r="Y1918">
        <v>50</v>
      </c>
      <c r="Z1918">
        <v>1</v>
      </c>
      <c r="AA1918">
        <f t="shared" si="148"/>
        <v>135</v>
      </c>
      <c r="AB1918">
        <f t="shared" si="149"/>
        <v>135</v>
      </c>
      <c r="AE1918" t="s">
        <v>43</v>
      </c>
      <c r="AF1918">
        <v>1</v>
      </c>
      <c r="AG1918">
        <v>37</v>
      </c>
      <c r="AH1918">
        <v>98</v>
      </c>
      <c r="AI1918">
        <v>10</v>
      </c>
      <c r="AJ1918">
        <v>10</v>
      </c>
      <c r="AK1918">
        <v>10</v>
      </c>
      <c r="AL1918">
        <v>10</v>
      </c>
      <c r="AM1918">
        <v>9</v>
      </c>
      <c r="AN1918">
        <v>9</v>
      </c>
    </row>
    <row r="1919" spans="1:40" x14ac:dyDescent="0.2">
      <c r="A1919" s="1">
        <v>4553591</v>
      </c>
      <c r="B1919" t="s">
        <v>1744</v>
      </c>
      <c r="C1919">
        <v>2012</v>
      </c>
      <c r="D1919" s="2" t="s">
        <v>5296</v>
      </c>
      <c r="E1919" s="3" t="str">
        <f t="shared" si="145"/>
        <v>8/24/2012</v>
      </c>
      <c r="F1919" s="4">
        <f t="shared" si="146"/>
        <v>1405</v>
      </c>
      <c r="G1919" s="4">
        <f t="shared" si="147"/>
        <v>3.8493150684931505</v>
      </c>
      <c r="H1919" s="1">
        <v>4748130</v>
      </c>
      <c r="I1919" t="s">
        <v>105</v>
      </c>
      <c r="J1919" t="s">
        <v>33</v>
      </c>
      <c r="K1919" t="s">
        <v>34</v>
      </c>
      <c r="L1919" s="1" t="s">
        <v>1745</v>
      </c>
      <c r="M1919" t="s">
        <v>35</v>
      </c>
      <c r="N1919">
        <v>52.385505915994997</v>
      </c>
      <c r="O1919">
        <v>4.8732731725293501</v>
      </c>
      <c r="P1919" t="s">
        <v>36</v>
      </c>
      <c r="Q1919" t="s">
        <v>37</v>
      </c>
      <c r="R1919">
        <v>2</v>
      </c>
      <c r="S1919">
        <v>1</v>
      </c>
      <c r="T1919">
        <v>1</v>
      </c>
      <c r="U1919">
        <v>1</v>
      </c>
      <c r="V1919" t="s">
        <v>38</v>
      </c>
      <c r="W1919">
        <v>140</v>
      </c>
      <c r="X1919">
        <v>1</v>
      </c>
      <c r="Y1919">
        <v>0</v>
      </c>
      <c r="Z1919">
        <v>4</v>
      </c>
      <c r="AA1919">
        <f t="shared" si="148"/>
        <v>560</v>
      </c>
      <c r="AB1919">
        <f t="shared" si="149"/>
        <v>560</v>
      </c>
      <c r="AE1919" t="s">
        <v>39</v>
      </c>
      <c r="AF1919">
        <v>0.92</v>
      </c>
      <c r="AG1919">
        <v>2</v>
      </c>
      <c r="AH1919">
        <v>100</v>
      </c>
      <c r="AI1919">
        <v>10</v>
      </c>
      <c r="AJ1919">
        <v>10</v>
      </c>
      <c r="AK1919">
        <v>10</v>
      </c>
      <c r="AL1919">
        <v>10</v>
      </c>
      <c r="AM1919">
        <v>9</v>
      </c>
      <c r="AN1919">
        <v>9</v>
      </c>
    </row>
    <row r="1920" spans="1:40" x14ac:dyDescent="0.2">
      <c r="A1920" s="1">
        <v>4555726</v>
      </c>
      <c r="B1920" t="s">
        <v>764</v>
      </c>
      <c r="C1920">
        <v>2012</v>
      </c>
      <c r="D1920" s="2" t="s">
        <v>5296</v>
      </c>
      <c r="E1920" s="3" t="str">
        <f t="shared" si="145"/>
        <v>8/24/2012</v>
      </c>
      <c r="F1920" s="4">
        <f t="shared" si="146"/>
        <v>1405</v>
      </c>
      <c r="G1920" s="4">
        <f t="shared" si="147"/>
        <v>3.8493150684931505</v>
      </c>
      <c r="H1920" s="1">
        <v>665064</v>
      </c>
      <c r="I1920" t="s">
        <v>50</v>
      </c>
      <c r="J1920" t="s">
        <v>33</v>
      </c>
      <c r="K1920" t="s">
        <v>34</v>
      </c>
      <c r="L1920" s="1" t="s">
        <v>387</v>
      </c>
      <c r="M1920" t="s">
        <v>35</v>
      </c>
      <c r="N1920">
        <v>52.373089879299698</v>
      </c>
      <c r="O1920">
        <v>4.8776262228198597</v>
      </c>
      <c r="P1920" t="s">
        <v>36</v>
      </c>
      <c r="Q1920" t="s">
        <v>37</v>
      </c>
      <c r="R1920">
        <v>5</v>
      </c>
      <c r="S1920">
        <v>2</v>
      </c>
      <c r="T1920">
        <v>3</v>
      </c>
      <c r="U1920">
        <v>3</v>
      </c>
      <c r="V1920" t="s">
        <v>38</v>
      </c>
      <c r="W1920">
        <v>145</v>
      </c>
      <c r="X1920">
        <v>2</v>
      </c>
      <c r="Y1920">
        <v>20</v>
      </c>
      <c r="Z1920">
        <v>5</v>
      </c>
      <c r="AA1920">
        <f t="shared" si="148"/>
        <v>725</v>
      </c>
      <c r="AB1920">
        <f t="shared" si="149"/>
        <v>725</v>
      </c>
      <c r="AE1920" t="s">
        <v>39</v>
      </c>
      <c r="AF1920">
        <v>0.9</v>
      </c>
      <c r="AG1920">
        <v>68</v>
      </c>
      <c r="AH1920">
        <v>98</v>
      </c>
      <c r="AI1920">
        <v>10</v>
      </c>
      <c r="AJ1920">
        <v>10</v>
      </c>
      <c r="AK1920">
        <v>10</v>
      </c>
      <c r="AL1920">
        <v>10</v>
      </c>
      <c r="AM1920">
        <v>9</v>
      </c>
      <c r="AN1920">
        <v>10</v>
      </c>
    </row>
    <row r="1921" spans="1:40" x14ac:dyDescent="0.2">
      <c r="A1921" s="1">
        <v>4560570</v>
      </c>
      <c r="B1921" t="s">
        <v>742</v>
      </c>
      <c r="C1921">
        <v>2012</v>
      </c>
      <c r="D1921" s="2" t="s">
        <v>5296</v>
      </c>
      <c r="E1921" s="3" t="str">
        <f t="shared" si="145"/>
        <v>8/24/2012</v>
      </c>
      <c r="F1921" s="4">
        <f t="shared" si="146"/>
        <v>1405</v>
      </c>
      <c r="G1921" s="4">
        <f t="shared" si="147"/>
        <v>3.8493150684931505</v>
      </c>
      <c r="H1921" s="1">
        <v>665250</v>
      </c>
      <c r="I1921" t="s">
        <v>58</v>
      </c>
      <c r="J1921" t="s">
        <v>33</v>
      </c>
      <c r="K1921" t="s">
        <v>34</v>
      </c>
      <c r="L1921" s="1">
        <v>1073</v>
      </c>
      <c r="M1921" t="s">
        <v>35</v>
      </c>
      <c r="N1921">
        <v>52.357069499686901</v>
      </c>
      <c r="O1921">
        <v>4.8903719163658801</v>
      </c>
      <c r="P1921" t="s">
        <v>36</v>
      </c>
      <c r="Q1921" t="s">
        <v>37</v>
      </c>
      <c r="R1921">
        <v>4</v>
      </c>
      <c r="S1921">
        <v>1</v>
      </c>
      <c r="T1921">
        <v>2</v>
      </c>
      <c r="U1921">
        <v>2</v>
      </c>
      <c r="V1921" t="s">
        <v>38</v>
      </c>
      <c r="W1921">
        <v>107</v>
      </c>
      <c r="X1921">
        <v>1</v>
      </c>
      <c r="Y1921">
        <v>0</v>
      </c>
      <c r="Z1921">
        <v>14</v>
      </c>
      <c r="AA1921">
        <f t="shared" si="148"/>
        <v>1498</v>
      </c>
      <c r="AB1921">
        <f t="shared" si="149"/>
        <v>1498</v>
      </c>
      <c r="AE1921" t="s">
        <v>46</v>
      </c>
      <c r="AF1921">
        <v>0.9</v>
      </c>
      <c r="AG1921">
        <v>0</v>
      </c>
    </row>
    <row r="1922" spans="1:40" x14ac:dyDescent="0.2">
      <c r="A1922" s="1">
        <v>4562355</v>
      </c>
      <c r="B1922" t="s">
        <v>687</v>
      </c>
      <c r="C1922">
        <v>2012</v>
      </c>
      <c r="D1922" s="2" t="s">
        <v>5296</v>
      </c>
      <c r="E1922" s="3" t="str">
        <f t="shared" si="145"/>
        <v>8/24/2012</v>
      </c>
      <c r="F1922" s="4">
        <f t="shared" si="146"/>
        <v>1405</v>
      </c>
      <c r="G1922" s="4">
        <f t="shared" si="147"/>
        <v>3.8493150684931505</v>
      </c>
      <c r="H1922" s="1">
        <v>1215407</v>
      </c>
      <c r="I1922" t="s">
        <v>41</v>
      </c>
      <c r="J1922" t="s">
        <v>33</v>
      </c>
      <c r="K1922" t="s">
        <v>34</v>
      </c>
      <c r="L1922" s="1">
        <v>1095</v>
      </c>
      <c r="M1922" t="s">
        <v>35</v>
      </c>
      <c r="N1922">
        <v>52.3650173821176</v>
      </c>
      <c r="O1922">
        <v>4.9045682273010396</v>
      </c>
      <c r="P1922" t="s">
        <v>36</v>
      </c>
      <c r="Q1922" t="s">
        <v>37</v>
      </c>
      <c r="R1922">
        <v>2</v>
      </c>
      <c r="S1922">
        <v>2</v>
      </c>
      <c r="T1922">
        <v>1</v>
      </c>
      <c r="U1922">
        <v>1</v>
      </c>
      <c r="V1922" t="s">
        <v>38</v>
      </c>
      <c r="W1922">
        <v>80</v>
      </c>
      <c r="X1922">
        <v>1</v>
      </c>
      <c r="Y1922">
        <v>0</v>
      </c>
      <c r="Z1922">
        <v>4</v>
      </c>
      <c r="AA1922">
        <f t="shared" si="148"/>
        <v>320</v>
      </c>
      <c r="AB1922">
        <f t="shared" si="149"/>
        <v>320</v>
      </c>
      <c r="AE1922" t="s">
        <v>39</v>
      </c>
      <c r="AF1922">
        <v>1</v>
      </c>
      <c r="AG1922">
        <v>0</v>
      </c>
    </row>
    <row r="1923" spans="1:40" x14ac:dyDescent="0.2">
      <c r="A1923" s="1">
        <v>4573337</v>
      </c>
      <c r="B1923" t="s">
        <v>232</v>
      </c>
      <c r="C1923">
        <v>2012</v>
      </c>
      <c r="D1923" s="2" t="s">
        <v>5296</v>
      </c>
      <c r="E1923" s="3" t="str">
        <f t="shared" ref="E1923:E1986" si="150">D1923 &amp; "/" &amp; C1923</f>
        <v>8/24/2012</v>
      </c>
      <c r="F1923" s="4">
        <f t="shared" ref="F1923:F1986" si="151">$F$1-E1923</f>
        <v>1405</v>
      </c>
      <c r="G1923" s="4">
        <f t="shared" ref="G1923:G1986" si="152">F1923/365</f>
        <v>3.8493150684931505</v>
      </c>
      <c r="H1923" s="1">
        <v>3508256</v>
      </c>
      <c r="I1923" t="s">
        <v>50</v>
      </c>
      <c r="J1923" t="s">
        <v>33</v>
      </c>
      <c r="K1923" t="s">
        <v>34</v>
      </c>
      <c r="L1923" s="1" t="s">
        <v>1369</v>
      </c>
      <c r="M1923" t="s">
        <v>35</v>
      </c>
      <c r="N1923">
        <v>52.371665880286898</v>
      </c>
      <c r="O1923">
        <v>4.8543102617833398</v>
      </c>
      <c r="P1923" t="s">
        <v>36</v>
      </c>
      <c r="Q1923" t="s">
        <v>37</v>
      </c>
      <c r="R1923">
        <v>2</v>
      </c>
      <c r="S1923">
        <v>1</v>
      </c>
      <c r="T1923">
        <v>1</v>
      </c>
      <c r="U1923">
        <v>1</v>
      </c>
      <c r="V1923" t="s">
        <v>38</v>
      </c>
      <c r="W1923">
        <v>100</v>
      </c>
      <c r="X1923">
        <v>1</v>
      </c>
      <c r="Y1923">
        <v>0</v>
      </c>
      <c r="Z1923">
        <v>3</v>
      </c>
      <c r="AA1923">
        <f t="shared" ref="AA1923:AA1986" si="153">W1923*Z1923</f>
        <v>300</v>
      </c>
      <c r="AB1923">
        <f t="shared" ref="AB1923:AB1986" si="154">IF(X1923&gt;R1923,AA1923+Y1923,AA1923)</f>
        <v>300</v>
      </c>
      <c r="AE1923" t="s">
        <v>46</v>
      </c>
      <c r="AF1923">
        <v>0.9</v>
      </c>
      <c r="AG1923">
        <v>5</v>
      </c>
      <c r="AH1923">
        <v>96</v>
      </c>
      <c r="AI1923">
        <v>10</v>
      </c>
      <c r="AJ1923">
        <v>10</v>
      </c>
      <c r="AK1923">
        <v>10</v>
      </c>
      <c r="AL1923">
        <v>10</v>
      </c>
      <c r="AM1923">
        <v>10</v>
      </c>
      <c r="AN1923">
        <v>10</v>
      </c>
    </row>
    <row r="1924" spans="1:40" x14ac:dyDescent="0.2">
      <c r="A1924" s="1">
        <v>4574185</v>
      </c>
      <c r="B1924" t="s">
        <v>63</v>
      </c>
      <c r="C1924">
        <v>2012</v>
      </c>
      <c r="D1924" s="2" t="s">
        <v>5564</v>
      </c>
      <c r="E1924" s="3" t="str">
        <f t="shared" si="150"/>
        <v>8/25/2012</v>
      </c>
      <c r="F1924" s="4">
        <f t="shared" si="151"/>
        <v>1404</v>
      </c>
      <c r="G1924" s="4">
        <f t="shared" si="152"/>
        <v>3.8465753424657536</v>
      </c>
      <c r="H1924" s="1">
        <v>666142</v>
      </c>
      <c r="I1924" t="s">
        <v>45</v>
      </c>
      <c r="J1924" t="s">
        <v>33</v>
      </c>
      <c r="K1924" t="s">
        <v>34</v>
      </c>
      <c r="L1924" s="1">
        <v>1058</v>
      </c>
      <c r="M1924" t="s">
        <v>35</v>
      </c>
      <c r="N1924">
        <v>52.364324427668002</v>
      </c>
      <c r="O1924">
        <v>4.8853621230184396</v>
      </c>
      <c r="P1924" t="s">
        <v>36</v>
      </c>
      <c r="Q1924" t="s">
        <v>37</v>
      </c>
      <c r="R1924">
        <v>4</v>
      </c>
      <c r="S1924">
        <v>1</v>
      </c>
      <c r="T1924">
        <v>2</v>
      </c>
      <c r="U1924">
        <v>2</v>
      </c>
      <c r="V1924" t="s">
        <v>38</v>
      </c>
      <c r="W1924">
        <v>110</v>
      </c>
      <c r="X1924">
        <v>2</v>
      </c>
      <c r="Y1924">
        <v>35</v>
      </c>
      <c r="Z1924">
        <v>3</v>
      </c>
      <c r="AA1924">
        <f t="shared" si="153"/>
        <v>330</v>
      </c>
      <c r="AB1924">
        <f t="shared" si="154"/>
        <v>330</v>
      </c>
      <c r="AE1924" t="s">
        <v>60</v>
      </c>
      <c r="AF1924" t="s">
        <v>60</v>
      </c>
      <c r="AG1924">
        <v>7</v>
      </c>
      <c r="AH1924">
        <v>92</v>
      </c>
      <c r="AI1924">
        <v>9</v>
      </c>
      <c r="AJ1924">
        <v>9</v>
      </c>
      <c r="AK1924">
        <v>9</v>
      </c>
      <c r="AL1924">
        <v>10</v>
      </c>
      <c r="AM1924">
        <v>9</v>
      </c>
      <c r="AN1924">
        <v>8</v>
      </c>
    </row>
    <row r="1925" spans="1:40" x14ac:dyDescent="0.2">
      <c r="A1925" s="1">
        <v>4577792</v>
      </c>
      <c r="B1925" t="s">
        <v>624</v>
      </c>
      <c r="C1925">
        <v>2012</v>
      </c>
      <c r="D1925" s="2" t="s">
        <v>5564</v>
      </c>
      <c r="E1925" s="3" t="str">
        <f t="shared" si="150"/>
        <v>8/25/2012</v>
      </c>
      <c r="F1925" s="4">
        <f t="shared" si="151"/>
        <v>1404</v>
      </c>
      <c r="G1925" s="4">
        <f t="shared" si="152"/>
        <v>3.8465753424657536</v>
      </c>
      <c r="H1925" s="1">
        <v>666602</v>
      </c>
      <c r="I1925" t="s">
        <v>58</v>
      </c>
      <c r="J1925" t="s">
        <v>33</v>
      </c>
      <c r="K1925" t="s">
        <v>34</v>
      </c>
      <c r="L1925" s="1">
        <v>1072</v>
      </c>
      <c r="M1925" t="s">
        <v>35</v>
      </c>
      <c r="N1925">
        <v>52.384518705647899</v>
      </c>
      <c r="O1925">
        <v>4.8743962125530604</v>
      </c>
      <c r="P1925" t="s">
        <v>36</v>
      </c>
      <c r="Q1925" t="s">
        <v>37</v>
      </c>
      <c r="R1925">
        <v>2</v>
      </c>
      <c r="S1925">
        <v>1</v>
      </c>
      <c r="T1925">
        <v>1</v>
      </c>
      <c r="U1925">
        <v>1</v>
      </c>
      <c r="V1925" t="s">
        <v>38</v>
      </c>
      <c r="W1925">
        <v>125</v>
      </c>
      <c r="X1925">
        <v>1</v>
      </c>
      <c r="Y1925">
        <v>0</v>
      </c>
      <c r="Z1925">
        <v>3</v>
      </c>
      <c r="AA1925">
        <f t="shared" si="153"/>
        <v>375</v>
      </c>
      <c r="AB1925">
        <f t="shared" si="154"/>
        <v>375</v>
      </c>
      <c r="AE1925" t="s">
        <v>46</v>
      </c>
      <c r="AF1925">
        <v>0.92</v>
      </c>
      <c r="AG1925">
        <v>19</v>
      </c>
      <c r="AH1925">
        <v>96</v>
      </c>
      <c r="AI1925">
        <v>10</v>
      </c>
      <c r="AJ1925">
        <v>10</v>
      </c>
      <c r="AK1925">
        <v>10</v>
      </c>
      <c r="AL1925">
        <v>10</v>
      </c>
      <c r="AM1925">
        <v>10</v>
      </c>
      <c r="AN1925">
        <v>9</v>
      </c>
    </row>
    <row r="1926" spans="1:40" x14ac:dyDescent="0.2">
      <c r="A1926" s="1">
        <v>4583480</v>
      </c>
      <c r="B1926" t="s">
        <v>531</v>
      </c>
      <c r="C1926">
        <v>2012</v>
      </c>
      <c r="D1926" s="2" t="s">
        <v>5297</v>
      </c>
      <c r="E1926" s="3" t="str">
        <f t="shared" si="150"/>
        <v>8/26/2012</v>
      </c>
      <c r="F1926" s="4">
        <f t="shared" si="151"/>
        <v>1403</v>
      </c>
      <c r="G1926" s="4">
        <f t="shared" si="152"/>
        <v>3.8438356164383563</v>
      </c>
      <c r="H1926" s="1">
        <v>2078813</v>
      </c>
      <c r="I1926" t="s">
        <v>50</v>
      </c>
      <c r="J1926" t="s">
        <v>33</v>
      </c>
      <c r="K1926" t="s">
        <v>34</v>
      </c>
      <c r="L1926" s="1" t="s">
        <v>1746</v>
      </c>
      <c r="M1926" t="s">
        <v>35</v>
      </c>
      <c r="N1926">
        <v>52.366290427576502</v>
      </c>
      <c r="O1926">
        <v>4.9094938961504697</v>
      </c>
      <c r="P1926" t="s">
        <v>36</v>
      </c>
      <c r="Q1926" t="s">
        <v>37</v>
      </c>
      <c r="R1926">
        <v>2</v>
      </c>
      <c r="S1926">
        <v>1.5</v>
      </c>
      <c r="T1926">
        <v>1</v>
      </c>
      <c r="U1926">
        <v>1</v>
      </c>
      <c r="V1926" t="s">
        <v>174</v>
      </c>
      <c r="W1926">
        <v>119</v>
      </c>
      <c r="X1926">
        <v>2</v>
      </c>
      <c r="Y1926">
        <v>50</v>
      </c>
      <c r="Z1926">
        <v>3</v>
      </c>
      <c r="AA1926">
        <f t="shared" si="153"/>
        <v>357</v>
      </c>
      <c r="AB1926">
        <f t="shared" si="154"/>
        <v>357</v>
      </c>
      <c r="AE1926" t="s">
        <v>46</v>
      </c>
      <c r="AF1926">
        <v>0.78</v>
      </c>
      <c r="AG1926">
        <v>5</v>
      </c>
      <c r="AH1926">
        <v>95</v>
      </c>
      <c r="AI1926">
        <v>10</v>
      </c>
      <c r="AJ1926">
        <v>9</v>
      </c>
      <c r="AK1926">
        <v>10</v>
      </c>
      <c r="AL1926">
        <v>10</v>
      </c>
      <c r="AM1926">
        <v>10</v>
      </c>
      <c r="AN1926">
        <v>9</v>
      </c>
    </row>
    <row r="1927" spans="1:40" x14ac:dyDescent="0.2">
      <c r="A1927" s="1">
        <v>4584622</v>
      </c>
      <c r="B1927" t="s">
        <v>1747</v>
      </c>
      <c r="C1927">
        <v>2012</v>
      </c>
      <c r="D1927" s="2" t="s">
        <v>5297</v>
      </c>
      <c r="E1927" s="3" t="str">
        <f t="shared" si="150"/>
        <v>8/26/2012</v>
      </c>
      <c r="F1927" s="4">
        <f t="shared" si="151"/>
        <v>1403</v>
      </c>
      <c r="G1927" s="4">
        <f t="shared" si="152"/>
        <v>3.8438356164383563</v>
      </c>
      <c r="H1927" s="1">
        <v>667305</v>
      </c>
      <c r="I1927" t="s">
        <v>670</v>
      </c>
      <c r="J1927" t="s">
        <v>33</v>
      </c>
      <c r="K1927" t="s">
        <v>34</v>
      </c>
      <c r="L1927" s="1" t="s">
        <v>1748</v>
      </c>
      <c r="M1927" t="s">
        <v>35</v>
      </c>
      <c r="N1927">
        <v>52.366308268361401</v>
      </c>
      <c r="O1927">
        <v>4.88785543214399</v>
      </c>
      <c r="P1927" t="s">
        <v>56</v>
      </c>
      <c r="Q1927" t="s">
        <v>37</v>
      </c>
      <c r="R1927">
        <v>2</v>
      </c>
      <c r="S1927">
        <v>1</v>
      </c>
      <c r="T1927">
        <v>1</v>
      </c>
      <c r="U1927">
        <v>1</v>
      </c>
      <c r="V1927" t="s">
        <v>38</v>
      </c>
      <c r="W1927">
        <v>100</v>
      </c>
      <c r="X1927">
        <v>1</v>
      </c>
      <c r="Y1927">
        <v>0</v>
      </c>
      <c r="Z1927">
        <v>2</v>
      </c>
      <c r="AA1927">
        <f t="shared" si="153"/>
        <v>200</v>
      </c>
      <c r="AB1927">
        <f t="shared" si="154"/>
        <v>200</v>
      </c>
      <c r="AE1927" t="s">
        <v>46</v>
      </c>
      <c r="AF1927">
        <v>1</v>
      </c>
      <c r="AG1927">
        <v>7</v>
      </c>
      <c r="AH1927">
        <v>100</v>
      </c>
      <c r="AI1927">
        <v>10</v>
      </c>
      <c r="AJ1927">
        <v>10</v>
      </c>
      <c r="AK1927">
        <v>10</v>
      </c>
      <c r="AL1927">
        <v>10</v>
      </c>
      <c r="AM1927">
        <v>10</v>
      </c>
      <c r="AN1927">
        <v>10</v>
      </c>
    </row>
    <row r="1928" spans="1:40" x14ac:dyDescent="0.2">
      <c r="A1928" s="1">
        <v>4585541</v>
      </c>
      <c r="B1928" t="s">
        <v>232</v>
      </c>
      <c r="C1928">
        <v>2012</v>
      </c>
      <c r="D1928" s="2" t="s">
        <v>5297</v>
      </c>
      <c r="E1928" s="3" t="str">
        <f t="shared" si="150"/>
        <v>8/26/2012</v>
      </c>
      <c r="F1928" s="4">
        <f t="shared" si="151"/>
        <v>1403</v>
      </c>
      <c r="G1928" s="4">
        <f t="shared" si="152"/>
        <v>3.8438356164383563</v>
      </c>
      <c r="H1928" s="1">
        <v>667333</v>
      </c>
      <c r="I1928" t="s">
        <v>50</v>
      </c>
      <c r="J1928" t="s">
        <v>33</v>
      </c>
      <c r="K1928" t="s">
        <v>34</v>
      </c>
      <c r="L1928" s="1">
        <v>1016</v>
      </c>
      <c r="M1928" t="s">
        <v>35</v>
      </c>
      <c r="N1928">
        <v>52.371600805244398</v>
      </c>
      <c r="O1928">
        <v>4.9027559968437497</v>
      </c>
      <c r="P1928" t="s">
        <v>36</v>
      </c>
      <c r="Q1928" t="s">
        <v>37</v>
      </c>
      <c r="R1928">
        <v>2</v>
      </c>
      <c r="S1928">
        <v>1</v>
      </c>
      <c r="T1928">
        <v>1</v>
      </c>
      <c r="U1928">
        <v>1</v>
      </c>
      <c r="V1928" t="s">
        <v>38</v>
      </c>
      <c r="W1928">
        <v>110</v>
      </c>
      <c r="X1928">
        <v>1</v>
      </c>
      <c r="Y1928">
        <v>0</v>
      </c>
      <c r="Z1928">
        <v>3</v>
      </c>
      <c r="AA1928">
        <f t="shared" si="153"/>
        <v>330</v>
      </c>
      <c r="AB1928">
        <f t="shared" si="154"/>
        <v>330</v>
      </c>
      <c r="AE1928" t="s">
        <v>39</v>
      </c>
      <c r="AF1928">
        <v>1</v>
      </c>
      <c r="AG1928">
        <v>11</v>
      </c>
      <c r="AH1928">
        <v>96</v>
      </c>
      <c r="AI1928">
        <v>9</v>
      </c>
      <c r="AJ1928">
        <v>9</v>
      </c>
      <c r="AK1928">
        <v>9</v>
      </c>
      <c r="AL1928">
        <v>9</v>
      </c>
      <c r="AM1928">
        <v>10</v>
      </c>
      <c r="AN1928">
        <v>10</v>
      </c>
    </row>
    <row r="1929" spans="1:40" x14ac:dyDescent="0.2">
      <c r="A1929" s="1">
        <v>4585922</v>
      </c>
      <c r="B1929" t="s">
        <v>1749</v>
      </c>
      <c r="C1929">
        <v>2012</v>
      </c>
      <c r="D1929" s="2" t="s">
        <v>5297</v>
      </c>
      <c r="E1929" s="3" t="str">
        <f t="shared" si="150"/>
        <v>8/26/2012</v>
      </c>
      <c r="F1929" s="4">
        <f t="shared" si="151"/>
        <v>1403</v>
      </c>
      <c r="G1929" s="4">
        <f t="shared" si="152"/>
        <v>3.8438356164383563</v>
      </c>
      <c r="H1929" s="1">
        <v>667411</v>
      </c>
      <c r="I1929" t="s">
        <v>45</v>
      </c>
      <c r="J1929" t="s">
        <v>33</v>
      </c>
      <c r="K1929" t="s">
        <v>34</v>
      </c>
      <c r="L1929" s="1">
        <v>1056</v>
      </c>
      <c r="M1929" t="s">
        <v>35</v>
      </c>
      <c r="N1929">
        <v>52.347650977437901</v>
      </c>
      <c r="O1929">
        <v>4.9113497879358201</v>
      </c>
      <c r="P1929" t="s">
        <v>36</v>
      </c>
      <c r="Q1929" t="s">
        <v>37</v>
      </c>
      <c r="R1929">
        <v>2</v>
      </c>
      <c r="S1929">
        <v>1</v>
      </c>
      <c r="T1929">
        <v>1</v>
      </c>
      <c r="U1929">
        <v>1</v>
      </c>
      <c r="V1929" t="s">
        <v>38</v>
      </c>
      <c r="W1929">
        <v>75</v>
      </c>
      <c r="X1929">
        <v>1</v>
      </c>
      <c r="Y1929">
        <v>25</v>
      </c>
      <c r="Z1929">
        <v>1</v>
      </c>
      <c r="AA1929">
        <f t="shared" si="153"/>
        <v>75</v>
      </c>
      <c r="AB1929">
        <f t="shared" si="154"/>
        <v>75</v>
      </c>
      <c r="AE1929" t="s">
        <v>39</v>
      </c>
      <c r="AF1929">
        <v>0.6</v>
      </c>
      <c r="AG1929">
        <v>18</v>
      </c>
      <c r="AH1929">
        <v>93</v>
      </c>
      <c r="AI1929">
        <v>10</v>
      </c>
      <c r="AJ1929">
        <v>7</v>
      </c>
      <c r="AK1929">
        <v>10</v>
      </c>
      <c r="AL1929">
        <v>10</v>
      </c>
      <c r="AM1929">
        <v>9</v>
      </c>
      <c r="AN1929">
        <v>9</v>
      </c>
    </row>
    <row r="1930" spans="1:40" x14ac:dyDescent="0.2">
      <c r="A1930" s="1">
        <v>4588881</v>
      </c>
      <c r="B1930" t="s">
        <v>1750</v>
      </c>
      <c r="C1930">
        <v>2012</v>
      </c>
      <c r="D1930" s="2" t="s">
        <v>5297</v>
      </c>
      <c r="E1930" s="3" t="str">
        <f t="shared" si="150"/>
        <v>8/26/2012</v>
      </c>
      <c r="F1930" s="4">
        <f t="shared" si="151"/>
        <v>1403</v>
      </c>
      <c r="G1930" s="4">
        <f t="shared" si="152"/>
        <v>3.8438356164383563</v>
      </c>
      <c r="H1930" s="1">
        <v>1227524</v>
      </c>
      <c r="I1930" t="s">
        <v>32</v>
      </c>
      <c r="J1930" t="s">
        <v>33</v>
      </c>
      <c r="K1930" t="s">
        <v>34</v>
      </c>
      <c r="L1930" s="1" t="s">
        <v>1751</v>
      </c>
      <c r="M1930" t="s">
        <v>35</v>
      </c>
      <c r="N1930">
        <v>52.380318945474997</v>
      </c>
      <c r="O1930">
        <v>4.8868854802803297</v>
      </c>
      <c r="P1930" t="s">
        <v>36</v>
      </c>
      <c r="Q1930" t="s">
        <v>37</v>
      </c>
      <c r="R1930">
        <v>4</v>
      </c>
      <c r="S1930">
        <v>1.5</v>
      </c>
      <c r="T1930">
        <v>2</v>
      </c>
      <c r="U1930">
        <v>2</v>
      </c>
      <c r="V1930" t="s">
        <v>38</v>
      </c>
      <c r="W1930">
        <v>100</v>
      </c>
      <c r="X1930">
        <v>2</v>
      </c>
      <c r="Y1930">
        <v>25</v>
      </c>
      <c r="Z1930">
        <v>2</v>
      </c>
      <c r="AA1930">
        <f t="shared" si="153"/>
        <v>200</v>
      </c>
      <c r="AB1930">
        <f t="shared" si="154"/>
        <v>200</v>
      </c>
      <c r="AE1930" t="s">
        <v>39</v>
      </c>
      <c r="AF1930">
        <v>1</v>
      </c>
      <c r="AG1930">
        <v>5</v>
      </c>
      <c r="AH1930">
        <v>95</v>
      </c>
      <c r="AI1930">
        <v>10</v>
      </c>
      <c r="AJ1930">
        <v>10</v>
      </c>
      <c r="AK1930">
        <v>10</v>
      </c>
      <c r="AL1930">
        <v>10</v>
      </c>
      <c r="AM1930">
        <v>10</v>
      </c>
      <c r="AN1930">
        <v>10</v>
      </c>
    </row>
    <row r="1931" spans="1:40" x14ac:dyDescent="0.2">
      <c r="A1931" s="1">
        <v>4592706</v>
      </c>
      <c r="B1931" t="s">
        <v>897</v>
      </c>
      <c r="C1931">
        <v>2012</v>
      </c>
      <c r="D1931" s="2" t="s">
        <v>5297</v>
      </c>
      <c r="E1931" s="3" t="str">
        <f t="shared" si="150"/>
        <v>8/26/2012</v>
      </c>
      <c r="F1931" s="4">
        <f t="shared" si="151"/>
        <v>1403</v>
      </c>
      <c r="G1931" s="4">
        <f t="shared" si="152"/>
        <v>3.8438356164383563</v>
      </c>
      <c r="H1931" s="1">
        <v>667543</v>
      </c>
      <c r="I1931" t="s">
        <v>48</v>
      </c>
      <c r="J1931" t="s">
        <v>33</v>
      </c>
      <c r="K1931" t="s">
        <v>34</v>
      </c>
      <c r="L1931" s="1">
        <v>1017</v>
      </c>
      <c r="M1931" t="s">
        <v>35</v>
      </c>
      <c r="N1931">
        <v>52.359060474992198</v>
      </c>
      <c r="O1931">
        <v>4.92082645695002</v>
      </c>
      <c r="P1931" t="s">
        <v>36</v>
      </c>
      <c r="Q1931" t="s">
        <v>37</v>
      </c>
      <c r="R1931">
        <v>2</v>
      </c>
      <c r="S1931">
        <v>1</v>
      </c>
      <c r="T1931">
        <v>1</v>
      </c>
      <c r="U1931">
        <v>1</v>
      </c>
      <c r="V1931" t="s">
        <v>38</v>
      </c>
      <c r="W1931">
        <v>119</v>
      </c>
      <c r="X1931">
        <v>2</v>
      </c>
      <c r="Y1931">
        <v>50</v>
      </c>
      <c r="Z1931">
        <v>2</v>
      </c>
      <c r="AA1931">
        <f t="shared" si="153"/>
        <v>238</v>
      </c>
      <c r="AB1931">
        <f t="shared" si="154"/>
        <v>238</v>
      </c>
      <c r="AE1931" t="s">
        <v>39</v>
      </c>
      <c r="AF1931">
        <v>0.71</v>
      </c>
      <c r="AG1931">
        <v>14</v>
      </c>
      <c r="AH1931">
        <v>96</v>
      </c>
      <c r="AI1931">
        <v>10</v>
      </c>
      <c r="AJ1931">
        <v>10</v>
      </c>
      <c r="AK1931">
        <v>10</v>
      </c>
      <c r="AL1931">
        <v>10</v>
      </c>
      <c r="AM1931">
        <v>10</v>
      </c>
      <c r="AN1931">
        <v>9</v>
      </c>
    </row>
    <row r="1932" spans="1:40" x14ac:dyDescent="0.2">
      <c r="A1932" s="1">
        <v>4602409</v>
      </c>
      <c r="B1932" t="s">
        <v>1229</v>
      </c>
      <c r="C1932">
        <v>2012</v>
      </c>
      <c r="D1932" s="2" t="s">
        <v>5297</v>
      </c>
      <c r="E1932" s="3" t="str">
        <f t="shared" si="150"/>
        <v>8/26/2012</v>
      </c>
      <c r="F1932" s="4">
        <f t="shared" si="151"/>
        <v>1403</v>
      </c>
      <c r="G1932" s="4">
        <f t="shared" si="152"/>
        <v>3.8438356164383563</v>
      </c>
      <c r="H1932" s="1">
        <v>667587</v>
      </c>
      <c r="I1932" t="s">
        <v>45</v>
      </c>
      <c r="J1932" t="s">
        <v>33</v>
      </c>
      <c r="K1932" t="s">
        <v>34</v>
      </c>
      <c r="L1932" s="1">
        <v>1058</v>
      </c>
      <c r="M1932" t="s">
        <v>35</v>
      </c>
      <c r="N1932">
        <v>52.3753212097131</v>
      </c>
      <c r="O1932">
        <v>4.8755556718290798</v>
      </c>
      <c r="P1932" t="s">
        <v>36</v>
      </c>
      <c r="Q1932" t="s">
        <v>37</v>
      </c>
      <c r="R1932">
        <v>2</v>
      </c>
      <c r="S1932">
        <v>1</v>
      </c>
      <c r="T1932">
        <v>1</v>
      </c>
      <c r="U1932">
        <v>1</v>
      </c>
      <c r="V1932" t="s">
        <v>38</v>
      </c>
      <c r="W1932">
        <v>76</v>
      </c>
      <c r="X1932">
        <v>1</v>
      </c>
      <c r="Y1932">
        <v>0</v>
      </c>
      <c r="Z1932">
        <v>3</v>
      </c>
      <c r="AA1932">
        <f t="shared" si="153"/>
        <v>228</v>
      </c>
      <c r="AB1932">
        <f t="shared" si="154"/>
        <v>228</v>
      </c>
      <c r="AE1932" t="s">
        <v>46</v>
      </c>
      <c r="AF1932">
        <v>1</v>
      </c>
      <c r="AG1932">
        <v>26</v>
      </c>
      <c r="AH1932">
        <v>97</v>
      </c>
      <c r="AI1932">
        <v>10</v>
      </c>
      <c r="AJ1932">
        <v>9</v>
      </c>
      <c r="AK1932">
        <v>10</v>
      </c>
      <c r="AL1932">
        <v>10</v>
      </c>
      <c r="AM1932">
        <v>9</v>
      </c>
      <c r="AN1932">
        <v>9</v>
      </c>
    </row>
    <row r="1933" spans="1:40" x14ac:dyDescent="0.2">
      <c r="A1933" s="1">
        <v>4603416</v>
      </c>
      <c r="B1933" t="s">
        <v>430</v>
      </c>
      <c r="C1933">
        <v>2012</v>
      </c>
      <c r="D1933" s="2" t="s">
        <v>5297</v>
      </c>
      <c r="E1933" s="3" t="str">
        <f t="shared" si="150"/>
        <v>8/26/2012</v>
      </c>
      <c r="F1933" s="4">
        <f t="shared" si="151"/>
        <v>1403</v>
      </c>
      <c r="G1933" s="4">
        <f t="shared" si="152"/>
        <v>3.8438356164383563</v>
      </c>
      <c r="H1933" s="1">
        <v>667734</v>
      </c>
      <c r="I1933" t="s">
        <v>32</v>
      </c>
      <c r="J1933" t="s">
        <v>33</v>
      </c>
      <c r="K1933" t="s">
        <v>34</v>
      </c>
      <c r="L1933" s="1">
        <v>1051</v>
      </c>
      <c r="M1933" t="s">
        <v>35</v>
      </c>
      <c r="N1933">
        <v>52.378537050513899</v>
      </c>
      <c r="O1933">
        <v>4.8839725699279803</v>
      </c>
      <c r="P1933" t="s">
        <v>36</v>
      </c>
      <c r="Q1933" t="s">
        <v>37</v>
      </c>
      <c r="R1933">
        <v>2</v>
      </c>
      <c r="S1933">
        <v>1</v>
      </c>
      <c r="T1933">
        <v>1</v>
      </c>
      <c r="U1933">
        <v>1</v>
      </c>
      <c r="V1933" t="s">
        <v>38</v>
      </c>
      <c r="W1933">
        <v>80</v>
      </c>
      <c r="X1933">
        <v>1</v>
      </c>
      <c r="Y1933">
        <v>0</v>
      </c>
      <c r="Z1933">
        <v>3</v>
      </c>
      <c r="AA1933">
        <f t="shared" si="153"/>
        <v>240</v>
      </c>
      <c r="AB1933">
        <f t="shared" si="154"/>
        <v>240</v>
      </c>
      <c r="AE1933" t="s">
        <v>60</v>
      </c>
      <c r="AF1933" t="s">
        <v>60</v>
      </c>
      <c r="AG1933">
        <v>6</v>
      </c>
      <c r="AH1933">
        <v>100</v>
      </c>
      <c r="AI1933">
        <v>10</v>
      </c>
      <c r="AJ1933">
        <v>8</v>
      </c>
      <c r="AK1933">
        <v>10</v>
      </c>
      <c r="AL1933">
        <v>10</v>
      </c>
      <c r="AM1933">
        <v>10</v>
      </c>
      <c r="AN1933">
        <v>9</v>
      </c>
    </row>
    <row r="1934" spans="1:40" x14ac:dyDescent="0.2">
      <c r="A1934" s="1">
        <v>4604071</v>
      </c>
      <c r="B1934" t="s">
        <v>1752</v>
      </c>
      <c r="C1934">
        <v>2012</v>
      </c>
      <c r="D1934" s="2" t="s">
        <v>5565</v>
      </c>
      <c r="E1934" s="3" t="str">
        <f t="shared" si="150"/>
        <v>8/27/2012</v>
      </c>
      <c r="F1934" s="4">
        <f t="shared" si="151"/>
        <v>1402</v>
      </c>
      <c r="G1934" s="4">
        <f t="shared" si="152"/>
        <v>3.8410958904109589</v>
      </c>
      <c r="H1934" s="1">
        <v>668912</v>
      </c>
      <c r="I1934" t="s">
        <v>50</v>
      </c>
      <c r="J1934" t="s">
        <v>33</v>
      </c>
      <c r="K1934" t="s">
        <v>34</v>
      </c>
      <c r="L1934" s="1">
        <v>1015</v>
      </c>
      <c r="M1934" t="s">
        <v>35</v>
      </c>
      <c r="N1934">
        <v>52.372067625094601</v>
      </c>
      <c r="O1934">
        <v>4.88830982054413</v>
      </c>
      <c r="P1934" t="s">
        <v>36</v>
      </c>
      <c r="Q1934" t="s">
        <v>37</v>
      </c>
      <c r="R1934">
        <v>2</v>
      </c>
      <c r="S1934">
        <v>1</v>
      </c>
      <c r="T1934">
        <v>1</v>
      </c>
      <c r="U1934">
        <v>1</v>
      </c>
      <c r="V1934" t="s">
        <v>38</v>
      </c>
      <c r="W1934">
        <v>120</v>
      </c>
      <c r="X1934">
        <v>1</v>
      </c>
      <c r="Y1934">
        <v>0</v>
      </c>
      <c r="Z1934">
        <v>2</v>
      </c>
      <c r="AA1934">
        <f t="shared" si="153"/>
        <v>240</v>
      </c>
      <c r="AB1934">
        <f t="shared" si="154"/>
        <v>240</v>
      </c>
      <c r="AE1934" t="s">
        <v>39</v>
      </c>
      <c r="AF1934">
        <v>0.8</v>
      </c>
      <c r="AG1934">
        <v>28</v>
      </c>
      <c r="AH1934">
        <v>95</v>
      </c>
      <c r="AI1934">
        <v>9</v>
      </c>
      <c r="AJ1934">
        <v>10</v>
      </c>
      <c r="AK1934">
        <v>9</v>
      </c>
      <c r="AL1934">
        <v>10</v>
      </c>
      <c r="AM1934">
        <v>10</v>
      </c>
      <c r="AN1934">
        <v>9</v>
      </c>
    </row>
    <row r="1935" spans="1:40" x14ac:dyDescent="0.2">
      <c r="A1935" s="1">
        <v>4610112</v>
      </c>
      <c r="B1935" t="s">
        <v>1148</v>
      </c>
      <c r="C1935">
        <v>2012</v>
      </c>
      <c r="D1935" s="2" t="s">
        <v>5565</v>
      </c>
      <c r="E1935" s="3" t="str">
        <f t="shared" si="150"/>
        <v>8/27/2012</v>
      </c>
      <c r="F1935" s="4">
        <f t="shared" si="151"/>
        <v>1402</v>
      </c>
      <c r="G1935" s="4">
        <f t="shared" si="152"/>
        <v>3.8410958904109589</v>
      </c>
      <c r="H1935" s="1">
        <v>5311226</v>
      </c>
      <c r="I1935" t="s">
        <v>58</v>
      </c>
      <c r="J1935" t="s">
        <v>33</v>
      </c>
      <c r="K1935" t="s">
        <v>34</v>
      </c>
      <c r="L1935" s="1" t="s">
        <v>1753</v>
      </c>
      <c r="M1935" t="s">
        <v>35</v>
      </c>
      <c r="N1935">
        <v>52.378040236768797</v>
      </c>
      <c r="O1935">
        <v>4.8823200129905997</v>
      </c>
      <c r="P1935" t="s">
        <v>36</v>
      </c>
      <c r="Q1935" t="s">
        <v>42</v>
      </c>
      <c r="R1935">
        <v>2</v>
      </c>
      <c r="S1935">
        <v>1</v>
      </c>
      <c r="T1935">
        <v>1</v>
      </c>
      <c r="U1935">
        <v>1</v>
      </c>
      <c r="V1935" t="s">
        <v>38</v>
      </c>
      <c r="W1935">
        <v>47</v>
      </c>
      <c r="X1935">
        <v>2</v>
      </c>
      <c r="Y1935">
        <v>15</v>
      </c>
      <c r="Z1935">
        <v>1</v>
      </c>
      <c r="AA1935">
        <f t="shared" si="153"/>
        <v>47</v>
      </c>
      <c r="AB1935">
        <f t="shared" si="154"/>
        <v>47</v>
      </c>
      <c r="AE1935" t="s">
        <v>46</v>
      </c>
      <c r="AF1935">
        <v>1</v>
      </c>
      <c r="AG1935">
        <v>2</v>
      </c>
      <c r="AH1935">
        <v>80</v>
      </c>
      <c r="AI1935">
        <v>9</v>
      </c>
      <c r="AJ1935">
        <v>10</v>
      </c>
      <c r="AK1935">
        <v>9</v>
      </c>
      <c r="AL1935">
        <v>8</v>
      </c>
      <c r="AM1935">
        <v>10</v>
      </c>
      <c r="AN1935">
        <v>8</v>
      </c>
    </row>
    <row r="1936" spans="1:40" x14ac:dyDescent="0.2">
      <c r="A1936" s="1">
        <v>4612292</v>
      </c>
      <c r="B1936" t="s">
        <v>1754</v>
      </c>
      <c r="C1936">
        <v>2012</v>
      </c>
      <c r="D1936" s="2" t="s">
        <v>5565</v>
      </c>
      <c r="E1936" s="3" t="str">
        <f t="shared" si="150"/>
        <v>8/27/2012</v>
      </c>
      <c r="F1936" s="4">
        <f t="shared" si="151"/>
        <v>1402</v>
      </c>
      <c r="G1936" s="4">
        <f t="shared" si="152"/>
        <v>3.8410958904109589</v>
      </c>
      <c r="H1936" s="1">
        <v>2972798</v>
      </c>
      <c r="I1936" t="s">
        <v>48</v>
      </c>
      <c r="J1936" t="s">
        <v>33</v>
      </c>
      <c r="K1936" t="s">
        <v>34</v>
      </c>
      <c r="L1936" s="1" t="s">
        <v>1755</v>
      </c>
      <c r="M1936" t="s">
        <v>35</v>
      </c>
      <c r="N1936">
        <v>52.375196656592699</v>
      </c>
      <c r="O1936">
        <v>4.8455611135182597</v>
      </c>
      <c r="P1936" t="s">
        <v>102</v>
      </c>
      <c r="Q1936" t="s">
        <v>37</v>
      </c>
      <c r="R1936">
        <v>3</v>
      </c>
      <c r="S1936">
        <v>1.5</v>
      </c>
      <c r="T1936">
        <v>1</v>
      </c>
      <c r="U1936">
        <v>2</v>
      </c>
      <c r="V1936" t="s">
        <v>38</v>
      </c>
      <c r="W1936">
        <v>189</v>
      </c>
      <c r="X1936">
        <v>2</v>
      </c>
      <c r="Y1936">
        <v>30</v>
      </c>
      <c r="Z1936">
        <v>3</v>
      </c>
      <c r="AA1936">
        <f t="shared" si="153"/>
        <v>567</v>
      </c>
      <c r="AB1936">
        <f t="shared" si="154"/>
        <v>567</v>
      </c>
      <c r="AE1936" t="s">
        <v>43</v>
      </c>
      <c r="AF1936">
        <v>1</v>
      </c>
      <c r="AG1936">
        <v>17</v>
      </c>
      <c r="AH1936">
        <v>96</v>
      </c>
      <c r="AI1936">
        <v>10</v>
      </c>
      <c r="AJ1936">
        <v>9</v>
      </c>
      <c r="AK1936">
        <v>10</v>
      </c>
      <c r="AL1936">
        <v>10</v>
      </c>
      <c r="AM1936">
        <v>10</v>
      </c>
      <c r="AN1936">
        <v>9</v>
      </c>
    </row>
    <row r="1937" spans="1:40" x14ac:dyDescent="0.2">
      <c r="A1937" s="1">
        <v>4614541</v>
      </c>
      <c r="B1937" t="s">
        <v>1756</v>
      </c>
      <c r="C1937">
        <v>2012</v>
      </c>
      <c r="D1937" s="2" t="s">
        <v>5565</v>
      </c>
      <c r="E1937" s="3" t="str">
        <f t="shared" si="150"/>
        <v>8/27/2012</v>
      </c>
      <c r="F1937" s="4">
        <f t="shared" si="151"/>
        <v>1402</v>
      </c>
      <c r="G1937" s="4">
        <f t="shared" si="152"/>
        <v>3.8410958904109589</v>
      </c>
      <c r="H1937" s="1">
        <v>5348844</v>
      </c>
      <c r="I1937" t="s">
        <v>45</v>
      </c>
      <c r="J1937" t="s">
        <v>33</v>
      </c>
      <c r="K1937" t="s">
        <v>34</v>
      </c>
      <c r="L1937" s="1" t="s">
        <v>1757</v>
      </c>
      <c r="M1937" t="s">
        <v>35</v>
      </c>
      <c r="N1937">
        <v>52.377144774223801</v>
      </c>
      <c r="O1937">
        <v>4.9034257941632697</v>
      </c>
      <c r="P1937" t="s">
        <v>56</v>
      </c>
      <c r="Q1937" t="s">
        <v>37</v>
      </c>
      <c r="R1937">
        <v>3</v>
      </c>
      <c r="S1937">
        <v>1</v>
      </c>
      <c r="T1937">
        <v>1</v>
      </c>
      <c r="U1937">
        <v>3</v>
      </c>
      <c r="V1937" t="s">
        <v>38</v>
      </c>
      <c r="W1937">
        <v>159</v>
      </c>
      <c r="X1937">
        <v>2</v>
      </c>
      <c r="Y1937">
        <v>0</v>
      </c>
      <c r="Z1937">
        <v>3</v>
      </c>
      <c r="AA1937">
        <f t="shared" si="153"/>
        <v>477</v>
      </c>
      <c r="AB1937">
        <f t="shared" si="154"/>
        <v>477</v>
      </c>
      <c r="AE1937" t="s">
        <v>46</v>
      </c>
      <c r="AF1937">
        <v>1</v>
      </c>
      <c r="AG1937">
        <v>0</v>
      </c>
    </row>
    <row r="1938" spans="1:40" x14ac:dyDescent="0.2">
      <c r="A1938" s="1">
        <v>4615516</v>
      </c>
      <c r="B1938" t="s">
        <v>689</v>
      </c>
      <c r="C1938">
        <v>2012</v>
      </c>
      <c r="D1938" s="2" t="s">
        <v>5565</v>
      </c>
      <c r="E1938" s="3" t="str">
        <f t="shared" si="150"/>
        <v>8/27/2012</v>
      </c>
      <c r="F1938" s="4">
        <f t="shared" si="151"/>
        <v>1402</v>
      </c>
      <c r="G1938" s="4">
        <f t="shared" si="152"/>
        <v>3.8410958904109589</v>
      </c>
      <c r="H1938" s="1">
        <v>1797614</v>
      </c>
      <c r="I1938" t="s">
        <v>48</v>
      </c>
      <c r="J1938" t="s">
        <v>33</v>
      </c>
      <c r="K1938" t="s">
        <v>34</v>
      </c>
      <c r="L1938" s="1">
        <v>1016</v>
      </c>
      <c r="M1938" t="s">
        <v>35</v>
      </c>
      <c r="N1938">
        <v>52.365731496490497</v>
      </c>
      <c r="O1938">
        <v>4.8842395847709499</v>
      </c>
      <c r="P1938" t="s">
        <v>36</v>
      </c>
      <c r="Q1938" t="s">
        <v>37</v>
      </c>
      <c r="R1938">
        <v>2</v>
      </c>
      <c r="S1938">
        <v>1</v>
      </c>
      <c r="T1938">
        <v>1</v>
      </c>
      <c r="U1938">
        <v>1</v>
      </c>
      <c r="V1938" t="s">
        <v>38</v>
      </c>
      <c r="W1938">
        <v>150</v>
      </c>
      <c r="X1938">
        <v>2</v>
      </c>
      <c r="Y1938">
        <v>60</v>
      </c>
      <c r="Z1938">
        <v>2</v>
      </c>
      <c r="AA1938">
        <f t="shared" si="153"/>
        <v>300</v>
      </c>
      <c r="AB1938">
        <f t="shared" si="154"/>
        <v>300</v>
      </c>
      <c r="AE1938" t="s">
        <v>39</v>
      </c>
      <c r="AF1938">
        <v>0.92</v>
      </c>
      <c r="AG1938">
        <v>1</v>
      </c>
      <c r="AH1938">
        <v>100</v>
      </c>
      <c r="AI1938">
        <v>6</v>
      </c>
      <c r="AJ1938">
        <v>6</v>
      </c>
      <c r="AK1938">
        <v>10</v>
      </c>
      <c r="AL1938">
        <v>10</v>
      </c>
      <c r="AM1938">
        <v>10</v>
      </c>
      <c r="AN1938">
        <v>8</v>
      </c>
    </row>
    <row r="1939" spans="1:40" x14ac:dyDescent="0.2">
      <c r="A1939" s="1">
        <v>4615590</v>
      </c>
      <c r="B1939" t="s">
        <v>1758</v>
      </c>
      <c r="C1939">
        <v>2012</v>
      </c>
      <c r="D1939" s="2" t="s">
        <v>5298</v>
      </c>
      <c r="E1939" s="3" t="str">
        <f t="shared" si="150"/>
        <v>8/28/2012</v>
      </c>
      <c r="F1939" s="4">
        <f t="shared" si="151"/>
        <v>1401</v>
      </c>
      <c r="G1939" s="4">
        <f t="shared" si="152"/>
        <v>3.8383561643835615</v>
      </c>
      <c r="H1939" s="1">
        <v>670450</v>
      </c>
      <c r="I1939" t="s">
        <v>32</v>
      </c>
      <c r="J1939" t="s">
        <v>33</v>
      </c>
      <c r="K1939" t="s">
        <v>34</v>
      </c>
      <c r="L1939" s="1">
        <v>1051</v>
      </c>
      <c r="M1939" t="s">
        <v>35</v>
      </c>
      <c r="N1939">
        <v>52.364371584800203</v>
      </c>
      <c r="O1939">
        <v>4.8646289519325698</v>
      </c>
      <c r="P1939" t="s">
        <v>36</v>
      </c>
      <c r="Q1939" t="s">
        <v>37</v>
      </c>
      <c r="R1939">
        <v>3</v>
      </c>
      <c r="S1939">
        <v>1</v>
      </c>
      <c r="T1939">
        <v>1</v>
      </c>
      <c r="U1939">
        <v>1</v>
      </c>
      <c r="V1939" t="s">
        <v>38</v>
      </c>
      <c r="W1939">
        <v>82</v>
      </c>
      <c r="X1939">
        <v>2</v>
      </c>
      <c r="Y1939">
        <v>20</v>
      </c>
      <c r="Z1939">
        <v>4</v>
      </c>
      <c r="AA1939">
        <f t="shared" si="153"/>
        <v>328</v>
      </c>
      <c r="AB1939">
        <f t="shared" si="154"/>
        <v>328</v>
      </c>
      <c r="AE1939" t="s">
        <v>46</v>
      </c>
      <c r="AF1939">
        <v>1</v>
      </c>
      <c r="AG1939">
        <v>7</v>
      </c>
      <c r="AH1939">
        <v>83</v>
      </c>
      <c r="AI1939">
        <v>8</v>
      </c>
      <c r="AJ1939">
        <v>9</v>
      </c>
      <c r="AK1939">
        <v>9</v>
      </c>
      <c r="AL1939">
        <v>9</v>
      </c>
      <c r="AM1939">
        <v>9</v>
      </c>
      <c r="AN1939">
        <v>9</v>
      </c>
    </row>
    <row r="1940" spans="1:40" x14ac:dyDescent="0.2">
      <c r="A1940" s="1">
        <v>4615651</v>
      </c>
      <c r="B1940" t="s">
        <v>266</v>
      </c>
      <c r="C1940">
        <v>2012</v>
      </c>
      <c r="D1940" s="2" t="s">
        <v>5298</v>
      </c>
      <c r="E1940" s="3" t="str">
        <f t="shared" si="150"/>
        <v>8/28/2012</v>
      </c>
      <c r="F1940" s="4">
        <f t="shared" si="151"/>
        <v>1401</v>
      </c>
      <c r="G1940" s="4">
        <f t="shared" si="152"/>
        <v>3.8383561643835615</v>
      </c>
      <c r="H1940" s="1">
        <v>1501857</v>
      </c>
      <c r="I1940" t="s">
        <v>48</v>
      </c>
      <c r="J1940" t="s">
        <v>33</v>
      </c>
      <c r="K1940" t="s">
        <v>34</v>
      </c>
      <c r="L1940" s="1" t="s">
        <v>1759</v>
      </c>
      <c r="M1940" t="s">
        <v>35</v>
      </c>
      <c r="N1940">
        <v>52.357368628920902</v>
      </c>
      <c r="O1940">
        <v>4.92146458975611</v>
      </c>
      <c r="P1940" t="s">
        <v>36</v>
      </c>
      <c r="Q1940" t="s">
        <v>37</v>
      </c>
      <c r="R1940">
        <v>6</v>
      </c>
      <c r="S1940">
        <v>3</v>
      </c>
      <c r="T1940">
        <v>3</v>
      </c>
      <c r="U1940">
        <v>6</v>
      </c>
      <c r="V1940" t="s">
        <v>38</v>
      </c>
      <c r="W1940">
        <v>380</v>
      </c>
      <c r="X1940">
        <v>2</v>
      </c>
      <c r="Y1940">
        <v>60</v>
      </c>
      <c r="Z1940">
        <v>3</v>
      </c>
      <c r="AA1940">
        <f t="shared" si="153"/>
        <v>1140</v>
      </c>
      <c r="AB1940">
        <f t="shared" si="154"/>
        <v>1140</v>
      </c>
      <c r="AE1940" t="s">
        <v>46</v>
      </c>
      <c r="AF1940">
        <v>0.92</v>
      </c>
      <c r="AG1940">
        <v>30</v>
      </c>
      <c r="AH1940">
        <v>96</v>
      </c>
      <c r="AI1940">
        <v>10</v>
      </c>
      <c r="AJ1940">
        <v>9</v>
      </c>
      <c r="AK1940">
        <v>10</v>
      </c>
      <c r="AL1940">
        <v>10</v>
      </c>
      <c r="AM1940">
        <v>9</v>
      </c>
      <c r="AN1940">
        <v>9</v>
      </c>
    </row>
    <row r="1941" spans="1:40" x14ac:dyDescent="0.2">
      <c r="A1941" s="1">
        <v>4616742</v>
      </c>
      <c r="B1941" t="s">
        <v>266</v>
      </c>
      <c r="C1941">
        <v>2012</v>
      </c>
      <c r="D1941" s="2" t="s">
        <v>5298</v>
      </c>
      <c r="E1941" s="3" t="str">
        <f t="shared" si="150"/>
        <v>8/28/2012</v>
      </c>
      <c r="F1941" s="4">
        <f t="shared" si="151"/>
        <v>1401</v>
      </c>
      <c r="G1941" s="4">
        <f t="shared" si="152"/>
        <v>3.8383561643835615</v>
      </c>
      <c r="H1941" s="1">
        <v>705423</v>
      </c>
      <c r="I1941" t="s">
        <v>48</v>
      </c>
      <c r="J1941" t="s">
        <v>33</v>
      </c>
      <c r="K1941" t="s">
        <v>34</v>
      </c>
      <c r="L1941" s="1">
        <v>1017</v>
      </c>
      <c r="M1941" t="s">
        <v>35</v>
      </c>
      <c r="N1941">
        <v>52.355354200382799</v>
      </c>
      <c r="O1941">
        <v>4.9075983392192404</v>
      </c>
      <c r="P1941" t="s">
        <v>36</v>
      </c>
      <c r="Q1941" t="s">
        <v>37</v>
      </c>
      <c r="R1941">
        <v>2</v>
      </c>
      <c r="S1941">
        <v>1</v>
      </c>
      <c r="T1941">
        <v>1</v>
      </c>
      <c r="U1941">
        <v>1</v>
      </c>
      <c r="V1941" t="s">
        <v>38</v>
      </c>
      <c r="W1941">
        <v>165</v>
      </c>
      <c r="X1941">
        <v>2</v>
      </c>
      <c r="Y1941">
        <v>50</v>
      </c>
      <c r="Z1941">
        <v>4</v>
      </c>
      <c r="AA1941">
        <f t="shared" si="153"/>
        <v>660</v>
      </c>
      <c r="AB1941">
        <f t="shared" si="154"/>
        <v>660</v>
      </c>
      <c r="AE1941" t="s">
        <v>46</v>
      </c>
      <c r="AF1941">
        <v>0.96</v>
      </c>
      <c r="AG1941">
        <v>58</v>
      </c>
      <c r="AH1941">
        <v>95</v>
      </c>
      <c r="AI1941">
        <v>9</v>
      </c>
      <c r="AJ1941">
        <v>9</v>
      </c>
      <c r="AK1941">
        <v>10</v>
      </c>
      <c r="AL1941">
        <v>10</v>
      </c>
      <c r="AM1941">
        <v>10</v>
      </c>
      <c r="AN1941">
        <v>9</v>
      </c>
    </row>
    <row r="1942" spans="1:40" x14ac:dyDescent="0.2">
      <c r="A1942" s="1">
        <v>4621039</v>
      </c>
      <c r="B1942" t="s">
        <v>244</v>
      </c>
      <c r="C1942">
        <v>2012</v>
      </c>
      <c r="D1942" s="2" t="s">
        <v>5298</v>
      </c>
      <c r="E1942" s="3" t="str">
        <f t="shared" si="150"/>
        <v>8/28/2012</v>
      </c>
      <c r="F1942" s="4">
        <f t="shared" si="151"/>
        <v>1401</v>
      </c>
      <c r="G1942" s="4">
        <f t="shared" si="152"/>
        <v>3.8383561643835615</v>
      </c>
      <c r="H1942" s="1">
        <v>829703</v>
      </c>
      <c r="I1942" t="s">
        <v>48</v>
      </c>
      <c r="J1942" t="s">
        <v>33</v>
      </c>
      <c r="K1942" t="s">
        <v>34</v>
      </c>
      <c r="L1942" s="1">
        <v>1011</v>
      </c>
      <c r="M1942" t="s">
        <v>35</v>
      </c>
      <c r="N1942">
        <v>52.382802460964101</v>
      </c>
      <c r="O1942">
        <v>4.8769176267602097</v>
      </c>
      <c r="P1942" t="s">
        <v>36</v>
      </c>
      <c r="Q1942" t="s">
        <v>37</v>
      </c>
      <c r="R1942">
        <v>2</v>
      </c>
      <c r="S1942">
        <v>0.5</v>
      </c>
      <c r="T1942">
        <v>1</v>
      </c>
      <c r="U1942">
        <v>1</v>
      </c>
      <c r="V1942" t="s">
        <v>38</v>
      </c>
      <c r="W1942">
        <v>96</v>
      </c>
      <c r="X1942">
        <v>1</v>
      </c>
      <c r="Y1942">
        <v>0</v>
      </c>
      <c r="Z1942">
        <v>5</v>
      </c>
      <c r="AA1942">
        <f t="shared" si="153"/>
        <v>480</v>
      </c>
      <c r="AB1942">
        <f t="shared" si="154"/>
        <v>480</v>
      </c>
      <c r="AE1942" t="s">
        <v>39</v>
      </c>
      <c r="AF1942">
        <v>1</v>
      </c>
      <c r="AG1942">
        <v>11</v>
      </c>
      <c r="AH1942">
        <v>98</v>
      </c>
      <c r="AI1942">
        <v>9</v>
      </c>
      <c r="AJ1942">
        <v>9</v>
      </c>
      <c r="AK1942">
        <v>9</v>
      </c>
      <c r="AL1942">
        <v>9</v>
      </c>
      <c r="AM1942">
        <v>10</v>
      </c>
      <c r="AN1942">
        <v>9</v>
      </c>
    </row>
    <row r="1943" spans="1:40" x14ac:dyDescent="0.2">
      <c r="A1943" s="1">
        <v>4625324</v>
      </c>
      <c r="B1943" t="s">
        <v>497</v>
      </c>
      <c r="C1943">
        <v>2012</v>
      </c>
      <c r="D1943" s="2" t="s">
        <v>5298</v>
      </c>
      <c r="E1943" s="3" t="str">
        <f t="shared" si="150"/>
        <v>8/28/2012</v>
      </c>
      <c r="F1943" s="4">
        <f t="shared" si="151"/>
        <v>1401</v>
      </c>
      <c r="G1943" s="4">
        <f t="shared" si="152"/>
        <v>3.8383561643835615</v>
      </c>
      <c r="H1943" s="1">
        <v>670745</v>
      </c>
      <c r="I1943" t="s">
        <v>58</v>
      </c>
      <c r="J1943" t="s">
        <v>33</v>
      </c>
      <c r="K1943" t="s">
        <v>34</v>
      </c>
      <c r="L1943" s="1">
        <v>1079</v>
      </c>
      <c r="M1943" t="s">
        <v>35</v>
      </c>
      <c r="N1943">
        <v>52.340940321690198</v>
      </c>
      <c r="O1943">
        <v>4.9023554748887301</v>
      </c>
      <c r="P1943" t="s">
        <v>36</v>
      </c>
      <c r="Q1943" t="s">
        <v>37</v>
      </c>
      <c r="R1943">
        <v>4</v>
      </c>
      <c r="S1943">
        <v>1</v>
      </c>
      <c r="T1943">
        <v>1</v>
      </c>
      <c r="U1943">
        <v>2</v>
      </c>
      <c r="V1943" t="s">
        <v>38</v>
      </c>
      <c r="W1943">
        <v>100</v>
      </c>
      <c r="X1943">
        <v>2</v>
      </c>
      <c r="Y1943">
        <v>25</v>
      </c>
      <c r="Z1943">
        <v>2</v>
      </c>
      <c r="AA1943">
        <f t="shared" si="153"/>
        <v>200</v>
      </c>
      <c r="AB1943">
        <f t="shared" si="154"/>
        <v>200</v>
      </c>
      <c r="AE1943" t="s">
        <v>46</v>
      </c>
      <c r="AF1943">
        <v>0.91</v>
      </c>
      <c r="AG1943">
        <v>16</v>
      </c>
      <c r="AH1943">
        <v>100</v>
      </c>
      <c r="AI1943">
        <v>10</v>
      </c>
      <c r="AJ1943">
        <v>10</v>
      </c>
      <c r="AK1943">
        <v>10</v>
      </c>
      <c r="AL1943">
        <v>10</v>
      </c>
      <c r="AM1943">
        <v>9</v>
      </c>
      <c r="AN1943">
        <v>9</v>
      </c>
    </row>
    <row r="1944" spans="1:40" x14ac:dyDescent="0.2">
      <c r="A1944" s="1">
        <v>4625490</v>
      </c>
      <c r="B1944" t="s">
        <v>661</v>
      </c>
      <c r="C1944">
        <v>2012</v>
      </c>
      <c r="D1944" s="2" t="s">
        <v>5298</v>
      </c>
      <c r="E1944" s="3" t="str">
        <f t="shared" si="150"/>
        <v>8/28/2012</v>
      </c>
      <c r="F1944" s="4">
        <f t="shared" si="151"/>
        <v>1401</v>
      </c>
      <c r="G1944" s="4">
        <f t="shared" si="152"/>
        <v>3.8383561643835615</v>
      </c>
      <c r="H1944" s="1">
        <v>1402697</v>
      </c>
      <c r="I1944" t="s">
        <v>50</v>
      </c>
      <c r="J1944" t="s">
        <v>33</v>
      </c>
      <c r="K1944" t="s">
        <v>34</v>
      </c>
      <c r="L1944" s="1" t="s">
        <v>1760</v>
      </c>
      <c r="M1944" t="s">
        <v>35</v>
      </c>
      <c r="N1944">
        <v>52.383242655476501</v>
      </c>
      <c r="O1944">
        <v>4.9120066346484998</v>
      </c>
      <c r="P1944" t="s">
        <v>36</v>
      </c>
      <c r="Q1944" t="s">
        <v>37</v>
      </c>
      <c r="R1944">
        <v>2</v>
      </c>
      <c r="S1944">
        <v>1</v>
      </c>
      <c r="T1944">
        <v>1</v>
      </c>
      <c r="U1944">
        <v>1</v>
      </c>
      <c r="V1944" t="s">
        <v>38</v>
      </c>
      <c r="W1944">
        <v>65</v>
      </c>
      <c r="X1944">
        <v>2</v>
      </c>
      <c r="Y1944">
        <v>25</v>
      </c>
      <c r="Z1944">
        <v>5</v>
      </c>
      <c r="AA1944">
        <f t="shared" si="153"/>
        <v>325</v>
      </c>
      <c r="AB1944">
        <f t="shared" si="154"/>
        <v>325</v>
      </c>
      <c r="AE1944" t="s">
        <v>60</v>
      </c>
      <c r="AF1944" t="s">
        <v>60</v>
      </c>
      <c r="AG1944">
        <v>16</v>
      </c>
      <c r="AH1944">
        <v>91</v>
      </c>
      <c r="AI1944">
        <v>9</v>
      </c>
      <c r="AJ1944">
        <v>9</v>
      </c>
      <c r="AK1944">
        <v>9</v>
      </c>
      <c r="AL1944">
        <v>10</v>
      </c>
      <c r="AM1944">
        <v>10</v>
      </c>
      <c r="AN1944">
        <v>10</v>
      </c>
    </row>
    <row r="1945" spans="1:40" x14ac:dyDescent="0.2">
      <c r="A1945" s="1">
        <v>4629358</v>
      </c>
      <c r="B1945" t="s">
        <v>1761</v>
      </c>
      <c r="C1945">
        <v>2012</v>
      </c>
      <c r="D1945" s="2" t="s">
        <v>5298</v>
      </c>
      <c r="E1945" s="3" t="str">
        <f t="shared" si="150"/>
        <v>8/28/2012</v>
      </c>
      <c r="F1945" s="4">
        <f t="shared" si="151"/>
        <v>1401</v>
      </c>
      <c r="G1945" s="4">
        <f t="shared" si="152"/>
        <v>3.8383561643835615</v>
      </c>
      <c r="H1945" s="1">
        <v>1282966</v>
      </c>
      <c r="I1945" t="s">
        <v>105</v>
      </c>
      <c r="J1945" t="s">
        <v>33</v>
      </c>
      <c r="K1945" t="s">
        <v>34</v>
      </c>
      <c r="L1945" s="1" t="s">
        <v>1762</v>
      </c>
      <c r="M1945" t="s">
        <v>35</v>
      </c>
      <c r="N1945">
        <v>52.3643290083861</v>
      </c>
      <c r="O1945">
        <v>4.9021107812086298</v>
      </c>
      <c r="P1945" t="s">
        <v>36</v>
      </c>
      <c r="Q1945" t="s">
        <v>37</v>
      </c>
      <c r="R1945">
        <v>2</v>
      </c>
      <c r="S1945">
        <v>1</v>
      </c>
      <c r="T1945">
        <v>1</v>
      </c>
      <c r="U1945">
        <v>1</v>
      </c>
      <c r="V1945" t="s">
        <v>38</v>
      </c>
      <c r="W1945">
        <v>80</v>
      </c>
      <c r="X1945">
        <v>2</v>
      </c>
      <c r="Y1945">
        <v>10</v>
      </c>
      <c r="Z1945">
        <v>2</v>
      </c>
      <c r="AA1945">
        <f t="shared" si="153"/>
        <v>160</v>
      </c>
      <c r="AB1945">
        <f t="shared" si="154"/>
        <v>160</v>
      </c>
      <c r="AE1945" t="s">
        <v>39</v>
      </c>
      <c r="AF1945">
        <v>0.56000000000000005</v>
      </c>
      <c r="AG1945">
        <v>15</v>
      </c>
      <c r="AH1945">
        <v>95</v>
      </c>
      <c r="AI1945">
        <v>10</v>
      </c>
      <c r="AJ1945">
        <v>9</v>
      </c>
      <c r="AK1945">
        <v>10</v>
      </c>
      <c r="AL1945">
        <v>10</v>
      </c>
      <c r="AM1945">
        <v>9</v>
      </c>
      <c r="AN1945">
        <v>9</v>
      </c>
    </row>
    <row r="1946" spans="1:40" x14ac:dyDescent="0.2">
      <c r="A1946" s="1">
        <v>4630683</v>
      </c>
      <c r="B1946" t="s">
        <v>1763</v>
      </c>
      <c r="C1946">
        <v>2012</v>
      </c>
      <c r="D1946" s="2" t="s">
        <v>5298</v>
      </c>
      <c r="E1946" s="3" t="str">
        <f t="shared" si="150"/>
        <v>8/28/2012</v>
      </c>
      <c r="F1946" s="4">
        <f t="shared" si="151"/>
        <v>1401</v>
      </c>
      <c r="G1946" s="4">
        <f t="shared" si="152"/>
        <v>3.8383561643835615</v>
      </c>
      <c r="H1946" s="1">
        <v>4546655</v>
      </c>
      <c r="I1946" t="s">
        <v>32</v>
      </c>
      <c r="J1946" t="s">
        <v>33</v>
      </c>
      <c r="K1946" t="s">
        <v>34</v>
      </c>
      <c r="L1946" s="1">
        <v>1052</v>
      </c>
      <c r="M1946" t="s">
        <v>35</v>
      </c>
      <c r="N1946">
        <v>52.362447920847004</v>
      </c>
      <c r="O1946">
        <v>4.9034550524578604</v>
      </c>
      <c r="P1946" t="s">
        <v>36</v>
      </c>
      <c r="Q1946" t="s">
        <v>37</v>
      </c>
      <c r="R1946">
        <v>2</v>
      </c>
      <c r="S1946">
        <v>1</v>
      </c>
      <c r="T1946">
        <v>1</v>
      </c>
      <c r="U1946">
        <v>1</v>
      </c>
      <c r="V1946" t="s">
        <v>38</v>
      </c>
      <c r="W1946">
        <v>130</v>
      </c>
      <c r="X1946">
        <v>2</v>
      </c>
      <c r="Y1946">
        <v>15</v>
      </c>
      <c r="Z1946">
        <v>1</v>
      </c>
      <c r="AA1946">
        <f t="shared" si="153"/>
        <v>130</v>
      </c>
      <c r="AB1946">
        <f t="shared" si="154"/>
        <v>130</v>
      </c>
      <c r="AE1946" t="s">
        <v>46</v>
      </c>
      <c r="AF1946">
        <v>0.95</v>
      </c>
      <c r="AG1946">
        <v>11</v>
      </c>
      <c r="AH1946">
        <v>91</v>
      </c>
      <c r="AI1946">
        <v>9</v>
      </c>
      <c r="AJ1946">
        <v>9</v>
      </c>
      <c r="AK1946">
        <v>10</v>
      </c>
      <c r="AL1946">
        <v>9</v>
      </c>
      <c r="AM1946">
        <v>9</v>
      </c>
      <c r="AN1946">
        <v>8</v>
      </c>
    </row>
    <row r="1947" spans="1:40" x14ac:dyDescent="0.2">
      <c r="A1947" s="1">
        <v>4630869</v>
      </c>
      <c r="B1947" t="s">
        <v>763</v>
      </c>
      <c r="C1947">
        <v>2012</v>
      </c>
      <c r="D1947" s="2" t="s">
        <v>5298</v>
      </c>
      <c r="E1947" s="3" t="str">
        <f t="shared" si="150"/>
        <v>8/28/2012</v>
      </c>
      <c r="F1947" s="4">
        <f t="shared" si="151"/>
        <v>1401</v>
      </c>
      <c r="G1947" s="4">
        <f t="shared" si="152"/>
        <v>3.8383561643835615</v>
      </c>
      <c r="H1947" s="1">
        <v>671401</v>
      </c>
      <c r="I1947" t="s">
        <v>50</v>
      </c>
      <c r="J1947" t="s">
        <v>33</v>
      </c>
      <c r="K1947" t="s">
        <v>34</v>
      </c>
      <c r="L1947" s="1">
        <v>1015</v>
      </c>
      <c r="M1947" t="s">
        <v>35</v>
      </c>
      <c r="N1947">
        <v>52.374245536428198</v>
      </c>
      <c r="O1947">
        <v>4.8617425560837697</v>
      </c>
      <c r="P1947" t="s">
        <v>36</v>
      </c>
      <c r="Q1947" t="s">
        <v>37</v>
      </c>
      <c r="R1947">
        <v>2</v>
      </c>
      <c r="S1947">
        <v>1</v>
      </c>
      <c r="T1947">
        <v>1</v>
      </c>
      <c r="U1947">
        <v>2</v>
      </c>
      <c r="V1947" t="s">
        <v>38</v>
      </c>
      <c r="W1947">
        <v>109</v>
      </c>
      <c r="X1947">
        <v>1</v>
      </c>
      <c r="Y1947">
        <v>0</v>
      </c>
      <c r="Z1947">
        <v>10</v>
      </c>
      <c r="AA1947">
        <f t="shared" si="153"/>
        <v>1090</v>
      </c>
      <c r="AB1947">
        <f t="shared" si="154"/>
        <v>1090</v>
      </c>
      <c r="AE1947" t="s">
        <v>46</v>
      </c>
      <c r="AF1947">
        <v>1</v>
      </c>
      <c r="AG1947">
        <v>1</v>
      </c>
      <c r="AH1947">
        <v>83</v>
      </c>
      <c r="AI1947">
        <v>8</v>
      </c>
      <c r="AJ1947">
        <v>8</v>
      </c>
      <c r="AK1947">
        <v>8</v>
      </c>
      <c r="AL1947">
        <v>8</v>
      </c>
      <c r="AM1947">
        <v>10</v>
      </c>
      <c r="AN1947">
        <v>8</v>
      </c>
    </row>
    <row r="1948" spans="1:40" x14ac:dyDescent="0.2">
      <c r="A1948" s="1">
        <v>4637535</v>
      </c>
      <c r="B1948" t="s">
        <v>763</v>
      </c>
      <c r="C1948">
        <v>2012</v>
      </c>
      <c r="D1948" s="2" t="s">
        <v>5298</v>
      </c>
      <c r="E1948" s="3" t="str">
        <f t="shared" si="150"/>
        <v>8/28/2012</v>
      </c>
      <c r="F1948" s="4">
        <f t="shared" si="151"/>
        <v>1401</v>
      </c>
      <c r="G1948" s="4">
        <f t="shared" si="152"/>
        <v>3.8383561643835615</v>
      </c>
      <c r="H1948" s="1">
        <v>671457</v>
      </c>
      <c r="I1948" t="s">
        <v>50</v>
      </c>
      <c r="J1948" t="s">
        <v>33</v>
      </c>
      <c r="K1948" t="s">
        <v>34</v>
      </c>
      <c r="M1948" t="s">
        <v>35</v>
      </c>
      <c r="N1948">
        <v>52.3549981691257</v>
      </c>
      <c r="O1948">
        <v>4.9094123535214296</v>
      </c>
      <c r="P1948" t="s">
        <v>36</v>
      </c>
      <c r="Q1948" t="s">
        <v>37</v>
      </c>
      <c r="R1948">
        <v>2</v>
      </c>
      <c r="S1948">
        <v>1</v>
      </c>
      <c r="T1948">
        <v>1</v>
      </c>
      <c r="U1948">
        <v>2</v>
      </c>
      <c r="V1948" t="s">
        <v>38</v>
      </c>
      <c r="W1948">
        <v>139</v>
      </c>
      <c r="X1948">
        <v>1</v>
      </c>
      <c r="Y1948">
        <v>0</v>
      </c>
      <c r="Z1948">
        <v>5</v>
      </c>
      <c r="AA1948">
        <f t="shared" si="153"/>
        <v>695</v>
      </c>
      <c r="AB1948">
        <f t="shared" si="154"/>
        <v>695</v>
      </c>
      <c r="AE1948" t="s">
        <v>46</v>
      </c>
      <c r="AF1948">
        <v>1</v>
      </c>
      <c r="AG1948">
        <v>21</v>
      </c>
      <c r="AH1948">
        <v>95</v>
      </c>
      <c r="AI1948">
        <v>10</v>
      </c>
      <c r="AJ1948">
        <v>9</v>
      </c>
      <c r="AK1948">
        <v>10</v>
      </c>
      <c r="AL1948">
        <v>10</v>
      </c>
      <c r="AM1948">
        <v>10</v>
      </c>
      <c r="AN1948">
        <v>9</v>
      </c>
    </row>
    <row r="1949" spans="1:40" x14ac:dyDescent="0.2">
      <c r="A1949" s="1">
        <v>4638813</v>
      </c>
      <c r="B1949" t="s">
        <v>763</v>
      </c>
      <c r="C1949">
        <v>2012</v>
      </c>
      <c r="D1949" s="2" t="s">
        <v>5298</v>
      </c>
      <c r="E1949" s="3" t="str">
        <f t="shared" si="150"/>
        <v>8/28/2012</v>
      </c>
      <c r="F1949" s="4">
        <f t="shared" si="151"/>
        <v>1401</v>
      </c>
      <c r="G1949" s="4">
        <f t="shared" si="152"/>
        <v>3.8383561643835615</v>
      </c>
      <c r="H1949" s="1">
        <v>1603403</v>
      </c>
      <c r="I1949" t="s">
        <v>50</v>
      </c>
      <c r="J1949" t="s">
        <v>33</v>
      </c>
      <c r="K1949" t="s">
        <v>34</v>
      </c>
      <c r="L1949" s="1">
        <v>1015</v>
      </c>
      <c r="M1949" t="s">
        <v>35</v>
      </c>
      <c r="N1949">
        <v>52.3832832642413</v>
      </c>
      <c r="O1949">
        <v>4.8714850518459398</v>
      </c>
      <c r="P1949" t="s">
        <v>36</v>
      </c>
      <c r="Q1949" t="s">
        <v>37</v>
      </c>
      <c r="R1949">
        <v>2</v>
      </c>
      <c r="S1949">
        <v>1</v>
      </c>
      <c r="T1949">
        <v>1</v>
      </c>
      <c r="U1949">
        <v>1</v>
      </c>
      <c r="V1949" t="s">
        <v>38</v>
      </c>
      <c r="W1949">
        <v>140</v>
      </c>
      <c r="X1949">
        <v>1</v>
      </c>
      <c r="Y1949">
        <v>0</v>
      </c>
      <c r="Z1949">
        <v>25</v>
      </c>
      <c r="AA1949">
        <f t="shared" si="153"/>
        <v>3500</v>
      </c>
      <c r="AB1949">
        <f t="shared" si="154"/>
        <v>3500</v>
      </c>
      <c r="AE1949" t="s">
        <v>46</v>
      </c>
      <c r="AF1949">
        <v>1</v>
      </c>
      <c r="AG1949">
        <v>5</v>
      </c>
      <c r="AH1949">
        <v>96</v>
      </c>
      <c r="AI1949">
        <v>9</v>
      </c>
      <c r="AJ1949">
        <v>10</v>
      </c>
      <c r="AK1949">
        <v>10</v>
      </c>
      <c r="AL1949">
        <v>10</v>
      </c>
      <c r="AM1949">
        <v>10</v>
      </c>
      <c r="AN1949">
        <v>10</v>
      </c>
    </row>
    <row r="1950" spans="1:40" x14ac:dyDescent="0.2">
      <c r="A1950" s="1">
        <v>4642624</v>
      </c>
      <c r="B1950" t="s">
        <v>1337</v>
      </c>
      <c r="C1950">
        <v>2012</v>
      </c>
      <c r="D1950" s="2" t="s">
        <v>5298</v>
      </c>
      <c r="E1950" s="3" t="str">
        <f t="shared" si="150"/>
        <v>8/28/2012</v>
      </c>
      <c r="F1950" s="4">
        <f t="shared" si="151"/>
        <v>1401</v>
      </c>
      <c r="G1950" s="4">
        <f t="shared" si="152"/>
        <v>3.8383561643835615</v>
      </c>
      <c r="H1950" s="1">
        <v>1644337</v>
      </c>
      <c r="I1950" t="s">
        <v>69</v>
      </c>
      <c r="J1950" t="s">
        <v>33</v>
      </c>
      <c r="K1950" t="s">
        <v>34</v>
      </c>
      <c r="L1950" s="1">
        <v>1055</v>
      </c>
      <c r="M1950" t="s">
        <v>35</v>
      </c>
      <c r="N1950">
        <v>52.363490076395401</v>
      </c>
      <c r="O1950">
        <v>4.8552555323644802</v>
      </c>
      <c r="P1950" t="s">
        <v>36</v>
      </c>
      <c r="Q1950" t="s">
        <v>37</v>
      </c>
      <c r="R1950">
        <v>2</v>
      </c>
      <c r="S1950">
        <v>1</v>
      </c>
      <c r="T1950">
        <v>0</v>
      </c>
      <c r="U1950">
        <v>2</v>
      </c>
      <c r="V1950" t="s">
        <v>38</v>
      </c>
      <c r="W1950">
        <v>75</v>
      </c>
      <c r="X1950">
        <v>1</v>
      </c>
      <c r="Y1950">
        <v>0</v>
      </c>
      <c r="Z1950">
        <v>7</v>
      </c>
      <c r="AA1950">
        <f t="shared" si="153"/>
        <v>525</v>
      </c>
      <c r="AB1950">
        <f t="shared" si="154"/>
        <v>525</v>
      </c>
      <c r="AE1950" t="s">
        <v>39</v>
      </c>
      <c r="AF1950">
        <v>0.88</v>
      </c>
      <c r="AG1950">
        <v>4</v>
      </c>
      <c r="AH1950">
        <v>95</v>
      </c>
      <c r="AI1950">
        <v>10</v>
      </c>
      <c r="AJ1950">
        <v>9</v>
      </c>
      <c r="AK1950">
        <v>10</v>
      </c>
      <c r="AL1950">
        <v>10</v>
      </c>
      <c r="AM1950">
        <v>8</v>
      </c>
      <c r="AN1950">
        <v>8</v>
      </c>
    </row>
    <row r="1951" spans="1:40" x14ac:dyDescent="0.2">
      <c r="A1951" s="1">
        <v>4651226</v>
      </c>
      <c r="B1951" t="s">
        <v>1764</v>
      </c>
      <c r="C1951">
        <v>2012</v>
      </c>
      <c r="D1951" s="2" t="s">
        <v>5442</v>
      </c>
      <c r="E1951" s="3" t="str">
        <f t="shared" si="150"/>
        <v>8/29/2012</v>
      </c>
      <c r="F1951" s="4">
        <f t="shared" si="151"/>
        <v>1400</v>
      </c>
      <c r="G1951" s="4">
        <f t="shared" si="152"/>
        <v>3.8356164383561642</v>
      </c>
      <c r="H1951" s="1">
        <v>671970</v>
      </c>
      <c r="I1951" t="s">
        <v>50</v>
      </c>
      <c r="J1951" t="s">
        <v>33</v>
      </c>
      <c r="K1951" t="s">
        <v>34</v>
      </c>
      <c r="L1951" s="1">
        <v>1012</v>
      </c>
      <c r="M1951" t="s">
        <v>35</v>
      </c>
      <c r="N1951">
        <v>52.3519591246556</v>
      </c>
      <c r="O1951">
        <v>4.9001146168219103</v>
      </c>
      <c r="P1951" t="s">
        <v>36</v>
      </c>
      <c r="Q1951" t="s">
        <v>37</v>
      </c>
      <c r="R1951">
        <v>2</v>
      </c>
      <c r="S1951">
        <v>1</v>
      </c>
      <c r="T1951">
        <v>1</v>
      </c>
      <c r="U1951">
        <v>1</v>
      </c>
      <c r="V1951" t="s">
        <v>38</v>
      </c>
      <c r="W1951">
        <v>119</v>
      </c>
      <c r="X1951">
        <v>2</v>
      </c>
      <c r="Y1951">
        <v>0</v>
      </c>
      <c r="Z1951">
        <v>2</v>
      </c>
      <c r="AA1951">
        <f t="shared" si="153"/>
        <v>238</v>
      </c>
      <c r="AB1951">
        <f t="shared" si="154"/>
        <v>238</v>
      </c>
      <c r="AE1951" t="s">
        <v>39</v>
      </c>
      <c r="AF1951">
        <v>0.7</v>
      </c>
      <c r="AG1951">
        <v>149</v>
      </c>
      <c r="AH1951">
        <v>97</v>
      </c>
      <c r="AI1951">
        <v>10</v>
      </c>
      <c r="AJ1951">
        <v>10</v>
      </c>
      <c r="AK1951">
        <v>10</v>
      </c>
      <c r="AL1951">
        <v>10</v>
      </c>
      <c r="AM1951">
        <v>10</v>
      </c>
      <c r="AN1951">
        <v>10</v>
      </c>
    </row>
    <row r="1952" spans="1:40" x14ac:dyDescent="0.2">
      <c r="A1952" s="1">
        <v>4659585</v>
      </c>
      <c r="B1952" t="s">
        <v>694</v>
      </c>
      <c r="C1952">
        <v>2012</v>
      </c>
      <c r="D1952" s="2" t="s">
        <v>5442</v>
      </c>
      <c r="E1952" s="3" t="str">
        <f t="shared" si="150"/>
        <v>8/29/2012</v>
      </c>
      <c r="F1952" s="4">
        <f t="shared" si="151"/>
        <v>1400</v>
      </c>
      <c r="G1952" s="4">
        <f t="shared" si="152"/>
        <v>3.8356164383561642</v>
      </c>
      <c r="H1952" s="1">
        <v>1580957</v>
      </c>
      <c r="I1952" t="s">
        <v>50</v>
      </c>
      <c r="J1952" t="s">
        <v>33</v>
      </c>
      <c r="K1952" t="s">
        <v>34</v>
      </c>
      <c r="L1952" s="1">
        <v>1017</v>
      </c>
      <c r="M1952" t="s">
        <v>35</v>
      </c>
      <c r="N1952">
        <v>52.351850949861401</v>
      </c>
      <c r="O1952">
        <v>4.89998359278135</v>
      </c>
      <c r="P1952" t="s">
        <v>36</v>
      </c>
      <c r="Q1952" t="s">
        <v>37</v>
      </c>
      <c r="R1952">
        <v>2</v>
      </c>
      <c r="S1952">
        <v>1</v>
      </c>
      <c r="T1952">
        <v>1</v>
      </c>
      <c r="U1952">
        <v>1</v>
      </c>
      <c r="V1952" t="s">
        <v>38</v>
      </c>
      <c r="W1952">
        <v>109</v>
      </c>
      <c r="X1952">
        <v>1</v>
      </c>
      <c r="Y1952">
        <v>0</v>
      </c>
      <c r="Z1952">
        <v>2</v>
      </c>
      <c r="AA1952">
        <f t="shared" si="153"/>
        <v>218</v>
      </c>
      <c r="AB1952">
        <f t="shared" si="154"/>
        <v>218</v>
      </c>
      <c r="AE1952" t="s">
        <v>39</v>
      </c>
      <c r="AF1952">
        <v>0.57999999999999996</v>
      </c>
      <c r="AG1952">
        <v>18</v>
      </c>
      <c r="AH1952">
        <v>100</v>
      </c>
      <c r="AI1952">
        <v>10</v>
      </c>
      <c r="AJ1952">
        <v>10</v>
      </c>
      <c r="AK1952">
        <v>10</v>
      </c>
      <c r="AL1952">
        <v>10</v>
      </c>
      <c r="AM1952">
        <v>10</v>
      </c>
      <c r="AN1952">
        <v>9</v>
      </c>
    </row>
    <row r="1953" spans="1:40" x14ac:dyDescent="0.2">
      <c r="A1953" s="1">
        <v>4662897</v>
      </c>
      <c r="B1953" t="s">
        <v>1765</v>
      </c>
      <c r="C1953">
        <v>2012</v>
      </c>
      <c r="D1953" s="2" t="s">
        <v>5442</v>
      </c>
      <c r="E1953" s="3" t="str">
        <f t="shared" si="150"/>
        <v>8/29/2012</v>
      </c>
      <c r="F1953" s="4">
        <f t="shared" si="151"/>
        <v>1400</v>
      </c>
      <c r="G1953" s="4">
        <f t="shared" si="152"/>
        <v>3.8356164383561642</v>
      </c>
      <c r="H1953" s="1">
        <v>991560</v>
      </c>
      <c r="I1953" t="s">
        <v>45</v>
      </c>
      <c r="J1953" t="s">
        <v>33</v>
      </c>
      <c r="K1953" t="s">
        <v>34</v>
      </c>
      <c r="L1953" s="1" t="s">
        <v>1766</v>
      </c>
      <c r="M1953" t="s">
        <v>35</v>
      </c>
      <c r="N1953">
        <v>52.354484006066698</v>
      </c>
      <c r="O1953">
        <v>4.8882759050225104</v>
      </c>
      <c r="P1953" t="s">
        <v>36</v>
      </c>
      <c r="Q1953" t="s">
        <v>37</v>
      </c>
      <c r="R1953">
        <v>4</v>
      </c>
      <c r="S1953">
        <v>1</v>
      </c>
      <c r="T1953">
        <v>2</v>
      </c>
      <c r="U1953">
        <v>2</v>
      </c>
      <c r="V1953" t="s">
        <v>38</v>
      </c>
      <c r="W1953">
        <v>195</v>
      </c>
      <c r="X1953">
        <v>3</v>
      </c>
      <c r="Y1953">
        <v>0</v>
      </c>
      <c r="Z1953">
        <v>3</v>
      </c>
      <c r="AA1953">
        <f t="shared" si="153"/>
        <v>585</v>
      </c>
      <c r="AB1953">
        <f t="shared" si="154"/>
        <v>585</v>
      </c>
      <c r="AE1953" t="s">
        <v>46</v>
      </c>
      <c r="AF1953">
        <v>1</v>
      </c>
      <c r="AG1953">
        <v>15</v>
      </c>
      <c r="AH1953">
        <v>100</v>
      </c>
      <c r="AI1953">
        <v>10</v>
      </c>
      <c r="AJ1953">
        <v>10</v>
      </c>
      <c r="AK1953">
        <v>10</v>
      </c>
      <c r="AL1953">
        <v>10</v>
      </c>
      <c r="AM1953">
        <v>10</v>
      </c>
      <c r="AN1953">
        <v>10</v>
      </c>
    </row>
    <row r="1954" spans="1:40" x14ac:dyDescent="0.2">
      <c r="A1954" s="1">
        <v>4663170</v>
      </c>
      <c r="B1954" t="s">
        <v>1767</v>
      </c>
      <c r="C1954">
        <v>2012</v>
      </c>
      <c r="D1954" s="2" t="s">
        <v>5442</v>
      </c>
      <c r="E1954" s="3" t="str">
        <f t="shared" si="150"/>
        <v>8/29/2012</v>
      </c>
      <c r="F1954" s="4">
        <f t="shared" si="151"/>
        <v>1400</v>
      </c>
      <c r="G1954" s="4">
        <f t="shared" si="152"/>
        <v>3.8356164383561642</v>
      </c>
      <c r="H1954" s="1">
        <v>1190909</v>
      </c>
      <c r="I1954" t="s">
        <v>105</v>
      </c>
      <c r="J1954" t="s">
        <v>33</v>
      </c>
      <c r="K1954" t="s">
        <v>34</v>
      </c>
      <c r="L1954" s="1">
        <v>1092</v>
      </c>
      <c r="M1954" t="s">
        <v>35</v>
      </c>
      <c r="N1954">
        <v>52.3528483089381</v>
      </c>
      <c r="O1954">
        <v>4.8997808296747998</v>
      </c>
      <c r="P1954" t="s">
        <v>36</v>
      </c>
      <c r="Q1954" t="s">
        <v>37</v>
      </c>
      <c r="R1954">
        <v>2</v>
      </c>
      <c r="S1954">
        <v>1</v>
      </c>
      <c r="T1954">
        <v>1</v>
      </c>
      <c r="U1954">
        <v>1</v>
      </c>
      <c r="V1954" t="s">
        <v>38</v>
      </c>
      <c r="W1954">
        <v>65</v>
      </c>
      <c r="X1954">
        <v>1</v>
      </c>
      <c r="Y1954">
        <v>0</v>
      </c>
      <c r="Z1954">
        <v>2</v>
      </c>
      <c r="AA1954">
        <f t="shared" si="153"/>
        <v>130</v>
      </c>
      <c r="AB1954">
        <f t="shared" si="154"/>
        <v>130</v>
      </c>
      <c r="AE1954" t="s">
        <v>60</v>
      </c>
      <c r="AF1954" t="s">
        <v>60</v>
      </c>
      <c r="AG1954">
        <v>7</v>
      </c>
      <c r="AH1954">
        <v>96</v>
      </c>
      <c r="AI1954">
        <v>9</v>
      </c>
      <c r="AJ1954">
        <v>10</v>
      </c>
      <c r="AK1954">
        <v>10</v>
      </c>
      <c r="AL1954">
        <v>10</v>
      </c>
      <c r="AM1954">
        <v>9</v>
      </c>
      <c r="AN1954">
        <v>9</v>
      </c>
    </row>
    <row r="1955" spans="1:40" x14ac:dyDescent="0.2">
      <c r="A1955" s="1">
        <v>4672427</v>
      </c>
      <c r="B1955" t="s">
        <v>1767</v>
      </c>
      <c r="C1955">
        <v>2012</v>
      </c>
      <c r="D1955" s="2" t="s">
        <v>5442</v>
      </c>
      <c r="E1955" s="3" t="str">
        <f t="shared" si="150"/>
        <v>8/29/2012</v>
      </c>
      <c r="F1955" s="4">
        <f t="shared" si="151"/>
        <v>1400</v>
      </c>
      <c r="G1955" s="4">
        <f t="shared" si="152"/>
        <v>3.8356164383561642</v>
      </c>
      <c r="H1955" s="1">
        <v>2283708</v>
      </c>
      <c r="I1955" t="s">
        <v>105</v>
      </c>
      <c r="J1955" t="s">
        <v>33</v>
      </c>
      <c r="K1955" t="s">
        <v>34</v>
      </c>
      <c r="L1955" s="1" t="s">
        <v>1768</v>
      </c>
      <c r="M1955" t="s">
        <v>35</v>
      </c>
      <c r="N1955">
        <v>52.3553932155151</v>
      </c>
      <c r="O1955">
        <v>4.90120132611505</v>
      </c>
      <c r="P1955" t="s">
        <v>36</v>
      </c>
      <c r="Q1955" t="s">
        <v>37</v>
      </c>
      <c r="R1955">
        <v>2</v>
      </c>
      <c r="S1955">
        <v>1</v>
      </c>
      <c r="T1955">
        <v>1</v>
      </c>
      <c r="U1955">
        <v>1</v>
      </c>
      <c r="V1955" t="s">
        <v>38</v>
      </c>
      <c r="W1955">
        <v>99</v>
      </c>
      <c r="X1955">
        <v>1</v>
      </c>
      <c r="Y1955">
        <v>0</v>
      </c>
      <c r="Z1955">
        <v>3</v>
      </c>
      <c r="AA1955">
        <f t="shared" si="153"/>
        <v>297</v>
      </c>
      <c r="AB1955">
        <f t="shared" si="154"/>
        <v>297</v>
      </c>
      <c r="AE1955" t="s">
        <v>60</v>
      </c>
      <c r="AF1955" t="s">
        <v>60</v>
      </c>
      <c r="AG1955">
        <v>0</v>
      </c>
    </row>
    <row r="1956" spans="1:40" x14ac:dyDescent="0.2">
      <c r="A1956" s="1">
        <v>4673624</v>
      </c>
      <c r="B1956" t="s">
        <v>1769</v>
      </c>
      <c r="C1956">
        <v>2012</v>
      </c>
      <c r="D1956" s="2" t="s">
        <v>5442</v>
      </c>
      <c r="E1956" s="3" t="str">
        <f t="shared" si="150"/>
        <v>8/29/2012</v>
      </c>
      <c r="F1956" s="4">
        <f t="shared" si="151"/>
        <v>1400</v>
      </c>
      <c r="G1956" s="4">
        <f t="shared" si="152"/>
        <v>3.8356164383561642</v>
      </c>
      <c r="H1956" s="1">
        <v>1548203</v>
      </c>
      <c r="I1956" t="s">
        <v>32</v>
      </c>
      <c r="J1956" t="s">
        <v>33</v>
      </c>
      <c r="K1956" t="s">
        <v>34</v>
      </c>
      <c r="L1956" s="1">
        <v>1052</v>
      </c>
      <c r="M1956" t="s">
        <v>35</v>
      </c>
      <c r="N1956">
        <v>52.373150573662798</v>
      </c>
      <c r="O1956">
        <v>4.9051417710634402</v>
      </c>
      <c r="P1956" t="s">
        <v>36</v>
      </c>
      <c r="Q1956" t="s">
        <v>37</v>
      </c>
      <c r="R1956">
        <v>2</v>
      </c>
      <c r="S1956">
        <v>1</v>
      </c>
      <c r="T1956">
        <v>1</v>
      </c>
      <c r="U1956">
        <v>1</v>
      </c>
      <c r="V1956" t="s">
        <v>38</v>
      </c>
      <c r="W1956">
        <v>99</v>
      </c>
      <c r="X1956">
        <v>1</v>
      </c>
      <c r="Y1956">
        <v>0</v>
      </c>
      <c r="Z1956">
        <v>2</v>
      </c>
      <c r="AA1956">
        <f t="shared" si="153"/>
        <v>198</v>
      </c>
      <c r="AB1956">
        <f t="shared" si="154"/>
        <v>198</v>
      </c>
      <c r="AE1956" t="s">
        <v>43</v>
      </c>
      <c r="AF1956">
        <v>1</v>
      </c>
      <c r="AG1956">
        <v>23</v>
      </c>
      <c r="AH1956">
        <v>97</v>
      </c>
      <c r="AI1956">
        <v>10</v>
      </c>
      <c r="AJ1956">
        <v>10</v>
      </c>
      <c r="AK1956">
        <v>10</v>
      </c>
      <c r="AL1956">
        <v>10</v>
      </c>
      <c r="AM1956">
        <v>9</v>
      </c>
      <c r="AN1956">
        <v>10</v>
      </c>
    </row>
    <row r="1957" spans="1:40" x14ac:dyDescent="0.2">
      <c r="A1957" s="1">
        <v>4674102</v>
      </c>
      <c r="B1957" t="s">
        <v>1770</v>
      </c>
      <c r="C1957">
        <v>2012</v>
      </c>
      <c r="D1957" s="2" t="s">
        <v>5566</v>
      </c>
      <c r="E1957" s="3" t="str">
        <f t="shared" si="150"/>
        <v>8/30/2012</v>
      </c>
      <c r="F1957" s="4">
        <f t="shared" si="151"/>
        <v>1399</v>
      </c>
      <c r="G1957" s="4">
        <f t="shared" si="152"/>
        <v>3.8328767123287673</v>
      </c>
      <c r="H1957" s="1">
        <v>673453</v>
      </c>
      <c r="I1957" t="s">
        <v>58</v>
      </c>
      <c r="J1957" t="s">
        <v>33</v>
      </c>
      <c r="K1957" t="s">
        <v>34</v>
      </c>
      <c r="L1957" s="1">
        <v>1079</v>
      </c>
      <c r="M1957" t="s">
        <v>35</v>
      </c>
      <c r="N1957">
        <v>52.361939045133099</v>
      </c>
      <c r="O1957">
        <v>4.8451764246163904</v>
      </c>
      <c r="P1957" t="s">
        <v>36</v>
      </c>
      <c r="Q1957" t="s">
        <v>37</v>
      </c>
      <c r="R1957">
        <v>2</v>
      </c>
      <c r="S1957">
        <v>1</v>
      </c>
      <c r="T1957">
        <v>2</v>
      </c>
      <c r="U1957">
        <v>1</v>
      </c>
      <c r="V1957" t="s">
        <v>38</v>
      </c>
      <c r="W1957">
        <v>100</v>
      </c>
      <c r="X1957">
        <v>1</v>
      </c>
      <c r="Y1957">
        <v>0</v>
      </c>
      <c r="Z1957">
        <v>3</v>
      </c>
      <c r="AA1957">
        <f t="shared" si="153"/>
        <v>300</v>
      </c>
      <c r="AB1957">
        <f t="shared" si="154"/>
        <v>300</v>
      </c>
      <c r="AE1957" t="s">
        <v>39</v>
      </c>
      <c r="AF1957">
        <v>0.5</v>
      </c>
      <c r="AG1957">
        <v>0</v>
      </c>
    </row>
    <row r="1958" spans="1:40" x14ac:dyDescent="0.2">
      <c r="A1958" s="1">
        <v>4677272</v>
      </c>
      <c r="B1958" t="s">
        <v>1191</v>
      </c>
      <c r="C1958">
        <v>2012</v>
      </c>
      <c r="D1958" s="2" t="s">
        <v>5566</v>
      </c>
      <c r="E1958" s="3" t="str">
        <f t="shared" si="150"/>
        <v>8/30/2012</v>
      </c>
      <c r="F1958" s="4">
        <f t="shared" si="151"/>
        <v>1399</v>
      </c>
      <c r="G1958" s="4">
        <f t="shared" si="152"/>
        <v>3.8328767123287673</v>
      </c>
      <c r="H1958" s="1">
        <v>5558593</v>
      </c>
      <c r="I1958" t="s">
        <v>196</v>
      </c>
      <c r="J1958" t="s">
        <v>33</v>
      </c>
      <c r="K1958" t="s">
        <v>34</v>
      </c>
      <c r="L1958" s="1" t="s">
        <v>1771</v>
      </c>
      <c r="M1958" t="s">
        <v>35</v>
      </c>
      <c r="N1958">
        <v>52.344950270836499</v>
      </c>
      <c r="O1958">
        <v>4.8631150019642604</v>
      </c>
      <c r="P1958" t="s">
        <v>36</v>
      </c>
      <c r="Q1958" t="s">
        <v>37</v>
      </c>
      <c r="R1958">
        <v>2</v>
      </c>
      <c r="S1958">
        <v>1</v>
      </c>
      <c r="T1958">
        <v>1</v>
      </c>
      <c r="U1958">
        <v>1</v>
      </c>
      <c r="V1958" t="s">
        <v>38</v>
      </c>
      <c r="W1958">
        <v>70</v>
      </c>
      <c r="X1958">
        <v>1</v>
      </c>
      <c r="Y1958">
        <v>0</v>
      </c>
      <c r="Z1958">
        <v>2</v>
      </c>
      <c r="AA1958">
        <f t="shared" si="153"/>
        <v>140</v>
      </c>
      <c r="AB1958">
        <f t="shared" si="154"/>
        <v>140</v>
      </c>
      <c r="AE1958" t="s">
        <v>43</v>
      </c>
      <c r="AF1958">
        <v>1</v>
      </c>
      <c r="AG1958">
        <v>3</v>
      </c>
      <c r="AH1958">
        <v>100</v>
      </c>
      <c r="AI1958">
        <v>10</v>
      </c>
      <c r="AJ1958">
        <v>10</v>
      </c>
      <c r="AK1958">
        <v>10</v>
      </c>
      <c r="AL1958">
        <v>10</v>
      </c>
      <c r="AM1958">
        <v>10</v>
      </c>
      <c r="AN1958">
        <v>10</v>
      </c>
    </row>
    <row r="1959" spans="1:40" x14ac:dyDescent="0.2">
      <c r="A1959" s="1">
        <v>4677436</v>
      </c>
      <c r="B1959" t="s">
        <v>1772</v>
      </c>
      <c r="C1959">
        <v>2012</v>
      </c>
      <c r="D1959" s="2" t="s">
        <v>5299</v>
      </c>
      <c r="E1959" s="3" t="str">
        <f t="shared" si="150"/>
        <v>8/31/2012</v>
      </c>
      <c r="F1959" s="4">
        <f t="shared" si="151"/>
        <v>1398</v>
      </c>
      <c r="G1959" s="4">
        <f t="shared" si="152"/>
        <v>3.8301369863013699</v>
      </c>
      <c r="H1959" s="1">
        <v>4515109</v>
      </c>
      <c r="I1959" t="s">
        <v>48</v>
      </c>
      <c r="J1959" t="s">
        <v>33</v>
      </c>
      <c r="K1959" t="s">
        <v>34</v>
      </c>
      <c r="L1959" s="1" t="s">
        <v>1773</v>
      </c>
      <c r="M1959" t="s">
        <v>35</v>
      </c>
      <c r="N1959">
        <v>52.371948150531701</v>
      </c>
      <c r="O1959">
        <v>4.9425057247153603</v>
      </c>
      <c r="P1959" t="s">
        <v>36</v>
      </c>
      <c r="Q1959" t="s">
        <v>37</v>
      </c>
      <c r="R1959">
        <v>4</v>
      </c>
      <c r="S1959">
        <v>2</v>
      </c>
      <c r="T1959">
        <v>2</v>
      </c>
      <c r="U1959">
        <v>2</v>
      </c>
      <c r="V1959" t="s">
        <v>38</v>
      </c>
      <c r="W1959">
        <v>195</v>
      </c>
      <c r="X1959">
        <v>2</v>
      </c>
      <c r="Y1959">
        <v>34</v>
      </c>
      <c r="Z1959">
        <v>2</v>
      </c>
      <c r="AA1959">
        <f t="shared" si="153"/>
        <v>390</v>
      </c>
      <c r="AB1959">
        <f t="shared" si="154"/>
        <v>390</v>
      </c>
      <c r="AE1959" t="s">
        <v>43</v>
      </c>
      <c r="AF1959">
        <v>1</v>
      </c>
      <c r="AG1959">
        <v>3</v>
      </c>
      <c r="AH1959">
        <v>100</v>
      </c>
      <c r="AI1959">
        <v>10</v>
      </c>
      <c r="AJ1959">
        <v>10</v>
      </c>
      <c r="AK1959">
        <v>10</v>
      </c>
      <c r="AL1959">
        <v>10</v>
      </c>
      <c r="AM1959">
        <v>10</v>
      </c>
      <c r="AN1959">
        <v>10</v>
      </c>
    </row>
    <row r="1960" spans="1:40" x14ac:dyDescent="0.2">
      <c r="A1960" s="1">
        <v>4677956</v>
      </c>
      <c r="B1960" t="s">
        <v>1772</v>
      </c>
      <c r="C1960">
        <v>2012</v>
      </c>
      <c r="D1960" s="2" t="s">
        <v>5299</v>
      </c>
      <c r="E1960" s="3" t="str">
        <f t="shared" si="150"/>
        <v>8/31/2012</v>
      </c>
      <c r="F1960" s="4">
        <f t="shared" si="151"/>
        <v>1398</v>
      </c>
      <c r="G1960" s="4">
        <f t="shared" si="152"/>
        <v>3.8301369863013699</v>
      </c>
      <c r="H1960" s="1">
        <v>5547093</v>
      </c>
      <c r="I1960" t="s">
        <v>48</v>
      </c>
      <c r="J1960" t="s">
        <v>33</v>
      </c>
      <c r="K1960" t="s">
        <v>34</v>
      </c>
      <c r="L1960" s="1" t="s">
        <v>1773</v>
      </c>
      <c r="M1960" t="s">
        <v>35</v>
      </c>
      <c r="N1960">
        <v>52.381741628182198</v>
      </c>
      <c r="O1960">
        <v>4.9108718159439197</v>
      </c>
      <c r="P1960" t="s">
        <v>102</v>
      </c>
      <c r="Q1960" t="s">
        <v>37</v>
      </c>
      <c r="R1960">
        <v>2</v>
      </c>
      <c r="S1960">
        <v>1</v>
      </c>
      <c r="T1960">
        <v>1</v>
      </c>
      <c r="U1960">
        <v>1</v>
      </c>
      <c r="V1960" t="s">
        <v>38</v>
      </c>
      <c r="W1960">
        <v>85</v>
      </c>
      <c r="X1960">
        <v>1</v>
      </c>
      <c r="Y1960">
        <v>0</v>
      </c>
      <c r="Z1960">
        <v>3</v>
      </c>
      <c r="AA1960">
        <f t="shared" si="153"/>
        <v>255</v>
      </c>
      <c r="AB1960">
        <f t="shared" si="154"/>
        <v>255</v>
      </c>
      <c r="AE1960" t="s">
        <v>43</v>
      </c>
      <c r="AF1960">
        <v>1</v>
      </c>
      <c r="AG1960">
        <v>1</v>
      </c>
      <c r="AH1960">
        <v>100</v>
      </c>
      <c r="AI1960">
        <v>6</v>
      </c>
      <c r="AJ1960">
        <v>10</v>
      </c>
      <c r="AK1960">
        <v>10</v>
      </c>
      <c r="AL1960">
        <v>10</v>
      </c>
      <c r="AM1960">
        <v>10</v>
      </c>
      <c r="AN1960">
        <v>6</v>
      </c>
    </row>
    <row r="1961" spans="1:40" x14ac:dyDescent="0.2">
      <c r="A1961" s="1">
        <v>4682226</v>
      </c>
      <c r="B1961" t="s">
        <v>1774</v>
      </c>
      <c r="C1961">
        <v>2012</v>
      </c>
      <c r="D1961" s="2" t="s">
        <v>5299</v>
      </c>
      <c r="E1961" s="3" t="str">
        <f t="shared" si="150"/>
        <v>8/31/2012</v>
      </c>
      <c r="F1961" s="4">
        <f t="shared" si="151"/>
        <v>1398</v>
      </c>
      <c r="G1961" s="4">
        <f t="shared" si="152"/>
        <v>3.8301369863013699</v>
      </c>
      <c r="H1961" s="1">
        <v>675886</v>
      </c>
      <c r="I1961" t="s">
        <v>45</v>
      </c>
      <c r="J1961" t="s">
        <v>33</v>
      </c>
      <c r="K1961" t="s">
        <v>34</v>
      </c>
      <c r="L1961" s="1" t="s">
        <v>1775</v>
      </c>
      <c r="M1961" t="s">
        <v>35</v>
      </c>
      <c r="N1961">
        <v>52.364069602991499</v>
      </c>
      <c r="O1961">
        <v>4.8635145028757698</v>
      </c>
      <c r="P1961" t="s">
        <v>56</v>
      </c>
      <c r="Q1961" t="s">
        <v>37</v>
      </c>
      <c r="R1961">
        <v>2</v>
      </c>
      <c r="S1961">
        <v>1</v>
      </c>
      <c r="T1961">
        <v>1</v>
      </c>
      <c r="U1961">
        <v>1</v>
      </c>
      <c r="V1961" t="s">
        <v>38</v>
      </c>
      <c r="W1961">
        <v>69</v>
      </c>
      <c r="X1961">
        <v>1</v>
      </c>
      <c r="Y1961">
        <v>0</v>
      </c>
      <c r="Z1961">
        <v>2</v>
      </c>
      <c r="AA1961">
        <f t="shared" si="153"/>
        <v>138</v>
      </c>
      <c r="AB1961">
        <f t="shared" si="154"/>
        <v>138</v>
      </c>
      <c r="AE1961" t="s">
        <v>39</v>
      </c>
      <c r="AF1961">
        <v>0.5</v>
      </c>
      <c r="AG1961">
        <v>2</v>
      </c>
      <c r="AH1961">
        <v>100</v>
      </c>
      <c r="AI1961">
        <v>9</v>
      </c>
      <c r="AJ1961">
        <v>8</v>
      </c>
      <c r="AK1961">
        <v>10</v>
      </c>
      <c r="AL1961">
        <v>10</v>
      </c>
      <c r="AM1961">
        <v>10</v>
      </c>
      <c r="AN1961">
        <v>10</v>
      </c>
    </row>
    <row r="1962" spans="1:40" x14ac:dyDescent="0.2">
      <c r="A1962" s="1">
        <v>4682602</v>
      </c>
      <c r="B1962" t="s">
        <v>239</v>
      </c>
      <c r="C1962">
        <v>2012</v>
      </c>
      <c r="D1962" s="2" t="s">
        <v>5300</v>
      </c>
      <c r="E1962" s="3" t="str">
        <f t="shared" si="150"/>
        <v>9/1/2012</v>
      </c>
      <c r="F1962" s="4">
        <f t="shared" si="151"/>
        <v>1397</v>
      </c>
      <c r="G1962" s="4">
        <f t="shared" si="152"/>
        <v>3.8273972602739725</v>
      </c>
      <c r="H1962" s="1">
        <v>805130</v>
      </c>
      <c r="I1962" t="s">
        <v>105</v>
      </c>
      <c r="J1962" t="s">
        <v>33</v>
      </c>
      <c r="K1962" t="s">
        <v>34</v>
      </c>
      <c r="L1962" s="1" t="s">
        <v>1776</v>
      </c>
      <c r="M1962" t="s">
        <v>35</v>
      </c>
      <c r="N1962">
        <v>52.352133516692597</v>
      </c>
      <c r="O1962">
        <v>4.9110978638470204</v>
      </c>
      <c r="P1962" t="s">
        <v>36</v>
      </c>
      <c r="Q1962" t="s">
        <v>37</v>
      </c>
      <c r="R1962">
        <v>2</v>
      </c>
      <c r="S1962">
        <v>1</v>
      </c>
      <c r="T1962">
        <v>1</v>
      </c>
      <c r="U1962">
        <v>1</v>
      </c>
      <c r="V1962" t="s">
        <v>38</v>
      </c>
      <c r="W1962">
        <v>79</v>
      </c>
      <c r="X1962">
        <v>1</v>
      </c>
      <c r="Y1962">
        <v>0</v>
      </c>
      <c r="Z1962">
        <v>4</v>
      </c>
      <c r="AA1962">
        <f t="shared" si="153"/>
        <v>316</v>
      </c>
      <c r="AB1962">
        <f t="shared" si="154"/>
        <v>316</v>
      </c>
      <c r="AE1962" t="s">
        <v>81</v>
      </c>
      <c r="AF1962">
        <v>0.33</v>
      </c>
      <c r="AG1962">
        <v>23</v>
      </c>
      <c r="AH1962">
        <v>95</v>
      </c>
      <c r="AI1962">
        <v>9</v>
      </c>
      <c r="AJ1962">
        <v>9</v>
      </c>
      <c r="AK1962">
        <v>10</v>
      </c>
      <c r="AL1962">
        <v>9</v>
      </c>
      <c r="AM1962">
        <v>10</v>
      </c>
      <c r="AN1962">
        <v>10</v>
      </c>
    </row>
    <row r="1963" spans="1:40" x14ac:dyDescent="0.2">
      <c r="A1963" s="1">
        <v>4682659</v>
      </c>
      <c r="B1963" t="s">
        <v>1777</v>
      </c>
      <c r="C1963">
        <v>2012</v>
      </c>
      <c r="D1963" s="2" t="s">
        <v>5300</v>
      </c>
      <c r="E1963" s="3" t="str">
        <f t="shared" si="150"/>
        <v>9/1/2012</v>
      </c>
      <c r="F1963" s="4">
        <f t="shared" si="151"/>
        <v>1397</v>
      </c>
      <c r="G1963" s="4">
        <f t="shared" si="152"/>
        <v>3.8273972602739725</v>
      </c>
      <c r="H1963" s="1">
        <v>676922</v>
      </c>
      <c r="I1963" t="s">
        <v>32</v>
      </c>
      <c r="J1963" t="s">
        <v>33</v>
      </c>
      <c r="K1963" t="s">
        <v>34</v>
      </c>
      <c r="L1963" s="1">
        <v>1051</v>
      </c>
      <c r="M1963" t="s">
        <v>35</v>
      </c>
      <c r="N1963">
        <v>52.346810667524899</v>
      </c>
      <c r="O1963">
        <v>4.7874002824645503</v>
      </c>
      <c r="P1963" t="s">
        <v>36</v>
      </c>
      <c r="Q1963" t="s">
        <v>37</v>
      </c>
      <c r="R1963">
        <v>6</v>
      </c>
      <c r="S1963">
        <v>1</v>
      </c>
      <c r="T1963">
        <v>2</v>
      </c>
      <c r="U1963">
        <v>2</v>
      </c>
      <c r="V1963" t="s">
        <v>38</v>
      </c>
      <c r="W1963">
        <v>148</v>
      </c>
      <c r="X1963">
        <v>2</v>
      </c>
      <c r="Y1963">
        <v>25</v>
      </c>
      <c r="Z1963">
        <v>2</v>
      </c>
      <c r="AA1963">
        <f t="shared" si="153"/>
        <v>296</v>
      </c>
      <c r="AB1963">
        <f t="shared" si="154"/>
        <v>296</v>
      </c>
      <c r="AE1963" t="s">
        <v>43</v>
      </c>
      <c r="AF1963">
        <v>1</v>
      </c>
      <c r="AG1963">
        <v>6</v>
      </c>
      <c r="AH1963">
        <v>97</v>
      </c>
      <c r="AI1963">
        <v>10</v>
      </c>
      <c r="AJ1963">
        <v>10</v>
      </c>
      <c r="AK1963">
        <v>10</v>
      </c>
      <c r="AL1963">
        <v>9</v>
      </c>
      <c r="AM1963">
        <v>10</v>
      </c>
      <c r="AN1963">
        <v>10</v>
      </c>
    </row>
    <row r="1964" spans="1:40" x14ac:dyDescent="0.2">
      <c r="A1964" s="1">
        <v>4683730</v>
      </c>
      <c r="B1964" t="s">
        <v>1361</v>
      </c>
      <c r="C1964">
        <v>2012</v>
      </c>
      <c r="D1964" s="2" t="s">
        <v>5567</v>
      </c>
      <c r="E1964" s="3" t="str">
        <f t="shared" si="150"/>
        <v>9/2/2012</v>
      </c>
      <c r="F1964" s="4">
        <f t="shared" si="151"/>
        <v>1396</v>
      </c>
      <c r="G1964" s="4">
        <f t="shared" si="152"/>
        <v>3.8246575342465752</v>
      </c>
      <c r="H1964" s="1">
        <v>677922</v>
      </c>
      <c r="I1964" t="s">
        <v>45</v>
      </c>
      <c r="J1964" t="s">
        <v>33</v>
      </c>
      <c r="K1964" t="s">
        <v>34</v>
      </c>
      <c r="L1964" s="1" t="s">
        <v>1778</v>
      </c>
      <c r="M1964" t="s">
        <v>35</v>
      </c>
      <c r="N1964">
        <v>52.3671091169509</v>
      </c>
      <c r="O1964">
        <v>4.9044849557066996</v>
      </c>
      <c r="P1964" t="s">
        <v>36</v>
      </c>
      <c r="Q1964" t="s">
        <v>37</v>
      </c>
      <c r="R1964">
        <v>2</v>
      </c>
      <c r="S1964">
        <v>1</v>
      </c>
      <c r="T1964">
        <v>1</v>
      </c>
      <c r="U1964">
        <v>1</v>
      </c>
      <c r="V1964" t="s">
        <v>38</v>
      </c>
      <c r="W1964">
        <v>85</v>
      </c>
      <c r="X1964">
        <v>1</v>
      </c>
      <c r="Y1964">
        <v>0</v>
      </c>
      <c r="Z1964">
        <v>2</v>
      </c>
      <c r="AA1964">
        <f t="shared" si="153"/>
        <v>170</v>
      </c>
      <c r="AB1964">
        <f t="shared" si="154"/>
        <v>170</v>
      </c>
      <c r="AE1964" t="s">
        <v>46</v>
      </c>
      <c r="AF1964">
        <v>1</v>
      </c>
      <c r="AG1964">
        <v>6</v>
      </c>
      <c r="AH1964">
        <v>90</v>
      </c>
      <c r="AI1964">
        <v>10</v>
      </c>
      <c r="AJ1964">
        <v>10</v>
      </c>
      <c r="AK1964">
        <v>10</v>
      </c>
      <c r="AL1964">
        <v>10</v>
      </c>
      <c r="AM1964">
        <v>9</v>
      </c>
      <c r="AN1964">
        <v>8</v>
      </c>
    </row>
    <row r="1965" spans="1:40" x14ac:dyDescent="0.2">
      <c r="A1965" s="1">
        <v>4684281</v>
      </c>
      <c r="B1965" t="s">
        <v>1779</v>
      </c>
      <c r="C1965">
        <v>2012</v>
      </c>
      <c r="D1965" s="2" t="s">
        <v>5567</v>
      </c>
      <c r="E1965" s="3" t="str">
        <f t="shared" si="150"/>
        <v>9/2/2012</v>
      </c>
      <c r="F1965" s="4">
        <f t="shared" si="151"/>
        <v>1396</v>
      </c>
      <c r="G1965" s="4">
        <f t="shared" si="152"/>
        <v>3.8246575342465752</v>
      </c>
      <c r="H1965" s="1">
        <v>4789314</v>
      </c>
      <c r="I1965" t="s">
        <v>58</v>
      </c>
      <c r="J1965" t="s">
        <v>33</v>
      </c>
      <c r="K1965" t="s">
        <v>34</v>
      </c>
      <c r="L1965" s="1" t="s">
        <v>1780</v>
      </c>
      <c r="M1965" t="s">
        <v>35</v>
      </c>
      <c r="N1965">
        <v>52.372498406242798</v>
      </c>
      <c r="O1965">
        <v>4.8711710586860999</v>
      </c>
      <c r="P1965" t="s">
        <v>36</v>
      </c>
      <c r="Q1965" t="s">
        <v>37</v>
      </c>
      <c r="R1965">
        <v>4</v>
      </c>
      <c r="S1965">
        <v>1</v>
      </c>
      <c r="T1965">
        <v>2</v>
      </c>
      <c r="U1965">
        <v>2</v>
      </c>
      <c r="V1965" t="s">
        <v>38</v>
      </c>
      <c r="W1965">
        <v>149</v>
      </c>
      <c r="X1965">
        <v>3</v>
      </c>
      <c r="Y1965">
        <v>0</v>
      </c>
      <c r="Z1965">
        <v>5</v>
      </c>
      <c r="AA1965">
        <f t="shared" si="153"/>
        <v>745</v>
      </c>
      <c r="AB1965">
        <f t="shared" si="154"/>
        <v>745</v>
      </c>
      <c r="AE1965" t="s">
        <v>46</v>
      </c>
      <c r="AF1965">
        <v>0.92</v>
      </c>
      <c r="AG1965">
        <v>0</v>
      </c>
    </row>
    <row r="1966" spans="1:40" x14ac:dyDescent="0.2">
      <c r="A1966" s="1">
        <v>4684314</v>
      </c>
      <c r="B1966" t="s">
        <v>1779</v>
      </c>
      <c r="C1966">
        <v>2012</v>
      </c>
      <c r="D1966" s="2" t="s">
        <v>5567</v>
      </c>
      <c r="E1966" s="3" t="str">
        <f t="shared" si="150"/>
        <v>9/2/2012</v>
      </c>
      <c r="F1966" s="4">
        <f t="shared" si="151"/>
        <v>1396</v>
      </c>
      <c r="G1966" s="4">
        <f t="shared" si="152"/>
        <v>3.8246575342465752</v>
      </c>
      <c r="H1966" s="1">
        <v>677940</v>
      </c>
      <c r="I1966" t="s">
        <v>58</v>
      </c>
      <c r="J1966" t="s">
        <v>33</v>
      </c>
      <c r="K1966" t="s">
        <v>34</v>
      </c>
      <c r="L1966" s="1">
        <v>1073</v>
      </c>
      <c r="M1966" t="s">
        <v>35</v>
      </c>
      <c r="N1966">
        <v>52.376995183019602</v>
      </c>
      <c r="O1966">
        <v>4.87506572328562</v>
      </c>
      <c r="P1966" t="s">
        <v>36</v>
      </c>
      <c r="Q1966" t="s">
        <v>42</v>
      </c>
      <c r="R1966">
        <v>3</v>
      </c>
      <c r="S1966">
        <v>1</v>
      </c>
      <c r="T1966">
        <v>1</v>
      </c>
      <c r="U1966">
        <v>2</v>
      </c>
      <c r="V1966" t="s">
        <v>38</v>
      </c>
      <c r="W1966">
        <v>99</v>
      </c>
      <c r="X1966">
        <v>2</v>
      </c>
      <c r="Y1966">
        <v>0</v>
      </c>
      <c r="Z1966">
        <v>1</v>
      </c>
      <c r="AA1966">
        <f t="shared" si="153"/>
        <v>99</v>
      </c>
      <c r="AB1966">
        <f t="shared" si="154"/>
        <v>99</v>
      </c>
      <c r="AE1966" t="s">
        <v>46</v>
      </c>
      <c r="AF1966">
        <v>0.92</v>
      </c>
      <c r="AG1966">
        <v>53</v>
      </c>
      <c r="AH1966">
        <v>89</v>
      </c>
      <c r="AI1966">
        <v>9</v>
      </c>
      <c r="AJ1966">
        <v>9</v>
      </c>
      <c r="AK1966">
        <v>9</v>
      </c>
      <c r="AL1966">
        <v>9</v>
      </c>
      <c r="AM1966">
        <v>9</v>
      </c>
      <c r="AN1966">
        <v>9</v>
      </c>
    </row>
    <row r="1967" spans="1:40" x14ac:dyDescent="0.2">
      <c r="A1967" s="1">
        <v>4684764</v>
      </c>
      <c r="B1967" t="s">
        <v>1779</v>
      </c>
      <c r="C1967">
        <v>2012</v>
      </c>
      <c r="D1967" s="2" t="s">
        <v>5567</v>
      </c>
      <c r="E1967" s="3" t="str">
        <f t="shared" si="150"/>
        <v>9/2/2012</v>
      </c>
      <c r="F1967" s="4">
        <f t="shared" si="151"/>
        <v>1396</v>
      </c>
      <c r="G1967" s="4">
        <f t="shared" si="152"/>
        <v>3.8246575342465752</v>
      </c>
      <c r="H1967" s="1">
        <v>1043454</v>
      </c>
      <c r="I1967" t="s">
        <v>58</v>
      </c>
      <c r="J1967" t="s">
        <v>33</v>
      </c>
      <c r="K1967" t="s">
        <v>34</v>
      </c>
      <c r="L1967" s="1">
        <v>1072</v>
      </c>
      <c r="M1967" t="s">
        <v>35</v>
      </c>
      <c r="N1967">
        <v>52.351245999929603</v>
      </c>
      <c r="O1967">
        <v>4.9181711870429599</v>
      </c>
      <c r="P1967" t="s">
        <v>36</v>
      </c>
      <c r="Q1967" t="s">
        <v>42</v>
      </c>
      <c r="R1967">
        <v>3</v>
      </c>
      <c r="S1967">
        <v>1</v>
      </c>
      <c r="T1967">
        <v>1</v>
      </c>
      <c r="U1967">
        <v>3</v>
      </c>
      <c r="V1967" t="s">
        <v>38</v>
      </c>
      <c r="W1967">
        <v>99</v>
      </c>
      <c r="X1967">
        <v>2</v>
      </c>
      <c r="Y1967">
        <v>0</v>
      </c>
      <c r="Z1967">
        <v>2</v>
      </c>
      <c r="AA1967">
        <f t="shared" si="153"/>
        <v>198</v>
      </c>
      <c r="AB1967">
        <f t="shared" si="154"/>
        <v>198</v>
      </c>
      <c r="AE1967" t="s">
        <v>46</v>
      </c>
      <c r="AF1967">
        <v>0.92</v>
      </c>
      <c r="AG1967">
        <v>16</v>
      </c>
      <c r="AH1967">
        <v>85</v>
      </c>
      <c r="AI1967">
        <v>9</v>
      </c>
      <c r="AJ1967">
        <v>9</v>
      </c>
      <c r="AK1967">
        <v>9</v>
      </c>
      <c r="AL1967">
        <v>9</v>
      </c>
      <c r="AM1967">
        <v>10</v>
      </c>
      <c r="AN1967">
        <v>9</v>
      </c>
    </row>
    <row r="1968" spans="1:40" x14ac:dyDescent="0.2">
      <c r="A1968" s="1">
        <v>4685354</v>
      </c>
      <c r="B1968" t="s">
        <v>1779</v>
      </c>
      <c r="C1968">
        <v>2012</v>
      </c>
      <c r="D1968" s="2" t="s">
        <v>5567</v>
      </c>
      <c r="E1968" s="3" t="str">
        <f t="shared" si="150"/>
        <v>9/2/2012</v>
      </c>
      <c r="F1968" s="4">
        <f t="shared" si="151"/>
        <v>1396</v>
      </c>
      <c r="G1968" s="4">
        <f t="shared" si="152"/>
        <v>3.8246575342465752</v>
      </c>
      <c r="H1968" s="1">
        <v>4921102</v>
      </c>
      <c r="I1968" t="s">
        <v>58</v>
      </c>
      <c r="J1968" t="s">
        <v>33</v>
      </c>
      <c r="K1968" t="s">
        <v>34</v>
      </c>
      <c r="L1968" s="1" t="s">
        <v>1781</v>
      </c>
      <c r="M1968" t="s">
        <v>35</v>
      </c>
      <c r="N1968">
        <v>52.357743580682701</v>
      </c>
      <c r="O1968">
        <v>4.8510058644210998</v>
      </c>
      <c r="P1968" t="s">
        <v>36</v>
      </c>
      <c r="Q1968" t="s">
        <v>42</v>
      </c>
      <c r="R1968">
        <v>1</v>
      </c>
      <c r="S1968">
        <v>1</v>
      </c>
      <c r="T1968">
        <v>1</v>
      </c>
      <c r="U1968">
        <v>1</v>
      </c>
      <c r="V1968" t="s">
        <v>38</v>
      </c>
      <c r="W1968">
        <v>33</v>
      </c>
      <c r="X1968">
        <v>1</v>
      </c>
      <c r="Y1968">
        <v>0</v>
      </c>
      <c r="Z1968">
        <v>2</v>
      </c>
      <c r="AA1968">
        <f t="shared" si="153"/>
        <v>66</v>
      </c>
      <c r="AB1968">
        <f t="shared" si="154"/>
        <v>66</v>
      </c>
      <c r="AE1968" t="s">
        <v>46</v>
      </c>
      <c r="AF1968">
        <v>0.92</v>
      </c>
      <c r="AG1968">
        <v>10</v>
      </c>
      <c r="AH1968">
        <v>82</v>
      </c>
      <c r="AI1968">
        <v>9</v>
      </c>
      <c r="AJ1968">
        <v>9</v>
      </c>
      <c r="AK1968">
        <v>9</v>
      </c>
      <c r="AL1968">
        <v>9</v>
      </c>
      <c r="AM1968">
        <v>10</v>
      </c>
      <c r="AN1968">
        <v>9</v>
      </c>
    </row>
    <row r="1969" spans="1:40" x14ac:dyDescent="0.2">
      <c r="A1969" s="1">
        <v>4688823</v>
      </c>
      <c r="B1969" t="s">
        <v>272</v>
      </c>
      <c r="C1969">
        <v>2012</v>
      </c>
      <c r="D1969" s="2" t="s">
        <v>5567</v>
      </c>
      <c r="E1969" s="3" t="str">
        <f t="shared" si="150"/>
        <v>9/2/2012</v>
      </c>
      <c r="F1969" s="4">
        <f t="shared" si="151"/>
        <v>1396</v>
      </c>
      <c r="G1969" s="4">
        <f t="shared" si="152"/>
        <v>3.8246575342465752</v>
      </c>
      <c r="H1969" s="1">
        <v>1096739</v>
      </c>
      <c r="I1969" t="s">
        <v>58</v>
      </c>
      <c r="J1969" t="s">
        <v>33</v>
      </c>
      <c r="K1969" t="s">
        <v>34</v>
      </c>
      <c r="L1969" s="1" t="s">
        <v>253</v>
      </c>
      <c r="M1969" t="s">
        <v>35</v>
      </c>
      <c r="N1969">
        <v>52.360353443865698</v>
      </c>
      <c r="O1969">
        <v>4.9099619520133198</v>
      </c>
      <c r="P1969" t="s">
        <v>36</v>
      </c>
      <c r="Q1969" t="s">
        <v>37</v>
      </c>
      <c r="R1969">
        <v>4</v>
      </c>
      <c r="S1969">
        <v>1.5</v>
      </c>
      <c r="T1969">
        <v>2</v>
      </c>
      <c r="U1969">
        <v>4</v>
      </c>
      <c r="V1969" t="s">
        <v>38</v>
      </c>
      <c r="W1969">
        <v>170</v>
      </c>
      <c r="X1969">
        <v>3</v>
      </c>
      <c r="Y1969">
        <v>0</v>
      </c>
      <c r="Z1969">
        <v>1</v>
      </c>
      <c r="AA1969">
        <f t="shared" si="153"/>
        <v>170</v>
      </c>
      <c r="AB1969">
        <f t="shared" si="154"/>
        <v>170</v>
      </c>
      <c r="AE1969" t="s">
        <v>46</v>
      </c>
      <c r="AF1969">
        <v>0.96</v>
      </c>
      <c r="AG1969">
        <v>21</v>
      </c>
      <c r="AH1969">
        <v>99</v>
      </c>
      <c r="AI1969">
        <v>10</v>
      </c>
      <c r="AJ1969">
        <v>10</v>
      </c>
      <c r="AK1969">
        <v>10</v>
      </c>
      <c r="AL1969">
        <v>10</v>
      </c>
      <c r="AM1969">
        <v>10</v>
      </c>
      <c r="AN1969">
        <v>9</v>
      </c>
    </row>
    <row r="1970" spans="1:40" x14ac:dyDescent="0.2">
      <c r="A1970" s="1">
        <v>4694807</v>
      </c>
      <c r="B1970" t="s">
        <v>1782</v>
      </c>
      <c r="C1970">
        <v>2012</v>
      </c>
      <c r="D1970" s="2" t="s">
        <v>5567</v>
      </c>
      <c r="E1970" s="3" t="str">
        <f t="shared" si="150"/>
        <v>9/2/2012</v>
      </c>
      <c r="F1970" s="4">
        <f t="shared" si="151"/>
        <v>1396</v>
      </c>
      <c r="G1970" s="4">
        <f t="shared" si="152"/>
        <v>3.8246575342465752</v>
      </c>
      <c r="H1970" s="1">
        <v>810730</v>
      </c>
      <c r="I1970" t="s">
        <v>48</v>
      </c>
      <c r="J1970" t="s">
        <v>33</v>
      </c>
      <c r="K1970" t="s">
        <v>34</v>
      </c>
      <c r="L1970" s="1">
        <v>1011</v>
      </c>
      <c r="M1970" t="s">
        <v>35</v>
      </c>
      <c r="N1970">
        <v>52.369978893381003</v>
      </c>
      <c r="O1970">
        <v>4.87073679649707</v>
      </c>
      <c r="P1970" t="s">
        <v>36</v>
      </c>
      <c r="Q1970" t="s">
        <v>37</v>
      </c>
      <c r="R1970">
        <v>2</v>
      </c>
      <c r="S1970">
        <v>1.5</v>
      </c>
      <c r="T1970">
        <v>1</v>
      </c>
      <c r="U1970">
        <v>1</v>
      </c>
      <c r="V1970" t="s">
        <v>38</v>
      </c>
      <c r="W1970">
        <v>250</v>
      </c>
      <c r="X1970">
        <v>3</v>
      </c>
      <c r="Y1970">
        <v>50</v>
      </c>
      <c r="Z1970">
        <v>1</v>
      </c>
      <c r="AA1970">
        <f t="shared" si="153"/>
        <v>250</v>
      </c>
      <c r="AB1970">
        <f t="shared" si="154"/>
        <v>300</v>
      </c>
      <c r="AE1970" t="s">
        <v>43</v>
      </c>
      <c r="AF1970">
        <v>1</v>
      </c>
      <c r="AG1970">
        <v>22</v>
      </c>
      <c r="AH1970">
        <v>100</v>
      </c>
      <c r="AI1970">
        <v>10</v>
      </c>
      <c r="AJ1970">
        <v>10</v>
      </c>
      <c r="AK1970">
        <v>10</v>
      </c>
      <c r="AL1970">
        <v>10</v>
      </c>
      <c r="AM1970">
        <v>10</v>
      </c>
      <c r="AN1970">
        <v>10</v>
      </c>
    </row>
    <row r="1971" spans="1:40" x14ac:dyDescent="0.2">
      <c r="A1971" s="1">
        <v>4696253</v>
      </c>
      <c r="B1971" t="s">
        <v>1783</v>
      </c>
      <c r="C1971">
        <v>2012</v>
      </c>
      <c r="D1971" s="2" t="s">
        <v>5567</v>
      </c>
      <c r="E1971" s="3" t="str">
        <f t="shared" si="150"/>
        <v>9/2/2012</v>
      </c>
      <c r="F1971" s="4">
        <f t="shared" si="151"/>
        <v>1396</v>
      </c>
      <c r="G1971" s="4">
        <f t="shared" si="152"/>
        <v>3.8246575342465752</v>
      </c>
      <c r="H1971" s="1">
        <v>678462</v>
      </c>
      <c r="I1971" t="s">
        <v>85</v>
      </c>
      <c r="J1971" t="s">
        <v>33</v>
      </c>
      <c r="K1971" t="s">
        <v>34</v>
      </c>
      <c r="L1971" s="1" t="s">
        <v>1784</v>
      </c>
      <c r="M1971" t="s">
        <v>35</v>
      </c>
      <c r="N1971">
        <v>52.352395697158897</v>
      </c>
      <c r="O1971">
        <v>4.9055996683214902</v>
      </c>
      <c r="P1971" t="s">
        <v>36</v>
      </c>
      <c r="Q1971" t="s">
        <v>37</v>
      </c>
      <c r="R1971">
        <v>4</v>
      </c>
      <c r="S1971">
        <v>2</v>
      </c>
      <c r="T1971">
        <v>2</v>
      </c>
      <c r="U1971">
        <v>2</v>
      </c>
      <c r="V1971" t="s">
        <v>38</v>
      </c>
      <c r="W1971">
        <v>88</v>
      </c>
      <c r="X1971">
        <v>2</v>
      </c>
      <c r="Y1971">
        <v>25</v>
      </c>
      <c r="Z1971">
        <v>2</v>
      </c>
      <c r="AA1971">
        <f t="shared" si="153"/>
        <v>176</v>
      </c>
      <c r="AB1971">
        <f t="shared" si="154"/>
        <v>176</v>
      </c>
      <c r="AE1971" t="s">
        <v>81</v>
      </c>
      <c r="AF1971">
        <v>0.35</v>
      </c>
      <c r="AG1971">
        <v>73</v>
      </c>
      <c r="AH1971">
        <v>95</v>
      </c>
      <c r="AI1971">
        <v>10</v>
      </c>
      <c r="AJ1971">
        <v>10</v>
      </c>
      <c r="AK1971">
        <v>9</v>
      </c>
      <c r="AL1971">
        <v>9</v>
      </c>
      <c r="AM1971">
        <v>9</v>
      </c>
      <c r="AN1971">
        <v>9</v>
      </c>
    </row>
    <row r="1972" spans="1:40" x14ac:dyDescent="0.2">
      <c r="A1972" s="1">
        <v>4699165</v>
      </c>
      <c r="B1972" t="s">
        <v>1785</v>
      </c>
      <c r="C1972">
        <v>2012</v>
      </c>
      <c r="D1972" s="2" t="s">
        <v>5568</v>
      </c>
      <c r="E1972" s="3" t="str">
        <f t="shared" si="150"/>
        <v>9/3/2012</v>
      </c>
      <c r="F1972" s="4">
        <f t="shared" si="151"/>
        <v>1395</v>
      </c>
      <c r="G1972" s="4">
        <f t="shared" si="152"/>
        <v>3.8219178082191783</v>
      </c>
      <c r="H1972" s="1">
        <v>678819</v>
      </c>
      <c r="I1972" t="s">
        <v>54</v>
      </c>
      <c r="J1972" t="s">
        <v>33</v>
      </c>
      <c r="K1972" t="s">
        <v>34</v>
      </c>
      <c r="M1972" t="s">
        <v>35</v>
      </c>
      <c r="N1972">
        <v>52.343974315771597</v>
      </c>
      <c r="O1972">
        <v>4.8978524300307598</v>
      </c>
      <c r="P1972" t="s">
        <v>36</v>
      </c>
      <c r="Q1972" t="s">
        <v>37</v>
      </c>
      <c r="R1972">
        <v>7</v>
      </c>
      <c r="S1972">
        <v>1</v>
      </c>
      <c r="T1972">
        <v>3</v>
      </c>
      <c r="U1972">
        <v>4</v>
      </c>
      <c r="V1972" t="s">
        <v>38</v>
      </c>
      <c r="W1972">
        <v>220</v>
      </c>
      <c r="X1972">
        <v>4</v>
      </c>
      <c r="Y1972">
        <v>65</v>
      </c>
      <c r="Z1972">
        <v>3</v>
      </c>
      <c r="AA1972">
        <f t="shared" si="153"/>
        <v>660</v>
      </c>
      <c r="AB1972">
        <f t="shared" si="154"/>
        <v>660</v>
      </c>
      <c r="AE1972" t="s">
        <v>43</v>
      </c>
      <c r="AF1972">
        <v>1</v>
      </c>
      <c r="AG1972">
        <v>27</v>
      </c>
      <c r="AH1972">
        <v>93</v>
      </c>
      <c r="AI1972">
        <v>9</v>
      </c>
      <c r="AJ1972">
        <v>9</v>
      </c>
      <c r="AK1972">
        <v>9</v>
      </c>
      <c r="AL1972">
        <v>9</v>
      </c>
      <c r="AM1972">
        <v>9</v>
      </c>
      <c r="AN1972">
        <v>9</v>
      </c>
    </row>
    <row r="1973" spans="1:40" x14ac:dyDescent="0.2">
      <c r="A1973" s="1">
        <v>4703025</v>
      </c>
      <c r="B1973" t="s">
        <v>699</v>
      </c>
      <c r="C1973">
        <v>2012</v>
      </c>
      <c r="D1973" s="2" t="s">
        <v>5568</v>
      </c>
      <c r="E1973" s="3" t="str">
        <f t="shared" si="150"/>
        <v>9/3/2012</v>
      </c>
      <c r="F1973" s="4">
        <f t="shared" si="151"/>
        <v>1395</v>
      </c>
      <c r="G1973" s="4">
        <f t="shared" si="152"/>
        <v>3.8219178082191783</v>
      </c>
      <c r="H1973" s="1">
        <v>2763589</v>
      </c>
      <c r="I1973" t="s">
        <v>41</v>
      </c>
      <c r="J1973" t="s">
        <v>33</v>
      </c>
      <c r="K1973" t="s">
        <v>34</v>
      </c>
      <c r="L1973" s="1" t="s">
        <v>1786</v>
      </c>
      <c r="M1973" t="s">
        <v>35</v>
      </c>
      <c r="N1973">
        <v>52.357973086162801</v>
      </c>
      <c r="O1973">
        <v>4.9090033602526102</v>
      </c>
      <c r="P1973" t="s">
        <v>36</v>
      </c>
      <c r="Q1973" t="s">
        <v>42</v>
      </c>
      <c r="R1973">
        <v>1</v>
      </c>
      <c r="S1973">
        <v>1</v>
      </c>
      <c r="T1973">
        <v>1</v>
      </c>
      <c r="U1973">
        <v>1</v>
      </c>
      <c r="V1973" t="s">
        <v>38</v>
      </c>
      <c r="W1973">
        <v>39</v>
      </c>
      <c r="X1973">
        <v>1</v>
      </c>
      <c r="Y1973">
        <v>35</v>
      </c>
      <c r="Z1973">
        <v>1</v>
      </c>
      <c r="AA1973">
        <f t="shared" si="153"/>
        <v>39</v>
      </c>
      <c r="AB1973">
        <f t="shared" si="154"/>
        <v>39</v>
      </c>
      <c r="AE1973" t="s">
        <v>43</v>
      </c>
      <c r="AF1973">
        <v>1</v>
      </c>
      <c r="AG1973">
        <v>20</v>
      </c>
      <c r="AH1973">
        <v>93</v>
      </c>
      <c r="AI1973">
        <v>9</v>
      </c>
      <c r="AJ1973">
        <v>9</v>
      </c>
      <c r="AK1973">
        <v>9</v>
      </c>
      <c r="AL1973">
        <v>10</v>
      </c>
      <c r="AM1973">
        <v>9</v>
      </c>
      <c r="AN1973">
        <v>9</v>
      </c>
    </row>
    <row r="1974" spans="1:40" x14ac:dyDescent="0.2">
      <c r="A1974" s="1">
        <v>4704138</v>
      </c>
      <c r="B1974" t="s">
        <v>279</v>
      </c>
      <c r="C1974">
        <v>2012</v>
      </c>
      <c r="D1974" s="2" t="s">
        <v>5568</v>
      </c>
      <c r="E1974" s="3" t="str">
        <f t="shared" si="150"/>
        <v>9/3/2012</v>
      </c>
      <c r="F1974" s="4">
        <f t="shared" si="151"/>
        <v>1395</v>
      </c>
      <c r="G1974" s="4">
        <f t="shared" si="152"/>
        <v>3.8219178082191783</v>
      </c>
      <c r="H1974" s="1">
        <v>2003639</v>
      </c>
      <c r="I1974" t="s">
        <v>196</v>
      </c>
      <c r="J1974" t="s">
        <v>33</v>
      </c>
      <c r="K1974" t="s">
        <v>34</v>
      </c>
      <c r="L1974" s="1" t="s">
        <v>1771</v>
      </c>
      <c r="M1974" t="s">
        <v>35</v>
      </c>
      <c r="N1974">
        <v>52.373829649386501</v>
      </c>
      <c r="O1974">
        <v>4.8749775245306397</v>
      </c>
      <c r="P1974" t="s">
        <v>36</v>
      </c>
      <c r="Q1974" t="s">
        <v>37</v>
      </c>
      <c r="R1974">
        <v>2</v>
      </c>
      <c r="S1974">
        <v>1</v>
      </c>
      <c r="T1974">
        <v>2</v>
      </c>
      <c r="U1974">
        <v>1</v>
      </c>
      <c r="V1974" t="s">
        <v>38</v>
      </c>
      <c r="W1974">
        <v>140</v>
      </c>
      <c r="X1974">
        <v>1</v>
      </c>
      <c r="Y1974">
        <v>0</v>
      </c>
      <c r="Z1974">
        <v>3</v>
      </c>
      <c r="AA1974">
        <f t="shared" si="153"/>
        <v>420</v>
      </c>
      <c r="AB1974">
        <f t="shared" si="154"/>
        <v>420</v>
      </c>
      <c r="AE1974" t="s">
        <v>60</v>
      </c>
      <c r="AF1974" t="s">
        <v>60</v>
      </c>
      <c r="AG1974">
        <v>0</v>
      </c>
    </row>
    <row r="1975" spans="1:40" x14ac:dyDescent="0.2">
      <c r="A1975" s="1">
        <v>4708484</v>
      </c>
      <c r="B1975" t="s">
        <v>1787</v>
      </c>
      <c r="C1975">
        <v>2012</v>
      </c>
      <c r="D1975" s="2" t="s">
        <v>5568</v>
      </c>
      <c r="E1975" s="3" t="str">
        <f t="shared" si="150"/>
        <v>9/3/2012</v>
      </c>
      <c r="F1975" s="4">
        <f t="shared" si="151"/>
        <v>1395</v>
      </c>
      <c r="G1975" s="4">
        <f t="shared" si="152"/>
        <v>3.8219178082191783</v>
      </c>
      <c r="H1975" s="1">
        <v>5516883</v>
      </c>
      <c r="I1975" t="s">
        <v>45</v>
      </c>
      <c r="J1975" t="s">
        <v>33</v>
      </c>
      <c r="K1975" t="s">
        <v>34</v>
      </c>
      <c r="L1975" s="1">
        <v>1053</v>
      </c>
      <c r="M1975" t="s">
        <v>35</v>
      </c>
      <c r="N1975">
        <v>52.382954393371101</v>
      </c>
      <c r="O1975">
        <v>4.8366663464595803</v>
      </c>
      <c r="P1975" t="s">
        <v>36</v>
      </c>
      <c r="Q1975" t="s">
        <v>37</v>
      </c>
      <c r="R1975">
        <v>2</v>
      </c>
      <c r="S1975">
        <v>1</v>
      </c>
      <c r="T1975">
        <v>1</v>
      </c>
      <c r="U1975">
        <v>1</v>
      </c>
      <c r="V1975" t="s">
        <v>38</v>
      </c>
      <c r="W1975">
        <v>90</v>
      </c>
      <c r="X1975">
        <v>2</v>
      </c>
      <c r="Y1975">
        <v>30</v>
      </c>
      <c r="Z1975">
        <v>1</v>
      </c>
      <c r="AA1975">
        <f t="shared" si="153"/>
        <v>90</v>
      </c>
      <c r="AB1975">
        <f t="shared" si="154"/>
        <v>90</v>
      </c>
      <c r="AE1975" t="s">
        <v>39</v>
      </c>
      <c r="AF1975">
        <v>1</v>
      </c>
      <c r="AG1975">
        <v>0</v>
      </c>
    </row>
    <row r="1976" spans="1:40" x14ac:dyDescent="0.2">
      <c r="A1976" s="1">
        <v>4714387</v>
      </c>
      <c r="B1976" t="s">
        <v>621</v>
      </c>
      <c r="C1976">
        <v>2012</v>
      </c>
      <c r="D1976" s="2" t="s">
        <v>5568</v>
      </c>
      <c r="E1976" s="3" t="str">
        <f t="shared" si="150"/>
        <v>9/3/2012</v>
      </c>
      <c r="F1976" s="4">
        <f t="shared" si="151"/>
        <v>1395</v>
      </c>
      <c r="G1976" s="4">
        <f t="shared" si="152"/>
        <v>3.8219178082191783</v>
      </c>
      <c r="H1976" s="1">
        <v>679675</v>
      </c>
      <c r="I1976" t="s">
        <v>105</v>
      </c>
      <c r="J1976" t="s">
        <v>33</v>
      </c>
      <c r="K1976" t="s">
        <v>34</v>
      </c>
      <c r="L1976" s="1">
        <v>1091</v>
      </c>
      <c r="M1976" t="s">
        <v>35</v>
      </c>
      <c r="N1976">
        <v>52.383138309184702</v>
      </c>
      <c r="O1976">
        <v>4.8375919529840203</v>
      </c>
      <c r="P1976" t="s">
        <v>36</v>
      </c>
      <c r="Q1976" t="s">
        <v>37</v>
      </c>
      <c r="R1976">
        <v>4</v>
      </c>
      <c r="S1976">
        <v>1</v>
      </c>
      <c r="T1976">
        <v>3</v>
      </c>
      <c r="U1976">
        <v>4</v>
      </c>
      <c r="V1976" t="s">
        <v>38</v>
      </c>
      <c r="W1976">
        <v>80</v>
      </c>
      <c r="X1976">
        <v>2</v>
      </c>
      <c r="Y1976">
        <v>40</v>
      </c>
      <c r="Z1976">
        <v>2</v>
      </c>
      <c r="AA1976">
        <f t="shared" si="153"/>
        <v>160</v>
      </c>
      <c r="AB1976">
        <f t="shared" si="154"/>
        <v>160</v>
      </c>
      <c r="AE1976" t="s">
        <v>43</v>
      </c>
      <c r="AF1976">
        <v>1</v>
      </c>
      <c r="AG1976">
        <v>114</v>
      </c>
      <c r="AH1976">
        <v>97</v>
      </c>
      <c r="AI1976">
        <v>10</v>
      </c>
      <c r="AJ1976">
        <v>10</v>
      </c>
      <c r="AK1976">
        <v>10</v>
      </c>
      <c r="AL1976">
        <v>10</v>
      </c>
      <c r="AM1976">
        <v>9</v>
      </c>
      <c r="AN1976">
        <v>9</v>
      </c>
    </row>
    <row r="1977" spans="1:40" x14ac:dyDescent="0.2">
      <c r="A1977" s="1">
        <v>4714631</v>
      </c>
      <c r="B1977" t="s">
        <v>1788</v>
      </c>
      <c r="C1977">
        <v>2012</v>
      </c>
      <c r="D1977" s="2" t="s">
        <v>5568</v>
      </c>
      <c r="E1977" s="3" t="str">
        <f t="shared" si="150"/>
        <v>9/3/2012</v>
      </c>
      <c r="F1977" s="4">
        <f t="shared" si="151"/>
        <v>1395</v>
      </c>
      <c r="G1977" s="4">
        <f t="shared" si="152"/>
        <v>3.8219178082191783</v>
      </c>
      <c r="H1977" s="1">
        <v>708920</v>
      </c>
      <c r="I1977" t="s">
        <v>411</v>
      </c>
      <c r="J1977" t="s">
        <v>33</v>
      </c>
      <c r="K1977" t="s">
        <v>34</v>
      </c>
      <c r="L1977" s="1">
        <v>1060</v>
      </c>
      <c r="M1977" t="s">
        <v>35</v>
      </c>
      <c r="N1977">
        <v>52.363596022482703</v>
      </c>
      <c r="O1977">
        <v>4.8575175276145304</v>
      </c>
      <c r="P1977" t="s">
        <v>56</v>
      </c>
      <c r="Q1977" t="s">
        <v>42</v>
      </c>
      <c r="R1977">
        <v>3</v>
      </c>
      <c r="S1977">
        <v>1</v>
      </c>
      <c r="T1977">
        <v>1</v>
      </c>
      <c r="U1977">
        <v>1</v>
      </c>
      <c r="V1977" t="s">
        <v>38</v>
      </c>
      <c r="W1977">
        <v>30</v>
      </c>
      <c r="X1977">
        <v>1</v>
      </c>
      <c r="Y1977">
        <v>25</v>
      </c>
      <c r="Z1977">
        <v>1</v>
      </c>
      <c r="AA1977">
        <f t="shared" si="153"/>
        <v>30</v>
      </c>
      <c r="AB1977">
        <f t="shared" si="154"/>
        <v>30</v>
      </c>
      <c r="AE1977" t="s">
        <v>43</v>
      </c>
      <c r="AF1977">
        <v>0.9</v>
      </c>
      <c r="AG1977">
        <v>8</v>
      </c>
      <c r="AH1977">
        <v>92</v>
      </c>
      <c r="AI1977">
        <v>10</v>
      </c>
      <c r="AJ1977">
        <v>9</v>
      </c>
      <c r="AK1977">
        <v>10</v>
      </c>
      <c r="AL1977">
        <v>9</v>
      </c>
      <c r="AM1977">
        <v>9</v>
      </c>
      <c r="AN1977">
        <v>9</v>
      </c>
    </row>
    <row r="1978" spans="1:40" x14ac:dyDescent="0.2">
      <c r="A1978" s="1">
        <v>4715209</v>
      </c>
      <c r="B1978" t="s">
        <v>1604</v>
      </c>
      <c r="C1978">
        <v>2012</v>
      </c>
      <c r="D1978" s="2" t="s">
        <v>5568</v>
      </c>
      <c r="E1978" s="3" t="str">
        <f t="shared" si="150"/>
        <v>9/3/2012</v>
      </c>
      <c r="F1978" s="4">
        <f t="shared" si="151"/>
        <v>1395</v>
      </c>
      <c r="G1978" s="4">
        <f t="shared" si="152"/>
        <v>3.8219178082191783</v>
      </c>
      <c r="H1978" s="1">
        <v>679838</v>
      </c>
      <c r="I1978" t="s">
        <v>48</v>
      </c>
      <c r="J1978" t="s">
        <v>33</v>
      </c>
      <c r="K1978" t="s">
        <v>34</v>
      </c>
      <c r="L1978" s="1">
        <v>1011</v>
      </c>
      <c r="M1978" t="s">
        <v>35</v>
      </c>
      <c r="N1978">
        <v>52.374204606611002</v>
      </c>
      <c r="O1978">
        <v>4.9035742384139001</v>
      </c>
      <c r="P1978" t="s">
        <v>36</v>
      </c>
      <c r="Q1978" t="s">
        <v>37</v>
      </c>
      <c r="R1978">
        <v>3</v>
      </c>
      <c r="S1978">
        <v>1</v>
      </c>
      <c r="T1978">
        <v>1</v>
      </c>
      <c r="U1978">
        <v>1</v>
      </c>
      <c r="V1978" t="s">
        <v>38</v>
      </c>
      <c r="W1978">
        <v>295</v>
      </c>
      <c r="X1978">
        <v>3</v>
      </c>
      <c r="Y1978">
        <v>75</v>
      </c>
      <c r="Z1978">
        <v>2</v>
      </c>
      <c r="AA1978">
        <f t="shared" si="153"/>
        <v>590</v>
      </c>
      <c r="AB1978">
        <f t="shared" si="154"/>
        <v>590</v>
      </c>
      <c r="AE1978" t="s">
        <v>46</v>
      </c>
      <c r="AF1978">
        <v>1</v>
      </c>
      <c r="AG1978">
        <v>8</v>
      </c>
      <c r="AH1978">
        <v>95</v>
      </c>
      <c r="AI1978">
        <v>10</v>
      </c>
      <c r="AJ1978">
        <v>9</v>
      </c>
      <c r="AK1978">
        <v>10</v>
      </c>
      <c r="AL1978">
        <v>10</v>
      </c>
      <c r="AM1978">
        <v>10</v>
      </c>
      <c r="AN1978">
        <v>9</v>
      </c>
    </row>
    <row r="1979" spans="1:40" x14ac:dyDescent="0.2">
      <c r="A1979" s="1">
        <v>4719869</v>
      </c>
      <c r="B1979" t="s">
        <v>1789</v>
      </c>
      <c r="C1979">
        <v>2012</v>
      </c>
      <c r="D1979" s="2" t="s">
        <v>5443</v>
      </c>
      <c r="E1979" s="3" t="str">
        <f t="shared" si="150"/>
        <v>9/4/2012</v>
      </c>
      <c r="F1979" s="4">
        <f t="shared" si="151"/>
        <v>1394</v>
      </c>
      <c r="G1979" s="4">
        <f t="shared" si="152"/>
        <v>3.8191780821917809</v>
      </c>
      <c r="H1979" s="1">
        <v>3530145</v>
      </c>
      <c r="I1979" t="s">
        <v>45</v>
      </c>
      <c r="J1979" t="s">
        <v>33</v>
      </c>
      <c r="K1979" t="s">
        <v>34</v>
      </c>
      <c r="L1979" s="1" t="s">
        <v>1790</v>
      </c>
      <c r="M1979" t="s">
        <v>35</v>
      </c>
      <c r="N1979">
        <v>52.356275156177801</v>
      </c>
      <c r="O1979">
        <v>4.9218785113495001</v>
      </c>
      <c r="P1979" t="s">
        <v>36</v>
      </c>
      <c r="Q1979" t="s">
        <v>37</v>
      </c>
      <c r="R1979">
        <v>2</v>
      </c>
      <c r="S1979">
        <v>1</v>
      </c>
      <c r="T1979">
        <v>1</v>
      </c>
      <c r="U1979">
        <v>1</v>
      </c>
      <c r="V1979" t="s">
        <v>38</v>
      </c>
      <c r="W1979">
        <v>139</v>
      </c>
      <c r="X1979">
        <v>1</v>
      </c>
      <c r="Y1979">
        <v>0</v>
      </c>
      <c r="Z1979">
        <v>3</v>
      </c>
      <c r="AA1979">
        <f t="shared" si="153"/>
        <v>417</v>
      </c>
      <c r="AB1979">
        <f t="shared" si="154"/>
        <v>417</v>
      </c>
      <c r="AE1979" t="s">
        <v>39</v>
      </c>
      <c r="AF1979">
        <v>1</v>
      </c>
      <c r="AG1979">
        <v>5</v>
      </c>
      <c r="AH1979">
        <v>92</v>
      </c>
      <c r="AI1979">
        <v>10</v>
      </c>
      <c r="AJ1979">
        <v>9</v>
      </c>
      <c r="AK1979">
        <v>9</v>
      </c>
      <c r="AL1979">
        <v>10</v>
      </c>
      <c r="AM1979">
        <v>9</v>
      </c>
      <c r="AN1979">
        <v>9</v>
      </c>
    </row>
    <row r="1980" spans="1:40" x14ac:dyDescent="0.2">
      <c r="A1980" s="1">
        <v>4720049</v>
      </c>
      <c r="B1980" t="s">
        <v>1791</v>
      </c>
      <c r="C1980">
        <v>2012</v>
      </c>
      <c r="D1980" s="2" t="s">
        <v>5443</v>
      </c>
      <c r="E1980" s="3" t="str">
        <f t="shared" si="150"/>
        <v>9/4/2012</v>
      </c>
      <c r="F1980" s="4">
        <f t="shared" si="151"/>
        <v>1394</v>
      </c>
      <c r="G1980" s="4">
        <f t="shared" si="152"/>
        <v>3.8191780821917809</v>
      </c>
      <c r="H1980" s="1">
        <v>680880</v>
      </c>
      <c r="I1980" t="s">
        <v>32</v>
      </c>
      <c r="J1980" t="s">
        <v>33</v>
      </c>
      <c r="K1980" t="s">
        <v>34</v>
      </c>
      <c r="L1980" s="1">
        <v>1052</v>
      </c>
      <c r="M1980" t="s">
        <v>35</v>
      </c>
      <c r="N1980">
        <v>52.3854115508218</v>
      </c>
      <c r="O1980">
        <v>4.8717797521144499</v>
      </c>
      <c r="P1980" t="s">
        <v>36</v>
      </c>
      <c r="Q1980" t="s">
        <v>37</v>
      </c>
      <c r="R1980">
        <v>4</v>
      </c>
      <c r="S1980">
        <v>1</v>
      </c>
      <c r="T1980">
        <v>2</v>
      </c>
      <c r="U1980">
        <v>2</v>
      </c>
      <c r="V1980" t="s">
        <v>38</v>
      </c>
      <c r="W1980">
        <v>140</v>
      </c>
      <c r="X1980">
        <v>2</v>
      </c>
      <c r="Y1980">
        <v>20</v>
      </c>
      <c r="Z1980">
        <v>2</v>
      </c>
      <c r="AA1980">
        <f t="shared" si="153"/>
        <v>280</v>
      </c>
      <c r="AB1980">
        <f t="shared" si="154"/>
        <v>280</v>
      </c>
      <c r="AE1980" t="s">
        <v>39</v>
      </c>
      <c r="AF1980">
        <v>0.84</v>
      </c>
      <c r="AG1980">
        <v>11</v>
      </c>
      <c r="AH1980">
        <v>98</v>
      </c>
      <c r="AI1980">
        <v>10</v>
      </c>
      <c r="AJ1980">
        <v>10</v>
      </c>
      <c r="AK1980">
        <v>10</v>
      </c>
      <c r="AL1980">
        <v>10</v>
      </c>
      <c r="AM1980">
        <v>9</v>
      </c>
      <c r="AN1980">
        <v>10</v>
      </c>
    </row>
    <row r="1981" spans="1:40" x14ac:dyDescent="0.2">
      <c r="A1981" s="1">
        <v>4720186</v>
      </c>
      <c r="B1981" t="s">
        <v>777</v>
      </c>
      <c r="C1981">
        <v>2012</v>
      </c>
      <c r="D1981" s="2" t="s">
        <v>5443</v>
      </c>
      <c r="E1981" s="3" t="str">
        <f t="shared" si="150"/>
        <v>9/4/2012</v>
      </c>
      <c r="F1981" s="4">
        <f t="shared" si="151"/>
        <v>1394</v>
      </c>
      <c r="G1981" s="4">
        <f t="shared" si="152"/>
        <v>3.8191780821917809</v>
      </c>
      <c r="H1981" s="1">
        <v>2595543</v>
      </c>
      <c r="I1981" t="s">
        <v>105</v>
      </c>
      <c r="J1981" t="s">
        <v>33</v>
      </c>
      <c r="K1981" t="s">
        <v>34</v>
      </c>
      <c r="M1981" t="s">
        <v>35</v>
      </c>
      <c r="N1981">
        <v>52.359770953595302</v>
      </c>
      <c r="O1981">
        <v>4.9426206611508299</v>
      </c>
      <c r="P1981" t="s">
        <v>36</v>
      </c>
      <c r="Q1981" t="s">
        <v>37</v>
      </c>
      <c r="R1981">
        <v>2</v>
      </c>
      <c r="S1981">
        <v>1</v>
      </c>
      <c r="T1981">
        <v>2</v>
      </c>
      <c r="U1981">
        <v>1</v>
      </c>
      <c r="V1981" t="s">
        <v>38</v>
      </c>
      <c r="W1981">
        <v>140</v>
      </c>
      <c r="X1981">
        <v>1</v>
      </c>
      <c r="Y1981">
        <v>0</v>
      </c>
      <c r="Z1981">
        <v>3</v>
      </c>
      <c r="AA1981">
        <f t="shared" si="153"/>
        <v>420</v>
      </c>
      <c r="AB1981">
        <f t="shared" si="154"/>
        <v>420</v>
      </c>
      <c r="AE1981" t="s">
        <v>81</v>
      </c>
      <c r="AF1981">
        <v>0.21</v>
      </c>
      <c r="AG1981">
        <v>2</v>
      </c>
      <c r="AH1981">
        <v>100</v>
      </c>
      <c r="AI1981">
        <v>10</v>
      </c>
      <c r="AJ1981">
        <v>9</v>
      </c>
      <c r="AK1981">
        <v>10</v>
      </c>
      <c r="AL1981">
        <v>10</v>
      </c>
      <c r="AM1981">
        <v>10</v>
      </c>
      <c r="AN1981">
        <v>9</v>
      </c>
    </row>
    <row r="1982" spans="1:40" x14ac:dyDescent="0.2">
      <c r="A1982" s="1">
        <v>4720967</v>
      </c>
      <c r="B1982" t="s">
        <v>267</v>
      </c>
      <c r="C1982">
        <v>2012</v>
      </c>
      <c r="D1982" s="2" t="s">
        <v>5443</v>
      </c>
      <c r="E1982" s="3" t="str">
        <f t="shared" si="150"/>
        <v>9/4/2012</v>
      </c>
      <c r="F1982" s="4">
        <f t="shared" si="151"/>
        <v>1394</v>
      </c>
      <c r="G1982" s="4">
        <f t="shared" si="152"/>
        <v>3.8191780821917809</v>
      </c>
      <c r="H1982" s="1">
        <v>3036798</v>
      </c>
      <c r="I1982" t="s">
        <v>54</v>
      </c>
      <c r="J1982" t="s">
        <v>33</v>
      </c>
      <c r="K1982" t="s">
        <v>34</v>
      </c>
      <c r="L1982" s="1" t="s">
        <v>1792</v>
      </c>
      <c r="M1982" t="s">
        <v>35</v>
      </c>
      <c r="N1982">
        <v>52.354931283327502</v>
      </c>
      <c r="O1982">
        <v>4.89019047310018</v>
      </c>
      <c r="P1982" t="s">
        <v>36</v>
      </c>
      <c r="Q1982" t="s">
        <v>37</v>
      </c>
      <c r="R1982">
        <v>8</v>
      </c>
      <c r="S1982">
        <v>1</v>
      </c>
      <c r="T1982">
        <v>4</v>
      </c>
      <c r="U1982">
        <v>4</v>
      </c>
      <c r="V1982" t="s">
        <v>38</v>
      </c>
      <c r="W1982">
        <v>100</v>
      </c>
      <c r="X1982">
        <v>2</v>
      </c>
      <c r="Y1982">
        <v>50</v>
      </c>
      <c r="Z1982">
        <v>20</v>
      </c>
      <c r="AA1982">
        <f t="shared" si="153"/>
        <v>2000</v>
      </c>
      <c r="AB1982">
        <f t="shared" si="154"/>
        <v>2000</v>
      </c>
      <c r="AE1982" t="s">
        <v>60</v>
      </c>
      <c r="AF1982" t="s">
        <v>60</v>
      </c>
      <c r="AG1982">
        <v>0</v>
      </c>
    </row>
    <row r="1983" spans="1:40" x14ac:dyDescent="0.2">
      <c r="A1983" s="1">
        <v>4724741</v>
      </c>
      <c r="B1983" t="s">
        <v>1793</v>
      </c>
      <c r="C1983">
        <v>2012</v>
      </c>
      <c r="D1983" s="2" t="s">
        <v>5301</v>
      </c>
      <c r="E1983" s="3" t="str">
        <f t="shared" si="150"/>
        <v>9/5/2012</v>
      </c>
      <c r="F1983" s="4">
        <f t="shared" si="151"/>
        <v>1393</v>
      </c>
      <c r="G1983" s="4">
        <f t="shared" si="152"/>
        <v>3.8164383561643835</v>
      </c>
      <c r="H1983" s="1">
        <v>1396297</v>
      </c>
      <c r="I1983" t="s">
        <v>105</v>
      </c>
      <c r="J1983" t="s">
        <v>33</v>
      </c>
      <c r="K1983" t="s">
        <v>34</v>
      </c>
      <c r="L1983" s="1">
        <v>1018</v>
      </c>
      <c r="M1983" t="s">
        <v>35</v>
      </c>
      <c r="N1983">
        <v>52.389721056049801</v>
      </c>
      <c r="O1983">
        <v>4.8806461133072601</v>
      </c>
      <c r="P1983" t="s">
        <v>36</v>
      </c>
      <c r="Q1983" t="s">
        <v>37</v>
      </c>
      <c r="R1983">
        <v>4</v>
      </c>
      <c r="S1983">
        <v>1</v>
      </c>
      <c r="T1983">
        <v>2</v>
      </c>
      <c r="U1983">
        <v>2</v>
      </c>
      <c r="V1983" t="s">
        <v>38</v>
      </c>
      <c r="W1983">
        <v>130</v>
      </c>
      <c r="X1983">
        <v>4</v>
      </c>
      <c r="Y1983">
        <v>30</v>
      </c>
      <c r="Z1983">
        <v>3</v>
      </c>
      <c r="AA1983">
        <f t="shared" si="153"/>
        <v>390</v>
      </c>
      <c r="AB1983">
        <f t="shared" si="154"/>
        <v>390</v>
      </c>
      <c r="AE1983" t="s">
        <v>39</v>
      </c>
      <c r="AF1983">
        <v>1</v>
      </c>
      <c r="AG1983">
        <v>11</v>
      </c>
      <c r="AH1983">
        <v>94</v>
      </c>
      <c r="AI1983">
        <v>9</v>
      </c>
      <c r="AJ1983">
        <v>9</v>
      </c>
      <c r="AK1983">
        <v>10</v>
      </c>
      <c r="AL1983">
        <v>10</v>
      </c>
      <c r="AM1983">
        <v>9</v>
      </c>
      <c r="AN1983">
        <v>10</v>
      </c>
    </row>
    <row r="1984" spans="1:40" x14ac:dyDescent="0.2">
      <c r="A1984" s="1">
        <v>4734484</v>
      </c>
      <c r="B1984" t="s">
        <v>87</v>
      </c>
      <c r="C1984">
        <v>2012</v>
      </c>
      <c r="D1984" s="2" t="s">
        <v>5301</v>
      </c>
      <c r="E1984" s="3" t="str">
        <f t="shared" si="150"/>
        <v>9/5/2012</v>
      </c>
      <c r="F1984" s="4">
        <f t="shared" si="151"/>
        <v>1393</v>
      </c>
      <c r="G1984" s="4">
        <f t="shared" si="152"/>
        <v>3.8164383561643835</v>
      </c>
      <c r="H1984" s="1">
        <v>5020462</v>
      </c>
      <c r="I1984" t="s">
        <v>45</v>
      </c>
      <c r="J1984" t="s">
        <v>33</v>
      </c>
      <c r="K1984" t="s">
        <v>34</v>
      </c>
      <c r="L1984" s="1" t="s">
        <v>704</v>
      </c>
      <c r="M1984" t="s">
        <v>35</v>
      </c>
      <c r="N1984">
        <v>52.353636987127203</v>
      </c>
      <c r="O1984">
        <v>4.8958844855264099</v>
      </c>
      <c r="P1984" t="s">
        <v>36</v>
      </c>
      <c r="Q1984" t="s">
        <v>37</v>
      </c>
      <c r="R1984">
        <v>2</v>
      </c>
      <c r="S1984">
        <v>1</v>
      </c>
      <c r="T1984">
        <v>1</v>
      </c>
      <c r="U1984">
        <v>1</v>
      </c>
      <c r="V1984" t="s">
        <v>38</v>
      </c>
      <c r="W1984">
        <v>115</v>
      </c>
      <c r="X1984">
        <v>2</v>
      </c>
      <c r="Y1984">
        <v>0</v>
      </c>
      <c r="Z1984">
        <v>1</v>
      </c>
      <c r="AA1984">
        <f t="shared" si="153"/>
        <v>115</v>
      </c>
      <c r="AB1984">
        <f t="shared" si="154"/>
        <v>115</v>
      </c>
      <c r="AE1984" t="s">
        <v>46</v>
      </c>
      <c r="AF1984">
        <v>1</v>
      </c>
      <c r="AG1984">
        <v>0</v>
      </c>
    </row>
    <row r="1985" spans="1:40" x14ac:dyDescent="0.2">
      <c r="A1985" s="1">
        <v>4735700</v>
      </c>
      <c r="B1985" t="s">
        <v>232</v>
      </c>
      <c r="C1985">
        <v>2012</v>
      </c>
      <c r="D1985" s="2" t="s">
        <v>5301</v>
      </c>
      <c r="E1985" s="3" t="str">
        <f t="shared" si="150"/>
        <v>9/5/2012</v>
      </c>
      <c r="F1985" s="4">
        <f t="shared" si="151"/>
        <v>1393</v>
      </c>
      <c r="G1985" s="4">
        <f t="shared" si="152"/>
        <v>3.8164383561643835</v>
      </c>
      <c r="H1985" s="1">
        <v>746807</v>
      </c>
      <c r="I1985" t="s">
        <v>58</v>
      </c>
      <c r="J1985" t="s">
        <v>33</v>
      </c>
      <c r="K1985" t="s">
        <v>34</v>
      </c>
      <c r="L1985" s="1" t="s">
        <v>1794</v>
      </c>
      <c r="M1985" t="s">
        <v>35</v>
      </c>
      <c r="N1985">
        <v>52.366368227086902</v>
      </c>
      <c r="O1985">
        <v>4.88548321479192</v>
      </c>
      <c r="P1985" t="s">
        <v>36</v>
      </c>
      <c r="Q1985" t="s">
        <v>37</v>
      </c>
      <c r="R1985">
        <v>4</v>
      </c>
      <c r="S1985">
        <v>1</v>
      </c>
      <c r="T1985">
        <v>1</v>
      </c>
      <c r="U1985">
        <v>1</v>
      </c>
      <c r="V1985" t="s">
        <v>38</v>
      </c>
      <c r="W1985">
        <v>120</v>
      </c>
      <c r="X1985">
        <v>2</v>
      </c>
      <c r="Y1985">
        <v>0</v>
      </c>
      <c r="Z1985">
        <v>1</v>
      </c>
      <c r="AA1985">
        <f t="shared" si="153"/>
        <v>120</v>
      </c>
      <c r="AB1985">
        <f t="shared" si="154"/>
        <v>120</v>
      </c>
      <c r="AE1985" t="s">
        <v>46</v>
      </c>
      <c r="AF1985">
        <v>1</v>
      </c>
      <c r="AG1985">
        <v>12</v>
      </c>
      <c r="AH1985">
        <v>95</v>
      </c>
      <c r="AI1985">
        <v>10</v>
      </c>
      <c r="AJ1985">
        <v>10</v>
      </c>
      <c r="AK1985">
        <v>10</v>
      </c>
      <c r="AL1985">
        <v>10</v>
      </c>
      <c r="AM1985">
        <v>9</v>
      </c>
      <c r="AN1985">
        <v>9</v>
      </c>
    </row>
    <row r="1986" spans="1:40" x14ac:dyDescent="0.2">
      <c r="A1986" s="1">
        <v>4737339</v>
      </c>
      <c r="B1986" t="s">
        <v>1795</v>
      </c>
      <c r="C1986">
        <v>2012</v>
      </c>
      <c r="D1986" s="2" t="s">
        <v>5301</v>
      </c>
      <c r="E1986" s="3" t="str">
        <f t="shared" si="150"/>
        <v>9/5/2012</v>
      </c>
      <c r="F1986" s="4">
        <f t="shared" si="151"/>
        <v>1393</v>
      </c>
      <c r="G1986" s="4">
        <f t="shared" si="152"/>
        <v>3.8164383561643835</v>
      </c>
      <c r="H1986" s="1">
        <v>3800606</v>
      </c>
      <c r="I1986" t="s">
        <v>58</v>
      </c>
      <c r="J1986" t="s">
        <v>33</v>
      </c>
      <c r="K1986" t="s">
        <v>34</v>
      </c>
      <c r="L1986" s="1">
        <v>1078</v>
      </c>
      <c r="M1986" t="s">
        <v>35</v>
      </c>
      <c r="N1986">
        <v>52.364593667008002</v>
      </c>
      <c r="O1986">
        <v>4.8843814881764702</v>
      </c>
      <c r="P1986" t="s">
        <v>36</v>
      </c>
      <c r="Q1986" t="s">
        <v>37</v>
      </c>
      <c r="R1986">
        <v>3</v>
      </c>
      <c r="S1986">
        <v>1</v>
      </c>
      <c r="T1986">
        <v>2</v>
      </c>
      <c r="U1986">
        <v>3</v>
      </c>
      <c r="V1986" t="s">
        <v>38</v>
      </c>
      <c r="W1986">
        <v>130</v>
      </c>
      <c r="X1986">
        <v>1</v>
      </c>
      <c r="Y1986">
        <v>0</v>
      </c>
      <c r="Z1986">
        <v>4</v>
      </c>
      <c r="AA1986">
        <f t="shared" si="153"/>
        <v>520</v>
      </c>
      <c r="AB1986">
        <f t="shared" si="154"/>
        <v>520</v>
      </c>
      <c r="AE1986" t="s">
        <v>60</v>
      </c>
      <c r="AF1986" t="s">
        <v>60</v>
      </c>
      <c r="AG1986">
        <v>1</v>
      </c>
      <c r="AH1986">
        <v>100</v>
      </c>
      <c r="AI1986">
        <v>10</v>
      </c>
      <c r="AJ1986">
        <v>8</v>
      </c>
      <c r="AK1986">
        <v>8</v>
      </c>
      <c r="AL1986">
        <v>8</v>
      </c>
      <c r="AM1986">
        <v>10</v>
      </c>
      <c r="AN1986">
        <v>6</v>
      </c>
    </row>
    <row r="1987" spans="1:40" x14ac:dyDescent="0.2">
      <c r="A1987" s="1">
        <v>4738346</v>
      </c>
      <c r="B1987" t="s">
        <v>1796</v>
      </c>
      <c r="C1987">
        <v>2012</v>
      </c>
      <c r="D1987" s="2" t="s">
        <v>5302</v>
      </c>
      <c r="E1987" s="3" t="str">
        <f t="shared" ref="E1987:E2050" si="155">D1987 &amp; "/" &amp; C1987</f>
        <v>9/6/2012</v>
      </c>
      <c r="F1987" s="4">
        <f t="shared" ref="F1987:F2050" si="156">$F$1-E1987</f>
        <v>1392</v>
      </c>
      <c r="G1987" s="4">
        <f t="shared" ref="G1987:G2050" si="157">F1987/365</f>
        <v>3.8136986301369862</v>
      </c>
      <c r="H1987" s="1">
        <v>4544121</v>
      </c>
      <c r="I1987" t="s">
        <v>105</v>
      </c>
      <c r="J1987" t="s">
        <v>33</v>
      </c>
      <c r="K1987" t="s">
        <v>34</v>
      </c>
      <c r="L1987" s="1" t="s">
        <v>1797</v>
      </c>
      <c r="M1987" t="s">
        <v>35</v>
      </c>
      <c r="N1987">
        <v>52.375986818816799</v>
      </c>
      <c r="O1987">
        <v>4.87592885833645</v>
      </c>
      <c r="P1987" t="s">
        <v>73</v>
      </c>
      <c r="Q1987" t="s">
        <v>37</v>
      </c>
      <c r="R1987">
        <v>2</v>
      </c>
      <c r="S1987">
        <v>1</v>
      </c>
      <c r="T1987">
        <v>1</v>
      </c>
      <c r="U1987">
        <v>1</v>
      </c>
      <c r="V1987" t="s">
        <v>38</v>
      </c>
      <c r="W1987">
        <v>140</v>
      </c>
      <c r="X1987">
        <v>2</v>
      </c>
      <c r="Y1987">
        <v>0</v>
      </c>
      <c r="Z1987">
        <v>2</v>
      </c>
      <c r="AA1987">
        <f t="shared" ref="AA1987:AA2050" si="158">W1987*Z1987</f>
        <v>280</v>
      </c>
      <c r="AB1987">
        <f t="shared" ref="AB1987:AB2050" si="159">IF(X1987&gt;R1987,AA1987+Y1987,AA1987)</f>
        <v>280</v>
      </c>
      <c r="AE1987" t="s">
        <v>39</v>
      </c>
      <c r="AF1987">
        <v>0.8</v>
      </c>
      <c r="AG1987">
        <v>0</v>
      </c>
    </row>
    <row r="1988" spans="1:40" x14ac:dyDescent="0.2">
      <c r="A1988" s="1">
        <v>4738658</v>
      </c>
      <c r="B1988" t="s">
        <v>1405</v>
      </c>
      <c r="C1988">
        <v>2012</v>
      </c>
      <c r="D1988" s="2" t="s">
        <v>5302</v>
      </c>
      <c r="E1988" s="3" t="str">
        <f t="shared" si="155"/>
        <v>9/6/2012</v>
      </c>
      <c r="F1988" s="4">
        <f t="shared" si="156"/>
        <v>1392</v>
      </c>
      <c r="G1988" s="4">
        <f t="shared" si="157"/>
        <v>3.8136986301369862</v>
      </c>
      <c r="H1988" s="1">
        <v>1464459</v>
      </c>
      <c r="I1988" t="s">
        <v>32</v>
      </c>
      <c r="J1988" t="s">
        <v>33</v>
      </c>
      <c r="K1988" t="s">
        <v>34</v>
      </c>
      <c r="L1988" s="1">
        <v>1052</v>
      </c>
      <c r="M1988" t="s">
        <v>35</v>
      </c>
      <c r="N1988">
        <v>52.379173309642297</v>
      </c>
      <c r="O1988">
        <v>4.8845924950263599</v>
      </c>
      <c r="P1988" t="s">
        <v>102</v>
      </c>
      <c r="Q1988" t="s">
        <v>37</v>
      </c>
      <c r="R1988">
        <v>2</v>
      </c>
      <c r="S1988">
        <v>1</v>
      </c>
      <c r="T1988">
        <v>1</v>
      </c>
      <c r="U1988">
        <v>1</v>
      </c>
      <c r="V1988" t="s">
        <v>38</v>
      </c>
      <c r="W1988">
        <v>140</v>
      </c>
      <c r="X1988">
        <v>1</v>
      </c>
      <c r="Y1988">
        <v>0</v>
      </c>
      <c r="Z1988">
        <v>3</v>
      </c>
      <c r="AA1988">
        <f t="shared" si="158"/>
        <v>420</v>
      </c>
      <c r="AB1988">
        <f t="shared" si="159"/>
        <v>420</v>
      </c>
      <c r="AE1988" t="s">
        <v>46</v>
      </c>
      <c r="AF1988">
        <v>0.9</v>
      </c>
      <c r="AG1988">
        <v>53</v>
      </c>
      <c r="AH1988">
        <v>96</v>
      </c>
      <c r="AI1988">
        <v>10</v>
      </c>
      <c r="AJ1988">
        <v>10</v>
      </c>
      <c r="AK1988">
        <v>10</v>
      </c>
      <c r="AL1988">
        <v>10</v>
      </c>
      <c r="AM1988">
        <v>10</v>
      </c>
      <c r="AN1988">
        <v>9</v>
      </c>
    </row>
    <row r="1989" spans="1:40" x14ac:dyDescent="0.2">
      <c r="A1989" s="1">
        <v>4741426</v>
      </c>
      <c r="B1989" t="s">
        <v>1029</v>
      </c>
      <c r="C1989">
        <v>2012</v>
      </c>
      <c r="D1989" s="2" t="s">
        <v>5240</v>
      </c>
      <c r="E1989" s="3" t="str">
        <f t="shared" si="155"/>
        <v>9/7/2012</v>
      </c>
      <c r="F1989" s="4">
        <f t="shared" si="156"/>
        <v>1391</v>
      </c>
      <c r="G1989" s="4">
        <f t="shared" si="157"/>
        <v>3.8109589041095893</v>
      </c>
      <c r="H1989" s="1">
        <v>1534317</v>
      </c>
      <c r="I1989" t="s">
        <v>405</v>
      </c>
      <c r="J1989" t="s">
        <v>33</v>
      </c>
      <c r="K1989" t="s">
        <v>34</v>
      </c>
      <c r="L1989" s="1" t="s">
        <v>1798</v>
      </c>
      <c r="M1989" t="s">
        <v>35</v>
      </c>
      <c r="N1989">
        <v>52.356181542291701</v>
      </c>
      <c r="O1989">
        <v>4.9084457588149597</v>
      </c>
      <c r="P1989" t="s">
        <v>130</v>
      </c>
      <c r="Q1989" t="s">
        <v>42</v>
      </c>
      <c r="R1989">
        <v>2</v>
      </c>
      <c r="S1989">
        <v>1</v>
      </c>
      <c r="T1989">
        <v>1</v>
      </c>
      <c r="U1989">
        <v>1</v>
      </c>
      <c r="V1989" t="s">
        <v>38</v>
      </c>
      <c r="W1989">
        <v>60</v>
      </c>
      <c r="X1989">
        <v>2</v>
      </c>
      <c r="Y1989">
        <v>20</v>
      </c>
      <c r="Z1989">
        <v>3</v>
      </c>
      <c r="AA1989">
        <f t="shared" si="158"/>
        <v>180</v>
      </c>
      <c r="AB1989">
        <f t="shared" si="159"/>
        <v>180</v>
      </c>
      <c r="AE1989" t="s">
        <v>46</v>
      </c>
      <c r="AF1989">
        <v>1</v>
      </c>
      <c r="AG1989">
        <v>12</v>
      </c>
      <c r="AH1989">
        <v>97</v>
      </c>
      <c r="AI1989">
        <v>9</v>
      </c>
      <c r="AJ1989">
        <v>10</v>
      </c>
      <c r="AK1989">
        <v>10</v>
      </c>
      <c r="AL1989">
        <v>10</v>
      </c>
      <c r="AM1989">
        <v>9</v>
      </c>
      <c r="AN1989">
        <v>9</v>
      </c>
    </row>
    <row r="1990" spans="1:40" x14ac:dyDescent="0.2">
      <c r="A1990" s="1">
        <v>4742310</v>
      </c>
      <c r="B1990" t="s">
        <v>1029</v>
      </c>
      <c r="C1990">
        <v>2012</v>
      </c>
      <c r="D1990" s="2" t="s">
        <v>5240</v>
      </c>
      <c r="E1990" s="3" t="str">
        <f t="shared" si="155"/>
        <v>9/7/2012</v>
      </c>
      <c r="F1990" s="4">
        <f t="shared" si="156"/>
        <v>1391</v>
      </c>
      <c r="G1990" s="4">
        <f t="shared" si="157"/>
        <v>3.8109589041095893</v>
      </c>
      <c r="H1990" s="1">
        <v>685990</v>
      </c>
      <c r="I1990" t="s">
        <v>405</v>
      </c>
      <c r="J1990" t="s">
        <v>33</v>
      </c>
      <c r="K1990" t="s">
        <v>34</v>
      </c>
      <c r="L1990" s="1">
        <v>1063</v>
      </c>
      <c r="M1990" t="s">
        <v>35</v>
      </c>
      <c r="N1990">
        <v>52.353747229017301</v>
      </c>
      <c r="O1990">
        <v>4.9018340803534004</v>
      </c>
      <c r="P1990" t="s">
        <v>56</v>
      </c>
      <c r="Q1990" t="s">
        <v>42</v>
      </c>
      <c r="R1990">
        <v>2</v>
      </c>
      <c r="S1990">
        <v>1</v>
      </c>
      <c r="T1990">
        <v>1</v>
      </c>
      <c r="U1990">
        <v>2</v>
      </c>
      <c r="V1990" t="s">
        <v>38</v>
      </c>
      <c r="W1990">
        <v>49</v>
      </c>
      <c r="X1990">
        <v>1</v>
      </c>
      <c r="Y1990">
        <v>10</v>
      </c>
      <c r="Z1990">
        <v>3</v>
      </c>
      <c r="AA1990">
        <f t="shared" si="158"/>
        <v>147</v>
      </c>
      <c r="AB1990">
        <f t="shared" si="159"/>
        <v>147</v>
      </c>
      <c r="AE1990" t="s">
        <v>46</v>
      </c>
      <c r="AF1990">
        <v>1</v>
      </c>
      <c r="AG1990">
        <v>71</v>
      </c>
      <c r="AH1990">
        <v>97</v>
      </c>
      <c r="AI1990">
        <v>10</v>
      </c>
      <c r="AJ1990">
        <v>10</v>
      </c>
      <c r="AK1990">
        <v>10</v>
      </c>
      <c r="AL1990">
        <v>10</v>
      </c>
      <c r="AM1990">
        <v>9</v>
      </c>
      <c r="AN1990">
        <v>10</v>
      </c>
    </row>
    <row r="1991" spans="1:40" x14ac:dyDescent="0.2">
      <c r="A1991" s="1">
        <v>4748088</v>
      </c>
      <c r="B1991" t="s">
        <v>125</v>
      </c>
      <c r="C1991">
        <v>2012</v>
      </c>
      <c r="D1991" s="2" t="s">
        <v>5240</v>
      </c>
      <c r="E1991" s="3" t="str">
        <f t="shared" si="155"/>
        <v>9/7/2012</v>
      </c>
      <c r="F1991" s="4">
        <f t="shared" si="156"/>
        <v>1391</v>
      </c>
      <c r="G1991" s="4">
        <f t="shared" si="157"/>
        <v>3.8109589041095893</v>
      </c>
      <c r="H1991" s="1">
        <v>686018</v>
      </c>
      <c r="I1991" t="s">
        <v>45</v>
      </c>
      <c r="J1991" t="s">
        <v>33</v>
      </c>
      <c r="K1991" t="s">
        <v>34</v>
      </c>
      <c r="L1991" s="1">
        <v>1058</v>
      </c>
      <c r="M1991" t="s">
        <v>35</v>
      </c>
      <c r="N1991">
        <v>52.351137073214197</v>
      </c>
      <c r="O1991">
        <v>4.8868923954629597</v>
      </c>
      <c r="P1991" t="s">
        <v>36</v>
      </c>
      <c r="Q1991" t="s">
        <v>37</v>
      </c>
      <c r="R1991">
        <v>4</v>
      </c>
      <c r="S1991">
        <v>1</v>
      </c>
      <c r="T1991">
        <v>1</v>
      </c>
      <c r="U1991">
        <v>2</v>
      </c>
      <c r="V1991" t="s">
        <v>38</v>
      </c>
      <c r="W1991">
        <v>80</v>
      </c>
      <c r="X1991">
        <v>3</v>
      </c>
      <c r="Y1991">
        <v>30</v>
      </c>
      <c r="Z1991">
        <v>3</v>
      </c>
      <c r="AA1991">
        <f t="shared" si="158"/>
        <v>240</v>
      </c>
      <c r="AB1991">
        <f t="shared" si="159"/>
        <v>240</v>
      </c>
      <c r="AE1991" t="s">
        <v>43</v>
      </c>
      <c r="AF1991">
        <v>1</v>
      </c>
      <c r="AG1991">
        <v>12</v>
      </c>
      <c r="AH1991">
        <v>93</v>
      </c>
      <c r="AI1991">
        <v>10</v>
      </c>
      <c r="AJ1991">
        <v>9</v>
      </c>
      <c r="AK1991">
        <v>10</v>
      </c>
      <c r="AL1991">
        <v>10</v>
      </c>
      <c r="AM1991">
        <v>9</v>
      </c>
      <c r="AN1991">
        <v>9</v>
      </c>
    </row>
    <row r="1992" spans="1:40" x14ac:dyDescent="0.2">
      <c r="A1992" s="1">
        <v>4749803</v>
      </c>
      <c r="B1992" t="s">
        <v>1799</v>
      </c>
      <c r="C1992">
        <v>2012</v>
      </c>
      <c r="D1992" s="2" t="s">
        <v>5240</v>
      </c>
      <c r="E1992" s="3" t="str">
        <f t="shared" si="155"/>
        <v>9/7/2012</v>
      </c>
      <c r="F1992" s="4">
        <f t="shared" si="156"/>
        <v>1391</v>
      </c>
      <c r="G1992" s="4">
        <f t="shared" si="157"/>
        <v>3.8109589041095893</v>
      </c>
      <c r="H1992" s="1">
        <v>3724680</v>
      </c>
      <c r="I1992" t="s">
        <v>48</v>
      </c>
      <c r="J1992" t="s">
        <v>33</v>
      </c>
      <c r="K1992" t="s">
        <v>34</v>
      </c>
      <c r="L1992" s="1">
        <v>1011</v>
      </c>
      <c r="M1992" t="s">
        <v>35</v>
      </c>
      <c r="N1992">
        <v>52.370236556174298</v>
      </c>
      <c r="O1992">
        <v>4.8595066743150399</v>
      </c>
      <c r="P1992" t="s">
        <v>36</v>
      </c>
      <c r="Q1992" t="s">
        <v>37</v>
      </c>
      <c r="R1992">
        <v>2</v>
      </c>
      <c r="S1992">
        <v>1</v>
      </c>
      <c r="T1992">
        <v>0</v>
      </c>
      <c r="U1992">
        <v>1</v>
      </c>
      <c r="V1992" t="s">
        <v>38</v>
      </c>
      <c r="W1992">
        <v>150</v>
      </c>
      <c r="X1992">
        <v>1</v>
      </c>
      <c r="Y1992">
        <v>0</v>
      </c>
      <c r="Z1992">
        <v>4</v>
      </c>
      <c r="AA1992">
        <f t="shared" si="158"/>
        <v>600</v>
      </c>
      <c r="AB1992">
        <f t="shared" si="159"/>
        <v>600</v>
      </c>
      <c r="AE1992" t="s">
        <v>46</v>
      </c>
      <c r="AF1992">
        <v>1</v>
      </c>
      <c r="AG1992">
        <v>0</v>
      </c>
    </row>
    <row r="1993" spans="1:40" x14ac:dyDescent="0.2">
      <c r="A1993" s="1">
        <v>4760703</v>
      </c>
      <c r="B1993" t="s">
        <v>1800</v>
      </c>
      <c r="C1993">
        <v>2012</v>
      </c>
      <c r="D1993" s="2" t="s">
        <v>5303</v>
      </c>
      <c r="E1993" s="3" t="str">
        <f t="shared" si="155"/>
        <v>9/8/2012</v>
      </c>
      <c r="F1993" s="4">
        <f t="shared" si="156"/>
        <v>1390</v>
      </c>
      <c r="G1993" s="4">
        <f t="shared" si="157"/>
        <v>3.8082191780821919</v>
      </c>
      <c r="H1993" s="1">
        <v>3849875</v>
      </c>
      <c r="I1993" t="s">
        <v>105</v>
      </c>
      <c r="J1993" t="s">
        <v>33</v>
      </c>
      <c r="K1993" t="s">
        <v>34</v>
      </c>
      <c r="L1993" s="1" t="s">
        <v>817</v>
      </c>
      <c r="M1993" t="s">
        <v>35</v>
      </c>
      <c r="N1993">
        <v>52.372607201879603</v>
      </c>
      <c r="O1993">
        <v>4.8964553773967996</v>
      </c>
      <c r="P1993" t="s">
        <v>36</v>
      </c>
      <c r="Q1993" t="s">
        <v>37</v>
      </c>
      <c r="R1993">
        <v>3</v>
      </c>
      <c r="S1993">
        <v>1</v>
      </c>
      <c r="T1993">
        <v>2</v>
      </c>
      <c r="U1993">
        <v>1</v>
      </c>
      <c r="V1993" t="s">
        <v>38</v>
      </c>
      <c r="W1993">
        <v>120</v>
      </c>
      <c r="X1993">
        <v>1</v>
      </c>
      <c r="Y1993">
        <v>0</v>
      </c>
      <c r="Z1993">
        <v>1</v>
      </c>
      <c r="AA1993">
        <f t="shared" si="158"/>
        <v>120</v>
      </c>
      <c r="AB1993">
        <f t="shared" si="159"/>
        <v>120</v>
      </c>
      <c r="AE1993" t="s">
        <v>39</v>
      </c>
      <c r="AF1993">
        <v>0.52</v>
      </c>
      <c r="AG1993">
        <v>13</v>
      </c>
      <c r="AH1993">
        <v>86</v>
      </c>
      <c r="AI1993">
        <v>9</v>
      </c>
      <c r="AJ1993">
        <v>8</v>
      </c>
      <c r="AK1993">
        <v>9</v>
      </c>
      <c r="AL1993">
        <v>9</v>
      </c>
      <c r="AM1993">
        <v>8</v>
      </c>
      <c r="AN1993">
        <v>8</v>
      </c>
    </row>
    <row r="1994" spans="1:40" x14ac:dyDescent="0.2">
      <c r="A1994" s="1">
        <v>4764704</v>
      </c>
      <c r="B1994" t="s">
        <v>1801</v>
      </c>
      <c r="C1994">
        <v>2012</v>
      </c>
      <c r="D1994" s="2" t="s">
        <v>5303</v>
      </c>
      <c r="E1994" s="3" t="str">
        <f t="shared" si="155"/>
        <v>9/8/2012</v>
      </c>
      <c r="F1994" s="4">
        <f t="shared" si="156"/>
        <v>1390</v>
      </c>
      <c r="G1994" s="4">
        <f t="shared" si="157"/>
        <v>3.8082191780821919</v>
      </c>
      <c r="H1994" s="1">
        <v>702120</v>
      </c>
      <c r="I1994" t="s">
        <v>32</v>
      </c>
      <c r="J1994" t="s">
        <v>33</v>
      </c>
      <c r="K1994" t="s">
        <v>34</v>
      </c>
      <c r="L1994" s="1">
        <v>1051</v>
      </c>
      <c r="M1994" t="s">
        <v>35</v>
      </c>
      <c r="N1994">
        <v>52.374432703819302</v>
      </c>
      <c r="O1994">
        <v>4.8996021426201999</v>
      </c>
      <c r="P1994" t="s">
        <v>36</v>
      </c>
      <c r="Q1994" t="s">
        <v>37</v>
      </c>
      <c r="R1994">
        <v>2</v>
      </c>
      <c r="S1994">
        <v>1</v>
      </c>
      <c r="T1994">
        <v>1</v>
      </c>
      <c r="U1994">
        <v>1</v>
      </c>
      <c r="V1994" t="s">
        <v>38</v>
      </c>
      <c r="W1994">
        <v>89</v>
      </c>
      <c r="X1994">
        <v>2</v>
      </c>
      <c r="Y1994">
        <v>25</v>
      </c>
      <c r="Z1994">
        <v>3</v>
      </c>
      <c r="AA1994">
        <f t="shared" si="158"/>
        <v>267</v>
      </c>
      <c r="AB1994">
        <f t="shared" si="159"/>
        <v>267</v>
      </c>
      <c r="AE1994" t="s">
        <v>46</v>
      </c>
      <c r="AF1994">
        <v>1</v>
      </c>
      <c r="AG1994">
        <v>20</v>
      </c>
      <c r="AH1994">
        <v>98</v>
      </c>
      <c r="AI1994">
        <v>10</v>
      </c>
      <c r="AJ1994">
        <v>9</v>
      </c>
      <c r="AK1994">
        <v>10</v>
      </c>
      <c r="AL1994">
        <v>10</v>
      </c>
      <c r="AM1994">
        <v>9</v>
      </c>
      <c r="AN1994">
        <v>9</v>
      </c>
    </row>
    <row r="1995" spans="1:40" x14ac:dyDescent="0.2">
      <c r="A1995" s="1">
        <v>4765752</v>
      </c>
      <c r="B1995" t="s">
        <v>1802</v>
      </c>
      <c r="C1995">
        <v>2012</v>
      </c>
      <c r="D1995" s="2" t="s">
        <v>5303</v>
      </c>
      <c r="E1995" s="3" t="str">
        <f t="shared" si="155"/>
        <v>9/8/2012</v>
      </c>
      <c r="F1995" s="4">
        <f t="shared" si="156"/>
        <v>1390</v>
      </c>
      <c r="G1995" s="4">
        <f t="shared" si="157"/>
        <v>3.8082191780821919</v>
      </c>
      <c r="H1995" s="1">
        <v>687386</v>
      </c>
      <c r="I1995" t="s">
        <v>41</v>
      </c>
      <c r="J1995" t="s">
        <v>33</v>
      </c>
      <c r="K1995" t="s">
        <v>34</v>
      </c>
      <c r="L1995" s="1">
        <v>1095</v>
      </c>
      <c r="M1995" t="s">
        <v>35</v>
      </c>
      <c r="N1995">
        <v>52.340724104347899</v>
      </c>
      <c r="O1995">
        <v>4.8936207290773801</v>
      </c>
      <c r="P1995" t="s">
        <v>36</v>
      </c>
      <c r="Q1995" t="s">
        <v>37</v>
      </c>
      <c r="R1995">
        <v>4</v>
      </c>
      <c r="S1995">
        <v>1</v>
      </c>
      <c r="T1995">
        <v>1</v>
      </c>
      <c r="U1995">
        <v>1</v>
      </c>
      <c r="V1995" t="s">
        <v>38</v>
      </c>
      <c r="W1995">
        <v>74</v>
      </c>
      <c r="X1995">
        <v>1</v>
      </c>
      <c r="Y1995">
        <v>25</v>
      </c>
      <c r="Z1995">
        <v>5</v>
      </c>
      <c r="AA1995">
        <f t="shared" si="158"/>
        <v>370</v>
      </c>
      <c r="AB1995">
        <f t="shared" si="159"/>
        <v>370</v>
      </c>
      <c r="AE1995" t="s">
        <v>39</v>
      </c>
      <c r="AF1995">
        <v>0.5</v>
      </c>
      <c r="AG1995">
        <v>7</v>
      </c>
      <c r="AH1995">
        <v>93</v>
      </c>
      <c r="AI1995">
        <v>9</v>
      </c>
      <c r="AJ1995">
        <v>10</v>
      </c>
      <c r="AK1995">
        <v>9</v>
      </c>
      <c r="AL1995">
        <v>10</v>
      </c>
      <c r="AM1995">
        <v>8</v>
      </c>
      <c r="AN1995">
        <v>9</v>
      </c>
    </row>
    <row r="1996" spans="1:40" x14ac:dyDescent="0.2">
      <c r="A1996" s="1">
        <v>4773348</v>
      </c>
      <c r="B1996" t="s">
        <v>1803</v>
      </c>
      <c r="C1996">
        <v>2012</v>
      </c>
      <c r="D1996" s="2" t="s">
        <v>5303</v>
      </c>
      <c r="E1996" s="3" t="str">
        <f t="shared" si="155"/>
        <v>9/8/2012</v>
      </c>
      <c r="F1996" s="4">
        <f t="shared" si="156"/>
        <v>1390</v>
      </c>
      <c r="G1996" s="4">
        <f t="shared" si="157"/>
        <v>3.8082191780821919</v>
      </c>
      <c r="H1996" s="1">
        <v>1848477</v>
      </c>
      <c r="I1996" t="s">
        <v>58</v>
      </c>
      <c r="J1996" t="s">
        <v>33</v>
      </c>
      <c r="K1996" t="s">
        <v>34</v>
      </c>
      <c r="L1996" s="1">
        <v>1072</v>
      </c>
      <c r="M1996" t="s">
        <v>35</v>
      </c>
      <c r="N1996">
        <v>52.375916048233002</v>
      </c>
      <c r="O1996">
        <v>4.8746962892374501</v>
      </c>
      <c r="P1996" t="s">
        <v>36</v>
      </c>
      <c r="Q1996" t="s">
        <v>37</v>
      </c>
      <c r="R1996">
        <v>2</v>
      </c>
      <c r="S1996">
        <v>1</v>
      </c>
      <c r="T1996">
        <v>1</v>
      </c>
      <c r="U1996">
        <v>1</v>
      </c>
      <c r="V1996" t="s">
        <v>38</v>
      </c>
      <c r="W1996">
        <v>100</v>
      </c>
      <c r="X1996">
        <v>1</v>
      </c>
      <c r="Y1996">
        <v>0</v>
      </c>
      <c r="Z1996">
        <v>1</v>
      </c>
      <c r="AA1996">
        <f t="shared" si="158"/>
        <v>100</v>
      </c>
      <c r="AB1996">
        <f t="shared" si="159"/>
        <v>100</v>
      </c>
      <c r="AE1996" t="s">
        <v>46</v>
      </c>
      <c r="AF1996">
        <v>0.88</v>
      </c>
      <c r="AG1996">
        <v>6</v>
      </c>
      <c r="AH1996">
        <v>93</v>
      </c>
      <c r="AI1996">
        <v>10</v>
      </c>
      <c r="AJ1996">
        <v>9</v>
      </c>
      <c r="AK1996">
        <v>10</v>
      </c>
      <c r="AL1996">
        <v>10</v>
      </c>
      <c r="AM1996">
        <v>10</v>
      </c>
      <c r="AN1996">
        <v>9</v>
      </c>
    </row>
    <row r="1997" spans="1:40" x14ac:dyDescent="0.2">
      <c r="A1997" s="1">
        <v>4774482</v>
      </c>
      <c r="B1997" t="s">
        <v>1804</v>
      </c>
      <c r="C1997">
        <v>2012</v>
      </c>
      <c r="D1997" s="2" t="s">
        <v>5294</v>
      </c>
      <c r="E1997" s="3" t="str">
        <f t="shared" si="155"/>
        <v>9/9/2012</v>
      </c>
      <c r="F1997" s="4">
        <f t="shared" si="156"/>
        <v>1389</v>
      </c>
      <c r="G1997" s="4">
        <f t="shared" si="157"/>
        <v>3.8054794520547945</v>
      </c>
      <c r="H1997" s="1">
        <v>1353976</v>
      </c>
      <c r="I1997" t="s">
        <v>32</v>
      </c>
      <c r="J1997" t="s">
        <v>33</v>
      </c>
      <c r="K1997" t="s">
        <v>34</v>
      </c>
      <c r="L1997" s="1">
        <v>1013</v>
      </c>
      <c r="M1997" t="s">
        <v>35</v>
      </c>
      <c r="N1997">
        <v>52.406828213746103</v>
      </c>
      <c r="O1997">
        <v>4.9686599610702897</v>
      </c>
      <c r="P1997" t="s">
        <v>36</v>
      </c>
      <c r="Q1997" t="s">
        <v>42</v>
      </c>
      <c r="R1997">
        <v>1</v>
      </c>
      <c r="T1997">
        <v>1</v>
      </c>
      <c r="U1997">
        <v>1</v>
      </c>
      <c r="V1997" t="s">
        <v>38</v>
      </c>
      <c r="W1997">
        <v>60</v>
      </c>
      <c r="X1997">
        <v>1</v>
      </c>
      <c r="Y1997">
        <v>0</v>
      </c>
      <c r="Z1997">
        <v>1</v>
      </c>
      <c r="AA1997">
        <f t="shared" si="158"/>
        <v>60</v>
      </c>
      <c r="AB1997">
        <f t="shared" si="159"/>
        <v>60</v>
      </c>
      <c r="AE1997" t="s">
        <v>39</v>
      </c>
      <c r="AF1997">
        <v>1</v>
      </c>
      <c r="AG1997">
        <v>0</v>
      </c>
    </row>
    <row r="1998" spans="1:40" x14ac:dyDescent="0.2">
      <c r="A1998" s="1">
        <v>4778790</v>
      </c>
      <c r="B1998" t="s">
        <v>1805</v>
      </c>
      <c r="C1998">
        <v>2012</v>
      </c>
      <c r="D1998" s="2" t="s">
        <v>5294</v>
      </c>
      <c r="E1998" s="3" t="str">
        <f t="shared" si="155"/>
        <v>9/9/2012</v>
      </c>
      <c r="F1998" s="4">
        <f t="shared" si="156"/>
        <v>1389</v>
      </c>
      <c r="G1998" s="4">
        <f t="shared" si="157"/>
        <v>3.8054794520547945</v>
      </c>
      <c r="H1998" s="1">
        <v>1638957</v>
      </c>
      <c r="I1998" t="s">
        <v>58</v>
      </c>
      <c r="J1998" t="s">
        <v>33</v>
      </c>
      <c r="K1998" t="s">
        <v>34</v>
      </c>
      <c r="L1998" s="1">
        <v>1073</v>
      </c>
      <c r="M1998" t="s">
        <v>35</v>
      </c>
      <c r="N1998">
        <v>52.364535570232398</v>
      </c>
      <c r="O1998">
        <v>4.9336774763877003</v>
      </c>
      <c r="P1998" t="s">
        <v>36</v>
      </c>
      <c r="Q1998" t="s">
        <v>37</v>
      </c>
      <c r="R1998">
        <v>4</v>
      </c>
      <c r="S1998">
        <v>1</v>
      </c>
      <c r="T1998">
        <v>1</v>
      </c>
      <c r="U1998">
        <v>2</v>
      </c>
      <c r="V1998" t="s">
        <v>38</v>
      </c>
      <c r="W1998">
        <v>105</v>
      </c>
      <c r="X1998">
        <v>2</v>
      </c>
      <c r="Y1998">
        <v>35</v>
      </c>
      <c r="Z1998">
        <v>2</v>
      </c>
      <c r="AA1998">
        <f t="shared" si="158"/>
        <v>210</v>
      </c>
      <c r="AB1998">
        <f t="shared" si="159"/>
        <v>210</v>
      </c>
      <c r="AE1998" t="s">
        <v>46</v>
      </c>
      <c r="AF1998">
        <v>1</v>
      </c>
      <c r="AG1998">
        <v>29</v>
      </c>
      <c r="AH1998">
        <v>98</v>
      </c>
      <c r="AI1998">
        <v>10</v>
      </c>
      <c r="AJ1998">
        <v>10</v>
      </c>
      <c r="AK1998">
        <v>9</v>
      </c>
      <c r="AL1998">
        <v>10</v>
      </c>
      <c r="AM1998">
        <v>9</v>
      </c>
      <c r="AN1998">
        <v>9</v>
      </c>
    </row>
    <row r="1999" spans="1:40" x14ac:dyDescent="0.2">
      <c r="A1999" s="1">
        <v>4779243</v>
      </c>
      <c r="B1999" t="s">
        <v>1806</v>
      </c>
      <c r="C1999">
        <v>2012</v>
      </c>
      <c r="D1999" s="2" t="s">
        <v>5294</v>
      </c>
      <c r="E1999" s="3" t="str">
        <f t="shared" si="155"/>
        <v>9/9/2012</v>
      </c>
      <c r="F1999" s="4">
        <f t="shared" si="156"/>
        <v>1389</v>
      </c>
      <c r="G1999" s="4">
        <f t="shared" si="157"/>
        <v>3.8054794520547945</v>
      </c>
      <c r="H1999" s="1">
        <v>3042134</v>
      </c>
      <c r="I1999" t="s">
        <v>50</v>
      </c>
      <c r="J1999" t="s">
        <v>33</v>
      </c>
      <c r="K1999" t="s">
        <v>34</v>
      </c>
      <c r="M1999" t="s">
        <v>35</v>
      </c>
      <c r="N1999">
        <v>52.360715155014503</v>
      </c>
      <c r="O1999">
        <v>4.8533162665147902</v>
      </c>
      <c r="P1999" t="s">
        <v>36</v>
      </c>
      <c r="Q1999" t="s">
        <v>37</v>
      </c>
      <c r="R1999">
        <v>4</v>
      </c>
      <c r="S1999">
        <v>1.5</v>
      </c>
      <c r="T1999">
        <v>2</v>
      </c>
      <c r="U1999">
        <v>2</v>
      </c>
      <c r="V1999" t="s">
        <v>38</v>
      </c>
      <c r="W1999">
        <v>160</v>
      </c>
      <c r="X1999">
        <v>4</v>
      </c>
      <c r="Y1999">
        <v>30</v>
      </c>
      <c r="Z1999">
        <v>1</v>
      </c>
      <c r="AA1999">
        <f t="shared" si="158"/>
        <v>160</v>
      </c>
      <c r="AB1999">
        <f t="shared" si="159"/>
        <v>160</v>
      </c>
      <c r="AE1999" t="s">
        <v>39</v>
      </c>
      <c r="AF1999">
        <v>0.84</v>
      </c>
      <c r="AG1999">
        <v>19</v>
      </c>
      <c r="AH1999">
        <v>87</v>
      </c>
      <c r="AI1999">
        <v>9</v>
      </c>
      <c r="AJ1999">
        <v>8</v>
      </c>
      <c r="AK1999">
        <v>9</v>
      </c>
      <c r="AL1999">
        <v>9</v>
      </c>
      <c r="AM1999">
        <v>10</v>
      </c>
      <c r="AN1999">
        <v>9</v>
      </c>
    </row>
    <row r="2000" spans="1:40" x14ac:dyDescent="0.2">
      <c r="A2000" s="1">
        <v>4780280</v>
      </c>
      <c r="B2000" t="s">
        <v>1806</v>
      </c>
      <c r="C2000">
        <v>2012</v>
      </c>
      <c r="D2000" s="2" t="s">
        <v>5294</v>
      </c>
      <c r="E2000" s="3" t="str">
        <f t="shared" si="155"/>
        <v>9/9/2012</v>
      </c>
      <c r="F2000" s="4">
        <f t="shared" si="156"/>
        <v>1389</v>
      </c>
      <c r="G2000" s="4">
        <f t="shared" si="157"/>
        <v>3.8054794520547945</v>
      </c>
      <c r="H2000" s="1">
        <v>2968351</v>
      </c>
      <c r="I2000" t="s">
        <v>48</v>
      </c>
      <c r="J2000" t="s">
        <v>33</v>
      </c>
      <c r="K2000" t="s">
        <v>34</v>
      </c>
      <c r="L2000" s="1" t="s">
        <v>1807</v>
      </c>
      <c r="M2000" t="s">
        <v>35</v>
      </c>
      <c r="N2000">
        <v>52.380641898941597</v>
      </c>
      <c r="O2000">
        <v>4.8724715049358602</v>
      </c>
      <c r="P2000" t="s">
        <v>36</v>
      </c>
      <c r="Q2000" t="s">
        <v>42</v>
      </c>
      <c r="R2000">
        <v>2</v>
      </c>
      <c r="S2000">
        <v>1</v>
      </c>
      <c r="T2000">
        <v>1</v>
      </c>
      <c r="U2000">
        <v>1</v>
      </c>
      <c r="V2000" t="s">
        <v>38</v>
      </c>
      <c r="W2000">
        <v>80</v>
      </c>
      <c r="X2000">
        <v>1</v>
      </c>
      <c r="Y2000">
        <v>0</v>
      </c>
      <c r="Z2000">
        <v>1</v>
      </c>
      <c r="AA2000">
        <f t="shared" si="158"/>
        <v>80</v>
      </c>
      <c r="AB2000">
        <f t="shared" si="159"/>
        <v>80</v>
      </c>
      <c r="AE2000" t="s">
        <v>39</v>
      </c>
      <c r="AF2000">
        <v>0.82</v>
      </c>
      <c r="AG2000">
        <v>17</v>
      </c>
      <c r="AH2000">
        <v>84</v>
      </c>
      <c r="AI2000">
        <v>9</v>
      </c>
      <c r="AJ2000">
        <v>9</v>
      </c>
      <c r="AK2000">
        <v>9</v>
      </c>
      <c r="AL2000">
        <v>9</v>
      </c>
      <c r="AM2000">
        <v>9</v>
      </c>
      <c r="AN2000">
        <v>8</v>
      </c>
    </row>
    <row r="2001" spans="1:40" x14ac:dyDescent="0.2">
      <c r="A2001" s="1">
        <v>4781137</v>
      </c>
      <c r="B2001" t="s">
        <v>1808</v>
      </c>
      <c r="C2001">
        <v>2012</v>
      </c>
      <c r="D2001" s="2" t="s">
        <v>5294</v>
      </c>
      <c r="E2001" s="3" t="str">
        <f t="shared" si="155"/>
        <v>9/9/2012</v>
      </c>
      <c r="F2001" s="4">
        <f t="shared" si="156"/>
        <v>1389</v>
      </c>
      <c r="G2001" s="4">
        <f t="shared" si="157"/>
        <v>3.8054794520547945</v>
      </c>
      <c r="H2001" s="1">
        <v>3466701</v>
      </c>
      <c r="I2001" t="s">
        <v>32</v>
      </c>
      <c r="J2001" t="s">
        <v>33</v>
      </c>
      <c r="K2001" t="s">
        <v>34</v>
      </c>
      <c r="L2001" s="1" t="s">
        <v>1809</v>
      </c>
      <c r="M2001" t="s">
        <v>35</v>
      </c>
      <c r="N2001">
        <v>52.3622844293266</v>
      </c>
      <c r="O2001">
        <v>4.8969776362565698</v>
      </c>
      <c r="P2001" t="s">
        <v>36</v>
      </c>
      <c r="Q2001" t="s">
        <v>37</v>
      </c>
      <c r="R2001">
        <v>2</v>
      </c>
      <c r="S2001">
        <v>1</v>
      </c>
      <c r="T2001">
        <v>1</v>
      </c>
      <c r="U2001">
        <v>1</v>
      </c>
      <c r="V2001" t="s">
        <v>38</v>
      </c>
      <c r="W2001">
        <v>125</v>
      </c>
      <c r="X2001">
        <v>1</v>
      </c>
      <c r="Y2001">
        <v>0</v>
      </c>
      <c r="Z2001">
        <v>2</v>
      </c>
      <c r="AA2001">
        <f t="shared" si="158"/>
        <v>250</v>
      </c>
      <c r="AB2001">
        <f t="shared" si="159"/>
        <v>250</v>
      </c>
      <c r="AE2001" t="s">
        <v>39</v>
      </c>
      <c r="AF2001">
        <v>0.62</v>
      </c>
      <c r="AG2001">
        <v>1</v>
      </c>
      <c r="AH2001">
        <v>100</v>
      </c>
      <c r="AI2001">
        <v>10</v>
      </c>
      <c r="AJ2001">
        <v>10</v>
      </c>
      <c r="AK2001">
        <v>10</v>
      </c>
      <c r="AL2001">
        <v>10</v>
      </c>
      <c r="AM2001">
        <v>10</v>
      </c>
      <c r="AN2001">
        <v>8</v>
      </c>
    </row>
    <row r="2002" spans="1:40" x14ac:dyDescent="0.2">
      <c r="A2002" s="1">
        <v>4785555</v>
      </c>
      <c r="B2002" t="s">
        <v>439</v>
      </c>
      <c r="C2002">
        <v>2012</v>
      </c>
      <c r="D2002" s="2" t="s">
        <v>5294</v>
      </c>
      <c r="E2002" s="3" t="str">
        <f t="shared" si="155"/>
        <v>9/9/2012</v>
      </c>
      <c r="F2002" s="4">
        <f t="shared" si="156"/>
        <v>1389</v>
      </c>
      <c r="G2002" s="4">
        <f t="shared" si="157"/>
        <v>3.8054794520547945</v>
      </c>
      <c r="H2002" s="1">
        <v>705935</v>
      </c>
      <c r="I2002" t="s">
        <v>50</v>
      </c>
      <c r="J2002" t="s">
        <v>33</v>
      </c>
      <c r="K2002" t="s">
        <v>34</v>
      </c>
      <c r="L2002" s="1" t="s">
        <v>1810</v>
      </c>
      <c r="M2002" t="s">
        <v>35</v>
      </c>
      <c r="N2002">
        <v>52.374997080664798</v>
      </c>
      <c r="O2002">
        <v>4.8691620919074898</v>
      </c>
      <c r="P2002" t="s">
        <v>56</v>
      </c>
      <c r="Q2002" t="s">
        <v>37</v>
      </c>
      <c r="R2002">
        <v>8</v>
      </c>
      <c r="S2002">
        <v>2</v>
      </c>
      <c r="T2002">
        <v>5</v>
      </c>
      <c r="U2002">
        <v>8</v>
      </c>
      <c r="V2002" t="s">
        <v>38</v>
      </c>
      <c r="W2002">
        <v>275</v>
      </c>
      <c r="X2002">
        <v>4</v>
      </c>
      <c r="Y2002">
        <v>25</v>
      </c>
      <c r="Z2002">
        <v>3</v>
      </c>
      <c r="AA2002">
        <f t="shared" si="158"/>
        <v>825</v>
      </c>
      <c r="AB2002">
        <f t="shared" si="159"/>
        <v>825</v>
      </c>
      <c r="AE2002" t="s">
        <v>39</v>
      </c>
      <c r="AF2002">
        <v>0.9</v>
      </c>
      <c r="AG2002">
        <v>11</v>
      </c>
      <c r="AH2002">
        <v>96</v>
      </c>
      <c r="AI2002">
        <v>9</v>
      </c>
      <c r="AJ2002">
        <v>9</v>
      </c>
      <c r="AK2002">
        <v>10</v>
      </c>
      <c r="AL2002">
        <v>10</v>
      </c>
      <c r="AM2002">
        <v>10</v>
      </c>
      <c r="AN2002">
        <v>9</v>
      </c>
    </row>
    <row r="2003" spans="1:40" x14ac:dyDescent="0.2">
      <c r="A2003" s="1">
        <v>4786048</v>
      </c>
      <c r="B2003" t="s">
        <v>393</v>
      </c>
      <c r="C2003">
        <v>2012</v>
      </c>
      <c r="D2003" s="2" t="s">
        <v>5294</v>
      </c>
      <c r="E2003" s="3" t="str">
        <f t="shared" si="155"/>
        <v>9/9/2012</v>
      </c>
      <c r="F2003" s="4">
        <f t="shared" si="156"/>
        <v>1389</v>
      </c>
      <c r="G2003" s="4">
        <f t="shared" si="157"/>
        <v>3.8054794520547945</v>
      </c>
      <c r="H2003" s="1">
        <v>744659</v>
      </c>
      <c r="I2003" t="s">
        <v>105</v>
      </c>
      <c r="J2003" t="s">
        <v>33</v>
      </c>
      <c r="K2003" t="s">
        <v>34</v>
      </c>
      <c r="L2003" s="1">
        <v>1091</v>
      </c>
      <c r="M2003" t="s">
        <v>35</v>
      </c>
      <c r="N2003">
        <v>52.372380732541203</v>
      </c>
      <c r="O2003">
        <v>4.9046234673101399</v>
      </c>
      <c r="P2003" t="s">
        <v>130</v>
      </c>
      <c r="Q2003" t="s">
        <v>42</v>
      </c>
      <c r="R2003">
        <v>2</v>
      </c>
      <c r="S2003">
        <v>1</v>
      </c>
      <c r="T2003">
        <v>1</v>
      </c>
      <c r="U2003">
        <v>1</v>
      </c>
      <c r="V2003" t="s">
        <v>38</v>
      </c>
      <c r="W2003">
        <v>95</v>
      </c>
      <c r="X2003">
        <v>1</v>
      </c>
      <c r="Y2003">
        <v>0</v>
      </c>
      <c r="Z2003">
        <v>1</v>
      </c>
      <c r="AA2003">
        <f t="shared" si="158"/>
        <v>95</v>
      </c>
      <c r="AB2003">
        <f t="shared" si="159"/>
        <v>95</v>
      </c>
      <c r="AE2003" t="s">
        <v>46</v>
      </c>
      <c r="AF2003">
        <v>1</v>
      </c>
      <c r="AG2003">
        <v>29</v>
      </c>
      <c r="AH2003">
        <v>99</v>
      </c>
      <c r="AI2003">
        <v>10</v>
      </c>
      <c r="AJ2003">
        <v>10</v>
      </c>
      <c r="AK2003">
        <v>10</v>
      </c>
      <c r="AL2003">
        <v>10</v>
      </c>
      <c r="AM2003">
        <v>10</v>
      </c>
      <c r="AN2003">
        <v>10</v>
      </c>
    </row>
    <row r="2004" spans="1:40" x14ac:dyDescent="0.2">
      <c r="A2004" s="1">
        <v>4790402</v>
      </c>
      <c r="B2004" t="s">
        <v>1234</v>
      </c>
      <c r="C2004">
        <v>2012</v>
      </c>
      <c r="D2004" s="2" t="s">
        <v>5304</v>
      </c>
      <c r="E2004" s="3" t="str">
        <f t="shared" si="155"/>
        <v>9/10/2012</v>
      </c>
      <c r="F2004" s="4">
        <f t="shared" si="156"/>
        <v>1388</v>
      </c>
      <c r="G2004" s="4">
        <f t="shared" si="157"/>
        <v>3.8027397260273972</v>
      </c>
      <c r="H2004" s="1">
        <v>762825</v>
      </c>
      <c r="I2004" t="s">
        <v>58</v>
      </c>
      <c r="J2004" t="s">
        <v>33</v>
      </c>
      <c r="K2004" t="s">
        <v>34</v>
      </c>
      <c r="L2004" s="1" t="s">
        <v>103</v>
      </c>
      <c r="M2004" t="s">
        <v>35</v>
      </c>
      <c r="N2004">
        <v>52.377328378329103</v>
      </c>
      <c r="O2004">
        <v>4.8925669484477599</v>
      </c>
      <c r="P2004" t="s">
        <v>36</v>
      </c>
      <c r="Q2004" t="s">
        <v>37</v>
      </c>
      <c r="R2004">
        <v>3</v>
      </c>
      <c r="S2004">
        <v>1</v>
      </c>
      <c r="T2004">
        <v>1</v>
      </c>
      <c r="U2004">
        <v>2</v>
      </c>
      <c r="V2004" t="s">
        <v>38</v>
      </c>
      <c r="W2004">
        <v>89</v>
      </c>
      <c r="X2004">
        <v>2</v>
      </c>
      <c r="Y2004">
        <v>33</v>
      </c>
      <c r="Z2004">
        <v>2</v>
      </c>
      <c r="AA2004">
        <f t="shared" si="158"/>
        <v>178</v>
      </c>
      <c r="AB2004">
        <f t="shared" si="159"/>
        <v>178</v>
      </c>
      <c r="AE2004" t="s">
        <v>46</v>
      </c>
      <c r="AF2004">
        <v>1</v>
      </c>
      <c r="AG2004">
        <v>36</v>
      </c>
      <c r="AH2004">
        <v>97</v>
      </c>
      <c r="AI2004">
        <v>10</v>
      </c>
      <c r="AJ2004">
        <v>10</v>
      </c>
      <c r="AK2004">
        <v>10</v>
      </c>
      <c r="AL2004">
        <v>10</v>
      </c>
      <c r="AM2004">
        <v>9</v>
      </c>
      <c r="AN2004">
        <v>9</v>
      </c>
    </row>
    <row r="2005" spans="1:40" x14ac:dyDescent="0.2">
      <c r="A2005" s="1">
        <v>4792392</v>
      </c>
      <c r="B2005" t="s">
        <v>1811</v>
      </c>
      <c r="C2005">
        <v>2012</v>
      </c>
      <c r="D2005" s="2" t="s">
        <v>5304</v>
      </c>
      <c r="E2005" s="3" t="str">
        <f t="shared" si="155"/>
        <v>9/10/2012</v>
      </c>
      <c r="F2005" s="4">
        <f t="shared" si="156"/>
        <v>1388</v>
      </c>
      <c r="G2005" s="4">
        <f t="shared" si="157"/>
        <v>3.8027397260273972</v>
      </c>
      <c r="H2005" s="1">
        <v>3755677</v>
      </c>
      <c r="I2005" t="s">
        <v>58</v>
      </c>
      <c r="J2005" t="s">
        <v>33</v>
      </c>
      <c r="K2005" t="s">
        <v>34</v>
      </c>
      <c r="L2005" s="1" t="s">
        <v>133</v>
      </c>
      <c r="M2005" t="s">
        <v>35</v>
      </c>
      <c r="N2005">
        <v>52.365521710917399</v>
      </c>
      <c r="O2005">
        <v>4.9367428875560497</v>
      </c>
      <c r="P2005" t="s">
        <v>36</v>
      </c>
      <c r="Q2005" t="s">
        <v>37</v>
      </c>
      <c r="R2005">
        <v>2</v>
      </c>
      <c r="S2005">
        <v>1</v>
      </c>
      <c r="T2005">
        <v>1</v>
      </c>
      <c r="U2005">
        <v>1</v>
      </c>
      <c r="V2005" t="s">
        <v>38</v>
      </c>
      <c r="W2005">
        <v>140</v>
      </c>
      <c r="X2005">
        <v>2</v>
      </c>
      <c r="Y2005">
        <v>0</v>
      </c>
      <c r="Z2005">
        <v>2</v>
      </c>
      <c r="AA2005">
        <f t="shared" si="158"/>
        <v>280</v>
      </c>
      <c r="AB2005">
        <f t="shared" si="159"/>
        <v>280</v>
      </c>
      <c r="AE2005" t="s">
        <v>43</v>
      </c>
      <c r="AF2005">
        <v>1</v>
      </c>
      <c r="AG2005">
        <v>15</v>
      </c>
      <c r="AH2005">
        <v>93</v>
      </c>
      <c r="AI2005">
        <v>9</v>
      </c>
      <c r="AJ2005">
        <v>10</v>
      </c>
      <c r="AK2005">
        <v>10</v>
      </c>
      <c r="AL2005">
        <v>10</v>
      </c>
      <c r="AM2005">
        <v>9</v>
      </c>
      <c r="AN2005">
        <v>9</v>
      </c>
    </row>
    <row r="2006" spans="1:40" x14ac:dyDescent="0.2">
      <c r="A2006" s="1">
        <v>4794187</v>
      </c>
      <c r="B2006" t="s">
        <v>1812</v>
      </c>
      <c r="C2006">
        <v>2012</v>
      </c>
      <c r="D2006" s="2" t="s">
        <v>5304</v>
      </c>
      <c r="E2006" s="3" t="str">
        <f t="shared" si="155"/>
        <v>9/10/2012</v>
      </c>
      <c r="F2006" s="4">
        <f t="shared" si="156"/>
        <v>1388</v>
      </c>
      <c r="G2006" s="4">
        <f t="shared" si="157"/>
        <v>3.8027397260273972</v>
      </c>
      <c r="H2006" s="1">
        <v>3951251</v>
      </c>
      <c r="I2006" t="s">
        <v>45</v>
      </c>
      <c r="J2006" t="s">
        <v>33</v>
      </c>
      <c r="K2006" t="s">
        <v>34</v>
      </c>
      <c r="L2006" s="1" t="s">
        <v>1813</v>
      </c>
      <c r="M2006" t="s">
        <v>35</v>
      </c>
      <c r="N2006">
        <v>52.353802931880402</v>
      </c>
      <c r="O2006">
        <v>4.9000931365775999</v>
      </c>
      <c r="P2006" t="s">
        <v>36</v>
      </c>
      <c r="Q2006" t="s">
        <v>37</v>
      </c>
      <c r="R2006">
        <v>2</v>
      </c>
      <c r="S2006">
        <v>1</v>
      </c>
      <c r="T2006">
        <v>1</v>
      </c>
      <c r="U2006">
        <v>1</v>
      </c>
      <c r="V2006" t="s">
        <v>38</v>
      </c>
      <c r="W2006">
        <v>98</v>
      </c>
      <c r="X2006">
        <v>1</v>
      </c>
      <c r="Y2006">
        <v>0</v>
      </c>
      <c r="Z2006">
        <v>2</v>
      </c>
      <c r="AA2006">
        <f t="shared" si="158"/>
        <v>196</v>
      </c>
      <c r="AB2006">
        <f t="shared" si="159"/>
        <v>196</v>
      </c>
      <c r="AE2006" t="s">
        <v>46</v>
      </c>
      <c r="AF2006">
        <v>0.97</v>
      </c>
      <c r="AG2006">
        <v>6</v>
      </c>
      <c r="AH2006">
        <v>96</v>
      </c>
      <c r="AI2006">
        <v>10</v>
      </c>
      <c r="AJ2006">
        <v>9</v>
      </c>
      <c r="AK2006">
        <v>10</v>
      </c>
      <c r="AL2006">
        <v>10</v>
      </c>
      <c r="AM2006">
        <v>9</v>
      </c>
      <c r="AN2006">
        <v>10</v>
      </c>
    </row>
    <row r="2007" spans="1:40" x14ac:dyDescent="0.2">
      <c r="A2007" s="1">
        <v>4799404</v>
      </c>
      <c r="B2007" t="s">
        <v>1814</v>
      </c>
      <c r="C2007">
        <v>2012</v>
      </c>
      <c r="D2007" s="2" t="s">
        <v>5304</v>
      </c>
      <c r="E2007" s="3" t="str">
        <f t="shared" si="155"/>
        <v>9/10/2012</v>
      </c>
      <c r="F2007" s="4">
        <f t="shared" si="156"/>
        <v>1388</v>
      </c>
      <c r="G2007" s="4">
        <f t="shared" si="157"/>
        <v>3.8027397260273972</v>
      </c>
      <c r="H2007" s="1">
        <v>1069142</v>
      </c>
      <c r="I2007" t="s">
        <v>50</v>
      </c>
      <c r="J2007" t="s">
        <v>33</v>
      </c>
      <c r="K2007" t="s">
        <v>34</v>
      </c>
      <c r="L2007" s="1">
        <v>1012</v>
      </c>
      <c r="M2007" t="s">
        <v>35</v>
      </c>
      <c r="N2007">
        <v>52.398821243142201</v>
      </c>
      <c r="O2007">
        <v>4.9000219359290202</v>
      </c>
      <c r="P2007" t="s">
        <v>130</v>
      </c>
      <c r="Q2007" t="s">
        <v>42</v>
      </c>
      <c r="R2007">
        <v>4</v>
      </c>
      <c r="S2007">
        <v>1</v>
      </c>
      <c r="T2007">
        <v>1</v>
      </c>
      <c r="U2007">
        <v>2</v>
      </c>
      <c r="V2007" t="s">
        <v>38</v>
      </c>
      <c r="W2007">
        <v>150</v>
      </c>
      <c r="X2007">
        <v>4</v>
      </c>
      <c r="Y2007">
        <v>50</v>
      </c>
      <c r="Z2007">
        <v>2</v>
      </c>
      <c r="AA2007">
        <f t="shared" si="158"/>
        <v>300</v>
      </c>
      <c r="AB2007">
        <f t="shared" si="159"/>
        <v>300</v>
      </c>
      <c r="AE2007" t="s">
        <v>43</v>
      </c>
      <c r="AF2007">
        <v>1</v>
      </c>
      <c r="AG2007">
        <v>37</v>
      </c>
      <c r="AH2007">
        <v>89</v>
      </c>
      <c r="AI2007">
        <v>9</v>
      </c>
      <c r="AJ2007">
        <v>9</v>
      </c>
      <c r="AK2007">
        <v>9</v>
      </c>
      <c r="AL2007">
        <v>9</v>
      </c>
      <c r="AM2007">
        <v>9</v>
      </c>
      <c r="AN2007">
        <v>9</v>
      </c>
    </row>
    <row r="2008" spans="1:40" x14ac:dyDescent="0.2">
      <c r="A2008" s="1">
        <v>4801449</v>
      </c>
      <c r="B2008" t="s">
        <v>1814</v>
      </c>
      <c r="C2008">
        <v>2012</v>
      </c>
      <c r="D2008" s="2" t="s">
        <v>5304</v>
      </c>
      <c r="E2008" s="3" t="str">
        <f t="shared" si="155"/>
        <v>9/10/2012</v>
      </c>
      <c r="F2008" s="4">
        <f t="shared" si="156"/>
        <v>1388</v>
      </c>
      <c r="G2008" s="4">
        <f t="shared" si="157"/>
        <v>3.8027397260273972</v>
      </c>
      <c r="H2008" s="1">
        <v>690757</v>
      </c>
      <c r="I2008" t="s">
        <v>50</v>
      </c>
      <c r="J2008" t="s">
        <v>33</v>
      </c>
      <c r="K2008" t="s">
        <v>34</v>
      </c>
      <c r="L2008" s="1">
        <v>1012</v>
      </c>
      <c r="M2008" t="s">
        <v>35</v>
      </c>
      <c r="N2008">
        <v>52.393161416188597</v>
      </c>
      <c r="O2008">
        <v>4.9145871468423596</v>
      </c>
      <c r="P2008" t="s">
        <v>130</v>
      </c>
      <c r="Q2008" t="s">
        <v>42</v>
      </c>
      <c r="R2008">
        <v>3</v>
      </c>
      <c r="S2008">
        <v>1</v>
      </c>
      <c r="T2008">
        <v>1</v>
      </c>
      <c r="U2008">
        <v>2</v>
      </c>
      <c r="V2008" t="s">
        <v>38</v>
      </c>
      <c r="W2008">
        <v>150</v>
      </c>
      <c r="X2008">
        <v>3</v>
      </c>
      <c r="Y2008">
        <v>50</v>
      </c>
      <c r="Z2008">
        <v>2</v>
      </c>
      <c r="AA2008">
        <f t="shared" si="158"/>
        <v>300</v>
      </c>
      <c r="AB2008">
        <f t="shared" si="159"/>
        <v>300</v>
      </c>
      <c r="AE2008" t="s">
        <v>43</v>
      </c>
      <c r="AF2008">
        <v>1</v>
      </c>
      <c r="AG2008">
        <v>113</v>
      </c>
      <c r="AH2008">
        <v>91</v>
      </c>
      <c r="AI2008">
        <v>9</v>
      </c>
      <c r="AJ2008">
        <v>9</v>
      </c>
      <c r="AK2008">
        <v>10</v>
      </c>
      <c r="AL2008">
        <v>9</v>
      </c>
      <c r="AM2008">
        <v>10</v>
      </c>
      <c r="AN2008">
        <v>9</v>
      </c>
    </row>
    <row r="2009" spans="1:40" x14ac:dyDescent="0.2">
      <c r="A2009" s="1">
        <v>4801572</v>
      </c>
      <c r="B2009" t="s">
        <v>1815</v>
      </c>
      <c r="C2009">
        <v>2012</v>
      </c>
      <c r="D2009" s="2" t="s">
        <v>5444</v>
      </c>
      <c r="E2009" s="3" t="str">
        <f t="shared" si="155"/>
        <v>9/11/2012</v>
      </c>
      <c r="F2009" s="4">
        <f t="shared" si="156"/>
        <v>1387</v>
      </c>
      <c r="G2009" s="4">
        <f t="shared" si="157"/>
        <v>3.8</v>
      </c>
      <c r="H2009" s="1">
        <v>777850</v>
      </c>
      <c r="I2009" t="s">
        <v>58</v>
      </c>
      <c r="J2009" t="s">
        <v>33</v>
      </c>
      <c r="K2009" t="s">
        <v>34</v>
      </c>
      <c r="L2009" s="1">
        <v>1078</v>
      </c>
      <c r="M2009" t="s">
        <v>35</v>
      </c>
      <c r="N2009">
        <v>52.392069447958299</v>
      </c>
      <c r="O2009">
        <v>4.9194618913350503</v>
      </c>
      <c r="P2009" t="s">
        <v>36</v>
      </c>
      <c r="Q2009" t="s">
        <v>37</v>
      </c>
      <c r="R2009">
        <v>4</v>
      </c>
      <c r="S2009">
        <v>1</v>
      </c>
      <c r="T2009">
        <v>2</v>
      </c>
      <c r="U2009">
        <v>2</v>
      </c>
      <c r="V2009" t="s">
        <v>38</v>
      </c>
      <c r="W2009">
        <v>200</v>
      </c>
      <c r="X2009">
        <v>4</v>
      </c>
      <c r="Y2009">
        <v>0</v>
      </c>
      <c r="Z2009">
        <v>1</v>
      </c>
      <c r="AA2009">
        <f t="shared" si="158"/>
        <v>200</v>
      </c>
      <c r="AB2009">
        <f t="shared" si="159"/>
        <v>200</v>
      </c>
      <c r="AE2009" t="s">
        <v>46</v>
      </c>
      <c r="AF2009">
        <v>0.95</v>
      </c>
      <c r="AG2009">
        <v>11</v>
      </c>
      <c r="AH2009">
        <v>98</v>
      </c>
      <c r="AI2009">
        <v>10</v>
      </c>
      <c r="AJ2009">
        <v>10</v>
      </c>
      <c r="AK2009">
        <v>10</v>
      </c>
      <c r="AL2009">
        <v>10</v>
      </c>
      <c r="AM2009">
        <v>9</v>
      </c>
      <c r="AN2009">
        <v>9</v>
      </c>
    </row>
    <row r="2010" spans="1:40" x14ac:dyDescent="0.2">
      <c r="A2010" s="1">
        <v>4802966</v>
      </c>
      <c r="B2010" t="s">
        <v>1148</v>
      </c>
      <c r="C2010">
        <v>2012</v>
      </c>
      <c r="D2010" s="2" t="s">
        <v>5444</v>
      </c>
      <c r="E2010" s="3" t="str">
        <f t="shared" si="155"/>
        <v>9/11/2012</v>
      </c>
      <c r="F2010" s="4">
        <f t="shared" si="156"/>
        <v>1387</v>
      </c>
      <c r="G2010" s="4">
        <f t="shared" si="157"/>
        <v>3.8</v>
      </c>
      <c r="H2010" s="1">
        <v>4801843</v>
      </c>
      <c r="I2010" t="s">
        <v>32</v>
      </c>
      <c r="J2010" t="s">
        <v>33</v>
      </c>
      <c r="K2010" t="s">
        <v>34</v>
      </c>
      <c r="L2010" s="1" t="s">
        <v>1816</v>
      </c>
      <c r="M2010" t="s">
        <v>35</v>
      </c>
      <c r="N2010">
        <v>52.361958253472601</v>
      </c>
      <c r="O2010">
        <v>4.9099778861010002</v>
      </c>
      <c r="P2010" t="s">
        <v>36</v>
      </c>
      <c r="Q2010" t="s">
        <v>37</v>
      </c>
      <c r="R2010">
        <v>2</v>
      </c>
      <c r="S2010">
        <v>1.5</v>
      </c>
      <c r="T2010">
        <v>1</v>
      </c>
      <c r="U2010">
        <v>1</v>
      </c>
      <c r="V2010" t="s">
        <v>38</v>
      </c>
      <c r="W2010">
        <v>165</v>
      </c>
      <c r="X2010">
        <v>1</v>
      </c>
      <c r="Y2010">
        <v>0</v>
      </c>
      <c r="Z2010">
        <v>2</v>
      </c>
      <c r="AA2010">
        <f t="shared" si="158"/>
        <v>330</v>
      </c>
      <c r="AB2010">
        <f t="shared" si="159"/>
        <v>330</v>
      </c>
      <c r="AE2010" t="s">
        <v>46</v>
      </c>
      <c r="AF2010">
        <v>1</v>
      </c>
      <c r="AG2010">
        <v>1</v>
      </c>
      <c r="AH2010">
        <v>60</v>
      </c>
      <c r="AI2010">
        <v>10</v>
      </c>
      <c r="AJ2010">
        <v>8</v>
      </c>
      <c r="AK2010">
        <v>10</v>
      </c>
      <c r="AL2010">
        <v>10</v>
      </c>
      <c r="AM2010">
        <v>8</v>
      </c>
      <c r="AN2010">
        <v>8</v>
      </c>
    </row>
    <row r="2011" spans="1:40" x14ac:dyDescent="0.2">
      <c r="A2011" s="1">
        <v>4803452</v>
      </c>
      <c r="B2011" t="s">
        <v>1138</v>
      </c>
      <c r="C2011">
        <v>2012</v>
      </c>
      <c r="D2011" s="2" t="s">
        <v>5444</v>
      </c>
      <c r="E2011" s="3" t="str">
        <f t="shared" si="155"/>
        <v>9/11/2012</v>
      </c>
      <c r="F2011" s="4">
        <f t="shared" si="156"/>
        <v>1387</v>
      </c>
      <c r="G2011" s="4">
        <f t="shared" si="157"/>
        <v>3.8</v>
      </c>
      <c r="H2011" s="1">
        <v>691510</v>
      </c>
      <c r="I2011" t="s">
        <v>213</v>
      </c>
      <c r="J2011" t="s">
        <v>33</v>
      </c>
      <c r="K2011" t="s">
        <v>34</v>
      </c>
      <c r="L2011" s="1" t="s">
        <v>1817</v>
      </c>
      <c r="M2011" t="s">
        <v>35</v>
      </c>
      <c r="N2011">
        <v>52.375286185457902</v>
      </c>
      <c r="O2011">
        <v>4.9430617365682599</v>
      </c>
      <c r="P2011" t="s">
        <v>56</v>
      </c>
      <c r="Q2011" t="s">
        <v>42</v>
      </c>
      <c r="R2011">
        <v>2</v>
      </c>
      <c r="S2011">
        <v>1</v>
      </c>
      <c r="T2011">
        <v>1</v>
      </c>
      <c r="U2011">
        <v>1</v>
      </c>
      <c r="V2011" t="s">
        <v>38</v>
      </c>
      <c r="W2011">
        <v>50</v>
      </c>
      <c r="X2011">
        <v>1</v>
      </c>
      <c r="Y2011">
        <v>0</v>
      </c>
      <c r="Z2011">
        <v>2</v>
      </c>
      <c r="AA2011">
        <f t="shared" si="158"/>
        <v>100</v>
      </c>
      <c r="AB2011">
        <f t="shared" si="159"/>
        <v>100</v>
      </c>
      <c r="AE2011" t="s">
        <v>39</v>
      </c>
      <c r="AF2011">
        <v>0.9</v>
      </c>
      <c r="AG2011">
        <v>14</v>
      </c>
      <c r="AH2011">
        <v>95</v>
      </c>
      <c r="AI2011">
        <v>10</v>
      </c>
      <c r="AJ2011">
        <v>9</v>
      </c>
      <c r="AK2011">
        <v>10</v>
      </c>
      <c r="AL2011">
        <v>10</v>
      </c>
      <c r="AM2011">
        <v>9</v>
      </c>
      <c r="AN2011">
        <v>10</v>
      </c>
    </row>
    <row r="2012" spans="1:40" x14ac:dyDescent="0.2">
      <c r="A2012" s="1">
        <v>4807298</v>
      </c>
      <c r="B2012" t="s">
        <v>1818</v>
      </c>
      <c r="C2012">
        <v>2012</v>
      </c>
      <c r="D2012" s="2" t="s">
        <v>5444</v>
      </c>
      <c r="E2012" s="3" t="str">
        <f t="shared" si="155"/>
        <v>9/11/2012</v>
      </c>
      <c r="F2012" s="4">
        <f t="shared" si="156"/>
        <v>1387</v>
      </c>
      <c r="G2012" s="4">
        <f t="shared" si="157"/>
        <v>3.8</v>
      </c>
      <c r="H2012" s="1">
        <v>1559969</v>
      </c>
      <c r="I2012" t="s">
        <v>41</v>
      </c>
      <c r="J2012" t="s">
        <v>33</v>
      </c>
      <c r="K2012" t="s">
        <v>34</v>
      </c>
      <c r="L2012" s="1">
        <v>1094</v>
      </c>
      <c r="M2012" t="s">
        <v>35</v>
      </c>
      <c r="N2012">
        <v>52.375573061399898</v>
      </c>
      <c r="O2012">
        <v>4.8795800694912197</v>
      </c>
      <c r="P2012" t="s">
        <v>36</v>
      </c>
      <c r="Q2012" t="s">
        <v>37</v>
      </c>
      <c r="R2012">
        <v>3</v>
      </c>
      <c r="S2012">
        <v>1</v>
      </c>
      <c r="T2012">
        <v>1</v>
      </c>
      <c r="U2012">
        <v>2</v>
      </c>
      <c r="V2012" t="s">
        <v>38</v>
      </c>
      <c r="W2012">
        <v>100</v>
      </c>
      <c r="X2012">
        <v>2</v>
      </c>
      <c r="Y2012">
        <v>50</v>
      </c>
      <c r="Z2012">
        <v>1</v>
      </c>
      <c r="AA2012">
        <f t="shared" si="158"/>
        <v>100</v>
      </c>
      <c r="AB2012">
        <f t="shared" si="159"/>
        <v>100</v>
      </c>
      <c r="AE2012" t="s">
        <v>39</v>
      </c>
      <c r="AF2012">
        <v>0.91</v>
      </c>
      <c r="AG2012">
        <v>1</v>
      </c>
      <c r="AH2012">
        <v>100</v>
      </c>
      <c r="AI2012">
        <v>10</v>
      </c>
      <c r="AJ2012">
        <v>10</v>
      </c>
      <c r="AK2012">
        <v>10</v>
      </c>
      <c r="AL2012">
        <v>10</v>
      </c>
      <c r="AM2012">
        <v>10</v>
      </c>
      <c r="AN2012">
        <v>10</v>
      </c>
    </row>
    <row r="2013" spans="1:40" x14ac:dyDescent="0.2">
      <c r="A2013" s="1">
        <v>4813443</v>
      </c>
      <c r="B2013" t="s">
        <v>1819</v>
      </c>
      <c r="C2013">
        <v>2012</v>
      </c>
      <c r="D2013" s="2" t="s">
        <v>5444</v>
      </c>
      <c r="E2013" s="3" t="str">
        <f t="shared" si="155"/>
        <v>9/11/2012</v>
      </c>
      <c r="F2013" s="4">
        <f t="shared" si="156"/>
        <v>1387</v>
      </c>
      <c r="G2013" s="4">
        <f t="shared" si="157"/>
        <v>3.8</v>
      </c>
      <c r="H2013" s="1">
        <v>691767</v>
      </c>
      <c r="I2013" t="s">
        <v>45</v>
      </c>
      <c r="J2013" t="s">
        <v>33</v>
      </c>
      <c r="K2013" t="s">
        <v>34</v>
      </c>
      <c r="L2013" s="1">
        <v>1058</v>
      </c>
      <c r="M2013" t="s">
        <v>35</v>
      </c>
      <c r="N2013">
        <v>52.360742648298803</v>
      </c>
      <c r="O2013">
        <v>4.8535997667358401</v>
      </c>
      <c r="P2013" t="s">
        <v>130</v>
      </c>
      <c r="Q2013" t="s">
        <v>42</v>
      </c>
      <c r="R2013">
        <v>2</v>
      </c>
      <c r="S2013">
        <v>1</v>
      </c>
      <c r="T2013">
        <v>1</v>
      </c>
      <c r="U2013">
        <v>2</v>
      </c>
      <c r="V2013" t="s">
        <v>38</v>
      </c>
      <c r="W2013">
        <v>100</v>
      </c>
      <c r="X2013">
        <v>1</v>
      </c>
      <c r="Y2013">
        <v>0</v>
      </c>
      <c r="Z2013">
        <v>2</v>
      </c>
      <c r="AA2013">
        <f t="shared" si="158"/>
        <v>200</v>
      </c>
      <c r="AB2013">
        <f t="shared" si="159"/>
        <v>200</v>
      </c>
      <c r="AE2013" t="s">
        <v>43</v>
      </c>
      <c r="AF2013">
        <v>0.9</v>
      </c>
      <c r="AG2013">
        <v>7</v>
      </c>
      <c r="AH2013">
        <v>80</v>
      </c>
      <c r="AI2013">
        <v>10</v>
      </c>
      <c r="AJ2013">
        <v>10</v>
      </c>
      <c r="AK2013">
        <v>10</v>
      </c>
      <c r="AL2013">
        <v>9</v>
      </c>
      <c r="AM2013">
        <v>9</v>
      </c>
      <c r="AN2013">
        <v>9</v>
      </c>
    </row>
    <row r="2014" spans="1:40" x14ac:dyDescent="0.2">
      <c r="A2014" s="1">
        <v>4815146</v>
      </c>
      <c r="B2014" t="s">
        <v>1820</v>
      </c>
      <c r="C2014">
        <v>2012</v>
      </c>
      <c r="D2014" s="2" t="s">
        <v>5444</v>
      </c>
      <c r="E2014" s="3" t="str">
        <f t="shared" si="155"/>
        <v>9/11/2012</v>
      </c>
      <c r="F2014" s="4">
        <f t="shared" si="156"/>
        <v>1387</v>
      </c>
      <c r="G2014" s="4">
        <f t="shared" si="157"/>
        <v>3.8</v>
      </c>
      <c r="H2014" s="1">
        <v>691885</v>
      </c>
      <c r="I2014" t="s">
        <v>32</v>
      </c>
      <c r="J2014" t="s">
        <v>33</v>
      </c>
      <c r="K2014" t="s">
        <v>34</v>
      </c>
      <c r="L2014" s="1" t="s">
        <v>1821</v>
      </c>
      <c r="M2014" t="s">
        <v>35</v>
      </c>
      <c r="N2014">
        <v>52.360821634596398</v>
      </c>
      <c r="O2014">
        <v>4.8527755603077098</v>
      </c>
      <c r="P2014" t="s">
        <v>36</v>
      </c>
      <c r="Q2014" t="s">
        <v>37</v>
      </c>
      <c r="R2014">
        <v>2</v>
      </c>
      <c r="S2014">
        <v>1</v>
      </c>
      <c r="T2014">
        <v>1</v>
      </c>
      <c r="U2014">
        <v>1</v>
      </c>
      <c r="V2014" t="s">
        <v>38</v>
      </c>
      <c r="W2014">
        <v>80</v>
      </c>
      <c r="X2014">
        <v>2</v>
      </c>
      <c r="Y2014">
        <v>30</v>
      </c>
      <c r="Z2014">
        <v>2</v>
      </c>
      <c r="AA2014">
        <f t="shared" si="158"/>
        <v>160</v>
      </c>
      <c r="AB2014">
        <f t="shared" si="159"/>
        <v>160</v>
      </c>
      <c r="AE2014" t="s">
        <v>39</v>
      </c>
      <c r="AF2014">
        <v>0.92</v>
      </c>
      <c r="AG2014">
        <v>43</v>
      </c>
      <c r="AH2014">
        <v>95</v>
      </c>
      <c r="AI2014">
        <v>10</v>
      </c>
      <c r="AJ2014">
        <v>10</v>
      </c>
      <c r="AK2014">
        <v>10</v>
      </c>
      <c r="AL2014">
        <v>10</v>
      </c>
      <c r="AM2014">
        <v>9</v>
      </c>
      <c r="AN2014">
        <v>9</v>
      </c>
    </row>
    <row r="2015" spans="1:40" x14ac:dyDescent="0.2">
      <c r="A2015" s="1">
        <v>4819697</v>
      </c>
      <c r="B2015" t="s">
        <v>1468</v>
      </c>
      <c r="C2015">
        <v>2012</v>
      </c>
      <c r="D2015" s="2" t="s">
        <v>5444</v>
      </c>
      <c r="E2015" s="3" t="str">
        <f t="shared" si="155"/>
        <v>9/11/2012</v>
      </c>
      <c r="F2015" s="4">
        <f t="shared" si="156"/>
        <v>1387</v>
      </c>
      <c r="G2015" s="4">
        <f t="shared" si="157"/>
        <v>3.8</v>
      </c>
      <c r="H2015" s="1">
        <v>893494</v>
      </c>
      <c r="I2015" t="s">
        <v>48</v>
      </c>
      <c r="J2015" t="s">
        <v>33</v>
      </c>
      <c r="K2015" t="s">
        <v>34</v>
      </c>
      <c r="L2015" s="1" t="s">
        <v>1380</v>
      </c>
      <c r="M2015" t="s">
        <v>35</v>
      </c>
      <c r="N2015">
        <v>52.374037655644699</v>
      </c>
      <c r="O2015">
        <v>4.9449667017487702</v>
      </c>
      <c r="P2015" t="s">
        <v>36</v>
      </c>
      <c r="Q2015" t="s">
        <v>37</v>
      </c>
      <c r="R2015">
        <v>2</v>
      </c>
      <c r="S2015">
        <v>1</v>
      </c>
      <c r="T2015">
        <v>1</v>
      </c>
      <c r="U2015">
        <v>1</v>
      </c>
      <c r="V2015" t="s">
        <v>38</v>
      </c>
      <c r="W2015">
        <v>180</v>
      </c>
      <c r="X2015">
        <v>1</v>
      </c>
      <c r="Y2015">
        <v>0</v>
      </c>
      <c r="Z2015">
        <v>3</v>
      </c>
      <c r="AA2015">
        <f t="shared" si="158"/>
        <v>540</v>
      </c>
      <c r="AB2015">
        <f t="shared" si="159"/>
        <v>540</v>
      </c>
      <c r="AE2015" t="s">
        <v>46</v>
      </c>
      <c r="AF2015">
        <v>0.85</v>
      </c>
      <c r="AG2015">
        <v>6</v>
      </c>
      <c r="AH2015">
        <v>100</v>
      </c>
      <c r="AI2015">
        <v>10</v>
      </c>
      <c r="AJ2015">
        <v>10</v>
      </c>
      <c r="AK2015">
        <v>10</v>
      </c>
      <c r="AL2015">
        <v>10</v>
      </c>
      <c r="AM2015">
        <v>10</v>
      </c>
      <c r="AN2015">
        <v>10</v>
      </c>
    </row>
    <row r="2016" spans="1:40" x14ac:dyDescent="0.2">
      <c r="A2016" s="1">
        <v>4820190</v>
      </c>
      <c r="B2016" t="s">
        <v>1822</v>
      </c>
      <c r="C2016">
        <v>2012</v>
      </c>
      <c r="D2016" s="2" t="s">
        <v>5444</v>
      </c>
      <c r="E2016" s="3" t="str">
        <f t="shared" si="155"/>
        <v>9/11/2012</v>
      </c>
      <c r="F2016" s="4">
        <f t="shared" si="156"/>
        <v>1387</v>
      </c>
      <c r="G2016" s="4">
        <f t="shared" si="157"/>
        <v>3.8</v>
      </c>
      <c r="H2016" s="1">
        <v>692906</v>
      </c>
      <c r="I2016" t="s">
        <v>32</v>
      </c>
      <c r="J2016" t="s">
        <v>33</v>
      </c>
      <c r="K2016" t="s">
        <v>34</v>
      </c>
      <c r="L2016" s="1">
        <v>1053</v>
      </c>
      <c r="M2016" t="s">
        <v>35</v>
      </c>
      <c r="N2016">
        <v>52.375726811949001</v>
      </c>
      <c r="O2016">
        <v>4.8739320718199703</v>
      </c>
      <c r="P2016" t="s">
        <v>36</v>
      </c>
      <c r="Q2016" t="s">
        <v>37</v>
      </c>
      <c r="R2016">
        <v>2</v>
      </c>
      <c r="S2016">
        <v>1</v>
      </c>
      <c r="T2016">
        <v>1</v>
      </c>
      <c r="U2016">
        <v>1</v>
      </c>
      <c r="V2016" t="s">
        <v>38</v>
      </c>
      <c r="W2016">
        <v>150</v>
      </c>
      <c r="X2016">
        <v>2</v>
      </c>
      <c r="Y2016">
        <v>0</v>
      </c>
      <c r="Z2016">
        <v>2</v>
      </c>
      <c r="AA2016">
        <f t="shared" si="158"/>
        <v>300</v>
      </c>
      <c r="AB2016">
        <f t="shared" si="159"/>
        <v>300</v>
      </c>
      <c r="AE2016" t="s">
        <v>39</v>
      </c>
      <c r="AF2016">
        <v>0.9</v>
      </c>
      <c r="AG2016">
        <v>26</v>
      </c>
      <c r="AH2016">
        <v>93</v>
      </c>
      <c r="AI2016">
        <v>9</v>
      </c>
      <c r="AJ2016">
        <v>9</v>
      </c>
      <c r="AK2016">
        <v>10</v>
      </c>
      <c r="AL2016">
        <v>10</v>
      </c>
      <c r="AM2016">
        <v>9</v>
      </c>
      <c r="AN2016">
        <v>9</v>
      </c>
    </row>
    <row r="2017" spans="1:40" x14ac:dyDescent="0.2">
      <c r="A2017" s="1">
        <v>4822521</v>
      </c>
      <c r="B2017" t="s">
        <v>410</v>
      </c>
      <c r="C2017">
        <v>2012</v>
      </c>
      <c r="D2017" s="2" t="s">
        <v>5444</v>
      </c>
      <c r="E2017" s="3" t="str">
        <f t="shared" si="155"/>
        <v>9/11/2012</v>
      </c>
      <c r="F2017" s="4">
        <f t="shared" si="156"/>
        <v>1387</v>
      </c>
      <c r="G2017" s="4">
        <f t="shared" si="157"/>
        <v>3.8</v>
      </c>
      <c r="H2017" s="1">
        <v>5384736</v>
      </c>
      <c r="I2017" t="s">
        <v>48</v>
      </c>
      <c r="J2017" t="s">
        <v>33</v>
      </c>
      <c r="K2017" t="s">
        <v>34</v>
      </c>
      <c r="L2017" s="1" t="s">
        <v>1823</v>
      </c>
      <c r="M2017" t="s">
        <v>35</v>
      </c>
      <c r="N2017">
        <v>52.356367788100599</v>
      </c>
      <c r="O2017">
        <v>4.8895991591550798</v>
      </c>
      <c r="P2017" t="s">
        <v>102</v>
      </c>
      <c r="Q2017" t="s">
        <v>37</v>
      </c>
      <c r="R2017">
        <v>4</v>
      </c>
      <c r="S2017">
        <v>1.5</v>
      </c>
      <c r="T2017">
        <v>2</v>
      </c>
      <c r="U2017">
        <v>5</v>
      </c>
      <c r="V2017" t="s">
        <v>38</v>
      </c>
      <c r="W2017">
        <v>250</v>
      </c>
      <c r="X2017">
        <v>2</v>
      </c>
      <c r="Y2017">
        <v>50</v>
      </c>
      <c r="Z2017">
        <v>2</v>
      </c>
      <c r="AA2017">
        <f t="shared" si="158"/>
        <v>500</v>
      </c>
      <c r="AB2017">
        <f t="shared" si="159"/>
        <v>500</v>
      </c>
      <c r="AE2017" t="s">
        <v>43</v>
      </c>
      <c r="AF2017">
        <v>1</v>
      </c>
      <c r="AG2017">
        <v>0</v>
      </c>
    </row>
    <row r="2018" spans="1:40" x14ac:dyDescent="0.2">
      <c r="A2018" s="1">
        <v>4825500</v>
      </c>
      <c r="B2018" t="s">
        <v>410</v>
      </c>
      <c r="C2018">
        <v>2012</v>
      </c>
      <c r="D2018" s="2" t="s">
        <v>5444</v>
      </c>
      <c r="E2018" s="3" t="str">
        <f t="shared" si="155"/>
        <v>9/11/2012</v>
      </c>
      <c r="F2018" s="4">
        <f t="shared" si="156"/>
        <v>1387</v>
      </c>
      <c r="G2018" s="4">
        <f t="shared" si="157"/>
        <v>3.8</v>
      </c>
      <c r="H2018" s="1">
        <v>1563060</v>
      </c>
      <c r="I2018" t="s">
        <v>50</v>
      </c>
      <c r="J2018" t="s">
        <v>33</v>
      </c>
      <c r="K2018" t="s">
        <v>34</v>
      </c>
      <c r="L2018" s="1" t="s">
        <v>278</v>
      </c>
      <c r="M2018" t="s">
        <v>35</v>
      </c>
      <c r="N2018">
        <v>52.367715743834097</v>
      </c>
      <c r="O2018">
        <v>4.8555149957002302</v>
      </c>
      <c r="P2018" t="s">
        <v>36</v>
      </c>
      <c r="Q2018" t="s">
        <v>37</v>
      </c>
      <c r="R2018">
        <v>3</v>
      </c>
      <c r="S2018">
        <v>2</v>
      </c>
      <c r="T2018">
        <v>1</v>
      </c>
      <c r="U2018">
        <v>1</v>
      </c>
      <c r="V2018" t="s">
        <v>38</v>
      </c>
      <c r="W2018">
        <v>135</v>
      </c>
      <c r="X2018">
        <v>2</v>
      </c>
      <c r="Y2018">
        <v>25</v>
      </c>
      <c r="Z2018">
        <v>2</v>
      </c>
      <c r="AA2018">
        <f t="shared" si="158"/>
        <v>270</v>
      </c>
      <c r="AB2018">
        <f t="shared" si="159"/>
        <v>270</v>
      </c>
      <c r="AE2018" t="s">
        <v>43</v>
      </c>
      <c r="AF2018">
        <v>0.96</v>
      </c>
      <c r="AG2018">
        <v>36</v>
      </c>
      <c r="AH2018">
        <v>98</v>
      </c>
      <c r="AI2018">
        <v>10</v>
      </c>
      <c r="AJ2018">
        <v>9</v>
      </c>
      <c r="AK2018">
        <v>10</v>
      </c>
      <c r="AL2018">
        <v>10</v>
      </c>
      <c r="AM2018">
        <v>10</v>
      </c>
      <c r="AN2018">
        <v>10</v>
      </c>
    </row>
    <row r="2019" spans="1:40" x14ac:dyDescent="0.2">
      <c r="A2019" s="1">
        <v>4828866</v>
      </c>
      <c r="B2019" t="s">
        <v>1824</v>
      </c>
      <c r="C2019">
        <v>2012</v>
      </c>
      <c r="D2019" s="2" t="s">
        <v>5444</v>
      </c>
      <c r="E2019" s="3" t="str">
        <f t="shared" si="155"/>
        <v>9/11/2012</v>
      </c>
      <c r="F2019" s="4">
        <f t="shared" si="156"/>
        <v>1387</v>
      </c>
      <c r="G2019" s="4">
        <f t="shared" si="157"/>
        <v>3.8</v>
      </c>
      <c r="H2019" s="1">
        <v>1776383</v>
      </c>
      <c r="I2019" t="s">
        <v>41</v>
      </c>
      <c r="J2019" t="s">
        <v>33</v>
      </c>
      <c r="K2019" t="s">
        <v>34</v>
      </c>
      <c r="L2019" s="1">
        <v>1094</v>
      </c>
      <c r="M2019" t="s">
        <v>35</v>
      </c>
      <c r="N2019">
        <v>52.373054017766897</v>
      </c>
      <c r="O2019">
        <v>4.8974059380057797</v>
      </c>
      <c r="P2019" t="s">
        <v>36</v>
      </c>
      <c r="Q2019" t="s">
        <v>37</v>
      </c>
      <c r="R2019">
        <v>2</v>
      </c>
      <c r="S2019">
        <v>1</v>
      </c>
      <c r="T2019">
        <v>1</v>
      </c>
      <c r="U2019">
        <v>1</v>
      </c>
      <c r="V2019" t="s">
        <v>38</v>
      </c>
      <c r="W2019">
        <v>48</v>
      </c>
      <c r="X2019">
        <v>1</v>
      </c>
      <c r="Y2019">
        <v>0</v>
      </c>
      <c r="Z2019">
        <v>2</v>
      </c>
      <c r="AA2019">
        <f t="shared" si="158"/>
        <v>96</v>
      </c>
      <c r="AB2019">
        <f t="shared" si="159"/>
        <v>96</v>
      </c>
      <c r="AE2019" t="s">
        <v>46</v>
      </c>
      <c r="AF2019">
        <v>0.9</v>
      </c>
      <c r="AG2019">
        <v>11</v>
      </c>
      <c r="AH2019">
        <v>98</v>
      </c>
      <c r="AI2019">
        <v>10</v>
      </c>
      <c r="AJ2019">
        <v>9</v>
      </c>
      <c r="AK2019">
        <v>10</v>
      </c>
      <c r="AL2019">
        <v>10</v>
      </c>
      <c r="AM2019">
        <v>9</v>
      </c>
      <c r="AN2019">
        <v>9</v>
      </c>
    </row>
    <row r="2020" spans="1:40" x14ac:dyDescent="0.2">
      <c r="A2020" s="1">
        <v>4831627</v>
      </c>
      <c r="B2020" t="s">
        <v>695</v>
      </c>
      <c r="C2020">
        <v>2012</v>
      </c>
      <c r="D2020" s="2" t="s">
        <v>5305</v>
      </c>
      <c r="E2020" s="3" t="str">
        <f t="shared" si="155"/>
        <v>9/12/2012</v>
      </c>
      <c r="F2020" s="4">
        <f t="shared" si="156"/>
        <v>1386</v>
      </c>
      <c r="G2020" s="4">
        <f t="shared" si="157"/>
        <v>3.7972602739726029</v>
      </c>
      <c r="H2020" s="1">
        <v>4472761</v>
      </c>
      <c r="I2020" t="s">
        <v>58</v>
      </c>
      <c r="J2020" t="s">
        <v>33</v>
      </c>
      <c r="K2020" t="s">
        <v>34</v>
      </c>
      <c r="L2020" s="1" t="s">
        <v>1825</v>
      </c>
      <c r="M2020" t="s">
        <v>35</v>
      </c>
      <c r="N2020">
        <v>52.381911926014098</v>
      </c>
      <c r="O2020">
        <v>4.8784571370635401</v>
      </c>
      <c r="P2020" t="s">
        <v>36</v>
      </c>
      <c r="Q2020" t="s">
        <v>37</v>
      </c>
      <c r="R2020">
        <v>2</v>
      </c>
      <c r="S2020">
        <v>1</v>
      </c>
      <c r="T2020">
        <v>1</v>
      </c>
      <c r="U2020">
        <v>1</v>
      </c>
      <c r="V2020" t="s">
        <v>38</v>
      </c>
      <c r="W2020">
        <v>130</v>
      </c>
      <c r="X2020">
        <v>1</v>
      </c>
      <c r="Y2020">
        <v>0</v>
      </c>
      <c r="Z2020">
        <v>2</v>
      </c>
      <c r="AA2020">
        <f t="shared" si="158"/>
        <v>260</v>
      </c>
      <c r="AB2020">
        <f t="shared" si="159"/>
        <v>260</v>
      </c>
      <c r="AE2020" t="s">
        <v>46</v>
      </c>
      <c r="AF2020">
        <v>1</v>
      </c>
      <c r="AG2020">
        <v>1</v>
      </c>
      <c r="AH2020">
        <v>100</v>
      </c>
      <c r="AI2020">
        <v>10</v>
      </c>
      <c r="AJ2020">
        <v>10</v>
      </c>
      <c r="AK2020">
        <v>10</v>
      </c>
      <c r="AL2020">
        <v>10</v>
      </c>
      <c r="AM2020">
        <v>10</v>
      </c>
      <c r="AN2020">
        <v>10</v>
      </c>
    </row>
    <row r="2021" spans="1:40" x14ac:dyDescent="0.2">
      <c r="A2021" s="1">
        <v>4838365</v>
      </c>
      <c r="B2021" t="s">
        <v>1826</v>
      </c>
      <c r="C2021">
        <v>2012</v>
      </c>
      <c r="D2021" s="2" t="s">
        <v>5305</v>
      </c>
      <c r="E2021" s="3" t="str">
        <f t="shared" si="155"/>
        <v>9/12/2012</v>
      </c>
      <c r="F2021" s="4">
        <f t="shared" si="156"/>
        <v>1386</v>
      </c>
      <c r="G2021" s="4">
        <f t="shared" si="157"/>
        <v>3.7972602739726029</v>
      </c>
      <c r="H2021" s="1">
        <v>5316574</v>
      </c>
      <c r="I2021" t="s">
        <v>196</v>
      </c>
      <c r="J2021" t="s">
        <v>33</v>
      </c>
      <c r="K2021" t="s">
        <v>34</v>
      </c>
      <c r="L2021" s="1" t="s">
        <v>1827</v>
      </c>
      <c r="M2021" t="s">
        <v>35</v>
      </c>
      <c r="N2021">
        <v>52.380865046795797</v>
      </c>
      <c r="O2021">
        <v>4.8775730689019703</v>
      </c>
      <c r="P2021" t="s">
        <v>102</v>
      </c>
      <c r="Q2021" t="s">
        <v>37</v>
      </c>
      <c r="R2021">
        <v>6</v>
      </c>
      <c r="S2021">
        <v>1</v>
      </c>
      <c r="T2021">
        <v>4</v>
      </c>
      <c r="U2021">
        <v>4</v>
      </c>
      <c r="V2021" t="s">
        <v>38</v>
      </c>
      <c r="W2021">
        <v>110</v>
      </c>
      <c r="X2021">
        <v>2</v>
      </c>
      <c r="Y2021">
        <v>35</v>
      </c>
      <c r="Z2021">
        <v>2</v>
      </c>
      <c r="AA2021">
        <f t="shared" si="158"/>
        <v>220</v>
      </c>
      <c r="AB2021">
        <f t="shared" si="159"/>
        <v>220</v>
      </c>
      <c r="AE2021" t="s">
        <v>43</v>
      </c>
      <c r="AF2021">
        <v>0.97</v>
      </c>
      <c r="AG2021">
        <v>1</v>
      </c>
      <c r="AH2021">
        <v>100</v>
      </c>
      <c r="AI2021">
        <v>6</v>
      </c>
      <c r="AJ2021">
        <v>10</v>
      </c>
      <c r="AK2021">
        <v>10</v>
      </c>
      <c r="AL2021">
        <v>10</v>
      </c>
      <c r="AM2021">
        <v>8</v>
      </c>
      <c r="AN2021">
        <v>10</v>
      </c>
    </row>
    <row r="2022" spans="1:40" x14ac:dyDescent="0.2">
      <c r="A2022" s="1">
        <v>4840454</v>
      </c>
      <c r="B2022" t="s">
        <v>1826</v>
      </c>
      <c r="C2022">
        <v>2012</v>
      </c>
      <c r="D2022" s="2" t="s">
        <v>5305</v>
      </c>
      <c r="E2022" s="3" t="str">
        <f t="shared" si="155"/>
        <v>9/12/2012</v>
      </c>
      <c r="F2022" s="4">
        <f t="shared" si="156"/>
        <v>1386</v>
      </c>
      <c r="G2022" s="4">
        <f t="shared" si="157"/>
        <v>3.7972602739726029</v>
      </c>
      <c r="H2022" s="1">
        <v>3583330</v>
      </c>
      <c r="I2022" t="s">
        <v>196</v>
      </c>
      <c r="J2022" t="s">
        <v>33</v>
      </c>
      <c r="K2022" t="s">
        <v>34</v>
      </c>
      <c r="L2022" s="1" t="s">
        <v>1828</v>
      </c>
      <c r="M2022" t="s">
        <v>35</v>
      </c>
      <c r="N2022">
        <v>52.390705679049198</v>
      </c>
      <c r="O2022">
        <v>4.8819768782997501</v>
      </c>
      <c r="P2022" t="s">
        <v>102</v>
      </c>
      <c r="Q2022" t="s">
        <v>37</v>
      </c>
      <c r="R2022">
        <v>4</v>
      </c>
      <c r="S2022">
        <v>0.5</v>
      </c>
      <c r="T2022">
        <v>1</v>
      </c>
      <c r="U2022">
        <v>2</v>
      </c>
      <c r="V2022" t="s">
        <v>38</v>
      </c>
      <c r="W2022">
        <v>45</v>
      </c>
      <c r="X2022">
        <v>1</v>
      </c>
      <c r="Y2022">
        <v>0</v>
      </c>
      <c r="Z2022">
        <v>1</v>
      </c>
      <c r="AA2022">
        <f t="shared" si="158"/>
        <v>45</v>
      </c>
      <c r="AB2022">
        <f t="shared" si="159"/>
        <v>45</v>
      </c>
      <c r="AE2022" t="s">
        <v>43</v>
      </c>
      <c r="AF2022">
        <v>0.97</v>
      </c>
      <c r="AG2022">
        <v>8</v>
      </c>
      <c r="AH2022">
        <v>90</v>
      </c>
      <c r="AI2022">
        <v>8</v>
      </c>
      <c r="AJ2022">
        <v>7</v>
      </c>
      <c r="AK2022">
        <v>9</v>
      </c>
      <c r="AL2022">
        <v>9</v>
      </c>
      <c r="AM2022">
        <v>8</v>
      </c>
      <c r="AN2022">
        <v>9</v>
      </c>
    </row>
    <row r="2023" spans="1:40" x14ac:dyDescent="0.2">
      <c r="A2023" s="1">
        <v>4843680</v>
      </c>
      <c r="B2023" t="s">
        <v>1826</v>
      </c>
      <c r="C2023">
        <v>2012</v>
      </c>
      <c r="D2023" s="2" t="s">
        <v>5305</v>
      </c>
      <c r="E2023" s="3" t="str">
        <f t="shared" si="155"/>
        <v>9/12/2012</v>
      </c>
      <c r="F2023" s="4">
        <f t="shared" si="156"/>
        <v>1386</v>
      </c>
      <c r="G2023" s="4">
        <f t="shared" si="157"/>
        <v>3.7972602739726029</v>
      </c>
      <c r="H2023" s="1">
        <v>2967487</v>
      </c>
      <c r="I2023" t="s">
        <v>196</v>
      </c>
      <c r="J2023" t="s">
        <v>33</v>
      </c>
      <c r="K2023" t="s">
        <v>34</v>
      </c>
      <c r="L2023" s="1">
        <v>1032</v>
      </c>
      <c r="M2023" t="s">
        <v>35</v>
      </c>
      <c r="N2023">
        <v>52.354189510620003</v>
      </c>
      <c r="O2023">
        <v>4.9307202167958497</v>
      </c>
      <c r="P2023" t="s">
        <v>102</v>
      </c>
      <c r="Q2023" t="s">
        <v>37</v>
      </c>
      <c r="R2023">
        <v>3</v>
      </c>
      <c r="S2023">
        <v>0</v>
      </c>
      <c r="T2023">
        <v>1</v>
      </c>
      <c r="U2023">
        <v>3</v>
      </c>
      <c r="V2023" t="s">
        <v>38</v>
      </c>
      <c r="W2023">
        <v>40</v>
      </c>
      <c r="X2023">
        <v>3</v>
      </c>
      <c r="Y2023">
        <v>15</v>
      </c>
      <c r="Z2023">
        <v>1</v>
      </c>
      <c r="AA2023">
        <f t="shared" si="158"/>
        <v>40</v>
      </c>
      <c r="AB2023">
        <f t="shared" si="159"/>
        <v>40</v>
      </c>
      <c r="AE2023" t="s">
        <v>43</v>
      </c>
      <c r="AF2023">
        <v>0.97</v>
      </c>
      <c r="AG2023">
        <v>17</v>
      </c>
      <c r="AH2023">
        <v>88</v>
      </c>
      <c r="AI2023">
        <v>9</v>
      </c>
      <c r="AJ2023">
        <v>8</v>
      </c>
      <c r="AK2023">
        <v>10</v>
      </c>
      <c r="AL2023">
        <v>10</v>
      </c>
      <c r="AM2023">
        <v>9</v>
      </c>
      <c r="AN2023">
        <v>8</v>
      </c>
    </row>
    <row r="2024" spans="1:40" x14ac:dyDescent="0.2">
      <c r="A2024" s="1">
        <v>4850191</v>
      </c>
      <c r="B2024" t="s">
        <v>1295</v>
      </c>
      <c r="C2024">
        <v>2012</v>
      </c>
      <c r="D2024" s="2" t="s">
        <v>5305</v>
      </c>
      <c r="E2024" s="3" t="str">
        <f t="shared" si="155"/>
        <v>9/12/2012</v>
      </c>
      <c r="F2024" s="4">
        <f t="shared" si="156"/>
        <v>1386</v>
      </c>
      <c r="G2024" s="4">
        <f t="shared" si="157"/>
        <v>3.7972602739726029</v>
      </c>
      <c r="H2024" s="1">
        <v>2095793</v>
      </c>
      <c r="I2024" t="s">
        <v>48</v>
      </c>
      <c r="J2024" t="s">
        <v>33</v>
      </c>
      <c r="K2024" t="s">
        <v>34</v>
      </c>
      <c r="L2024" s="1" t="s">
        <v>1829</v>
      </c>
      <c r="M2024" t="s">
        <v>35</v>
      </c>
      <c r="N2024">
        <v>52.370253685447103</v>
      </c>
      <c r="O2024">
        <v>4.935729396818</v>
      </c>
      <c r="P2024" t="s">
        <v>36</v>
      </c>
      <c r="Q2024" t="s">
        <v>37</v>
      </c>
      <c r="R2024">
        <v>4</v>
      </c>
      <c r="S2024">
        <v>1</v>
      </c>
      <c r="T2024">
        <v>1</v>
      </c>
      <c r="U2024">
        <v>2</v>
      </c>
      <c r="V2024" t="s">
        <v>38</v>
      </c>
      <c r="W2024">
        <v>90</v>
      </c>
      <c r="X2024">
        <v>2</v>
      </c>
      <c r="Y2024">
        <v>25</v>
      </c>
      <c r="Z2024">
        <v>1</v>
      </c>
      <c r="AA2024">
        <f t="shared" si="158"/>
        <v>90</v>
      </c>
      <c r="AB2024">
        <f t="shared" si="159"/>
        <v>90</v>
      </c>
      <c r="AE2024" t="s">
        <v>46</v>
      </c>
      <c r="AF2024">
        <v>1</v>
      </c>
      <c r="AG2024">
        <v>85</v>
      </c>
      <c r="AH2024">
        <v>89</v>
      </c>
      <c r="AI2024">
        <v>9</v>
      </c>
      <c r="AJ2024">
        <v>9</v>
      </c>
      <c r="AK2024">
        <v>10</v>
      </c>
      <c r="AL2024">
        <v>10</v>
      </c>
      <c r="AM2024">
        <v>9</v>
      </c>
      <c r="AN2024">
        <v>9</v>
      </c>
    </row>
    <row r="2025" spans="1:40" x14ac:dyDescent="0.2">
      <c r="A2025" s="1">
        <v>4850366</v>
      </c>
      <c r="B2025" t="s">
        <v>1830</v>
      </c>
      <c r="C2025">
        <v>2012</v>
      </c>
      <c r="D2025" s="2" t="s">
        <v>5305</v>
      </c>
      <c r="E2025" s="3" t="str">
        <f t="shared" si="155"/>
        <v>9/12/2012</v>
      </c>
      <c r="F2025" s="4">
        <f t="shared" si="156"/>
        <v>1386</v>
      </c>
      <c r="G2025" s="4">
        <f t="shared" si="157"/>
        <v>3.7972602739726029</v>
      </c>
      <c r="H2025" s="1">
        <v>693475</v>
      </c>
      <c r="I2025" t="s">
        <v>41</v>
      </c>
      <c r="J2025" t="s">
        <v>33</v>
      </c>
      <c r="K2025" t="s">
        <v>34</v>
      </c>
      <c r="L2025" s="1">
        <v>1019</v>
      </c>
      <c r="M2025" t="s">
        <v>35</v>
      </c>
      <c r="N2025">
        <v>52.365634088239602</v>
      </c>
      <c r="O2025">
        <v>4.8603629559088199</v>
      </c>
      <c r="P2025" t="s">
        <v>102</v>
      </c>
      <c r="Q2025" t="s">
        <v>37</v>
      </c>
      <c r="R2025">
        <v>8</v>
      </c>
      <c r="S2025">
        <v>2</v>
      </c>
      <c r="T2025">
        <v>2</v>
      </c>
      <c r="U2025">
        <v>8</v>
      </c>
      <c r="V2025" t="s">
        <v>38</v>
      </c>
      <c r="W2025">
        <v>275</v>
      </c>
      <c r="X2025">
        <v>4</v>
      </c>
      <c r="Y2025">
        <v>35</v>
      </c>
      <c r="Z2025">
        <v>3</v>
      </c>
      <c r="AA2025">
        <f t="shared" si="158"/>
        <v>825</v>
      </c>
      <c r="AB2025">
        <f t="shared" si="159"/>
        <v>825</v>
      </c>
      <c r="AE2025" t="s">
        <v>43</v>
      </c>
      <c r="AF2025">
        <v>0.86</v>
      </c>
      <c r="AG2025">
        <v>9</v>
      </c>
      <c r="AH2025">
        <v>96</v>
      </c>
      <c r="AI2025">
        <v>10</v>
      </c>
      <c r="AJ2025">
        <v>10</v>
      </c>
      <c r="AK2025">
        <v>10</v>
      </c>
      <c r="AL2025">
        <v>9</v>
      </c>
      <c r="AM2025">
        <v>9</v>
      </c>
      <c r="AN2025">
        <v>9</v>
      </c>
    </row>
    <row r="2026" spans="1:40" x14ac:dyDescent="0.2">
      <c r="A2026" s="1">
        <v>4851526</v>
      </c>
      <c r="B2026" t="s">
        <v>414</v>
      </c>
      <c r="C2026">
        <v>2012</v>
      </c>
      <c r="D2026" s="2" t="s">
        <v>5305</v>
      </c>
      <c r="E2026" s="3" t="str">
        <f t="shared" si="155"/>
        <v>9/12/2012</v>
      </c>
      <c r="F2026" s="4">
        <f t="shared" si="156"/>
        <v>1386</v>
      </c>
      <c r="G2026" s="4">
        <f t="shared" si="157"/>
        <v>3.7972602739726029</v>
      </c>
      <c r="H2026" s="1">
        <v>693493</v>
      </c>
      <c r="I2026" t="s">
        <v>50</v>
      </c>
      <c r="J2026" t="s">
        <v>33</v>
      </c>
      <c r="K2026" t="s">
        <v>34</v>
      </c>
      <c r="L2026" s="1">
        <v>1015</v>
      </c>
      <c r="M2026" t="s">
        <v>35</v>
      </c>
      <c r="N2026">
        <v>52.3699057125867</v>
      </c>
      <c r="O2026">
        <v>4.8917941498869304</v>
      </c>
      <c r="P2026" t="s">
        <v>56</v>
      </c>
      <c r="Q2026" t="s">
        <v>37</v>
      </c>
      <c r="R2026">
        <v>2</v>
      </c>
      <c r="S2026">
        <v>1</v>
      </c>
      <c r="T2026">
        <v>2</v>
      </c>
      <c r="U2026">
        <v>2</v>
      </c>
      <c r="V2026" t="s">
        <v>38</v>
      </c>
      <c r="W2026">
        <v>100</v>
      </c>
      <c r="X2026">
        <v>2</v>
      </c>
      <c r="Y2026">
        <v>25</v>
      </c>
      <c r="Z2026">
        <v>4</v>
      </c>
      <c r="AA2026">
        <f t="shared" si="158"/>
        <v>400</v>
      </c>
      <c r="AB2026">
        <f t="shared" si="159"/>
        <v>400</v>
      </c>
      <c r="AE2026" t="s">
        <v>39</v>
      </c>
      <c r="AF2026">
        <v>0.75</v>
      </c>
      <c r="AG2026">
        <v>47</v>
      </c>
      <c r="AH2026">
        <v>99</v>
      </c>
      <c r="AI2026">
        <v>10</v>
      </c>
      <c r="AJ2026">
        <v>10</v>
      </c>
      <c r="AK2026">
        <v>10</v>
      </c>
      <c r="AL2026">
        <v>10</v>
      </c>
      <c r="AM2026">
        <v>10</v>
      </c>
      <c r="AN2026">
        <v>10</v>
      </c>
    </row>
    <row r="2027" spans="1:40" x14ac:dyDescent="0.2">
      <c r="A2027" s="1">
        <v>4853433</v>
      </c>
      <c r="B2027" t="s">
        <v>1656</v>
      </c>
      <c r="C2027">
        <v>2012</v>
      </c>
      <c r="D2027" s="2" t="s">
        <v>5305</v>
      </c>
      <c r="E2027" s="3" t="str">
        <f t="shared" si="155"/>
        <v>9/12/2012</v>
      </c>
      <c r="F2027" s="4">
        <f t="shared" si="156"/>
        <v>1386</v>
      </c>
      <c r="G2027" s="4">
        <f t="shared" si="157"/>
        <v>3.7972602739726029</v>
      </c>
      <c r="H2027" s="1">
        <v>693675</v>
      </c>
      <c r="I2027" t="s">
        <v>45</v>
      </c>
      <c r="J2027" t="s">
        <v>33</v>
      </c>
      <c r="K2027" t="s">
        <v>34</v>
      </c>
      <c r="L2027" s="1">
        <v>1058</v>
      </c>
      <c r="M2027" t="s">
        <v>35</v>
      </c>
      <c r="N2027">
        <v>52.370448096792302</v>
      </c>
      <c r="O2027">
        <v>4.8933682589668797</v>
      </c>
      <c r="P2027" t="s">
        <v>130</v>
      </c>
      <c r="Q2027" t="s">
        <v>42</v>
      </c>
      <c r="R2027">
        <v>2</v>
      </c>
      <c r="S2027">
        <v>1</v>
      </c>
      <c r="T2027">
        <v>1</v>
      </c>
      <c r="U2027">
        <v>1</v>
      </c>
      <c r="V2027" t="s">
        <v>38</v>
      </c>
      <c r="W2027">
        <v>65</v>
      </c>
      <c r="X2027">
        <v>1</v>
      </c>
      <c r="Y2027">
        <v>0</v>
      </c>
      <c r="Z2027">
        <v>1</v>
      </c>
      <c r="AA2027">
        <f t="shared" si="158"/>
        <v>65</v>
      </c>
      <c r="AB2027">
        <f t="shared" si="159"/>
        <v>65</v>
      </c>
      <c r="AE2027" t="s">
        <v>39</v>
      </c>
      <c r="AF2027">
        <v>0.85</v>
      </c>
      <c r="AG2027">
        <v>8</v>
      </c>
      <c r="AH2027">
        <v>93</v>
      </c>
      <c r="AI2027">
        <v>9</v>
      </c>
      <c r="AJ2027">
        <v>10</v>
      </c>
      <c r="AK2027">
        <v>10</v>
      </c>
      <c r="AL2027">
        <v>10</v>
      </c>
      <c r="AM2027">
        <v>9</v>
      </c>
      <c r="AN2027">
        <v>9</v>
      </c>
    </row>
    <row r="2028" spans="1:40" x14ac:dyDescent="0.2">
      <c r="A2028" s="1">
        <v>4861083</v>
      </c>
      <c r="B2028" t="s">
        <v>1656</v>
      </c>
      <c r="C2028">
        <v>2012</v>
      </c>
      <c r="D2028" s="2" t="s">
        <v>5305</v>
      </c>
      <c r="E2028" s="3" t="str">
        <f t="shared" si="155"/>
        <v>9/12/2012</v>
      </c>
      <c r="F2028" s="4">
        <f t="shared" si="156"/>
        <v>1386</v>
      </c>
      <c r="G2028" s="4">
        <f t="shared" si="157"/>
        <v>3.7972602739726029</v>
      </c>
      <c r="H2028" s="1">
        <v>747847</v>
      </c>
      <c r="I2028" t="s">
        <v>45</v>
      </c>
      <c r="J2028" t="s">
        <v>33</v>
      </c>
      <c r="K2028" t="s">
        <v>34</v>
      </c>
      <c r="L2028" s="1" t="s">
        <v>1831</v>
      </c>
      <c r="M2028" t="s">
        <v>35</v>
      </c>
      <c r="N2028">
        <v>52.370572326002197</v>
      </c>
      <c r="O2028">
        <v>4.8920042367932197</v>
      </c>
      <c r="P2028" t="s">
        <v>36</v>
      </c>
      <c r="Q2028" t="s">
        <v>42</v>
      </c>
      <c r="R2028">
        <v>1</v>
      </c>
      <c r="S2028">
        <v>1</v>
      </c>
      <c r="T2028">
        <v>1</v>
      </c>
      <c r="U2028">
        <v>1</v>
      </c>
      <c r="V2028" t="s">
        <v>38</v>
      </c>
      <c r="W2028">
        <v>40</v>
      </c>
      <c r="X2028">
        <v>1</v>
      </c>
      <c r="Y2028">
        <v>0</v>
      </c>
      <c r="Z2028">
        <v>1</v>
      </c>
      <c r="AA2028">
        <f t="shared" si="158"/>
        <v>40</v>
      </c>
      <c r="AB2028">
        <f t="shared" si="159"/>
        <v>40</v>
      </c>
      <c r="AE2028" t="s">
        <v>39</v>
      </c>
      <c r="AF2028">
        <v>0.85</v>
      </c>
      <c r="AG2028">
        <v>26</v>
      </c>
      <c r="AH2028">
        <v>92</v>
      </c>
      <c r="AI2028">
        <v>9</v>
      </c>
      <c r="AJ2028">
        <v>10</v>
      </c>
      <c r="AK2028">
        <v>10</v>
      </c>
      <c r="AL2028">
        <v>9</v>
      </c>
      <c r="AM2028">
        <v>9</v>
      </c>
      <c r="AN2028">
        <v>9</v>
      </c>
    </row>
    <row r="2029" spans="1:40" x14ac:dyDescent="0.2">
      <c r="A2029" s="1">
        <v>4862578</v>
      </c>
      <c r="B2029" t="s">
        <v>148</v>
      </c>
      <c r="C2029">
        <v>2012</v>
      </c>
      <c r="D2029" s="2" t="s">
        <v>5305</v>
      </c>
      <c r="E2029" s="3" t="str">
        <f t="shared" si="155"/>
        <v>9/12/2012</v>
      </c>
      <c r="F2029" s="4">
        <f t="shared" si="156"/>
        <v>1386</v>
      </c>
      <c r="G2029" s="4">
        <f t="shared" si="157"/>
        <v>3.7972602739726029</v>
      </c>
      <c r="H2029" s="1">
        <v>4461610</v>
      </c>
      <c r="I2029" t="s">
        <v>41</v>
      </c>
      <c r="J2029" t="s">
        <v>33</v>
      </c>
      <c r="K2029" t="s">
        <v>34</v>
      </c>
      <c r="L2029" s="1" t="s">
        <v>1832</v>
      </c>
      <c r="M2029" t="s">
        <v>35</v>
      </c>
      <c r="N2029">
        <v>52.353709850333303</v>
      </c>
      <c r="O2029">
        <v>4.8962572019337003</v>
      </c>
      <c r="P2029" t="s">
        <v>130</v>
      </c>
      <c r="Q2029" t="s">
        <v>42</v>
      </c>
      <c r="R2029">
        <v>2</v>
      </c>
      <c r="S2029">
        <v>1</v>
      </c>
      <c r="T2029">
        <v>1</v>
      </c>
      <c r="U2029">
        <v>2</v>
      </c>
      <c r="V2029" t="s">
        <v>38</v>
      </c>
      <c r="W2029">
        <v>80</v>
      </c>
      <c r="X2029">
        <v>1</v>
      </c>
      <c r="Y2029">
        <v>0</v>
      </c>
      <c r="Z2029">
        <v>2</v>
      </c>
      <c r="AA2029">
        <f t="shared" si="158"/>
        <v>160</v>
      </c>
      <c r="AB2029">
        <f t="shared" si="159"/>
        <v>160</v>
      </c>
      <c r="AE2029" t="s">
        <v>46</v>
      </c>
      <c r="AF2029">
        <v>1</v>
      </c>
      <c r="AG2029">
        <v>0</v>
      </c>
    </row>
    <row r="2030" spans="1:40" x14ac:dyDescent="0.2">
      <c r="A2030" s="1">
        <v>4863681</v>
      </c>
      <c r="B2030" t="s">
        <v>283</v>
      </c>
      <c r="C2030">
        <v>2012</v>
      </c>
      <c r="D2030" s="2" t="s">
        <v>5445</v>
      </c>
      <c r="E2030" s="3" t="str">
        <f t="shared" si="155"/>
        <v>9/13/2012</v>
      </c>
      <c r="F2030" s="4">
        <f t="shared" si="156"/>
        <v>1385</v>
      </c>
      <c r="G2030" s="4">
        <f t="shared" si="157"/>
        <v>3.7945205479452055</v>
      </c>
      <c r="H2030" s="1">
        <v>1896889</v>
      </c>
      <c r="I2030" t="s">
        <v>32</v>
      </c>
      <c r="J2030" t="s">
        <v>33</v>
      </c>
      <c r="K2030" t="s">
        <v>34</v>
      </c>
      <c r="L2030" s="1" t="s">
        <v>875</v>
      </c>
      <c r="M2030" t="s">
        <v>35</v>
      </c>
      <c r="N2030">
        <v>52.359844687912499</v>
      </c>
      <c r="O2030">
        <v>4.8630111032825001</v>
      </c>
      <c r="P2030" t="s">
        <v>36</v>
      </c>
      <c r="Q2030" t="s">
        <v>37</v>
      </c>
      <c r="R2030">
        <v>4</v>
      </c>
      <c r="S2030">
        <v>1</v>
      </c>
      <c r="T2030">
        <v>2</v>
      </c>
      <c r="U2030">
        <v>2</v>
      </c>
      <c r="V2030" t="s">
        <v>38</v>
      </c>
      <c r="W2030">
        <v>150</v>
      </c>
      <c r="X2030">
        <v>1</v>
      </c>
      <c r="Y2030">
        <v>0</v>
      </c>
      <c r="Z2030">
        <v>5</v>
      </c>
      <c r="AA2030">
        <f t="shared" si="158"/>
        <v>750</v>
      </c>
      <c r="AB2030">
        <f t="shared" si="159"/>
        <v>750</v>
      </c>
      <c r="AE2030" t="s">
        <v>60</v>
      </c>
      <c r="AF2030" t="s">
        <v>60</v>
      </c>
      <c r="AG2030">
        <v>2</v>
      </c>
      <c r="AH2030">
        <v>100</v>
      </c>
      <c r="AI2030">
        <v>10</v>
      </c>
      <c r="AJ2030">
        <v>10</v>
      </c>
      <c r="AK2030">
        <v>10</v>
      </c>
      <c r="AL2030">
        <v>10</v>
      </c>
      <c r="AM2030">
        <v>10</v>
      </c>
      <c r="AN2030">
        <v>10</v>
      </c>
    </row>
    <row r="2031" spans="1:40" x14ac:dyDescent="0.2">
      <c r="A2031" s="1">
        <v>4865219</v>
      </c>
      <c r="B2031" t="s">
        <v>77</v>
      </c>
      <c r="C2031">
        <v>2012</v>
      </c>
      <c r="D2031" s="2" t="s">
        <v>5445</v>
      </c>
      <c r="E2031" s="3" t="str">
        <f t="shared" si="155"/>
        <v>9/13/2012</v>
      </c>
      <c r="F2031" s="4">
        <f t="shared" si="156"/>
        <v>1385</v>
      </c>
      <c r="G2031" s="4">
        <f t="shared" si="157"/>
        <v>3.7945205479452055</v>
      </c>
      <c r="H2031" s="1">
        <v>837697</v>
      </c>
      <c r="I2031" t="s">
        <v>58</v>
      </c>
      <c r="J2031" t="s">
        <v>33</v>
      </c>
      <c r="K2031" t="s">
        <v>34</v>
      </c>
      <c r="L2031" s="1">
        <v>1072</v>
      </c>
      <c r="M2031" t="s">
        <v>35</v>
      </c>
      <c r="N2031">
        <v>52.343170017779101</v>
      </c>
      <c r="O2031">
        <v>4.90650459906331</v>
      </c>
      <c r="P2031" t="s">
        <v>36</v>
      </c>
      <c r="Q2031" t="s">
        <v>37</v>
      </c>
      <c r="R2031">
        <v>4</v>
      </c>
      <c r="S2031">
        <v>2</v>
      </c>
      <c r="T2031">
        <v>2</v>
      </c>
      <c r="U2031">
        <v>2</v>
      </c>
      <c r="V2031" t="s">
        <v>38</v>
      </c>
      <c r="W2031">
        <v>230</v>
      </c>
      <c r="X2031">
        <v>2</v>
      </c>
      <c r="Y2031">
        <v>25</v>
      </c>
      <c r="Z2031">
        <v>3</v>
      </c>
      <c r="AA2031">
        <f t="shared" si="158"/>
        <v>690</v>
      </c>
      <c r="AB2031">
        <f t="shared" si="159"/>
        <v>690</v>
      </c>
      <c r="AE2031" t="s">
        <v>46</v>
      </c>
      <c r="AF2031">
        <v>0.84</v>
      </c>
      <c r="AG2031">
        <v>9</v>
      </c>
      <c r="AH2031">
        <v>98</v>
      </c>
      <c r="AI2031">
        <v>9</v>
      </c>
      <c r="AJ2031">
        <v>9</v>
      </c>
      <c r="AK2031">
        <v>10</v>
      </c>
      <c r="AL2031">
        <v>10</v>
      </c>
      <c r="AM2031">
        <v>10</v>
      </c>
      <c r="AN2031">
        <v>9</v>
      </c>
    </row>
    <row r="2032" spans="1:40" x14ac:dyDescent="0.2">
      <c r="A2032" s="1">
        <v>4865909</v>
      </c>
      <c r="B2032" t="s">
        <v>608</v>
      </c>
      <c r="C2032">
        <v>2012</v>
      </c>
      <c r="D2032" s="2" t="s">
        <v>5445</v>
      </c>
      <c r="E2032" s="3" t="str">
        <f t="shared" si="155"/>
        <v>9/13/2012</v>
      </c>
      <c r="F2032" s="4">
        <f t="shared" si="156"/>
        <v>1385</v>
      </c>
      <c r="G2032" s="4">
        <f t="shared" si="157"/>
        <v>3.7945205479452055</v>
      </c>
      <c r="H2032" s="1">
        <v>1638475</v>
      </c>
      <c r="I2032" t="s">
        <v>45</v>
      </c>
      <c r="J2032" t="s">
        <v>33</v>
      </c>
      <c r="K2032" t="s">
        <v>34</v>
      </c>
      <c r="L2032" s="1">
        <v>1057</v>
      </c>
      <c r="M2032" t="s">
        <v>35</v>
      </c>
      <c r="N2032">
        <v>52.355810008656</v>
      </c>
      <c r="O2032">
        <v>4.88931327516263</v>
      </c>
      <c r="P2032" t="s">
        <v>36</v>
      </c>
      <c r="Q2032" t="s">
        <v>37</v>
      </c>
      <c r="R2032">
        <v>4</v>
      </c>
      <c r="S2032">
        <v>1</v>
      </c>
      <c r="T2032">
        <v>2</v>
      </c>
      <c r="U2032">
        <v>1</v>
      </c>
      <c r="V2032" t="s">
        <v>38</v>
      </c>
      <c r="W2032">
        <v>79</v>
      </c>
      <c r="X2032">
        <v>2</v>
      </c>
      <c r="Y2032">
        <v>15</v>
      </c>
      <c r="Z2032">
        <v>3</v>
      </c>
      <c r="AA2032">
        <f t="shared" si="158"/>
        <v>237</v>
      </c>
      <c r="AB2032">
        <f t="shared" si="159"/>
        <v>237</v>
      </c>
      <c r="AE2032" t="s">
        <v>60</v>
      </c>
      <c r="AF2032" t="s">
        <v>60</v>
      </c>
      <c r="AG2032">
        <v>3</v>
      </c>
      <c r="AH2032">
        <v>100</v>
      </c>
      <c r="AI2032">
        <v>9</v>
      </c>
      <c r="AJ2032">
        <v>9</v>
      </c>
      <c r="AK2032">
        <v>9</v>
      </c>
      <c r="AL2032">
        <v>10</v>
      </c>
      <c r="AM2032">
        <v>9</v>
      </c>
      <c r="AN2032">
        <v>9</v>
      </c>
    </row>
    <row r="2033" spans="1:40" x14ac:dyDescent="0.2">
      <c r="A2033" s="1">
        <v>4867832</v>
      </c>
      <c r="B2033" t="s">
        <v>441</v>
      </c>
      <c r="C2033">
        <v>2012</v>
      </c>
      <c r="D2033" s="2" t="s">
        <v>5445</v>
      </c>
      <c r="E2033" s="3" t="str">
        <f t="shared" si="155"/>
        <v>9/13/2012</v>
      </c>
      <c r="F2033" s="4">
        <f t="shared" si="156"/>
        <v>1385</v>
      </c>
      <c r="G2033" s="4">
        <f t="shared" si="157"/>
        <v>3.7945205479452055</v>
      </c>
      <c r="H2033" s="1">
        <v>694850</v>
      </c>
      <c r="I2033" t="s">
        <v>50</v>
      </c>
      <c r="J2033" t="s">
        <v>33</v>
      </c>
      <c r="K2033" t="s">
        <v>34</v>
      </c>
      <c r="L2033" s="1">
        <v>1012</v>
      </c>
      <c r="M2033" t="s">
        <v>35</v>
      </c>
      <c r="N2033">
        <v>52.364156878016402</v>
      </c>
      <c r="O2033">
        <v>4.8751708121408104</v>
      </c>
      <c r="P2033" t="s">
        <v>130</v>
      </c>
      <c r="Q2033" t="s">
        <v>42</v>
      </c>
      <c r="R2033">
        <v>3</v>
      </c>
      <c r="S2033">
        <v>1</v>
      </c>
      <c r="T2033">
        <v>1</v>
      </c>
      <c r="U2033">
        <v>1</v>
      </c>
      <c r="V2033" t="s">
        <v>38</v>
      </c>
      <c r="W2033">
        <v>70</v>
      </c>
      <c r="X2033">
        <v>1</v>
      </c>
      <c r="Y2033">
        <v>20</v>
      </c>
      <c r="Z2033">
        <v>1</v>
      </c>
      <c r="AA2033">
        <f t="shared" si="158"/>
        <v>70</v>
      </c>
      <c r="AB2033">
        <f t="shared" si="159"/>
        <v>70</v>
      </c>
      <c r="AE2033" t="s">
        <v>43</v>
      </c>
      <c r="AF2033">
        <v>1</v>
      </c>
      <c r="AG2033">
        <v>179</v>
      </c>
      <c r="AH2033">
        <v>94</v>
      </c>
      <c r="AI2033">
        <v>9</v>
      </c>
      <c r="AJ2033">
        <v>9</v>
      </c>
      <c r="AK2033">
        <v>10</v>
      </c>
      <c r="AL2033">
        <v>10</v>
      </c>
      <c r="AM2033">
        <v>10</v>
      </c>
      <c r="AN2033">
        <v>9</v>
      </c>
    </row>
    <row r="2034" spans="1:40" x14ac:dyDescent="0.2">
      <c r="A2034" s="1">
        <v>4868552</v>
      </c>
      <c r="B2034" t="s">
        <v>1833</v>
      </c>
      <c r="C2034">
        <v>2012</v>
      </c>
      <c r="D2034" s="2" t="s">
        <v>5445</v>
      </c>
      <c r="E2034" s="3" t="str">
        <f t="shared" si="155"/>
        <v>9/13/2012</v>
      </c>
      <c r="F2034" s="4">
        <f t="shared" si="156"/>
        <v>1385</v>
      </c>
      <c r="G2034" s="4">
        <f t="shared" si="157"/>
        <v>3.7945205479452055</v>
      </c>
      <c r="H2034" s="1">
        <v>4772874</v>
      </c>
      <c r="I2034" t="s">
        <v>32</v>
      </c>
      <c r="J2034" t="s">
        <v>33</v>
      </c>
      <c r="K2034" t="s">
        <v>34</v>
      </c>
      <c r="L2034" s="1">
        <v>1052</v>
      </c>
      <c r="M2034" t="s">
        <v>35</v>
      </c>
      <c r="N2034">
        <v>52.371914901911502</v>
      </c>
      <c r="O2034">
        <v>4.8628333375080404</v>
      </c>
      <c r="P2034" t="s">
        <v>36</v>
      </c>
      <c r="Q2034" t="s">
        <v>37</v>
      </c>
      <c r="R2034">
        <v>4</v>
      </c>
      <c r="S2034">
        <v>1.5</v>
      </c>
      <c r="T2034">
        <v>2</v>
      </c>
      <c r="U2034">
        <v>3</v>
      </c>
      <c r="V2034" t="s">
        <v>38</v>
      </c>
      <c r="W2034">
        <v>165</v>
      </c>
      <c r="X2034">
        <v>2</v>
      </c>
      <c r="Y2034">
        <v>10</v>
      </c>
      <c r="Z2034">
        <v>4</v>
      </c>
      <c r="AA2034">
        <f t="shared" si="158"/>
        <v>660</v>
      </c>
      <c r="AB2034">
        <f t="shared" si="159"/>
        <v>660</v>
      </c>
      <c r="AE2034" t="s">
        <v>46</v>
      </c>
      <c r="AF2034">
        <v>1</v>
      </c>
      <c r="AG2034">
        <v>0</v>
      </c>
    </row>
    <row r="2035" spans="1:40" x14ac:dyDescent="0.2">
      <c r="A2035" s="1">
        <v>4875280</v>
      </c>
      <c r="B2035" t="s">
        <v>1833</v>
      </c>
      <c r="C2035">
        <v>2012</v>
      </c>
      <c r="D2035" s="2" t="s">
        <v>5445</v>
      </c>
      <c r="E2035" s="3" t="str">
        <f t="shared" si="155"/>
        <v>9/13/2012</v>
      </c>
      <c r="F2035" s="4">
        <f t="shared" si="156"/>
        <v>1385</v>
      </c>
      <c r="G2035" s="4">
        <f t="shared" si="157"/>
        <v>3.7945205479452055</v>
      </c>
      <c r="H2035" s="1">
        <v>4655999</v>
      </c>
      <c r="I2035" t="s">
        <v>32</v>
      </c>
      <c r="J2035" t="s">
        <v>33</v>
      </c>
      <c r="K2035" t="s">
        <v>34</v>
      </c>
      <c r="L2035" s="1">
        <v>1052</v>
      </c>
      <c r="M2035" t="s">
        <v>35</v>
      </c>
      <c r="N2035">
        <v>52.362741892778203</v>
      </c>
      <c r="O2035">
        <v>4.9413482841445804</v>
      </c>
      <c r="P2035" t="s">
        <v>36</v>
      </c>
      <c r="Q2035" t="s">
        <v>42</v>
      </c>
      <c r="R2035">
        <v>2</v>
      </c>
      <c r="S2035">
        <v>1.5</v>
      </c>
      <c r="T2035">
        <v>1</v>
      </c>
      <c r="U2035">
        <v>1</v>
      </c>
      <c r="V2035" t="s">
        <v>38</v>
      </c>
      <c r="W2035">
        <v>52</v>
      </c>
      <c r="X2035">
        <v>1</v>
      </c>
      <c r="Y2035">
        <v>10</v>
      </c>
      <c r="Z2035">
        <v>1</v>
      </c>
      <c r="AA2035">
        <f t="shared" si="158"/>
        <v>52</v>
      </c>
      <c r="AB2035">
        <f t="shared" si="159"/>
        <v>52</v>
      </c>
      <c r="AE2035" t="s">
        <v>46</v>
      </c>
      <c r="AF2035">
        <v>1</v>
      </c>
      <c r="AG2035">
        <v>5</v>
      </c>
      <c r="AH2035">
        <v>96</v>
      </c>
      <c r="AI2035">
        <v>10</v>
      </c>
      <c r="AJ2035">
        <v>9</v>
      </c>
      <c r="AK2035">
        <v>10</v>
      </c>
      <c r="AL2035">
        <v>10</v>
      </c>
      <c r="AM2035">
        <v>9</v>
      </c>
      <c r="AN2035">
        <v>9</v>
      </c>
    </row>
    <row r="2036" spans="1:40" x14ac:dyDescent="0.2">
      <c r="A2036" s="1">
        <v>4875490</v>
      </c>
      <c r="B2036" t="s">
        <v>1834</v>
      </c>
      <c r="C2036">
        <v>2012</v>
      </c>
      <c r="D2036" s="2" t="s">
        <v>5445</v>
      </c>
      <c r="E2036" s="3" t="str">
        <f t="shared" si="155"/>
        <v>9/13/2012</v>
      </c>
      <c r="F2036" s="4">
        <f t="shared" si="156"/>
        <v>1385</v>
      </c>
      <c r="G2036" s="4">
        <f t="shared" si="157"/>
        <v>3.7945205479452055</v>
      </c>
      <c r="H2036" s="1">
        <v>699991</v>
      </c>
      <c r="I2036" t="s">
        <v>32</v>
      </c>
      <c r="J2036" t="s">
        <v>33</v>
      </c>
      <c r="K2036" t="s">
        <v>34</v>
      </c>
      <c r="L2036" s="1">
        <v>1013</v>
      </c>
      <c r="M2036" t="s">
        <v>35</v>
      </c>
      <c r="N2036">
        <v>52.354864344545497</v>
      </c>
      <c r="O2036">
        <v>4.8929462877639898</v>
      </c>
      <c r="P2036" t="s">
        <v>36</v>
      </c>
      <c r="Q2036" t="s">
        <v>37</v>
      </c>
      <c r="R2036">
        <v>3</v>
      </c>
      <c r="S2036">
        <v>1</v>
      </c>
      <c r="T2036">
        <v>2</v>
      </c>
      <c r="U2036">
        <v>1</v>
      </c>
      <c r="V2036" t="s">
        <v>38</v>
      </c>
      <c r="W2036">
        <v>90</v>
      </c>
      <c r="X2036">
        <v>1</v>
      </c>
      <c r="Y2036">
        <v>15</v>
      </c>
      <c r="Z2036">
        <v>2</v>
      </c>
      <c r="AA2036">
        <f t="shared" si="158"/>
        <v>180</v>
      </c>
      <c r="AB2036">
        <f t="shared" si="159"/>
        <v>180</v>
      </c>
      <c r="AE2036" t="s">
        <v>43</v>
      </c>
      <c r="AF2036">
        <v>1</v>
      </c>
      <c r="AG2036">
        <v>21</v>
      </c>
      <c r="AH2036">
        <v>93</v>
      </c>
      <c r="AI2036">
        <v>10</v>
      </c>
      <c r="AJ2036">
        <v>10</v>
      </c>
      <c r="AK2036">
        <v>10</v>
      </c>
      <c r="AL2036">
        <v>10</v>
      </c>
      <c r="AM2036">
        <v>8</v>
      </c>
      <c r="AN2036">
        <v>9</v>
      </c>
    </row>
    <row r="2037" spans="1:40" x14ac:dyDescent="0.2">
      <c r="A2037" s="1">
        <v>4878850</v>
      </c>
      <c r="B2037" t="s">
        <v>113</v>
      </c>
      <c r="C2037">
        <v>2012</v>
      </c>
      <c r="D2037" s="2" t="s">
        <v>5445</v>
      </c>
      <c r="E2037" s="3" t="str">
        <f t="shared" si="155"/>
        <v>9/13/2012</v>
      </c>
      <c r="F2037" s="4">
        <f t="shared" si="156"/>
        <v>1385</v>
      </c>
      <c r="G2037" s="4">
        <f t="shared" si="157"/>
        <v>3.7945205479452055</v>
      </c>
      <c r="H2037" s="1">
        <v>4197643</v>
      </c>
      <c r="I2037" t="s">
        <v>78</v>
      </c>
      <c r="J2037" t="s">
        <v>33</v>
      </c>
      <c r="K2037" t="s">
        <v>34</v>
      </c>
      <c r="L2037" s="1" t="s">
        <v>1835</v>
      </c>
      <c r="M2037" t="s">
        <v>35</v>
      </c>
      <c r="N2037">
        <v>52.340255993679897</v>
      </c>
      <c r="O2037">
        <v>4.9034938071660399</v>
      </c>
      <c r="P2037" t="s">
        <v>36</v>
      </c>
      <c r="Q2037" t="s">
        <v>37</v>
      </c>
      <c r="R2037">
        <v>6</v>
      </c>
      <c r="S2037">
        <v>1</v>
      </c>
      <c r="T2037">
        <v>3</v>
      </c>
      <c r="U2037">
        <v>6</v>
      </c>
      <c r="V2037" t="s">
        <v>38</v>
      </c>
      <c r="W2037">
        <v>400</v>
      </c>
      <c r="X2037">
        <v>6</v>
      </c>
      <c r="Y2037">
        <v>50</v>
      </c>
      <c r="Z2037">
        <v>3</v>
      </c>
      <c r="AA2037">
        <f t="shared" si="158"/>
        <v>1200</v>
      </c>
      <c r="AB2037">
        <f t="shared" si="159"/>
        <v>1200</v>
      </c>
      <c r="AE2037" t="s">
        <v>39</v>
      </c>
      <c r="AF2037">
        <v>0.8</v>
      </c>
      <c r="AG2037">
        <v>1</v>
      </c>
      <c r="AH2037">
        <v>100</v>
      </c>
      <c r="AI2037">
        <v>8</v>
      </c>
      <c r="AJ2037">
        <v>10</v>
      </c>
      <c r="AK2037">
        <v>10</v>
      </c>
      <c r="AL2037">
        <v>10</v>
      </c>
      <c r="AM2037">
        <v>10</v>
      </c>
      <c r="AN2037">
        <v>10</v>
      </c>
    </row>
    <row r="2038" spans="1:40" x14ac:dyDescent="0.2">
      <c r="A2038" s="1">
        <v>4880197</v>
      </c>
      <c r="B2038" t="s">
        <v>1814</v>
      </c>
      <c r="C2038">
        <v>2012</v>
      </c>
      <c r="D2038" s="2" t="s">
        <v>5445</v>
      </c>
      <c r="E2038" s="3" t="str">
        <f t="shared" si="155"/>
        <v>9/13/2012</v>
      </c>
      <c r="F2038" s="4">
        <f t="shared" si="156"/>
        <v>1385</v>
      </c>
      <c r="G2038" s="4">
        <f t="shared" si="157"/>
        <v>3.7945205479452055</v>
      </c>
      <c r="H2038" s="1">
        <v>1762329</v>
      </c>
      <c r="I2038" t="s">
        <v>41</v>
      </c>
      <c r="J2038" t="s">
        <v>33</v>
      </c>
      <c r="K2038" t="s">
        <v>34</v>
      </c>
      <c r="L2038" s="1">
        <v>1019</v>
      </c>
      <c r="M2038" t="s">
        <v>35</v>
      </c>
      <c r="N2038">
        <v>52.3694791902548</v>
      </c>
      <c r="O2038">
        <v>4.8611822988940201</v>
      </c>
      <c r="P2038" t="s">
        <v>56</v>
      </c>
      <c r="Q2038" t="s">
        <v>37</v>
      </c>
      <c r="R2038">
        <v>2</v>
      </c>
      <c r="S2038">
        <v>1</v>
      </c>
      <c r="T2038">
        <v>1</v>
      </c>
      <c r="U2038">
        <v>1</v>
      </c>
      <c r="V2038" t="s">
        <v>38</v>
      </c>
      <c r="W2038">
        <v>100</v>
      </c>
      <c r="X2038">
        <v>1</v>
      </c>
      <c r="Y2038">
        <v>0</v>
      </c>
      <c r="Z2038">
        <v>2</v>
      </c>
      <c r="AA2038">
        <f t="shared" si="158"/>
        <v>200</v>
      </c>
      <c r="AB2038">
        <f t="shared" si="159"/>
        <v>200</v>
      </c>
      <c r="AE2038" t="s">
        <v>43</v>
      </c>
      <c r="AF2038">
        <v>1</v>
      </c>
      <c r="AG2038">
        <v>8</v>
      </c>
      <c r="AH2038">
        <v>93</v>
      </c>
      <c r="AI2038">
        <v>10</v>
      </c>
      <c r="AJ2038">
        <v>10</v>
      </c>
      <c r="AK2038">
        <v>10</v>
      </c>
      <c r="AL2038">
        <v>10</v>
      </c>
      <c r="AM2038">
        <v>9</v>
      </c>
      <c r="AN2038">
        <v>9</v>
      </c>
    </row>
    <row r="2039" spans="1:40" x14ac:dyDescent="0.2">
      <c r="A2039" s="1">
        <v>4883501</v>
      </c>
      <c r="B2039" t="s">
        <v>1836</v>
      </c>
      <c r="C2039">
        <v>2012</v>
      </c>
      <c r="D2039" s="2" t="s">
        <v>5445</v>
      </c>
      <c r="E2039" s="3" t="str">
        <f t="shared" si="155"/>
        <v>9/13/2012</v>
      </c>
      <c r="F2039" s="4">
        <f t="shared" si="156"/>
        <v>1385</v>
      </c>
      <c r="G2039" s="4">
        <f t="shared" si="157"/>
        <v>3.7945205479452055</v>
      </c>
      <c r="H2039" s="1">
        <v>695614</v>
      </c>
      <c r="I2039" t="s">
        <v>45</v>
      </c>
      <c r="J2039" t="s">
        <v>33</v>
      </c>
      <c r="K2039" t="s">
        <v>34</v>
      </c>
      <c r="L2039" s="1">
        <v>1053</v>
      </c>
      <c r="M2039" t="s">
        <v>35</v>
      </c>
      <c r="N2039">
        <v>52.341235575820598</v>
      </c>
      <c r="O2039">
        <v>4.8952272963855803</v>
      </c>
      <c r="P2039" t="s">
        <v>36</v>
      </c>
      <c r="Q2039" t="s">
        <v>37</v>
      </c>
      <c r="R2039">
        <v>2</v>
      </c>
      <c r="S2039">
        <v>1</v>
      </c>
      <c r="T2039">
        <v>1</v>
      </c>
      <c r="U2039">
        <v>1</v>
      </c>
      <c r="V2039" t="s">
        <v>38</v>
      </c>
      <c r="W2039">
        <v>140</v>
      </c>
      <c r="X2039">
        <v>2</v>
      </c>
      <c r="Y2039">
        <v>25</v>
      </c>
      <c r="Z2039">
        <v>3</v>
      </c>
      <c r="AA2039">
        <f t="shared" si="158"/>
        <v>420</v>
      </c>
      <c r="AB2039">
        <f t="shared" si="159"/>
        <v>420</v>
      </c>
      <c r="AE2039" t="s">
        <v>39</v>
      </c>
      <c r="AF2039">
        <v>1</v>
      </c>
      <c r="AG2039">
        <v>8</v>
      </c>
      <c r="AH2039">
        <v>97</v>
      </c>
      <c r="AI2039">
        <v>10</v>
      </c>
      <c r="AJ2039">
        <v>10</v>
      </c>
      <c r="AK2039">
        <v>10</v>
      </c>
      <c r="AL2039">
        <v>10</v>
      </c>
      <c r="AM2039">
        <v>10</v>
      </c>
      <c r="AN2039">
        <v>10</v>
      </c>
    </row>
    <row r="2040" spans="1:40" x14ac:dyDescent="0.2">
      <c r="A2040" s="1">
        <v>4884277</v>
      </c>
      <c r="B2040" t="s">
        <v>1837</v>
      </c>
      <c r="C2040">
        <v>2012</v>
      </c>
      <c r="D2040" s="2" t="s">
        <v>5445</v>
      </c>
      <c r="E2040" s="3" t="str">
        <f t="shared" si="155"/>
        <v>9/13/2012</v>
      </c>
      <c r="F2040" s="4">
        <f t="shared" si="156"/>
        <v>1385</v>
      </c>
      <c r="G2040" s="4">
        <f t="shared" si="157"/>
        <v>3.7945205479452055</v>
      </c>
      <c r="H2040" s="1">
        <v>1841769</v>
      </c>
      <c r="I2040" t="s">
        <v>50</v>
      </c>
      <c r="J2040" t="s">
        <v>33</v>
      </c>
      <c r="K2040" t="s">
        <v>34</v>
      </c>
      <c r="L2040" s="1" t="s">
        <v>1838</v>
      </c>
      <c r="M2040" t="s">
        <v>35</v>
      </c>
      <c r="N2040">
        <v>52.356125992897702</v>
      </c>
      <c r="O2040">
        <v>4.9015570002649902</v>
      </c>
      <c r="P2040" t="s">
        <v>1412</v>
      </c>
      <c r="Q2040" t="s">
        <v>37</v>
      </c>
      <c r="R2040">
        <v>6</v>
      </c>
      <c r="S2040">
        <v>1</v>
      </c>
      <c r="T2040">
        <v>0</v>
      </c>
      <c r="U2040">
        <v>3</v>
      </c>
      <c r="V2040" t="s">
        <v>38</v>
      </c>
      <c r="W2040">
        <v>119</v>
      </c>
      <c r="X2040">
        <v>2</v>
      </c>
      <c r="Y2040">
        <v>26</v>
      </c>
      <c r="Z2040">
        <v>1</v>
      </c>
      <c r="AA2040">
        <f t="shared" si="158"/>
        <v>119</v>
      </c>
      <c r="AB2040">
        <f t="shared" si="159"/>
        <v>119</v>
      </c>
      <c r="AE2040" t="s">
        <v>43</v>
      </c>
      <c r="AF2040">
        <v>1</v>
      </c>
      <c r="AG2040">
        <v>40</v>
      </c>
      <c r="AH2040">
        <v>84</v>
      </c>
      <c r="AI2040">
        <v>8</v>
      </c>
      <c r="AJ2040">
        <v>9</v>
      </c>
      <c r="AK2040">
        <v>9</v>
      </c>
      <c r="AL2040">
        <v>9</v>
      </c>
      <c r="AM2040">
        <v>10</v>
      </c>
      <c r="AN2040">
        <v>8</v>
      </c>
    </row>
    <row r="2041" spans="1:40" x14ac:dyDescent="0.2">
      <c r="A2041" s="1">
        <v>4888821</v>
      </c>
      <c r="B2041" t="s">
        <v>1837</v>
      </c>
      <c r="C2041">
        <v>2012</v>
      </c>
      <c r="D2041" s="2" t="s">
        <v>5445</v>
      </c>
      <c r="E2041" s="3" t="str">
        <f t="shared" si="155"/>
        <v>9/13/2012</v>
      </c>
      <c r="F2041" s="4">
        <f t="shared" si="156"/>
        <v>1385</v>
      </c>
      <c r="G2041" s="4">
        <f t="shared" si="157"/>
        <v>3.7945205479452055</v>
      </c>
      <c r="H2041" s="1">
        <v>1686070</v>
      </c>
      <c r="I2041" t="s">
        <v>50</v>
      </c>
      <c r="J2041" t="s">
        <v>33</v>
      </c>
      <c r="K2041" t="s">
        <v>34</v>
      </c>
      <c r="L2041" s="1" t="s">
        <v>1838</v>
      </c>
      <c r="M2041" t="s">
        <v>35</v>
      </c>
      <c r="N2041">
        <v>52.367173823067098</v>
      </c>
      <c r="O2041">
        <v>4.8674634677221098</v>
      </c>
      <c r="P2041" t="s">
        <v>36</v>
      </c>
      <c r="Q2041" t="s">
        <v>37</v>
      </c>
      <c r="R2041">
        <v>6</v>
      </c>
      <c r="S2041">
        <v>1</v>
      </c>
      <c r="T2041">
        <v>0</v>
      </c>
      <c r="U2041">
        <v>3</v>
      </c>
      <c r="V2041" t="s">
        <v>38</v>
      </c>
      <c r="W2041">
        <v>169</v>
      </c>
      <c r="X2041">
        <v>2</v>
      </c>
      <c r="Y2041">
        <v>26</v>
      </c>
      <c r="Z2041">
        <v>1</v>
      </c>
      <c r="AA2041">
        <f t="shared" si="158"/>
        <v>169</v>
      </c>
      <c r="AB2041">
        <f t="shared" si="159"/>
        <v>169</v>
      </c>
      <c r="AE2041" t="s">
        <v>43</v>
      </c>
      <c r="AF2041">
        <v>1</v>
      </c>
      <c r="AG2041">
        <v>77</v>
      </c>
      <c r="AH2041">
        <v>85</v>
      </c>
      <c r="AI2041">
        <v>8</v>
      </c>
      <c r="AJ2041">
        <v>8</v>
      </c>
      <c r="AK2041">
        <v>9</v>
      </c>
      <c r="AL2041">
        <v>9</v>
      </c>
      <c r="AM2041">
        <v>10</v>
      </c>
      <c r="AN2041">
        <v>9</v>
      </c>
    </row>
    <row r="2042" spans="1:40" x14ac:dyDescent="0.2">
      <c r="A2042" s="1">
        <v>4891238</v>
      </c>
      <c r="B2042" t="s">
        <v>1837</v>
      </c>
      <c r="C2042">
        <v>2012</v>
      </c>
      <c r="D2042" s="2" t="s">
        <v>5445</v>
      </c>
      <c r="E2042" s="3" t="str">
        <f t="shared" si="155"/>
        <v>9/13/2012</v>
      </c>
      <c r="F2042" s="4">
        <f t="shared" si="156"/>
        <v>1385</v>
      </c>
      <c r="G2042" s="4">
        <f t="shared" si="157"/>
        <v>3.7945205479452055</v>
      </c>
      <c r="H2042" s="1">
        <v>5159580</v>
      </c>
      <c r="I2042" t="s">
        <v>50</v>
      </c>
      <c r="J2042" t="s">
        <v>33</v>
      </c>
      <c r="K2042" t="s">
        <v>34</v>
      </c>
      <c r="L2042" s="1" t="s">
        <v>1838</v>
      </c>
      <c r="M2042" t="s">
        <v>35</v>
      </c>
      <c r="N2042">
        <v>52.354843491748703</v>
      </c>
      <c r="O2042">
        <v>4.8469354078603697</v>
      </c>
      <c r="P2042" t="s">
        <v>36</v>
      </c>
      <c r="Q2042" t="s">
        <v>37</v>
      </c>
      <c r="R2042">
        <v>4</v>
      </c>
      <c r="S2042">
        <v>1</v>
      </c>
      <c r="T2042">
        <v>1</v>
      </c>
      <c r="U2042">
        <v>2</v>
      </c>
      <c r="V2042" t="s">
        <v>38</v>
      </c>
      <c r="W2042">
        <v>169</v>
      </c>
      <c r="X2042">
        <v>2</v>
      </c>
      <c r="Y2042">
        <v>25</v>
      </c>
      <c r="Z2042">
        <v>1</v>
      </c>
      <c r="AA2042">
        <f t="shared" si="158"/>
        <v>169</v>
      </c>
      <c r="AB2042">
        <f t="shared" si="159"/>
        <v>169</v>
      </c>
      <c r="AE2042" t="s">
        <v>43</v>
      </c>
      <c r="AF2042">
        <v>1</v>
      </c>
      <c r="AG2042">
        <v>10</v>
      </c>
      <c r="AH2042">
        <v>78</v>
      </c>
      <c r="AI2042">
        <v>9</v>
      </c>
      <c r="AJ2042">
        <v>8</v>
      </c>
      <c r="AK2042">
        <v>9</v>
      </c>
      <c r="AL2042">
        <v>9</v>
      </c>
      <c r="AM2042">
        <v>9</v>
      </c>
      <c r="AN2042">
        <v>8</v>
      </c>
    </row>
    <row r="2043" spans="1:40" x14ac:dyDescent="0.2">
      <c r="A2043" s="1">
        <v>4891266</v>
      </c>
      <c r="B2043" t="s">
        <v>1839</v>
      </c>
      <c r="C2043">
        <v>2012</v>
      </c>
      <c r="D2043" s="2" t="s">
        <v>5446</v>
      </c>
      <c r="E2043" s="3" t="str">
        <f t="shared" si="155"/>
        <v>9/14/2012</v>
      </c>
      <c r="F2043" s="4">
        <f t="shared" si="156"/>
        <v>1384</v>
      </c>
      <c r="G2043" s="4">
        <f t="shared" si="157"/>
        <v>3.7917808219178082</v>
      </c>
      <c r="H2043" s="1">
        <v>697462</v>
      </c>
      <c r="I2043" t="s">
        <v>58</v>
      </c>
      <c r="J2043" t="s">
        <v>33</v>
      </c>
      <c r="K2043" t="s">
        <v>34</v>
      </c>
      <c r="L2043" s="1">
        <v>1073</v>
      </c>
      <c r="M2043" t="s">
        <v>35</v>
      </c>
      <c r="N2043">
        <v>52.3666508795339</v>
      </c>
      <c r="O2043">
        <v>4.8626820017456502</v>
      </c>
      <c r="P2043" t="s">
        <v>36</v>
      </c>
      <c r="Q2043" t="s">
        <v>37</v>
      </c>
      <c r="R2043">
        <v>4</v>
      </c>
      <c r="S2043">
        <v>1</v>
      </c>
      <c r="T2043">
        <v>2</v>
      </c>
      <c r="U2043">
        <v>2</v>
      </c>
      <c r="V2043" t="s">
        <v>38</v>
      </c>
      <c r="W2043">
        <v>119</v>
      </c>
      <c r="X2043">
        <v>2</v>
      </c>
      <c r="Y2043">
        <v>10</v>
      </c>
      <c r="Z2043">
        <v>1</v>
      </c>
      <c r="AA2043">
        <f t="shared" si="158"/>
        <v>119</v>
      </c>
      <c r="AB2043">
        <f t="shared" si="159"/>
        <v>119</v>
      </c>
      <c r="AE2043" t="s">
        <v>43</v>
      </c>
      <c r="AF2043">
        <v>1</v>
      </c>
      <c r="AG2043">
        <v>140</v>
      </c>
      <c r="AH2043">
        <v>88</v>
      </c>
      <c r="AI2043">
        <v>9</v>
      </c>
      <c r="AJ2043">
        <v>9</v>
      </c>
      <c r="AK2043">
        <v>9</v>
      </c>
      <c r="AL2043">
        <v>10</v>
      </c>
      <c r="AM2043">
        <v>9</v>
      </c>
      <c r="AN2043">
        <v>9</v>
      </c>
    </row>
    <row r="2044" spans="1:40" x14ac:dyDescent="0.2">
      <c r="A2044" s="1">
        <v>4892299</v>
      </c>
      <c r="B2044" t="s">
        <v>1840</v>
      </c>
      <c r="C2044">
        <v>2012</v>
      </c>
      <c r="D2044" s="2" t="s">
        <v>5446</v>
      </c>
      <c r="E2044" s="3" t="str">
        <f t="shared" si="155"/>
        <v>9/14/2012</v>
      </c>
      <c r="F2044" s="4">
        <f t="shared" si="156"/>
        <v>1384</v>
      </c>
      <c r="G2044" s="4">
        <f t="shared" si="157"/>
        <v>3.7917808219178082</v>
      </c>
      <c r="H2044" s="1">
        <v>5067852</v>
      </c>
      <c r="I2044" t="s">
        <v>45</v>
      </c>
      <c r="J2044" t="s">
        <v>33</v>
      </c>
      <c r="K2044" t="s">
        <v>34</v>
      </c>
      <c r="L2044" s="1" t="s">
        <v>1841</v>
      </c>
      <c r="M2044" t="s">
        <v>35</v>
      </c>
      <c r="N2044">
        <v>52.391173207457904</v>
      </c>
      <c r="O2044">
        <v>4.93853660831659</v>
      </c>
      <c r="P2044" t="s">
        <v>36</v>
      </c>
      <c r="Q2044" t="s">
        <v>37</v>
      </c>
      <c r="R2044">
        <v>2</v>
      </c>
      <c r="S2044">
        <v>1</v>
      </c>
      <c r="T2044">
        <v>1</v>
      </c>
      <c r="U2044">
        <v>1</v>
      </c>
      <c r="V2044" t="s">
        <v>38</v>
      </c>
      <c r="W2044">
        <v>105</v>
      </c>
      <c r="X2044">
        <v>1</v>
      </c>
      <c r="Y2044">
        <v>0</v>
      </c>
      <c r="Z2044">
        <v>1</v>
      </c>
      <c r="AA2044">
        <f t="shared" si="158"/>
        <v>105</v>
      </c>
      <c r="AB2044">
        <f t="shared" si="159"/>
        <v>105</v>
      </c>
      <c r="AE2044" t="s">
        <v>39</v>
      </c>
      <c r="AF2044">
        <v>0.75</v>
      </c>
      <c r="AG2044">
        <v>0</v>
      </c>
    </row>
    <row r="2045" spans="1:40" x14ac:dyDescent="0.2">
      <c r="A2045" s="1">
        <v>4893240</v>
      </c>
      <c r="B2045" t="s">
        <v>829</v>
      </c>
      <c r="C2045">
        <v>2012</v>
      </c>
      <c r="D2045" s="2" t="s">
        <v>5446</v>
      </c>
      <c r="E2045" s="3" t="str">
        <f t="shared" si="155"/>
        <v>9/14/2012</v>
      </c>
      <c r="F2045" s="4">
        <f t="shared" si="156"/>
        <v>1384</v>
      </c>
      <c r="G2045" s="4">
        <f t="shared" si="157"/>
        <v>3.7917808219178082</v>
      </c>
      <c r="H2045" s="1">
        <v>692275</v>
      </c>
      <c r="I2045" t="s">
        <v>58</v>
      </c>
      <c r="J2045" t="s">
        <v>33</v>
      </c>
      <c r="K2045" t="s">
        <v>34</v>
      </c>
      <c r="L2045" s="1">
        <v>1079</v>
      </c>
      <c r="M2045" t="s">
        <v>35</v>
      </c>
      <c r="N2045">
        <v>52.354597294530997</v>
      </c>
      <c r="O2045">
        <v>4.8532986187798803</v>
      </c>
      <c r="P2045" t="s">
        <v>36</v>
      </c>
      <c r="Q2045" t="s">
        <v>37</v>
      </c>
      <c r="R2045">
        <v>4</v>
      </c>
      <c r="S2045">
        <v>1</v>
      </c>
      <c r="T2045">
        <v>2</v>
      </c>
      <c r="U2045">
        <v>2</v>
      </c>
      <c r="V2045" t="s">
        <v>38</v>
      </c>
      <c r="W2045">
        <v>125</v>
      </c>
      <c r="X2045">
        <v>2</v>
      </c>
      <c r="Y2045">
        <v>25</v>
      </c>
      <c r="Z2045">
        <v>5</v>
      </c>
      <c r="AA2045">
        <f t="shared" si="158"/>
        <v>625</v>
      </c>
      <c r="AB2045">
        <f t="shared" si="159"/>
        <v>625</v>
      </c>
      <c r="AE2045" t="s">
        <v>60</v>
      </c>
      <c r="AF2045" t="s">
        <v>60</v>
      </c>
      <c r="AG2045">
        <v>1</v>
      </c>
      <c r="AH2045">
        <v>83</v>
      </c>
      <c r="AI2045">
        <v>10</v>
      </c>
      <c r="AJ2045">
        <v>10</v>
      </c>
      <c r="AK2045">
        <v>6</v>
      </c>
      <c r="AL2045">
        <v>8</v>
      </c>
      <c r="AM2045">
        <v>8</v>
      </c>
      <c r="AN2045">
        <v>8</v>
      </c>
    </row>
    <row r="2046" spans="1:40" x14ac:dyDescent="0.2">
      <c r="A2046" s="1">
        <v>4893946</v>
      </c>
      <c r="B2046" t="s">
        <v>232</v>
      </c>
      <c r="C2046">
        <v>2012</v>
      </c>
      <c r="D2046" s="2" t="s">
        <v>5447</v>
      </c>
      <c r="E2046" s="3" t="str">
        <f t="shared" si="155"/>
        <v>9/15/2012</v>
      </c>
      <c r="F2046" s="4">
        <f t="shared" si="156"/>
        <v>1383</v>
      </c>
      <c r="G2046" s="4">
        <f t="shared" si="157"/>
        <v>3.7890410958904108</v>
      </c>
      <c r="H2046" s="1">
        <v>1299652</v>
      </c>
      <c r="I2046" t="s">
        <v>58</v>
      </c>
      <c r="J2046" t="s">
        <v>33</v>
      </c>
      <c r="K2046" t="s">
        <v>34</v>
      </c>
      <c r="L2046" s="1">
        <v>1072</v>
      </c>
      <c r="M2046" t="s">
        <v>35</v>
      </c>
      <c r="N2046">
        <v>52.362071374114699</v>
      </c>
      <c r="O2046">
        <v>4.8748275195797701</v>
      </c>
      <c r="P2046" t="s">
        <v>36</v>
      </c>
      <c r="Q2046" t="s">
        <v>37</v>
      </c>
      <c r="R2046">
        <v>3</v>
      </c>
      <c r="S2046">
        <v>1</v>
      </c>
      <c r="T2046">
        <v>1</v>
      </c>
      <c r="U2046">
        <v>1</v>
      </c>
      <c r="V2046" t="s">
        <v>38</v>
      </c>
      <c r="W2046">
        <v>135</v>
      </c>
      <c r="X2046">
        <v>1</v>
      </c>
      <c r="Y2046">
        <v>0</v>
      </c>
      <c r="Z2046">
        <v>3</v>
      </c>
      <c r="AA2046">
        <f t="shared" si="158"/>
        <v>405</v>
      </c>
      <c r="AB2046">
        <f t="shared" si="159"/>
        <v>405</v>
      </c>
      <c r="AE2046" t="s">
        <v>43</v>
      </c>
      <c r="AF2046">
        <v>1</v>
      </c>
      <c r="AG2046">
        <v>7</v>
      </c>
      <c r="AH2046">
        <v>97</v>
      </c>
      <c r="AI2046">
        <v>10</v>
      </c>
      <c r="AJ2046">
        <v>10</v>
      </c>
      <c r="AK2046">
        <v>10</v>
      </c>
      <c r="AL2046">
        <v>10</v>
      </c>
      <c r="AM2046">
        <v>10</v>
      </c>
      <c r="AN2046">
        <v>10</v>
      </c>
    </row>
    <row r="2047" spans="1:40" x14ac:dyDescent="0.2">
      <c r="A2047" s="1">
        <v>4898073</v>
      </c>
      <c r="B2047" t="s">
        <v>781</v>
      </c>
      <c r="C2047">
        <v>2012</v>
      </c>
      <c r="D2047" s="2" t="s">
        <v>5447</v>
      </c>
      <c r="E2047" s="3" t="str">
        <f t="shared" si="155"/>
        <v>9/15/2012</v>
      </c>
      <c r="F2047" s="4">
        <f t="shared" si="156"/>
        <v>1383</v>
      </c>
      <c r="G2047" s="4">
        <f t="shared" si="157"/>
        <v>3.7890410958904108</v>
      </c>
      <c r="H2047" s="1">
        <v>715488</v>
      </c>
      <c r="I2047" t="s">
        <v>45</v>
      </c>
      <c r="J2047" t="s">
        <v>33</v>
      </c>
      <c r="K2047" t="s">
        <v>34</v>
      </c>
      <c r="L2047" s="1" t="s">
        <v>1842</v>
      </c>
      <c r="M2047" t="s">
        <v>35</v>
      </c>
      <c r="N2047">
        <v>52.375833687625999</v>
      </c>
      <c r="O2047">
        <v>4.8832526983334601</v>
      </c>
      <c r="P2047" t="s">
        <v>36</v>
      </c>
      <c r="Q2047" t="s">
        <v>37</v>
      </c>
      <c r="R2047">
        <v>4</v>
      </c>
      <c r="S2047">
        <v>1</v>
      </c>
      <c r="T2047">
        <v>2</v>
      </c>
      <c r="U2047">
        <v>2</v>
      </c>
      <c r="V2047" t="s">
        <v>38</v>
      </c>
      <c r="W2047">
        <v>160</v>
      </c>
      <c r="X2047">
        <v>2</v>
      </c>
      <c r="Y2047">
        <v>30</v>
      </c>
      <c r="Z2047">
        <v>3</v>
      </c>
      <c r="AA2047">
        <f t="shared" si="158"/>
        <v>480</v>
      </c>
      <c r="AB2047">
        <f t="shared" si="159"/>
        <v>480</v>
      </c>
      <c r="AE2047" t="s">
        <v>46</v>
      </c>
      <c r="AF2047">
        <v>1</v>
      </c>
      <c r="AG2047">
        <v>16</v>
      </c>
      <c r="AH2047">
        <v>98</v>
      </c>
      <c r="AI2047">
        <v>10</v>
      </c>
      <c r="AJ2047">
        <v>10</v>
      </c>
      <c r="AK2047">
        <v>10</v>
      </c>
      <c r="AL2047">
        <v>10</v>
      </c>
      <c r="AM2047">
        <v>10</v>
      </c>
      <c r="AN2047">
        <v>9</v>
      </c>
    </row>
    <row r="2048" spans="1:40" x14ac:dyDescent="0.2">
      <c r="A2048" s="1">
        <v>4898273</v>
      </c>
      <c r="B2048" t="s">
        <v>1843</v>
      </c>
      <c r="C2048">
        <v>2012</v>
      </c>
      <c r="D2048" s="2" t="s">
        <v>5447</v>
      </c>
      <c r="E2048" s="3" t="str">
        <f t="shared" si="155"/>
        <v>9/15/2012</v>
      </c>
      <c r="F2048" s="4">
        <f t="shared" si="156"/>
        <v>1383</v>
      </c>
      <c r="G2048" s="4">
        <f t="shared" si="157"/>
        <v>3.7890410958904108</v>
      </c>
      <c r="H2048" s="1">
        <v>3879660</v>
      </c>
      <c r="I2048" t="s">
        <v>45</v>
      </c>
      <c r="J2048" t="s">
        <v>33</v>
      </c>
      <c r="K2048" t="s">
        <v>34</v>
      </c>
      <c r="L2048" s="1" t="s">
        <v>1844</v>
      </c>
      <c r="M2048" t="s">
        <v>35</v>
      </c>
      <c r="N2048">
        <v>52.391617048132403</v>
      </c>
      <c r="O2048">
        <v>4.8907739766699798</v>
      </c>
      <c r="P2048" t="s">
        <v>36</v>
      </c>
      <c r="Q2048" t="s">
        <v>37</v>
      </c>
      <c r="R2048">
        <v>4</v>
      </c>
      <c r="S2048">
        <v>1</v>
      </c>
      <c r="T2048">
        <v>2</v>
      </c>
      <c r="U2048">
        <v>2</v>
      </c>
      <c r="V2048" t="s">
        <v>38</v>
      </c>
      <c r="W2048">
        <v>80</v>
      </c>
      <c r="X2048">
        <v>1</v>
      </c>
      <c r="Y2048">
        <v>0</v>
      </c>
      <c r="Z2048">
        <v>2</v>
      </c>
      <c r="AA2048">
        <f t="shared" si="158"/>
        <v>160</v>
      </c>
      <c r="AB2048">
        <f t="shared" si="159"/>
        <v>160</v>
      </c>
      <c r="AE2048" t="s">
        <v>39</v>
      </c>
      <c r="AF2048">
        <v>0.9</v>
      </c>
      <c r="AG2048">
        <v>2</v>
      </c>
      <c r="AH2048">
        <v>100</v>
      </c>
      <c r="AI2048">
        <v>10</v>
      </c>
      <c r="AJ2048">
        <v>10</v>
      </c>
      <c r="AK2048">
        <v>10</v>
      </c>
      <c r="AL2048">
        <v>10</v>
      </c>
      <c r="AM2048">
        <v>10</v>
      </c>
      <c r="AN2048">
        <v>10</v>
      </c>
    </row>
    <row r="2049" spans="1:40" x14ac:dyDescent="0.2">
      <c r="A2049" s="1">
        <v>4898287</v>
      </c>
      <c r="B2049" t="s">
        <v>1845</v>
      </c>
      <c r="C2049">
        <v>2012</v>
      </c>
      <c r="D2049" s="2" t="s">
        <v>5447</v>
      </c>
      <c r="E2049" s="3" t="str">
        <f t="shared" si="155"/>
        <v>9/15/2012</v>
      </c>
      <c r="F2049" s="4">
        <f t="shared" si="156"/>
        <v>1383</v>
      </c>
      <c r="G2049" s="4">
        <f t="shared" si="157"/>
        <v>3.7890410958904108</v>
      </c>
      <c r="H2049" s="1">
        <v>1938510</v>
      </c>
      <c r="I2049" t="s">
        <v>41</v>
      </c>
      <c r="J2049" t="s">
        <v>33</v>
      </c>
      <c r="K2049" t="s">
        <v>34</v>
      </c>
      <c r="L2049" s="1">
        <v>1094</v>
      </c>
      <c r="M2049" t="s">
        <v>35</v>
      </c>
      <c r="N2049">
        <v>52.345947407328097</v>
      </c>
      <c r="O2049">
        <v>4.8902688447809304</v>
      </c>
      <c r="P2049" t="s">
        <v>36</v>
      </c>
      <c r="Q2049" t="s">
        <v>37</v>
      </c>
      <c r="R2049">
        <v>4</v>
      </c>
      <c r="S2049">
        <v>1</v>
      </c>
      <c r="T2049">
        <v>2</v>
      </c>
      <c r="U2049">
        <v>2</v>
      </c>
      <c r="V2049" t="s">
        <v>38</v>
      </c>
      <c r="W2049">
        <v>100</v>
      </c>
      <c r="X2049">
        <v>2</v>
      </c>
      <c r="Y2049">
        <v>50</v>
      </c>
      <c r="Z2049">
        <v>2</v>
      </c>
      <c r="AA2049">
        <f t="shared" si="158"/>
        <v>200</v>
      </c>
      <c r="AB2049">
        <f t="shared" si="159"/>
        <v>200</v>
      </c>
      <c r="AE2049" t="s">
        <v>46</v>
      </c>
      <c r="AF2049">
        <v>1</v>
      </c>
      <c r="AG2049">
        <v>4</v>
      </c>
      <c r="AH2049">
        <v>100</v>
      </c>
      <c r="AI2049">
        <v>10</v>
      </c>
      <c r="AJ2049">
        <v>10</v>
      </c>
      <c r="AK2049">
        <v>10</v>
      </c>
      <c r="AL2049">
        <v>10</v>
      </c>
      <c r="AM2049">
        <v>10</v>
      </c>
      <c r="AN2049">
        <v>10</v>
      </c>
    </row>
    <row r="2050" spans="1:40" x14ac:dyDescent="0.2">
      <c r="A2050" s="1">
        <v>4905127</v>
      </c>
      <c r="B2050" t="s">
        <v>1846</v>
      </c>
      <c r="C2050">
        <v>2012</v>
      </c>
      <c r="D2050" s="2" t="s">
        <v>5569</v>
      </c>
      <c r="E2050" s="3" t="str">
        <f t="shared" si="155"/>
        <v>9/16/2012</v>
      </c>
      <c r="F2050" s="4">
        <f t="shared" si="156"/>
        <v>1382</v>
      </c>
      <c r="G2050" s="4">
        <f t="shared" si="157"/>
        <v>3.7863013698630139</v>
      </c>
      <c r="H2050" s="1">
        <v>1548135</v>
      </c>
      <c r="I2050" t="s">
        <v>58</v>
      </c>
      <c r="J2050" t="s">
        <v>33</v>
      </c>
      <c r="K2050" t="s">
        <v>34</v>
      </c>
      <c r="L2050" s="1" t="s">
        <v>1847</v>
      </c>
      <c r="M2050" t="s">
        <v>35</v>
      </c>
      <c r="N2050">
        <v>52.352872134002503</v>
      </c>
      <c r="O2050">
        <v>4.9119584497061703</v>
      </c>
      <c r="P2050" t="s">
        <v>36</v>
      </c>
      <c r="Q2050" t="s">
        <v>37</v>
      </c>
      <c r="R2050">
        <v>2</v>
      </c>
      <c r="S2050">
        <v>1</v>
      </c>
      <c r="T2050">
        <v>1</v>
      </c>
      <c r="U2050">
        <v>2</v>
      </c>
      <c r="V2050" t="s">
        <v>38</v>
      </c>
      <c r="W2050">
        <v>90</v>
      </c>
      <c r="X2050">
        <v>1</v>
      </c>
      <c r="Y2050">
        <v>0</v>
      </c>
      <c r="Z2050">
        <v>5</v>
      </c>
      <c r="AA2050">
        <f t="shared" si="158"/>
        <v>450</v>
      </c>
      <c r="AB2050">
        <f t="shared" si="159"/>
        <v>450</v>
      </c>
      <c r="AE2050" t="s">
        <v>60</v>
      </c>
      <c r="AF2050" t="s">
        <v>60</v>
      </c>
      <c r="AG2050">
        <v>13</v>
      </c>
      <c r="AH2050">
        <v>85</v>
      </c>
      <c r="AI2050">
        <v>9</v>
      </c>
      <c r="AJ2050">
        <v>9</v>
      </c>
      <c r="AK2050">
        <v>10</v>
      </c>
      <c r="AL2050">
        <v>9</v>
      </c>
      <c r="AM2050">
        <v>9</v>
      </c>
      <c r="AN2050">
        <v>8</v>
      </c>
    </row>
    <row r="2051" spans="1:40" x14ac:dyDescent="0.2">
      <c r="A2051" s="1">
        <v>4906855</v>
      </c>
      <c r="B2051" t="s">
        <v>293</v>
      </c>
      <c r="C2051">
        <v>2012</v>
      </c>
      <c r="D2051" s="2" t="s">
        <v>5569</v>
      </c>
      <c r="E2051" s="3" t="str">
        <f t="shared" ref="E2051:E2114" si="160">D2051 &amp; "/" &amp; C2051</f>
        <v>9/16/2012</v>
      </c>
      <c r="F2051" s="4">
        <f t="shared" ref="F2051:F2114" si="161">$F$1-E2051</f>
        <v>1382</v>
      </c>
      <c r="G2051" s="4">
        <f t="shared" ref="G2051:G2114" si="162">F2051/365</f>
        <v>3.7863013698630139</v>
      </c>
      <c r="H2051" s="1">
        <v>698896</v>
      </c>
      <c r="I2051" t="s">
        <v>58</v>
      </c>
      <c r="J2051" t="s">
        <v>33</v>
      </c>
      <c r="K2051" t="s">
        <v>34</v>
      </c>
      <c r="L2051" s="1">
        <v>1079</v>
      </c>
      <c r="M2051" t="s">
        <v>35</v>
      </c>
      <c r="N2051">
        <v>52.3554378609632</v>
      </c>
      <c r="O2051">
        <v>4.8742982163886399</v>
      </c>
      <c r="P2051" t="s">
        <v>36</v>
      </c>
      <c r="Q2051" t="s">
        <v>37</v>
      </c>
      <c r="R2051">
        <v>4</v>
      </c>
      <c r="S2051">
        <v>1</v>
      </c>
      <c r="T2051">
        <v>2</v>
      </c>
      <c r="U2051">
        <v>1</v>
      </c>
      <c r="V2051" t="s">
        <v>38</v>
      </c>
      <c r="W2051">
        <v>125</v>
      </c>
      <c r="X2051">
        <v>1</v>
      </c>
      <c r="Y2051">
        <v>25</v>
      </c>
      <c r="Z2051">
        <v>6</v>
      </c>
      <c r="AA2051">
        <f t="shared" ref="AA2051:AA2114" si="163">W2051*Z2051</f>
        <v>750</v>
      </c>
      <c r="AB2051">
        <f t="shared" ref="AB2051:AB2114" si="164">IF(X2051&gt;R2051,AA2051+Y2051,AA2051)</f>
        <v>750</v>
      </c>
      <c r="AE2051" t="s">
        <v>81</v>
      </c>
      <c r="AF2051">
        <v>0.33</v>
      </c>
      <c r="AG2051">
        <v>0</v>
      </c>
    </row>
    <row r="2052" spans="1:40" x14ac:dyDescent="0.2">
      <c r="A2052" s="1">
        <v>4906957</v>
      </c>
      <c r="B2052" t="s">
        <v>1848</v>
      </c>
      <c r="C2052">
        <v>2012</v>
      </c>
      <c r="D2052" s="2" t="s">
        <v>5569</v>
      </c>
      <c r="E2052" s="3" t="str">
        <f t="shared" si="160"/>
        <v>9/16/2012</v>
      </c>
      <c r="F2052" s="4">
        <f t="shared" si="161"/>
        <v>1382</v>
      </c>
      <c r="G2052" s="4">
        <f t="shared" si="162"/>
        <v>3.7863013698630139</v>
      </c>
      <c r="H2052" s="1">
        <v>2305578</v>
      </c>
      <c r="I2052" t="s">
        <v>45</v>
      </c>
      <c r="J2052" t="s">
        <v>33</v>
      </c>
      <c r="K2052" t="s">
        <v>34</v>
      </c>
      <c r="L2052" s="1">
        <v>1057</v>
      </c>
      <c r="M2052" t="s">
        <v>35</v>
      </c>
      <c r="N2052">
        <v>52.352947033258303</v>
      </c>
      <c r="O2052">
        <v>4.8738992795323997</v>
      </c>
      <c r="P2052" t="s">
        <v>36</v>
      </c>
      <c r="Q2052" t="s">
        <v>42</v>
      </c>
      <c r="R2052">
        <v>1</v>
      </c>
      <c r="S2052">
        <v>1</v>
      </c>
      <c r="T2052">
        <v>1</v>
      </c>
      <c r="U2052">
        <v>1</v>
      </c>
      <c r="V2052" t="s">
        <v>174</v>
      </c>
      <c r="W2052">
        <v>50</v>
      </c>
      <c r="X2052">
        <v>1</v>
      </c>
      <c r="Y2052">
        <v>0</v>
      </c>
      <c r="Z2052">
        <v>1</v>
      </c>
      <c r="AA2052">
        <f t="shared" si="163"/>
        <v>50</v>
      </c>
      <c r="AB2052">
        <f t="shared" si="164"/>
        <v>50</v>
      </c>
      <c r="AE2052" t="s">
        <v>39</v>
      </c>
      <c r="AF2052">
        <v>0.55000000000000004</v>
      </c>
      <c r="AG2052">
        <v>0</v>
      </c>
    </row>
    <row r="2053" spans="1:40" x14ac:dyDescent="0.2">
      <c r="A2053" s="1">
        <v>4915705</v>
      </c>
      <c r="B2053" t="s">
        <v>410</v>
      </c>
      <c r="C2053">
        <v>2012</v>
      </c>
      <c r="D2053" s="2" t="s">
        <v>5569</v>
      </c>
      <c r="E2053" s="3" t="str">
        <f t="shared" si="160"/>
        <v>9/16/2012</v>
      </c>
      <c r="F2053" s="4">
        <f t="shared" si="161"/>
        <v>1382</v>
      </c>
      <c r="G2053" s="4">
        <f t="shared" si="162"/>
        <v>3.7863013698630139</v>
      </c>
      <c r="H2053" s="1">
        <v>700993</v>
      </c>
      <c r="I2053" t="s">
        <v>58</v>
      </c>
      <c r="J2053" t="s">
        <v>33</v>
      </c>
      <c r="K2053" t="s">
        <v>34</v>
      </c>
      <c r="L2053" s="1">
        <v>1079</v>
      </c>
      <c r="M2053" t="s">
        <v>35</v>
      </c>
      <c r="N2053">
        <v>52.342478393075901</v>
      </c>
      <c r="O2053">
        <v>4.9086171144520803</v>
      </c>
      <c r="P2053" t="s">
        <v>36</v>
      </c>
      <c r="Q2053" t="s">
        <v>37</v>
      </c>
      <c r="R2053">
        <v>2</v>
      </c>
      <c r="S2053">
        <v>1</v>
      </c>
      <c r="T2053">
        <v>1</v>
      </c>
      <c r="U2053">
        <v>1</v>
      </c>
      <c r="V2053" t="s">
        <v>38</v>
      </c>
      <c r="W2053">
        <v>98</v>
      </c>
      <c r="X2053">
        <v>2</v>
      </c>
      <c r="Y2053">
        <v>20</v>
      </c>
      <c r="Z2053">
        <v>3</v>
      </c>
      <c r="AA2053">
        <f t="shared" si="163"/>
        <v>294</v>
      </c>
      <c r="AB2053">
        <f t="shared" si="164"/>
        <v>294</v>
      </c>
      <c r="AE2053" t="s">
        <v>81</v>
      </c>
      <c r="AF2053">
        <v>0.4</v>
      </c>
      <c r="AG2053">
        <v>21</v>
      </c>
      <c r="AH2053">
        <v>92</v>
      </c>
      <c r="AI2053">
        <v>9</v>
      </c>
      <c r="AJ2053">
        <v>9</v>
      </c>
      <c r="AK2053">
        <v>9</v>
      </c>
      <c r="AL2053">
        <v>9</v>
      </c>
      <c r="AM2053">
        <v>10</v>
      </c>
      <c r="AN2053">
        <v>9</v>
      </c>
    </row>
    <row r="2054" spans="1:40" x14ac:dyDescent="0.2">
      <c r="A2054" s="1">
        <v>4917532</v>
      </c>
      <c r="B2054" t="s">
        <v>1849</v>
      </c>
      <c r="C2054">
        <v>2012</v>
      </c>
      <c r="D2054" s="2" t="s">
        <v>5569</v>
      </c>
      <c r="E2054" s="3" t="str">
        <f t="shared" si="160"/>
        <v>9/16/2012</v>
      </c>
      <c r="F2054" s="4">
        <f t="shared" si="161"/>
        <v>1382</v>
      </c>
      <c r="G2054" s="4">
        <f t="shared" si="162"/>
        <v>3.7863013698630139</v>
      </c>
      <c r="H2054" s="1">
        <v>2279998</v>
      </c>
      <c r="I2054" t="s">
        <v>58</v>
      </c>
      <c r="J2054" t="s">
        <v>33</v>
      </c>
      <c r="K2054" t="s">
        <v>34</v>
      </c>
      <c r="L2054" s="1">
        <v>1074</v>
      </c>
      <c r="M2054" t="s">
        <v>35</v>
      </c>
      <c r="N2054">
        <v>52.379329102416101</v>
      </c>
      <c r="O2054">
        <v>4.8582606131611898</v>
      </c>
      <c r="P2054" t="s">
        <v>36</v>
      </c>
      <c r="Q2054" t="s">
        <v>37</v>
      </c>
      <c r="R2054">
        <v>2</v>
      </c>
      <c r="S2054">
        <v>1</v>
      </c>
      <c r="T2054">
        <v>1</v>
      </c>
      <c r="U2054">
        <v>1</v>
      </c>
      <c r="V2054" t="s">
        <v>38</v>
      </c>
      <c r="W2054">
        <v>70</v>
      </c>
      <c r="X2054">
        <v>1</v>
      </c>
      <c r="Y2054">
        <v>0</v>
      </c>
      <c r="Z2054">
        <v>2</v>
      </c>
      <c r="AA2054">
        <f t="shared" si="163"/>
        <v>140</v>
      </c>
      <c r="AB2054">
        <f t="shared" si="164"/>
        <v>140</v>
      </c>
      <c r="AE2054" t="s">
        <v>46</v>
      </c>
      <c r="AF2054">
        <v>0.89</v>
      </c>
      <c r="AG2054">
        <v>12</v>
      </c>
      <c r="AH2054">
        <v>94</v>
      </c>
      <c r="AI2054">
        <v>10</v>
      </c>
      <c r="AJ2054">
        <v>10</v>
      </c>
      <c r="AK2054">
        <v>10</v>
      </c>
      <c r="AL2054">
        <v>10</v>
      </c>
      <c r="AM2054">
        <v>9</v>
      </c>
      <c r="AN2054">
        <v>9</v>
      </c>
    </row>
    <row r="2055" spans="1:40" x14ac:dyDescent="0.2">
      <c r="A2055" s="1">
        <v>4918024</v>
      </c>
      <c r="B2055" t="s">
        <v>1850</v>
      </c>
      <c r="C2055">
        <v>2012</v>
      </c>
      <c r="D2055" s="2" t="s">
        <v>5306</v>
      </c>
      <c r="E2055" s="3" t="str">
        <f t="shared" si="160"/>
        <v>9/17/2012</v>
      </c>
      <c r="F2055" s="4">
        <f t="shared" si="161"/>
        <v>1381</v>
      </c>
      <c r="G2055" s="4">
        <f t="shared" si="162"/>
        <v>3.7835616438356166</v>
      </c>
      <c r="H2055" s="1">
        <v>699809</v>
      </c>
      <c r="I2055" t="s">
        <v>45</v>
      </c>
      <c r="J2055" t="s">
        <v>33</v>
      </c>
      <c r="K2055" t="s">
        <v>34</v>
      </c>
      <c r="L2055" s="1">
        <v>1053</v>
      </c>
      <c r="M2055" t="s">
        <v>35</v>
      </c>
      <c r="N2055">
        <v>52.357758050156903</v>
      </c>
      <c r="O2055">
        <v>4.9014164477193596</v>
      </c>
      <c r="P2055" t="s">
        <v>36</v>
      </c>
      <c r="Q2055" t="s">
        <v>37</v>
      </c>
      <c r="R2055">
        <v>2</v>
      </c>
      <c r="S2055">
        <v>1</v>
      </c>
      <c r="T2055">
        <v>1</v>
      </c>
      <c r="U2055">
        <v>1</v>
      </c>
      <c r="V2055" t="s">
        <v>38</v>
      </c>
      <c r="W2055">
        <v>212</v>
      </c>
      <c r="X2055">
        <v>2</v>
      </c>
      <c r="Y2055">
        <v>0</v>
      </c>
      <c r="Z2055">
        <v>1</v>
      </c>
      <c r="AA2055">
        <f t="shared" si="163"/>
        <v>212</v>
      </c>
      <c r="AB2055">
        <f t="shared" si="164"/>
        <v>212</v>
      </c>
      <c r="AE2055" t="s">
        <v>46</v>
      </c>
      <c r="AF2055">
        <v>0.94</v>
      </c>
      <c r="AG2055">
        <v>7</v>
      </c>
      <c r="AH2055">
        <v>91</v>
      </c>
      <c r="AI2055">
        <v>9</v>
      </c>
      <c r="AJ2055">
        <v>9</v>
      </c>
      <c r="AK2055">
        <v>9</v>
      </c>
      <c r="AL2055">
        <v>9</v>
      </c>
      <c r="AM2055">
        <v>9</v>
      </c>
      <c r="AN2055">
        <v>9</v>
      </c>
    </row>
    <row r="2056" spans="1:40" x14ac:dyDescent="0.2">
      <c r="A2056" s="1">
        <v>4920510</v>
      </c>
      <c r="B2056" t="s">
        <v>1851</v>
      </c>
      <c r="C2056">
        <v>2012</v>
      </c>
      <c r="D2056" s="2" t="s">
        <v>5306</v>
      </c>
      <c r="E2056" s="3" t="str">
        <f t="shared" si="160"/>
        <v>9/17/2012</v>
      </c>
      <c r="F2056" s="4">
        <f t="shared" si="161"/>
        <v>1381</v>
      </c>
      <c r="G2056" s="4">
        <f t="shared" si="162"/>
        <v>3.7835616438356166</v>
      </c>
      <c r="H2056" s="1">
        <v>5289847</v>
      </c>
      <c r="I2056" t="s">
        <v>54</v>
      </c>
      <c r="J2056" t="s">
        <v>33</v>
      </c>
      <c r="K2056" t="s">
        <v>34</v>
      </c>
      <c r="L2056" s="1">
        <v>1058</v>
      </c>
      <c r="M2056" t="s">
        <v>35</v>
      </c>
      <c r="N2056">
        <v>52.394571650875299</v>
      </c>
      <c r="O2056">
        <v>4.9141780886313802</v>
      </c>
      <c r="P2056" t="s">
        <v>36</v>
      </c>
      <c r="Q2056" t="s">
        <v>37</v>
      </c>
      <c r="R2056">
        <v>4</v>
      </c>
      <c r="S2056">
        <v>1.5</v>
      </c>
      <c r="T2056">
        <v>2</v>
      </c>
      <c r="U2056">
        <v>2</v>
      </c>
      <c r="V2056" t="s">
        <v>38</v>
      </c>
      <c r="W2056">
        <v>119</v>
      </c>
      <c r="X2056">
        <v>1</v>
      </c>
      <c r="Y2056">
        <v>0</v>
      </c>
      <c r="Z2056">
        <v>3</v>
      </c>
      <c r="AA2056">
        <f t="shared" si="163"/>
        <v>357</v>
      </c>
      <c r="AB2056">
        <f t="shared" si="164"/>
        <v>357</v>
      </c>
      <c r="AE2056" t="s">
        <v>43</v>
      </c>
      <c r="AF2056">
        <v>1</v>
      </c>
      <c r="AG2056">
        <v>1</v>
      </c>
    </row>
    <row r="2057" spans="1:40" x14ac:dyDescent="0.2">
      <c r="A2057" s="1">
        <v>4922720</v>
      </c>
      <c r="B2057" t="s">
        <v>1852</v>
      </c>
      <c r="C2057">
        <v>2012</v>
      </c>
      <c r="D2057" s="2" t="s">
        <v>5306</v>
      </c>
      <c r="E2057" s="3" t="str">
        <f t="shared" si="160"/>
        <v>9/17/2012</v>
      </c>
      <c r="F2057" s="4">
        <f t="shared" si="161"/>
        <v>1381</v>
      </c>
      <c r="G2057" s="4">
        <f t="shared" si="162"/>
        <v>3.7835616438356166</v>
      </c>
      <c r="H2057" s="1">
        <v>1190278</v>
      </c>
      <c r="I2057" t="s">
        <v>45</v>
      </c>
      <c r="J2057" t="s">
        <v>33</v>
      </c>
      <c r="K2057" t="s">
        <v>34</v>
      </c>
      <c r="L2057" s="1" t="s">
        <v>1853</v>
      </c>
      <c r="M2057" t="s">
        <v>35</v>
      </c>
      <c r="N2057">
        <v>52.370300769699199</v>
      </c>
      <c r="O2057">
        <v>4.88872251166603</v>
      </c>
      <c r="P2057" t="s">
        <v>56</v>
      </c>
      <c r="Q2057" t="s">
        <v>37</v>
      </c>
      <c r="R2057">
        <v>2</v>
      </c>
      <c r="S2057">
        <v>1</v>
      </c>
      <c r="T2057">
        <v>1</v>
      </c>
      <c r="U2057">
        <v>1</v>
      </c>
      <c r="V2057" t="s">
        <v>38</v>
      </c>
      <c r="W2057">
        <v>105</v>
      </c>
      <c r="X2057">
        <v>1</v>
      </c>
      <c r="Y2057">
        <v>0</v>
      </c>
      <c r="Z2057">
        <v>2</v>
      </c>
      <c r="AA2057">
        <f t="shared" si="163"/>
        <v>210</v>
      </c>
      <c r="AB2057">
        <f t="shared" si="164"/>
        <v>210</v>
      </c>
      <c r="AE2057" t="s">
        <v>39</v>
      </c>
      <c r="AF2057">
        <v>0.92</v>
      </c>
      <c r="AG2057">
        <v>16</v>
      </c>
      <c r="AH2057">
        <v>95</v>
      </c>
      <c r="AI2057">
        <v>9</v>
      </c>
      <c r="AJ2057">
        <v>9</v>
      </c>
      <c r="AK2057">
        <v>9</v>
      </c>
      <c r="AL2057">
        <v>10</v>
      </c>
      <c r="AM2057">
        <v>9</v>
      </c>
      <c r="AN2057">
        <v>9</v>
      </c>
    </row>
    <row r="2058" spans="1:40" x14ac:dyDescent="0.2">
      <c r="A2058" s="1">
        <v>4926033</v>
      </c>
      <c r="B2058" t="s">
        <v>621</v>
      </c>
      <c r="C2058">
        <v>2012</v>
      </c>
      <c r="D2058" s="2" t="s">
        <v>5306</v>
      </c>
      <c r="E2058" s="3" t="str">
        <f t="shared" si="160"/>
        <v>9/17/2012</v>
      </c>
      <c r="F2058" s="4">
        <f t="shared" si="161"/>
        <v>1381</v>
      </c>
      <c r="G2058" s="4">
        <f t="shared" si="162"/>
        <v>3.7835616438356166</v>
      </c>
      <c r="H2058" s="1">
        <v>3016894</v>
      </c>
      <c r="I2058" t="s">
        <v>196</v>
      </c>
      <c r="J2058" t="s">
        <v>33</v>
      </c>
      <c r="K2058" t="s">
        <v>34</v>
      </c>
      <c r="L2058" s="1" t="s">
        <v>1706</v>
      </c>
      <c r="M2058" t="s">
        <v>35</v>
      </c>
      <c r="N2058">
        <v>52.374346001343604</v>
      </c>
      <c r="O2058">
        <v>4.8463588449196298</v>
      </c>
      <c r="P2058" t="s">
        <v>56</v>
      </c>
      <c r="Q2058" t="s">
        <v>37</v>
      </c>
      <c r="R2058">
        <v>8</v>
      </c>
      <c r="S2058">
        <v>2.5</v>
      </c>
      <c r="T2058">
        <v>3</v>
      </c>
      <c r="U2058">
        <v>5</v>
      </c>
      <c r="V2058" t="s">
        <v>38</v>
      </c>
      <c r="W2058">
        <v>250</v>
      </c>
      <c r="X2058">
        <v>6</v>
      </c>
      <c r="Y2058">
        <v>50</v>
      </c>
      <c r="Z2058">
        <v>3</v>
      </c>
      <c r="AA2058">
        <f t="shared" si="163"/>
        <v>750</v>
      </c>
      <c r="AB2058">
        <f t="shared" si="164"/>
        <v>750</v>
      </c>
      <c r="AE2058" t="s">
        <v>39</v>
      </c>
      <c r="AF2058">
        <v>0.8</v>
      </c>
      <c r="AG2058">
        <v>9</v>
      </c>
      <c r="AH2058">
        <v>96</v>
      </c>
      <c r="AI2058">
        <v>10</v>
      </c>
      <c r="AJ2058">
        <v>9</v>
      </c>
      <c r="AK2058">
        <v>10</v>
      </c>
      <c r="AL2058">
        <v>10</v>
      </c>
      <c r="AM2058">
        <v>9</v>
      </c>
      <c r="AN2058">
        <v>9</v>
      </c>
    </row>
    <row r="2059" spans="1:40" x14ac:dyDescent="0.2">
      <c r="A2059" s="1">
        <v>4936643</v>
      </c>
      <c r="B2059" t="s">
        <v>1854</v>
      </c>
      <c r="C2059">
        <v>2012</v>
      </c>
      <c r="D2059" s="2" t="s">
        <v>5306</v>
      </c>
      <c r="E2059" s="3" t="str">
        <f t="shared" si="160"/>
        <v>9/17/2012</v>
      </c>
      <c r="F2059" s="4">
        <f t="shared" si="161"/>
        <v>1381</v>
      </c>
      <c r="G2059" s="4">
        <f t="shared" si="162"/>
        <v>3.7835616438356166</v>
      </c>
      <c r="H2059" s="1">
        <v>1477491</v>
      </c>
      <c r="I2059" t="s">
        <v>54</v>
      </c>
      <c r="J2059" t="s">
        <v>33</v>
      </c>
      <c r="K2059" t="s">
        <v>34</v>
      </c>
      <c r="L2059" s="1">
        <v>1075</v>
      </c>
      <c r="M2059" t="s">
        <v>35</v>
      </c>
      <c r="N2059">
        <v>52.364563986632298</v>
      </c>
      <c r="O2059">
        <v>4.8543173572495704</v>
      </c>
      <c r="P2059" t="s">
        <v>36</v>
      </c>
      <c r="Q2059" t="s">
        <v>74</v>
      </c>
      <c r="R2059">
        <v>1</v>
      </c>
      <c r="S2059">
        <v>1</v>
      </c>
      <c r="T2059">
        <v>1</v>
      </c>
      <c r="U2059">
        <v>1</v>
      </c>
      <c r="V2059" t="s">
        <v>442</v>
      </c>
      <c r="W2059">
        <v>60</v>
      </c>
      <c r="X2059">
        <v>1</v>
      </c>
      <c r="Y2059">
        <v>0</v>
      </c>
      <c r="Z2059">
        <v>1</v>
      </c>
      <c r="AA2059">
        <f t="shared" si="163"/>
        <v>60</v>
      </c>
      <c r="AB2059">
        <f t="shared" si="164"/>
        <v>60</v>
      </c>
      <c r="AE2059" t="s">
        <v>39</v>
      </c>
      <c r="AF2059">
        <v>0.9</v>
      </c>
      <c r="AG2059">
        <v>14</v>
      </c>
      <c r="AH2059">
        <v>96</v>
      </c>
      <c r="AI2059">
        <v>10</v>
      </c>
      <c r="AJ2059">
        <v>10</v>
      </c>
      <c r="AK2059">
        <v>9</v>
      </c>
      <c r="AL2059">
        <v>9</v>
      </c>
      <c r="AM2059">
        <v>9</v>
      </c>
      <c r="AN2059">
        <v>9</v>
      </c>
    </row>
    <row r="2060" spans="1:40" x14ac:dyDescent="0.2">
      <c r="A2060" s="1">
        <v>4936848</v>
      </c>
      <c r="B2060" t="s">
        <v>1855</v>
      </c>
      <c r="C2060">
        <v>2012</v>
      </c>
      <c r="D2060" s="2" t="s">
        <v>5306</v>
      </c>
      <c r="E2060" s="3" t="str">
        <f t="shared" si="160"/>
        <v>9/17/2012</v>
      </c>
      <c r="F2060" s="4">
        <f t="shared" si="161"/>
        <v>1381</v>
      </c>
      <c r="G2060" s="4">
        <f t="shared" si="162"/>
        <v>3.7835616438356166</v>
      </c>
      <c r="H2060" s="1">
        <v>700797</v>
      </c>
      <c r="I2060" t="s">
        <v>45</v>
      </c>
      <c r="J2060" t="s">
        <v>33</v>
      </c>
      <c r="K2060" t="s">
        <v>34</v>
      </c>
      <c r="L2060" s="1">
        <v>1054</v>
      </c>
      <c r="M2060" t="s">
        <v>35</v>
      </c>
      <c r="N2060">
        <v>52.376679716976298</v>
      </c>
      <c r="O2060">
        <v>4.8837333630306299</v>
      </c>
      <c r="P2060" t="s">
        <v>36</v>
      </c>
      <c r="Q2060" t="s">
        <v>37</v>
      </c>
      <c r="R2060">
        <v>4</v>
      </c>
      <c r="S2060">
        <v>1</v>
      </c>
      <c r="T2060">
        <v>2</v>
      </c>
      <c r="U2060">
        <v>2</v>
      </c>
      <c r="V2060" t="s">
        <v>38</v>
      </c>
      <c r="W2060">
        <v>132</v>
      </c>
      <c r="X2060">
        <v>2</v>
      </c>
      <c r="Y2060">
        <v>27</v>
      </c>
      <c r="Z2060">
        <v>5</v>
      </c>
      <c r="AA2060">
        <f t="shared" si="163"/>
        <v>660</v>
      </c>
      <c r="AB2060">
        <f t="shared" si="164"/>
        <v>660</v>
      </c>
      <c r="AE2060" t="s">
        <v>39</v>
      </c>
      <c r="AF2060">
        <v>0.9</v>
      </c>
      <c r="AG2060">
        <v>51</v>
      </c>
      <c r="AH2060">
        <v>99</v>
      </c>
      <c r="AI2060">
        <v>10</v>
      </c>
      <c r="AJ2060">
        <v>10</v>
      </c>
      <c r="AK2060">
        <v>10</v>
      </c>
      <c r="AL2060">
        <v>10</v>
      </c>
      <c r="AM2060">
        <v>10</v>
      </c>
      <c r="AN2060">
        <v>10</v>
      </c>
    </row>
    <row r="2061" spans="1:40" x14ac:dyDescent="0.2">
      <c r="A2061" s="1">
        <v>4937229</v>
      </c>
      <c r="B2061" t="s">
        <v>776</v>
      </c>
      <c r="C2061">
        <v>2012</v>
      </c>
      <c r="D2061" s="2" t="s">
        <v>5306</v>
      </c>
      <c r="E2061" s="3" t="str">
        <f t="shared" si="160"/>
        <v>9/17/2012</v>
      </c>
      <c r="F2061" s="4">
        <f t="shared" si="161"/>
        <v>1381</v>
      </c>
      <c r="G2061" s="4">
        <f t="shared" si="162"/>
        <v>3.7835616438356166</v>
      </c>
      <c r="H2061" s="1">
        <v>1114288</v>
      </c>
      <c r="I2061" t="s">
        <v>50</v>
      </c>
      <c r="J2061" t="s">
        <v>33</v>
      </c>
      <c r="K2061" t="s">
        <v>34</v>
      </c>
      <c r="L2061" s="1" t="s">
        <v>1856</v>
      </c>
      <c r="M2061" t="s">
        <v>35</v>
      </c>
      <c r="N2061">
        <v>52.381733158988098</v>
      </c>
      <c r="O2061">
        <v>4.8897260988269302</v>
      </c>
      <c r="P2061" t="s">
        <v>36</v>
      </c>
      <c r="Q2061" t="s">
        <v>37</v>
      </c>
      <c r="R2061">
        <v>4</v>
      </c>
      <c r="S2061">
        <v>2</v>
      </c>
      <c r="T2061">
        <v>2</v>
      </c>
      <c r="U2061">
        <v>4</v>
      </c>
      <c r="V2061" t="s">
        <v>38</v>
      </c>
      <c r="W2061">
        <v>275</v>
      </c>
      <c r="X2061">
        <v>4</v>
      </c>
      <c r="Y2061">
        <v>25</v>
      </c>
      <c r="Z2061">
        <v>1</v>
      </c>
      <c r="AA2061">
        <f t="shared" si="163"/>
        <v>275</v>
      </c>
      <c r="AB2061">
        <f t="shared" si="164"/>
        <v>275</v>
      </c>
      <c r="AE2061" t="s">
        <v>46</v>
      </c>
      <c r="AF2061">
        <v>1</v>
      </c>
      <c r="AG2061">
        <v>58</v>
      </c>
      <c r="AH2061">
        <v>98</v>
      </c>
      <c r="AI2061">
        <v>10</v>
      </c>
      <c r="AJ2061">
        <v>10</v>
      </c>
      <c r="AK2061">
        <v>10</v>
      </c>
      <c r="AL2061">
        <v>10</v>
      </c>
      <c r="AM2061">
        <v>10</v>
      </c>
      <c r="AN2061">
        <v>9</v>
      </c>
    </row>
    <row r="2062" spans="1:40" x14ac:dyDescent="0.2">
      <c r="A2062" s="1">
        <v>4939291</v>
      </c>
      <c r="B2062" t="s">
        <v>511</v>
      </c>
      <c r="C2062">
        <v>2012</v>
      </c>
      <c r="D2062" s="2" t="s">
        <v>5306</v>
      </c>
      <c r="E2062" s="3" t="str">
        <f t="shared" si="160"/>
        <v>9/17/2012</v>
      </c>
      <c r="F2062" s="4">
        <f t="shared" si="161"/>
        <v>1381</v>
      </c>
      <c r="G2062" s="4">
        <f t="shared" si="162"/>
        <v>3.7835616438356166</v>
      </c>
      <c r="H2062" s="1">
        <v>3314391</v>
      </c>
      <c r="I2062" t="s">
        <v>32</v>
      </c>
      <c r="J2062" t="s">
        <v>33</v>
      </c>
      <c r="K2062" t="s">
        <v>34</v>
      </c>
      <c r="L2062" s="1" t="s">
        <v>1857</v>
      </c>
      <c r="M2062" t="s">
        <v>35</v>
      </c>
      <c r="N2062">
        <v>52.365600111755299</v>
      </c>
      <c r="O2062">
        <v>4.8837288847639702</v>
      </c>
      <c r="P2062" t="s">
        <v>36</v>
      </c>
      <c r="Q2062" t="s">
        <v>37</v>
      </c>
      <c r="R2062">
        <v>3</v>
      </c>
      <c r="S2062">
        <v>1.5</v>
      </c>
      <c r="T2062">
        <v>2</v>
      </c>
      <c r="U2062">
        <v>3</v>
      </c>
      <c r="V2062" t="s">
        <v>38</v>
      </c>
      <c r="W2062">
        <v>120</v>
      </c>
      <c r="X2062">
        <v>2</v>
      </c>
      <c r="Y2062">
        <v>30</v>
      </c>
      <c r="Z2062">
        <v>3</v>
      </c>
      <c r="AA2062">
        <f t="shared" si="163"/>
        <v>360</v>
      </c>
      <c r="AB2062">
        <f t="shared" si="164"/>
        <v>360</v>
      </c>
      <c r="AE2062" t="s">
        <v>60</v>
      </c>
      <c r="AF2062" t="s">
        <v>60</v>
      </c>
      <c r="AG2062">
        <v>1</v>
      </c>
      <c r="AH2062">
        <v>100</v>
      </c>
      <c r="AI2062">
        <v>10</v>
      </c>
      <c r="AJ2062">
        <v>10</v>
      </c>
      <c r="AK2062">
        <v>10</v>
      </c>
      <c r="AL2062">
        <v>10</v>
      </c>
      <c r="AM2062">
        <v>10</v>
      </c>
      <c r="AN2062">
        <v>10</v>
      </c>
    </row>
    <row r="2063" spans="1:40" x14ac:dyDescent="0.2">
      <c r="A2063" s="1">
        <v>4943208</v>
      </c>
      <c r="B2063" t="s">
        <v>1621</v>
      </c>
      <c r="C2063">
        <v>2012</v>
      </c>
      <c r="D2063" s="2" t="s">
        <v>5306</v>
      </c>
      <c r="E2063" s="3" t="str">
        <f t="shared" si="160"/>
        <v>9/17/2012</v>
      </c>
      <c r="F2063" s="4">
        <f t="shared" si="161"/>
        <v>1381</v>
      </c>
      <c r="G2063" s="4">
        <f t="shared" si="162"/>
        <v>3.7835616438356166</v>
      </c>
      <c r="H2063" s="1">
        <v>3762962</v>
      </c>
      <c r="I2063" t="s">
        <v>58</v>
      </c>
      <c r="J2063" t="s">
        <v>33</v>
      </c>
      <c r="K2063" t="s">
        <v>34</v>
      </c>
      <c r="L2063" s="1" t="s">
        <v>1858</v>
      </c>
      <c r="M2063" t="s">
        <v>35</v>
      </c>
      <c r="N2063">
        <v>52.375967140842597</v>
      </c>
      <c r="O2063">
        <v>4.8813951734733401</v>
      </c>
      <c r="P2063" t="s">
        <v>36</v>
      </c>
      <c r="Q2063" t="s">
        <v>37</v>
      </c>
      <c r="R2063">
        <v>4</v>
      </c>
      <c r="S2063">
        <v>1</v>
      </c>
      <c r="T2063">
        <v>2</v>
      </c>
      <c r="U2063">
        <v>2</v>
      </c>
      <c r="V2063" t="s">
        <v>38</v>
      </c>
      <c r="W2063">
        <v>80</v>
      </c>
      <c r="X2063">
        <v>2</v>
      </c>
      <c r="Y2063">
        <v>30</v>
      </c>
      <c r="Z2063">
        <v>2</v>
      </c>
      <c r="AA2063">
        <f t="shared" si="163"/>
        <v>160</v>
      </c>
      <c r="AB2063">
        <f t="shared" si="164"/>
        <v>160</v>
      </c>
      <c r="AE2063" t="s">
        <v>46</v>
      </c>
      <c r="AF2063">
        <v>1</v>
      </c>
      <c r="AG2063">
        <v>7</v>
      </c>
      <c r="AH2063">
        <v>97</v>
      </c>
      <c r="AI2063">
        <v>10</v>
      </c>
      <c r="AJ2063">
        <v>10</v>
      </c>
      <c r="AK2063">
        <v>10</v>
      </c>
      <c r="AL2063">
        <v>10</v>
      </c>
      <c r="AM2063">
        <v>9</v>
      </c>
      <c r="AN2063">
        <v>10</v>
      </c>
    </row>
    <row r="2064" spans="1:40" x14ac:dyDescent="0.2">
      <c r="A2064" s="1">
        <v>4946214</v>
      </c>
      <c r="B2064" t="s">
        <v>516</v>
      </c>
      <c r="C2064">
        <v>2012</v>
      </c>
      <c r="D2064" s="2" t="s">
        <v>5448</v>
      </c>
      <c r="E2064" s="3" t="str">
        <f t="shared" si="160"/>
        <v>9/18/2012</v>
      </c>
      <c r="F2064" s="4">
        <f t="shared" si="161"/>
        <v>1380</v>
      </c>
      <c r="G2064" s="4">
        <f t="shared" si="162"/>
        <v>3.7808219178082192</v>
      </c>
      <c r="H2064" s="1">
        <v>5032478</v>
      </c>
      <c r="I2064" t="s">
        <v>105</v>
      </c>
      <c r="J2064" t="s">
        <v>33</v>
      </c>
      <c r="K2064" t="s">
        <v>34</v>
      </c>
      <c r="L2064" s="1" t="s">
        <v>1859</v>
      </c>
      <c r="M2064" t="s">
        <v>35</v>
      </c>
      <c r="N2064">
        <v>52.364566755642997</v>
      </c>
      <c r="O2064">
        <v>4.8840812049700899</v>
      </c>
      <c r="P2064" t="s">
        <v>36</v>
      </c>
      <c r="Q2064" t="s">
        <v>37</v>
      </c>
      <c r="R2064">
        <v>2</v>
      </c>
      <c r="S2064">
        <v>1</v>
      </c>
      <c r="T2064">
        <v>1</v>
      </c>
      <c r="U2064">
        <v>1</v>
      </c>
      <c r="V2064" t="s">
        <v>38</v>
      </c>
      <c r="W2064">
        <v>108</v>
      </c>
      <c r="X2064">
        <v>1</v>
      </c>
      <c r="Y2064">
        <v>0</v>
      </c>
      <c r="Z2064">
        <v>2</v>
      </c>
      <c r="AA2064">
        <f t="shared" si="163"/>
        <v>216</v>
      </c>
      <c r="AB2064">
        <f t="shared" si="164"/>
        <v>216</v>
      </c>
      <c r="AE2064" t="s">
        <v>43</v>
      </c>
      <c r="AF2064">
        <v>1</v>
      </c>
      <c r="AG2064">
        <v>0</v>
      </c>
    </row>
    <row r="2065" spans="1:40" x14ac:dyDescent="0.2">
      <c r="A2065" s="1">
        <v>4946643</v>
      </c>
      <c r="B2065" t="s">
        <v>1525</v>
      </c>
      <c r="C2065">
        <v>2012</v>
      </c>
      <c r="D2065" s="2" t="s">
        <v>5448</v>
      </c>
      <c r="E2065" s="3" t="str">
        <f t="shared" si="160"/>
        <v>9/18/2012</v>
      </c>
      <c r="F2065" s="4">
        <f t="shared" si="161"/>
        <v>1380</v>
      </c>
      <c r="G2065" s="4">
        <f t="shared" si="162"/>
        <v>3.7808219178082192</v>
      </c>
      <c r="H2065" s="1">
        <v>776288</v>
      </c>
      <c r="I2065" t="s">
        <v>54</v>
      </c>
      <c r="J2065" t="s">
        <v>33</v>
      </c>
      <c r="K2065" t="s">
        <v>34</v>
      </c>
      <c r="L2065" s="1">
        <v>1071</v>
      </c>
      <c r="M2065" t="s">
        <v>35</v>
      </c>
      <c r="N2065">
        <v>52.365185884542498</v>
      </c>
      <c r="O2065">
        <v>4.8850007391971104</v>
      </c>
      <c r="P2065" t="s">
        <v>36</v>
      </c>
      <c r="Q2065" t="s">
        <v>37</v>
      </c>
      <c r="R2065">
        <v>3</v>
      </c>
      <c r="S2065">
        <v>1</v>
      </c>
      <c r="T2065">
        <v>1</v>
      </c>
      <c r="U2065">
        <v>2</v>
      </c>
      <c r="V2065" t="s">
        <v>38</v>
      </c>
      <c r="W2065">
        <v>71</v>
      </c>
      <c r="X2065">
        <v>2</v>
      </c>
      <c r="Y2065">
        <v>35</v>
      </c>
      <c r="Z2065">
        <v>5</v>
      </c>
      <c r="AA2065">
        <f t="shared" si="163"/>
        <v>355</v>
      </c>
      <c r="AB2065">
        <f t="shared" si="164"/>
        <v>355</v>
      </c>
      <c r="AE2065" t="s">
        <v>39</v>
      </c>
      <c r="AF2065">
        <v>0.79</v>
      </c>
      <c r="AG2065">
        <v>26</v>
      </c>
      <c r="AH2065">
        <v>93</v>
      </c>
      <c r="AI2065">
        <v>8</v>
      </c>
      <c r="AJ2065">
        <v>9</v>
      </c>
      <c r="AK2065">
        <v>10</v>
      </c>
      <c r="AL2065">
        <v>10</v>
      </c>
      <c r="AM2065">
        <v>10</v>
      </c>
      <c r="AN2065">
        <v>9</v>
      </c>
    </row>
    <row r="2066" spans="1:40" x14ac:dyDescent="0.2">
      <c r="A2066" s="1">
        <v>4947559</v>
      </c>
      <c r="B2066" t="s">
        <v>1525</v>
      </c>
      <c r="C2066">
        <v>2012</v>
      </c>
      <c r="D2066" s="2" t="s">
        <v>5448</v>
      </c>
      <c r="E2066" s="3" t="str">
        <f t="shared" si="160"/>
        <v>9/18/2012</v>
      </c>
      <c r="F2066" s="4">
        <f t="shared" si="161"/>
        <v>1380</v>
      </c>
      <c r="G2066" s="4">
        <f t="shared" si="162"/>
        <v>3.7808219178082192</v>
      </c>
      <c r="H2066" s="1">
        <v>705509</v>
      </c>
      <c r="I2066" t="s">
        <v>54</v>
      </c>
      <c r="J2066" t="s">
        <v>33</v>
      </c>
      <c r="K2066" t="s">
        <v>34</v>
      </c>
      <c r="L2066" s="1">
        <v>1071</v>
      </c>
      <c r="M2066" t="s">
        <v>35</v>
      </c>
      <c r="N2066">
        <v>52.377333107303897</v>
      </c>
      <c r="O2066">
        <v>4.8770579581329301</v>
      </c>
      <c r="P2066" t="s">
        <v>36</v>
      </c>
      <c r="Q2066" t="s">
        <v>37</v>
      </c>
      <c r="R2066">
        <v>2</v>
      </c>
      <c r="S2066">
        <v>1</v>
      </c>
      <c r="T2066">
        <v>1</v>
      </c>
      <c r="U2066">
        <v>1</v>
      </c>
      <c r="V2066" t="s">
        <v>38</v>
      </c>
      <c r="W2066">
        <v>69</v>
      </c>
      <c r="X2066">
        <v>2</v>
      </c>
      <c r="Y2066">
        <v>0</v>
      </c>
      <c r="Z2066">
        <v>4</v>
      </c>
      <c r="AA2066">
        <f t="shared" si="163"/>
        <v>276</v>
      </c>
      <c r="AB2066">
        <f t="shared" si="164"/>
        <v>276</v>
      </c>
      <c r="AE2066" t="s">
        <v>39</v>
      </c>
      <c r="AF2066">
        <v>0.79</v>
      </c>
      <c r="AG2066">
        <v>32</v>
      </c>
      <c r="AH2066">
        <v>88</v>
      </c>
      <c r="AI2066">
        <v>8</v>
      </c>
      <c r="AJ2066">
        <v>9</v>
      </c>
      <c r="AK2066">
        <v>9</v>
      </c>
      <c r="AL2066">
        <v>9</v>
      </c>
      <c r="AM2066">
        <v>10</v>
      </c>
      <c r="AN2066">
        <v>8</v>
      </c>
    </row>
    <row r="2067" spans="1:40" x14ac:dyDescent="0.2">
      <c r="A2067" s="1">
        <v>4952883</v>
      </c>
      <c r="B2067" t="s">
        <v>1860</v>
      </c>
      <c r="C2067">
        <v>2012</v>
      </c>
      <c r="D2067" s="2" t="s">
        <v>5448</v>
      </c>
      <c r="E2067" s="3" t="str">
        <f t="shared" si="160"/>
        <v>9/18/2012</v>
      </c>
      <c r="F2067" s="4">
        <f t="shared" si="161"/>
        <v>1380</v>
      </c>
      <c r="G2067" s="4">
        <f t="shared" si="162"/>
        <v>3.7808219178082192</v>
      </c>
      <c r="H2067" s="1">
        <v>702124</v>
      </c>
      <c r="I2067" t="s">
        <v>58</v>
      </c>
      <c r="J2067" t="s">
        <v>33</v>
      </c>
      <c r="K2067" t="s">
        <v>34</v>
      </c>
      <c r="L2067" s="1">
        <v>1079</v>
      </c>
      <c r="M2067" t="s">
        <v>35</v>
      </c>
      <c r="N2067">
        <v>52.381186108276601</v>
      </c>
      <c r="O2067">
        <v>4.8918778540627104</v>
      </c>
      <c r="P2067" t="s">
        <v>36</v>
      </c>
      <c r="Q2067" t="s">
        <v>37</v>
      </c>
      <c r="R2067">
        <v>2</v>
      </c>
      <c r="S2067">
        <v>1</v>
      </c>
      <c r="T2067">
        <v>1</v>
      </c>
      <c r="U2067">
        <v>1</v>
      </c>
      <c r="V2067" t="s">
        <v>38</v>
      </c>
      <c r="W2067">
        <v>80</v>
      </c>
      <c r="X2067">
        <v>1</v>
      </c>
      <c r="Y2067">
        <v>10</v>
      </c>
      <c r="Z2067">
        <v>2</v>
      </c>
      <c r="AA2067">
        <f t="shared" si="163"/>
        <v>160</v>
      </c>
      <c r="AB2067">
        <f t="shared" si="164"/>
        <v>160</v>
      </c>
      <c r="AE2067" t="s">
        <v>60</v>
      </c>
      <c r="AF2067" t="s">
        <v>60</v>
      </c>
      <c r="AG2067">
        <v>11</v>
      </c>
      <c r="AH2067">
        <v>88</v>
      </c>
      <c r="AI2067">
        <v>9</v>
      </c>
      <c r="AJ2067">
        <v>7</v>
      </c>
      <c r="AK2067">
        <v>9</v>
      </c>
      <c r="AL2067">
        <v>9</v>
      </c>
      <c r="AM2067">
        <v>10</v>
      </c>
      <c r="AN2067">
        <v>8</v>
      </c>
    </row>
    <row r="2068" spans="1:40" x14ac:dyDescent="0.2">
      <c r="A2068" s="1">
        <v>4955430</v>
      </c>
      <c r="B2068" t="s">
        <v>1861</v>
      </c>
      <c r="C2068">
        <v>2012</v>
      </c>
      <c r="D2068" s="2" t="s">
        <v>5448</v>
      </c>
      <c r="E2068" s="3" t="str">
        <f t="shared" si="160"/>
        <v>9/18/2012</v>
      </c>
      <c r="F2068" s="4">
        <f t="shared" si="161"/>
        <v>1380</v>
      </c>
      <c r="G2068" s="4">
        <f t="shared" si="162"/>
        <v>3.7808219178082192</v>
      </c>
      <c r="H2068" s="1">
        <v>4614616</v>
      </c>
      <c r="I2068" t="s">
        <v>69</v>
      </c>
      <c r="J2068" t="s">
        <v>33</v>
      </c>
      <c r="K2068" t="s">
        <v>34</v>
      </c>
      <c r="L2068" s="1" t="s">
        <v>1862</v>
      </c>
      <c r="M2068" t="s">
        <v>35</v>
      </c>
      <c r="N2068">
        <v>52.3758091356517</v>
      </c>
      <c r="O2068">
        <v>4.8778444418737301</v>
      </c>
      <c r="P2068" t="s">
        <v>36</v>
      </c>
      <c r="Q2068" t="s">
        <v>37</v>
      </c>
      <c r="R2068">
        <v>4</v>
      </c>
      <c r="S2068">
        <v>1</v>
      </c>
      <c r="T2068">
        <v>2</v>
      </c>
      <c r="U2068">
        <v>3</v>
      </c>
      <c r="V2068" t="s">
        <v>38</v>
      </c>
      <c r="W2068">
        <v>200</v>
      </c>
      <c r="X2068">
        <v>1</v>
      </c>
      <c r="Y2068">
        <v>0</v>
      </c>
      <c r="Z2068">
        <v>3</v>
      </c>
      <c r="AA2068">
        <f t="shared" si="163"/>
        <v>600</v>
      </c>
      <c r="AB2068">
        <f t="shared" si="164"/>
        <v>600</v>
      </c>
      <c r="AE2068" t="s">
        <v>39</v>
      </c>
      <c r="AF2068">
        <v>0.91</v>
      </c>
      <c r="AG2068">
        <v>2</v>
      </c>
      <c r="AH2068">
        <v>100</v>
      </c>
    </row>
    <row r="2069" spans="1:40" x14ac:dyDescent="0.2">
      <c r="A2069" s="1">
        <v>4958163</v>
      </c>
      <c r="B2069" t="s">
        <v>1863</v>
      </c>
      <c r="C2069">
        <v>2012</v>
      </c>
      <c r="D2069" s="2" t="s">
        <v>5448</v>
      </c>
      <c r="E2069" s="3" t="str">
        <f t="shared" si="160"/>
        <v>9/18/2012</v>
      </c>
      <c r="F2069" s="4">
        <f t="shared" si="161"/>
        <v>1380</v>
      </c>
      <c r="G2069" s="4">
        <f t="shared" si="162"/>
        <v>3.7808219178082192</v>
      </c>
      <c r="H2069" s="1">
        <v>4289728</v>
      </c>
      <c r="I2069" t="s">
        <v>58</v>
      </c>
      <c r="J2069" t="s">
        <v>33</v>
      </c>
      <c r="K2069" t="s">
        <v>34</v>
      </c>
      <c r="L2069" s="1" t="s">
        <v>1864</v>
      </c>
      <c r="M2069" t="s">
        <v>35</v>
      </c>
      <c r="N2069">
        <v>52.376561354050601</v>
      </c>
      <c r="O2069">
        <v>4.8768002901903698</v>
      </c>
      <c r="P2069" t="s">
        <v>36</v>
      </c>
      <c r="Q2069" t="s">
        <v>37</v>
      </c>
      <c r="R2069">
        <v>2</v>
      </c>
      <c r="S2069">
        <v>1</v>
      </c>
      <c r="T2069">
        <v>1</v>
      </c>
      <c r="U2069">
        <v>1</v>
      </c>
      <c r="V2069" t="s">
        <v>38</v>
      </c>
      <c r="W2069">
        <v>125</v>
      </c>
      <c r="X2069">
        <v>1</v>
      </c>
      <c r="Y2069">
        <v>0</v>
      </c>
      <c r="Z2069">
        <v>2</v>
      </c>
      <c r="AA2069">
        <f t="shared" si="163"/>
        <v>250</v>
      </c>
      <c r="AB2069">
        <f t="shared" si="164"/>
        <v>250</v>
      </c>
      <c r="AE2069" t="s">
        <v>46</v>
      </c>
      <c r="AF2069">
        <v>1</v>
      </c>
      <c r="AG2069">
        <v>6</v>
      </c>
      <c r="AH2069">
        <v>100</v>
      </c>
      <c r="AI2069">
        <v>10</v>
      </c>
      <c r="AJ2069">
        <v>10</v>
      </c>
      <c r="AK2069">
        <v>10</v>
      </c>
      <c r="AL2069">
        <v>10</v>
      </c>
      <c r="AM2069">
        <v>9</v>
      </c>
      <c r="AN2069">
        <v>9</v>
      </c>
    </row>
    <row r="2070" spans="1:40" x14ac:dyDescent="0.2">
      <c r="A2070" s="1">
        <v>4959146</v>
      </c>
      <c r="B2070" t="s">
        <v>1865</v>
      </c>
      <c r="C2070">
        <v>2012</v>
      </c>
      <c r="D2070" s="2" t="s">
        <v>5448</v>
      </c>
      <c r="E2070" s="3" t="str">
        <f t="shared" si="160"/>
        <v>9/18/2012</v>
      </c>
      <c r="F2070" s="4">
        <f t="shared" si="161"/>
        <v>1380</v>
      </c>
      <c r="G2070" s="4">
        <f t="shared" si="162"/>
        <v>3.7808219178082192</v>
      </c>
      <c r="H2070" s="1">
        <v>4762636</v>
      </c>
      <c r="I2070" t="s">
        <v>196</v>
      </c>
      <c r="J2070" t="s">
        <v>33</v>
      </c>
      <c r="K2070" t="s">
        <v>34</v>
      </c>
      <c r="L2070" s="1" t="s">
        <v>1866</v>
      </c>
      <c r="M2070" t="s">
        <v>35</v>
      </c>
      <c r="N2070">
        <v>52.377476111769802</v>
      </c>
      <c r="O2070">
        <v>4.8783094058487499</v>
      </c>
      <c r="P2070" t="s">
        <v>36</v>
      </c>
      <c r="Q2070" t="s">
        <v>37</v>
      </c>
      <c r="R2070">
        <v>2</v>
      </c>
      <c r="S2070">
        <v>1</v>
      </c>
      <c r="T2070">
        <v>1</v>
      </c>
      <c r="U2070">
        <v>1</v>
      </c>
      <c r="V2070" t="s">
        <v>38</v>
      </c>
      <c r="W2070">
        <v>30</v>
      </c>
      <c r="X2070">
        <v>1</v>
      </c>
      <c r="Y2070">
        <v>20</v>
      </c>
      <c r="Z2070">
        <v>5</v>
      </c>
      <c r="AA2070">
        <f t="shared" si="163"/>
        <v>150</v>
      </c>
      <c r="AB2070">
        <f t="shared" si="164"/>
        <v>150</v>
      </c>
      <c r="AE2070" t="s">
        <v>43</v>
      </c>
      <c r="AF2070">
        <v>1</v>
      </c>
      <c r="AG2070">
        <v>1</v>
      </c>
      <c r="AH2070">
        <v>80</v>
      </c>
      <c r="AI2070">
        <v>10</v>
      </c>
      <c r="AJ2070">
        <v>8</v>
      </c>
      <c r="AK2070">
        <v>10</v>
      </c>
      <c r="AL2070">
        <v>10</v>
      </c>
      <c r="AM2070">
        <v>8</v>
      </c>
      <c r="AN2070">
        <v>8</v>
      </c>
    </row>
    <row r="2071" spans="1:40" x14ac:dyDescent="0.2">
      <c r="A2071" s="1">
        <v>4959941</v>
      </c>
      <c r="B2071" t="s">
        <v>1867</v>
      </c>
      <c r="C2071">
        <v>2012</v>
      </c>
      <c r="D2071" s="2" t="s">
        <v>5448</v>
      </c>
      <c r="E2071" s="3" t="str">
        <f t="shared" si="160"/>
        <v>9/18/2012</v>
      </c>
      <c r="F2071" s="4">
        <f t="shared" si="161"/>
        <v>1380</v>
      </c>
      <c r="G2071" s="4">
        <f t="shared" si="162"/>
        <v>3.7808219178082192</v>
      </c>
      <c r="H2071" s="1">
        <v>702628</v>
      </c>
      <c r="I2071" t="s">
        <v>50</v>
      </c>
      <c r="J2071" t="s">
        <v>33</v>
      </c>
      <c r="K2071" t="s">
        <v>34</v>
      </c>
      <c r="L2071" s="1">
        <v>1016</v>
      </c>
      <c r="M2071" t="s">
        <v>35</v>
      </c>
      <c r="N2071">
        <v>52.375839758147897</v>
      </c>
      <c r="O2071">
        <v>4.8785821264009304</v>
      </c>
      <c r="P2071" t="s">
        <v>36</v>
      </c>
      <c r="Q2071" t="s">
        <v>37</v>
      </c>
      <c r="R2071">
        <v>2</v>
      </c>
      <c r="S2071">
        <v>1</v>
      </c>
      <c r="T2071">
        <v>1</v>
      </c>
      <c r="U2071">
        <v>2</v>
      </c>
      <c r="V2071" t="s">
        <v>38</v>
      </c>
      <c r="W2071">
        <v>250</v>
      </c>
      <c r="X2071">
        <v>1</v>
      </c>
      <c r="Y2071">
        <v>0</v>
      </c>
      <c r="Z2071">
        <v>2</v>
      </c>
      <c r="AA2071">
        <f t="shared" si="163"/>
        <v>500</v>
      </c>
      <c r="AB2071">
        <f t="shared" si="164"/>
        <v>500</v>
      </c>
      <c r="AE2071" t="s">
        <v>46</v>
      </c>
      <c r="AF2071">
        <v>0.9</v>
      </c>
      <c r="AG2071">
        <v>14</v>
      </c>
      <c r="AH2071">
        <v>91</v>
      </c>
      <c r="AI2071">
        <v>10</v>
      </c>
      <c r="AJ2071">
        <v>8</v>
      </c>
      <c r="AK2071">
        <v>10</v>
      </c>
      <c r="AL2071">
        <v>9</v>
      </c>
      <c r="AM2071">
        <v>10</v>
      </c>
      <c r="AN2071">
        <v>9</v>
      </c>
    </row>
    <row r="2072" spans="1:40" x14ac:dyDescent="0.2">
      <c r="A2072" s="1">
        <v>4961722</v>
      </c>
      <c r="B2072" t="s">
        <v>1868</v>
      </c>
      <c r="C2072">
        <v>2012</v>
      </c>
      <c r="D2072" s="2" t="s">
        <v>5448</v>
      </c>
      <c r="E2072" s="3" t="str">
        <f t="shared" si="160"/>
        <v>9/18/2012</v>
      </c>
      <c r="F2072" s="4">
        <f t="shared" si="161"/>
        <v>1380</v>
      </c>
      <c r="G2072" s="4">
        <f t="shared" si="162"/>
        <v>3.7808219178082192</v>
      </c>
      <c r="H2072" s="1">
        <v>702894</v>
      </c>
      <c r="I2072" t="s">
        <v>69</v>
      </c>
      <c r="J2072" t="s">
        <v>33</v>
      </c>
      <c r="K2072" t="s">
        <v>34</v>
      </c>
      <c r="L2072" s="1">
        <v>1055</v>
      </c>
      <c r="M2072" t="s">
        <v>35</v>
      </c>
      <c r="N2072">
        <v>52.369054247465399</v>
      </c>
      <c r="O2072">
        <v>4.8820312391826803</v>
      </c>
      <c r="P2072" t="s">
        <v>36</v>
      </c>
      <c r="Q2072" t="s">
        <v>37</v>
      </c>
      <c r="R2072">
        <v>4</v>
      </c>
      <c r="S2072">
        <v>1.5</v>
      </c>
      <c r="T2072">
        <v>2</v>
      </c>
      <c r="U2072">
        <v>4</v>
      </c>
      <c r="V2072" t="s">
        <v>38</v>
      </c>
      <c r="W2072">
        <v>170</v>
      </c>
      <c r="X2072">
        <v>1</v>
      </c>
      <c r="Y2072">
        <v>0</v>
      </c>
      <c r="Z2072">
        <v>4</v>
      </c>
      <c r="AA2072">
        <f t="shared" si="163"/>
        <v>680</v>
      </c>
      <c r="AB2072">
        <f t="shared" si="164"/>
        <v>680</v>
      </c>
      <c r="AE2072" t="s">
        <v>46</v>
      </c>
      <c r="AF2072">
        <v>1</v>
      </c>
      <c r="AG2072">
        <v>35</v>
      </c>
      <c r="AH2072">
        <v>96</v>
      </c>
      <c r="AI2072">
        <v>10</v>
      </c>
      <c r="AJ2072">
        <v>10</v>
      </c>
      <c r="AK2072">
        <v>10</v>
      </c>
      <c r="AL2072">
        <v>10</v>
      </c>
      <c r="AM2072">
        <v>9</v>
      </c>
      <c r="AN2072">
        <v>10</v>
      </c>
    </row>
    <row r="2073" spans="1:40" x14ac:dyDescent="0.2">
      <c r="A2073" s="1">
        <v>4962683</v>
      </c>
      <c r="B2073" t="s">
        <v>1869</v>
      </c>
      <c r="C2073">
        <v>2012</v>
      </c>
      <c r="D2073" s="2" t="s">
        <v>5448</v>
      </c>
      <c r="E2073" s="3" t="str">
        <f t="shared" si="160"/>
        <v>9/18/2012</v>
      </c>
      <c r="F2073" s="4">
        <f t="shared" si="161"/>
        <v>1380</v>
      </c>
      <c r="G2073" s="4">
        <f t="shared" si="162"/>
        <v>3.7808219178082192</v>
      </c>
      <c r="H2073" s="1">
        <v>5389774</v>
      </c>
      <c r="I2073" t="s">
        <v>45</v>
      </c>
      <c r="J2073" t="s">
        <v>33</v>
      </c>
      <c r="K2073" t="s">
        <v>34</v>
      </c>
      <c r="L2073" s="1">
        <v>1057</v>
      </c>
      <c r="M2073" t="s">
        <v>35</v>
      </c>
      <c r="N2073">
        <v>52.373715256700699</v>
      </c>
      <c r="O2073">
        <v>4.8839193895484003</v>
      </c>
      <c r="P2073" t="s">
        <v>36</v>
      </c>
      <c r="Q2073" t="s">
        <v>37</v>
      </c>
      <c r="R2073">
        <v>4</v>
      </c>
      <c r="S2073">
        <v>1</v>
      </c>
      <c r="T2073">
        <v>1</v>
      </c>
      <c r="U2073">
        <v>4</v>
      </c>
      <c r="V2073" t="s">
        <v>38</v>
      </c>
      <c r="W2073">
        <v>100</v>
      </c>
      <c r="X2073">
        <v>2</v>
      </c>
      <c r="Y2073">
        <v>20</v>
      </c>
      <c r="Z2073">
        <v>3</v>
      </c>
      <c r="AA2073">
        <f t="shared" si="163"/>
        <v>300</v>
      </c>
      <c r="AB2073">
        <f t="shared" si="164"/>
        <v>300</v>
      </c>
      <c r="AE2073" t="s">
        <v>46</v>
      </c>
      <c r="AF2073">
        <v>1</v>
      </c>
      <c r="AG2073">
        <v>0</v>
      </c>
    </row>
    <row r="2074" spans="1:40" x14ac:dyDescent="0.2">
      <c r="A2074" s="1">
        <v>4965029</v>
      </c>
      <c r="B2074" t="s">
        <v>1870</v>
      </c>
      <c r="C2074">
        <v>2012</v>
      </c>
      <c r="D2074" s="2" t="s">
        <v>5449</v>
      </c>
      <c r="E2074" s="3" t="str">
        <f t="shared" si="160"/>
        <v>9/19/2012</v>
      </c>
      <c r="F2074" s="4">
        <f t="shared" si="161"/>
        <v>1379</v>
      </c>
      <c r="G2074" s="4">
        <f t="shared" si="162"/>
        <v>3.7780821917808218</v>
      </c>
      <c r="H2074" s="1">
        <v>894446</v>
      </c>
      <c r="I2074" t="s">
        <v>50</v>
      </c>
      <c r="J2074" t="s">
        <v>33</v>
      </c>
      <c r="K2074" t="s">
        <v>34</v>
      </c>
      <c r="L2074" s="1">
        <v>1015</v>
      </c>
      <c r="M2074" t="s">
        <v>35</v>
      </c>
      <c r="N2074">
        <v>52.378103894108598</v>
      </c>
      <c r="O2074">
        <v>4.8791755536471797</v>
      </c>
      <c r="P2074" t="s">
        <v>36</v>
      </c>
      <c r="Q2074" t="s">
        <v>37</v>
      </c>
      <c r="R2074">
        <v>12</v>
      </c>
      <c r="S2074">
        <v>3</v>
      </c>
      <c r="T2074">
        <v>3</v>
      </c>
      <c r="U2074">
        <v>8</v>
      </c>
      <c r="V2074" t="s">
        <v>38</v>
      </c>
      <c r="W2074">
        <v>490</v>
      </c>
      <c r="X2074">
        <v>11</v>
      </c>
      <c r="Y2074">
        <v>40</v>
      </c>
      <c r="Z2074">
        <v>3</v>
      </c>
      <c r="AA2074">
        <f t="shared" si="163"/>
        <v>1470</v>
      </c>
      <c r="AB2074">
        <f t="shared" si="164"/>
        <v>1470</v>
      </c>
      <c r="AE2074" t="s">
        <v>39</v>
      </c>
      <c r="AF2074">
        <v>0.8</v>
      </c>
      <c r="AG2074">
        <v>15</v>
      </c>
      <c r="AH2074">
        <v>75</v>
      </c>
      <c r="AI2074">
        <v>9</v>
      </c>
      <c r="AJ2074">
        <v>8</v>
      </c>
      <c r="AK2074">
        <v>9</v>
      </c>
      <c r="AL2074">
        <v>7</v>
      </c>
      <c r="AM2074">
        <v>10</v>
      </c>
      <c r="AN2074">
        <v>7</v>
      </c>
    </row>
    <row r="2075" spans="1:40" x14ac:dyDescent="0.2">
      <c r="A2075" s="1">
        <v>4971250</v>
      </c>
      <c r="B2075" t="s">
        <v>1870</v>
      </c>
      <c r="C2075">
        <v>2012</v>
      </c>
      <c r="D2075" s="2" t="s">
        <v>5449</v>
      </c>
      <c r="E2075" s="3" t="str">
        <f t="shared" si="160"/>
        <v>9/19/2012</v>
      </c>
      <c r="F2075" s="4">
        <f t="shared" si="161"/>
        <v>1379</v>
      </c>
      <c r="G2075" s="4">
        <f t="shared" si="162"/>
        <v>3.7780821917808218</v>
      </c>
      <c r="H2075" s="1">
        <v>703384</v>
      </c>
      <c r="I2075" t="s">
        <v>50</v>
      </c>
      <c r="J2075" t="s">
        <v>33</v>
      </c>
      <c r="K2075" t="s">
        <v>34</v>
      </c>
      <c r="L2075" s="1">
        <v>1012</v>
      </c>
      <c r="M2075" t="s">
        <v>35</v>
      </c>
      <c r="N2075">
        <v>52.376226843946696</v>
      </c>
      <c r="O2075">
        <v>4.8617978684761001</v>
      </c>
      <c r="P2075" t="s">
        <v>36</v>
      </c>
      <c r="Q2075" t="s">
        <v>37</v>
      </c>
      <c r="R2075">
        <v>10</v>
      </c>
      <c r="S2075">
        <v>1</v>
      </c>
      <c r="T2075">
        <v>3</v>
      </c>
      <c r="U2075">
        <v>6</v>
      </c>
      <c r="V2075" t="s">
        <v>38</v>
      </c>
      <c r="W2075">
        <v>445</v>
      </c>
      <c r="X2075">
        <v>11</v>
      </c>
      <c r="Y2075">
        <v>40</v>
      </c>
      <c r="Z2075">
        <v>3</v>
      </c>
      <c r="AA2075">
        <f t="shared" si="163"/>
        <v>1335</v>
      </c>
      <c r="AB2075">
        <f t="shared" si="164"/>
        <v>1375</v>
      </c>
      <c r="AE2075" t="s">
        <v>39</v>
      </c>
      <c r="AF2075">
        <v>0.8</v>
      </c>
      <c r="AG2075">
        <v>5</v>
      </c>
      <c r="AH2075">
        <v>56</v>
      </c>
      <c r="AI2075">
        <v>6</v>
      </c>
      <c r="AJ2075">
        <v>6</v>
      </c>
      <c r="AK2075">
        <v>8</v>
      </c>
      <c r="AL2075">
        <v>7</v>
      </c>
      <c r="AM2075">
        <v>9</v>
      </c>
      <c r="AN2075">
        <v>6</v>
      </c>
    </row>
    <row r="2076" spans="1:40" x14ac:dyDescent="0.2">
      <c r="A2076" s="1">
        <v>4971569</v>
      </c>
      <c r="B2076" t="s">
        <v>1870</v>
      </c>
      <c r="C2076">
        <v>2012</v>
      </c>
      <c r="D2076" s="2" t="s">
        <v>5449</v>
      </c>
      <c r="E2076" s="3" t="str">
        <f t="shared" si="160"/>
        <v>9/19/2012</v>
      </c>
      <c r="F2076" s="4">
        <f t="shared" si="161"/>
        <v>1379</v>
      </c>
      <c r="G2076" s="4">
        <f t="shared" si="162"/>
        <v>3.7780821917808218</v>
      </c>
      <c r="H2076" s="1">
        <v>3714431</v>
      </c>
      <c r="I2076" t="s">
        <v>50</v>
      </c>
      <c r="J2076" t="s">
        <v>33</v>
      </c>
      <c r="K2076" t="s">
        <v>34</v>
      </c>
      <c r="L2076" s="1" t="s">
        <v>1871</v>
      </c>
      <c r="M2076" t="s">
        <v>35</v>
      </c>
      <c r="N2076">
        <v>52.362313443483501</v>
      </c>
      <c r="O2076">
        <v>4.8447479678575203</v>
      </c>
      <c r="P2076" t="s">
        <v>36</v>
      </c>
      <c r="Q2076" t="s">
        <v>37</v>
      </c>
      <c r="R2076">
        <v>10</v>
      </c>
      <c r="S2076">
        <v>1</v>
      </c>
      <c r="T2076">
        <v>3</v>
      </c>
      <c r="U2076">
        <v>6</v>
      </c>
      <c r="V2076" t="s">
        <v>38</v>
      </c>
      <c r="W2076">
        <v>445</v>
      </c>
      <c r="X2076">
        <v>1</v>
      </c>
      <c r="Y2076">
        <v>0</v>
      </c>
      <c r="Z2076">
        <v>3</v>
      </c>
      <c r="AA2076">
        <f t="shared" si="163"/>
        <v>1335</v>
      </c>
      <c r="AB2076">
        <f t="shared" si="164"/>
        <v>1335</v>
      </c>
      <c r="AE2076" t="s">
        <v>39</v>
      </c>
      <c r="AF2076">
        <v>0.8</v>
      </c>
      <c r="AG2076">
        <v>2</v>
      </c>
      <c r="AH2076">
        <v>70</v>
      </c>
      <c r="AI2076">
        <v>6</v>
      </c>
      <c r="AJ2076">
        <v>8</v>
      </c>
      <c r="AK2076">
        <v>8</v>
      </c>
      <c r="AL2076">
        <v>9</v>
      </c>
      <c r="AM2076">
        <v>9</v>
      </c>
      <c r="AN2076">
        <v>9</v>
      </c>
    </row>
    <row r="2077" spans="1:40" x14ac:dyDescent="0.2">
      <c r="A2077" s="1">
        <v>4973226</v>
      </c>
      <c r="B2077" t="s">
        <v>1870</v>
      </c>
      <c r="C2077">
        <v>2012</v>
      </c>
      <c r="D2077" s="2" t="s">
        <v>5449</v>
      </c>
      <c r="E2077" s="3" t="str">
        <f t="shared" si="160"/>
        <v>9/19/2012</v>
      </c>
      <c r="F2077" s="4">
        <f t="shared" si="161"/>
        <v>1379</v>
      </c>
      <c r="G2077" s="4">
        <f t="shared" si="162"/>
        <v>3.7780821917808218</v>
      </c>
      <c r="H2077" s="1">
        <v>4755591</v>
      </c>
      <c r="I2077" t="s">
        <v>50</v>
      </c>
      <c r="J2077" t="s">
        <v>33</v>
      </c>
      <c r="K2077" t="s">
        <v>34</v>
      </c>
      <c r="L2077" s="1">
        <v>1015</v>
      </c>
      <c r="M2077" t="s">
        <v>35</v>
      </c>
      <c r="N2077">
        <v>52.363035408422597</v>
      </c>
      <c r="O2077">
        <v>4.8751136577937801</v>
      </c>
      <c r="P2077" t="s">
        <v>36</v>
      </c>
      <c r="Q2077" t="s">
        <v>37</v>
      </c>
      <c r="R2077">
        <v>6</v>
      </c>
      <c r="S2077">
        <v>1</v>
      </c>
      <c r="T2077">
        <v>4</v>
      </c>
      <c r="U2077">
        <v>6</v>
      </c>
      <c r="V2077" t="s">
        <v>38</v>
      </c>
      <c r="W2077">
        <v>328</v>
      </c>
      <c r="X2077">
        <v>1</v>
      </c>
      <c r="Y2077">
        <v>0</v>
      </c>
      <c r="Z2077">
        <v>1</v>
      </c>
      <c r="AA2077">
        <f t="shared" si="163"/>
        <v>328</v>
      </c>
      <c r="AB2077">
        <f t="shared" si="164"/>
        <v>328</v>
      </c>
      <c r="AE2077" t="s">
        <v>39</v>
      </c>
      <c r="AF2077">
        <v>0.8</v>
      </c>
      <c r="AG2077">
        <v>1</v>
      </c>
      <c r="AH2077">
        <v>80</v>
      </c>
      <c r="AI2077">
        <v>8</v>
      </c>
      <c r="AJ2077">
        <v>6</v>
      </c>
      <c r="AK2077">
        <v>4</v>
      </c>
      <c r="AL2077">
        <v>4</v>
      </c>
      <c r="AM2077">
        <v>8</v>
      </c>
      <c r="AN2077">
        <v>6</v>
      </c>
    </row>
    <row r="2078" spans="1:40" x14ac:dyDescent="0.2">
      <c r="A2078" s="1">
        <v>4976553</v>
      </c>
      <c r="B2078" t="s">
        <v>1870</v>
      </c>
      <c r="C2078">
        <v>2012</v>
      </c>
      <c r="D2078" s="2" t="s">
        <v>5449</v>
      </c>
      <c r="E2078" s="3" t="str">
        <f t="shared" si="160"/>
        <v>9/19/2012</v>
      </c>
      <c r="F2078" s="4">
        <f t="shared" si="161"/>
        <v>1379</v>
      </c>
      <c r="G2078" s="4">
        <f t="shared" si="162"/>
        <v>3.7780821917808218</v>
      </c>
      <c r="H2078" s="1">
        <v>4690538</v>
      </c>
      <c r="I2078" t="s">
        <v>48</v>
      </c>
      <c r="J2078" t="s">
        <v>33</v>
      </c>
      <c r="K2078" t="s">
        <v>34</v>
      </c>
      <c r="L2078" s="1">
        <v>1017</v>
      </c>
      <c r="M2078" t="s">
        <v>35</v>
      </c>
      <c r="N2078">
        <v>52.362826724653701</v>
      </c>
      <c r="O2078">
        <v>4.8854801581942802</v>
      </c>
      <c r="P2078" t="s">
        <v>36</v>
      </c>
      <c r="Q2078" t="s">
        <v>37</v>
      </c>
      <c r="R2078">
        <v>6</v>
      </c>
      <c r="S2078">
        <v>1</v>
      </c>
      <c r="T2078">
        <v>3</v>
      </c>
      <c r="U2078">
        <v>6</v>
      </c>
      <c r="V2078" t="s">
        <v>38</v>
      </c>
      <c r="W2078">
        <v>364</v>
      </c>
      <c r="X2078">
        <v>1</v>
      </c>
      <c r="Y2078">
        <v>0</v>
      </c>
      <c r="Z2078">
        <v>3</v>
      </c>
      <c r="AA2078">
        <f t="shared" si="163"/>
        <v>1092</v>
      </c>
      <c r="AB2078">
        <f t="shared" si="164"/>
        <v>1092</v>
      </c>
      <c r="AE2078" t="s">
        <v>39</v>
      </c>
      <c r="AF2078">
        <v>0.8</v>
      </c>
      <c r="AG2078">
        <v>0</v>
      </c>
    </row>
    <row r="2079" spans="1:40" x14ac:dyDescent="0.2">
      <c r="A2079" s="1">
        <v>4978942</v>
      </c>
      <c r="B2079" t="s">
        <v>1870</v>
      </c>
      <c r="C2079">
        <v>2012</v>
      </c>
      <c r="D2079" s="2" t="s">
        <v>5449</v>
      </c>
      <c r="E2079" s="3" t="str">
        <f t="shared" si="160"/>
        <v>9/19/2012</v>
      </c>
      <c r="F2079" s="4">
        <f t="shared" si="161"/>
        <v>1379</v>
      </c>
      <c r="G2079" s="4">
        <f t="shared" si="162"/>
        <v>3.7780821917808218</v>
      </c>
      <c r="H2079" s="1">
        <v>4690572</v>
      </c>
      <c r="I2079" t="s">
        <v>48</v>
      </c>
      <c r="J2079" t="s">
        <v>33</v>
      </c>
      <c r="K2079" t="s">
        <v>34</v>
      </c>
      <c r="L2079" s="1">
        <v>1017</v>
      </c>
      <c r="M2079" t="s">
        <v>35</v>
      </c>
      <c r="N2079">
        <v>52.391177053454101</v>
      </c>
      <c r="O2079">
        <v>4.8916724240781901</v>
      </c>
      <c r="P2079" t="s">
        <v>36</v>
      </c>
      <c r="Q2079" t="s">
        <v>37</v>
      </c>
      <c r="R2079">
        <v>6</v>
      </c>
      <c r="S2079">
        <v>1</v>
      </c>
      <c r="T2079">
        <v>3</v>
      </c>
      <c r="U2079">
        <v>6</v>
      </c>
      <c r="V2079" t="s">
        <v>38</v>
      </c>
      <c r="W2079">
        <v>364</v>
      </c>
      <c r="X2079">
        <v>1</v>
      </c>
      <c r="Y2079">
        <v>0</v>
      </c>
      <c r="Z2079">
        <v>3</v>
      </c>
      <c r="AA2079">
        <f t="shared" si="163"/>
        <v>1092</v>
      </c>
      <c r="AB2079">
        <f t="shared" si="164"/>
        <v>1092</v>
      </c>
      <c r="AE2079" t="s">
        <v>39</v>
      </c>
      <c r="AF2079">
        <v>0.8</v>
      </c>
      <c r="AG2079">
        <v>0</v>
      </c>
    </row>
    <row r="2080" spans="1:40" x14ac:dyDescent="0.2">
      <c r="A2080" s="1">
        <v>4979621</v>
      </c>
      <c r="B2080" t="s">
        <v>1870</v>
      </c>
      <c r="C2080">
        <v>2012</v>
      </c>
      <c r="D2080" s="2" t="s">
        <v>5449</v>
      </c>
      <c r="E2080" s="3" t="str">
        <f t="shared" si="160"/>
        <v>9/19/2012</v>
      </c>
      <c r="F2080" s="4">
        <f t="shared" si="161"/>
        <v>1379</v>
      </c>
      <c r="G2080" s="4">
        <f t="shared" si="162"/>
        <v>3.7780821917808218</v>
      </c>
      <c r="H2080" s="1">
        <v>2125591</v>
      </c>
      <c r="I2080" t="s">
        <v>32</v>
      </c>
      <c r="J2080" t="s">
        <v>33</v>
      </c>
      <c r="K2080" t="s">
        <v>34</v>
      </c>
      <c r="L2080" s="1" t="s">
        <v>1872</v>
      </c>
      <c r="M2080" t="s">
        <v>35</v>
      </c>
      <c r="N2080">
        <v>52.361729573707699</v>
      </c>
      <c r="O2080">
        <v>4.9389576789728897</v>
      </c>
      <c r="P2080" t="s">
        <v>36</v>
      </c>
      <c r="Q2080" t="s">
        <v>37</v>
      </c>
      <c r="R2080">
        <v>4</v>
      </c>
      <c r="S2080">
        <v>1</v>
      </c>
      <c r="T2080">
        <v>2</v>
      </c>
      <c r="U2080">
        <v>4</v>
      </c>
      <c r="V2080" t="s">
        <v>38</v>
      </c>
      <c r="W2080">
        <v>255</v>
      </c>
      <c r="X2080">
        <v>5</v>
      </c>
      <c r="Y2080">
        <v>40</v>
      </c>
      <c r="Z2080">
        <v>3</v>
      </c>
      <c r="AA2080">
        <f t="shared" si="163"/>
        <v>765</v>
      </c>
      <c r="AB2080">
        <f t="shared" si="164"/>
        <v>805</v>
      </c>
      <c r="AE2080" t="s">
        <v>39</v>
      </c>
      <c r="AF2080">
        <v>0.8</v>
      </c>
      <c r="AG2080">
        <v>0</v>
      </c>
    </row>
    <row r="2081" spans="1:40" x14ac:dyDescent="0.2">
      <c r="A2081" s="1">
        <v>4981044</v>
      </c>
      <c r="B2081" t="s">
        <v>1870</v>
      </c>
      <c r="C2081">
        <v>2012</v>
      </c>
      <c r="D2081" s="2" t="s">
        <v>5449</v>
      </c>
      <c r="E2081" s="3" t="str">
        <f t="shared" si="160"/>
        <v>9/19/2012</v>
      </c>
      <c r="F2081" s="4">
        <f t="shared" si="161"/>
        <v>1379</v>
      </c>
      <c r="G2081" s="4">
        <f t="shared" si="162"/>
        <v>3.7780821917808218</v>
      </c>
      <c r="H2081" s="1">
        <v>1648907</v>
      </c>
      <c r="I2081" t="s">
        <v>50</v>
      </c>
      <c r="J2081" t="s">
        <v>33</v>
      </c>
      <c r="K2081" t="s">
        <v>34</v>
      </c>
      <c r="L2081" s="1" t="s">
        <v>1873</v>
      </c>
      <c r="M2081" t="s">
        <v>35</v>
      </c>
      <c r="N2081">
        <v>52.370353710405404</v>
      </c>
      <c r="O2081">
        <v>4.8656342356798401</v>
      </c>
      <c r="P2081" t="s">
        <v>36</v>
      </c>
      <c r="Q2081" t="s">
        <v>37</v>
      </c>
      <c r="R2081">
        <v>4</v>
      </c>
      <c r="S2081">
        <v>1</v>
      </c>
      <c r="T2081">
        <v>2</v>
      </c>
      <c r="U2081">
        <v>4</v>
      </c>
      <c r="V2081" t="s">
        <v>38</v>
      </c>
      <c r="W2081">
        <v>290</v>
      </c>
      <c r="X2081">
        <v>4</v>
      </c>
      <c r="Y2081">
        <v>0</v>
      </c>
      <c r="Z2081">
        <v>3</v>
      </c>
      <c r="AA2081">
        <f t="shared" si="163"/>
        <v>870</v>
      </c>
      <c r="AB2081">
        <f t="shared" si="164"/>
        <v>870</v>
      </c>
      <c r="AE2081" t="s">
        <v>39</v>
      </c>
      <c r="AF2081">
        <v>0.8</v>
      </c>
      <c r="AG2081">
        <v>2</v>
      </c>
      <c r="AH2081">
        <v>100</v>
      </c>
      <c r="AI2081">
        <v>10</v>
      </c>
      <c r="AJ2081">
        <v>10</v>
      </c>
      <c r="AK2081">
        <v>10</v>
      </c>
      <c r="AL2081">
        <v>10</v>
      </c>
      <c r="AM2081">
        <v>10</v>
      </c>
      <c r="AN2081">
        <v>10</v>
      </c>
    </row>
    <row r="2082" spans="1:40" x14ac:dyDescent="0.2">
      <c r="A2082" s="1">
        <v>4988122</v>
      </c>
      <c r="B2082" t="s">
        <v>1870</v>
      </c>
      <c r="C2082">
        <v>2012</v>
      </c>
      <c r="D2082" s="2" t="s">
        <v>5449</v>
      </c>
      <c r="E2082" s="3" t="str">
        <f t="shared" si="160"/>
        <v>9/19/2012</v>
      </c>
      <c r="F2082" s="4">
        <f t="shared" si="161"/>
        <v>1379</v>
      </c>
      <c r="G2082" s="4">
        <f t="shared" si="162"/>
        <v>3.7780821917808218</v>
      </c>
      <c r="H2082" s="1">
        <v>2690834</v>
      </c>
      <c r="I2082" t="s">
        <v>50</v>
      </c>
      <c r="J2082" t="s">
        <v>33</v>
      </c>
      <c r="K2082" t="s">
        <v>34</v>
      </c>
      <c r="L2082" s="1" t="s">
        <v>1874</v>
      </c>
      <c r="M2082" t="s">
        <v>35</v>
      </c>
      <c r="N2082">
        <v>52.384712313490802</v>
      </c>
      <c r="O2082">
        <v>4.8823538545987004</v>
      </c>
      <c r="P2082" t="s">
        <v>36</v>
      </c>
      <c r="Q2082" t="s">
        <v>37</v>
      </c>
      <c r="R2082">
        <v>4</v>
      </c>
      <c r="S2082">
        <v>1</v>
      </c>
      <c r="T2082">
        <v>2</v>
      </c>
      <c r="U2082">
        <v>4</v>
      </c>
      <c r="V2082" t="s">
        <v>38</v>
      </c>
      <c r="W2082">
        <v>255</v>
      </c>
      <c r="X2082">
        <v>5</v>
      </c>
      <c r="Y2082">
        <v>40</v>
      </c>
      <c r="Z2082">
        <v>3</v>
      </c>
      <c r="AA2082">
        <f t="shared" si="163"/>
        <v>765</v>
      </c>
      <c r="AB2082">
        <f t="shared" si="164"/>
        <v>805</v>
      </c>
      <c r="AE2082" t="s">
        <v>39</v>
      </c>
      <c r="AF2082">
        <v>0.8</v>
      </c>
      <c r="AG2082">
        <v>3</v>
      </c>
      <c r="AH2082">
        <v>67</v>
      </c>
      <c r="AI2082">
        <v>7</v>
      </c>
      <c r="AJ2082">
        <v>7</v>
      </c>
      <c r="AK2082">
        <v>7</v>
      </c>
      <c r="AL2082">
        <v>6</v>
      </c>
      <c r="AM2082">
        <v>7</v>
      </c>
      <c r="AN2082">
        <v>7</v>
      </c>
    </row>
    <row r="2083" spans="1:40" x14ac:dyDescent="0.2">
      <c r="A2083" s="1">
        <v>4989229</v>
      </c>
      <c r="B2083" t="s">
        <v>1870</v>
      </c>
      <c r="C2083">
        <v>2012</v>
      </c>
      <c r="D2083" s="2" t="s">
        <v>5449</v>
      </c>
      <c r="E2083" s="3" t="str">
        <f t="shared" si="160"/>
        <v>9/19/2012</v>
      </c>
      <c r="F2083" s="4">
        <f t="shared" si="161"/>
        <v>1379</v>
      </c>
      <c r="G2083" s="4">
        <f t="shared" si="162"/>
        <v>3.7780821917808218</v>
      </c>
      <c r="H2083" s="1">
        <v>2113764</v>
      </c>
      <c r="I2083" t="s">
        <v>32</v>
      </c>
      <c r="J2083" t="s">
        <v>33</v>
      </c>
      <c r="K2083" t="s">
        <v>34</v>
      </c>
      <c r="L2083" s="1" t="s">
        <v>1872</v>
      </c>
      <c r="M2083" t="s">
        <v>35</v>
      </c>
      <c r="N2083">
        <v>52.390964974929602</v>
      </c>
      <c r="O2083">
        <v>4.8745241936864101</v>
      </c>
      <c r="P2083" t="s">
        <v>36</v>
      </c>
      <c r="Q2083" t="s">
        <v>37</v>
      </c>
      <c r="R2083">
        <v>4</v>
      </c>
      <c r="S2083">
        <v>1</v>
      </c>
      <c r="T2083">
        <v>2</v>
      </c>
      <c r="U2083">
        <v>4</v>
      </c>
      <c r="V2083" t="s">
        <v>38</v>
      </c>
      <c r="W2083">
        <v>255</v>
      </c>
      <c r="X2083">
        <v>5</v>
      </c>
      <c r="Y2083">
        <v>40</v>
      </c>
      <c r="Z2083">
        <v>3</v>
      </c>
      <c r="AA2083">
        <f t="shared" si="163"/>
        <v>765</v>
      </c>
      <c r="AB2083">
        <f t="shared" si="164"/>
        <v>805</v>
      </c>
      <c r="AE2083" t="s">
        <v>39</v>
      </c>
      <c r="AF2083">
        <v>0.8</v>
      </c>
      <c r="AG2083">
        <v>4</v>
      </c>
      <c r="AH2083">
        <v>90</v>
      </c>
      <c r="AI2083">
        <v>8</v>
      </c>
      <c r="AJ2083">
        <v>10</v>
      </c>
      <c r="AK2083">
        <v>8</v>
      </c>
      <c r="AL2083">
        <v>10</v>
      </c>
      <c r="AM2083">
        <v>10</v>
      </c>
      <c r="AN2083">
        <v>9</v>
      </c>
    </row>
    <row r="2084" spans="1:40" x14ac:dyDescent="0.2">
      <c r="A2084" s="1">
        <v>4993540</v>
      </c>
      <c r="B2084" t="s">
        <v>1870</v>
      </c>
      <c r="C2084">
        <v>2012</v>
      </c>
      <c r="D2084" s="2" t="s">
        <v>5449</v>
      </c>
      <c r="E2084" s="3" t="str">
        <f t="shared" si="160"/>
        <v>9/19/2012</v>
      </c>
      <c r="F2084" s="4">
        <f t="shared" si="161"/>
        <v>1379</v>
      </c>
      <c r="G2084" s="4">
        <f t="shared" si="162"/>
        <v>3.7780821917808218</v>
      </c>
      <c r="H2084" s="1">
        <v>2122197</v>
      </c>
      <c r="I2084" t="s">
        <v>50</v>
      </c>
      <c r="J2084" t="s">
        <v>33</v>
      </c>
      <c r="K2084" t="s">
        <v>34</v>
      </c>
      <c r="L2084" s="1" t="s">
        <v>1872</v>
      </c>
      <c r="M2084" t="s">
        <v>35</v>
      </c>
      <c r="N2084">
        <v>52.354388281522802</v>
      </c>
      <c r="O2084">
        <v>4.9302535439584902</v>
      </c>
      <c r="P2084" t="s">
        <v>36</v>
      </c>
      <c r="Q2084" t="s">
        <v>37</v>
      </c>
      <c r="R2084">
        <v>4</v>
      </c>
      <c r="S2084">
        <v>1</v>
      </c>
      <c r="T2084">
        <v>2</v>
      </c>
      <c r="U2084">
        <v>4</v>
      </c>
      <c r="V2084" t="s">
        <v>38</v>
      </c>
      <c r="W2084">
        <v>255</v>
      </c>
      <c r="X2084">
        <v>5</v>
      </c>
      <c r="Y2084">
        <v>40</v>
      </c>
      <c r="Z2084">
        <v>3</v>
      </c>
      <c r="AA2084">
        <f t="shared" si="163"/>
        <v>765</v>
      </c>
      <c r="AB2084">
        <f t="shared" si="164"/>
        <v>805</v>
      </c>
      <c r="AE2084" t="s">
        <v>39</v>
      </c>
      <c r="AF2084">
        <v>0.8</v>
      </c>
      <c r="AG2084">
        <v>3</v>
      </c>
      <c r="AH2084">
        <v>67</v>
      </c>
      <c r="AI2084">
        <v>7</v>
      </c>
      <c r="AJ2084">
        <v>9</v>
      </c>
      <c r="AK2084">
        <v>7</v>
      </c>
      <c r="AL2084">
        <v>9</v>
      </c>
      <c r="AM2084">
        <v>7</v>
      </c>
      <c r="AN2084">
        <v>7</v>
      </c>
    </row>
    <row r="2085" spans="1:40" x14ac:dyDescent="0.2">
      <c r="A2085" s="1">
        <v>4994590</v>
      </c>
      <c r="B2085" t="s">
        <v>1870</v>
      </c>
      <c r="C2085">
        <v>2012</v>
      </c>
      <c r="D2085" s="2" t="s">
        <v>5449</v>
      </c>
      <c r="E2085" s="3" t="str">
        <f t="shared" si="160"/>
        <v>9/19/2012</v>
      </c>
      <c r="F2085" s="4">
        <f t="shared" si="161"/>
        <v>1379</v>
      </c>
      <c r="G2085" s="4">
        <f t="shared" si="162"/>
        <v>3.7780821917808218</v>
      </c>
      <c r="H2085" s="1">
        <v>2122457</v>
      </c>
      <c r="I2085" t="s">
        <v>50</v>
      </c>
      <c r="J2085" t="s">
        <v>33</v>
      </c>
      <c r="K2085" t="s">
        <v>34</v>
      </c>
      <c r="L2085" s="1" t="s">
        <v>1872</v>
      </c>
      <c r="M2085" t="s">
        <v>35</v>
      </c>
      <c r="N2085">
        <v>52.320420440828698</v>
      </c>
      <c r="O2085">
        <v>4.9698453706274996</v>
      </c>
      <c r="P2085" t="s">
        <v>36</v>
      </c>
      <c r="Q2085" t="s">
        <v>37</v>
      </c>
      <c r="R2085">
        <v>4</v>
      </c>
      <c r="S2085">
        <v>1</v>
      </c>
      <c r="T2085">
        <v>2</v>
      </c>
      <c r="U2085">
        <v>4</v>
      </c>
      <c r="V2085" t="s">
        <v>38</v>
      </c>
      <c r="W2085">
        <v>255</v>
      </c>
      <c r="X2085">
        <v>5</v>
      </c>
      <c r="Y2085">
        <v>40</v>
      </c>
      <c r="Z2085">
        <v>3</v>
      </c>
      <c r="AA2085">
        <f t="shared" si="163"/>
        <v>765</v>
      </c>
      <c r="AB2085">
        <f t="shared" si="164"/>
        <v>805</v>
      </c>
      <c r="AE2085" t="s">
        <v>39</v>
      </c>
      <c r="AF2085">
        <v>0.8</v>
      </c>
      <c r="AG2085">
        <v>3</v>
      </c>
      <c r="AH2085">
        <v>73</v>
      </c>
      <c r="AI2085">
        <v>9</v>
      </c>
      <c r="AJ2085">
        <v>10</v>
      </c>
      <c r="AK2085">
        <v>7</v>
      </c>
      <c r="AL2085">
        <v>8</v>
      </c>
      <c r="AM2085">
        <v>8</v>
      </c>
      <c r="AN2085">
        <v>7</v>
      </c>
    </row>
    <row r="2086" spans="1:40" x14ac:dyDescent="0.2">
      <c r="A2086" s="1">
        <v>4998616</v>
      </c>
      <c r="B2086" t="s">
        <v>1870</v>
      </c>
      <c r="C2086">
        <v>2012</v>
      </c>
      <c r="D2086" s="2" t="s">
        <v>5449</v>
      </c>
      <c r="E2086" s="3" t="str">
        <f t="shared" si="160"/>
        <v>9/19/2012</v>
      </c>
      <c r="F2086" s="4">
        <f t="shared" si="161"/>
        <v>1379</v>
      </c>
      <c r="G2086" s="4">
        <f t="shared" si="162"/>
        <v>3.7780821917808218</v>
      </c>
      <c r="H2086" s="1">
        <v>1435007</v>
      </c>
      <c r="I2086" t="s">
        <v>50</v>
      </c>
      <c r="J2086" t="s">
        <v>33</v>
      </c>
      <c r="K2086" t="s">
        <v>34</v>
      </c>
      <c r="L2086" s="1" t="s">
        <v>1875</v>
      </c>
      <c r="M2086" t="s">
        <v>35</v>
      </c>
      <c r="N2086">
        <v>52.371081309539498</v>
      </c>
      <c r="O2086">
        <v>4.9323626092187904</v>
      </c>
      <c r="P2086" t="s">
        <v>36</v>
      </c>
      <c r="Q2086" t="s">
        <v>37</v>
      </c>
      <c r="R2086">
        <v>4</v>
      </c>
      <c r="S2086">
        <v>1</v>
      </c>
      <c r="T2086">
        <v>1</v>
      </c>
      <c r="U2086">
        <v>4</v>
      </c>
      <c r="V2086" t="s">
        <v>38</v>
      </c>
      <c r="W2086">
        <v>270</v>
      </c>
      <c r="X2086">
        <v>6</v>
      </c>
      <c r="Y2086">
        <v>40</v>
      </c>
      <c r="Z2086">
        <v>3</v>
      </c>
      <c r="AA2086">
        <f t="shared" si="163"/>
        <v>810</v>
      </c>
      <c r="AB2086">
        <f t="shared" si="164"/>
        <v>850</v>
      </c>
      <c r="AE2086" t="s">
        <v>39</v>
      </c>
      <c r="AF2086">
        <v>0.8</v>
      </c>
      <c r="AG2086">
        <v>4</v>
      </c>
      <c r="AH2086">
        <v>45</v>
      </c>
      <c r="AI2086">
        <v>4</v>
      </c>
      <c r="AJ2086">
        <v>5</v>
      </c>
      <c r="AK2086">
        <v>7</v>
      </c>
      <c r="AL2086">
        <v>8</v>
      </c>
      <c r="AM2086">
        <v>9</v>
      </c>
      <c r="AN2086">
        <v>4</v>
      </c>
    </row>
    <row r="2087" spans="1:40" x14ac:dyDescent="0.2">
      <c r="A2087" s="1">
        <v>5000566</v>
      </c>
      <c r="B2087" t="s">
        <v>1870</v>
      </c>
      <c r="C2087">
        <v>2012</v>
      </c>
      <c r="D2087" s="2" t="s">
        <v>5449</v>
      </c>
      <c r="E2087" s="3" t="str">
        <f t="shared" si="160"/>
        <v>9/19/2012</v>
      </c>
      <c r="F2087" s="4">
        <f t="shared" si="161"/>
        <v>1379</v>
      </c>
      <c r="G2087" s="4">
        <f t="shared" si="162"/>
        <v>3.7780821917808218</v>
      </c>
      <c r="H2087" s="1">
        <v>721667</v>
      </c>
      <c r="I2087" t="s">
        <v>50</v>
      </c>
      <c r="J2087" t="s">
        <v>33</v>
      </c>
      <c r="K2087" t="s">
        <v>34</v>
      </c>
      <c r="L2087" s="1">
        <v>1016</v>
      </c>
      <c r="M2087" t="s">
        <v>35</v>
      </c>
      <c r="N2087">
        <v>52.355352381863803</v>
      </c>
      <c r="O2087">
        <v>4.8877779087444697</v>
      </c>
      <c r="P2087" t="s">
        <v>36</v>
      </c>
      <c r="Q2087" t="s">
        <v>37</v>
      </c>
      <c r="R2087">
        <v>4</v>
      </c>
      <c r="S2087">
        <v>1</v>
      </c>
      <c r="T2087">
        <v>1</v>
      </c>
      <c r="U2087">
        <v>2</v>
      </c>
      <c r="V2087" t="s">
        <v>38</v>
      </c>
      <c r="W2087">
        <v>199</v>
      </c>
      <c r="X2087">
        <v>1</v>
      </c>
      <c r="Y2087">
        <v>0</v>
      </c>
      <c r="Z2087">
        <v>3</v>
      </c>
      <c r="AA2087">
        <f t="shared" si="163"/>
        <v>597</v>
      </c>
      <c r="AB2087">
        <f t="shared" si="164"/>
        <v>597</v>
      </c>
      <c r="AE2087" t="s">
        <v>39</v>
      </c>
      <c r="AF2087">
        <v>0.8</v>
      </c>
      <c r="AG2087">
        <v>11</v>
      </c>
      <c r="AH2087">
        <v>80</v>
      </c>
      <c r="AI2087">
        <v>8</v>
      </c>
      <c r="AJ2087">
        <v>8</v>
      </c>
      <c r="AK2087">
        <v>8</v>
      </c>
      <c r="AL2087">
        <v>9</v>
      </c>
      <c r="AM2087">
        <v>10</v>
      </c>
      <c r="AN2087">
        <v>8</v>
      </c>
    </row>
    <row r="2088" spans="1:40" x14ac:dyDescent="0.2">
      <c r="A2088" s="1">
        <v>5002800</v>
      </c>
      <c r="B2088" t="s">
        <v>86</v>
      </c>
      <c r="C2088">
        <v>2012</v>
      </c>
      <c r="D2088" s="2" t="s">
        <v>5449</v>
      </c>
      <c r="E2088" s="3" t="str">
        <f t="shared" si="160"/>
        <v>9/19/2012</v>
      </c>
      <c r="F2088" s="4">
        <f t="shared" si="161"/>
        <v>1379</v>
      </c>
      <c r="G2088" s="4">
        <f t="shared" si="162"/>
        <v>3.7780821917808218</v>
      </c>
      <c r="H2088" s="1">
        <v>703451</v>
      </c>
      <c r="I2088" t="s">
        <v>50</v>
      </c>
      <c r="J2088" t="s">
        <v>33</v>
      </c>
      <c r="K2088" t="s">
        <v>34</v>
      </c>
      <c r="L2088" s="1">
        <v>1015</v>
      </c>
      <c r="M2088" t="s">
        <v>35</v>
      </c>
      <c r="N2088">
        <v>52.372772372927997</v>
      </c>
      <c r="O2088">
        <v>4.8941303971564496</v>
      </c>
      <c r="P2088" t="s">
        <v>130</v>
      </c>
      <c r="Q2088" t="s">
        <v>42</v>
      </c>
      <c r="R2088">
        <v>2</v>
      </c>
      <c r="S2088">
        <v>1</v>
      </c>
      <c r="T2088">
        <v>1</v>
      </c>
      <c r="U2088">
        <v>1</v>
      </c>
      <c r="V2088" t="s">
        <v>38</v>
      </c>
      <c r="W2088">
        <v>80</v>
      </c>
      <c r="X2088">
        <v>1</v>
      </c>
      <c r="Y2088">
        <v>0</v>
      </c>
      <c r="Z2088">
        <v>2</v>
      </c>
      <c r="AA2088">
        <f t="shared" si="163"/>
        <v>160</v>
      </c>
      <c r="AB2088">
        <f t="shared" si="164"/>
        <v>160</v>
      </c>
      <c r="AE2088" t="s">
        <v>43</v>
      </c>
      <c r="AF2088">
        <v>1</v>
      </c>
      <c r="AG2088">
        <v>28</v>
      </c>
      <c r="AH2088">
        <v>92</v>
      </c>
      <c r="AI2088">
        <v>9</v>
      </c>
      <c r="AJ2088">
        <v>10</v>
      </c>
      <c r="AK2088">
        <v>10</v>
      </c>
      <c r="AL2088">
        <v>10</v>
      </c>
      <c r="AM2088">
        <v>10</v>
      </c>
      <c r="AN2088">
        <v>9</v>
      </c>
    </row>
    <row r="2089" spans="1:40" x14ac:dyDescent="0.2">
      <c r="A2089" s="1">
        <v>5004150</v>
      </c>
      <c r="B2089" t="s">
        <v>192</v>
      </c>
      <c r="C2089">
        <v>2012</v>
      </c>
      <c r="D2089" s="2" t="s">
        <v>5449</v>
      </c>
      <c r="E2089" s="3" t="str">
        <f t="shared" si="160"/>
        <v>9/19/2012</v>
      </c>
      <c r="F2089" s="4">
        <f t="shared" si="161"/>
        <v>1379</v>
      </c>
      <c r="G2089" s="4">
        <f t="shared" si="162"/>
        <v>3.7780821917808218</v>
      </c>
      <c r="H2089" s="1">
        <v>1426232</v>
      </c>
      <c r="I2089" t="s">
        <v>69</v>
      </c>
      <c r="J2089" t="s">
        <v>33</v>
      </c>
      <c r="K2089" t="s">
        <v>34</v>
      </c>
      <c r="L2089" s="1">
        <v>1056</v>
      </c>
      <c r="M2089" t="s">
        <v>35</v>
      </c>
      <c r="N2089">
        <v>52.3784284001988</v>
      </c>
      <c r="O2089">
        <v>4.88625904922716</v>
      </c>
      <c r="P2089" t="s">
        <v>130</v>
      </c>
      <c r="Q2089" t="s">
        <v>37</v>
      </c>
      <c r="R2089">
        <v>2</v>
      </c>
      <c r="S2089">
        <v>1</v>
      </c>
      <c r="T2089">
        <v>1</v>
      </c>
      <c r="U2089">
        <v>1</v>
      </c>
      <c r="V2089" t="s">
        <v>38</v>
      </c>
      <c r="W2089">
        <v>95</v>
      </c>
      <c r="X2089">
        <v>1</v>
      </c>
      <c r="Y2089">
        <v>0</v>
      </c>
      <c r="Z2089">
        <v>1</v>
      </c>
      <c r="AA2089">
        <f t="shared" si="163"/>
        <v>95</v>
      </c>
      <c r="AB2089">
        <f t="shared" si="164"/>
        <v>95</v>
      </c>
      <c r="AE2089" t="s">
        <v>46</v>
      </c>
      <c r="AF2089">
        <v>1</v>
      </c>
      <c r="AG2089">
        <v>2</v>
      </c>
      <c r="AH2089">
        <v>98</v>
      </c>
      <c r="AI2089">
        <v>10</v>
      </c>
      <c r="AJ2089">
        <v>9</v>
      </c>
      <c r="AK2089">
        <v>10</v>
      </c>
      <c r="AL2089">
        <v>10</v>
      </c>
      <c r="AM2089">
        <v>10</v>
      </c>
      <c r="AN2089">
        <v>10</v>
      </c>
    </row>
    <row r="2090" spans="1:40" x14ac:dyDescent="0.2">
      <c r="A2090" s="1">
        <v>5004452</v>
      </c>
      <c r="B2090" t="s">
        <v>1876</v>
      </c>
      <c r="C2090">
        <v>2012</v>
      </c>
      <c r="D2090" s="2" t="s">
        <v>5449</v>
      </c>
      <c r="E2090" s="3" t="str">
        <f t="shared" si="160"/>
        <v>9/19/2012</v>
      </c>
      <c r="F2090" s="4">
        <f t="shared" si="161"/>
        <v>1379</v>
      </c>
      <c r="G2090" s="4">
        <f t="shared" si="162"/>
        <v>3.7780821917808218</v>
      </c>
      <c r="H2090" s="1">
        <v>5039971</v>
      </c>
      <c r="I2090" t="s">
        <v>85</v>
      </c>
      <c r="J2090" t="s">
        <v>33</v>
      </c>
      <c r="K2090" t="s">
        <v>34</v>
      </c>
      <c r="L2090" s="1" t="s">
        <v>1877</v>
      </c>
      <c r="M2090" t="s">
        <v>35</v>
      </c>
      <c r="N2090">
        <v>52.358359419893098</v>
      </c>
      <c r="O2090">
        <v>4.9124744478647502</v>
      </c>
      <c r="P2090" t="s">
        <v>36</v>
      </c>
      <c r="Q2090" t="s">
        <v>42</v>
      </c>
      <c r="R2090">
        <v>2</v>
      </c>
      <c r="S2090">
        <v>1</v>
      </c>
      <c r="T2090">
        <v>1</v>
      </c>
      <c r="U2090">
        <v>2</v>
      </c>
      <c r="V2090" t="s">
        <v>38</v>
      </c>
      <c r="W2090">
        <v>50</v>
      </c>
      <c r="X2090">
        <v>1</v>
      </c>
      <c r="Y2090">
        <v>0</v>
      </c>
      <c r="Z2090">
        <v>1</v>
      </c>
      <c r="AA2090">
        <f t="shared" si="163"/>
        <v>50</v>
      </c>
      <c r="AB2090">
        <f t="shared" si="164"/>
        <v>50</v>
      </c>
      <c r="AE2090" t="s">
        <v>39</v>
      </c>
      <c r="AF2090">
        <v>1</v>
      </c>
      <c r="AG2090">
        <v>0</v>
      </c>
    </row>
    <row r="2091" spans="1:40" x14ac:dyDescent="0.2">
      <c r="A2091" s="1">
        <v>5005935</v>
      </c>
      <c r="B2091" t="s">
        <v>985</v>
      </c>
      <c r="C2091">
        <v>2012</v>
      </c>
      <c r="D2091" s="2" t="s">
        <v>5449</v>
      </c>
      <c r="E2091" s="3" t="str">
        <f t="shared" si="160"/>
        <v>9/19/2012</v>
      </c>
      <c r="F2091" s="4">
        <f t="shared" si="161"/>
        <v>1379</v>
      </c>
      <c r="G2091" s="4">
        <f t="shared" si="162"/>
        <v>3.7780821917808218</v>
      </c>
      <c r="H2091" s="1">
        <v>2002191</v>
      </c>
      <c r="I2091" t="s">
        <v>45</v>
      </c>
      <c r="J2091" t="s">
        <v>33</v>
      </c>
      <c r="K2091" t="s">
        <v>34</v>
      </c>
      <c r="L2091" s="1">
        <v>1054</v>
      </c>
      <c r="M2091" t="s">
        <v>35</v>
      </c>
      <c r="N2091">
        <v>52.340872017478198</v>
      </c>
      <c r="O2091">
        <v>4.9099709079629603</v>
      </c>
      <c r="P2091" t="s">
        <v>36</v>
      </c>
      <c r="Q2091" t="s">
        <v>37</v>
      </c>
      <c r="R2091">
        <v>5</v>
      </c>
      <c r="S2091">
        <v>1</v>
      </c>
      <c r="T2091">
        <v>3</v>
      </c>
      <c r="U2091">
        <v>2</v>
      </c>
      <c r="V2091" t="s">
        <v>38</v>
      </c>
      <c r="W2091">
        <v>325</v>
      </c>
      <c r="X2091">
        <v>6</v>
      </c>
      <c r="Y2091">
        <v>0</v>
      </c>
      <c r="Z2091">
        <v>6</v>
      </c>
      <c r="AA2091">
        <f t="shared" si="163"/>
        <v>1950</v>
      </c>
      <c r="AB2091">
        <f t="shared" si="164"/>
        <v>1950</v>
      </c>
      <c r="AE2091" t="s">
        <v>39</v>
      </c>
      <c r="AF2091">
        <v>1</v>
      </c>
      <c r="AG2091">
        <v>0</v>
      </c>
    </row>
    <row r="2092" spans="1:40" x14ac:dyDescent="0.2">
      <c r="A2092" s="1">
        <v>5006429</v>
      </c>
      <c r="B2092" t="s">
        <v>1878</v>
      </c>
      <c r="C2092">
        <v>2012</v>
      </c>
      <c r="D2092" s="2" t="s">
        <v>5307</v>
      </c>
      <c r="E2092" s="3" t="str">
        <f t="shared" si="160"/>
        <v>9/20/2012</v>
      </c>
      <c r="F2092" s="4">
        <f t="shared" si="161"/>
        <v>1378</v>
      </c>
      <c r="G2092" s="4">
        <f t="shared" si="162"/>
        <v>3.7753424657534245</v>
      </c>
      <c r="H2092" s="1">
        <v>705248</v>
      </c>
      <c r="I2092" t="s">
        <v>48</v>
      </c>
      <c r="J2092" t="s">
        <v>33</v>
      </c>
      <c r="K2092" t="s">
        <v>34</v>
      </c>
      <c r="L2092" s="1">
        <v>1017</v>
      </c>
      <c r="M2092" t="s">
        <v>35</v>
      </c>
      <c r="N2092">
        <v>52.3606863266956</v>
      </c>
      <c r="O2092">
        <v>4.9303857968012199</v>
      </c>
      <c r="P2092" t="s">
        <v>36</v>
      </c>
      <c r="Q2092" t="s">
        <v>37</v>
      </c>
      <c r="R2092">
        <v>4</v>
      </c>
      <c r="S2092">
        <v>1</v>
      </c>
      <c r="T2092">
        <v>1</v>
      </c>
      <c r="U2092">
        <v>2</v>
      </c>
      <c r="V2092" t="s">
        <v>38</v>
      </c>
      <c r="W2092">
        <v>180</v>
      </c>
      <c r="X2092">
        <v>2</v>
      </c>
      <c r="Y2092">
        <v>25</v>
      </c>
      <c r="Z2092">
        <v>2</v>
      </c>
      <c r="AA2092">
        <f t="shared" si="163"/>
        <v>360</v>
      </c>
      <c r="AB2092">
        <f t="shared" si="164"/>
        <v>360</v>
      </c>
      <c r="AE2092" t="s">
        <v>46</v>
      </c>
      <c r="AF2092">
        <v>1</v>
      </c>
      <c r="AG2092">
        <v>39</v>
      </c>
      <c r="AH2092">
        <v>87</v>
      </c>
      <c r="AI2092">
        <v>9</v>
      </c>
      <c r="AJ2092">
        <v>9</v>
      </c>
      <c r="AK2092">
        <v>10</v>
      </c>
      <c r="AL2092">
        <v>10</v>
      </c>
      <c r="AM2092">
        <v>9</v>
      </c>
      <c r="AN2092">
        <v>9</v>
      </c>
    </row>
    <row r="2093" spans="1:40" x14ac:dyDescent="0.2">
      <c r="A2093" s="1">
        <v>5011601</v>
      </c>
      <c r="B2093" t="s">
        <v>1081</v>
      </c>
      <c r="C2093">
        <v>2012</v>
      </c>
      <c r="D2093" s="2" t="s">
        <v>5307</v>
      </c>
      <c r="E2093" s="3" t="str">
        <f t="shared" si="160"/>
        <v>9/20/2012</v>
      </c>
      <c r="F2093" s="4">
        <f t="shared" si="161"/>
        <v>1378</v>
      </c>
      <c r="G2093" s="4">
        <f t="shared" si="162"/>
        <v>3.7753424657534245</v>
      </c>
      <c r="H2093" s="1">
        <v>705334</v>
      </c>
      <c r="I2093" t="s">
        <v>32</v>
      </c>
      <c r="J2093" t="s">
        <v>33</v>
      </c>
      <c r="K2093" t="s">
        <v>34</v>
      </c>
      <c r="L2093" s="1">
        <v>1013</v>
      </c>
      <c r="M2093" t="s">
        <v>35</v>
      </c>
      <c r="N2093">
        <v>52.355875471136699</v>
      </c>
      <c r="O2093">
        <v>4.9015288834458799</v>
      </c>
      <c r="P2093" t="s">
        <v>36</v>
      </c>
      <c r="Q2093" t="s">
        <v>37</v>
      </c>
      <c r="R2093">
        <v>2</v>
      </c>
      <c r="S2093">
        <v>1</v>
      </c>
      <c r="T2093">
        <v>1</v>
      </c>
      <c r="U2093">
        <v>1</v>
      </c>
      <c r="V2093" t="s">
        <v>38</v>
      </c>
      <c r="W2093">
        <v>110</v>
      </c>
      <c r="X2093">
        <v>2</v>
      </c>
      <c r="Y2093">
        <v>0</v>
      </c>
      <c r="Z2093">
        <v>3</v>
      </c>
      <c r="AA2093">
        <f t="shared" si="163"/>
        <v>330</v>
      </c>
      <c r="AB2093">
        <f t="shared" si="164"/>
        <v>330</v>
      </c>
      <c r="AE2093" t="s">
        <v>43</v>
      </c>
      <c r="AF2093">
        <v>0.8</v>
      </c>
      <c r="AG2093">
        <v>0</v>
      </c>
    </row>
    <row r="2094" spans="1:40" x14ac:dyDescent="0.2">
      <c r="A2094" s="1">
        <v>5012442</v>
      </c>
      <c r="B2094" t="s">
        <v>248</v>
      </c>
      <c r="C2094">
        <v>2012</v>
      </c>
      <c r="D2094" s="2" t="s">
        <v>5307</v>
      </c>
      <c r="E2094" s="3" t="str">
        <f t="shared" si="160"/>
        <v>9/20/2012</v>
      </c>
      <c r="F2094" s="4">
        <f t="shared" si="161"/>
        <v>1378</v>
      </c>
      <c r="G2094" s="4">
        <f t="shared" si="162"/>
        <v>3.7753424657534245</v>
      </c>
      <c r="H2094" s="1">
        <v>873776</v>
      </c>
      <c r="I2094" t="s">
        <v>41</v>
      </c>
      <c r="J2094" t="s">
        <v>33</v>
      </c>
      <c r="K2094" t="s">
        <v>34</v>
      </c>
      <c r="L2094" s="1" t="s">
        <v>1879</v>
      </c>
      <c r="M2094" t="s">
        <v>35</v>
      </c>
      <c r="N2094">
        <v>52.363861742246698</v>
      </c>
      <c r="O2094">
        <v>4.9261677243767101</v>
      </c>
      <c r="P2094" t="s">
        <v>36</v>
      </c>
      <c r="Q2094" t="s">
        <v>37</v>
      </c>
      <c r="R2094">
        <v>2</v>
      </c>
      <c r="S2094">
        <v>1</v>
      </c>
      <c r="T2094">
        <v>1</v>
      </c>
      <c r="U2094">
        <v>1</v>
      </c>
      <c r="V2094" t="s">
        <v>38</v>
      </c>
      <c r="W2094">
        <v>89</v>
      </c>
      <c r="X2094">
        <v>1</v>
      </c>
      <c r="Y2094">
        <v>0</v>
      </c>
      <c r="Z2094">
        <v>3</v>
      </c>
      <c r="AA2094">
        <f t="shared" si="163"/>
        <v>267</v>
      </c>
      <c r="AB2094">
        <f t="shared" si="164"/>
        <v>267</v>
      </c>
      <c r="AE2094" t="s">
        <v>46</v>
      </c>
      <c r="AF2094">
        <v>0.94</v>
      </c>
      <c r="AG2094">
        <v>6</v>
      </c>
      <c r="AH2094">
        <v>100</v>
      </c>
      <c r="AI2094">
        <v>10</v>
      </c>
      <c r="AJ2094">
        <v>10</v>
      </c>
      <c r="AK2094">
        <v>10</v>
      </c>
      <c r="AL2094">
        <v>10</v>
      </c>
      <c r="AM2094">
        <v>9</v>
      </c>
      <c r="AN2094">
        <v>10</v>
      </c>
    </row>
    <row r="2095" spans="1:40" x14ac:dyDescent="0.2">
      <c r="A2095" s="1">
        <v>5013637</v>
      </c>
      <c r="B2095" t="s">
        <v>1880</v>
      </c>
      <c r="C2095">
        <v>2012</v>
      </c>
      <c r="D2095" s="2" t="s">
        <v>5307</v>
      </c>
      <c r="E2095" s="3" t="str">
        <f t="shared" si="160"/>
        <v>9/20/2012</v>
      </c>
      <c r="F2095" s="4">
        <f t="shared" si="161"/>
        <v>1378</v>
      </c>
      <c r="G2095" s="4">
        <f t="shared" si="162"/>
        <v>3.7753424657534245</v>
      </c>
      <c r="H2095" s="1">
        <v>1403035</v>
      </c>
      <c r="I2095" t="s">
        <v>45</v>
      </c>
      <c r="J2095" t="s">
        <v>33</v>
      </c>
      <c r="K2095" t="s">
        <v>34</v>
      </c>
      <c r="L2095" s="1">
        <v>1056</v>
      </c>
      <c r="M2095" t="s">
        <v>35</v>
      </c>
      <c r="N2095">
        <v>52.3630432872421</v>
      </c>
      <c r="O2095">
        <v>4.93588463825456</v>
      </c>
      <c r="P2095" t="s">
        <v>36</v>
      </c>
      <c r="Q2095" t="s">
        <v>37</v>
      </c>
      <c r="R2095">
        <v>2</v>
      </c>
      <c r="S2095">
        <v>1</v>
      </c>
      <c r="T2095">
        <v>1</v>
      </c>
      <c r="U2095">
        <v>1</v>
      </c>
      <c r="V2095" t="s">
        <v>38</v>
      </c>
      <c r="W2095">
        <v>69</v>
      </c>
      <c r="X2095">
        <v>1</v>
      </c>
      <c r="Y2095">
        <v>0</v>
      </c>
      <c r="Z2095">
        <v>3</v>
      </c>
      <c r="AA2095">
        <f t="shared" si="163"/>
        <v>207</v>
      </c>
      <c r="AB2095">
        <f t="shared" si="164"/>
        <v>207</v>
      </c>
      <c r="AE2095" t="s">
        <v>46</v>
      </c>
      <c r="AF2095">
        <v>1</v>
      </c>
      <c r="AG2095">
        <v>59</v>
      </c>
      <c r="AH2095">
        <v>88</v>
      </c>
      <c r="AI2095">
        <v>8</v>
      </c>
      <c r="AJ2095">
        <v>8</v>
      </c>
      <c r="AK2095">
        <v>9</v>
      </c>
      <c r="AL2095">
        <v>9</v>
      </c>
      <c r="AM2095">
        <v>9</v>
      </c>
      <c r="AN2095">
        <v>8</v>
      </c>
    </row>
    <row r="2096" spans="1:40" x14ac:dyDescent="0.2">
      <c r="A2096" s="1">
        <v>5014645</v>
      </c>
      <c r="B2096" t="s">
        <v>788</v>
      </c>
      <c r="C2096">
        <v>2012</v>
      </c>
      <c r="D2096" s="2" t="s">
        <v>5307</v>
      </c>
      <c r="E2096" s="3" t="str">
        <f t="shared" si="160"/>
        <v>9/20/2012</v>
      </c>
      <c r="F2096" s="4">
        <f t="shared" si="161"/>
        <v>1378</v>
      </c>
      <c r="G2096" s="4">
        <f t="shared" si="162"/>
        <v>3.7753424657534245</v>
      </c>
      <c r="H2096" s="1">
        <v>1808512</v>
      </c>
      <c r="I2096" t="s">
        <v>50</v>
      </c>
      <c r="J2096" t="s">
        <v>33</v>
      </c>
      <c r="K2096" t="s">
        <v>34</v>
      </c>
      <c r="M2096" t="s">
        <v>35</v>
      </c>
      <c r="N2096">
        <v>52.370398026055902</v>
      </c>
      <c r="O2096">
        <v>4.8494334001516401</v>
      </c>
      <c r="P2096" t="s">
        <v>56</v>
      </c>
      <c r="Q2096" t="s">
        <v>37</v>
      </c>
      <c r="R2096">
        <v>4</v>
      </c>
      <c r="S2096">
        <v>1</v>
      </c>
      <c r="T2096">
        <v>2</v>
      </c>
      <c r="U2096">
        <v>2</v>
      </c>
      <c r="V2096" t="s">
        <v>38</v>
      </c>
      <c r="W2096">
        <v>135</v>
      </c>
      <c r="X2096">
        <v>3</v>
      </c>
      <c r="Y2096">
        <v>50</v>
      </c>
      <c r="Z2096">
        <v>2</v>
      </c>
      <c r="AA2096">
        <f t="shared" si="163"/>
        <v>270</v>
      </c>
      <c r="AB2096">
        <f t="shared" si="164"/>
        <v>270</v>
      </c>
      <c r="AE2096" t="s">
        <v>43</v>
      </c>
      <c r="AF2096">
        <v>1</v>
      </c>
      <c r="AG2096">
        <v>64</v>
      </c>
      <c r="AH2096">
        <v>95</v>
      </c>
      <c r="AI2096">
        <v>10</v>
      </c>
      <c r="AJ2096">
        <v>10</v>
      </c>
      <c r="AK2096">
        <v>10</v>
      </c>
      <c r="AL2096">
        <v>10</v>
      </c>
      <c r="AM2096">
        <v>10</v>
      </c>
      <c r="AN2096">
        <v>9</v>
      </c>
    </row>
    <row r="2097" spans="1:40" x14ac:dyDescent="0.2">
      <c r="A2097" s="1">
        <v>5018334</v>
      </c>
      <c r="B2097" t="s">
        <v>656</v>
      </c>
      <c r="C2097">
        <v>2012</v>
      </c>
      <c r="D2097" s="2" t="s">
        <v>5307</v>
      </c>
      <c r="E2097" s="3" t="str">
        <f t="shared" si="160"/>
        <v>9/20/2012</v>
      </c>
      <c r="F2097" s="4">
        <f t="shared" si="161"/>
        <v>1378</v>
      </c>
      <c r="G2097" s="4">
        <f t="shared" si="162"/>
        <v>3.7753424657534245</v>
      </c>
      <c r="H2097" s="1">
        <v>1308618</v>
      </c>
      <c r="I2097" t="s">
        <v>32</v>
      </c>
      <c r="J2097" t="s">
        <v>33</v>
      </c>
      <c r="K2097" t="s">
        <v>34</v>
      </c>
      <c r="L2097" s="1" t="s">
        <v>1881</v>
      </c>
      <c r="M2097" t="s">
        <v>35</v>
      </c>
      <c r="N2097">
        <v>52.376582605454601</v>
      </c>
      <c r="O2097">
        <v>4.9125600006468799</v>
      </c>
      <c r="P2097" t="s">
        <v>36</v>
      </c>
      <c r="Q2097" t="s">
        <v>37</v>
      </c>
      <c r="R2097">
        <v>2</v>
      </c>
      <c r="S2097">
        <v>1</v>
      </c>
      <c r="T2097">
        <v>1</v>
      </c>
      <c r="U2097">
        <v>1</v>
      </c>
      <c r="V2097" t="s">
        <v>38</v>
      </c>
      <c r="W2097">
        <v>89</v>
      </c>
      <c r="X2097">
        <v>1</v>
      </c>
      <c r="Y2097">
        <v>0</v>
      </c>
      <c r="Z2097">
        <v>3</v>
      </c>
      <c r="AA2097">
        <f t="shared" si="163"/>
        <v>267</v>
      </c>
      <c r="AB2097">
        <f t="shared" si="164"/>
        <v>267</v>
      </c>
      <c r="AE2097" t="s">
        <v>46</v>
      </c>
      <c r="AF2097">
        <v>0.9</v>
      </c>
      <c r="AG2097">
        <v>9</v>
      </c>
      <c r="AH2097">
        <v>93</v>
      </c>
      <c r="AI2097">
        <v>9</v>
      </c>
      <c r="AJ2097">
        <v>10</v>
      </c>
      <c r="AK2097">
        <v>10</v>
      </c>
      <c r="AL2097">
        <v>10</v>
      </c>
      <c r="AM2097">
        <v>9</v>
      </c>
      <c r="AN2097">
        <v>9</v>
      </c>
    </row>
    <row r="2098" spans="1:40" x14ac:dyDescent="0.2">
      <c r="A2098" s="1">
        <v>5020172</v>
      </c>
      <c r="B2098" t="s">
        <v>1882</v>
      </c>
      <c r="C2098">
        <v>2012</v>
      </c>
      <c r="D2098" s="2" t="s">
        <v>5307</v>
      </c>
      <c r="E2098" s="3" t="str">
        <f t="shared" si="160"/>
        <v>9/20/2012</v>
      </c>
      <c r="F2098" s="4">
        <f t="shared" si="161"/>
        <v>1378</v>
      </c>
      <c r="G2098" s="4">
        <f t="shared" si="162"/>
        <v>3.7753424657534245</v>
      </c>
      <c r="H2098" s="1">
        <v>706170</v>
      </c>
      <c r="I2098" t="s">
        <v>78</v>
      </c>
      <c r="J2098" t="s">
        <v>33</v>
      </c>
      <c r="K2098" t="s">
        <v>34</v>
      </c>
      <c r="M2098" t="s">
        <v>35</v>
      </c>
      <c r="N2098">
        <v>52.369792871440502</v>
      </c>
      <c r="O2098">
        <v>4.8670623700493998</v>
      </c>
      <c r="P2098" t="s">
        <v>36</v>
      </c>
      <c r="Q2098" t="s">
        <v>37</v>
      </c>
      <c r="R2098">
        <v>2</v>
      </c>
      <c r="S2098">
        <v>1</v>
      </c>
      <c r="T2098">
        <v>1</v>
      </c>
      <c r="U2098">
        <v>1</v>
      </c>
      <c r="V2098" t="s">
        <v>38</v>
      </c>
      <c r="W2098">
        <v>75</v>
      </c>
      <c r="X2098">
        <v>1</v>
      </c>
      <c r="Y2098">
        <v>0</v>
      </c>
      <c r="Z2098">
        <v>1</v>
      </c>
      <c r="AA2098">
        <f t="shared" si="163"/>
        <v>75</v>
      </c>
      <c r="AB2098">
        <f t="shared" si="164"/>
        <v>75</v>
      </c>
      <c r="AE2098" t="s">
        <v>39</v>
      </c>
      <c r="AF2098">
        <v>0.8</v>
      </c>
      <c r="AG2098">
        <v>7</v>
      </c>
      <c r="AH2098">
        <v>92</v>
      </c>
      <c r="AI2098">
        <v>10</v>
      </c>
      <c r="AJ2098">
        <v>8</v>
      </c>
      <c r="AK2098">
        <v>10</v>
      </c>
      <c r="AL2098">
        <v>9</v>
      </c>
      <c r="AM2098">
        <v>9</v>
      </c>
      <c r="AN2098">
        <v>9</v>
      </c>
    </row>
    <row r="2099" spans="1:40" x14ac:dyDescent="0.2">
      <c r="A2099" s="1">
        <v>5020505</v>
      </c>
      <c r="B2099" t="s">
        <v>533</v>
      </c>
      <c r="C2099">
        <v>2012</v>
      </c>
      <c r="D2099" s="2" t="s">
        <v>5450</v>
      </c>
      <c r="E2099" s="3" t="str">
        <f t="shared" si="160"/>
        <v>9/21/2012</v>
      </c>
      <c r="F2099" s="4">
        <f t="shared" si="161"/>
        <v>1377</v>
      </c>
      <c r="G2099" s="4">
        <f t="shared" si="162"/>
        <v>3.7726027397260276</v>
      </c>
      <c r="H2099" s="1">
        <v>2155096</v>
      </c>
      <c r="I2099" t="s">
        <v>744</v>
      </c>
      <c r="J2099" t="s">
        <v>421</v>
      </c>
      <c r="K2099" t="s">
        <v>34</v>
      </c>
      <c r="L2099" s="1" t="s">
        <v>1883</v>
      </c>
      <c r="M2099" t="s">
        <v>35</v>
      </c>
      <c r="N2099">
        <v>52.349778104956698</v>
      </c>
      <c r="O2099">
        <v>4.8813861176650502</v>
      </c>
      <c r="P2099" t="s">
        <v>36</v>
      </c>
      <c r="Q2099" t="s">
        <v>42</v>
      </c>
      <c r="R2099">
        <v>3</v>
      </c>
      <c r="T2099">
        <v>1</v>
      </c>
      <c r="U2099">
        <v>1</v>
      </c>
      <c r="V2099" t="s">
        <v>38</v>
      </c>
      <c r="W2099">
        <v>70</v>
      </c>
      <c r="X2099">
        <v>2</v>
      </c>
      <c r="Y2099">
        <v>20</v>
      </c>
      <c r="Z2099">
        <v>2</v>
      </c>
      <c r="AA2099">
        <f t="shared" si="163"/>
        <v>140</v>
      </c>
      <c r="AB2099">
        <f t="shared" si="164"/>
        <v>140</v>
      </c>
      <c r="AE2099" t="s">
        <v>43</v>
      </c>
      <c r="AF2099">
        <v>0.9</v>
      </c>
      <c r="AG2099">
        <v>9</v>
      </c>
      <c r="AH2099">
        <v>93</v>
      </c>
      <c r="AI2099">
        <v>10</v>
      </c>
      <c r="AJ2099">
        <v>9</v>
      </c>
      <c r="AK2099">
        <v>10</v>
      </c>
      <c r="AL2099">
        <v>10</v>
      </c>
      <c r="AM2099">
        <v>9</v>
      </c>
      <c r="AN2099">
        <v>9</v>
      </c>
    </row>
    <row r="2100" spans="1:40" x14ac:dyDescent="0.2">
      <c r="A2100" s="1">
        <v>5021556</v>
      </c>
      <c r="B2100" t="s">
        <v>835</v>
      </c>
      <c r="C2100">
        <v>2012</v>
      </c>
      <c r="D2100" s="2" t="s">
        <v>5451</v>
      </c>
      <c r="E2100" s="3" t="str">
        <f t="shared" si="160"/>
        <v>9/22/2012</v>
      </c>
      <c r="F2100" s="4">
        <f t="shared" si="161"/>
        <v>1376</v>
      </c>
      <c r="G2100" s="4">
        <f t="shared" si="162"/>
        <v>3.7698630136986302</v>
      </c>
      <c r="H2100" s="1">
        <v>4587844</v>
      </c>
      <c r="I2100" t="s">
        <v>48</v>
      </c>
      <c r="J2100" t="s">
        <v>33</v>
      </c>
      <c r="K2100" t="s">
        <v>34</v>
      </c>
      <c r="L2100" s="1" t="s">
        <v>1884</v>
      </c>
      <c r="M2100" t="s">
        <v>35</v>
      </c>
      <c r="N2100">
        <v>52.378343287816698</v>
      </c>
      <c r="O2100">
        <v>4.8912791504032702</v>
      </c>
      <c r="P2100" t="s">
        <v>36</v>
      </c>
      <c r="Q2100" t="s">
        <v>37</v>
      </c>
      <c r="R2100">
        <v>6</v>
      </c>
      <c r="S2100">
        <v>2</v>
      </c>
      <c r="T2100">
        <v>4</v>
      </c>
      <c r="U2100">
        <v>6</v>
      </c>
      <c r="V2100" t="s">
        <v>38</v>
      </c>
      <c r="W2100">
        <v>300</v>
      </c>
      <c r="X2100">
        <v>6</v>
      </c>
      <c r="Y2100">
        <v>50</v>
      </c>
      <c r="Z2100">
        <v>2</v>
      </c>
      <c r="AA2100">
        <f t="shared" si="163"/>
        <v>600</v>
      </c>
      <c r="AB2100">
        <f t="shared" si="164"/>
        <v>600</v>
      </c>
      <c r="AE2100" t="s">
        <v>39</v>
      </c>
      <c r="AF2100">
        <v>0.8</v>
      </c>
      <c r="AG2100">
        <v>1</v>
      </c>
      <c r="AH2100">
        <v>100</v>
      </c>
      <c r="AI2100">
        <v>10</v>
      </c>
      <c r="AJ2100">
        <v>10</v>
      </c>
      <c r="AK2100">
        <v>10</v>
      </c>
      <c r="AL2100">
        <v>10</v>
      </c>
      <c r="AM2100">
        <v>10</v>
      </c>
      <c r="AN2100">
        <v>10</v>
      </c>
    </row>
    <row r="2101" spans="1:40" x14ac:dyDescent="0.2">
      <c r="A2101" s="1">
        <v>5022649</v>
      </c>
      <c r="B2101" t="s">
        <v>952</v>
      </c>
      <c r="C2101">
        <v>2012</v>
      </c>
      <c r="D2101" s="2" t="s">
        <v>5451</v>
      </c>
      <c r="E2101" s="3" t="str">
        <f t="shared" si="160"/>
        <v>9/22/2012</v>
      </c>
      <c r="F2101" s="4">
        <f t="shared" si="161"/>
        <v>1376</v>
      </c>
      <c r="G2101" s="4">
        <f t="shared" si="162"/>
        <v>3.7698630136986302</v>
      </c>
      <c r="H2101" s="1">
        <v>2949369</v>
      </c>
      <c r="I2101" t="s">
        <v>58</v>
      </c>
      <c r="J2101" t="s">
        <v>33</v>
      </c>
      <c r="K2101" t="s">
        <v>34</v>
      </c>
      <c r="L2101" s="1" t="s">
        <v>1885</v>
      </c>
      <c r="M2101" t="s">
        <v>35</v>
      </c>
      <c r="N2101">
        <v>52.369720208624202</v>
      </c>
      <c r="O2101">
        <v>4.8840649595645296</v>
      </c>
      <c r="P2101" t="s">
        <v>36</v>
      </c>
      <c r="Q2101" t="s">
        <v>37</v>
      </c>
      <c r="R2101">
        <v>4</v>
      </c>
      <c r="S2101">
        <v>1</v>
      </c>
      <c r="T2101">
        <v>2</v>
      </c>
      <c r="U2101">
        <v>4</v>
      </c>
      <c r="V2101" t="s">
        <v>38</v>
      </c>
      <c r="W2101">
        <v>150</v>
      </c>
      <c r="X2101">
        <v>1</v>
      </c>
      <c r="Y2101">
        <v>0</v>
      </c>
      <c r="Z2101">
        <v>2</v>
      </c>
      <c r="AA2101">
        <f t="shared" si="163"/>
        <v>300</v>
      </c>
      <c r="AB2101">
        <f t="shared" si="164"/>
        <v>300</v>
      </c>
      <c r="AE2101" t="s">
        <v>43</v>
      </c>
      <c r="AF2101">
        <v>1</v>
      </c>
      <c r="AG2101">
        <v>10</v>
      </c>
      <c r="AH2101">
        <v>94</v>
      </c>
      <c r="AI2101">
        <v>9</v>
      </c>
      <c r="AJ2101">
        <v>9</v>
      </c>
      <c r="AK2101">
        <v>10</v>
      </c>
      <c r="AL2101">
        <v>9</v>
      </c>
      <c r="AM2101">
        <v>10</v>
      </c>
      <c r="AN2101">
        <v>9</v>
      </c>
    </row>
    <row r="2102" spans="1:40" x14ac:dyDescent="0.2">
      <c r="A2102" s="1">
        <v>5023084</v>
      </c>
      <c r="B2102" t="s">
        <v>1886</v>
      </c>
      <c r="C2102">
        <v>2012</v>
      </c>
      <c r="D2102" s="2" t="s">
        <v>5451</v>
      </c>
      <c r="E2102" s="3" t="str">
        <f t="shared" si="160"/>
        <v>9/22/2012</v>
      </c>
      <c r="F2102" s="4">
        <f t="shared" si="161"/>
        <v>1376</v>
      </c>
      <c r="G2102" s="4">
        <f t="shared" si="162"/>
        <v>3.7698630136986302</v>
      </c>
      <c r="H2102" s="1">
        <v>708509</v>
      </c>
      <c r="I2102" t="s">
        <v>50</v>
      </c>
      <c r="J2102" t="s">
        <v>33</v>
      </c>
      <c r="K2102" t="s">
        <v>34</v>
      </c>
      <c r="L2102" s="1" t="s">
        <v>1436</v>
      </c>
      <c r="M2102" t="s">
        <v>35</v>
      </c>
      <c r="N2102">
        <v>52.376046836763997</v>
      </c>
      <c r="O2102">
        <v>4.8800165685704897</v>
      </c>
      <c r="P2102" t="s">
        <v>102</v>
      </c>
      <c r="Q2102" t="s">
        <v>37</v>
      </c>
      <c r="R2102">
        <v>2</v>
      </c>
      <c r="S2102">
        <v>1</v>
      </c>
      <c r="T2102">
        <v>1</v>
      </c>
      <c r="U2102">
        <v>1</v>
      </c>
      <c r="V2102" t="s">
        <v>38</v>
      </c>
      <c r="W2102">
        <v>175</v>
      </c>
      <c r="X2102">
        <v>2</v>
      </c>
      <c r="Y2102">
        <v>15</v>
      </c>
      <c r="Z2102">
        <v>3</v>
      </c>
      <c r="AA2102">
        <f t="shared" si="163"/>
        <v>525</v>
      </c>
      <c r="AB2102">
        <f t="shared" si="164"/>
        <v>525</v>
      </c>
      <c r="AE2102" t="s">
        <v>39</v>
      </c>
      <c r="AF2102">
        <v>0.86</v>
      </c>
      <c r="AG2102">
        <v>18</v>
      </c>
      <c r="AH2102">
        <v>100</v>
      </c>
      <c r="AI2102">
        <v>10</v>
      </c>
      <c r="AJ2102">
        <v>10</v>
      </c>
      <c r="AK2102">
        <v>10</v>
      </c>
      <c r="AL2102">
        <v>10</v>
      </c>
      <c r="AM2102">
        <v>10</v>
      </c>
      <c r="AN2102">
        <v>10</v>
      </c>
    </row>
    <row r="2103" spans="1:40" x14ac:dyDescent="0.2">
      <c r="A2103" s="1">
        <v>5023195</v>
      </c>
      <c r="B2103" t="s">
        <v>1887</v>
      </c>
      <c r="C2103">
        <v>2012</v>
      </c>
      <c r="D2103" s="2" t="s">
        <v>5308</v>
      </c>
      <c r="E2103" s="3" t="str">
        <f t="shared" si="160"/>
        <v>9/23/2012</v>
      </c>
      <c r="F2103" s="4">
        <f t="shared" si="161"/>
        <v>1375</v>
      </c>
      <c r="G2103" s="4">
        <f t="shared" si="162"/>
        <v>3.7671232876712328</v>
      </c>
      <c r="H2103" s="1">
        <v>708948</v>
      </c>
      <c r="I2103" t="s">
        <v>50</v>
      </c>
      <c r="J2103" t="s">
        <v>33</v>
      </c>
      <c r="K2103" t="s">
        <v>34</v>
      </c>
      <c r="L2103" s="1">
        <v>1013</v>
      </c>
      <c r="M2103" t="s">
        <v>35</v>
      </c>
      <c r="N2103">
        <v>52.3602873412839</v>
      </c>
      <c r="O2103">
        <v>4.8603388594510504</v>
      </c>
      <c r="P2103" t="s">
        <v>36</v>
      </c>
      <c r="Q2103" t="s">
        <v>37</v>
      </c>
      <c r="R2103">
        <v>2</v>
      </c>
      <c r="S2103">
        <v>1.5</v>
      </c>
      <c r="T2103">
        <v>2</v>
      </c>
      <c r="U2103">
        <v>1</v>
      </c>
      <c r="V2103" t="s">
        <v>38</v>
      </c>
      <c r="W2103">
        <v>135</v>
      </c>
      <c r="X2103">
        <v>1</v>
      </c>
      <c r="Y2103">
        <v>0</v>
      </c>
      <c r="Z2103">
        <v>2</v>
      </c>
      <c r="AA2103">
        <f t="shared" si="163"/>
        <v>270</v>
      </c>
      <c r="AB2103">
        <f t="shared" si="164"/>
        <v>270</v>
      </c>
      <c r="AE2103" t="s">
        <v>46</v>
      </c>
      <c r="AF2103">
        <v>1</v>
      </c>
      <c r="AG2103">
        <v>5</v>
      </c>
      <c r="AH2103">
        <v>100</v>
      </c>
      <c r="AI2103">
        <v>10</v>
      </c>
      <c r="AJ2103">
        <v>10</v>
      </c>
      <c r="AK2103">
        <v>10</v>
      </c>
      <c r="AL2103">
        <v>10</v>
      </c>
      <c r="AM2103">
        <v>10</v>
      </c>
      <c r="AN2103">
        <v>9</v>
      </c>
    </row>
    <row r="2104" spans="1:40" x14ac:dyDescent="0.2">
      <c r="A2104" s="1">
        <v>5023274</v>
      </c>
      <c r="B2104" t="s">
        <v>267</v>
      </c>
      <c r="C2104">
        <v>2012</v>
      </c>
      <c r="D2104" s="2" t="s">
        <v>5308</v>
      </c>
      <c r="E2104" s="3" t="str">
        <f t="shared" si="160"/>
        <v>9/23/2012</v>
      </c>
      <c r="F2104" s="4">
        <f t="shared" si="161"/>
        <v>1375</v>
      </c>
      <c r="G2104" s="4">
        <f t="shared" si="162"/>
        <v>3.7671232876712328</v>
      </c>
      <c r="H2104" s="1">
        <v>5741543</v>
      </c>
      <c r="I2104" t="s">
        <v>105</v>
      </c>
      <c r="J2104" t="s">
        <v>33</v>
      </c>
      <c r="K2104" t="s">
        <v>34</v>
      </c>
      <c r="L2104" s="1">
        <v>1091</v>
      </c>
      <c r="M2104" t="s">
        <v>35</v>
      </c>
      <c r="N2104">
        <v>52.386884948139397</v>
      </c>
      <c r="O2104">
        <v>4.88489191292466</v>
      </c>
      <c r="P2104" t="s">
        <v>36</v>
      </c>
      <c r="Q2104" t="s">
        <v>37</v>
      </c>
      <c r="R2104">
        <v>2</v>
      </c>
      <c r="S2104">
        <v>1</v>
      </c>
      <c r="T2104">
        <v>1</v>
      </c>
      <c r="U2104">
        <v>1</v>
      </c>
      <c r="V2104" t="s">
        <v>38</v>
      </c>
      <c r="W2104">
        <v>150</v>
      </c>
      <c r="X2104">
        <v>1</v>
      </c>
      <c r="Y2104">
        <v>0</v>
      </c>
      <c r="Z2104">
        <v>14</v>
      </c>
      <c r="AA2104">
        <f t="shared" si="163"/>
        <v>2100</v>
      </c>
      <c r="AB2104">
        <f t="shared" si="164"/>
        <v>2100</v>
      </c>
      <c r="AE2104" t="s">
        <v>60</v>
      </c>
      <c r="AF2104" t="s">
        <v>60</v>
      </c>
      <c r="AG2104">
        <v>0</v>
      </c>
    </row>
    <row r="2105" spans="1:40" x14ac:dyDescent="0.2">
      <c r="A2105" s="1">
        <v>5027147</v>
      </c>
      <c r="B2105" t="s">
        <v>1888</v>
      </c>
      <c r="C2105">
        <v>2012</v>
      </c>
      <c r="D2105" s="2" t="s">
        <v>5308</v>
      </c>
      <c r="E2105" s="3" t="str">
        <f t="shared" si="160"/>
        <v>9/23/2012</v>
      </c>
      <c r="F2105" s="4">
        <f t="shared" si="161"/>
        <v>1375</v>
      </c>
      <c r="G2105" s="4">
        <f t="shared" si="162"/>
        <v>3.7671232876712328</v>
      </c>
      <c r="H2105" s="1">
        <v>709683</v>
      </c>
      <c r="I2105" t="s">
        <v>58</v>
      </c>
      <c r="J2105" t="s">
        <v>33</v>
      </c>
      <c r="K2105" t="s">
        <v>34</v>
      </c>
      <c r="L2105" s="1">
        <v>1079</v>
      </c>
      <c r="M2105" t="s">
        <v>35</v>
      </c>
      <c r="N2105">
        <v>52.3550510578036</v>
      </c>
      <c r="O2105">
        <v>4.8847335622496502</v>
      </c>
      <c r="P2105" t="s">
        <v>36</v>
      </c>
      <c r="Q2105" t="s">
        <v>37</v>
      </c>
      <c r="R2105">
        <v>5</v>
      </c>
      <c r="S2105">
        <v>1</v>
      </c>
      <c r="T2105">
        <v>3</v>
      </c>
      <c r="U2105">
        <v>4</v>
      </c>
      <c r="V2105" t="s">
        <v>38</v>
      </c>
      <c r="W2105">
        <v>225</v>
      </c>
      <c r="X2105">
        <v>1</v>
      </c>
      <c r="Y2105">
        <v>0</v>
      </c>
      <c r="Z2105">
        <v>6</v>
      </c>
      <c r="AA2105">
        <f t="shared" si="163"/>
        <v>1350</v>
      </c>
      <c r="AB2105">
        <f t="shared" si="164"/>
        <v>1350</v>
      </c>
      <c r="AE2105" t="s">
        <v>39</v>
      </c>
      <c r="AF2105">
        <v>1</v>
      </c>
      <c r="AG2105">
        <v>5</v>
      </c>
      <c r="AH2105">
        <v>93</v>
      </c>
      <c r="AI2105">
        <v>9</v>
      </c>
      <c r="AJ2105">
        <v>9</v>
      </c>
      <c r="AK2105">
        <v>10</v>
      </c>
      <c r="AL2105">
        <v>10</v>
      </c>
      <c r="AM2105">
        <v>8</v>
      </c>
      <c r="AN2105">
        <v>9</v>
      </c>
    </row>
    <row r="2106" spans="1:40" x14ac:dyDescent="0.2">
      <c r="A2106" s="1">
        <v>5027245</v>
      </c>
      <c r="B2106" t="s">
        <v>266</v>
      </c>
      <c r="C2106">
        <v>2012</v>
      </c>
      <c r="D2106" s="2" t="s">
        <v>5308</v>
      </c>
      <c r="E2106" s="3" t="str">
        <f t="shared" si="160"/>
        <v>9/23/2012</v>
      </c>
      <c r="F2106" s="4">
        <f t="shared" si="161"/>
        <v>1375</v>
      </c>
      <c r="G2106" s="4">
        <f t="shared" si="162"/>
        <v>3.7671232876712328</v>
      </c>
      <c r="H2106" s="1">
        <v>2464037</v>
      </c>
      <c r="I2106" t="s">
        <v>105</v>
      </c>
      <c r="J2106" t="s">
        <v>33</v>
      </c>
      <c r="K2106" t="s">
        <v>34</v>
      </c>
      <c r="L2106" s="1" t="s">
        <v>1889</v>
      </c>
      <c r="M2106" t="s">
        <v>35</v>
      </c>
      <c r="N2106">
        <v>52.357706442670697</v>
      </c>
      <c r="O2106">
        <v>4.9217355305830797</v>
      </c>
      <c r="P2106" t="s">
        <v>36</v>
      </c>
      <c r="Q2106" t="s">
        <v>37</v>
      </c>
      <c r="R2106">
        <v>5</v>
      </c>
      <c r="S2106">
        <v>1</v>
      </c>
      <c r="T2106">
        <v>3</v>
      </c>
      <c r="U2106">
        <v>2</v>
      </c>
      <c r="V2106" t="s">
        <v>38</v>
      </c>
      <c r="W2106">
        <v>100</v>
      </c>
      <c r="X2106">
        <v>5</v>
      </c>
      <c r="Y2106">
        <v>0</v>
      </c>
      <c r="Z2106">
        <v>7</v>
      </c>
      <c r="AA2106">
        <f t="shared" si="163"/>
        <v>700</v>
      </c>
      <c r="AB2106">
        <f t="shared" si="164"/>
        <v>700</v>
      </c>
      <c r="AE2106" t="s">
        <v>60</v>
      </c>
      <c r="AF2106" t="s">
        <v>60</v>
      </c>
      <c r="AG2106">
        <v>1</v>
      </c>
      <c r="AH2106">
        <v>97</v>
      </c>
      <c r="AI2106">
        <v>10</v>
      </c>
      <c r="AJ2106">
        <v>10</v>
      </c>
      <c r="AK2106">
        <v>10</v>
      </c>
      <c r="AL2106">
        <v>10</v>
      </c>
      <c r="AM2106">
        <v>8</v>
      </c>
      <c r="AN2106">
        <v>10</v>
      </c>
    </row>
    <row r="2107" spans="1:40" x14ac:dyDescent="0.2">
      <c r="A2107" s="1">
        <v>5030784</v>
      </c>
      <c r="B2107" t="s">
        <v>778</v>
      </c>
      <c r="C2107">
        <v>2012</v>
      </c>
      <c r="D2107" s="2" t="s">
        <v>5229</v>
      </c>
      <c r="E2107" s="3" t="str">
        <f t="shared" si="160"/>
        <v>9/24/2012</v>
      </c>
      <c r="F2107" s="4">
        <f t="shared" si="161"/>
        <v>1374</v>
      </c>
      <c r="G2107" s="4">
        <f t="shared" si="162"/>
        <v>3.7643835616438355</v>
      </c>
      <c r="H2107" s="1">
        <v>711952</v>
      </c>
      <c r="I2107" t="s">
        <v>58</v>
      </c>
      <c r="J2107" t="s">
        <v>33</v>
      </c>
      <c r="K2107" t="s">
        <v>34</v>
      </c>
      <c r="L2107" s="1">
        <v>1074</v>
      </c>
      <c r="M2107" t="s">
        <v>35</v>
      </c>
      <c r="N2107">
        <v>52.362192612766997</v>
      </c>
      <c r="O2107">
        <v>4.9097188604242801</v>
      </c>
      <c r="P2107" t="s">
        <v>36</v>
      </c>
      <c r="Q2107" t="s">
        <v>37</v>
      </c>
      <c r="R2107">
        <v>2</v>
      </c>
      <c r="S2107">
        <v>1</v>
      </c>
      <c r="T2107">
        <v>1</v>
      </c>
      <c r="U2107">
        <v>1</v>
      </c>
      <c r="V2107" t="s">
        <v>38</v>
      </c>
      <c r="W2107">
        <v>220</v>
      </c>
      <c r="X2107">
        <v>1</v>
      </c>
      <c r="Y2107">
        <v>0</v>
      </c>
      <c r="Z2107">
        <v>3</v>
      </c>
      <c r="AA2107">
        <f t="shared" si="163"/>
        <v>660</v>
      </c>
      <c r="AB2107">
        <f t="shared" si="164"/>
        <v>660</v>
      </c>
      <c r="AE2107" t="s">
        <v>46</v>
      </c>
      <c r="AF2107">
        <v>1</v>
      </c>
      <c r="AG2107">
        <v>40</v>
      </c>
      <c r="AH2107">
        <v>99</v>
      </c>
      <c r="AI2107">
        <v>10</v>
      </c>
      <c r="AJ2107">
        <v>10</v>
      </c>
      <c r="AK2107">
        <v>10</v>
      </c>
      <c r="AL2107">
        <v>10</v>
      </c>
      <c r="AM2107">
        <v>10</v>
      </c>
      <c r="AN2107">
        <v>10</v>
      </c>
    </row>
    <row r="2108" spans="1:40" x14ac:dyDescent="0.2">
      <c r="A2108" s="1">
        <v>5031628</v>
      </c>
      <c r="B2108" t="s">
        <v>1362</v>
      </c>
      <c r="C2108">
        <v>2012</v>
      </c>
      <c r="D2108" s="2" t="s">
        <v>5229</v>
      </c>
      <c r="E2108" s="3" t="str">
        <f t="shared" si="160"/>
        <v>9/24/2012</v>
      </c>
      <c r="F2108" s="4">
        <f t="shared" si="161"/>
        <v>1374</v>
      </c>
      <c r="G2108" s="4">
        <f t="shared" si="162"/>
        <v>3.7643835616438355</v>
      </c>
      <c r="H2108" s="1">
        <v>3809803</v>
      </c>
      <c r="I2108" t="s">
        <v>105</v>
      </c>
      <c r="J2108" t="s">
        <v>33</v>
      </c>
      <c r="K2108" t="s">
        <v>34</v>
      </c>
      <c r="L2108" s="1">
        <v>1093</v>
      </c>
      <c r="M2108" t="s">
        <v>35</v>
      </c>
      <c r="N2108">
        <v>52.360191326226399</v>
      </c>
      <c r="O2108">
        <v>4.9096968875617399</v>
      </c>
      <c r="P2108" t="s">
        <v>36</v>
      </c>
      <c r="Q2108" t="s">
        <v>37</v>
      </c>
      <c r="R2108">
        <v>4</v>
      </c>
      <c r="S2108">
        <v>1.5</v>
      </c>
      <c r="T2108">
        <v>2</v>
      </c>
      <c r="U2108">
        <v>2</v>
      </c>
      <c r="V2108" t="s">
        <v>38</v>
      </c>
      <c r="W2108">
        <v>145</v>
      </c>
      <c r="X2108">
        <v>1</v>
      </c>
      <c r="Y2108">
        <v>0</v>
      </c>
      <c r="Z2108">
        <v>2</v>
      </c>
      <c r="AA2108">
        <f t="shared" si="163"/>
        <v>290</v>
      </c>
      <c r="AB2108">
        <f t="shared" si="164"/>
        <v>290</v>
      </c>
      <c r="AE2108" t="s">
        <v>46</v>
      </c>
      <c r="AF2108">
        <v>1</v>
      </c>
      <c r="AG2108">
        <v>1</v>
      </c>
      <c r="AH2108">
        <v>80</v>
      </c>
      <c r="AI2108">
        <v>8</v>
      </c>
      <c r="AJ2108">
        <v>6</v>
      </c>
      <c r="AK2108">
        <v>8</v>
      </c>
      <c r="AL2108">
        <v>8</v>
      </c>
      <c r="AM2108">
        <v>8</v>
      </c>
      <c r="AN2108">
        <v>6</v>
      </c>
    </row>
    <row r="2109" spans="1:40" x14ac:dyDescent="0.2">
      <c r="A2109" s="1">
        <v>5033331</v>
      </c>
      <c r="B2109" t="s">
        <v>695</v>
      </c>
      <c r="C2109">
        <v>2012</v>
      </c>
      <c r="D2109" s="2" t="s">
        <v>5229</v>
      </c>
      <c r="E2109" s="3" t="str">
        <f t="shared" si="160"/>
        <v>9/24/2012</v>
      </c>
      <c r="F2109" s="4">
        <f t="shared" si="161"/>
        <v>1374</v>
      </c>
      <c r="G2109" s="4">
        <f t="shared" si="162"/>
        <v>3.7643835616438355</v>
      </c>
      <c r="H2109" s="1">
        <v>760074</v>
      </c>
      <c r="I2109" t="s">
        <v>41</v>
      </c>
      <c r="J2109" t="s">
        <v>33</v>
      </c>
      <c r="K2109" t="s">
        <v>34</v>
      </c>
      <c r="L2109" s="1">
        <v>1094</v>
      </c>
      <c r="M2109" t="s">
        <v>35</v>
      </c>
      <c r="N2109">
        <v>52.376117241576999</v>
      </c>
      <c r="O2109">
        <v>4.8810898654676302</v>
      </c>
      <c r="P2109" t="s">
        <v>36</v>
      </c>
      <c r="Q2109" t="s">
        <v>37</v>
      </c>
      <c r="R2109">
        <v>2</v>
      </c>
      <c r="S2109">
        <v>1</v>
      </c>
      <c r="T2109">
        <v>1</v>
      </c>
      <c r="U2109">
        <v>1</v>
      </c>
      <c r="V2109" t="s">
        <v>38</v>
      </c>
      <c r="W2109">
        <v>85</v>
      </c>
      <c r="X2109">
        <v>1</v>
      </c>
      <c r="Y2109">
        <v>0</v>
      </c>
      <c r="Z2109">
        <v>5</v>
      </c>
      <c r="AA2109">
        <f t="shared" si="163"/>
        <v>425</v>
      </c>
      <c r="AB2109">
        <f t="shared" si="164"/>
        <v>425</v>
      </c>
      <c r="AE2109" t="s">
        <v>43</v>
      </c>
      <c r="AF2109">
        <v>1</v>
      </c>
      <c r="AG2109">
        <v>4</v>
      </c>
      <c r="AH2109">
        <v>100</v>
      </c>
      <c r="AI2109">
        <v>10</v>
      </c>
      <c r="AJ2109">
        <v>10</v>
      </c>
      <c r="AK2109">
        <v>10</v>
      </c>
      <c r="AL2109">
        <v>10</v>
      </c>
      <c r="AM2109">
        <v>9</v>
      </c>
      <c r="AN2109">
        <v>10</v>
      </c>
    </row>
    <row r="2110" spans="1:40" x14ac:dyDescent="0.2">
      <c r="A2110" s="1">
        <v>5034213</v>
      </c>
      <c r="B2110" t="s">
        <v>1890</v>
      </c>
      <c r="C2110">
        <v>2012</v>
      </c>
      <c r="D2110" s="2" t="s">
        <v>5229</v>
      </c>
      <c r="E2110" s="3" t="str">
        <f t="shared" si="160"/>
        <v>9/24/2012</v>
      </c>
      <c r="F2110" s="4">
        <f t="shared" si="161"/>
        <v>1374</v>
      </c>
      <c r="G2110" s="4">
        <f t="shared" si="162"/>
        <v>3.7643835616438355</v>
      </c>
      <c r="H2110" s="1">
        <v>4574116</v>
      </c>
      <c r="I2110" t="s">
        <v>45</v>
      </c>
      <c r="J2110" t="s">
        <v>33</v>
      </c>
      <c r="K2110" t="s">
        <v>34</v>
      </c>
      <c r="L2110" s="1" t="s">
        <v>1891</v>
      </c>
      <c r="M2110" t="s">
        <v>35</v>
      </c>
      <c r="N2110">
        <v>52.368950402747799</v>
      </c>
      <c r="O2110">
        <v>4.8748809307694501</v>
      </c>
      <c r="P2110" t="s">
        <v>36</v>
      </c>
      <c r="Q2110" t="s">
        <v>37</v>
      </c>
      <c r="R2110">
        <v>3</v>
      </c>
      <c r="S2110">
        <v>1</v>
      </c>
      <c r="T2110">
        <v>2</v>
      </c>
      <c r="U2110">
        <v>2</v>
      </c>
      <c r="V2110" t="s">
        <v>38</v>
      </c>
      <c r="W2110">
        <v>90</v>
      </c>
      <c r="X2110">
        <v>1</v>
      </c>
      <c r="Y2110">
        <v>0</v>
      </c>
      <c r="Z2110">
        <v>1</v>
      </c>
      <c r="AA2110">
        <f t="shared" si="163"/>
        <v>90</v>
      </c>
      <c r="AB2110">
        <f t="shared" si="164"/>
        <v>90</v>
      </c>
      <c r="AE2110" t="s">
        <v>81</v>
      </c>
      <c r="AF2110">
        <v>0.3</v>
      </c>
      <c r="AG2110">
        <v>2</v>
      </c>
      <c r="AH2110">
        <v>100</v>
      </c>
      <c r="AI2110">
        <v>7</v>
      </c>
      <c r="AJ2110">
        <v>9</v>
      </c>
      <c r="AK2110">
        <v>10</v>
      </c>
      <c r="AL2110">
        <v>10</v>
      </c>
      <c r="AM2110">
        <v>9</v>
      </c>
      <c r="AN2110">
        <v>9</v>
      </c>
    </row>
    <row r="2111" spans="1:40" x14ac:dyDescent="0.2">
      <c r="A2111" s="1">
        <v>5034291</v>
      </c>
      <c r="B2111" t="s">
        <v>1892</v>
      </c>
      <c r="C2111">
        <v>2012</v>
      </c>
      <c r="D2111" s="2" t="s">
        <v>5570</v>
      </c>
      <c r="E2111" s="3" t="str">
        <f t="shared" si="160"/>
        <v>9/25/2012</v>
      </c>
      <c r="F2111" s="4">
        <f t="shared" si="161"/>
        <v>1373</v>
      </c>
      <c r="G2111" s="4">
        <f t="shared" si="162"/>
        <v>3.7616438356164386</v>
      </c>
      <c r="H2111" s="1">
        <v>713193</v>
      </c>
      <c r="I2111" t="s">
        <v>48</v>
      </c>
      <c r="J2111" t="s">
        <v>33</v>
      </c>
      <c r="K2111" t="s">
        <v>34</v>
      </c>
      <c r="L2111" s="1">
        <v>1018</v>
      </c>
      <c r="M2111" t="s">
        <v>35</v>
      </c>
      <c r="N2111">
        <v>52.377601362732797</v>
      </c>
      <c r="O2111">
        <v>4.8798258395428</v>
      </c>
      <c r="P2111" t="s">
        <v>56</v>
      </c>
      <c r="Q2111" t="s">
        <v>37</v>
      </c>
      <c r="R2111">
        <v>4</v>
      </c>
      <c r="S2111">
        <v>1.5</v>
      </c>
      <c r="T2111">
        <v>3</v>
      </c>
      <c r="U2111">
        <v>3</v>
      </c>
      <c r="V2111" t="s">
        <v>38</v>
      </c>
      <c r="W2111">
        <v>125</v>
      </c>
      <c r="X2111">
        <v>2</v>
      </c>
      <c r="Y2111">
        <v>50</v>
      </c>
      <c r="Z2111">
        <v>3</v>
      </c>
      <c r="AA2111">
        <f t="shared" si="163"/>
        <v>375</v>
      </c>
      <c r="AB2111">
        <f t="shared" si="164"/>
        <v>375</v>
      </c>
      <c r="AE2111" t="s">
        <v>39</v>
      </c>
      <c r="AF2111">
        <v>0.9</v>
      </c>
      <c r="AG2111">
        <v>23</v>
      </c>
      <c r="AH2111">
        <v>90</v>
      </c>
      <c r="AI2111">
        <v>9</v>
      </c>
      <c r="AJ2111">
        <v>9</v>
      </c>
      <c r="AK2111">
        <v>9</v>
      </c>
      <c r="AL2111">
        <v>10</v>
      </c>
      <c r="AM2111">
        <v>9</v>
      </c>
      <c r="AN2111">
        <v>8</v>
      </c>
    </row>
    <row r="2112" spans="1:40" x14ac:dyDescent="0.2">
      <c r="A2112" s="1">
        <v>5034735</v>
      </c>
      <c r="B2112" t="s">
        <v>516</v>
      </c>
      <c r="C2112">
        <v>2012</v>
      </c>
      <c r="D2112" s="2" t="s">
        <v>5570</v>
      </c>
      <c r="E2112" s="3" t="str">
        <f t="shared" si="160"/>
        <v>9/25/2012</v>
      </c>
      <c r="F2112" s="4">
        <f t="shared" si="161"/>
        <v>1373</v>
      </c>
      <c r="G2112" s="4">
        <f t="shared" si="162"/>
        <v>3.7616438356164386</v>
      </c>
      <c r="H2112" s="1">
        <v>1505436</v>
      </c>
      <c r="I2112" t="s">
        <v>45</v>
      </c>
      <c r="J2112" t="s">
        <v>33</v>
      </c>
      <c r="K2112" t="s">
        <v>34</v>
      </c>
      <c r="L2112" s="1">
        <v>1053</v>
      </c>
      <c r="M2112" t="s">
        <v>35</v>
      </c>
      <c r="N2112">
        <v>52.421817375900403</v>
      </c>
      <c r="O2112">
        <v>4.8875979276213597</v>
      </c>
      <c r="P2112" t="s">
        <v>36</v>
      </c>
      <c r="Q2112" t="s">
        <v>37</v>
      </c>
      <c r="R2112">
        <v>4</v>
      </c>
      <c r="S2112">
        <v>1</v>
      </c>
      <c r="T2112">
        <v>2</v>
      </c>
      <c r="U2112">
        <v>2</v>
      </c>
      <c r="V2112" t="s">
        <v>38</v>
      </c>
      <c r="W2112">
        <v>210</v>
      </c>
      <c r="X2112">
        <v>2</v>
      </c>
      <c r="Y2112">
        <v>0</v>
      </c>
      <c r="Z2112">
        <v>4</v>
      </c>
      <c r="AA2112">
        <f t="shared" si="163"/>
        <v>840</v>
      </c>
      <c r="AB2112">
        <f t="shared" si="164"/>
        <v>840</v>
      </c>
      <c r="AE2112" t="s">
        <v>46</v>
      </c>
      <c r="AF2112">
        <v>1</v>
      </c>
      <c r="AG2112">
        <v>9</v>
      </c>
      <c r="AH2112">
        <v>98</v>
      </c>
      <c r="AI2112">
        <v>10</v>
      </c>
      <c r="AJ2112">
        <v>10</v>
      </c>
      <c r="AK2112">
        <v>9</v>
      </c>
      <c r="AL2112">
        <v>10</v>
      </c>
      <c r="AM2112">
        <v>9</v>
      </c>
      <c r="AN2112">
        <v>10</v>
      </c>
    </row>
    <row r="2113" spans="1:40" x14ac:dyDescent="0.2">
      <c r="A2113" s="1">
        <v>5037279</v>
      </c>
      <c r="B2113" t="s">
        <v>1893</v>
      </c>
      <c r="C2113">
        <v>2012</v>
      </c>
      <c r="D2113" s="2" t="s">
        <v>5570</v>
      </c>
      <c r="E2113" s="3" t="str">
        <f t="shared" si="160"/>
        <v>9/25/2012</v>
      </c>
      <c r="F2113" s="4">
        <f t="shared" si="161"/>
        <v>1373</v>
      </c>
      <c r="G2113" s="4">
        <f t="shared" si="162"/>
        <v>3.7616438356164386</v>
      </c>
      <c r="H2113" s="1">
        <v>713620</v>
      </c>
      <c r="I2113" t="s">
        <v>54</v>
      </c>
      <c r="J2113" t="s">
        <v>33</v>
      </c>
      <c r="K2113" t="s">
        <v>34</v>
      </c>
      <c r="L2113" s="1">
        <v>1077</v>
      </c>
      <c r="M2113" t="s">
        <v>35</v>
      </c>
      <c r="N2113">
        <v>52.356347930451797</v>
      </c>
      <c r="O2113">
        <v>4.8927962303828698</v>
      </c>
      <c r="P2113" t="s">
        <v>56</v>
      </c>
      <c r="Q2113" t="s">
        <v>37</v>
      </c>
      <c r="R2113">
        <v>5</v>
      </c>
      <c r="S2113">
        <v>1</v>
      </c>
      <c r="T2113">
        <v>3</v>
      </c>
      <c r="U2113">
        <v>5</v>
      </c>
      <c r="V2113" t="s">
        <v>38</v>
      </c>
      <c r="W2113">
        <v>159</v>
      </c>
      <c r="X2113">
        <v>2</v>
      </c>
      <c r="Y2113">
        <v>10</v>
      </c>
      <c r="Z2113">
        <v>2</v>
      </c>
      <c r="AA2113">
        <f t="shared" si="163"/>
        <v>318</v>
      </c>
      <c r="AB2113">
        <f t="shared" si="164"/>
        <v>318</v>
      </c>
      <c r="AE2113" t="s">
        <v>39</v>
      </c>
      <c r="AF2113">
        <v>1</v>
      </c>
      <c r="AG2113">
        <v>27</v>
      </c>
      <c r="AH2113">
        <v>97</v>
      </c>
      <c r="AI2113">
        <v>10</v>
      </c>
      <c r="AJ2113">
        <v>10</v>
      </c>
      <c r="AK2113">
        <v>10</v>
      </c>
      <c r="AL2113">
        <v>10</v>
      </c>
      <c r="AM2113">
        <v>10</v>
      </c>
      <c r="AN2113">
        <v>9</v>
      </c>
    </row>
    <row r="2114" spans="1:40" x14ac:dyDescent="0.2">
      <c r="A2114" s="1">
        <v>5037506</v>
      </c>
      <c r="B2114" t="s">
        <v>1894</v>
      </c>
      <c r="C2114">
        <v>2012</v>
      </c>
      <c r="D2114" s="2" t="s">
        <v>5570</v>
      </c>
      <c r="E2114" s="3" t="str">
        <f t="shared" si="160"/>
        <v>9/25/2012</v>
      </c>
      <c r="F2114" s="4">
        <f t="shared" si="161"/>
        <v>1373</v>
      </c>
      <c r="G2114" s="4">
        <f t="shared" si="162"/>
        <v>3.7616438356164386</v>
      </c>
      <c r="H2114" s="1">
        <v>764961</v>
      </c>
      <c r="I2114" t="s">
        <v>50</v>
      </c>
      <c r="J2114" t="s">
        <v>33</v>
      </c>
      <c r="K2114" t="s">
        <v>34</v>
      </c>
      <c r="L2114" s="1" t="s">
        <v>1895</v>
      </c>
      <c r="M2114" t="s">
        <v>35</v>
      </c>
      <c r="N2114">
        <v>52.367198861778903</v>
      </c>
      <c r="O2114">
        <v>4.9333402448313404</v>
      </c>
      <c r="P2114" t="s">
        <v>56</v>
      </c>
      <c r="Q2114" t="s">
        <v>42</v>
      </c>
      <c r="R2114">
        <v>4</v>
      </c>
      <c r="S2114">
        <v>1</v>
      </c>
      <c r="T2114">
        <v>1</v>
      </c>
      <c r="U2114">
        <v>4</v>
      </c>
      <c r="V2114" t="s">
        <v>38</v>
      </c>
      <c r="W2114">
        <v>95</v>
      </c>
      <c r="X2114">
        <v>2</v>
      </c>
      <c r="Y2114">
        <v>30</v>
      </c>
      <c r="Z2114">
        <v>2</v>
      </c>
      <c r="AA2114">
        <f t="shared" si="163"/>
        <v>190</v>
      </c>
      <c r="AB2114">
        <f t="shared" si="164"/>
        <v>190</v>
      </c>
      <c r="AE2114" t="s">
        <v>43</v>
      </c>
      <c r="AF2114">
        <v>1</v>
      </c>
      <c r="AG2114">
        <v>103</v>
      </c>
      <c r="AH2114">
        <v>93</v>
      </c>
      <c r="AI2114">
        <v>9</v>
      </c>
      <c r="AJ2114">
        <v>10</v>
      </c>
      <c r="AK2114">
        <v>10</v>
      </c>
      <c r="AL2114">
        <v>9</v>
      </c>
      <c r="AM2114">
        <v>10</v>
      </c>
      <c r="AN2114">
        <v>9</v>
      </c>
    </row>
    <row r="2115" spans="1:40" x14ac:dyDescent="0.2">
      <c r="A2115" s="1">
        <v>5037598</v>
      </c>
      <c r="B2115" t="s">
        <v>1896</v>
      </c>
      <c r="C2115">
        <v>2012</v>
      </c>
      <c r="D2115" s="2" t="s">
        <v>5570</v>
      </c>
      <c r="E2115" s="3" t="str">
        <f t="shared" ref="E2115:E2178" si="165">D2115 &amp; "/" &amp; C2115</f>
        <v>9/25/2012</v>
      </c>
      <c r="F2115" s="4">
        <f t="shared" ref="F2115:F2178" si="166">$F$1-E2115</f>
        <v>1373</v>
      </c>
      <c r="G2115" s="4">
        <f t="shared" ref="G2115:G2178" si="167">F2115/365</f>
        <v>3.7616438356164386</v>
      </c>
      <c r="H2115" s="1">
        <v>713636</v>
      </c>
      <c r="I2115" t="s">
        <v>50</v>
      </c>
      <c r="J2115" t="s">
        <v>33</v>
      </c>
      <c r="K2115" t="s">
        <v>34</v>
      </c>
      <c r="L2115" s="1">
        <v>1016</v>
      </c>
      <c r="M2115" t="s">
        <v>35</v>
      </c>
      <c r="N2115">
        <v>52.365248989489203</v>
      </c>
      <c r="O2115">
        <v>4.8690419517864401</v>
      </c>
      <c r="P2115" t="s">
        <v>36</v>
      </c>
      <c r="Q2115" t="s">
        <v>37</v>
      </c>
      <c r="R2115">
        <v>2</v>
      </c>
      <c r="S2115">
        <v>1</v>
      </c>
      <c r="T2115">
        <v>1</v>
      </c>
      <c r="U2115">
        <v>1</v>
      </c>
      <c r="V2115" t="s">
        <v>38</v>
      </c>
      <c r="W2115">
        <v>140</v>
      </c>
      <c r="X2115">
        <v>1</v>
      </c>
      <c r="Y2115">
        <v>0</v>
      </c>
      <c r="Z2115">
        <v>2</v>
      </c>
      <c r="AA2115">
        <f t="shared" ref="AA2115:AA2178" si="168">W2115*Z2115</f>
        <v>280</v>
      </c>
      <c r="AB2115">
        <f t="shared" ref="AB2115:AB2178" si="169">IF(X2115&gt;R2115,AA2115+Y2115,AA2115)</f>
        <v>280</v>
      </c>
      <c r="AE2115" t="s">
        <v>39</v>
      </c>
      <c r="AF2115">
        <v>0.78</v>
      </c>
      <c r="AG2115">
        <v>64</v>
      </c>
      <c r="AH2115">
        <v>95</v>
      </c>
      <c r="AI2115">
        <v>10</v>
      </c>
      <c r="AJ2115">
        <v>9</v>
      </c>
      <c r="AK2115">
        <v>10</v>
      </c>
      <c r="AL2115">
        <v>9</v>
      </c>
      <c r="AM2115">
        <v>10</v>
      </c>
      <c r="AN2115">
        <v>9</v>
      </c>
    </row>
    <row r="2116" spans="1:40" x14ac:dyDescent="0.2">
      <c r="A2116" s="1">
        <v>5037898</v>
      </c>
      <c r="B2116" t="s">
        <v>1897</v>
      </c>
      <c r="C2116">
        <v>2012</v>
      </c>
      <c r="D2116" s="2" t="s">
        <v>5570</v>
      </c>
      <c r="E2116" s="3" t="str">
        <f t="shared" si="165"/>
        <v>9/25/2012</v>
      </c>
      <c r="F2116" s="4">
        <f t="shared" si="166"/>
        <v>1373</v>
      </c>
      <c r="G2116" s="4">
        <f t="shared" si="167"/>
        <v>3.7616438356164386</v>
      </c>
      <c r="H2116" s="1">
        <v>713745</v>
      </c>
      <c r="I2116" t="s">
        <v>50</v>
      </c>
      <c r="J2116" t="s">
        <v>33</v>
      </c>
      <c r="K2116" t="s">
        <v>34</v>
      </c>
      <c r="L2116" s="1">
        <v>1015</v>
      </c>
      <c r="M2116" t="s">
        <v>35</v>
      </c>
      <c r="N2116">
        <v>52.3642462245747</v>
      </c>
      <c r="O2116">
        <v>4.9319439840953798</v>
      </c>
      <c r="P2116" t="s">
        <v>36</v>
      </c>
      <c r="Q2116" t="s">
        <v>37</v>
      </c>
      <c r="R2116">
        <v>4</v>
      </c>
      <c r="S2116">
        <v>1</v>
      </c>
      <c r="T2116">
        <v>2</v>
      </c>
      <c r="U2116">
        <v>2</v>
      </c>
      <c r="V2116" t="s">
        <v>38</v>
      </c>
      <c r="W2116">
        <v>145</v>
      </c>
      <c r="X2116">
        <v>2</v>
      </c>
      <c r="Y2116">
        <v>10</v>
      </c>
      <c r="Z2116">
        <v>3</v>
      </c>
      <c r="AA2116">
        <f t="shared" si="168"/>
        <v>435</v>
      </c>
      <c r="AB2116">
        <f t="shared" si="169"/>
        <v>435</v>
      </c>
      <c r="AE2116" t="s">
        <v>46</v>
      </c>
      <c r="AF2116">
        <v>1</v>
      </c>
      <c r="AG2116">
        <v>56</v>
      </c>
      <c r="AH2116">
        <v>90</v>
      </c>
      <c r="AI2116">
        <v>9</v>
      </c>
      <c r="AJ2116">
        <v>9</v>
      </c>
      <c r="AK2116">
        <v>10</v>
      </c>
      <c r="AL2116">
        <v>10</v>
      </c>
      <c r="AM2116">
        <v>10</v>
      </c>
      <c r="AN2116">
        <v>9</v>
      </c>
    </row>
    <row r="2117" spans="1:40" x14ac:dyDescent="0.2">
      <c r="A2117" s="1">
        <v>5044001</v>
      </c>
      <c r="B2117" t="s">
        <v>1898</v>
      </c>
      <c r="C2117">
        <v>2012</v>
      </c>
      <c r="D2117" s="2" t="s">
        <v>5452</v>
      </c>
      <c r="E2117" s="3" t="str">
        <f t="shared" si="165"/>
        <v>9/26/2012</v>
      </c>
      <c r="F2117" s="4">
        <f t="shared" si="166"/>
        <v>1372</v>
      </c>
      <c r="G2117" s="4">
        <f t="shared" si="167"/>
        <v>3.7589041095890412</v>
      </c>
      <c r="H2117" s="1">
        <v>714153</v>
      </c>
      <c r="I2117" t="s">
        <v>45</v>
      </c>
      <c r="J2117" t="s">
        <v>33</v>
      </c>
      <c r="K2117" t="s">
        <v>34</v>
      </c>
      <c r="L2117" s="1">
        <v>1054</v>
      </c>
      <c r="M2117" t="s">
        <v>35</v>
      </c>
      <c r="N2117">
        <v>52.360005641158097</v>
      </c>
      <c r="O2117">
        <v>4.8615656972299996</v>
      </c>
      <c r="P2117" t="s">
        <v>36</v>
      </c>
      <c r="Q2117" t="s">
        <v>37</v>
      </c>
      <c r="R2117">
        <v>2</v>
      </c>
      <c r="S2117">
        <v>1</v>
      </c>
      <c r="T2117">
        <v>1</v>
      </c>
      <c r="U2117">
        <v>1</v>
      </c>
      <c r="V2117" t="s">
        <v>38</v>
      </c>
      <c r="W2117">
        <v>95</v>
      </c>
      <c r="X2117">
        <v>1</v>
      </c>
      <c r="Y2117">
        <v>0</v>
      </c>
      <c r="Z2117">
        <v>5</v>
      </c>
      <c r="AA2117">
        <f t="shared" si="168"/>
        <v>475</v>
      </c>
      <c r="AB2117">
        <f t="shared" si="169"/>
        <v>475</v>
      </c>
      <c r="AE2117" t="s">
        <v>39</v>
      </c>
      <c r="AF2117">
        <v>0.8</v>
      </c>
      <c r="AG2117">
        <v>4</v>
      </c>
      <c r="AH2117">
        <v>93</v>
      </c>
      <c r="AI2117">
        <v>10</v>
      </c>
      <c r="AJ2117">
        <v>9</v>
      </c>
      <c r="AK2117">
        <v>9</v>
      </c>
      <c r="AL2117">
        <v>9</v>
      </c>
      <c r="AM2117">
        <v>8</v>
      </c>
      <c r="AN2117">
        <v>8</v>
      </c>
    </row>
    <row r="2118" spans="1:40" x14ac:dyDescent="0.2">
      <c r="A2118" s="1">
        <v>5049347</v>
      </c>
      <c r="B2118" t="s">
        <v>1899</v>
      </c>
      <c r="C2118">
        <v>2012</v>
      </c>
      <c r="D2118" s="2" t="s">
        <v>5452</v>
      </c>
      <c r="E2118" s="3" t="str">
        <f t="shared" si="165"/>
        <v>9/26/2012</v>
      </c>
      <c r="F2118" s="4">
        <f t="shared" si="166"/>
        <v>1372</v>
      </c>
      <c r="G2118" s="4">
        <f t="shared" si="167"/>
        <v>3.7589041095890412</v>
      </c>
      <c r="H2118" s="1">
        <v>768274</v>
      </c>
      <c r="I2118" t="s">
        <v>50</v>
      </c>
      <c r="J2118" t="s">
        <v>33</v>
      </c>
      <c r="K2118" t="s">
        <v>34</v>
      </c>
      <c r="L2118" s="1" t="s">
        <v>1900</v>
      </c>
      <c r="M2118" t="s">
        <v>35</v>
      </c>
      <c r="N2118">
        <v>52.386616943681197</v>
      </c>
      <c r="O2118">
        <v>4.8811990845983999</v>
      </c>
      <c r="P2118" t="s">
        <v>36</v>
      </c>
      <c r="Q2118" t="s">
        <v>37</v>
      </c>
      <c r="R2118">
        <v>2</v>
      </c>
      <c r="S2118">
        <v>1</v>
      </c>
      <c r="T2118">
        <v>1</v>
      </c>
      <c r="U2118">
        <v>1</v>
      </c>
      <c r="V2118" t="s">
        <v>38</v>
      </c>
      <c r="W2118">
        <v>149</v>
      </c>
      <c r="X2118">
        <v>1</v>
      </c>
      <c r="Y2118">
        <v>0</v>
      </c>
      <c r="Z2118">
        <v>3</v>
      </c>
      <c r="AA2118">
        <f t="shared" si="168"/>
        <v>447</v>
      </c>
      <c r="AB2118">
        <f t="shared" si="169"/>
        <v>447</v>
      </c>
      <c r="AE2118" t="s">
        <v>39</v>
      </c>
      <c r="AF2118">
        <v>1</v>
      </c>
      <c r="AG2118">
        <v>17</v>
      </c>
      <c r="AH2118">
        <v>94</v>
      </c>
      <c r="AI2118">
        <v>10</v>
      </c>
      <c r="AJ2118">
        <v>10</v>
      </c>
      <c r="AK2118">
        <v>10</v>
      </c>
      <c r="AL2118">
        <v>10</v>
      </c>
      <c r="AM2118">
        <v>9</v>
      </c>
      <c r="AN2118">
        <v>9</v>
      </c>
    </row>
    <row r="2119" spans="1:40" x14ac:dyDescent="0.2">
      <c r="A2119" s="1">
        <v>5049733</v>
      </c>
      <c r="B2119" t="s">
        <v>430</v>
      </c>
      <c r="C2119">
        <v>2012</v>
      </c>
      <c r="D2119" s="2" t="s">
        <v>5452</v>
      </c>
      <c r="E2119" s="3" t="str">
        <f t="shared" si="165"/>
        <v>9/26/2012</v>
      </c>
      <c r="F2119" s="4">
        <f t="shared" si="166"/>
        <v>1372</v>
      </c>
      <c r="G2119" s="4">
        <f t="shared" si="167"/>
        <v>3.7589041095890412</v>
      </c>
      <c r="H2119" s="1">
        <v>1952613</v>
      </c>
      <c r="I2119" t="s">
        <v>54</v>
      </c>
      <c r="J2119" t="s">
        <v>33</v>
      </c>
      <c r="K2119" t="s">
        <v>34</v>
      </c>
      <c r="L2119" s="1">
        <v>1071</v>
      </c>
      <c r="M2119" t="s">
        <v>35</v>
      </c>
      <c r="N2119">
        <v>52.353373350478101</v>
      </c>
      <c r="O2119">
        <v>4.9148716089833</v>
      </c>
      <c r="P2119" t="s">
        <v>36</v>
      </c>
      <c r="Q2119" t="s">
        <v>37</v>
      </c>
      <c r="R2119">
        <v>3</v>
      </c>
      <c r="S2119">
        <v>1</v>
      </c>
      <c r="T2119">
        <v>1</v>
      </c>
      <c r="U2119">
        <v>1</v>
      </c>
      <c r="V2119" t="s">
        <v>38</v>
      </c>
      <c r="W2119">
        <v>140</v>
      </c>
      <c r="X2119">
        <v>2</v>
      </c>
      <c r="Y2119">
        <v>20</v>
      </c>
      <c r="Z2119">
        <v>3</v>
      </c>
      <c r="AA2119">
        <f t="shared" si="168"/>
        <v>420</v>
      </c>
      <c r="AB2119">
        <f t="shared" si="169"/>
        <v>420</v>
      </c>
      <c r="AE2119" t="s">
        <v>39</v>
      </c>
      <c r="AF2119">
        <v>0.79</v>
      </c>
      <c r="AG2119">
        <v>10</v>
      </c>
      <c r="AH2119">
        <v>94</v>
      </c>
      <c r="AI2119">
        <v>10</v>
      </c>
      <c r="AJ2119">
        <v>9</v>
      </c>
      <c r="AK2119">
        <v>10</v>
      </c>
      <c r="AL2119">
        <v>10</v>
      </c>
      <c r="AM2119">
        <v>10</v>
      </c>
      <c r="AN2119">
        <v>9</v>
      </c>
    </row>
    <row r="2120" spans="1:40" x14ac:dyDescent="0.2">
      <c r="A2120" s="1">
        <v>5051524</v>
      </c>
      <c r="B2120" t="s">
        <v>908</v>
      </c>
      <c r="C2120">
        <v>2012</v>
      </c>
      <c r="D2120" s="2" t="s">
        <v>5452</v>
      </c>
      <c r="E2120" s="3" t="str">
        <f t="shared" si="165"/>
        <v>9/26/2012</v>
      </c>
      <c r="F2120" s="4">
        <f t="shared" si="166"/>
        <v>1372</v>
      </c>
      <c r="G2120" s="4">
        <f t="shared" si="167"/>
        <v>3.7589041095890412</v>
      </c>
      <c r="H2120" s="1">
        <v>715856</v>
      </c>
      <c r="I2120" t="s">
        <v>105</v>
      </c>
      <c r="J2120" t="s">
        <v>33</v>
      </c>
      <c r="K2120" t="s">
        <v>34</v>
      </c>
      <c r="L2120" s="1" t="s">
        <v>1901</v>
      </c>
      <c r="M2120" t="s">
        <v>35</v>
      </c>
      <c r="N2120">
        <v>52.359446773671202</v>
      </c>
      <c r="O2120">
        <v>4.91265537506803</v>
      </c>
      <c r="P2120" t="s">
        <v>36</v>
      </c>
      <c r="Q2120" t="s">
        <v>37</v>
      </c>
      <c r="R2120">
        <v>2</v>
      </c>
      <c r="S2120">
        <v>1.5</v>
      </c>
      <c r="T2120">
        <v>1</v>
      </c>
      <c r="U2120">
        <v>1</v>
      </c>
      <c r="V2120" t="s">
        <v>38</v>
      </c>
      <c r="W2120">
        <v>100</v>
      </c>
      <c r="X2120">
        <v>1</v>
      </c>
      <c r="Y2120">
        <v>0</v>
      </c>
      <c r="Z2120">
        <v>3</v>
      </c>
      <c r="AA2120">
        <f t="shared" si="168"/>
        <v>300</v>
      </c>
      <c r="AB2120">
        <f t="shared" si="169"/>
        <v>300</v>
      </c>
      <c r="AE2120" t="s">
        <v>43</v>
      </c>
      <c r="AF2120">
        <v>1</v>
      </c>
      <c r="AG2120">
        <v>38</v>
      </c>
      <c r="AH2120">
        <v>95</v>
      </c>
      <c r="AI2120">
        <v>10</v>
      </c>
      <c r="AJ2120">
        <v>10</v>
      </c>
      <c r="AK2120">
        <v>10</v>
      </c>
      <c r="AL2120">
        <v>10</v>
      </c>
      <c r="AM2120">
        <v>9</v>
      </c>
      <c r="AN2120">
        <v>9</v>
      </c>
    </row>
    <row r="2121" spans="1:40" x14ac:dyDescent="0.2">
      <c r="A2121" s="1">
        <v>5051562</v>
      </c>
      <c r="B2121" t="s">
        <v>1639</v>
      </c>
      <c r="C2121">
        <v>2012</v>
      </c>
      <c r="D2121" s="2" t="s">
        <v>5452</v>
      </c>
      <c r="E2121" s="3" t="str">
        <f t="shared" si="165"/>
        <v>9/26/2012</v>
      </c>
      <c r="F2121" s="4">
        <f t="shared" si="166"/>
        <v>1372</v>
      </c>
      <c r="G2121" s="4">
        <f t="shared" si="167"/>
        <v>3.7589041095890412</v>
      </c>
      <c r="H2121" s="1">
        <v>714884</v>
      </c>
      <c r="I2121" t="s">
        <v>48</v>
      </c>
      <c r="J2121" t="s">
        <v>33</v>
      </c>
      <c r="K2121" t="s">
        <v>34</v>
      </c>
      <c r="L2121" s="1" t="s">
        <v>1046</v>
      </c>
      <c r="M2121" t="s">
        <v>35</v>
      </c>
      <c r="N2121">
        <v>52.367112734583102</v>
      </c>
      <c r="O2121">
        <v>4.8647217816759998</v>
      </c>
      <c r="P2121" t="s">
        <v>36</v>
      </c>
      <c r="Q2121" t="s">
        <v>37</v>
      </c>
      <c r="R2121">
        <v>2</v>
      </c>
      <c r="S2121">
        <v>1.5</v>
      </c>
      <c r="T2121">
        <v>1</v>
      </c>
      <c r="U2121">
        <v>1</v>
      </c>
      <c r="V2121" t="s">
        <v>38</v>
      </c>
      <c r="W2121">
        <v>110</v>
      </c>
      <c r="X2121">
        <v>2</v>
      </c>
      <c r="Y2121">
        <v>50</v>
      </c>
      <c r="Z2121">
        <v>5</v>
      </c>
      <c r="AA2121">
        <f t="shared" si="168"/>
        <v>550</v>
      </c>
      <c r="AB2121">
        <f t="shared" si="169"/>
        <v>550</v>
      </c>
      <c r="AE2121" t="s">
        <v>60</v>
      </c>
      <c r="AF2121" t="s">
        <v>60</v>
      </c>
      <c r="AG2121">
        <v>0</v>
      </c>
    </row>
    <row r="2122" spans="1:40" x14ac:dyDescent="0.2">
      <c r="A2122" s="1">
        <v>5058598</v>
      </c>
      <c r="B2122" t="s">
        <v>1639</v>
      </c>
      <c r="C2122">
        <v>2012</v>
      </c>
      <c r="D2122" s="2" t="s">
        <v>5452</v>
      </c>
      <c r="E2122" s="3" t="str">
        <f t="shared" si="165"/>
        <v>9/26/2012</v>
      </c>
      <c r="F2122" s="4">
        <f t="shared" si="166"/>
        <v>1372</v>
      </c>
      <c r="G2122" s="4">
        <f t="shared" si="167"/>
        <v>3.7589041095890412</v>
      </c>
      <c r="H2122" s="1">
        <v>1548070</v>
      </c>
      <c r="I2122" t="s">
        <v>105</v>
      </c>
      <c r="J2122" t="s">
        <v>33</v>
      </c>
      <c r="K2122" t="s">
        <v>34</v>
      </c>
      <c r="L2122" s="1" t="s">
        <v>1046</v>
      </c>
      <c r="M2122" t="s">
        <v>35</v>
      </c>
      <c r="N2122">
        <v>52.365389175697601</v>
      </c>
      <c r="O2122">
        <v>4.8936201578075202</v>
      </c>
      <c r="P2122" t="s">
        <v>36</v>
      </c>
      <c r="Q2122" t="s">
        <v>37</v>
      </c>
      <c r="R2122">
        <v>2</v>
      </c>
      <c r="S2122">
        <v>1.5</v>
      </c>
      <c r="T2122">
        <v>1</v>
      </c>
      <c r="U2122">
        <v>1</v>
      </c>
      <c r="V2122" t="s">
        <v>38</v>
      </c>
      <c r="W2122">
        <v>110</v>
      </c>
      <c r="X2122">
        <v>1</v>
      </c>
      <c r="Y2122">
        <v>0</v>
      </c>
      <c r="Z2122">
        <v>5</v>
      </c>
      <c r="AA2122">
        <f t="shared" si="168"/>
        <v>550</v>
      </c>
      <c r="AB2122">
        <f t="shared" si="169"/>
        <v>550</v>
      </c>
      <c r="AE2122" t="s">
        <v>60</v>
      </c>
      <c r="AF2122" t="s">
        <v>60</v>
      </c>
      <c r="AG2122">
        <v>0</v>
      </c>
    </row>
    <row r="2123" spans="1:40" x14ac:dyDescent="0.2">
      <c r="A2123" s="1">
        <v>5060741</v>
      </c>
      <c r="B2123" t="s">
        <v>1902</v>
      </c>
      <c r="C2123">
        <v>2012</v>
      </c>
      <c r="D2123" s="2" t="s">
        <v>5452</v>
      </c>
      <c r="E2123" s="3" t="str">
        <f t="shared" si="165"/>
        <v>9/26/2012</v>
      </c>
      <c r="F2123" s="4">
        <f t="shared" si="166"/>
        <v>1372</v>
      </c>
      <c r="G2123" s="4">
        <f t="shared" si="167"/>
        <v>3.7589041095890412</v>
      </c>
      <c r="H2123" s="1">
        <v>1971354</v>
      </c>
      <c r="I2123" t="s">
        <v>50</v>
      </c>
      <c r="J2123" t="s">
        <v>33</v>
      </c>
      <c r="K2123" t="s">
        <v>34</v>
      </c>
      <c r="L2123" s="1" t="s">
        <v>1903</v>
      </c>
      <c r="M2123" t="s">
        <v>35</v>
      </c>
      <c r="N2123">
        <v>52.383726002766501</v>
      </c>
      <c r="O2123">
        <v>4.8898299548708399</v>
      </c>
      <c r="P2123" t="s">
        <v>36</v>
      </c>
      <c r="Q2123" t="s">
        <v>37</v>
      </c>
      <c r="R2123">
        <v>2</v>
      </c>
      <c r="S2123">
        <v>1</v>
      </c>
      <c r="T2123">
        <v>1</v>
      </c>
      <c r="U2123">
        <v>1</v>
      </c>
      <c r="V2123" t="s">
        <v>38</v>
      </c>
      <c r="W2123">
        <v>95</v>
      </c>
      <c r="X2123">
        <v>1</v>
      </c>
      <c r="Y2123">
        <v>0</v>
      </c>
      <c r="Z2123">
        <v>3</v>
      </c>
      <c r="AA2123">
        <f t="shared" si="168"/>
        <v>285</v>
      </c>
      <c r="AB2123">
        <f t="shared" si="169"/>
        <v>285</v>
      </c>
      <c r="AE2123" t="s">
        <v>46</v>
      </c>
      <c r="AF2123">
        <v>1</v>
      </c>
      <c r="AG2123">
        <v>34</v>
      </c>
      <c r="AH2123">
        <v>100</v>
      </c>
      <c r="AI2123">
        <v>10</v>
      </c>
      <c r="AJ2123">
        <v>10</v>
      </c>
      <c r="AK2123">
        <v>10</v>
      </c>
      <c r="AL2123">
        <v>10</v>
      </c>
      <c r="AM2123">
        <v>10</v>
      </c>
      <c r="AN2123">
        <v>10</v>
      </c>
    </row>
    <row r="2124" spans="1:40" x14ac:dyDescent="0.2">
      <c r="A2124" s="1">
        <v>5061426</v>
      </c>
      <c r="B2124" t="s">
        <v>616</v>
      </c>
      <c r="C2124">
        <v>2012</v>
      </c>
      <c r="D2124" s="2" t="s">
        <v>5452</v>
      </c>
      <c r="E2124" s="3" t="str">
        <f t="shared" si="165"/>
        <v>9/26/2012</v>
      </c>
      <c r="F2124" s="4">
        <f t="shared" si="166"/>
        <v>1372</v>
      </c>
      <c r="G2124" s="4">
        <f t="shared" si="167"/>
        <v>3.7589041095890412</v>
      </c>
      <c r="H2124" s="1">
        <v>1286753</v>
      </c>
      <c r="I2124" t="s">
        <v>45</v>
      </c>
      <c r="J2124" t="s">
        <v>33</v>
      </c>
      <c r="K2124" t="s">
        <v>34</v>
      </c>
      <c r="L2124" s="1">
        <v>1053</v>
      </c>
      <c r="M2124" t="s">
        <v>35</v>
      </c>
      <c r="N2124">
        <v>52.390652702214197</v>
      </c>
      <c r="O2124">
        <v>4.8891107412758004</v>
      </c>
      <c r="P2124" t="s">
        <v>36</v>
      </c>
      <c r="Q2124" t="s">
        <v>37</v>
      </c>
      <c r="R2124">
        <v>4</v>
      </c>
      <c r="S2124">
        <v>1</v>
      </c>
      <c r="T2124">
        <v>2</v>
      </c>
      <c r="U2124">
        <v>2</v>
      </c>
      <c r="V2124" t="s">
        <v>38</v>
      </c>
      <c r="W2124">
        <v>150</v>
      </c>
      <c r="X2124">
        <v>4</v>
      </c>
      <c r="Y2124">
        <v>0</v>
      </c>
      <c r="Z2124">
        <v>2</v>
      </c>
      <c r="AA2124">
        <f t="shared" si="168"/>
        <v>300</v>
      </c>
      <c r="AB2124">
        <f t="shared" si="169"/>
        <v>300</v>
      </c>
      <c r="AE2124" t="s">
        <v>39</v>
      </c>
      <c r="AF2124">
        <v>1</v>
      </c>
      <c r="AG2124">
        <v>11</v>
      </c>
      <c r="AH2124">
        <v>93</v>
      </c>
      <c r="AI2124">
        <v>9</v>
      </c>
      <c r="AJ2124">
        <v>8</v>
      </c>
      <c r="AK2124">
        <v>9</v>
      </c>
      <c r="AL2124">
        <v>10</v>
      </c>
      <c r="AM2124">
        <v>10</v>
      </c>
      <c r="AN2124">
        <v>9</v>
      </c>
    </row>
    <row r="2125" spans="1:40" x14ac:dyDescent="0.2">
      <c r="A2125" s="1">
        <v>5062046</v>
      </c>
      <c r="B2125" t="s">
        <v>1904</v>
      </c>
      <c r="C2125">
        <v>2012</v>
      </c>
      <c r="D2125" s="2" t="s">
        <v>5452</v>
      </c>
      <c r="E2125" s="3" t="str">
        <f t="shared" si="165"/>
        <v>9/26/2012</v>
      </c>
      <c r="F2125" s="4">
        <f t="shared" si="166"/>
        <v>1372</v>
      </c>
      <c r="G2125" s="4">
        <f t="shared" si="167"/>
        <v>3.7589041095890412</v>
      </c>
      <c r="H2125" s="1">
        <v>4782300</v>
      </c>
      <c r="I2125" t="s">
        <v>50</v>
      </c>
      <c r="J2125" t="s">
        <v>33</v>
      </c>
      <c r="K2125" t="s">
        <v>34</v>
      </c>
      <c r="L2125" s="1">
        <v>1015</v>
      </c>
      <c r="M2125" t="s">
        <v>35</v>
      </c>
      <c r="N2125">
        <v>52.352923442493399</v>
      </c>
      <c r="O2125">
        <v>4.78576892290529</v>
      </c>
      <c r="P2125" t="s">
        <v>36</v>
      </c>
      <c r="Q2125" t="s">
        <v>37</v>
      </c>
      <c r="R2125">
        <v>2</v>
      </c>
      <c r="S2125">
        <v>1</v>
      </c>
      <c r="T2125">
        <v>1</v>
      </c>
      <c r="U2125">
        <v>1</v>
      </c>
      <c r="V2125" t="s">
        <v>38</v>
      </c>
      <c r="W2125">
        <v>90</v>
      </c>
      <c r="X2125">
        <v>1</v>
      </c>
      <c r="Y2125">
        <v>0</v>
      </c>
      <c r="Z2125">
        <v>4</v>
      </c>
      <c r="AA2125">
        <f t="shared" si="168"/>
        <v>360</v>
      </c>
      <c r="AB2125">
        <f t="shared" si="169"/>
        <v>360</v>
      </c>
      <c r="AE2125" t="s">
        <v>39</v>
      </c>
      <c r="AF2125">
        <v>0.71</v>
      </c>
      <c r="AG2125">
        <v>1</v>
      </c>
      <c r="AH2125">
        <v>80</v>
      </c>
      <c r="AI2125">
        <v>8</v>
      </c>
      <c r="AJ2125">
        <v>8</v>
      </c>
      <c r="AK2125">
        <v>6</v>
      </c>
      <c r="AL2125">
        <v>8</v>
      </c>
      <c r="AM2125">
        <v>10</v>
      </c>
      <c r="AN2125">
        <v>6</v>
      </c>
    </row>
    <row r="2126" spans="1:40" x14ac:dyDescent="0.2">
      <c r="A2126" s="1">
        <v>5069954</v>
      </c>
      <c r="B2126" t="s">
        <v>1905</v>
      </c>
      <c r="C2126">
        <v>2012</v>
      </c>
      <c r="D2126" s="2" t="s">
        <v>5452</v>
      </c>
      <c r="E2126" s="3" t="str">
        <f t="shared" si="165"/>
        <v>9/26/2012</v>
      </c>
      <c r="F2126" s="4">
        <f t="shared" si="166"/>
        <v>1372</v>
      </c>
      <c r="G2126" s="4">
        <f t="shared" si="167"/>
        <v>3.7589041095890412</v>
      </c>
      <c r="H2126" s="1">
        <v>3942085</v>
      </c>
      <c r="I2126" t="s">
        <v>670</v>
      </c>
      <c r="J2126" t="s">
        <v>33</v>
      </c>
      <c r="K2126" t="s">
        <v>34</v>
      </c>
      <c r="L2126" s="1" t="s">
        <v>1906</v>
      </c>
      <c r="M2126" t="s">
        <v>35</v>
      </c>
      <c r="N2126">
        <v>52.353319948030801</v>
      </c>
      <c r="O2126">
        <v>4.7854428440961003</v>
      </c>
      <c r="P2126" t="s">
        <v>36</v>
      </c>
      <c r="Q2126" t="s">
        <v>42</v>
      </c>
      <c r="R2126">
        <v>1</v>
      </c>
      <c r="S2126">
        <v>1</v>
      </c>
      <c r="T2126">
        <v>1</v>
      </c>
      <c r="U2126">
        <v>1</v>
      </c>
      <c r="V2126" t="s">
        <v>38</v>
      </c>
      <c r="W2126">
        <v>35</v>
      </c>
      <c r="X2126">
        <v>1</v>
      </c>
      <c r="Y2126">
        <v>0</v>
      </c>
      <c r="Z2126">
        <v>2</v>
      </c>
      <c r="AA2126">
        <f t="shared" si="168"/>
        <v>70</v>
      </c>
      <c r="AB2126">
        <f t="shared" si="169"/>
        <v>70</v>
      </c>
      <c r="AE2126" t="s">
        <v>39</v>
      </c>
      <c r="AF2126">
        <v>0.71</v>
      </c>
      <c r="AG2126">
        <v>8</v>
      </c>
      <c r="AH2126">
        <v>95</v>
      </c>
      <c r="AI2126">
        <v>9</v>
      </c>
      <c r="AJ2126">
        <v>9</v>
      </c>
      <c r="AK2126">
        <v>9</v>
      </c>
      <c r="AL2126">
        <v>9</v>
      </c>
      <c r="AM2126">
        <v>8</v>
      </c>
      <c r="AN2126">
        <v>10</v>
      </c>
    </row>
    <row r="2127" spans="1:40" x14ac:dyDescent="0.2">
      <c r="A2127" s="1">
        <v>5071241</v>
      </c>
      <c r="B2127" t="s">
        <v>1907</v>
      </c>
      <c r="C2127">
        <v>2012</v>
      </c>
      <c r="D2127" s="2" t="s">
        <v>5452</v>
      </c>
      <c r="E2127" s="3" t="str">
        <f t="shared" si="165"/>
        <v>9/26/2012</v>
      </c>
      <c r="F2127" s="4">
        <f t="shared" si="166"/>
        <v>1372</v>
      </c>
      <c r="G2127" s="4">
        <f t="shared" si="167"/>
        <v>3.7589041095890412</v>
      </c>
      <c r="H2127" s="1">
        <v>4426612</v>
      </c>
      <c r="I2127" t="s">
        <v>58</v>
      </c>
      <c r="J2127" t="s">
        <v>33</v>
      </c>
      <c r="K2127" t="s">
        <v>34</v>
      </c>
      <c r="L2127" s="1" t="s">
        <v>1908</v>
      </c>
      <c r="M2127" t="s">
        <v>35</v>
      </c>
      <c r="N2127">
        <v>52.370577371803201</v>
      </c>
      <c r="O2127">
        <v>4.8782194697160302</v>
      </c>
      <c r="P2127" t="s">
        <v>36</v>
      </c>
      <c r="Q2127" t="s">
        <v>37</v>
      </c>
      <c r="R2127">
        <v>4</v>
      </c>
      <c r="S2127">
        <v>1</v>
      </c>
      <c r="T2127">
        <v>2</v>
      </c>
      <c r="U2127">
        <v>3</v>
      </c>
      <c r="V2127" t="s">
        <v>38</v>
      </c>
      <c r="W2127">
        <v>200</v>
      </c>
      <c r="X2127">
        <v>4</v>
      </c>
      <c r="Y2127">
        <v>40</v>
      </c>
      <c r="Z2127">
        <v>2</v>
      </c>
      <c r="AA2127">
        <f t="shared" si="168"/>
        <v>400</v>
      </c>
      <c r="AB2127">
        <f t="shared" si="169"/>
        <v>400</v>
      </c>
      <c r="AE2127" t="s">
        <v>46</v>
      </c>
      <c r="AF2127">
        <v>1</v>
      </c>
      <c r="AG2127">
        <v>9</v>
      </c>
      <c r="AH2127">
        <v>96</v>
      </c>
      <c r="AI2127">
        <v>10</v>
      </c>
      <c r="AJ2127">
        <v>9</v>
      </c>
      <c r="AK2127">
        <v>10</v>
      </c>
      <c r="AL2127">
        <v>10</v>
      </c>
      <c r="AM2127">
        <v>10</v>
      </c>
      <c r="AN2127">
        <v>9</v>
      </c>
    </row>
    <row r="2128" spans="1:40" x14ac:dyDescent="0.2">
      <c r="A2128" s="1">
        <v>5073186</v>
      </c>
      <c r="B2128" t="s">
        <v>1087</v>
      </c>
      <c r="C2128">
        <v>2012</v>
      </c>
      <c r="D2128" s="2" t="s">
        <v>5309</v>
      </c>
      <c r="E2128" s="3" t="str">
        <f t="shared" si="165"/>
        <v>9/27/2012</v>
      </c>
      <c r="F2128" s="4">
        <f t="shared" si="166"/>
        <v>1371</v>
      </c>
      <c r="G2128" s="4">
        <f t="shared" si="167"/>
        <v>3.7561643835616438</v>
      </c>
      <c r="H2128" s="1">
        <v>1538787</v>
      </c>
      <c r="I2128" t="s">
        <v>41</v>
      </c>
      <c r="J2128" t="s">
        <v>33</v>
      </c>
      <c r="K2128" t="s">
        <v>34</v>
      </c>
      <c r="L2128" s="1">
        <v>1094</v>
      </c>
      <c r="M2128" t="s">
        <v>35</v>
      </c>
      <c r="N2128">
        <v>52.363735587569998</v>
      </c>
      <c r="O2128">
        <v>4.8722690691868804</v>
      </c>
      <c r="P2128" t="s">
        <v>36</v>
      </c>
      <c r="Q2128" t="s">
        <v>37</v>
      </c>
      <c r="R2128">
        <v>2</v>
      </c>
      <c r="S2128">
        <v>1</v>
      </c>
      <c r="T2128">
        <v>1</v>
      </c>
      <c r="U2128">
        <v>2</v>
      </c>
      <c r="V2128" t="s">
        <v>38</v>
      </c>
      <c r="W2128">
        <v>79</v>
      </c>
      <c r="X2128">
        <v>1</v>
      </c>
      <c r="Y2128">
        <v>69</v>
      </c>
      <c r="Z2128">
        <v>2</v>
      </c>
      <c r="AA2128">
        <f t="shared" si="168"/>
        <v>158</v>
      </c>
      <c r="AB2128">
        <f t="shared" si="169"/>
        <v>158</v>
      </c>
      <c r="AE2128" t="s">
        <v>46</v>
      </c>
      <c r="AF2128">
        <v>1</v>
      </c>
      <c r="AG2128">
        <v>5</v>
      </c>
      <c r="AH2128">
        <v>96</v>
      </c>
      <c r="AI2128">
        <v>10</v>
      </c>
      <c r="AJ2128">
        <v>10</v>
      </c>
      <c r="AK2128">
        <v>10</v>
      </c>
      <c r="AL2128">
        <v>10</v>
      </c>
      <c r="AM2128">
        <v>10</v>
      </c>
      <c r="AN2128">
        <v>9</v>
      </c>
    </row>
    <row r="2129" spans="1:40" x14ac:dyDescent="0.2">
      <c r="A2129" s="1">
        <v>5076226</v>
      </c>
      <c r="B2129" t="s">
        <v>1909</v>
      </c>
      <c r="C2129">
        <v>2012</v>
      </c>
      <c r="D2129" s="2" t="s">
        <v>5309</v>
      </c>
      <c r="E2129" s="3" t="str">
        <f t="shared" si="165"/>
        <v>9/27/2012</v>
      </c>
      <c r="F2129" s="4">
        <f t="shared" si="166"/>
        <v>1371</v>
      </c>
      <c r="G2129" s="4">
        <f t="shared" si="167"/>
        <v>3.7561643835616438</v>
      </c>
      <c r="H2129" s="1">
        <v>716107</v>
      </c>
      <c r="I2129" t="s">
        <v>45</v>
      </c>
      <c r="J2129" t="s">
        <v>33</v>
      </c>
      <c r="K2129" t="s">
        <v>34</v>
      </c>
      <c r="L2129" s="1">
        <v>1053</v>
      </c>
      <c r="M2129" t="s">
        <v>35</v>
      </c>
      <c r="N2129">
        <v>52.361642622830502</v>
      </c>
      <c r="O2129">
        <v>4.8736430990571096</v>
      </c>
      <c r="P2129" t="s">
        <v>36</v>
      </c>
      <c r="Q2129" t="s">
        <v>37</v>
      </c>
      <c r="R2129">
        <v>2</v>
      </c>
      <c r="S2129">
        <v>1</v>
      </c>
      <c r="T2129">
        <v>1</v>
      </c>
      <c r="U2129">
        <v>1</v>
      </c>
      <c r="V2129" t="s">
        <v>38</v>
      </c>
      <c r="W2129">
        <v>89</v>
      </c>
      <c r="X2129">
        <v>2</v>
      </c>
      <c r="Y2129">
        <v>30</v>
      </c>
      <c r="Z2129">
        <v>2</v>
      </c>
      <c r="AA2129">
        <f t="shared" si="168"/>
        <v>178</v>
      </c>
      <c r="AB2129">
        <f t="shared" si="169"/>
        <v>178</v>
      </c>
      <c r="AE2129" t="s">
        <v>46</v>
      </c>
      <c r="AF2129">
        <v>1</v>
      </c>
      <c r="AG2129">
        <v>64</v>
      </c>
      <c r="AH2129">
        <v>92</v>
      </c>
      <c r="AI2129">
        <v>10</v>
      </c>
      <c r="AJ2129">
        <v>9</v>
      </c>
      <c r="AK2129">
        <v>9</v>
      </c>
      <c r="AL2129">
        <v>10</v>
      </c>
      <c r="AM2129">
        <v>9</v>
      </c>
      <c r="AN2129">
        <v>9</v>
      </c>
    </row>
    <row r="2130" spans="1:40" x14ac:dyDescent="0.2">
      <c r="A2130" s="1">
        <v>5081979</v>
      </c>
      <c r="B2130" t="s">
        <v>1910</v>
      </c>
      <c r="C2130">
        <v>2012</v>
      </c>
      <c r="D2130" s="2" t="s">
        <v>5309</v>
      </c>
      <c r="E2130" s="3" t="str">
        <f t="shared" si="165"/>
        <v>9/27/2012</v>
      </c>
      <c r="F2130" s="4">
        <f t="shared" si="166"/>
        <v>1371</v>
      </c>
      <c r="G2130" s="4">
        <f t="shared" si="167"/>
        <v>3.7561643835616438</v>
      </c>
      <c r="H2130" s="1">
        <v>2559867</v>
      </c>
      <c r="I2130" t="s">
        <v>41</v>
      </c>
      <c r="J2130" t="s">
        <v>33</v>
      </c>
      <c r="K2130" t="s">
        <v>34</v>
      </c>
      <c r="L2130" s="1" t="s">
        <v>1911</v>
      </c>
      <c r="M2130" t="s">
        <v>35</v>
      </c>
      <c r="N2130">
        <v>52.384170827615698</v>
      </c>
      <c r="O2130">
        <v>4.8484224193460301</v>
      </c>
      <c r="P2130" t="s">
        <v>36</v>
      </c>
      <c r="Q2130" t="s">
        <v>37</v>
      </c>
      <c r="R2130">
        <v>3</v>
      </c>
      <c r="S2130">
        <v>1</v>
      </c>
      <c r="T2130">
        <v>1</v>
      </c>
      <c r="U2130">
        <v>2</v>
      </c>
      <c r="V2130" t="s">
        <v>38</v>
      </c>
      <c r="W2130">
        <v>121</v>
      </c>
      <c r="X2130">
        <v>2</v>
      </c>
      <c r="Y2130">
        <v>53</v>
      </c>
      <c r="Z2130">
        <v>3</v>
      </c>
      <c r="AA2130">
        <f t="shared" si="168"/>
        <v>363</v>
      </c>
      <c r="AB2130">
        <f t="shared" si="169"/>
        <v>363</v>
      </c>
      <c r="AE2130" t="s">
        <v>39</v>
      </c>
      <c r="AF2130">
        <v>0.89</v>
      </c>
      <c r="AG2130">
        <v>7</v>
      </c>
      <c r="AH2130">
        <v>94</v>
      </c>
      <c r="AI2130">
        <v>10</v>
      </c>
      <c r="AJ2130">
        <v>10</v>
      </c>
      <c r="AK2130">
        <v>10</v>
      </c>
      <c r="AL2130">
        <v>10</v>
      </c>
      <c r="AM2130">
        <v>8</v>
      </c>
      <c r="AN2130">
        <v>9</v>
      </c>
    </row>
    <row r="2131" spans="1:40" x14ac:dyDescent="0.2">
      <c r="A2131" s="1">
        <v>5082445</v>
      </c>
      <c r="B2131" t="s">
        <v>1912</v>
      </c>
      <c r="C2131">
        <v>2012</v>
      </c>
      <c r="D2131" s="2" t="s">
        <v>5309</v>
      </c>
      <c r="E2131" s="3" t="str">
        <f t="shared" si="165"/>
        <v>9/27/2012</v>
      </c>
      <c r="F2131" s="4">
        <f t="shared" si="166"/>
        <v>1371</v>
      </c>
      <c r="G2131" s="4">
        <f t="shared" si="167"/>
        <v>3.7561643835616438</v>
      </c>
      <c r="H2131" s="1">
        <v>3664192</v>
      </c>
      <c r="I2131" t="s">
        <v>45</v>
      </c>
      <c r="J2131" t="s">
        <v>33</v>
      </c>
      <c r="K2131" t="s">
        <v>34</v>
      </c>
      <c r="L2131" s="1" t="s">
        <v>1913</v>
      </c>
      <c r="M2131" t="s">
        <v>35</v>
      </c>
      <c r="N2131">
        <v>52.377446639401299</v>
      </c>
      <c r="O2131">
        <v>4.8728876674256103</v>
      </c>
      <c r="P2131" t="s">
        <v>36</v>
      </c>
      <c r="Q2131" t="s">
        <v>37</v>
      </c>
      <c r="R2131">
        <v>4</v>
      </c>
      <c r="S2131">
        <v>1</v>
      </c>
      <c r="T2131">
        <v>1</v>
      </c>
      <c r="U2131">
        <v>1</v>
      </c>
      <c r="V2131" t="s">
        <v>38</v>
      </c>
      <c r="W2131">
        <v>95</v>
      </c>
      <c r="X2131">
        <v>2</v>
      </c>
      <c r="Y2131">
        <v>20</v>
      </c>
      <c r="Z2131">
        <v>1</v>
      </c>
      <c r="AA2131">
        <f t="shared" si="168"/>
        <v>95</v>
      </c>
      <c r="AB2131">
        <f t="shared" si="169"/>
        <v>95</v>
      </c>
      <c r="AE2131" t="s">
        <v>46</v>
      </c>
      <c r="AF2131">
        <v>1</v>
      </c>
      <c r="AG2131">
        <v>8</v>
      </c>
      <c r="AH2131">
        <v>98</v>
      </c>
      <c r="AI2131">
        <v>10</v>
      </c>
      <c r="AJ2131">
        <v>9</v>
      </c>
      <c r="AK2131">
        <v>10</v>
      </c>
      <c r="AL2131">
        <v>10</v>
      </c>
      <c r="AM2131">
        <v>10</v>
      </c>
      <c r="AN2131">
        <v>10</v>
      </c>
    </row>
    <row r="2132" spans="1:40" x14ac:dyDescent="0.2">
      <c r="A2132" s="1">
        <v>5083526</v>
      </c>
      <c r="B2132" t="s">
        <v>763</v>
      </c>
      <c r="C2132">
        <v>2012</v>
      </c>
      <c r="D2132" s="2" t="s">
        <v>5310</v>
      </c>
      <c r="E2132" s="3" t="str">
        <f t="shared" si="165"/>
        <v>9/28/2012</v>
      </c>
      <c r="F2132" s="4">
        <f t="shared" si="166"/>
        <v>1370</v>
      </c>
      <c r="G2132" s="4">
        <f t="shared" si="167"/>
        <v>3.7534246575342465</v>
      </c>
      <c r="H2132" s="1">
        <v>717083</v>
      </c>
      <c r="I2132" t="s">
        <v>32</v>
      </c>
      <c r="J2132" t="s">
        <v>33</v>
      </c>
      <c r="K2132" t="s">
        <v>34</v>
      </c>
      <c r="L2132" s="1" t="s">
        <v>878</v>
      </c>
      <c r="M2132" t="s">
        <v>35</v>
      </c>
      <c r="N2132">
        <v>52.379113226868398</v>
      </c>
      <c r="O2132">
        <v>4.8736889163903001</v>
      </c>
      <c r="P2132" t="s">
        <v>36</v>
      </c>
      <c r="Q2132" t="s">
        <v>42</v>
      </c>
      <c r="R2132">
        <v>4</v>
      </c>
      <c r="S2132">
        <v>1</v>
      </c>
      <c r="T2132">
        <v>1</v>
      </c>
      <c r="U2132">
        <v>2</v>
      </c>
      <c r="V2132" t="s">
        <v>38</v>
      </c>
      <c r="W2132">
        <v>84</v>
      </c>
      <c r="X2132">
        <v>2</v>
      </c>
      <c r="Y2132">
        <v>42</v>
      </c>
      <c r="Z2132">
        <v>2</v>
      </c>
      <c r="AA2132">
        <f t="shared" si="168"/>
        <v>168</v>
      </c>
      <c r="AB2132">
        <f t="shared" si="169"/>
        <v>168</v>
      </c>
      <c r="AE2132" t="s">
        <v>39</v>
      </c>
      <c r="AF2132">
        <v>0.9</v>
      </c>
      <c r="AG2132">
        <v>52</v>
      </c>
      <c r="AH2132">
        <v>94</v>
      </c>
      <c r="AI2132">
        <v>9</v>
      </c>
      <c r="AJ2132">
        <v>9</v>
      </c>
      <c r="AK2132">
        <v>10</v>
      </c>
      <c r="AL2132">
        <v>10</v>
      </c>
      <c r="AM2132">
        <v>9</v>
      </c>
      <c r="AN2132">
        <v>9</v>
      </c>
    </row>
    <row r="2133" spans="1:40" x14ac:dyDescent="0.2">
      <c r="A2133" s="1">
        <v>5087494</v>
      </c>
      <c r="B2133" t="s">
        <v>556</v>
      </c>
      <c r="C2133">
        <v>2012</v>
      </c>
      <c r="D2133" s="2" t="s">
        <v>5310</v>
      </c>
      <c r="E2133" s="3" t="str">
        <f t="shared" si="165"/>
        <v>9/28/2012</v>
      </c>
      <c r="F2133" s="4">
        <f t="shared" si="166"/>
        <v>1370</v>
      </c>
      <c r="G2133" s="4">
        <f t="shared" si="167"/>
        <v>3.7534246575342465</v>
      </c>
      <c r="H2133" s="1">
        <v>719143</v>
      </c>
      <c r="I2133" t="s">
        <v>105</v>
      </c>
      <c r="J2133" t="s">
        <v>33</v>
      </c>
      <c r="K2133" t="s">
        <v>34</v>
      </c>
      <c r="L2133" s="1">
        <v>1091</v>
      </c>
      <c r="M2133" t="s">
        <v>35</v>
      </c>
      <c r="N2133">
        <v>52.361997842007099</v>
      </c>
      <c r="O2133">
        <v>4.9008382237137802</v>
      </c>
      <c r="P2133" t="s">
        <v>36</v>
      </c>
      <c r="Q2133" t="s">
        <v>42</v>
      </c>
      <c r="R2133">
        <v>2</v>
      </c>
      <c r="S2133">
        <v>1.5</v>
      </c>
      <c r="T2133">
        <v>1</v>
      </c>
      <c r="U2133">
        <v>1</v>
      </c>
      <c r="V2133" t="s">
        <v>174</v>
      </c>
      <c r="W2133">
        <v>43</v>
      </c>
      <c r="X2133">
        <v>1</v>
      </c>
      <c r="Y2133">
        <v>10</v>
      </c>
      <c r="Z2133">
        <v>2</v>
      </c>
      <c r="AA2133">
        <f t="shared" si="168"/>
        <v>86</v>
      </c>
      <c r="AB2133">
        <f t="shared" si="169"/>
        <v>86</v>
      </c>
      <c r="AE2133" t="s">
        <v>43</v>
      </c>
      <c r="AF2133">
        <v>1</v>
      </c>
      <c r="AG2133">
        <v>135</v>
      </c>
      <c r="AH2133">
        <v>95</v>
      </c>
      <c r="AI2133">
        <v>10</v>
      </c>
      <c r="AJ2133">
        <v>10</v>
      </c>
      <c r="AK2133">
        <v>10</v>
      </c>
      <c r="AL2133">
        <v>10</v>
      </c>
      <c r="AM2133">
        <v>9</v>
      </c>
      <c r="AN2133">
        <v>10</v>
      </c>
    </row>
    <row r="2134" spans="1:40" x14ac:dyDescent="0.2">
      <c r="A2134" s="1">
        <v>5088744</v>
      </c>
      <c r="B2134" t="s">
        <v>1914</v>
      </c>
      <c r="C2134">
        <v>2012</v>
      </c>
      <c r="D2134" s="2" t="s">
        <v>5241</v>
      </c>
      <c r="E2134" s="3" t="str">
        <f t="shared" si="165"/>
        <v>9/29/2012</v>
      </c>
      <c r="F2134" s="4">
        <f t="shared" si="166"/>
        <v>1369</v>
      </c>
      <c r="G2134" s="4">
        <f t="shared" si="167"/>
        <v>3.7506849315068491</v>
      </c>
      <c r="H2134" s="1">
        <v>3477523</v>
      </c>
      <c r="I2134" t="s">
        <v>105</v>
      </c>
      <c r="J2134" t="s">
        <v>33</v>
      </c>
      <c r="K2134" t="s">
        <v>34</v>
      </c>
      <c r="L2134" s="1" t="s">
        <v>1915</v>
      </c>
      <c r="M2134" t="s">
        <v>35</v>
      </c>
      <c r="N2134">
        <v>52.366684182966502</v>
      </c>
      <c r="O2134">
        <v>4.8064358413614503</v>
      </c>
      <c r="P2134" t="s">
        <v>36</v>
      </c>
      <c r="Q2134" t="s">
        <v>37</v>
      </c>
      <c r="R2134">
        <v>2</v>
      </c>
      <c r="S2134">
        <v>1</v>
      </c>
      <c r="T2134">
        <v>2</v>
      </c>
      <c r="U2134">
        <v>1</v>
      </c>
      <c r="V2134" t="s">
        <v>38</v>
      </c>
      <c r="W2134">
        <v>99</v>
      </c>
      <c r="X2134">
        <v>1</v>
      </c>
      <c r="Y2134">
        <v>0</v>
      </c>
      <c r="Z2134">
        <v>3</v>
      </c>
      <c r="AA2134">
        <f t="shared" si="168"/>
        <v>297</v>
      </c>
      <c r="AB2134">
        <f t="shared" si="169"/>
        <v>297</v>
      </c>
      <c r="AE2134" t="s">
        <v>39</v>
      </c>
      <c r="AF2134">
        <v>1</v>
      </c>
      <c r="AG2134">
        <v>2</v>
      </c>
      <c r="AH2134">
        <v>90</v>
      </c>
      <c r="AI2134">
        <v>10</v>
      </c>
      <c r="AJ2134">
        <v>9</v>
      </c>
      <c r="AK2134">
        <v>9</v>
      </c>
      <c r="AL2134">
        <v>10</v>
      </c>
      <c r="AM2134">
        <v>10</v>
      </c>
      <c r="AN2134">
        <v>9</v>
      </c>
    </row>
    <row r="2135" spans="1:40" x14ac:dyDescent="0.2">
      <c r="A2135" s="1">
        <v>5088845</v>
      </c>
      <c r="B2135" t="s">
        <v>1605</v>
      </c>
      <c r="C2135">
        <v>2012</v>
      </c>
      <c r="D2135" s="2" t="s">
        <v>5241</v>
      </c>
      <c r="E2135" s="3" t="str">
        <f t="shared" si="165"/>
        <v>9/29/2012</v>
      </c>
      <c r="F2135" s="4">
        <f t="shared" si="166"/>
        <v>1369</v>
      </c>
      <c r="G2135" s="4">
        <f t="shared" si="167"/>
        <v>3.7506849315068491</v>
      </c>
      <c r="H2135" s="1">
        <v>1448091</v>
      </c>
      <c r="I2135" t="s">
        <v>45</v>
      </c>
      <c r="J2135" t="s">
        <v>33</v>
      </c>
      <c r="K2135" t="s">
        <v>34</v>
      </c>
      <c r="L2135" s="1">
        <v>1053</v>
      </c>
      <c r="M2135" t="s">
        <v>35</v>
      </c>
      <c r="N2135">
        <v>52.352639418368703</v>
      </c>
      <c r="O2135">
        <v>4.8969902589482297</v>
      </c>
      <c r="P2135" t="s">
        <v>36</v>
      </c>
      <c r="Q2135" t="s">
        <v>37</v>
      </c>
      <c r="R2135">
        <v>2</v>
      </c>
      <c r="S2135">
        <v>1</v>
      </c>
      <c r="T2135">
        <v>1</v>
      </c>
      <c r="U2135">
        <v>1</v>
      </c>
      <c r="V2135" t="s">
        <v>38</v>
      </c>
      <c r="W2135">
        <v>80</v>
      </c>
      <c r="X2135">
        <v>1</v>
      </c>
      <c r="Y2135">
        <v>0</v>
      </c>
      <c r="Z2135">
        <v>2</v>
      </c>
      <c r="AA2135">
        <f t="shared" si="168"/>
        <v>160</v>
      </c>
      <c r="AB2135">
        <f t="shared" si="169"/>
        <v>160</v>
      </c>
      <c r="AE2135" t="s">
        <v>39</v>
      </c>
      <c r="AF2135">
        <v>1</v>
      </c>
      <c r="AG2135">
        <v>6</v>
      </c>
      <c r="AH2135">
        <v>94</v>
      </c>
      <c r="AI2135">
        <v>9</v>
      </c>
      <c r="AJ2135">
        <v>10</v>
      </c>
      <c r="AK2135">
        <v>10</v>
      </c>
      <c r="AL2135">
        <v>10</v>
      </c>
      <c r="AM2135">
        <v>9</v>
      </c>
      <c r="AN2135">
        <v>9</v>
      </c>
    </row>
    <row r="2136" spans="1:40" x14ac:dyDescent="0.2">
      <c r="A2136" s="1">
        <v>5089141</v>
      </c>
      <c r="B2136" t="s">
        <v>1916</v>
      </c>
      <c r="C2136">
        <v>2012</v>
      </c>
      <c r="D2136" s="2" t="s">
        <v>5311</v>
      </c>
      <c r="E2136" s="3" t="str">
        <f t="shared" si="165"/>
        <v>9/30/2012</v>
      </c>
      <c r="F2136" s="4">
        <f t="shared" si="166"/>
        <v>1368</v>
      </c>
      <c r="G2136" s="4">
        <f t="shared" si="167"/>
        <v>3.7479452054794522</v>
      </c>
      <c r="H2136" s="1">
        <v>719525</v>
      </c>
      <c r="I2136" t="s">
        <v>48</v>
      </c>
      <c r="J2136" t="s">
        <v>33</v>
      </c>
      <c r="K2136" t="s">
        <v>34</v>
      </c>
      <c r="L2136" s="1" t="s">
        <v>290</v>
      </c>
      <c r="M2136" t="s">
        <v>35</v>
      </c>
      <c r="N2136">
        <v>52.379854282625899</v>
      </c>
      <c r="O2136">
        <v>4.8810423246552199</v>
      </c>
      <c r="P2136" t="s">
        <v>36</v>
      </c>
      <c r="Q2136" t="s">
        <v>37</v>
      </c>
      <c r="R2136">
        <v>2</v>
      </c>
      <c r="S2136">
        <v>1</v>
      </c>
      <c r="T2136">
        <v>1</v>
      </c>
      <c r="U2136">
        <v>1</v>
      </c>
      <c r="V2136" t="s">
        <v>38</v>
      </c>
      <c r="W2136">
        <v>150</v>
      </c>
      <c r="X2136">
        <v>1</v>
      </c>
      <c r="Y2136">
        <v>0</v>
      </c>
      <c r="Z2136">
        <v>2</v>
      </c>
      <c r="AA2136">
        <f t="shared" si="168"/>
        <v>300</v>
      </c>
      <c r="AB2136">
        <f t="shared" si="169"/>
        <v>300</v>
      </c>
      <c r="AE2136" t="s">
        <v>81</v>
      </c>
      <c r="AF2136">
        <v>0.47</v>
      </c>
      <c r="AG2136">
        <v>37</v>
      </c>
      <c r="AH2136">
        <v>96</v>
      </c>
      <c r="AI2136">
        <v>10</v>
      </c>
      <c r="AJ2136">
        <v>9</v>
      </c>
      <c r="AK2136">
        <v>9</v>
      </c>
      <c r="AL2136">
        <v>10</v>
      </c>
      <c r="AM2136">
        <v>10</v>
      </c>
      <c r="AN2136">
        <v>9</v>
      </c>
    </row>
    <row r="2137" spans="1:40" x14ac:dyDescent="0.2">
      <c r="A2137" s="1">
        <v>5093231</v>
      </c>
      <c r="B2137" t="s">
        <v>439</v>
      </c>
      <c r="C2137">
        <v>2012</v>
      </c>
      <c r="D2137" s="2" t="s">
        <v>5311</v>
      </c>
      <c r="E2137" s="3" t="str">
        <f t="shared" si="165"/>
        <v>9/30/2012</v>
      </c>
      <c r="F2137" s="4">
        <f t="shared" si="166"/>
        <v>1368</v>
      </c>
      <c r="G2137" s="4">
        <f t="shared" si="167"/>
        <v>3.7479452054794522</v>
      </c>
      <c r="H2137" s="1">
        <v>719623</v>
      </c>
      <c r="I2137" t="s">
        <v>50</v>
      </c>
      <c r="J2137" t="s">
        <v>33</v>
      </c>
      <c r="K2137" t="s">
        <v>34</v>
      </c>
      <c r="L2137" s="1">
        <v>1015</v>
      </c>
      <c r="M2137" t="s">
        <v>35</v>
      </c>
      <c r="N2137">
        <v>52.362122202804898</v>
      </c>
      <c r="O2137">
        <v>4.8949519342319103</v>
      </c>
      <c r="P2137" t="s">
        <v>36</v>
      </c>
      <c r="Q2137" t="s">
        <v>37</v>
      </c>
      <c r="R2137">
        <v>4</v>
      </c>
      <c r="S2137">
        <v>1</v>
      </c>
      <c r="T2137">
        <v>1</v>
      </c>
      <c r="U2137">
        <v>3</v>
      </c>
      <c r="V2137" t="s">
        <v>38</v>
      </c>
      <c r="W2137">
        <v>110</v>
      </c>
      <c r="X2137">
        <v>2</v>
      </c>
      <c r="Y2137">
        <v>25</v>
      </c>
      <c r="Z2137">
        <v>3</v>
      </c>
      <c r="AA2137">
        <f t="shared" si="168"/>
        <v>330</v>
      </c>
      <c r="AB2137">
        <f t="shared" si="169"/>
        <v>330</v>
      </c>
      <c r="AE2137" t="s">
        <v>46</v>
      </c>
      <c r="AF2137">
        <v>1</v>
      </c>
      <c r="AG2137">
        <v>52</v>
      </c>
      <c r="AH2137">
        <v>90</v>
      </c>
      <c r="AI2137">
        <v>9</v>
      </c>
      <c r="AJ2137">
        <v>8</v>
      </c>
      <c r="AK2137">
        <v>10</v>
      </c>
      <c r="AL2137">
        <v>9</v>
      </c>
      <c r="AM2137">
        <v>10</v>
      </c>
      <c r="AN2137">
        <v>9</v>
      </c>
    </row>
    <row r="2138" spans="1:40" x14ac:dyDescent="0.2">
      <c r="A2138" s="1">
        <v>5093262</v>
      </c>
      <c r="B2138" t="s">
        <v>1917</v>
      </c>
      <c r="C2138">
        <v>2012</v>
      </c>
      <c r="D2138" s="2" t="s">
        <v>5311</v>
      </c>
      <c r="E2138" s="3" t="str">
        <f t="shared" si="165"/>
        <v>9/30/2012</v>
      </c>
      <c r="F2138" s="4">
        <f t="shared" si="166"/>
        <v>1368</v>
      </c>
      <c r="G2138" s="4">
        <f t="shared" si="167"/>
        <v>3.7479452054794522</v>
      </c>
      <c r="H2138" s="1">
        <v>719685</v>
      </c>
      <c r="I2138" t="s">
        <v>32</v>
      </c>
      <c r="J2138" t="s">
        <v>33</v>
      </c>
      <c r="K2138" t="s">
        <v>34</v>
      </c>
      <c r="L2138" s="1">
        <v>1013</v>
      </c>
      <c r="M2138" t="s">
        <v>35</v>
      </c>
      <c r="N2138">
        <v>52.362068259036498</v>
      </c>
      <c r="O2138">
        <v>4.89215756830417</v>
      </c>
      <c r="P2138" t="s">
        <v>102</v>
      </c>
      <c r="Q2138" t="s">
        <v>37</v>
      </c>
      <c r="R2138">
        <v>6</v>
      </c>
      <c r="S2138">
        <v>1</v>
      </c>
      <c r="T2138">
        <v>3</v>
      </c>
      <c r="U2138">
        <v>6</v>
      </c>
      <c r="V2138" t="s">
        <v>38</v>
      </c>
      <c r="W2138">
        <v>110</v>
      </c>
      <c r="X2138">
        <v>1</v>
      </c>
      <c r="Y2138">
        <v>65</v>
      </c>
      <c r="Z2138">
        <v>2</v>
      </c>
      <c r="AA2138">
        <f t="shared" si="168"/>
        <v>220</v>
      </c>
      <c r="AB2138">
        <f t="shared" si="169"/>
        <v>220</v>
      </c>
      <c r="AE2138" t="s">
        <v>46</v>
      </c>
      <c r="AF2138">
        <v>1</v>
      </c>
      <c r="AG2138">
        <v>26</v>
      </c>
      <c r="AH2138">
        <v>99</v>
      </c>
      <c r="AI2138">
        <v>10</v>
      </c>
      <c r="AJ2138">
        <v>10</v>
      </c>
      <c r="AK2138">
        <v>10</v>
      </c>
      <c r="AL2138">
        <v>10</v>
      </c>
      <c r="AM2138">
        <v>9</v>
      </c>
      <c r="AN2138">
        <v>10</v>
      </c>
    </row>
    <row r="2139" spans="1:40" x14ac:dyDescent="0.2">
      <c r="A2139" s="1">
        <v>5095163</v>
      </c>
      <c r="B2139" t="s">
        <v>1918</v>
      </c>
      <c r="C2139">
        <v>2012</v>
      </c>
      <c r="D2139" s="2" t="s">
        <v>5311</v>
      </c>
      <c r="E2139" s="3" t="str">
        <f t="shared" si="165"/>
        <v>9/30/2012</v>
      </c>
      <c r="F2139" s="4">
        <f t="shared" si="166"/>
        <v>1368</v>
      </c>
      <c r="G2139" s="4">
        <f t="shared" si="167"/>
        <v>3.7479452054794522</v>
      </c>
      <c r="H2139" s="1">
        <v>720192</v>
      </c>
      <c r="I2139" t="s">
        <v>411</v>
      </c>
      <c r="J2139" t="s">
        <v>251</v>
      </c>
      <c r="K2139" t="s">
        <v>34</v>
      </c>
      <c r="L2139" s="1" t="s">
        <v>1919</v>
      </c>
      <c r="M2139" t="s">
        <v>35</v>
      </c>
      <c r="N2139">
        <v>52.373120818564097</v>
      </c>
      <c r="O2139">
        <v>4.8479290321743997</v>
      </c>
      <c r="P2139" t="s">
        <v>56</v>
      </c>
      <c r="Q2139" t="s">
        <v>42</v>
      </c>
      <c r="R2139">
        <v>2</v>
      </c>
      <c r="S2139">
        <v>1</v>
      </c>
      <c r="T2139">
        <v>1</v>
      </c>
      <c r="U2139">
        <v>1</v>
      </c>
      <c r="V2139" t="s">
        <v>38</v>
      </c>
      <c r="W2139">
        <v>58</v>
      </c>
      <c r="X2139">
        <v>2</v>
      </c>
      <c r="Y2139">
        <v>20</v>
      </c>
      <c r="Z2139">
        <v>2</v>
      </c>
      <c r="AA2139">
        <f t="shared" si="168"/>
        <v>116</v>
      </c>
      <c r="AB2139">
        <f t="shared" si="169"/>
        <v>116</v>
      </c>
      <c r="AE2139" t="s">
        <v>46</v>
      </c>
      <c r="AF2139">
        <v>1</v>
      </c>
      <c r="AG2139">
        <v>30</v>
      </c>
      <c r="AH2139">
        <v>85</v>
      </c>
      <c r="AI2139">
        <v>8</v>
      </c>
      <c r="AJ2139">
        <v>8</v>
      </c>
      <c r="AK2139">
        <v>9</v>
      </c>
      <c r="AL2139">
        <v>9</v>
      </c>
      <c r="AM2139">
        <v>8</v>
      </c>
      <c r="AN2139">
        <v>9</v>
      </c>
    </row>
    <row r="2140" spans="1:40" x14ac:dyDescent="0.2">
      <c r="A2140" s="1">
        <v>5096941</v>
      </c>
      <c r="B2140" t="s">
        <v>1918</v>
      </c>
      <c r="C2140">
        <v>2012</v>
      </c>
      <c r="D2140" s="2" t="s">
        <v>5311</v>
      </c>
      <c r="E2140" s="3" t="str">
        <f t="shared" si="165"/>
        <v>9/30/2012</v>
      </c>
      <c r="F2140" s="4">
        <f t="shared" si="166"/>
        <v>1368</v>
      </c>
      <c r="G2140" s="4">
        <f t="shared" si="167"/>
        <v>3.7479452054794522</v>
      </c>
      <c r="H2140" s="1">
        <v>979866</v>
      </c>
      <c r="I2140" t="s">
        <v>411</v>
      </c>
      <c r="J2140" t="s">
        <v>33</v>
      </c>
      <c r="K2140" t="s">
        <v>34</v>
      </c>
      <c r="L2140" s="1" t="s">
        <v>1919</v>
      </c>
      <c r="M2140" t="s">
        <v>35</v>
      </c>
      <c r="N2140">
        <v>52.351223672026798</v>
      </c>
      <c r="O2140">
        <v>4.8551233207928401</v>
      </c>
      <c r="P2140" t="s">
        <v>56</v>
      </c>
      <c r="Q2140" t="s">
        <v>42</v>
      </c>
      <c r="R2140">
        <v>1</v>
      </c>
      <c r="S2140">
        <v>1</v>
      </c>
      <c r="T2140">
        <v>1</v>
      </c>
      <c r="U2140">
        <v>1</v>
      </c>
      <c r="V2140" t="s">
        <v>38</v>
      </c>
      <c r="W2140">
        <v>38</v>
      </c>
      <c r="X2140">
        <v>1</v>
      </c>
      <c r="Y2140">
        <v>0</v>
      </c>
      <c r="Z2140">
        <v>2</v>
      </c>
      <c r="AA2140">
        <f t="shared" si="168"/>
        <v>76</v>
      </c>
      <c r="AB2140">
        <f t="shared" si="169"/>
        <v>76</v>
      </c>
      <c r="AE2140" t="s">
        <v>46</v>
      </c>
      <c r="AF2140">
        <v>1</v>
      </c>
      <c r="AG2140">
        <v>51</v>
      </c>
      <c r="AH2140">
        <v>90</v>
      </c>
      <c r="AI2140">
        <v>9</v>
      </c>
      <c r="AJ2140">
        <v>9</v>
      </c>
      <c r="AK2140">
        <v>9</v>
      </c>
      <c r="AL2140">
        <v>9</v>
      </c>
      <c r="AM2140">
        <v>9</v>
      </c>
      <c r="AN2140">
        <v>9</v>
      </c>
    </row>
    <row r="2141" spans="1:40" x14ac:dyDescent="0.2">
      <c r="A2141" s="1">
        <v>5099967</v>
      </c>
      <c r="B2141" t="s">
        <v>1920</v>
      </c>
      <c r="C2141">
        <v>2012</v>
      </c>
      <c r="D2141" s="2" t="s">
        <v>5311</v>
      </c>
      <c r="E2141" s="3" t="str">
        <f t="shared" si="165"/>
        <v>9/30/2012</v>
      </c>
      <c r="F2141" s="4">
        <f t="shared" si="166"/>
        <v>1368</v>
      </c>
      <c r="G2141" s="4">
        <f t="shared" si="167"/>
        <v>3.7479452054794522</v>
      </c>
      <c r="H2141" s="1">
        <v>815050</v>
      </c>
      <c r="I2141" t="s">
        <v>50</v>
      </c>
      <c r="J2141" t="s">
        <v>33</v>
      </c>
      <c r="K2141" t="s">
        <v>34</v>
      </c>
      <c r="L2141" s="1">
        <v>1016</v>
      </c>
      <c r="M2141" t="s">
        <v>35</v>
      </c>
      <c r="N2141">
        <v>52.374900295287503</v>
      </c>
      <c r="O2141">
        <v>4.9005591778383604</v>
      </c>
      <c r="P2141" t="s">
        <v>36</v>
      </c>
      <c r="Q2141" t="s">
        <v>37</v>
      </c>
      <c r="R2141">
        <v>4</v>
      </c>
      <c r="S2141">
        <v>1</v>
      </c>
      <c r="T2141">
        <v>2</v>
      </c>
      <c r="U2141">
        <v>2</v>
      </c>
      <c r="V2141" t="s">
        <v>38</v>
      </c>
      <c r="W2141">
        <v>185</v>
      </c>
      <c r="X2141">
        <v>1</v>
      </c>
      <c r="Y2141">
        <v>0</v>
      </c>
      <c r="Z2141">
        <v>2</v>
      </c>
      <c r="AA2141">
        <f t="shared" si="168"/>
        <v>370</v>
      </c>
      <c r="AB2141">
        <f t="shared" si="169"/>
        <v>370</v>
      </c>
      <c r="AE2141" t="s">
        <v>39</v>
      </c>
      <c r="AF2141">
        <v>0.8</v>
      </c>
      <c r="AG2141">
        <v>11</v>
      </c>
      <c r="AH2141">
        <v>93</v>
      </c>
      <c r="AI2141">
        <v>9</v>
      </c>
      <c r="AJ2141">
        <v>9</v>
      </c>
      <c r="AK2141">
        <v>10</v>
      </c>
      <c r="AL2141">
        <v>10</v>
      </c>
      <c r="AM2141">
        <v>9</v>
      </c>
      <c r="AN2141">
        <v>9</v>
      </c>
    </row>
    <row r="2142" spans="1:40" x14ac:dyDescent="0.2">
      <c r="A2142" s="1">
        <v>5102632</v>
      </c>
      <c r="B2142" t="s">
        <v>1921</v>
      </c>
      <c r="C2142">
        <v>2012</v>
      </c>
      <c r="D2142" s="2" t="s">
        <v>5242</v>
      </c>
      <c r="E2142" s="3" t="str">
        <f t="shared" si="165"/>
        <v>10/1/2012</v>
      </c>
      <c r="F2142" s="4">
        <f t="shared" si="166"/>
        <v>1367</v>
      </c>
      <c r="G2142" s="4">
        <f t="shared" si="167"/>
        <v>3.7452054794520548</v>
      </c>
      <c r="H2142" s="1">
        <v>720963</v>
      </c>
      <c r="I2142" t="s">
        <v>45</v>
      </c>
      <c r="J2142" t="s">
        <v>33</v>
      </c>
      <c r="K2142" t="s">
        <v>34</v>
      </c>
      <c r="L2142" s="1" t="s">
        <v>1922</v>
      </c>
      <c r="M2142" t="s">
        <v>35</v>
      </c>
      <c r="N2142">
        <v>52.367891928351803</v>
      </c>
      <c r="O2142">
        <v>4.84187203040248</v>
      </c>
      <c r="P2142" t="s">
        <v>36</v>
      </c>
      <c r="Q2142" t="s">
        <v>37</v>
      </c>
      <c r="R2142">
        <v>4</v>
      </c>
      <c r="S2142">
        <v>1</v>
      </c>
      <c r="T2142">
        <v>1</v>
      </c>
      <c r="U2142">
        <v>2</v>
      </c>
      <c r="V2142" t="s">
        <v>38</v>
      </c>
      <c r="W2142">
        <v>85</v>
      </c>
      <c r="X2142">
        <v>2</v>
      </c>
      <c r="Y2142">
        <v>25</v>
      </c>
      <c r="Z2142">
        <v>2</v>
      </c>
      <c r="AA2142">
        <f t="shared" si="168"/>
        <v>170</v>
      </c>
      <c r="AB2142">
        <f t="shared" si="169"/>
        <v>170</v>
      </c>
      <c r="AE2142" t="s">
        <v>39</v>
      </c>
      <c r="AF2142">
        <v>0.92</v>
      </c>
      <c r="AG2142">
        <v>145</v>
      </c>
      <c r="AH2142">
        <v>97</v>
      </c>
      <c r="AI2142">
        <v>10</v>
      </c>
      <c r="AJ2142">
        <v>10</v>
      </c>
      <c r="AK2142">
        <v>10</v>
      </c>
      <c r="AL2142">
        <v>10</v>
      </c>
      <c r="AM2142">
        <v>10</v>
      </c>
      <c r="AN2142">
        <v>10</v>
      </c>
    </row>
    <row r="2143" spans="1:40" x14ac:dyDescent="0.2">
      <c r="A2143" s="1">
        <v>5102649</v>
      </c>
      <c r="B2143" t="s">
        <v>1921</v>
      </c>
      <c r="C2143">
        <v>2012</v>
      </c>
      <c r="D2143" s="2" t="s">
        <v>5242</v>
      </c>
      <c r="E2143" s="3" t="str">
        <f t="shared" si="165"/>
        <v>10/1/2012</v>
      </c>
      <c r="F2143" s="4">
        <f t="shared" si="166"/>
        <v>1367</v>
      </c>
      <c r="G2143" s="4">
        <f t="shared" si="167"/>
        <v>3.7452054794520548</v>
      </c>
      <c r="H2143" s="1">
        <v>2633582</v>
      </c>
      <c r="I2143" t="s">
        <v>45</v>
      </c>
      <c r="J2143" t="s">
        <v>33</v>
      </c>
      <c r="K2143" t="s">
        <v>34</v>
      </c>
      <c r="L2143" s="1" t="s">
        <v>1922</v>
      </c>
      <c r="M2143" t="s">
        <v>35</v>
      </c>
      <c r="N2143">
        <v>52.359728295644899</v>
      </c>
      <c r="O2143">
        <v>4.93865066111697</v>
      </c>
      <c r="P2143" t="s">
        <v>36</v>
      </c>
      <c r="Q2143" t="s">
        <v>37</v>
      </c>
      <c r="R2143">
        <v>3</v>
      </c>
      <c r="S2143">
        <v>1</v>
      </c>
      <c r="T2143">
        <v>1</v>
      </c>
      <c r="U2143">
        <v>2</v>
      </c>
      <c r="V2143" t="s">
        <v>38</v>
      </c>
      <c r="W2143">
        <v>90</v>
      </c>
      <c r="X2143">
        <v>2</v>
      </c>
      <c r="Y2143">
        <v>25</v>
      </c>
      <c r="Z2143">
        <v>2</v>
      </c>
      <c r="AA2143">
        <f t="shared" si="168"/>
        <v>180</v>
      </c>
      <c r="AB2143">
        <f t="shared" si="169"/>
        <v>180</v>
      </c>
      <c r="AE2143" t="s">
        <v>39</v>
      </c>
      <c r="AF2143">
        <v>0.92</v>
      </c>
      <c r="AG2143">
        <v>60</v>
      </c>
      <c r="AH2143">
        <v>98</v>
      </c>
      <c r="AI2143">
        <v>10</v>
      </c>
      <c r="AJ2143">
        <v>10</v>
      </c>
      <c r="AK2143">
        <v>10</v>
      </c>
      <c r="AL2143">
        <v>10</v>
      </c>
      <c r="AM2143">
        <v>10</v>
      </c>
      <c r="AN2143">
        <v>9</v>
      </c>
    </row>
    <row r="2144" spans="1:40" x14ac:dyDescent="0.2">
      <c r="A2144" s="1">
        <v>5104770</v>
      </c>
      <c r="B2144" t="s">
        <v>597</v>
      </c>
      <c r="C2144">
        <v>2012</v>
      </c>
      <c r="D2144" s="2" t="s">
        <v>5242</v>
      </c>
      <c r="E2144" s="3" t="str">
        <f t="shared" si="165"/>
        <v>10/1/2012</v>
      </c>
      <c r="F2144" s="4">
        <f t="shared" si="166"/>
        <v>1367</v>
      </c>
      <c r="G2144" s="4">
        <f t="shared" si="167"/>
        <v>3.7452054794520548</v>
      </c>
      <c r="H2144" s="1">
        <v>744240</v>
      </c>
      <c r="I2144" t="s">
        <v>69</v>
      </c>
      <c r="J2144" t="s">
        <v>33</v>
      </c>
      <c r="K2144" t="s">
        <v>34</v>
      </c>
      <c r="M2144" t="s">
        <v>35</v>
      </c>
      <c r="N2144">
        <v>52.352303708308497</v>
      </c>
      <c r="O2144">
        <v>4.9064192940548397</v>
      </c>
      <c r="P2144" t="s">
        <v>36</v>
      </c>
      <c r="Q2144" t="s">
        <v>37</v>
      </c>
      <c r="R2144">
        <v>4</v>
      </c>
      <c r="S2144">
        <v>1</v>
      </c>
      <c r="T2144">
        <v>2</v>
      </c>
      <c r="U2144">
        <v>2</v>
      </c>
      <c r="V2144" t="s">
        <v>38</v>
      </c>
      <c r="W2144">
        <v>120</v>
      </c>
      <c r="X2144">
        <v>1</v>
      </c>
      <c r="Y2144">
        <v>0</v>
      </c>
      <c r="Z2144">
        <v>2</v>
      </c>
      <c r="AA2144">
        <f t="shared" si="168"/>
        <v>240</v>
      </c>
      <c r="AB2144">
        <f t="shared" si="169"/>
        <v>240</v>
      </c>
      <c r="AE2144" t="s">
        <v>46</v>
      </c>
      <c r="AF2144">
        <v>1</v>
      </c>
      <c r="AG2144">
        <v>15</v>
      </c>
      <c r="AH2144">
        <v>99</v>
      </c>
      <c r="AI2144">
        <v>10</v>
      </c>
      <c r="AJ2144">
        <v>9</v>
      </c>
      <c r="AK2144">
        <v>10</v>
      </c>
      <c r="AL2144">
        <v>10</v>
      </c>
      <c r="AM2144">
        <v>9</v>
      </c>
      <c r="AN2144">
        <v>10</v>
      </c>
    </row>
    <row r="2145" spans="1:40" x14ac:dyDescent="0.2">
      <c r="A2145" s="1">
        <v>5105426</v>
      </c>
      <c r="B2145" t="s">
        <v>1923</v>
      </c>
      <c r="C2145">
        <v>2012</v>
      </c>
      <c r="D2145" s="2" t="s">
        <v>5242</v>
      </c>
      <c r="E2145" s="3" t="str">
        <f t="shared" si="165"/>
        <v>10/1/2012</v>
      </c>
      <c r="F2145" s="4">
        <f t="shared" si="166"/>
        <v>1367</v>
      </c>
      <c r="G2145" s="4">
        <f t="shared" si="167"/>
        <v>3.7452054794520548</v>
      </c>
      <c r="H2145" s="1">
        <v>721291</v>
      </c>
      <c r="I2145" t="s">
        <v>32</v>
      </c>
      <c r="J2145" t="s">
        <v>33</v>
      </c>
      <c r="K2145" t="s">
        <v>34</v>
      </c>
      <c r="L2145" s="1">
        <v>1051</v>
      </c>
      <c r="M2145" t="s">
        <v>35</v>
      </c>
      <c r="N2145">
        <v>52.3619764547242</v>
      </c>
      <c r="O2145">
        <v>4.9054474734085902</v>
      </c>
      <c r="P2145" t="s">
        <v>36</v>
      </c>
      <c r="Q2145" t="s">
        <v>42</v>
      </c>
      <c r="R2145">
        <v>4</v>
      </c>
      <c r="S2145">
        <v>1</v>
      </c>
      <c r="T2145">
        <v>1</v>
      </c>
      <c r="U2145">
        <v>4</v>
      </c>
      <c r="V2145" t="s">
        <v>38</v>
      </c>
      <c r="W2145">
        <v>49</v>
      </c>
      <c r="X2145">
        <v>1</v>
      </c>
      <c r="Y2145">
        <v>39</v>
      </c>
      <c r="Z2145">
        <v>2</v>
      </c>
      <c r="AA2145">
        <f t="shared" si="168"/>
        <v>98</v>
      </c>
      <c r="AB2145">
        <f t="shared" si="169"/>
        <v>98</v>
      </c>
      <c r="AE2145" t="s">
        <v>39</v>
      </c>
      <c r="AF2145">
        <v>0.96</v>
      </c>
      <c r="AG2145">
        <v>30</v>
      </c>
      <c r="AH2145">
        <v>94</v>
      </c>
      <c r="AI2145">
        <v>9</v>
      </c>
      <c r="AJ2145">
        <v>8</v>
      </c>
      <c r="AK2145">
        <v>10</v>
      </c>
      <c r="AL2145">
        <v>10</v>
      </c>
      <c r="AM2145">
        <v>9</v>
      </c>
      <c r="AN2145">
        <v>9</v>
      </c>
    </row>
    <row r="2146" spans="1:40" x14ac:dyDescent="0.2">
      <c r="A2146" s="1">
        <v>5106560</v>
      </c>
      <c r="B2146" t="s">
        <v>1923</v>
      </c>
      <c r="C2146">
        <v>2012</v>
      </c>
      <c r="D2146" s="2" t="s">
        <v>5242</v>
      </c>
      <c r="E2146" s="3" t="str">
        <f t="shared" si="165"/>
        <v>10/1/2012</v>
      </c>
      <c r="F2146" s="4">
        <f t="shared" si="166"/>
        <v>1367</v>
      </c>
      <c r="G2146" s="4">
        <f t="shared" si="167"/>
        <v>3.7452054794520548</v>
      </c>
      <c r="H2146" s="1">
        <v>4528639</v>
      </c>
      <c r="I2146" t="s">
        <v>32</v>
      </c>
      <c r="J2146" t="s">
        <v>33</v>
      </c>
      <c r="K2146" t="s">
        <v>34</v>
      </c>
      <c r="L2146" s="1" t="s">
        <v>937</v>
      </c>
      <c r="M2146" t="s">
        <v>35</v>
      </c>
      <c r="N2146">
        <v>52.377113127675202</v>
      </c>
      <c r="O2146">
        <v>4.8450848211693902</v>
      </c>
      <c r="P2146" t="s">
        <v>36</v>
      </c>
      <c r="Q2146" t="s">
        <v>42</v>
      </c>
      <c r="R2146">
        <v>2</v>
      </c>
      <c r="S2146">
        <v>1</v>
      </c>
      <c r="T2146">
        <v>1</v>
      </c>
      <c r="U2146">
        <v>1</v>
      </c>
      <c r="V2146" t="s">
        <v>38</v>
      </c>
      <c r="W2146">
        <v>49</v>
      </c>
      <c r="X2146">
        <v>1</v>
      </c>
      <c r="Y2146">
        <v>39</v>
      </c>
      <c r="Z2146">
        <v>1</v>
      </c>
      <c r="AA2146">
        <f t="shared" si="168"/>
        <v>49</v>
      </c>
      <c r="AB2146">
        <f t="shared" si="169"/>
        <v>49</v>
      </c>
      <c r="AE2146" t="s">
        <v>39</v>
      </c>
      <c r="AF2146">
        <v>0.96</v>
      </c>
      <c r="AG2146">
        <v>0</v>
      </c>
    </row>
    <row r="2147" spans="1:40" x14ac:dyDescent="0.2">
      <c r="A2147" s="1">
        <v>5113662</v>
      </c>
      <c r="B2147" t="s">
        <v>1924</v>
      </c>
      <c r="C2147">
        <v>2012</v>
      </c>
      <c r="D2147" s="2" t="s">
        <v>5453</v>
      </c>
      <c r="E2147" s="3" t="str">
        <f t="shared" si="165"/>
        <v>10/2/2012</v>
      </c>
      <c r="F2147" s="4">
        <f t="shared" si="166"/>
        <v>1366</v>
      </c>
      <c r="G2147" s="4">
        <f t="shared" si="167"/>
        <v>3.7424657534246575</v>
      </c>
      <c r="H2147" s="1">
        <v>753830</v>
      </c>
      <c r="I2147" t="s">
        <v>48</v>
      </c>
      <c r="J2147" t="s">
        <v>33</v>
      </c>
      <c r="K2147" t="s">
        <v>34</v>
      </c>
      <c r="L2147" s="1" t="s">
        <v>1925</v>
      </c>
      <c r="M2147" t="s">
        <v>35</v>
      </c>
      <c r="N2147">
        <v>52.357917480103303</v>
      </c>
      <c r="O2147">
        <v>4.9016243021561898</v>
      </c>
      <c r="P2147" t="s">
        <v>56</v>
      </c>
      <c r="Q2147" t="s">
        <v>37</v>
      </c>
      <c r="R2147">
        <v>3</v>
      </c>
      <c r="S2147">
        <v>1</v>
      </c>
      <c r="T2147">
        <v>1</v>
      </c>
      <c r="U2147">
        <v>1</v>
      </c>
      <c r="V2147" t="s">
        <v>38</v>
      </c>
      <c r="W2147">
        <v>140</v>
      </c>
      <c r="X2147">
        <v>2</v>
      </c>
      <c r="Y2147">
        <v>80</v>
      </c>
      <c r="Z2147">
        <v>3</v>
      </c>
      <c r="AA2147">
        <f t="shared" si="168"/>
        <v>420</v>
      </c>
      <c r="AB2147">
        <f t="shared" si="169"/>
        <v>420</v>
      </c>
      <c r="AE2147" t="s">
        <v>39</v>
      </c>
      <c r="AF2147">
        <v>0.86</v>
      </c>
      <c r="AG2147">
        <v>6</v>
      </c>
      <c r="AH2147">
        <v>97</v>
      </c>
      <c r="AI2147">
        <v>10</v>
      </c>
      <c r="AJ2147">
        <v>10</v>
      </c>
      <c r="AK2147">
        <v>10</v>
      </c>
      <c r="AL2147">
        <v>10</v>
      </c>
      <c r="AM2147">
        <v>10</v>
      </c>
      <c r="AN2147">
        <v>9</v>
      </c>
    </row>
    <row r="2148" spans="1:40" x14ac:dyDescent="0.2">
      <c r="A2148" s="1">
        <v>5114247</v>
      </c>
      <c r="B2148" t="s">
        <v>1926</v>
      </c>
      <c r="C2148">
        <v>2012</v>
      </c>
      <c r="D2148" s="2" t="s">
        <v>5454</v>
      </c>
      <c r="E2148" s="3" t="str">
        <f t="shared" si="165"/>
        <v>10/3/2012</v>
      </c>
      <c r="F2148" s="4">
        <f t="shared" si="166"/>
        <v>1365</v>
      </c>
      <c r="G2148" s="4">
        <f t="shared" si="167"/>
        <v>3.7397260273972601</v>
      </c>
      <c r="H2148" s="1">
        <v>4707847</v>
      </c>
      <c r="I2148" t="s">
        <v>251</v>
      </c>
      <c r="J2148" t="s">
        <v>33</v>
      </c>
      <c r="K2148" t="s">
        <v>34</v>
      </c>
      <c r="L2148" s="1" t="s">
        <v>1927</v>
      </c>
      <c r="M2148" t="s">
        <v>35</v>
      </c>
      <c r="N2148">
        <v>52.379685670274696</v>
      </c>
      <c r="O2148">
        <v>4.8829825699633904</v>
      </c>
      <c r="P2148" t="s">
        <v>36</v>
      </c>
      <c r="Q2148" t="s">
        <v>42</v>
      </c>
      <c r="R2148">
        <v>2</v>
      </c>
      <c r="S2148">
        <v>1</v>
      </c>
      <c r="T2148">
        <v>1</v>
      </c>
      <c r="U2148">
        <v>1</v>
      </c>
      <c r="V2148" t="s">
        <v>38</v>
      </c>
      <c r="W2148">
        <v>39</v>
      </c>
      <c r="X2148">
        <v>1</v>
      </c>
      <c r="Y2148">
        <v>39</v>
      </c>
      <c r="Z2148">
        <v>1</v>
      </c>
      <c r="AA2148">
        <f t="shared" si="168"/>
        <v>39</v>
      </c>
      <c r="AB2148">
        <f t="shared" si="169"/>
        <v>39</v>
      </c>
      <c r="AE2148" t="s">
        <v>43</v>
      </c>
      <c r="AF2148">
        <v>1</v>
      </c>
      <c r="AG2148">
        <v>9</v>
      </c>
      <c r="AH2148">
        <v>87</v>
      </c>
      <c r="AI2148">
        <v>9</v>
      </c>
      <c r="AJ2148">
        <v>8</v>
      </c>
      <c r="AK2148">
        <v>10</v>
      </c>
      <c r="AL2148">
        <v>10</v>
      </c>
      <c r="AM2148">
        <v>8</v>
      </c>
      <c r="AN2148">
        <v>9</v>
      </c>
    </row>
    <row r="2149" spans="1:40" x14ac:dyDescent="0.2">
      <c r="A2149" s="1">
        <v>5117324</v>
      </c>
      <c r="B2149" t="s">
        <v>328</v>
      </c>
      <c r="C2149">
        <v>2012</v>
      </c>
      <c r="D2149" s="2" t="s">
        <v>5454</v>
      </c>
      <c r="E2149" s="3" t="str">
        <f t="shared" si="165"/>
        <v>10/3/2012</v>
      </c>
      <c r="F2149" s="4">
        <f t="shared" si="166"/>
        <v>1365</v>
      </c>
      <c r="G2149" s="4">
        <f t="shared" si="167"/>
        <v>3.7397260273972601</v>
      </c>
      <c r="H2149" s="1">
        <v>724346</v>
      </c>
      <c r="I2149" t="s">
        <v>58</v>
      </c>
      <c r="J2149" t="s">
        <v>33</v>
      </c>
      <c r="K2149" t="s">
        <v>34</v>
      </c>
      <c r="L2149" s="1">
        <v>1073</v>
      </c>
      <c r="M2149" t="s">
        <v>35</v>
      </c>
      <c r="N2149">
        <v>52.3677687881829</v>
      </c>
      <c r="O2149">
        <v>4.9312349831729199</v>
      </c>
      <c r="P2149" t="s">
        <v>36</v>
      </c>
      <c r="Q2149" t="s">
        <v>37</v>
      </c>
      <c r="R2149">
        <v>2</v>
      </c>
      <c r="S2149">
        <v>1</v>
      </c>
      <c r="T2149">
        <v>1</v>
      </c>
      <c r="U2149">
        <v>1</v>
      </c>
      <c r="V2149" t="s">
        <v>38</v>
      </c>
      <c r="W2149">
        <v>100</v>
      </c>
      <c r="X2149">
        <v>2</v>
      </c>
      <c r="Y2149">
        <v>50</v>
      </c>
      <c r="Z2149">
        <v>4</v>
      </c>
      <c r="AA2149">
        <f t="shared" si="168"/>
        <v>400</v>
      </c>
      <c r="AB2149">
        <f t="shared" si="169"/>
        <v>400</v>
      </c>
      <c r="AE2149" t="s">
        <v>60</v>
      </c>
      <c r="AF2149" t="s">
        <v>60</v>
      </c>
      <c r="AG2149">
        <v>9</v>
      </c>
      <c r="AH2149">
        <v>93</v>
      </c>
      <c r="AI2149">
        <v>10</v>
      </c>
      <c r="AJ2149">
        <v>9</v>
      </c>
      <c r="AK2149">
        <v>9</v>
      </c>
      <c r="AL2149">
        <v>9</v>
      </c>
      <c r="AM2149">
        <v>9</v>
      </c>
      <c r="AN2149">
        <v>9</v>
      </c>
    </row>
    <row r="2150" spans="1:40" x14ac:dyDescent="0.2">
      <c r="A2150" s="1">
        <v>5123332</v>
      </c>
      <c r="B2150" t="s">
        <v>1928</v>
      </c>
      <c r="C2150">
        <v>2012</v>
      </c>
      <c r="D2150" s="2" t="s">
        <v>5454</v>
      </c>
      <c r="E2150" s="3" t="str">
        <f t="shared" si="165"/>
        <v>10/3/2012</v>
      </c>
      <c r="F2150" s="4">
        <f t="shared" si="166"/>
        <v>1365</v>
      </c>
      <c r="G2150" s="4">
        <f t="shared" si="167"/>
        <v>3.7397260273972601</v>
      </c>
      <c r="H2150" s="1">
        <v>5702200</v>
      </c>
      <c r="I2150" t="s">
        <v>50</v>
      </c>
      <c r="J2150" t="s">
        <v>33</v>
      </c>
      <c r="K2150" t="s">
        <v>34</v>
      </c>
      <c r="L2150" s="1" t="s">
        <v>1929</v>
      </c>
      <c r="M2150" t="s">
        <v>35</v>
      </c>
      <c r="N2150">
        <v>52.363618468643701</v>
      </c>
      <c r="O2150">
        <v>4.9040221356500497</v>
      </c>
      <c r="P2150" t="s">
        <v>36</v>
      </c>
      <c r="Q2150" t="s">
        <v>37</v>
      </c>
      <c r="R2150">
        <v>3</v>
      </c>
      <c r="S2150">
        <v>1</v>
      </c>
      <c r="T2150">
        <v>1</v>
      </c>
      <c r="U2150">
        <v>2</v>
      </c>
      <c r="V2150" t="s">
        <v>38</v>
      </c>
      <c r="W2150">
        <v>161</v>
      </c>
      <c r="X2150">
        <v>2</v>
      </c>
      <c r="Y2150">
        <v>30</v>
      </c>
      <c r="Z2150">
        <v>3</v>
      </c>
      <c r="AA2150">
        <f t="shared" si="168"/>
        <v>483</v>
      </c>
      <c r="AB2150">
        <f t="shared" si="169"/>
        <v>483</v>
      </c>
      <c r="AE2150" t="s">
        <v>43</v>
      </c>
      <c r="AF2150">
        <v>1</v>
      </c>
      <c r="AG2150">
        <v>0</v>
      </c>
    </row>
    <row r="2151" spans="1:40" x14ac:dyDescent="0.2">
      <c r="A2151" s="1">
        <v>5127223</v>
      </c>
      <c r="B2151" t="s">
        <v>1928</v>
      </c>
      <c r="C2151">
        <v>2012</v>
      </c>
      <c r="D2151" s="2" t="s">
        <v>5454</v>
      </c>
      <c r="E2151" s="3" t="str">
        <f t="shared" si="165"/>
        <v>10/3/2012</v>
      </c>
      <c r="F2151" s="4">
        <f t="shared" si="166"/>
        <v>1365</v>
      </c>
      <c r="G2151" s="4">
        <f t="shared" si="167"/>
        <v>3.7397260273972601</v>
      </c>
      <c r="H2151" s="1">
        <v>5701148</v>
      </c>
      <c r="I2151" t="s">
        <v>48</v>
      </c>
      <c r="J2151" t="s">
        <v>33</v>
      </c>
      <c r="K2151" t="s">
        <v>34</v>
      </c>
      <c r="L2151" s="1" t="s">
        <v>563</v>
      </c>
      <c r="M2151" t="s">
        <v>35</v>
      </c>
      <c r="N2151">
        <v>52.3763926957919</v>
      </c>
      <c r="O2151">
        <v>4.8763497856550799</v>
      </c>
      <c r="P2151" t="s">
        <v>36</v>
      </c>
      <c r="Q2151" t="s">
        <v>37</v>
      </c>
      <c r="R2151">
        <v>2</v>
      </c>
      <c r="S2151">
        <v>1</v>
      </c>
      <c r="T2151">
        <v>1</v>
      </c>
      <c r="U2151">
        <v>1</v>
      </c>
      <c r="V2151" t="s">
        <v>38</v>
      </c>
      <c r="W2151">
        <v>159</v>
      </c>
      <c r="X2151">
        <v>1</v>
      </c>
      <c r="Y2151">
        <v>0</v>
      </c>
      <c r="Z2151">
        <v>3</v>
      </c>
      <c r="AA2151">
        <f t="shared" si="168"/>
        <v>477</v>
      </c>
      <c r="AB2151">
        <f t="shared" si="169"/>
        <v>477</v>
      </c>
      <c r="AE2151" t="s">
        <v>43</v>
      </c>
      <c r="AF2151">
        <v>1</v>
      </c>
      <c r="AG2151">
        <v>0</v>
      </c>
    </row>
    <row r="2152" spans="1:40" x14ac:dyDescent="0.2">
      <c r="A2152" s="1">
        <v>5128289</v>
      </c>
      <c r="B2152" t="s">
        <v>1928</v>
      </c>
      <c r="C2152">
        <v>2012</v>
      </c>
      <c r="D2152" s="2" t="s">
        <v>5454</v>
      </c>
      <c r="E2152" s="3" t="str">
        <f t="shared" si="165"/>
        <v>10/3/2012</v>
      </c>
      <c r="F2152" s="4">
        <f t="shared" si="166"/>
        <v>1365</v>
      </c>
      <c r="G2152" s="4">
        <f t="shared" si="167"/>
        <v>3.7397260273972601</v>
      </c>
      <c r="H2152" s="1">
        <v>5703589</v>
      </c>
      <c r="I2152" t="s">
        <v>48</v>
      </c>
      <c r="J2152" t="s">
        <v>33</v>
      </c>
      <c r="K2152" t="s">
        <v>34</v>
      </c>
      <c r="L2152" s="1" t="s">
        <v>1930</v>
      </c>
      <c r="M2152" t="s">
        <v>35</v>
      </c>
      <c r="N2152">
        <v>52.374690896489</v>
      </c>
      <c r="O2152">
        <v>4.8917932155325898</v>
      </c>
      <c r="P2152" t="s">
        <v>36</v>
      </c>
      <c r="Q2152" t="s">
        <v>37</v>
      </c>
      <c r="R2152">
        <v>2</v>
      </c>
      <c r="S2152">
        <v>1</v>
      </c>
      <c r="T2152">
        <v>1</v>
      </c>
      <c r="U2152">
        <v>1</v>
      </c>
      <c r="V2152" t="s">
        <v>38</v>
      </c>
      <c r="W2152">
        <v>131</v>
      </c>
      <c r="X2152">
        <v>1</v>
      </c>
      <c r="Y2152">
        <v>0</v>
      </c>
      <c r="Z2152">
        <v>3</v>
      </c>
      <c r="AA2152">
        <f t="shared" si="168"/>
        <v>393</v>
      </c>
      <c r="AB2152">
        <f t="shared" si="169"/>
        <v>393</v>
      </c>
      <c r="AE2152" t="s">
        <v>43</v>
      </c>
      <c r="AF2152">
        <v>1</v>
      </c>
      <c r="AG2152">
        <v>0</v>
      </c>
    </row>
    <row r="2153" spans="1:40" x14ac:dyDescent="0.2">
      <c r="A2153" s="1">
        <v>5130293</v>
      </c>
      <c r="B2153" t="s">
        <v>1010</v>
      </c>
      <c r="C2153">
        <v>2012</v>
      </c>
      <c r="D2153" s="2" t="s">
        <v>5454</v>
      </c>
      <c r="E2153" s="3" t="str">
        <f t="shared" si="165"/>
        <v>10/3/2012</v>
      </c>
      <c r="F2153" s="4">
        <f t="shared" si="166"/>
        <v>1365</v>
      </c>
      <c r="G2153" s="4">
        <f t="shared" si="167"/>
        <v>3.7397260273972601</v>
      </c>
      <c r="H2153" s="1">
        <v>3996622</v>
      </c>
      <c r="I2153" t="s">
        <v>69</v>
      </c>
      <c r="J2153" t="s">
        <v>33</v>
      </c>
      <c r="K2153" t="s">
        <v>34</v>
      </c>
      <c r="L2153" s="1">
        <v>1056</v>
      </c>
      <c r="M2153" t="s">
        <v>35</v>
      </c>
      <c r="N2153">
        <v>52.374814296618901</v>
      </c>
      <c r="O2153">
        <v>4.8929392339622302</v>
      </c>
      <c r="P2153" t="s">
        <v>36</v>
      </c>
      <c r="Q2153" t="s">
        <v>37</v>
      </c>
      <c r="R2153">
        <v>3</v>
      </c>
      <c r="S2153">
        <v>1</v>
      </c>
      <c r="T2153">
        <v>1</v>
      </c>
      <c r="U2153">
        <v>2</v>
      </c>
      <c r="V2153" t="s">
        <v>38</v>
      </c>
      <c r="W2153">
        <v>66</v>
      </c>
      <c r="X2153">
        <v>2</v>
      </c>
      <c r="Y2153">
        <v>20</v>
      </c>
      <c r="Z2153">
        <v>4</v>
      </c>
      <c r="AA2153">
        <f t="shared" si="168"/>
        <v>264</v>
      </c>
      <c r="AB2153">
        <f t="shared" si="169"/>
        <v>264</v>
      </c>
      <c r="AE2153" t="s">
        <v>39</v>
      </c>
      <c r="AF2153">
        <v>0.8</v>
      </c>
      <c r="AG2153">
        <v>3</v>
      </c>
      <c r="AH2153">
        <v>100</v>
      </c>
      <c r="AI2153">
        <v>9</v>
      </c>
      <c r="AJ2153">
        <v>10</v>
      </c>
      <c r="AK2153">
        <v>10</v>
      </c>
      <c r="AL2153">
        <v>10</v>
      </c>
      <c r="AM2153">
        <v>9</v>
      </c>
      <c r="AN2153">
        <v>9</v>
      </c>
    </row>
    <row r="2154" spans="1:40" x14ac:dyDescent="0.2">
      <c r="A2154" s="1">
        <v>5134833</v>
      </c>
      <c r="B2154" t="s">
        <v>1295</v>
      </c>
      <c r="C2154">
        <v>2012</v>
      </c>
      <c r="D2154" s="2" t="s">
        <v>5454</v>
      </c>
      <c r="E2154" s="3" t="str">
        <f t="shared" si="165"/>
        <v>10/3/2012</v>
      </c>
      <c r="F2154" s="4">
        <f t="shared" si="166"/>
        <v>1365</v>
      </c>
      <c r="G2154" s="4">
        <f t="shared" si="167"/>
        <v>3.7397260273972601</v>
      </c>
      <c r="H2154" s="1">
        <v>4756790</v>
      </c>
      <c r="I2154" t="s">
        <v>54</v>
      </c>
      <c r="J2154" t="s">
        <v>33</v>
      </c>
      <c r="K2154" t="s">
        <v>34</v>
      </c>
      <c r="L2154" s="1" t="s">
        <v>1931</v>
      </c>
      <c r="M2154" t="s">
        <v>35</v>
      </c>
      <c r="N2154">
        <v>52.386339044334598</v>
      </c>
      <c r="O2154">
        <v>4.8743692310994202</v>
      </c>
      <c r="P2154" t="s">
        <v>36</v>
      </c>
      <c r="Q2154" t="s">
        <v>37</v>
      </c>
      <c r="R2154">
        <v>2</v>
      </c>
      <c r="S2154">
        <v>1</v>
      </c>
      <c r="T2154">
        <v>1</v>
      </c>
      <c r="U2154">
        <v>2</v>
      </c>
      <c r="V2154" t="s">
        <v>38</v>
      </c>
      <c r="W2154">
        <v>119</v>
      </c>
      <c r="X2154">
        <v>2</v>
      </c>
      <c r="Y2154">
        <v>30</v>
      </c>
      <c r="Z2154">
        <v>2</v>
      </c>
      <c r="AA2154">
        <f t="shared" si="168"/>
        <v>238</v>
      </c>
      <c r="AB2154">
        <f t="shared" si="169"/>
        <v>238</v>
      </c>
      <c r="AE2154" t="s">
        <v>46</v>
      </c>
      <c r="AF2154">
        <v>1</v>
      </c>
      <c r="AG2154">
        <v>0</v>
      </c>
    </row>
    <row r="2155" spans="1:40" x14ac:dyDescent="0.2">
      <c r="A2155" s="1">
        <v>5136065</v>
      </c>
      <c r="B2155" t="s">
        <v>1932</v>
      </c>
      <c r="C2155">
        <v>2012</v>
      </c>
      <c r="D2155" s="2" t="s">
        <v>5571</v>
      </c>
      <c r="E2155" s="3" t="str">
        <f t="shared" si="165"/>
        <v>10/4/2012</v>
      </c>
      <c r="F2155" s="4">
        <f t="shared" si="166"/>
        <v>1364</v>
      </c>
      <c r="G2155" s="4">
        <f t="shared" si="167"/>
        <v>3.7369863013698632</v>
      </c>
      <c r="H2155" s="1">
        <v>735290</v>
      </c>
      <c r="I2155" t="s">
        <v>50</v>
      </c>
      <c r="J2155" t="s">
        <v>33</v>
      </c>
      <c r="K2155" t="s">
        <v>34</v>
      </c>
      <c r="L2155" s="1">
        <v>1012</v>
      </c>
      <c r="M2155" t="s">
        <v>35</v>
      </c>
      <c r="N2155">
        <v>52.362792125472801</v>
      </c>
      <c r="O2155">
        <v>4.9013084886087199</v>
      </c>
      <c r="P2155" t="s">
        <v>36</v>
      </c>
      <c r="Q2155" t="s">
        <v>37</v>
      </c>
      <c r="R2155">
        <v>3</v>
      </c>
      <c r="S2155">
        <v>1</v>
      </c>
      <c r="T2155">
        <v>1</v>
      </c>
      <c r="U2155">
        <v>2</v>
      </c>
      <c r="V2155" t="s">
        <v>38</v>
      </c>
      <c r="W2155">
        <v>90</v>
      </c>
      <c r="X2155">
        <v>1</v>
      </c>
      <c r="Y2155">
        <v>0</v>
      </c>
      <c r="Z2155">
        <v>3</v>
      </c>
      <c r="AA2155">
        <f t="shared" si="168"/>
        <v>270</v>
      </c>
      <c r="AB2155">
        <f t="shared" si="169"/>
        <v>270</v>
      </c>
      <c r="AE2155" t="s">
        <v>39</v>
      </c>
      <c r="AF2155">
        <v>1</v>
      </c>
      <c r="AG2155">
        <v>11</v>
      </c>
      <c r="AH2155">
        <v>95</v>
      </c>
      <c r="AI2155">
        <v>10</v>
      </c>
      <c r="AJ2155">
        <v>9</v>
      </c>
      <c r="AK2155">
        <v>9</v>
      </c>
      <c r="AL2155">
        <v>10</v>
      </c>
      <c r="AM2155">
        <v>10</v>
      </c>
      <c r="AN2155">
        <v>9</v>
      </c>
    </row>
    <row r="2156" spans="1:40" x14ac:dyDescent="0.2">
      <c r="A2156" s="1">
        <v>5136130</v>
      </c>
      <c r="B2156" t="s">
        <v>1933</v>
      </c>
      <c r="C2156">
        <v>2012</v>
      </c>
      <c r="D2156" s="2" t="s">
        <v>5571</v>
      </c>
      <c r="E2156" s="3" t="str">
        <f t="shared" si="165"/>
        <v>10/4/2012</v>
      </c>
      <c r="F2156" s="4">
        <f t="shared" si="166"/>
        <v>1364</v>
      </c>
      <c r="G2156" s="4">
        <f t="shared" si="167"/>
        <v>3.7369863013698632</v>
      </c>
      <c r="H2156" s="1">
        <v>3232023</v>
      </c>
      <c r="I2156" t="s">
        <v>85</v>
      </c>
      <c r="J2156" t="s">
        <v>33</v>
      </c>
      <c r="K2156" t="s">
        <v>34</v>
      </c>
      <c r="L2156" s="1" t="s">
        <v>1934</v>
      </c>
      <c r="M2156" t="s">
        <v>35</v>
      </c>
      <c r="N2156">
        <v>52.372901504138099</v>
      </c>
      <c r="O2156">
        <v>4.87852992725285</v>
      </c>
      <c r="P2156" t="s">
        <v>36</v>
      </c>
      <c r="Q2156" t="s">
        <v>37</v>
      </c>
      <c r="R2156">
        <v>2</v>
      </c>
      <c r="S2156">
        <v>1</v>
      </c>
      <c r="T2156">
        <v>1</v>
      </c>
      <c r="U2156">
        <v>2</v>
      </c>
      <c r="V2156" t="s">
        <v>38</v>
      </c>
      <c r="W2156">
        <v>79</v>
      </c>
      <c r="X2156">
        <v>1</v>
      </c>
      <c r="Y2156">
        <v>0</v>
      </c>
      <c r="Z2156">
        <v>4</v>
      </c>
      <c r="AA2156">
        <f t="shared" si="168"/>
        <v>316</v>
      </c>
      <c r="AB2156">
        <f t="shared" si="169"/>
        <v>316</v>
      </c>
      <c r="AE2156" t="s">
        <v>39</v>
      </c>
      <c r="AF2156">
        <v>0.75</v>
      </c>
      <c r="AG2156">
        <v>3</v>
      </c>
      <c r="AH2156">
        <v>100</v>
      </c>
      <c r="AI2156">
        <v>10</v>
      </c>
      <c r="AJ2156">
        <v>10</v>
      </c>
      <c r="AK2156">
        <v>10</v>
      </c>
      <c r="AL2156">
        <v>10</v>
      </c>
      <c r="AM2156">
        <v>9</v>
      </c>
      <c r="AN2156">
        <v>10</v>
      </c>
    </row>
    <row r="2157" spans="1:40" x14ac:dyDescent="0.2">
      <c r="A2157" s="1">
        <v>5137582</v>
      </c>
      <c r="B2157" t="s">
        <v>1935</v>
      </c>
      <c r="C2157">
        <v>2012</v>
      </c>
      <c r="D2157" s="2" t="s">
        <v>5455</v>
      </c>
      <c r="E2157" s="3" t="str">
        <f t="shared" si="165"/>
        <v>10/5/2012</v>
      </c>
      <c r="F2157" s="4">
        <f t="shared" si="166"/>
        <v>1363</v>
      </c>
      <c r="G2157" s="4">
        <f t="shared" si="167"/>
        <v>3.7342465753424658</v>
      </c>
      <c r="H2157" s="1">
        <v>728527</v>
      </c>
      <c r="I2157" t="s">
        <v>41</v>
      </c>
      <c r="J2157" t="s">
        <v>33</v>
      </c>
      <c r="K2157" t="s">
        <v>34</v>
      </c>
      <c r="L2157" s="1">
        <v>1094</v>
      </c>
      <c r="M2157" t="s">
        <v>35</v>
      </c>
      <c r="N2157">
        <v>52.356829646611601</v>
      </c>
      <c r="O2157">
        <v>4.9013924695441</v>
      </c>
      <c r="P2157" t="s">
        <v>36</v>
      </c>
      <c r="Q2157" t="s">
        <v>37</v>
      </c>
      <c r="R2157">
        <v>4</v>
      </c>
      <c r="S2157">
        <v>1</v>
      </c>
      <c r="T2157">
        <v>2</v>
      </c>
      <c r="U2157">
        <v>1</v>
      </c>
      <c r="V2157" t="s">
        <v>38</v>
      </c>
      <c r="W2157">
        <v>85</v>
      </c>
      <c r="X2157">
        <v>2</v>
      </c>
      <c r="Y2157">
        <v>8</v>
      </c>
      <c r="Z2157">
        <v>2</v>
      </c>
      <c r="AA2157">
        <f t="shared" si="168"/>
        <v>170</v>
      </c>
      <c r="AB2157">
        <f t="shared" si="169"/>
        <v>170</v>
      </c>
      <c r="AE2157" t="s">
        <v>46</v>
      </c>
      <c r="AF2157">
        <v>1</v>
      </c>
      <c r="AG2157">
        <v>26</v>
      </c>
      <c r="AH2157">
        <v>97</v>
      </c>
      <c r="AI2157">
        <v>10</v>
      </c>
      <c r="AJ2157">
        <v>10</v>
      </c>
      <c r="AK2157">
        <v>10</v>
      </c>
      <c r="AL2157">
        <v>10</v>
      </c>
      <c r="AM2157">
        <v>8</v>
      </c>
      <c r="AN2157">
        <v>9</v>
      </c>
    </row>
    <row r="2158" spans="1:40" x14ac:dyDescent="0.2">
      <c r="A2158" s="1">
        <v>5144676</v>
      </c>
      <c r="B2158" t="s">
        <v>1936</v>
      </c>
      <c r="C2158">
        <v>2012</v>
      </c>
      <c r="D2158" s="2" t="s">
        <v>5455</v>
      </c>
      <c r="E2158" s="3" t="str">
        <f t="shared" si="165"/>
        <v>10/5/2012</v>
      </c>
      <c r="F2158" s="4">
        <f t="shared" si="166"/>
        <v>1363</v>
      </c>
      <c r="G2158" s="4">
        <f t="shared" si="167"/>
        <v>3.7342465753424658</v>
      </c>
      <c r="H2158" s="1">
        <v>727634</v>
      </c>
      <c r="I2158" t="s">
        <v>58</v>
      </c>
      <c r="J2158" t="s">
        <v>33</v>
      </c>
      <c r="K2158" t="s">
        <v>34</v>
      </c>
      <c r="L2158" s="1" t="s">
        <v>1937</v>
      </c>
      <c r="M2158" t="s">
        <v>35</v>
      </c>
      <c r="N2158">
        <v>52.373640852486297</v>
      </c>
      <c r="O2158">
        <v>4.9344985873711797</v>
      </c>
      <c r="P2158" t="s">
        <v>36</v>
      </c>
      <c r="Q2158" t="s">
        <v>37</v>
      </c>
      <c r="R2158">
        <v>3</v>
      </c>
      <c r="S2158">
        <v>1</v>
      </c>
      <c r="T2158">
        <v>1</v>
      </c>
      <c r="U2158">
        <v>1</v>
      </c>
      <c r="V2158" t="s">
        <v>38</v>
      </c>
      <c r="W2158">
        <v>105</v>
      </c>
      <c r="X2158">
        <v>2</v>
      </c>
      <c r="Y2158">
        <v>25</v>
      </c>
      <c r="Z2158">
        <v>2</v>
      </c>
      <c r="AA2158">
        <f t="shared" si="168"/>
        <v>210</v>
      </c>
      <c r="AB2158">
        <f t="shared" si="169"/>
        <v>210</v>
      </c>
      <c r="AE2158" t="s">
        <v>39</v>
      </c>
      <c r="AF2158">
        <v>1</v>
      </c>
      <c r="AG2158">
        <v>65</v>
      </c>
      <c r="AH2158">
        <v>94</v>
      </c>
      <c r="AI2158">
        <v>9</v>
      </c>
      <c r="AJ2158">
        <v>9</v>
      </c>
      <c r="AK2158">
        <v>10</v>
      </c>
      <c r="AL2158">
        <v>10</v>
      </c>
      <c r="AM2158">
        <v>9</v>
      </c>
      <c r="AN2158">
        <v>9</v>
      </c>
    </row>
    <row r="2159" spans="1:40" x14ac:dyDescent="0.2">
      <c r="A2159" s="1">
        <v>5144689</v>
      </c>
      <c r="B2159" t="s">
        <v>556</v>
      </c>
      <c r="C2159">
        <v>2012</v>
      </c>
      <c r="D2159" s="2" t="s">
        <v>5456</v>
      </c>
      <c r="E2159" s="3" t="str">
        <f t="shared" si="165"/>
        <v>10/6/2012</v>
      </c>
      <c r="F2159" s="4">
        <f t="shared" si="166"/>
        <v>1362</v>
      </c>
      <c r="G2159" s="4">
        <f t="shared" si="167"/>
        <v>3.7315068493150685</v>
      </c>
      <c r="H2159" s="1">
        <v>3203283</v>
      </c>
      <c r="I2159" t="s">
        <v>48</v>
      </c>
      <c r="J2159" t="s">
        <v>33</v>
      </c>
      <c r="K2159" t="s">
        <v>34</v>
      </c>
      <c r="L2159" s="1" t="s">
        <v>1938</v>
      </c>
      <c r="M2159" t="s">
        <v>35</v>
      </c>
      <c r="N2159">
        <v>52.380329132284501</v>
      </c>
      <c r="O2159">
        <v>4.8829916134901596</v>
      </c>
      <c r="P2159" t="s">
        <v>36</v>
      </c>
      <c r="Q2159" t="s">
        <v>37</v>
      </c>
      <c r="R2159">
        <v>4</v>
      </c>
      <c r="S2159">
        <v>1</v>
      </c>
      <c r="T2159">
        <v>2</v>
      </c>
      <c r="U2159">
        <v>2</v>
      </c>
      <c r="V2159" t="s">
        <v>38</v>
      </c>
      <c r="W2159">
        <v>189</v>
      </c>
      <c r="X2159">
        <v>2</v>
      </c>
      <c r="Y2159">
        <v>0</v>
      </c>
      <c r="Z2159">
        <v>3</v>
      </c>
      <c r="AA2159">
        <f t="shared" si="168"/>
        <v>567</v>
      </c>
      <c r="AB2159">
        <f t="shared" si="169"/>
        <v>567</v>
      </c>
      <c r="AE2159" t="s">
        <v>39</v>
      </c>
      <c r="AF2159">
        <v>0.88</v>
      </c>
      <c r="AG2159">
        <v>4</v>
      </c>
      <c r="AH2159">
        <v>100</v>
      </c>
      <c r="AI2159">
        <v>10</v>
      </c>
      <c r="AJ2159">
        <v>10</v>
      </c>
      <c r="AK2159">
        <v>10</v>
      </c>
      <c r="AL2159">
        <v>10</v>
      </c>
      <c r="AM2159">
        <v>10</v>
      </c>
      <c r="AN2159">
        <v>9</v>
      </c>
    </row>
    <row r="2160" spans="1:40" x14ac:dyDescent="0.2">
      <c r="A2160" s="1">
        <v>5151199</v>
      </c>
      <c r="B2160" t="s">
        <v>1174</v>
      </c>
      <c r="C2160">
        <v>2012</v>
      </c>
      <c r="D2160" s="2" t="s">
        <v>5456</v>
      </c>
      <c r="E2160" s="3" t="str">
        <f t="shared" si="165"/>
        <v>10/6/2012</v>
      </c>
      <c r="F2160" s="4">
        <f t="shared" si="166"/>
        <v>1362</v>
      </c>
      <c r="G2160" s="4">
        <f t="shared" si="167"/>
        <v>3.7315068493150685</v>
      </c>
      <c r="H2160" s="1">
        <v>3719228</v>
      </c>
      <c r="I2160" t="s">
        <v>69</v>
      </c>
      <c r="J2160" t="s">
        <v>33</v>
      </c>
      <c r="K2160" t="s">
        <v>34</v>
      </c>
      <c r="L2160" s="1" t="s">
        <v>1939</v>
      </c>
      <c r="M2160" t="s">
        <v>35</v>
      </c>
      <c r="N2160">
        <v>52.379077288009597</v>
      </c>
      <c r="O2160">
        <v>4.88784497452147</v>
      </c>
      <c r="P2160" t="s">
        <v>36</v>
      </c>
      <c r="Q2160" t="s">
        <v>37</v>
      </c>
      <c r="R2160">
        <v>2</v>
      </c>
      <c r="S2160">
        <v>1</v>
      </c>
      <c r="T2160">
        <v>0</v>
      </c>
      <c r="U2160">
        <v>1</v>
      </c>
      <c r="V2160" t="s">
        <v>38</v>
      </c>
      <c r="W2160">
        <v>80</v>
      </c>
      <c r="X2160">
        <v>1</v>
      </c>
      <c r="Y2160">
        <v>0</v>
      </c>
      <c r="Z2160">
        <v>1</v>
      </c>
      <c r="AA2160">
        <f t="shared" si="168"/>
        <v>80</v>
      </c>
      <c r="AB2160">
        <f t="shared" si="169"/>
        <v>80</v>
      </c>
      <c r="AE2160" t="s">
        <v>39</v>
      </c>
      <c r="AF2160">
        <v>0.85</v>
      </c>
      <c r="AG2160">
        <v>6</v>
      </c>
      <c r="AH2160">
        <v>90</v>
      </c>
      <c r="AI2160">
        <v>8</v>
      </c>
      <c r="AJ2160">
        <v>10</v>
      </c>
      <c r="AK2160">
        <v>10</v>
      </c>
      <c r="AL2160">
        <v>9</v>
      </c>
      <c r="AM2160">
        <v>8</v>
      </c>
      <c r="AN2160">
        <v>8</v>
      </c>
    </row>
    <row r="2161" spans="1:40" x14ac:dyDescent="0.2">
      <c r="A2161" s="1">
        <v>5156617</v>
      </c>
      <c r="B2161" t="s">
        <v>1940</v>
      </c>
      <c r="C2161">
        <v>2012</v>
      </c>
      <c r="D2161" s="2" t="s">
        <v>5456</v>
      </c>
      <c r="E2161" s="3" t="str">
        <f t="shared" si="165"/>
        <v>10/6/2012</v>
      </c>
      <c r="F2161" s="4">
        <f t="shared" si="166"/>
        <v>1362</v>
      </c>
      <c r="G2161" s="4">
        <f t="shared" si="167"/>
        <v>3.7315068493150685</v>
      </c>
      <c r="H2161" s="1">
        <v>728144</v>
      </c>
      <c r="I2161" t="s">
        <v>58</v>
      </c>
      <c r="J2161" t="s">
        <v>33</v>
      </c>
      <c r="K2161" t="s">
        <v>34</v>
      </c>
      <c r="L2161" s="1">
        <v>1017</v>
      </c>
      <c r="M2161" t="s">
        <v>35</v>
      </c>
      <c r="N2161">
        <v>52.372970063598402</v>
      </c>
      <c r="O2161">
        <v>4.9220003904341398</v>
      </c>
      <c r="P2161" t="s">
        <v>73</v>
      </c>
      <c r="Q2161" t="s">
        <v>37</v>
      </c>
      <c r="R2161">
        <v>6</v>
      </c>
      <c r="S2161">
        <v>1</v>
      </c>
      <c r="T2161">
        <v>2</v>
      </c>
      <c r="U2161">
        <v>4</v>
      </c>
      <c r="V2161" t="s">
        <v>38</v>
      </c>
      <c r="W2161">
        <v>200</v>
      </c>
      <c r="X2161">
        <v>4</v>
      </c>
      <c r="Y2161">
        <v>50</v>
      </c>
      <c r="Z2161">
        <v>2</v>
      </c>
      <c r="AA2161">
        <f t="shared" si="168"/>
        <v>400</v>
      </c>
      <c r="AB2161">
        <f t="shared" si="169"/>
        <v>400</v>
      </c>
      <c r="AE2161" t="s">
        <v>46</v>
      </c>
      <c r="AF2161">
        <v>1</v>
      </c>
      <c r="AG2161">
        <v>34</v>
      </c>
      <c r="AH2161">
        <v>97</v>
      </c>
      <c r="AI2161">
        <v>10</v>
      </c>
      <c r="AJ2161">
        <v>9</v>
      </c>
      <c r="AK2161">
        <v>10</v>
      </c>
      <c r="AL2161">
        <v>10</v>
      </c>
      <c r="AM2161">
        <v>10</v>
      </c>
      <c r="AN2161">
        <v>9</v>
      </c>
    </row>
    <row r="2162" spans="1:40" x14ac:dyDescent="0.2">
      <c r="A2162" s="1">
        <v>5158480</v>
      </c>
      <c r="B2162" t="s">
        <v>86</v>
      </c>
      <c r="C2162">
        <v>2012</v>
      </c>
      <c r="D2162" s="2" t="s">
        <v>5456</v>
      </c>
      <c r="E2162" s="3" t="str">
        <f t="shared" si="165"/>
        <v>10/6/2012</v>
      </c>
      <c r="F2162" s="4">
        <f t="shared" si="166"/>
        <v>1362</v>
      </c>
      <c r="G2162" s="4">
        <f t="shared" si="167"/>
        <v>3.7315068493150685</v>
      </c>
      <c r="H2162" s="1">
        <v>728370</v>
      </c>
      <c r="I2162" t="s">
        <v>50</v>
      </c>
      <c r="J2162" t="s">
        <v>33</v>
      </c>
      <c r="K2162" t="s">
        <v>34</v>
      </c>
      <c r="L2162" s="1">
        <v>1015</v>
      </c>
      <c r="M2162" t="s">
        <v>35</v>
      </c>
      <c r="N2162">
        <v>52.380217037706601</v>
      </c>
      <c r="O2162">
        <v>4.8855737810210798</v>
      </c>
      <c r="P2162" t="s">
        <v>36</v>
      </c>
      <c r="Q2162" t="s">
        <v>37</v>
      </c>
      <c r="R2162">
        <v>2</v>
      </c>
      <c r="S2162">
        <v>1</v>
      </c>
      <c r="T2162">
        <v>1</v>
      </c>
      <c r="U2162">
        <v>1</v>
      </c>
      <c r="V2162" t="s">
        <v>38</v>
      </c>
      <c r="W2162">
        <v>80</v>
      </c>
      <c r="X2162">
        <v>1</v>
      </c>
      <c r="Y2162">
        <v>0</v>
      </c>
      <c r="Z2162">
        <v>3</v>
      </c>
      <c r="AA2162">
        <f t="shared" si="168"/>
        <v>240</v>
      </c>
      <c r="AB2162">
        <f t="shared" si="169"/>
        <v>240</v>
      </c>
      <c r="AE2162" t="s">
        <v>46</v>
      </c>
      <c r="AF2162">
        <v>0.9</v>
      </c>
      <c r="AG2162">
        <v>142</v>
      </c>
      <c r="AH2162">
        <v>97</v>
      </c>
      <c r="AI2162">
        <v>10</v>
      </c>
      <c r="AJ2162">
        <v>9</v>
      </c>
      <c r="AK2162">
        <v>10</v>
      </c>
      <c r="AL2162">
        <v>10</v>
      </c>
      <c r="AM2162">
        <v>10</v>
      </c>
      <c r="AN2162">
        <v>10</v>
      </c>
    </row>
    <row r="2163" spans="1:40" x14ac:dyDescent="0.2">
      <c r="A2163" s="1">
        <v>5159490</v>
      </c>
      <c r="B2163" t="s">
        <v>1941</v>
      </c>
      <c r="C2163">
        <v>2012</v>
      </c>
      <c r="D2163" s="2" t="s">
        <v>5456</v>
      </c>
      <c r="E2163" s="3" t="str">
        <f t="shared" si="165"/>
        <v>10/6/2012</v>
      </c>
      <c r="F2163" s="4">
        <f t="shared" si="166"/>
        <v>1362</v>
      </c>
      <c r="G2163" s="4">
        <f t="shared" si="167"/>
        <v>3.7315068493150685</v>
      </c>
      <c r="H2163" s="1">
        <v>728457</v>
      </c>
      <c r="I2163" t="s">
        <v>48</v>
      </c>
      <c r="J2163" t="s">
        <v>33</v>
      </c>
      <c r="K2163" t="s">
        <v>34</v>
      </c>
      <c r="L2163" s="1">
        <v>1018</v>
      </c>
      <c r="M2163" t="s">
        <v>35</v>
      </c>
      <c r="N2163">
        <v>52.357836460921</v>
      </c>
      <c r="O2163">
        <v>4.8984543786152503</v>
      </c>
      <c r="P2163" t="s">
        <v>36</v>
      </c>
      <c r="Q2163" t="s">
        <v>37</v>
      </c>
      <c r="R2163">
        <v>5</v>
      </c>
      <c r="S2163">
        <v>1.5</v>
      </c>
      <c r="T2163">
        <v>2</v>
      </c>
      <c r="U2163">
        <v>2</v>
      </c>
      <c r="V2163" t="s">
        <v>38</v>
      </c>
      <c r="W2163">
        <v>119</v>
      </c>
      <c r="X2163">
        <v>2</v>
      </c>
      <c r="Y2163">
        <v>30</v>
      </c>
      <c r="Z2163">
        <v>2</v>
      </c>
      <c r="AA2163">
        <f t="shared" si="168"/>
        <v>238</v>
      </c>
      <c r="AB2163">
        <f t="shared" si="169"/>
        <v>238</v>
      </c>
      <c r="AE2163" t="s">
        <v>43</v>
      </c>
      <c r="AF2163">
        <v>1</v>
      </c>
      <c r="AG2163">
        <v>66</v>
      </c>
      <c r="AH2163">
        <v>88</v>
      </c>
      <c r="AI2163">
        <v>8</v>
      </c>
      <c r="AJ2163">
        <v>9</v>
      </c>
      <c r="AK2163">
        <v>9</v>
      </c>
      <c r="AL2163">
        <v>10</v>
      </c>
      <c r="AM2163">
        <v>9</v>
      </c>
      <c r="AN2163">
        <v>9</v>
      </c>
    </row>
    <row r="2164" spans="1:40" x14ac:dyDescent="0.2">
      <c r="A2164" s="1">
        <v>5159981</v>
      </c>
      <c r="B2164" t="s">
        <v>1148</v>
      </c>
      <c r="C2164">
        <v>2012</v>
      </c>
      <c r="D2164" s="2" t="s">
        <v>5456</v>
      </c>
      <c r="E2164" s="3" t="str">
        <f t="shared" si="165"/>
        <v>10/6/2012</v>
      </c>
      <c r="F2164" s="4">
        <f t="shared" si="166"/>
        <v>1362</v>
      </c>
      <c r="G2164" s="4">
        <f t="shared" si="167"/>
        <v>3.7315068493150685</v>
      </c>
      <c r="H2164" s="1">
        <v>728713</v>
      </c>
      <c r="I2164" t="s">
        <v>48</v>
      </c>
      <c r="J2164" t="s">
        <v>33</v>
      </c>
      <c r="K2164" t="s">
        <v>34</v>
      </c>
      <c r="L2164" s="1">
        <v>1018</v>
      </c>
      <c r="M2164" t="s">
        <v>35</v>
      </c>
      <c r="N2164">
        <v>52.387117561147697</v>
      </c>
      <c r="O2164">
        <v>4.8788653881505297</v>
      </c>
      <c r="P2164" t="s">
        <v>36</v>
      </c>
      <c r="Q2164" t="s">
        <v>37</v>
      </c>
      <c r="R2164">
        <v>2</v>
      </c>
      <c r="S2164">
        <v>1</v>
      </c>
      <c r="T2164">
        <v>1</v>
      </c>
      <c r="U2164">
        <v>1</v>
      </c>
      <c r="V2164" t="s">
        <v>38</v>
      </c>
      <c r="W2164">
        <v>85</v>
      </c>
      <c r="X2164">
        <v>1</v>
      </c>
      <c r="Y2164">
        <v>0</v>
      </c>
      <c r="Z2164">
        <v>1</v>
      </c>
      <c r="AA2164">
        <f t="shared" si="168"/>
        <v>85</v>
      </c>
      <c r="AB2164">
        <f t="shared" si="169"/>
        <v>85</v>
      </c>
      <c r="AE2164" t="s">
        <v>46</v>
      </c>
      <c r="AF2164">
        <v>1</v>
      </c>
      <c r="AG2164">
        <v>3</v>
      </c>
      <c r="AH2164">
        <v>90</v>
      </c>
      <c r="AI2164">
        <v>9</v>
      </c>
      <c r="AJ2164">
        <v>9</v>
      </c>
      <c r="AK2164">
        <v>9</v>
      </c>
      <c r="AL2164">
        <v>9</v>
      </c>
      <c r="AM2164">
        <v>9</v>
      </c>
      <c r="AN2164">
        <v>8</v>
      </c>
    </row>
    <row r="2165" spans="1:40" x14ac:dyDescent="0.2">
      <c r="A2165" s="1">
        <v>5162447</v>
      </c>
      <c r="B2165" t="s">
        <v>643</v>
      </c>
      <c r="C2165">
        <v>2012</v>
      </c>
      <c r="D2165" s="2" t="s">
        <v>5572</v>
      </c>
      <c r="E2165" s="3" t="str">
        <f t="shared" si="165"/>
        <v>10/7/2012</v>
      </c>
      <c r="F2165" s="4">
        <f t="shared" si="166"/>
        <v>1361</v>
      </c>
      <c r="G2165" s="4">
        <f t="shared" si="167"/>
        <v>3.7287671232876711</v>
      </c>
      <c r="H2165" s="1">
        <v>1101547</v>
      </c>
      <c r="I2165" t="s">
        <v>32</v>
      </c>
      <c r="J2165" t="s">
        <v>33</v>
      </c>
      <c r="K2165" t="s">
        <v>34</v>
      </c>
      <c r="L2165" s="1">
        <v>1052</v>
      </c>
      <c r="M2165" t="s">
        <v>35</v>
      </c>
      <c r="N2165">
        <v>52.377558603217501</v>
      </c>
      <c r="O2165">
        <v>4.8921211887836398</v>
      </c>
      <c r="P2165" t="s">
        <v>130</v>
      </c>
      <c r="Q2165" t="s">
        <v>37</v>
      </c>
      <c r="R2165">
        <v>4</v>
      </c>
      <c r="S2165">
        <v>2</v>
      </c>
      <c r="T2165">
        <v>2</v>
      </c>
      <c r="U2165">
        <v>3</v>
      </c>
      <c r="V2165" t="s">
        <v>38</v>
      </c>
      <c r="W2165">
        <v>160</v>
      </c>
      <c r="X2165">
        <v>1</v>
      </c>
      <c r="Y2165">
        <v>0</v>
      </c>
      <c r="Z2165">
        <v>1</v>
      </c>
      <c r="AA2165">
        <f t="shared" si="168"/>
        <v>160</v>
      </c>
      <c r="AB2165">
        <f t="shared" si="169"/>
        <v>160</v>
      </c>
      <c r="AE2165" t="s">
        <v>43</v>
      </c>
      <c r="AF2165">
        <v>1</v>
      </c>
      <c r="AG2165">
        <v>1</v>
      </c>
      <c r="AH2165">
        <v>80</v>
      </c>
    </row>
    <row r="2166" spans="1:40" x14ac:dyDescent="0.2">
      <c r="A2166" s="1">
        <v>5163484</v>
      </c>
      <c r="B2166" t="s">
        <v>1942</v>
      </c>
      <c r="C2166">
        <v>2012</v>
      </c>
      <c r="D2166" s="2" t="s">
        <v>5572</v>
      </c>
      <c r="E2166" s="3" t="str">
        <f t="shared" si="165"/>
        <v>10/7/2012</v>
      </c>
      <c r="F2166" s="4">
        <f t="shared" si="166"/>
        <v>1361</v>
      </c>
      <c r="G2166" s="4">
        <f t="shared" si="167"/>
        <v>3.7287671232876711</v>
      </c>
      <c r="H2166" s="1">
        <v>729395</v>
      </c>
      <c r="I2166" t="s">
        <v>50</v>
      </c>
      <c r="J2166" t="s">
        <v>33</v>
      </c>
      <c r="K2166" t="s">
        <v>34</v>
      </c>
      <c r="L2166" s="1">
        <v>1012</v>
      </c>
      <c r="M2166" t="s">
        <v>35</v>
      </c>
      <c r="N2166">
        <v>52.3870848387458</v>
      </c>
      <c r="O2166">
        <v>4.8748540809373102</v>
      </c>
      <c r="P2166" t="s">
        <v>36</v>
      </c>
      <c r="Q2166" t="s">
        <v>37</v>
      </c>
      <c r="R2166">
        <v>2</v>
      </c>
      <c r="S2166">
        <v>1</v>
      </c>
      <c r="T2166">
        <v>1</v>
      </c>
      <c r="U2166">
        <v>1</v>
      </c>
      <c r="V2166" t="s">
        <v>38</v>
      </c>
      <c r="W2166">
        <v>151</v>
      </c>
      <c r="X2166">
        <v>2</v>
      </c>
      <c r="Y2166">
        <v>0</v>
      </c>
      <c r="Z2166">
        <v>3</v>
      </c>
      <c r="AA2166">
        <f t="shared" si="168"/>
        <v>453</v>
      </c>
      <c r="AB2166">
        <f t="shared" si="169"/>
        <v>453</v>
      </c>
      <c r="AE2166" t="s">
        <v>43</v>
      </c>
      <c r="AF2166">
        <v>1</v>
      </c>
      <c r="AG2166">
        <v>1</v>
      </c>
    </row>
    <row r="2167" spans="1:40" x14ac:dyDescent="0.2">
      <c r="A2167" s="1">
        <v>5182633</v>
      </c>
      <c r="B2167" t="s">
        <v>1942</v>
      </c>
      <c r="C2167">
        <v>2012</v>
      </c>
      <c r="D2167" s="2" t="s">
        <v>5572</v>
      </c>
      <c r="E2167" s="3" t="str">
        <f t="shared" si="165"/>
        <v>10/7/2012</v>
      </c>
      <c r="F2167" s="4">
        <f t="shared" si="166"/>
        <v>1361</v>
      </c>
      <c r="G2167" s="4">
        <f t="shared" si="167"/>
        <v>3.7287671232876711</v>
      </c>
      <c r="H2167" s="1">
        <v>818085</v>
      </c>
      <c r="I2167" t="s">
        <v>50</v>
      </c>
      <c r="J2167" t="s">
        <v>33</v>
      </c>
      <c r="K2167" t="s">
        <v>34</v>
      </c>
      <c r="L2167" s="1" t="s">
        <v>1943</v>
      </c>
      <c r="M2167" t="s">
        <v>35</v>
      </c>
      <c r="N2167">
        <v>52.381247788665299</v>
      </c>
      <c r="O2167">
        <v>4.8741162845536401</v>
      </c>
      <c r="P2167" t="s">
        <v>36</v>
      </c>
      <c r="Q2167" t="s">
        <v>37</v>
      </c>
      <c r="R2167">
        <v>2</v>
      </c>
      <c r="S2167">
        <v>1</v>
      </c>
      <c r="T2167">
        <v>1</v>
      </c>
      <c r="U2167">
        <v>2</v>
      </c>
      <c r="V2167" t="s">
        <v>38</v>
      </c>
      <c r="W2167">
        <v>106</v>
      </c>
      <c r="X2167">
        <v>1</v>
      </c>
      <c r="Y2167">
        <v>0</v>
      </c>
      <c r="Z2167">
        <v>2</v>
      </c>
      <c r="AA2167">
        <f t="shared" si="168"/>
        <v>212</v>
      </c>
      <c r="AB2167">
        <f t="shared" si="169"/>
        <v>212</v>
      </c>
      <c r="AE2167" t="s">
        <v>43</v>
      </c>
      <c r="AF2167">
        <v>1</v>
      </c>
      <c r="AG2167">
        <v>2</v>
      </c>
      <c r="AH2167">
        <v>100</v>
      </c>
      <c r="AI2167">
        <v>10</v>
      </c>
      <c r="AJ2167">
        <v>10</v>
      </c>
      <c r="AK2167">
        <v>10</v>
      </c>
      <c r="AL2167">
        <v>10</v>
      </c>
      <c r="AM2167">
        <v>10</v>
      </c>
      <c r="AN2167">
        <v>10</v>
      </c>
    </row>
    <row r="2168" spans="1:40" x14ac:dyDescent="0.2">
      <c r="A2168" s="1">
        <v>5183517</v>
      </c>
      <c r="B2168" t="s">
        <v>1801</v>
      </c>
      <c r="C2168">
        <v>2012</v>
      </c>
      <c r="D2168" s="2" t="s">
        <v>5457</v>
      </c>
      <c r="E2168" s="3" t="str">
        <f t="shared" si="165"/>
        <v>10/8/2012</v>
      </c>
      <c r="F2168" s="4">
        <f t="shared" si="166"/>
        <v>1360</v>
      </c>
      <c r="G2168" s="4">
        <f t="shared" si="167"/>
        <v>3.7260273972602738</v>
      </c>
      <c r="H2168" s="1">
        <v>4259593</v>
      </c>
      <c r="I2168" t="s">
        <v>32</v>
      </c>
      <c r="J2168" t="s">
        <v>33</v>
      </c>
      <c r="K2168" t="s">
        <v>34</v>
      </c>
      <c r="L2168" s="1" t="s">
        <v>1944</v>
      </c>
      <c r="M2168" t="s">
        <v>35</v>
      </c>
      <c r="N2168">
        <v>52.377187488526701</v>
      </c>
      <c r="O2168">
        <v>4.8981358223656599</v>
      </c>
      <c r="P2168" t="s">
        <v>36</v>
      </c>
      <c r="Q2168" t="s">
        <v>37</v>
      </c>
      <c r="R2168">
        <v>2</v>
      </c>
      <c r="S2168">
        <v>1</v>
      </c>
      <c r="T2168">
        <v>1</v>
      </c>
      <c r="U2168">
        <v>1</v>
      </c>
      <c r="V2168" t="s">
        <v>38</v>
      </c>
      <c r="W2168">
        <v>90</v>
      </c>
      <c r="X2168">
        <v>1</v>
      </c>
      <c r="Y2168">
        <v>0</v>
      </c>
      <c r="Z2168">
        <v>5</v>
      </c>
      <c r="AA2168">
        <f t="shared" si="168"/>
        <v>450</v>
      </c>
      <c r="AB2168">
        <f t="shared" si="169"/>
        <v>450</v>
      </c>
      <c r="AE2168" t="s">
        <v>39</v>
      </c>
      <c r="AF2168">
        <v>1</v>
      </c>
      <c r="AG2168">
        <v>8</v>
      </c>
      <c r="AH2168">
        <v>95</v>
      </c>
      <c r="AI2168">
        <v>10</v>
      </c>
      <c r="AJ2168">
        <v>9</v>
      </c>
      <c r="AK2168">
        <v>10</v>
      </c>
      <c r="AL2168">
        <v>10</v>
      </c>
      <c r="AM2168">
        <v>9</v>
      </c>
      <c r="AN2168">
        <v>9</v>
      </c>
    </row>
    <row r="2169" spans="1:40" x14ac:dyDescent="0.2">
      <c r="A2169" s="1">
        <v>5184553</v>
      </c>
      <c r="B2169" t="s">
        <v>1945</v>
      </c>
      <c r="C2169">
        <v>2012</v>
      </c>
      <c r="D2169" s="2" t="s">
        <v>5457</v>
      </c>
      <c r="E2169" s="3" t="str">
        <f t="shared" si="165"/>
        <v>10/8/2012</v>
      </c>
      <c r="F2169" s="4">
        <f t="shared" si="166"/>
        <v>1360</v>
      </c>
      <c r="G2169" s="4">
        <f t="shared" si="167"/>
        <v>3.7260273972602738</v>
      </c>
      <c r="H2169" s="1">
        <v>1704895</v>
      </c>
      <c r="I2169" t="s">
        <v>48</v>
      </c>
      <c r="J2169" t="s">
        <v>33</v>
      </c>
      <c r="K2169" t="s">
        <v>34</v>
      </c>
      <c r="L2169" s="1" t="s">
        <v>1946</v>
      </c>
      <c r="M2169" t="s">
        <v>35</v>
      </c>
      <c r="N2169">
        <v>52.370809467429702</v>
      </c>
      <c r="O2169">
        <v>4.89446097307827</v>
      </c>
      <c r="P2169" t="s">
        <v>36</v>
      </c>
      <c r="Q2169" t="s">
        <v>37</v>
      </c>
      <c r="R2169">
        <v>4</v>
      </c>
      <c r="S2169">
        <v>1</v>
      </c>
      <c r="T2169">
        <v>1</v>
      </c>
      <c r="U2169">
        <v>2</v>
      </c>
      <c r="V2169" t="s">
        <v>38</v>
      </c>
      <c r="W2169">
        <v>150</v>
      </c>
      <c r="X2169">
        <v>2</v>
      </c>
      <c r="Y2169">
        <v>20</v>
      </c>
      <c r="Z2169">
        <v>2</v>
      </c>
      <c r="AA2169">
        <f t="shared" si="168"/>
        <v>300</v>
      </c>
      <c r="AB2169">
        <f t="shared" si="169"/>
        <v>300</v>
      </c>
      <c r="AE2169" t="s">
        <v>39</v>
      </c>
      <c r="AF2169">
        <v>0.7</v>
      </c>
      <c r="AG2169">
        <v>54</v>
      </c>
      <c r="AH2169">
        <v>96</v>
      </c>
      <c r="AI2169">
        <v>10</v>
      </c>
      <c r="AJ2169">
        <v>10</v>
      </c>
      <c r="AK2169">
        <v>9</v>
      </c>
      <c r="AL2169">
        <v>9</v>
      </c>
      <c r="AM2169">
        <v>10</v>
      </c>
      <c r="AN2169">
        <v>9</v>
      </c>
    </row>
    <row r="2170" spans="1:40" x14ac:dyDescent="0.2">
      <c r="A2170" s="1">
        <v>5184617</v>
      </c>
      <c r="B2170" t="s">
        <v>1417</v>
      </c>
      <c r="C2170">
        <v>2012</v>
      </c>
      <c r="D2170" s="2" t="s">
        <v>5458</v>
      </c>
      <c r="E2170" s="3" t="str">
        <f t="shared" si="165"/>
        <v>10/9/2012</v>
      </c>
      <c r="F2170" s="4">
        <f t="shared" si="166"/>
        <v>1359</v>
      </c>
      <c r="G2170" s="4">
        <f t="shared" si="167"/>
        <v>3.7232876712328768</v>
      </c>
      <c r="H2170" s="1">
        <v>731950</v>
      </c>
      <c r="I2170" t="s">
        <v>50</v>
      </c>
      <c r="J2170" t="s">
        <v>33</v>
      </c>
      <c r="K2170" t="s">
        <v>34</v>
      </c>
      <c r="L2170" s="1">
        <v>1016</v>
      </c>
      <c r="M2170" t="s">
        <v>35</v>
      </c>
      <c r="N2170">
        <v>52.358071816895396</v>
      </c>
      <c r="O2170">
        <v>4.8581194430381798</v>
      </c>
      <c r="P2170" t="s">
        <v>36</v>
      </c>
      <c r="Q2170" t="s">
        <v>37</v>
      </c>
      <c r="R2170">
        <v>2</v>
      </c>
      <c r="S2170">
        <v>1</v>
      </c>
      <c r="T2170">
        <v>1</v>
      </c>
      <c r="U2170">
        <v>1</v>
      </c>
      <c r="V2170" t="s">
        <v>38</v>
      </c>
      <c r="W2170">
        <v>85</v>
      </c>
      <c r="X2170">
        <v>2</v>
      </c>
      <c r="Y2170">
        <v>15</v>
      </c>
      <c r="Z2170">
        <v>7</v>
      </c>
      <c r="AA2170">
        <f t="shared" si="168"/>
        <v>595</v>
      </c>
      <c r="AB2170">
        <f t="shared" si="169"/>
        <v>595</v>
      </c>
      <c r="AE2170" t="s">
        <v>39</v>
      </c>
      <c r="AF2170">
        <v>0.85</v>
      </c>
      <c r="AG2170">
        <v>24</v>
      </c>
      <c r="AH2170">
        <v>86</v>
      </c>
      <c r="AI2170">
        <v>8</v>
      </c>
      <c r="AJ2170">
        <v>8</v>
      </c>
      <c r="AK2170">
        <v>10</v>
      </c>
      <c r="AL2170">
        <v>10</v>
      </c>
      <c r="AM2170">
        <v>10</v>
      </c>
      <c r="AN2170">
        <v>8</v>
      </c>
    </row>
    <row r="2171" spans="1:40" x14ac:dyDescent="0.2">
      <c r="A2171" s="1">
        <v>5184769</v>
      </c>
      <c r="B2171" t="s">
        <v>1947</v>
      </c>
      <c r="C2171">
        <v>2012</v>
      </c>
      <c r="D2171" s="2" t="s">
        <v>5459</v>
      </c>
      <c r="E2171" s="3" t="str">
        <f t="shared" si="165"/>
        <v>10/10/2012</v>
      </c>
      <c r="F2171" s="4">
        <f t="shared" si="166"/>
        <v>1358</v>
      </c>
      <c r="G2171" s="4">
        <f t="shared" si="167"/>
        <v>3.7205479452054795</v>
      </c>
      <c r="H2171" s="1">
        <v>3234519</v>
      </c>
      <c r="I2171" t="s">
        <v>58</v>
      </c>
      <c r="J2171" t="s">
        <v>33</v>
      </c>
      <c r="K2171" t="s">
        <v>34</v>
      </c>
      <c r="L2171" s="1" t="s">
        <v>1948</v>
      </c>
      <c r="M2171" t="s">
        <v>35</v>
      </c>
      <c r="N2171">
        <v>52.362571779858598</v>
      </c>
      <c r="O2171">
        <v>4.8858332916393703</v>
      </c>
      <c r="P2171" t="s">
        <v>56</v>
      </c>
      <c r="Q2171" t="s">
        <v>37</v>
      </c>
      <c r="R2171">
        <v>4</v>
      </c>
      <c r="S2171">
        <v>1.5</v>
      </c>
      <c r="T2171">
        <v>2</v>
      </c>
      <c r="U2171">
        <v>2</v>
      </c>
      <c r="V2171" t="s">
        <v>38</v>
      </c>
      <c r="W2171">
        <v>139</v>
      </c>
      <c r="X2171">
        <v>1</v>
      </c>
      <c r="Y2171">
        <v>0</v>
      </c>
      <c r="Z2171">
        <v>3</v>
      </c>
      <c r="AA2171">
        <f t="shared" si="168"/>
        <v>417</v>
      </c>
      <c r="AB2171">
        <f t="shared" si="169"/>
        <v>417</v>
      </c>
      <c r="AE2171" t="s">
        <v>39</v>
      </c>
      <c r="AF2171">
        <v>0.75</v>
      </c>
      <c r="AG2171">
        <v>2</v>
      </c>
      <c r="AH2171">
        <v>90</v>
      </c>
      <c r="AI2171">
        <v>10</v>
      </c>
      <c r="AJ2171">
        <v>9</v>
      </c>
      <c r="AK2171">
        <v>8</v>
      </c>
      <c r="AL2171">
        <v>10</v>
      </c>
      <c r="AM2171">
        <v>10</v>
      </c>
      <c r="AN2171">
        <v>9</v>
      </c>
    </row>
    <row r="2172" spans="1:40" x14ac:dyDescent="0.2">
      <c r="A2172" s="1">
        <v>5194004</v>
      </c>
      <c r="B2172" t="s">
        <v>1493</v>
      </c>
      <c r="C2172">
        <v>2012</v>
      </c>
      <c r="D2172" s="2" t="s">
        <v>5459</v>
      </c>
      <c r="E2172" s="3" t="str">
        <f t="shared" si="165"/>
        <v>10/10/2012</v>
      </c>
      <c r="F2172" s="4">
        <f t="shared" si="166"/>
        <v>1358</v>
      </c>
      <c r="G2172" s="4">
        <f t="shared" si="167"/>
        <v>3.7205479452054795</v>
      </c>
      <c r="H2172" s="1">
        <v>741990</v>
      </c>
      <c r="I2172" t="s">
        <v>41</v>
      </c>
      <c r="J2172" t="s">
        <v>33</v>
      </c>
      <c r="K2172" t="s">
        <v>34</v>
      </c>
      <c r="L2172" s="1">
        <v>1019</v>
      </c>
      <c r="M2172" t="s">
        <v>35</v>
      </c>
      <c r="N2172">
        <v>52.361226597365402</v>
      </c>
      <c r="O2172">
        <v>4.9088244895923596</v>
      </c>
      <c r="P2172" t="s">
        <v>56</v>
      </c>
      <c r="Q2172" t="s">
        <v>37</v>
      </c>
      <c r="R2172">
        <v>4</v>
      </c>
      <c r="S2172">
        <v>1</v>
      </c>
      <c r="T2172">
        <v>3</v>
      </c>
      <c r="U2172">
        <v>3</v>
      </c>
      <c r="V2172" t="s">
        <v>38</v>
      </c>
      <c r="W2172">
        <v>85</v>
      </c>
      <c r="X2172">
        <v>2</v>
      </c>
      <c r="Y2172">
        <v>40</v>
      </c>
      <c r="Z2172">
        <v>2</v>
      </c>
      <c r="AA2172">
        <f t="shared" si="168"/>
        <v>170</v>
      </c>
      <c r="AB2172">
        <f t="shared" si="169"/>
        <v>170</v>
      </c>
      <c r="AE2172" t="s">
        <v>43</v>
      </c>
      <c r="AF2172">
        <v>1</v>
      </c>
      <c r="AG2172">
        <v>26</v>
      </c>
      <c r="AH2172">
        <v>97</v>
      </c>
      <c r="AI2172">
        <v>9</v>
      </c>
      <c r="AJ2172">
        <v>9</v>
      </c>
      <c r="AK2172">
        <v>10</v>
      </c>
      <c r="AL2172">
        <v>10</v>
      </c>
      <c r="AM2172">
        <v>9</v>
      </c>
      <c r="AN2172">
        <v>9</v>
      </c>
    </row>
    <row r="2173" spans="1:40" x14ac:dyDescent="0.2">
      <c r="A2173" s="1">
        <v>5194098</v>
      </c>
      <c r="B2173" t="s">
        <v>1949</v>
      </c>
      <c r="C2173">
        <v>2012</v>
      </c>
      <c r="D2173" s="2" t="s">
        <v>5459</v>
      </c>
      <c r="E2173" s="3" t="str">
        <f t="shared" si="165"/>
        <v>10/10/2012</v>
      </c>
      <c r="F2173" s="4">
        <f t="shared" si="166"/>
        <v>1358</v>
      </c>
      <c r="G2173" s="4">
        <f t="shared" si="167"/>
        <v>3.7205479452054795</v>
      </c>
      <c r="H2173" s="1">
        <v>4393035</v>
      </c>
      <c r="I2173" t="s">
        <v>50</v>
      </c>
      <c r="J2173" t="s">
        <v>33</v>
      </c>
      <c r="K2173" t="s">
        <v>34</v>
      </c>
      <c r="L2173" s="1" t="s">
        <v>1950</v>
      </c>
      <c r="M2173" t="s">
        <v>35</v>
      </c>
      <c r="N2173">
        <v>52.377094394575899</v>
      </c>
      <c r="O2173">
        <v>4.8724892606332899</v>
      </c>
      <c r="P2173" t="s">
        <v>56</v>
      </c>
      <c r="Q2173" t="s">
        <v>37</v>
      </c>
      <c r="R2173">
        <v>2</v>
      </c>
      <c r="S2173">
        <v>1</v>
      </c>
      <c r="T2173">
        <v>1</v>
      </c>
      <c r="U2173">
        <v>1</v>
      </c>
      <c r="V2173" t="s">
        <v>38</v>
      </c>
      <c r="W2173">
        <v>135</v>
      </c>
      <c r="X2173">
        <v>1</v>
      </c>
      <c r="Y2173">
        <v>0</v>
      </c>
      <c r="Z2173">
        <v>2</v>
      </c>
      <c r="AA2173">
        <f t="shared" si="168"/>
        <v>270</v>
      </c>
      <c r="AB2173">
        <f t="shared" si="169"/>
        <v>270</v>
      </c>
      <c r="AE2173" t="s">
        <v>46</v>
      </c>
      <c r="AF2173">
        <v>1</v>
      </c>
      <c r="AG2173">
        <v>0</v>
      </c>
    </row>
    <row r="2174" spans="1:40" x14ac:dyDescent="0.2">
      <c r="A2174" s="1">
        <v>5204156</v>
      </c>
      <c r="B2174" t="s">
        <v>1949</v>
      </c>
      <c r="C2174">
        <v>2012</v>
      </c>
      <c r="D2174" s="2" t="s">
        <v>5459</v>
      </c>
      <c r="E2174" s="3" t="str">
        <f t="shared" si="165"/>
        <v>10/10/2012</v>
      </c>
      <c r="F2174" s="4">
        <f t="shared" si="166"/>
        <v>1358</v>
      </c>
      <c r="G2174" s="4">
        <f t="shared" si="167"/>
        <v>3.7205479452054795</v>
      </c>
      <c r="H2174" s="1">
        <v>3868410</v>
      </c>
      <c r="I2174" t="s">
        <v>50</v>
      </c>
      <c r="J2174" t="s">
        <v>33</v>
      </c>
      <c r="K2174" t="s">
        <v>34</v>
      </c>
      <c r="L2174" s="1">
        <v>1015</v>
      </c>
      <c r="M2174" t="s">
        <v>35</v>
      </c>
      <c r="N2174">
        <v>52.372155462385798</v>
      </c>
      <c r="O2174">
        <v>4.9002931218672696</v>
      </c>
      <c r="P2174" t="s">
        <v>36</v>
      </c>
      <c r="Q2174" t="s">
        <v>37</v>
      </c>
      <c r="R2174">
        <v>2</v>
      </c>
      <c r="S2174">
        <v>1</v>
      </c>
      <c r="T2174">
        <v>0</v>
      </c>
      <c r="U2174">
        <v>1</v>
      </c>
      <c r="V2174" t="s">
        <v>38</v>
      </c>
      <c r="W2174">
        <v>99</v>
      </c>
      <c r="X2174">
        <v>2</v>
      </c>
      <c r="Y2174">
        <v>20</v>
      </c>
      <c r="Z2174">
        <v>1</v>
      </c>
      <c r="AA2174">
        <f t="shared" si="168"/>
        <v>99</v>
      </c>
      <c r="AB2174">
        <f t="shared" si="169"/>
        <v>99</v>
      </c>
      <c r="AE2174" t="s">
        <v>46</v>
      </c>
      <c r="AF2174">
        <v>1</v>
      </c>
      <c r="AG2174">
        <v>1</v>
      </c>
      <c r="AH2174">
        <v>100</v>
      </c>
      <c r="AI2174">
        <v>10</v>
      </c>
      <c r="AJ2174">
        <v>10</v>
      </c>
      <c r="AK2174">
        <v>10</v>
      </c>
      <c r="AL2174">
        <v>10</v>
      </c>
      <c r="AM2174">
        <v>10</v>
      </c>
      <c r="AN2174">
        <v>10</v>
      </c>
    </row>
    <row r="2175" spans="1:40" x14ac:dyDescent="0.2">
      <c r="A2175" s="1">
        <v>5204869</v>
      </c>
      <c r="B2175" t="s">
        <v>1951</v>
      </c>
      <c r="C2175">
        <v>2012</v>
      </c>
      <c r="D2175" s="2" t="s">
        <v>5459</v>
      </c>
      <c r="E2175" s="3" t="str">
        <f t="shared" si="165"/>
        <v>10/10/2012</v>
      </c>
      <c r="F2175" s="4">
        <f t="shared" si="166"/>
        <v>1358</v>
      </c>
      <c r="G2175" s="4">
        <f t="shared" si="167"/>
        <v>3.7205479452054795</v>
      </c>
      <c r="H2175" s="1">
        <v>733654</v>
      </c>
      <c r="I2175" t="s">
        <v>48</v>
      </c>
      <c r="J2175" t="s">
        <v>33</v>
      </c>
      <c r="K2175" t="s">
        <v>34</v>
      </c>
      <c r="L2175" s="1" t="s">
        <v>1952</v>
      </c>
      <c r="M2175" t="s">
        <v>35</v>
      </c>
      <c r="N2175">
        <v>52.3669009136905</v>
      </c>
      <c r="O2175">
        <v>4.8827411256348796</v>
      </c>
      <c r="P2175" t="s">
        <v>36</v>
      </c>
      <c r="Q2175" t="s">
        <v>37</v>
      </c>
      <c r="R2175">
        <v>4</v>
      </c>
      <c r="S2175">
        <v>1</v>
      </c>
      <c r="T2175">
        <v>2</v>
      </c>
      <c r="U2175">
        <v>3</v>
      </c>
      <c r="V2175" t="s">
        <v>38</v>
      </c>
      <c r="W2175">
        <v>120</v>
      </c>
      <c r="X2175">
        <v>2</v>
      </c>
      <c r="Y2175">
        <v>20</v>
      </c>
      <c r="Z2175">
        <v>3</v>
      </c>
      <c r="AA2175">
        <f t="shared" si="168"/>
        <v>360</v>
      </c>
      <c r="AB2175">
        <f t="shared" si="169"/>
        <v>360</v>
      </c>
      <c r="AE2175" t="s">
        <v>39</v>
      </c>
      <c r="AF2175">
        <v>0.5</v>
      </c>
      <c r="AG2175">
        <v>8</v>
      </c>
      <c r="AH2175">
        <v>100</v>
      </c>
      <c r="AI2175">
        <v>10</v>
      </c>
      <c r="AJ2175">
        <v>10</v>
      </c>
      <c r="AK2175">
        <v>10</v>
      </c>
      <c r="AL2175">
        <v>10</v>
      </c>
      <c r="AM2175">
        <v>10</v>
      </c>
      <c r="AN2175">
        <v>10</v>
      </c>
    </row>
    <row r="2176" spans="1:40" x14ac:dyDescent="0.2">
      <c r="A2176" s="1">
        <v>5205214</v>
      </c>
      <c r="B2176" t="s">
        <v>1180</v>
      </c>
      <c r="C2176">
        <v>2012</v>
      </c>
      <c r="D2176" s="2" t="s">
        <v>5459</v>
      </c>
      <c r="E2176" s="3" t="str">
        <f t="shared" si="165"/>
        <v>10/10/2012</v>
      </c>
      <c r="F2176" s="4">
        <f t="shared" si="166"/>
        <v>1358</v>
      </c>
      <c r="G2176" s="4">
        <f t="shared" si="167"/>
        <v>3.7205479452054795</v>
      </c>
      <c r="H2176" s="1">
        <v>2541341</v>
      </c>
      <c r="I2176" t="s">
        <v>50</v>
      </c>
      <c r="J2176" t="s">
        <v>33</v>
      </c>
      <c r="K2176" t="s">
        <v>34</v>
      </c>
      <c r="L2176" s="1" t="s">
        <v>1953</v>
      </c>
      <c r="M2176" t="s">
        <v>35</v>
      </c>
      <c r="N2176">
        <v>52.364850553092303</v>
      </c>
      <c r="O2176">
        <v>4.9372138799115</v>
      </c>
      <c r="P2176" t="s">
        <v>36</v>
      </c>
      <c r="Q2176" t="s">
        <v>37</v>
      </c>
      <c r="R2176">
        <v>2</v>
      </c>
      <c r="S2176">
        <v>1</v>
      </c>
      <c r="T2176">
        <v>1</v>
      </c>
      <c r="U2176">
        <v>2</v>
      </c>
      <c r="V2176" t="s">
        <v>38</v>
      </c>
      <c r="W2176">
        <v>109</v>
      </c>
      <c r="X2176">
        <v>1</v>
      </c>
      <c r="Y2176">
        <v>0</v>
      </c>
      <c r="Z2176">
        <v>2</v>
      </c>
      <c r="AA2176">
        <f t="shared" si="168"/>
        <v>218</v>
      </c>
      <c r="AB2176">
        <f t="shared" si="169"/>
        <v>218</v>
      </c>
      <c r="AE2176" t="s">
        <v>43</v>
      </c>
      <c r="AF2176">
        <v>1</v>
      </c>
      <c r="AG2176">
        <v>7</v>
      </c>
      <c r="AH2176">
        <v>91</v>
      </c>
      <c r="AI2176">
        <v>9</v>
      </c>
      <c r="AJ2176">
        <v>10</v>
      </c>
      <c r="AK2176">
        <v>9</v>
      </c>
      <c r="AL2176">
        <v>9</v>
      </c>
      <c r="AM2176">
        <v>10</v>
      </c>
      <c r="AN2176">
        <v>8</v>
      </c>
    </row>
    <row r="2177" spans="1:40" x14ac:dyDescent="0.2">
      <c r="A2177" s="1">
        <v>5207623</v>
      </c>
      <c r="B2177" t="s">
        <v>430</v>
      </c>
      <c r="C2177">
        <v>2012</v>
      </c>
      <c r="D2177" s="2" t="s">
        <v>5459</v>
      </c>
      <c r="E2177" s="3" t="str">
        <f t="shared" si="165"/>
        <v>10/10/2012</v>
      </c>
      <c r="F2177" s="4">
        <f t="shared" si="166"/>
        <v>1358</v>
      </c>
      <c r="G2177" s="4">
        <f t="shared" si="167"/>
        <v>3.7205479452054795</v>
      </c>
      <c r="H2177" s="1">
        <v>754076</v>
      </c>
      <c r="I2177" t="s">
        <v>58</v>
      </c>
      <c r="J2177" t="s">
        <v>33</v>
      </c>
      <c r="K2177" t="s">
        <v>34</v>
      </c>
      <c r="L2177" s="1" t="s">
        <v>1954</v>
      </c>
      <c r="M2177" t="s">
        <v>35</v>
      </c>
      <c r="N2177">
        <v>52.371273735558198</v>
      </c>
      <c r="O2177">
        <v>4.9116324187779901</v>
      </c>
      <c r="P2177" t="s">
        <v>36</v>
      </c>
      <c r="Q2177" t="s">
        <v>37</v>
      </c>
      <c r="R2177">
        <v>2</v>
      </c>
      <c r="S2177">
        <v>1</v>
      </c>
      <c r="T2177">
        <v>1</v>
      </c>
      <c r="U2177">
        <v>2</v>
      </c>
      <c r="V2177" t="s">
        <v>38</v>
      </c>
      <c r="W2177">
        <v>123</v>
      </c>
      <c r="X2177">
        <v>2</v>
      </c>
      <c r="Y2177">
        <v>35</v>
      </c>
      <c r="Z2177">
        <v>2</v>
      </c>
      <c r="AA2177">
        <f t="shared" si="168"/>
        <v>246</v>
      </c>
      <c r="AB2177">
        <f t="shared" si="169"/>
        <v>246</v>
      </c>
      <c r="AE2177" t="s">
        <v>46</v>
      </c>
      <c r="AF2177">
        <v>0.7</v>
      </c>
      <c r="AG2177">
        <v>116</v>
      </c>
      <c r="AH2177">
        <v>98</v>
      </c>
      <c r="AI2177">
        <v>10</v>
      </c>
      <c r="AJ2177">
        <v>10</v>
      </c>
      <c r="AK2177">
        <v>10</v>
      </c>
      <c r="AL2177">
        <v>10</v>
      </c>
      <c r="AM2177">
        <v>9</v>
      </c>
      <c r="AN2177">
        <v>10</v>
      </c>
    </row>
    <row r="2178" spans="1:40" x14ac:dyDescent="0.2">
      <c r="A2178" s="1">
        <v>5208958</v>
      </c>
      <c r="B2178" t="s">
        <v>499</v>
      </c>
      <c r="C2178">
        <v>2012</v>
      </c>
      <c r="D2178" s="2" t="s">
        <v>5459</v>
      </c>
      <c r="E2178" s="3" t="str">
        <f t="shared" si="165"/>
        <v>10/10/2012</v>
      </c>
      <c r="F2178" s="4">
        <f t="shared" si="166"/>
        <v>1358</v>
      </c>
      <c r="G2178" s="4">
        <f t="shared" si="167"/>
        <v>3.7205479452054795</v>
      </c>
      <c r="H2178" s="1">
        <v>734449</v>
      </c>
      <c r="I2178" t="s">
        <v>32</v>
      </c>
      <c r="J2178" t="s">
        <v>33</v>
      </c>
      <c r="K2178" t="s">
        <v>34</v>
      </c>
      <c r="L2178" s="1">
        <v>1013</v>
      </c>
      <c r="M2178" t="s">
        <v>35</v>
      </c>
      <c r="N2178">
        <v>52.381055799938501</v>
      </c>
      <c r="O2178">
        <v>4.8802856625295599</v>
      </c>
      <c r="P2178" t="s">
        <v>36</v>
      </c>
      <c r="Q2178" t="s">
        <v>37</v>
      </c>
      <c r="R2178">
        <v>4</v>
      </c>
      <c r="S2178">
        <v>1</v>
      </c>
      <c r="T2178">
        <v>2</v>
      </c>
      <c r="U2178">
        <v>3</v>
      </c>
      <c r="V2178" t="s">
        <v>38</v>
      </c>
      <c r="W2178">
        <v>115</v>
      </c>
      <c r="X2178">
        <v>1</v>
      </c>
      <c r="Y2178">
        <v>0</v>
      </c>
      <c r="Z2178">
        <v>5</v>
      </c>
      <c r="AA2178">
        <f t="shared" si="168"/>
        <v>575</v>
      </c>
      <c r="AB2178">
        <f t="shared" si="169"/>
        <v>575</v>
      </c>
      <c r="AE2178" t="s">
        <v>60</v>
      </c>
      <c r="AF2178" t="s">
        <v>60</v>
      </c>
      <c r="AG2178">
        <v>2</v>
      </c>
      <c r="AH2178">
        <v>99</v>
      </c>
      <c r="AI2178">
        <v>10</v>
      </c>
      <c r="AJ2178">
        <v>10</v>
      </c>
      <c r="AK2178">
        <v>10</v>
      </c>
      <c r="AL2178">
        <v>10</v>
      </c>
      <c r="AM2178">
        <v>10</v>
      </c>
      <c r="AN2178">
        <v>9</v>
      </c>
    </row>
    <row r="2179" spans="1:40" x14ac:dyDescent="0.2">
      <c r="A2179" s="1">
        <v>5219163</v>
      </c>
      <c r="B2179" t="s">
        <v>1955</v>
      </c>
      <c r="C2179">
        <v>2012</v>
      </c>
      <c r="D2179" s="2" t="s">
        <v>5459</v>
      </c>
      <c r="E2179" s="3" t="str">
        <f t="shared" ref="E2179:E2242" si="170">D2179 &amp; "/" &amp; C2179</f>
        <v>10/10/2012</v>
      </c>
      <c r="F2179" s="4">
        <f t="shared" ref="F2179:F2242" si="171">$F$1-E2179</f>
        <v>1358</v>
      </c>
      <c r="G2179" s="4">
        <f t="shared" ref="G2179:G2242" si="172">F2179/365</f>
        <v>3.7205479452054795</v>
      </c>
      <c r="H2179" s="1">
        <v>763345</v>
      </c>
      <c r="I2179" t="s">
        <v>50</v>
      </c>
      <c r="J2179" t="s">
        <v>33</v>
      </c>
      <c r="K2179" t="s">
        <v>34</v>
      </c>
      <c r="L2179" s="1">
        <v>1015</v>
      </c>
      <c r="M2179" t="s">
        <v>35</v>
      </c>
      <c r="N2179">
        <v>52.359824032350502</v>
      </c>
      <c r="O2179">
        <v>4.8517378132596498</v>
      </c>
      <c r="P2179" t="s">
        <v>36</v>
      </c>
      <c r="Q2179" t="s">
        <v>37</v>
      </c>
      <c r="R2179">
        <v>4</v>
      </c>
      <c r="S2179">
        <v>1</v>
      </c>
      <c r="T2179">
        <v>2</v>
      </c>
      <c r="U2179">
        <v>2</v>
      </c>
      <c r="V2179" t="s">
        <v>38</v>
      </c>
      <c r="W2179">
        <v>160</v>
      </c>
      <c r="X2179">
        <v>2</v>
      </c>
      <c r="Y2179">
        <v>25</v>
      </c>
      <c r="Z2179">
        <v>4</v>
      </c>
      <c r="AA2179">
        <f t="shared" ref="AA2179:AA2242" si="173">W2179*Z2179</f>
        <v>640</v>
      </c>
      <c r="AB2179">
        <f t="shared" ref="AB2179:AB2242" si="174">IF(X2179&gt;R2179,AA2179+Y2179,AA2179)</f>
        <v>640</v>
      </c>
      <c r="AE2179" t="s">
        <v>46</v>
      </c>
      <c r="AF2179">
        <v>0.88</v>
      </c>
      <c r="AG2179">
        <v>22</v>
      </c>
      <c r="AH2179">
        <v>90</v>
      </c>
      <c r="AI2179">
        <v>9</v>
      </c>
      <c r="AJ2179">
        <v>8</v>
      </c>
      <c r="AK2179">
        <v>9</v>
      </c>
      <c r="AL2179">
        <v>9</v>
      </c>
      <c r="AM2179">
        <v>10</v>
      </c>
      <c r="AN2179">
        <v>9</v>
      </c>
    </row>
    <row r="2180" spans="1:40" x14ac:dyDescent="0.2">
      <c r="A2180" s="1">
        <v>5219303</v>
      </c>
      <c r="B2180" t="s">
        <v>1523</v>
      </c>
      <c r="C2180">
        <v>2012</v>
      </c>
      <c r="D2180" s="2" t="s">
        <v>5460</v>
      </c>
      <c r="E2180" s="3" t="str">
        <f t="shared" si="170"/>
        <v>10/11/2012</v>
      </c>
      <c r="F2180" s="4">
        <f t="shared" si="171"/>
        <v>1357</v>
      </c>
      <c r="G2180" s="4">
        <f t="shared" si="172"/>
        <v>3.7178082191780821</v>
      </c>
      <c r="H2180" s="1">
        <v>781234</v>
      </c>
      <c r="I2180" t="s">
        <v>32</v>
      </c>
      <c r="J2180" t="s">
        <v>33</v>
      </c>
      <c r="K2180" t="s">
        <v>34</v>
      </c>
      <c r="L2180" s="1">
        <v>1051</v>
      </c>
      <c r="M2180" t="s">
        <v>35</v>
      </c>
      <c r="N2180">
        <v>52.3520300342174</v>
      </c>
      <c r="O2180">
        <v>4.8307716747880898</v>
      </c>
      <c r="P2180" t="s">
        <v>36</v>
      </c>
      <c r="Q2180" t="s">
        <v>37</v>
      </c>
      <c r="R2180">
        <v>2</v>
      </c>
      <c r="S2180">
        <v>1</v>
      </c>
      <c r="T2180">
        <v>1</v>
      </c>
      <c r="U2180">
        <v>1</v>
      </c>
      <c r="V2180" t="s">
        <v>38</v>
      </c>
      <c r="W2180">
        <v>85</v>
      </c>
      <c r="X2180">
        <v>2</v>
      </c>
      <c r="Y2180">
        <v>0</v>
      </c>
      <c r="Z2180">
        <v>3</v>
      </c>
      <c r="AA2180">
        <f t="shared" si="173"/>
        <v>255</v>
      </c>
      <c r="AB2180">
        <f t="shared" si="174"/>
        <v>255</v>
      </c>
      <c r="AE2180" t="s">
        <v>39</v>
      </c>
      <c r="AF2180">
        <v>0.5</v>
      </c>
      <c r="AG2180">
        <v>42</v>
      </c>
      <c r="AH2180">
        <v>92</v>
      </c>
      <c r="AI2180">
        <v>9</v>
      </c>
      <c r="AJ2180">
        <v>9</v>
      </c>
      <c r="AK2180">
        <v>9</v>
      </c>
      <c r="AL2180">
        <v>10</v>
      </c>
      <c r="AM2180">
        <v>9</v>
      </c>
      <c r="AN2180">
        <v>9</v>
      </c>
    </row>
    <row r="2181" spans="1:40" x14ac:dyDescent="0.2">
      <c r="A2181" s="1">
        <v>5225798</v>
      </c>
      <c r="B2181" t="s">
        <v>1956</v>
      </c>
      <c r="C2181">
        <v>2012</v>
      </c>
      <c r="D2181" s="2" t="s">
        <v>5460</v>
      </c>
      <c r="E2181" s="3" t="str">
        <f t="shared" si="170"/>
        <v>10/11/2012</v>
      </c>
      <c r="F2181" s="4">
        <f t="shared" si="171"/>
        <v>1357</v>
      </c>
      <c r="G2181" s="4">
        <f t="shared" si="172"/>
        <v>3.7178082191780821</v>
      </c>
      <c r="H2181" s="1">
        <v>1149637</v>
      </c>
      <c r="I2181" t="s">
        <v>32</v>
      </c>
      <c r="J2181" t="s">
        <v>33</v>
      </c>
      <c r="K2181" t="s">
        <v>34</v>
      </c>
      <c r="L2181" s="1" t="s">
        <v>1957</v>
      </c>
      <c r="M2181" t="s">
        <v>35</v>
      </c>
      <c r="N2181">
        <v>52.351927882414898</v>
      </c>
      <c r="O2181">
        <v>4.8318815396828203</v>
      </c>
      <c r="P2181" t="s">
        <v>36</v>
      </c>
      <c r="Q2181" t="s">
        <v>37</v>
      </c>
      <c r="R2181">
        <v>2</v>
      </c>
      <c r="S2181">
        <v>1</v>
      </c>
      <c r="T2181">
        <v>1</v>
      </c>
      <c r="U2181">
        <v>1</v>
      </c>
      <c r="V2181" t="s">
        <v>38</v>
      </c>
      <c r="W2181">
        <v>100</v>
      </c>
      <c r="X2181">
        <v>1</v>
      </c>
      <c r="Y2181">
        <v>0</v>
      </c>
      <c r="Z2181">
        <v>2</v>
      </c>
      <c r="AA2181">
        <f t="shared" si="173"/>
        <v>200</v>
      </c>
      <c r="AB2181">
        <f t="shared" si="174"/>
        <v>200</v>
      </c>
      <c r="AE2181" t="s">
        <v>43</v>
      </c>
      <c r="AF2181">
        <v>1</v>
      </c>
      <c r="AG2181">
        <v>21</v>
      </c>
      <c r="AH2181">
        <v>97</v>
      </c>
      <c r="AI2181">
        <v>10</v>
      </c>
      <c r="AJ2181">
        <v>10</v>
      </c>
      <c r="AK2181">
        <v>10</v>
      </c>
      <c r="AL2181">
        <v>10</v>
      </c>
      <c r="AM2181">
        <v>9</v>
      </c>
      <c r="AN2181">
        <v>9</v>
      </c>
    </row>
    <row r="2182" spans="1:40" x14ac:dyDescent="0.2">
      <c r="A2182" s="1">
        <v>5225843</v>
      </c>
      <c r="B2182" t="s">
        <v>1958</v>
      </c>
      <c r="C2182">
        <v>2012</v>
      </c>
      <c r="D2182" s="2" t="s">
        <v>5460</v>
      </c>
      <c r="E2182" s="3" t="str">
        <f t="shared" si="170"/>
        <v>10/11/2012</v>
      </c>
      <c r="F2182" s="4">
        <f t="shared" si="171"/>
        <v>1357</v>
      </c>
      <c r="G2182" s="4">
        <f t="shared" si="172"/>
        <v>3.7178082191780821</v>
      </c>
      <c r="H2182" s="1">
        <v>736016</v>
      </c>
      <c r="I2182" t="s">
        <v>50</v>
      </c>
      <c r="J2182" t="s">
        <v>33</v>
      </c>
      <c r="K2182" t="s">
        <v>34</v>
      </c>
      <c r="L2182" s="1">
        <v>1012</v>
      </c>
      <c r="M2182" t="s">
        <v>35</v>
      </c>
      <c r="N2182">
        <v>52.360873144887201</v>
      </c>
      <c r="O2182">
        <v>4.8652253808272903</v>
      </c>
      <c r="P2182" t="s">
        <v>130</v>
      </c>
      <c r="Q2182" t="s">
        <v>74</v>
      </c>
      <c r="R2182">
        <v>4</v>
      </c>
      <c r="S2182">
        <v>1</v>
      </c>
      <c r="T2182">
        <v>1</v>
      </c>
      <c r="U2182">
        <v>4</v>
      </c>
      <c r="V2182" t="s">
        <v>38</v>
      </c>
      <c r="W2182">
        <v>175</v>
      </c>
      <c r="X2182">
        <v>1</v>
      </c>
      <c r="Y2182">
        <v>0</v>
      </c>
      <c r="Z2182">
        <v>3</v>
      </c>
      <c r="AA2182">
        <f t="shared" si="173"/>
        <v>525</v>
      </c>
      <c r="AB2182">
        <f t="shared" si="174"/>
        <v>525</v>
      </c>
      <c r="AE2182" t="s">
        <v>60</v>
      </c>
      <c r="AF2182" t="s">
        <v>60</v>
      </c>
      <c r="AG2182">
        <v>0</v>
      </c>
    </row>
    <row r="2183" spans="1:40" x14ac:dyDescent="0.2">
      <c r="A2183" s="1">
        <v>5232385</v>
      </c>
      <c r="B2183" t="s">
        <v>1958</v>
      </c>
      <c r="C2183">
        <v>2012</v>
      </c>
      <c r="D2183" s="2" t="s">
        <v>5460</v>
      </c>
      <c r="E2183" s="3" t="str">
        <f t="shared" si="170"/>
        <v>10/11/2012</v>
      </c>
      <c r="F2183" s="4">
        <f t="shared" si="171"/>
        <v>1357</v>
      </c>
      <c r="G2183" s="4">
        <f t="shared" si="172"/>
        <v>3.7178082191780821</v>
      </c>
      <c r="H2183" s="1">
        <v>1566167</v>
      </c>
      <c r="I2183" t="s">
        <v>50</v>
      </c>
      <c r="J2183" t="s">
        <v>33</v>
      </c>
      <c r="K2183" t="s">
        <v>34</v>
      </c>
      <c r="L2183" s="1" t="s">
        <v>1959</v>
      </c>
      <c r="M2183" t="s">
        <v>35</v>
      </c>
      <c r="N2183">
        <v>52.367262092071201</v>
      </c>
      <c r="O2183">
        <v>4.8491282846836903</v>
      </c>
      <c r="P2183" t="s">
        <v>130</v>
      </c>
      <c r="Q2183" t="s">
        <v>42</v>
      </c>
      <c r="R2183">
        <v>2</v>
      </c>
      <c r="S2183">
        <v>1</v>
      </c>
      <c r="T2183">
        <v>1</v>
      </c>
      <c r="U2183">
        <v>1</v>
      </c>
      <c r="V2183" t="s">
        <v>38</v>
      </c>
      <c r="W2183">
        <v>119</v>
      </c>
      <c r="X2183">
        <v>1</v>
      </c>
      <c r="Y2183">
        <v>0</v>
      </c>
      <c r="Z2183">
        <v>1</v>
      </c>
      <c r="AA2183">
        <f t="shared" si="173"/>
        <v>119</v>
      </c>
      <c r="AB2183">
        <f t="shared" si="174"/>
        <v>119</v>
      </c>
      <c r="AE2183" t="s">
        <v>60</v>
      </c>
      <c r="AF2183" t="s">
        <v>60</v>
      </c>
      <c r="AG2183">
        <v>1</v>
      </c>
      <c r="AI2183">
        <v>2</v>
      </c>
      <c r="AJ2183">
        <v>2</v>
      </c>
      <c r="AK2183">
        <v>2</v>
      </c>
      <c r="AL2183">
        <v>2</v>
      </c>
      <c r="AM2183">
        <v>10</v>
      </c>
      <c r="AN2183">
        <v>2</v>
      </c>
    </row>
    <row r="2184" spans="1:40" x14ac:dyDescent="0.2">
      <c r="A2184" s="1">
        <v>5234760</v>
      </c>
      <c r="B2184" t="s">
        <v>1960</v>
      </c>
      <c r="C2184">
        <v>2012</v>
      </c>
      <c r="D2184" s="2" t="s">
        <v>5460</v>
      </c>
      <c r="E2184" s="3" t="str">
        <f t="shared" si="170"/>
        <v>10/11/2012</v>
      </c>
      <c r="F2184" s="4">
        <f t="shared" si="171"/>
        <v>1357</v>
      </c>
      <c r="G2184" s="4">
        <f t="shared" si="172"/>
        <v>3.7178082191780821</v>
      </c>
      <c r="H2184" s="1">
        <v>735973</v>
      </c>
      <c r="I2184" t="s">
        <v>45</v>
      </c>
      <c r="J2184" t="s">
        <v>33</v>
      </c>
      <c r="K2184" t="s">
        <v>34</v>
      </c>
      <c r="M2184" t="s">
        <v>35</v>
      </c>
      <c r="N2184">
        <v>52.367499153448598</v>
      </c>
      <c r="O2184">
        <v>4.8669605902381399</v>
      </c>
      <c r="P2184" t="s">
        <v>36</v>
      </c>
      <c r="Q2184" t="s">
        <v>42</v>
      </c>
      <c r="R2184">
        <v>3</v>
      </c>
      <c r="S2184">
        <v>1</v>
      </c>
      <c r="T2184">
        <v>1</v>
      </c>
      <c r="U2184">
        <v>3</v>
      </c>
      <c r="V2184" t="s">
        <v>38</v>
      </c>
      <c r="W2184">
        <v>99</v>
      </c>
      <c r="X2184">
        <v>2</v>
      </c>
      <c r="Y2184">
        <v>25</v>
      </c>
      <c r="Z2184">
        <v>2</v>
      </c>
      <c r="AA2184">
        <f t="shared" si="173"/>
        <v>198</v>
      </c>
      <c r="AB2184">
        <f t="shared" si="174"/>
        <v>198</v>
      </c>
      <c r="AE2184" t="s">
        <v>43</v>
      </c>
      <c r="AF2184">
        <v>1</v>
      </c>
      <c r="AG2184">
        <v>39</v>
      </c>
      <c r="AH2184">
        <v>94</v>
      </c>
      <c r="AI2184">
        <v>10</v>
      </c>
      <c r="AJ2184">
        <v>10</v>
      </c>
      <c r="AK2184">
        <v>10</v>
      </c>
      <c r="AL2184">
        <v>9</v>
      </c>
      <c r="AM2184">
        <v>9</v>
      </c>
      <c r="AN2184">
        <v>9</v>
      </c>
    </row>
    <row r="2185" spans="1:40" x14ac:dyDescent="0.2">
      <c r="A2185" s="1">
        <v>5236167</v>
      </c>
      <c r="B2185" t="s">
        <v>295</v>
      </c>
      <c r="C2185">
        <v>2012</v>
      </c>
      <c r="D2185" s="2" t="s">
        <v>5312</v>
      </c>
      <c r="E2185" s="3" t="str">
        <f t="shared" si="170"/>
        <v>10/12/2012</v>
      </c>
      <c r="F2185" s="4">
        <f t="shared" si="171"/>
        <v>1356</v>
      </c>
      <c r="G2185" s="4">
        <f t="shared" si="172"/>
        <v>3.7150684931506848</v>
      </c>
      <c r="H2185" s="1">
        <v>4657446</v>
      </c>
      <c r="I2185" t="s">
        <v>48</v>
      </c>
      <c r="J2185" t="s">
        <v>33</v>
      </c>
      <c r="K2185" t="s">
        <v>34</v>
      </c>
      <c r="L2185" s="1" t="s">
        <v>108</v>
      </c>
      <c r="M2185" t="s">
        <v>35</v>
      </c>
      <c r="N2185">
        <v>52.390182020063001</v>
      </c>
      <c r="O2185">
        <v>4.87761760858836</v>
      </c>
      <c r="P2185" t="s">
        <v>56</v>
      </c>
      <c r="Q2185" t="s">
        <v>37</v>
      </c>
      <c r="R2185">
        <v>4</v>
      </c>
      <c r="S2185">
        <v>1.5</v>
      </c>
      <c r="T2185">
        <v>2</v>
      </c>
      <c r="U2185">
        <v>2</v>
      </c>
      <c r="V2185" t="s">
        <v>38</v>
      </c>
      <c r="W2185">
        <v>195</v>
      </c>
      <c r="X2185">
        <v>2</v>
      </c>
      <c r="Y2185">
        <v>40</v>
      </c>
      <c r="Z2185">
        <v>1</v>
      </c>
      <c r="AA2185">
        <f t="shared" si="173"/>
        <v>195</v>
      </c>
      <c r="AB2185">
        <f t="shared" si="174"/>
        <v>195</v>
      </c>
      <c r="AE2185" t="s">
        <v>39</v>
      </c>
      <c r="AF2185">
        <v>0.74</v>
      </c>
      <c r="AG2185">
        <v>5</v>
      </c>
      <c r="AH2185">
        <v>92</v>
      </c>
      <c r="AI2185">
        <v>8</v>
      </c>
      <c r="AJ2185">
        <v>8</v>
      </c>
      <c r="AK2185">
        <v>10</v>
      </c>
      <c r="AL2185">
        <v>10</v>
      </c>
      <c r="AM2185">
        <v>9</v>
      </c>
      <c r="AN2185">
        <v>9</v>
      </c>
    </row>
    <row r="2186" spans="1:40" x14ac:dyDescent="0.2">
      <c r="A2186" s="1">
        <v>5240849</v>
      </c>
      <c r="B2186" t="s">
        <v>1961</v>
      </c>
      <c r="C2186">
        <v>2012</v>
      </c>
      <c r="D2186" s="2" t="s">
        <v>5312</v>
      </c>
      <c r="E2186" s="3" t="str">
        <f t="shared" si="170"/>
        <v>10/12/2012</v>
      </c>
      <c r="F2186" s="4">
        <f t="shared" si="171"/>
        <v>1356</v>
      </c>
      <c r="G2186" s="4">
        <f t="shared" si="172"/>
        <v>3.7150684931506848</v>
      </c>
      <c r="H2186" s="1">
        <v>740995</v>
      </c>
      <c r="I2186" t="s">
        <v>48</v>
      </c>
      <c r="J2186" t="s">
        <v>33</v>
      </c>
      <c r="K2186" t="s">
        <v>34</v>
      </c>
      <c r="L2186" s="1" t="s">
        <v>1962</v>
      </c>
      <c r="M2186" t="s">
        <v>35</v>
      </c>
      <c r="N2186">
        <v>52.384787141704699</v>
      </c>
      <c r="O2186">
        <v>4.86264862458194</v>
      </c>
      <c r="P2186" t="s">
        <v>36</v>
      </c>
      <c r="Q2186" t="s">
        <v>37</v>
      </c>
      <c r="R2186">
        <v>4</v>
      </c>
      <c r="S2186">
        <v>1</v>
      </c>
      <c r="T2186">
        <v>2</v>
      </c>
      <c r="U2186">
        <v>2</v>
      </c>
      <c r="V2186" t="s">
        <v>38</v>
      </c>
      <c r="W2186">
        <v>119</v>
      </c>
      <c r="X2186">
        <v>2</v>
      </c>
      <c r="Y2186">
        <v>15</v>
      </c>
      <c r="Z2186">
        <v>3</v>
      </c>
      <c r="AA2186">
        <f t="shared" si="173"/>
        <v>357</v>
      </c>
      <c r="AB2186">
        <f t="shared" si="174"/>
        <v>357</v>
      </c>
      <c r="AE2186" t="s">
        <v>46</v>
      </c>
      <c r="AF2186">
        <v>1</v>
      </c>
      <c r="AG2186">
        <v>55</v>
      </c>
      <c r="AH2186">
        <v>92</v>
      </c>
      <c r="AI2186">
        <v>9</v>
      </c>
      <c r="AJ2186">
        <v>9</v>
      </c>
      <c r="AK2186">
        <v>10</v>
      </c>
      <c r="AL2186">
        <v>10</v>
      </c>
      <c r="AM2186">
        <v>9</v>
      </c>
      <c r="AN2186">
        <v>9</v>
      </c>
    </row>
    <row r="2187" spans="1:40" x14ac:dyDescent="0.2">
      <c r="A2187" s="1">
        <v>5247071</v>
      </c>
      <c r="B2187" t="s">
        <v>1259</v>
      </c>
      <c r="C2187">
        <v>2012</v>
      </c>
      <c r="D2187" s="2" t="s">
        <v>5312</v>
      </c>
      <c r="E2187" s="3" t="str">
        <f t="shared" si="170"/>
        <v>10/12/2012</v>
      </c>
      <c r="F2187" s="4">
        <f t="shared" si="171"/>
        <v>1356</v>
      </c>
      <c r="G2187" s="4">
        <f t="shared" si="172"/>
        <v>3.7150684931506848</v>
      </c>
      <c r="H2187" s="1">
        <v>747889</v>
      </c>
      <c r="I2187" t="s">
        <v>32</v>
      </c>
      <c r="J2187" t="s">
        <v>33</v>
      </c>
      <c r="K2187" t="s">
        <v>34</v>
      </c>
      <c r="L2187" s="1" t="s">
        <v>1963</v>
      </c>
      <c r="M2187" t="s">
        <v>35</v>
      </c>
      <c r="N2187">
        <v>52.374463852223201</v>
      </c>
      <c r="O2187">
        <v>4.8656094115742397</v>
      </c>
      <c r="P2187" t="s">
        <v>36</v>
      </c>
      <c r="Q2187" t="s">
        <v>37</v>
      </c>
      <c r="R2187">
        <v>2</v>
      </c>
      <c r="S2187">
        <v>1</v>
      </c>
      <c r="T2187">
        <v>1</v>
      </c>
      <c r="U2187">
        <v>1</v>
      </c>
      <c r="V2187" t="s">
        <v>38</v>
      </c>
      <c r="W2187">
        <v>150</v>
      </c>
      <c r="X2187">
        <v>1</v>
      </c>
      <c r="Y2187">
        <v>25</v>
      </c>
      <c r="Z2187">
        <v>1</v>
      </c>
      <c r="AA2187">
        <f t="shared" si="173"/>
        <v>150</v>
      </c>
      <c r="AB2187">
        <f t="shared" si="174"/>
        <v>150</v>
      </c>
      <c r="AE2187" t="s">
        <v>46</v>
      </c>
      <c r="AF2187">
        <v>0.92</v>
      </c>
      <c r="AG2187">
        <v>7</v>
      </c>
      <c r="AH2187">
        <v>98</v>
      </c>
      <c r="AI2187">
        <v>9</v>
      </c>
      <c r="AJ2187">
        <v>10</v>
      </c>
      <c r="AK2187">
        <v>10</v>
      </c>
      <c r="AL2187">
        <v>10</v>
      </c>
      <c r="AM2187">
        <v>10</v>
      </c>
      <c r="AN2187">
        <v>10</v>
      </c>
    </row>
    <row r="2188" spans="1:40" x14ac:dyDescent="0.2">
      <c r="A2188" s="1">
        <v>5249911</v>
      </c>
      <c r="B2188" t="s">
        <v>514</v>
      </c>
      <c r="C2188">
        <v>2012</v>
      </c>
      <c r="D2188" s="2" t="s">
        <v>5313</v>
      </c>
      <c r="E2188" s="3" t="str">
        <f t="shared" si="170"/>
        <v>10/13/2012</v>
      </c>
      <c r="F2188" s="4">
        <f t="shared" si="171"/>
        <v>1355</v>
      </c>
      <c r="G2188" s="4">
        <f t="shared" si="172"/>
        <v>3.7123287671232879</v>
      </c>
      <c r="H2188" s="1">
        <v>737788</v>
      </c>
      <c r="I2188" t="s">
        <v>50</v>
      </c>
      <c r="J2188" t="s">
        <v>33</v>
      </c>
      <c r="K2188" t="s">
        <v>34</v>
      </c>
      <c r="M2188" t="s">
        <v>35</v>
      </c>
      <c r="N2188">
        <v>52.364541873602299</v>
      </c>
      <c r="O2188">
        <v>4.8634688896232596</v>
      </c>
      <c r="P2188" t="s">
        <v>36</v>
      </c>
      <c r="Q2188" t="s">
        <v>37</v>
      </c>
      <c r="R2188">
        <v>2</v>
      </c>
      <c r="S2188">
        <v>1</v>
      </c>
      <c r="T2188">
        <v>2</v>
      </c>
      <c r="U2188">
        <v>3</v>
      </c>
      <c r="V2188" t="s">
        <v>38</v>
      </c>
      <c r="W2188">
        <v>150</v>
      </c>
      <c r="X2188">
        <v>2</v>
      </c>
      <c r="Y2188">
        <v>0</v>
      </c>
      <c r="Z2188">
        <v>1</v>
      </c>
      <c r="AA2188">
        <f t="shared" si="173"/>
        <v>150</v>
      </c>
      <c r="AB2188">
        <f t="shared" si="174"/>
        <v>150</v>
      </c>
      <c r="AE2188" t="s">
        <v>46</v>
      </c>
      <c r="AF2188">
        <v>1</v>
      </c>
      <c r="AG2188">
        <v>8</v>
      </c>
      <c r="AH2188">
        <v>97</v>
      </c>
      <c r="AI2188">
        <v>9</v>
      </c>
      <c r="AJ2188">
        <v>9</v>
      </c>
      <c r="AK2188">
        <v>10</v>
      </c>
      <c r="AL2188">
        <v>10</v>
      </c>
      <c r="AM2188">
        <v>10</v>
      </c>
      <c r="AN2188">
        <v>9</v>
      </c>
    </row>
    <row r="2189" spans="1:40" x14ac:dyDescent="0.2">
      <c r="A2189" s="1">
        <v>5254323</v>
      </c>
      <c r="B2189" t="s">
        <v>1964</v>
      </c>
      <c r="C2189">
        <v>2012</v>
      </c>
      <c r="D2189" s="2" t="s">
        <v>5313</v>
      </c>
      <c r="E2189" s="3" t="str">
        <f t="shared" si="170"/>
        <v>10/13/2012</v>
      </c>
      <c r="F2189" s="4">
        <f t="shared" si="171"/>
        <v>1355</v>
      </c>
      <c r="G2189" s="4">
        <f t="shared" si="172"/>
        <v>3.7123287671232879</v>
      </c>
      <c r="H2189" s="1">
        <v>5049531</v>
      </c>
      <c r="I2189" t="s">
        <v>50</v>
      </c>
      <c r="J2189" t="s">
        <v>33</v>
      </c>
      <c r="K2189" t="s">
        <v>34</v>
      </c>
      <c r="L2189" s="1">
        <v>1017</v>
      </c>
      <c r="M2189" t="s">
        <v>35</v>
      </c>
      <c r="N2189">
        <v>52.383718871555502</v>
      </c>
      <c r="O2189">
        <v>4.8805541479446299</v>
      </c>
      <c r="P2189" t="s">
        <v>36</v>
      </c>
      <c r="Q2189" t="s">
        <v>37</v>
      </c>
      <c r="R2189">
        <v>4</v>
      </c>
      <c r="S2189">
        <v>2</v>
      </c>
      <c r="T2189">
        <v>2</v>
      </c>
      <c r="U2189">
        <v>2</v>
      </c>
      <c r="V2189" t="s">
        <v>38</v>
      </c>
      <c r="W2189">
        <v>240</v>
      </c>
      <c r="X2189">
        <v>1</v>
      </c>
      <c r="Y2189">
        <v>50</v>
      </c>
      <c r="Z2189">
        <v>2</v>
      </c>
      <c r="AA2189">
        <f t="shared" si="173"/>
        <v>480</v>
      </c>
      <c r="AB2189">
        <f t="shared" si="174"/>
        <v>480</v>
      </c>
      <c r="AE2189" t="s">
        <v>39</v>
      </c>
      <c r="AF2189">
        <v>1</v>
      </c>
      <c r="AG2189">
        <v>0</v>
      </c>
    </row>
    <row r="2190" spans="1:40" x14ac:dyDescent="0.2">
      <c r="A2190" s="1">
        <v>5268852</v>
      </c>
      <c r="B2190" t="s">
        <v>230</v>
      </c>
      <c r="C2190">
        <v>2012</v>
      </c>
      <c r="D2190" s="2" t="s">
        <v>5313</v>
      </c>
      <c r="E2190" s="3" t="str">
        <f t="shared" si="170"/>
        <v>10/13/2012</v>
      </c>
      <c r="F2190" s="4">
        <f t="shared" si="171"/>
        <v>1355</v>
      </c>
      <c r="G2190" s="4">
        <f t="shared" si="172"/>
        <v>3.7123287671232879</v>
      </c>
      <c r="H2190" s="1">
        <v>881384</v>
      </c>
      <c r="I2190" t="s">
        <v>41</v>
      </c>
      <c r="J2190" t="s">
        <v>33</v>
      </c>
      <c r="K2190" t="s">
        <v>34</v>
      </c>
      <c r="L2190" s="1">
        <v>1094</v>
      </c>
      <c r="M2190" t="s">
        <v>35</v>
      </c>
      <c r="N2190">
        <v>52.373982404043197</v>
      </c>
      <c r="O2190">
        <v>4.8629604537819802</v>
      </c>
      <c r="P2190" t="s">
        <v>36</v>
      </c>
      <c r="Q2190" t="s">
        <v>37</v>
      </c>
      <c r="R2190">
        <v>2</v>
      </c>
      <c r="S2190">
        <v>1</v>
      </c>
      <c r="T2190">
        <v>1</v>
      </c>
      <c r="U2190">
        <v>1</v>
      </c>
      <c r="V2190" t="s">
        <v>38</v>
      </c>
      <c r="W2190">
        <v>70</v>
      </c>
      <c r="X2190">
        <v>1</v>
      </c>
      <c r="Y2190">
        <v>0</v>
      </c>
      <c r="Z2190">
        <v>8</v>
      </c>
      <c r="AA2190">
        <f t="shared" si="173"/>
        <v>560</v>
      </c>
      <c r="AB2190">
        <f t="shared" si="174"/>
        <v>560</v>
      </c>
      <c r="AE2190" t="s">
        <v>39</v>
      </c>
      <c r="AF2190">
        <v>0.65</v>
      </c>
      <c r="AG2190">
        <v>40</v>
      </c>
      <c r="AH2190">
        <v>93</v>
      </c>
      <c r="AI2190">
        <v>9</v>
      </c>
      <c r="AJ2190">
        <v>9</v>
      </c>
      <c r="AK2190">
        <v>10</v>
      </c>
      <c r="AL2190">
        <v>10</v>
      </c>
      <c r="AM2190">
        <v>9</v>
      </c>
      <c r="AN2190">
        <v>9</v>
      </c>
    </row>
    <row r="2191" spans="1:40" x14ac:dyDescent="0.2">
      <c r="A2191" s="1">
        <v>5274490</v>
      </c>
      <c r="B2191" t="s">
        <v>241</v>
      </c>
      <c r="C2191">
        <v>2012</v>
      </c>
      <c r="D2191" s="2" t="s">
        <v>5573</v>
      </c>
      <c r="E2191" s="3" t="str">
        <f t="shared" si="170"/>
        <v>10/14/2012</v>
      </c>
      <c r="F2191" s="4">
        <f t="shared" si="171"/>
        <v>1354</v>
      </c>
      <c r="G2191" s="4">
        <f t="shared" si="172"/>
        <v>3.7095890410958905</v>
      </c>
      <c r="H2191" s="1">
        <v>738926</v>
      </c>
      <c r="I2191" t="s">
        <v>48</v>
      </c>
      <c r="J2191" t="s">
        <v>33</v>
      </c>
      <c r="K2191" t="s">
        <v>34</v>
      </c>
      <c r="L2191" s="1">
        <v>1018</v>
      </c>
      <c r="M2191" t="s">
        <v>35</v>
      </c>
      <c r="N2191">
        <v>52.368735394793603</v>
      </c>
      <c r="O2191">
        <v>4.9377042641141697</v>
      </c>
      <c r="P2191" t="s">
        <v>36</v>
      </c>
      <c r="Q2191" t="s">
        <v>42</v>
      </c>
      <c r="R2191">
        <v>4</v>
      </c>
      <c r="S2191">
        <v>1</v>
      </c>
      <c r="T2191">
        <v>1</v>
      </c>
      <c r="U2191">
        <v>2</v>
      </c>
      <c r="V2191" t="s">
        <v>38</v>
      </c>
      <c r="W2191">
        <v>165</v>
      </c>
      <c r="X2191">
        <v>1</v>
      </c>
      <c r="Y2191">
        <v>40</v>
      </c>
      <c r="Z2191">
        <v>1</v>
      </c>
      <c r="AA2191">
        <f t="shared" si="173"/>
        <v>165</v>
      </c>
      <c r="AB2191">
        <f t="shared" si="174"/>
        <v>165</v>
      </c>
      <c r="AE2191" t="s">
        <v>39</v>
      </c>
      <c r="AF2191">
        <v>0.5</v>
      </c>
      <c r="AG2191">
        <v>0</v>
      </c>
    </row>
    <row r="2192" spans="1:40" x14ac:dyDescent="0.2">
      <c r="A2192" s="1">
        <v>5281067</v>
      </c>
      <c r="B2192" t="s">
        <v>286</v>
      </c>
      <c r="C2192">
        <v>2012</v>
      </c>
      <c r="D2192" s="2" t="s">
        <v>5573</v>
      </c>
      <c r="E2192" s="3" t="str">
        <f t="shared" si="170"/>
        <v>10/14/2012</v>
      </c>
      <c r="F2192" s="4">
        <f t="shared" si="171"/>
        <v>1354</v>
      </c>
      <c r="G2192" s="4">
        <f t="shared" si="172"/>
        <v>3.7095890410958905</v>
      </c>
      <c r="H2192" s="1">
        <v>2543110</v>
      </c>
      <c r="I2192" t="s">
        <v>50</v>
      </c>
      <c r="J2192" t="s">
        <v>33</v>
      </c>
      <c r="K2192" t="s">
        <v>34</v>
      </c>
      <c r="L2192" s="1">
        <v>1052</v>
      </c>
      <c r="M2192" t="s">
        <v>35</v>
      </c>
      <c r="N2192">
        <v>52.363347814222898</v>
      </c>
      <c r="O2192">
        <v>4.8977921955303101</v>
      </c>
      <c r="P2192" t="s">
        <v>36</v>
      </c>
      <c r="Q2192" t="s">
        <v>37</v>
      </c>
      <c r="R2192">
        <v>4</v>
      </c>
      <c r="S2192">
        <v>1</v>
      </c>
      <c r="T2192">
        <v>2</v>
      </c>
      <c r="U2192">
        <v>2</v>
      </c>
      <c r="V2192" t="s">
        <v>38</v>
      </c>
      <c r="W2192">
        <v>195</v>
      </c>
      <c r="X2192">
        <v>1</v>
      </c>
      <c r="Y2192">
        <v>0</v>
      </c>
      <c r="Z2192">
        <v>5</v>
      </c>
      <c r="AA2192">
        <f t="shared" si="173"/>
        <v>975</v>
      </c>
      <c r="AB2192">
        <f t="shared" si="174"/>
        <v>975</v>
      </c>
      <c r="AE2192" t="s">
        <v>39</v>
      </c>
      <c r="AF2192">
        <v>0.9</v>
      </c>
      <c r="AG2192">
        <v>11</v>
      </c>
      <c r="AH2192">
        <v>91</v>
      </c>
      <c r="AI2192">
        <v>9</v>
      </c>
      <c r="AJ2192">
        <v>9</v>
      </c>
      <c r="AK2192">
        <v>9</v>
      </c>
      <c r="AL2192">
        <v>10</v>
      </c>
      <c r="AM2192">
        <v>9</v>
      </c>
      <c r="AN2192">
        <v>9</v>
      </c>
    </row>
    <row r="2193" spans="1:40" x14ac:dyDescent="0.2">
      <c r="A2193" s="1">
        <v>5284681</v>
      </c>
      <c r="B2193" t="s">
        <v>1965</v>
      </c>
      <c r="C2193">
        <v>2012</v>
      </c>
      <c r="D2193" s="2" t="s">
        <v>5573</v>
      </c>
      <c r="E2193" s="3" t="str">
        <f t="shared" si="170"/>
        <v>10/14/2012</v>
      </c>
      <c r="F2193" s="4">
        <f t="shared" si="171"/>
        <v>1354</v>
      </c>
      <c r="G2193" s="4">
        <f t="shared" si="172"/>
        <v>3.7095890410958905</v>
      </c>
      <c r="H2193" s="1">
        <v>3238016</v>
      </c>
      <c r="I2193" t="s">
        <v>45</v>
      </c>
      <c r="J2193" t="s">
        <v>33</v>
      </c>
      <c r="K2193" t="s">
        <v>34</v>
      </c>
      <c r="L2193" s="1" t="s">
        <v>1966</v>
      </c>
      <c r="M2193" t="s">
        <v>35</v>
      </c>
      <c r="N2193">
        <v>52.357086916700901</v>
      </c>
      <c r="O2193">
        <v>4.89289194145623</v>
      </c>
      <c r="P2193" t="s">
        <v>36</v>
      </c>
      <c r="Q2193" t="s">
        <v>37</v>
      </c>
      <c r="R2193">
        <v>4</v>
      </c>
      <c r="S2193">
        <v>1</v>
      </c>
      <c r="T2193">
        <v>1</v>
      </c>
      <c r="U2193">
        <v>2</v>
      </c>
      <c r="V2193" t="s">
        <v>38</v>
      </c>
      <c r="W2193">
        <v>149</v>
      </c>
      <c r="X2193">
        <v>2</v>
      </c>
      <c r="Y2193">
        <v>20</v>
      </c>
      <c r="Z2193">
        <v>2</v>
      </c>
      <c r="AA2193">
        <f t="shared" si="173"/>
        <v>298</v>
      </c>
      <c r="AB2193">
        <f t="shared" si="174"/>
        <v>298</v>
      </c>
      <c r="AE2193" t="s">
        <v>46</v>
      </c>
      <c r="AF2193">
        <v>1</v>
      </c>
      <c r="AG2193">
        <v>8</v>
      </c>
      <c r="AH2193">
        <v>100</v>
      </c>
      <c r="AI2193">
        <v>10</v>
      </c>
      <c r="AJ2193">
        <v>10</v>
      </c>
      <c r="AK2193">
        <v>10</v>
      </c>
      <c r="AL2193">
        <v>10</v>
      </c>
      <c r="AM2193">
        <v>10</v>
      </c>
      <c r="AN2193">
        <v>9</v>
      </c>
    </row>
    <row r="2194" spans="1:40" x14ac:dyDescent="0.2">
      <c r="A2194" s="1">
        <v>5285954</v>
      </c>
      <c r="B2194" t="s">
        <v>1967</v>
      </c>
      <c r="C2194">
        <v>2012</v>
      </c>
      <c r="D2194" s="2" t="s">
        <v>5573</v>
      </c>
      <c r="E2194" s="3" t="str">
        <f t="shared" si="170"/>
        <v>10/14/2012</v>
      </c>
      <c r="F2194" s="4">
        <f t="shared" si="171"/>
        <v>1354</v>
      </c>
      <c r="G2194" s="4">
        <f t="shared" si="172"/>
        <v>3.7095890410958905</v>
      </c>
      <c r="H2194" s="1">
        <v>5822371</v>
      </c>
      <c r="I2194" t="s">
        <v>85</v>
      </c>
      <c r="J2194" t="s">
        <v>33</v>
      </c>
      <c r="K2194" t="s">
        <v>34</v>
      </c>
      <c r="L2194" s="1" t="s">
        <v>1968</v>
      </c>
      <c r="M2194" t="s">
        <v>35</v>
      </c>
      <c r="N2194">
        <v>52.365280247509901</v>
      </c>
      <c r="O2194">
        <v>4.8927649004177303</v>
      </c>
      <c r="P2194" t="s">
        <v>56</v>
      </c>
      <c r="Q2194" t="s">
        <v>42</v>
      </c>
      <c r="R2194">
        <v>2</v>
      </c>
      <c r="S2194">
        <v>1</v>
      </c>
      <c r="T2194">
        <v>1</v>
      </c>
      <c r="U2194">
        <v>1</v>
      </c>
      <c r="V2194" t="s">
        <v>38</v>
      </c>
      <c r="W2194">
        <v>99</v>
      </c>
      <c r="X2194">
        <v>1</v>
      </c>
      <c r="Y2194">
        <v>0</v>
      </c>
      <c r="Z2194">
        <v>2</v>
      </c>
      <c r="AA2194">
        <f t="shared" si="173"/>
        <v>198</v>
      </c>
      <c r="AB2194">
        <f t="shared" si="174"/>
        <v>198</v>
      </c>
      <c r="AE2194" t="s">
        <v>43</v>
      </c>
      <c r="AF2194">
        <v>1</v>
      </c>
      <c r="AG2194">
        <v>0</v>
      </c>
    </row>
    <row r="2195" spans="1:40" x14ac:dyDescent="0.2">
      <c r="A2195" s="1">
        <v>5287167</v>
      </c>
      <c r="B2195" t="s">
        <v>1967</v>
      </c>
      <c r="C2195">
        <v>2012</v>
      </c>
      <c r="D2195" s="2" t="s">
        <v>5573</v>
      </c>
      <c r="E2195" s="3" t="str">
        <f t="shared" si="170"/>
        <v>10/14/2012</v>
      </c>
      <c r="F2195" s="4">
        <f t="shared" si="171"/>
        <v>1354</v>
      </c>
      <c r="G2195" s="4">
        <f t="shared" si="172"/>
        <v>3.7095890410958905</v>
      </c>
      <c r="H2195" s="1">
        <v>5824414</v>
      </c>
      <c r="I2195" t="s">
        <v>85</v>
      </c>
      <c r="J2195" t="s">
        <v>33</v>
      </c>
      <c r="K2195" t="s">
        <v>34</v>
      </c>
      <c r="L2195" s="1" t="s">
        <v>1968</v>
      </c>
      <c r="M2195" t="s">
        <v>35</v>
      </c>
      <c r="N2195">
        <v>52.362394198955798</v>
      </c>
      <c r="O2195">
        <v>4.8930018588028803</v>
      </c>
      <c r="P2195" t="s">
        <v>56</v>
      </c>
      <c r="Q2195" t="s">
        <v>42</v>
      </c>
      <c r="R2195">
        <v>1</v>
      </c>
      <c r="S2195">
        <v>1</v>
      </c>
      <c r="T2195">
        <v>1</v>
      </c>
      <c r="U2195">
        <v>1</v>
      </c>
      <c r="V2195" t="s">
        <v>38</v>
      </c>
      <c r="W2195">
        <v>89</v>
      </c>
      <c r="X2195">
        <v>1</v>
      </c>
      <c r="Y2195">
        <v>0</v>
      </c>
      <c r="Z2195">
        <v>2</v>
      </c>
      <c r="AA2195">
        <f t="shared" si="173"/>
        <v>178</v>
      </c>
      <c r="AB2195">
        <f t="shared" si="174"/>
        <v>178</v>
      </c>
      <c r="AE2195" t="s">
        <v>43</v>
      </c>
      <c r="AF2195">
        <v>1</v>
      </c>
      <c r="AG2195">
        <v>0</v>
      </c>
    </row>
    <row r="2196" spans="1:40" x14ac:dyDescent="0.2">
      <c r="A2196" s="1">
        <v>5290046</v>
      </c>
      <c r="B2196" t="s">
        <v>1969</v>
      </c>
      <c r="C2196">
        <v>2012</v>
      </c>
      <c r="D2196" s="2" t="s">
        <v>5573</v>
      </c>
      <c r="E2196" s="3" t="str">
        <f t="shared" si="170"/>
        <v>10/14/2012</v>
      </c>
      <c r="F2196" s="4">
        <f t="shared" si="171"/>
        <v>1354</v>
      </c>
      <c r="G2196" s="4">
        <f t="shared" si="172"/>
        <v>3.7095890410958905</v>
      </c>
      <c r="H2196" s="1">
        <v>739451</v>
      </c>
      <c r="I2196" t="s">
        <v>45</v>
      </c>
      <c r="J2196" t="s">
        <v>33</v>
      </c>
      <c r="K2196" t="s">
        <v>34</v>
      </c>
      <c r="L2196" s="1">
        <v>1057</v>
      </c>
      <c r="M2196" t="s">
        <v>35</v>
      </c>
      <c r="N2196">
        <v>52.364511059246503</v>
      </c>
      <c r="O2196">
        <v>4.9288529153958098</v>
      </c>
      <c r="P2196" t="s">
        <v>36</v>
      </c>
      <c r="Q2196" t="s">
        <v>37</v>
      </c>
      <c r="R2196">
        <v>4</v>
      </c>
      <c r="S2196">
        <v>1</v>
      </c>
      <c r="T2196">
        <v>2</v>
      </c>
      <c r="U2196">
        <v>2</v>
      </c>
      <c r="V2196" t="s">
        <v>38</v>
      </c>
      <c r="W2196">
        <v>149</v>
      </c>
      <c r="X2196">
        <v>2</v>
      </c>
      <c r="Y2196">
        <v>15</v>
      </c>
      <c r="Z2196">
        <v>2</v>
      </c>
      <c r="AA2196">
        <f t="shared" si="173"/>
        <v>298</v>
      </c>
      <c r="AB2196">
        <f t="shared" si="174"/>
        <v>298</v>
      </c>
      <c r="AE2196" t="s">
        <v>39</v>
      </c>
      <c r="AF2196">
        <v>0.7</v>
      </c>
      <c r="AG2196">
        <v>16</v>
      </c>
      <c r="AH2196">
        <v>96</v>
      </c>
      <c r="AI2196">
        <v>9</v>
      </c>
      <c r="AJ2196">
        <v>9</v>
      </c>
      <c r="AK2196">
        <v>10</v>
      </c>
      <c r="AL2196">
        <v>10</v>
      </c>
      <c r="AM2196">
        <v>9</v>
      </c>
      <c r="AN2196">
        <v>9</v>
      </c>
    </row>
    <row r="2197" spans="1:40" x14ac:dyDescent="0.2">
      <c r="A2197" s="1">
        <v>5297920</v>
      </c>
      <c r="B2197" t="s">
        <v>1970</v>
      </c>
      <c r="C2197">
        <v>2012</v>
      </c>
      <c r="D2197" s="2" t="s">
        <v>5573</v>
      </c>
      <c r="E2197" s="3" t="str">
        <f t="shared" si="170"/>
        <v>10/14/2012</v>
      </c>
      <c r="F2197" s="4">
        <f t="shared" si="171"/>
        <v>1354</v>
      </c>
      <c r="G2197" s="4">
        <f t="shared" si="172"/>
        <v>3.7095890410958905</v>
      </c>
      <c r="H2197" s="1">
        <v>739627</v>
      </c>
      <c r="I2197" t="s">
        <v>85</v>
      </c>
      <c r="J2197" t="s">
        <v>33</v>
      </c>
      <c r="K2197" t="s">
        <v>34</v>
      </c>
      <c r="L2197" s="1">
        <v>1057</v>
      </c>
      <c r="M2197" t="s">
        <v>35</v>
      </c>
      <c r="N2197">
        <v>52.369093785216997</v>
      </c>
      <c r="O2197">
        <v>4.9047413414719401</v>
      </c>
      <c r="P2197" t="s">
        <v>36</v>
      </c>
      <c r="Q2197" t="s">
        <v>37</v>
      </c>
      <c r="R2197">
        <v>2</v>
      </c>
      <c r="S2197">
        <v>1</v>
      </c>
      <c r="T2197">
        <v>1</v>
      </c>
      <c r="U2197">
        <v>1</v>
      </c>
      <c r="V2197" t="s">
        <v>38</v>
      </c>
      <c r="W2197">
        <v>90</v>
      </c>
      <c r="X2197">
        <v>2</v>
      </c>
      <c r="Y2197">
        <v>25</v>
      </c>
      <c r="Z2197">
        <v>3</v>
      </c>
      <c r="AA2197">
        <f t="shared" si="173"/>
        <v>270</v>
      </c>
      <c r="AB2197">
        <f t="shared" si="174"/>
        <v>270</v>
      </c>
      <c r="AE2197" t="s">
        <v>46</v>
      </c>
      <c r="AF2197">
        <v>0.93</v>
      </c>
      <c r="AG2197">
        <v>18</v>
      </c>
      <c r="AH2197">
        <v>97</v>
      </c>
      <c r="AI2197">
        <v>10</v>
      </c>
      <c r="AJ2197">
        <v>10</v>
      </c>
      <c r="AK2197">
        <v>10</v>
      </c>
      <c r="AL2197">
        <v>10</v>
      </c>
      <c r="AM2197">
        <v>9</v>
      </c>
      <c r="AN2197">
        <v>10</v>
      </c>
    </row>
    <row r="2198" spans="1:40" x14ac:dyDescent="0.2">
      <c r="A2198" s="1">
        <v>5297940</v>
      </c>
      <c r="B2198" t="s">
        <v>1971</v>
      </c>
      <c r="C2198">
        <v>2012</v>
      </c>
      <c r="D2198" s="2" t="s">
        <v>5573</v>
      </c>
      <c r="E2198" s="3" t="str">
        <f t="shared" si="170"/>
        <v>10/14/2012</v>
      </c>
      <c r="F2198" s="4">
        <f t="shared" si="171"/>
        <v>1354</v>
      </c>
      <c r="G2198" s="4">
        <f t="shared" si="172"/>
        <v>3.7095890410958905</v>
      </c>
      <c r="H2198" s="1">
        <v>5753789</v>
      </c>
      <c r="I2198" t="s">
        <v>45</v>
      </c>
      <c r="J2198" t="s">
        <v>33</v>
      </c>
      <c r="K2198" t="s">
        <v>34</v>
      </c>
      <c r="L2198" s="1" t="s">
        <v>1972</v>
      </c>
      <c r="M2198" t="s">
        <v>35</v>
      </c>
      <c r="N2198">
        <v>52.425380706290497</v>
      </c>
      <c r="O2198">
        <v>4.8899003604456803</v>
      </c>
      <c r="P2198" t="s">
        <v>36</v>
      </c>
      <c r="Q2198" t="s">
        <v>42</v>
      </c>
      <c r="R2198">
        <v>2</v>
      </c>
      <c r="S2198">
        <v>1</v>
      </c>
      <c r="T2198">
        <v>1</v>
      </c>
      <c r="U2198">
        <v>1</v>
      </c>
      <c r="V2198" t="s">
        <v>38</v>
      </c>
      <c r="W2198">
        <v>40</v>
      </c>
      <c r="X2198">
        <v>1</v>
      </c>
      <c r="Y2198">
        <v>0</v>
      </c>
      <c r="Z2198">
        <v>1</v>
      </c>
      <c r="AA2198">
        <f t="shared" si="173"/>
        <v>40</v>
      </c>
      <c r="AB2198">
        <f t="shared" si="174"/>
        <v>40</v>
      </c>
      <c r="AE2198" t="s">
        <v>39</v>
      </c>
      <c r="AF2198">
        <v>1</v>
      </c>
      <c r="AG2198">
        <v>0</v>
      </c>
    </row>
    <row r="2199" spans="1:40" x14ac:dyDescent="0.2">
      <c r="A2199" s="1">
        <v>5299087</v>
      </c>
      <c r="B2199" t="s">
        <v>519</v>
      </c>
      <c r="C2199">
        <v>2012</v>
      </c>
      <c r="D2199" s="2" t="s">
        <v>5314</v>
      </c>
      <c r="E2199" s="3" t="str">
        <f t="shared" si="170"/>
        <v>10/15/2012</v>
      </c>
      <c r="F2199" s="4">
        <f t="shared" si="171"/>
        <v>1353</v>
      </c>
      <c r="G2199" s="4">
        <f t="shared" si="172"/>
        <v>3.7068493150684931</v>
      </c>
      <c r="H2199" s="1">
        <v>741043</v>
      </c>
      <c r="I2199" t="s">
        <v>32</v>
      </c>
      <c r="J2199" t="s">
        <v>33</v>
      </c>
      <c r="K2199" t="s">
        <v>34</v>
      </c>
      <c r="L2199" s="1">
        <v>1051</v>
      </c>
      <c r="M2199" t="s">
        <v>35</v>
      </c>
      <c r="N2199">
        <v>52.369188231313899</v>
      </c>
      <c r="O2199">
        <v>4.8666761969740602</v>
      </c>
      <c r="P2199" t="s">
        <v>102</v>
      </c>
      <c r="Q2199" t="s">
        <v>37</v>
      </c>
      <c r="R2199">
        <v>4</v>
      </c>
      <c r="S2199">
        <v>1</v>
      </c>
      <c r="T2199">
        <v>2</v>
      </c>
      <c r="U2199">
        <v>2</v>
      </c>
      <c r="V2199" t="s">
        <v>38</v>
      </c>
      <c r="W2199">
        <v>299</v>
      </c>
      <c r="X2199">
        <v>2</v>
      </c>
      <c r="Y2199">
        <v>35</v>
      </c>
      <c r="Z2199">
        <v>1</v>
      </c>
      <c r="AA2199">
        <f t="shared" si="173"/>
        <v>299</v>
      </c>
      <c r="AB2199">
        <f t="shared" si="174"/>
        <v>299</v>
      </c>
      <c r="AE2199" t="s">
        <v>43</v>
      </c>
      <c r="AF2199">
        <v>1</v>
      </c>
      <c r="AG2199">
        <v>5</v>
      </c>
      <c r="AH2199">
        <v>100</v>
      </c>
      <c r="AI2199">
        <v>10</v>
      </c>
      <c r="AJ2199">
        <v>10</v>
      </c>
      <c r="AK2199">
        <v>10</v>
      </c>
      <c r="AL2199">
        <v>10</v>
      </c>
      <c r="AM2199">
        <v>10</v>
      </c>
      <c r="AN2199">
        <v>10</v>
      </c>
    </row>
    <row r="2200" spans="1:40" x14ac:dyDescent="0.2">
      <c r="A2200" s="1">
        <v>5299179</v>
      </c>
      <c r="B2200" t="s">
        <v>519</v>
      </c>
      <c r="C2200">
        <v>2012</v>
      </c>
      <c r="D2200" s="2" t="s">
        <v>5314</v>
      </c>
      <c r="E2200" s="3" t="str">
        <f t="shared" si="170"/>
        <v>10/15/2012</v>
      </c>
      <c r="F2200" s="4">
        <f t="shared" si="171"/>
        <v>1353</v>
      </c>
      <c r="G2200" s="4">
        <f t="shared" si="172"/>
        <v>3.7068493150684931</v>
      </c>
      <c r="H2200" s="1">
        <v>768737</v>
      </c>
      <c r="I2200" t="s">
        <v>32</v>
      </c>
      <c r="J2200" t="s">
        <v>33</v>
      </c>
      <c r="K2200" t="s">
        <v>34</v>
      </c>
      <c r="L2200" s="1" t="s">
        <v>1973</v>
      </c>
      <c r="M2200" t="s">
        <v>35</v>
      </c>
      <c r="N2200">
        <v>52.3645675684607</v>
      </c>
      <c r="O2200">
        <v>4.87563953993011</v>
      </c>
      <c r="P2200" t="s">
        <v>102</v>
      </c>
      <c r="Q2200" t="s">
        <v>42</v>
      </c>
      <c r="R2200">
        <v>2</v>
      </c>
      <c r="S2200">
        <v>1</v>
      </c>
      <c r="T2200">
        <v>1</v>
      </c>
      <c r="U2200">
        <v>1</v>
      </c>
      <c r="V2200" t="s">
        <v>38</v>
      </c>
      <c r="W2200">
        <v>119</v>
      </c>
      <c r="X2200">
        <v>1</v>
      </c>
      <c r="Y2200">
        <v>0</v>
      </c>
      <c r="Z2200">
        <v>1</v>
      </c>
      <c r="AA2200">
        <f t="shared" si="173"/>
        <v>119</v>
      </c>
      <c r="AB2200">
        <f t="shared" si="174"/>
        <v>119</v>
      </c>
      <c r="AE2200" t="s">
        <v>43</v>
      </c>
      <c r="AF2200">
        <v>1</v>
      </c>
      <c r="AG2200">
        <v>35</v>
      </c>
      <c r="AH2200">
        <v>95</v>
      </c>
      <c r="AI2200">
        <v>9</v>
      </c>
      <c r="AJ2200">
        <v>10</v>
      </c>
      <c r="AK2200">
        <v>9</v>
      </c>
      <c r="AL2200">
        <v>9</v>
      </c>
      <c r="AM2200">
        <v>10</v>
      </c>
      <c r="AN2200">
        <v>9</v>
      </c>
    </row>
    <row r="2201" spans="1:40" x14ac:dyDescent="0.2">
      <c r="A2201" s="1">
        <v>5304405</v>
      </c>
      <c r="B2201" t="s">
        <v>519</v>
      </c>
      <c r="C2201">
        <v>2012</v>
      </c>
      <c r="D2201" s="2" t="s">
        <v>5314</v>
      </c>
      <c r="E2201" s="3" t="str">
        <f t="shared" si="170"/>
        <v>10/15/2012</v>
      </c>
      <c r="F2201" s="4">
        <f t="shared" si="171"/>
        <v>1353</v>
      </c>
      <c r="G2201" s="4">
        <f t="shared" si="172"/>
        <v>3.7068493150684931</v>
      </c>
      <c r="H2201" s="1">
        <v>1482851</v>
      </c>
      <c r="I2201" t="s">
        <v>32</v>
      </c>
      <c r="J2201" t="s">
        <v>33</v>
      </c>
      <c r="K2201" t="s">
        <v>34</v>
      </c>
      <c r="L2201" s="1" t="s">
        <v>1973</v>
      </c>
      <c r="M2201" t="s">
        <v>35</v>
      </c>
      <c r="N2201">
        <v>52.365537549296803</v>
      </c>
      <c r="O2201">
        <v>4.87546492059397</v>
      </c>
      <c r="P2201" t="s">
        <v>102</v>
      </c>
      <c r="Q2201" t="s">
        <v>42</v>
      </c>
      <c r="R2201">
        <v>2</v>
      </c>
      <c r="S2201">
        <v>1</v>
      </c>
      <c r="T2201">
        <v>1</v>
      </c>
      <c r="U2201">
        <v>1</v>
      </c>
      <c r="V2201" t="s">
        <v>38</v>
      </c>
      <c r="W2201">
        <v>119</v>
      </c>
      <c r="X2201">
        <v>1</v>
      </c>
      <c r="Y2201">
        <v>0</v>
      </c>
      <c r="Z2201">
        <v>1</v>
      </c>
      <c r="AA2201">
        <f t="shared" si="173"/>
        <v>119</v>
      </c>
      <c r="AB2201">
        <f t="shared" si="174"/>
        <v>119</v>
      </c>
      <c r="AE2201" t="s">
        <v>43</v>
      </c>
      <c r="AF2201">
        <v>1</v>
      </c>
      <c r="AG2201">
        <v>4</v>
      </c>
      <c r="AH2201">
        <v>95</v>
      </c>
      <c r="AI2201">
        <v>10</v>
      </c>
      <c r="AJ2201">
        <v>10</v>
      </c>
      <c r="AK2201">
        <v>10</v>
      </c>
      <c r="AL2201">
        <v>10</v>
      </c>
      <c r="AM2201">
        <v>9</v>
      </c>
      <c r="AN2201">
        <v>9</v>
      </c>
    </row>
    <row r="2202" spans="1:40" x14ac:dyDescent="0.2">
      <c r="A2202" s="1">
        <v>5305276</v>
      </c>
      <c r="B2202" t="s">
        <v>1974</v>
      </c>
      <c r="C2202">
        <v>2012</v>
      </c>
      <c r="D2202" s="2" t="s">
        <v>5314</v>
      </c>
      <c r="E2202" s="3" t="str">
        <f t="shared" si="170"/>
        <v>10/15/2012</v>
      </c>
      <c r="F2202" s="4">
        <f t="shared" si="171"/>
        <v>1353</v>
      </c>
      <c r="G2202" s="4">
        <f t="shared" si="172"/>
        <v>3.7068493150684931</v>
      </c>
      <c r="H2202" s="1">
        <v>2340615</v>
      </c>
      <c r="I2202" t="s">
        <v>45</v>
      </c>
      <c r="J2202" t="s">
        <v>33</v>
      </c>
      <c r="K2202" t="s">
        <v>34</v>
      </c>
      <c r="L2202" s="1" t="s">
        <v>1975</v>
      </c>
      <c r="M2202" t="s">
        <v>35</v>
      </c>
      <c r="N2202">
        <v>52.363094299481197</v>
      </c>
      <c r="O2202">
        <v>4.8986166805836202</v>
      </c>
      <c r="P2202" t="s">
        <v>36</v>
      </c>
      <c r="Q2202" t="s">
        <v>37</v>
      </c>
      <c r="R2202">
        <v>4</v>
      </c>
      <c r="S2202">
        <v>1</v>
      </c>
      <c r="T2202">
        <v>2</v>
      </c>
      <c r="U2202">
        <v>2</v>
      </c>
      <c r="V2202" t="s">
        <v>38</v>
      </c>
      <c r="W2202">
        <v>135</v>
      </c>
      <c r="X2202">
        <v>4</v>
      </c>
      <c r="Y2202">
        <v>20</v>
      </c>
      <c r="Z2202">
        <v>2</v>
      </c>
      <c r="AA2202">
        <f t="shared" si="173"/>
        <v>270</v>
      </c>
      <c r="AB2202">
        <f t="shared" si="174"/>
        <v>270</v>
      </c>
      <c r="AE2202" t="s">
        <v>60</v>
      </c>
      <c r="AF2202" t="s">
        <v>60</v>
      </c>
      <c r="AG2202">
        <v>7</v>
      </c>
      <c r="AH2202">
        <v>97</v>
      </c>
      <c r="AI2202">
        <v>10</v>
      </c>
      <c r="AJ2202">
        <v>9</v>
      </c>
      <c r="AK2202">
        <v>10</v>
      </c>
      <c r="AL2202">
        <v>10</v>
      </c>
      <c r="AM2202">
        <v>10</v>
      </c>
      <c r="AN2202">
        <v>9</v>
      </c>
    </row>
    <row r="2203" spans="1:40" x14ac:dyDescent="0.2">
      <c r="A2203" s="1">
        <v>5311045</v>
      </c>
      <c r="B2203" t="s">
        <v>839</v>
      </c>
      <c r="C2203">
        <v>2012</v>
      </c>
      <c r="D2203" s="2" t="s">
        <v>5314</v>
      </c>
      <c r="E2203" s="3" t="str">
        <f t="shared" si="170"/>
        <v>10/15/2012</v>
      </c>
      <c r="F2203" s="4">
        <f t="shared" si="171"/>
        <v>1353</v>
      </c>
      <c r="G2203" s="4">
        <f t="shared" si="172"/>
        <v>3.7068493150684931</v>
      </c>
      <c r="H2203" s="1">
        <v>3793956</v>
      </c>
      <c r="I2203" t="s">
        <v>32</v>
      </c>
      <c r="J2203" t="s">
        <v>33</v>
      </c>
      <c r="K2203" t="s">
        <v>34</v>
      </c>
      <c r="M2203" t="s">
        <v>35</v>
      </c>
      <c r="N2203">
        <v>52.3788438720347</v>
      </c>
      <c r="O2203">
        <v>4.8531643171514798</v>
      </c>
      <c r="P2203" t="s">
        <v>56</v>
      </c>
      <c r="Q2203" t="s">
        <v>37</v>
      </c>
      <c r="R2203">
        <v>4</v>
      </c>
      <c r="S2203">
        <v>1</v>
      </c>
      <c r="T2203">
        <v>3</v>
      </c>
      <c r="U2203">
        <v>4</v>
      </c>
      <c r="V2203" t="s">
        <v>38</v>
      </c>
      <c r="W2203">
        <v>193</v>
      </c>
      <c r="X2203">
        <v>1</v>
      </c>
      <c r="Y2203">
        <v>0</v>
      </c>
      <c r="Z2203">
        <v>3</v>
      </c>
      <c r="AA2203">
        <f t="shared" si="173"/>
        <v>579</v>
      </c>
      <c r="AB2203">
        <f t="shared" si="174"/>
        <v>579</v>
      </c>
      <c r="AE2203" t="s">
        <v>46</v>
      </c>
      <c r="AF2203">
        <v>0.9</v>
      </c>
      <c r="AG2203">
        <v>3</v>
      </c>
      <c r="AH2203">
        <v>100</v>
      </c>
      <c r="AI2203">
        <v>10</v>
      </c>
      <c r="AJ2203">
        <v>10</v>
      </c>
      <c r="AK2203">
        <v>9</v>
      </c>
      <c r="AL2203">
        <v>10</v>
      </c>
      <c r="AM2203">
        <v>9</v>
      </c>
      <c r="AN2203">
        <v>10</v>
      </c>
    </row>
    <row r="2204" spans="1:40" x14ac:dyDescent="0.2">
      <c r="A2204" s="1">
        <v>5319170</v>
      </c>
      <c r="B2204" t="s">
        <v>1976</v>
      </c>
      <c r="C2204">
        <v>2012</v>
      </c>
      <c r="D2204" s="2" t="s">
        <v>5314</v>
      </c>
      <c r="E2204" s="3" t="str">
        <f t="shared" si="170"/>
        <v>10/15/2012</v>
      </c>
      <c r="F2204" s="4">
        <f t="shared" si="171"/>
        <v>1353</v>
      </c>
      <c r="G2204" s="4">
        <f t="shared" si="172"/>
        <v>3.7068493150684931</v>
      </c>
      <c r="H2204" s="1">
        <v>978852</v>
      </c>
      <c r="I2204" t="s">
        <v>45</v>
      </c>
      <c r="J2204" t="s">
        <v>33</v>
      </c>
      <c r="K2204" t="s">
        <v>34</v>
      </c>
      <c r="L2204" s="1" t="s">
        <v>1977</v>
      </c>
      <c r="M2204" t="s">
        <v>35</v>
      </c>
      <c r="N2204">
        <v>52.362260047624503</v>
      </c>
      <c r="O2204">
        <v>4.8437224665933503</v>
      </c>
      <c r="P2204" t="s">
        <v>36</v>
      </c>
      <c r="Q2204" t="s">
        <v>42</v>
      </c>
      <c r="R2204">
        <v>2</v>
      </c>
      <c r="S2204">
        <v>1</v>
      </c>
      <c r="T2204">
        <v>1</v>
      </c>
      <c r="U2204">
        <v>1</v>
      </c>
      <c r="V2204" t="s">
        <v>38</v>
      </c>
      <c r="W2204">
        <v>60</v>
      </c>
      <c r="X2204">
        <v>1</v>
      </c>
      <c r="Y2204">
        <v>5</v>
      </c>
      <c r="Z2204">
        <v>2</v>
      </c>
      <c r="AA2204">
        <f t="shared" si="173"/>
        <v>120</v>
      </c>
      <c r="AB2204">
        <f t="shared" si="174"/>
        <v>120</v>
      </c>
      <c r="AE2204" t="s">
        <v>43</v>
      </c>
      <c r="AF2204">
        <v>1</v>
      </c>
      <c r="AG2204">
        <v>61</v>
      </c>
      <c r="AH2204">
        <v>86</v>
      </c>
      <c r="AI2204">
        <v>9</v>
      </c>
      <c r="AJ2204">
        <v>8</v>
      </c>
      <c r="AK2204">
        <v>9</v>
      </c>
      <c r="AL2204">
        <v>9</v>
      </c>
      <c r="AM2204">
        <v>9</v>
      </c>
      <c r="AN2204">
        <v>8</v>
      </c>
    </row>
    <row r="2205" spans="1:40" x14ac:dyDescent="0.2">
      <c r="A2205" s="1">
        <v>5320140</v>
      </c>
      <c r="B2205" t="s">
        <v>1978</v>
      </c>
      <c r="C2205">
        <v>2012</v>
      </c>
      <c r="D2205" s="2" t="s">
        <v>5315</v>
      </c>
      <c r="E2205" s="3" t="str">
        <f t="shared" si="170"/>
        <v>10/16/2012</v>
      </c>
      <c r="F2205" s="4">
        <f t="shared" si="171"/>
        <v>1352</v>
      </c>
      <c r="G2205" s="4">
        <f t="shared" si="172"/>
        <v>3.7041095890410958</v>
      </c>
      <c r="H2205" s="1">
        <v>3725271</v>
      </c>
      <c r="I2205" t="s">
        <v>41</v>
      </c>
      <c r="J2205" t="s">
        <v>33</v>
      </c>
      <c r="K2205" t="s">
        <v>34</v>
      </c>
      <c r="L2205" s="1" t="s">
        <v>1979</v>
      </c>
      <c r="M2205" t="s">
        <v>35</v>
      </c>
      <c r="N2205">
        <v>52.3607895222069</v>
      </c>
      <c r="O2205">
        <v>4.8436203519121497</v>
      </c>
      <c r="P2205" t="s">
        <v>36</v>
      </c>
      <c r="Q2205" t="s">
        <v>42</v>
      </c>
      <c r="R2205">
        <v>2</v>
      </c>
      <c r="S2205">
        <v>1</v>
      </c>
      <c r="T2205">
        <v>1</v>
      </c>
      <c r="U2205">
        <v>1</v>
      </c>
      <c r="V2205" t="s">
        <v>38</v>
      </c>
      <c r="W2205">
        <v>30</v>
      </c>
      <c r="X2205">
        <v>2</v>
      </c>
      <c r="Y2205">
        <v>15</v>
      </c>
      <c r="Z2205">
        <v>1</v>
      </c>
      <c r="AA2205">
        <f t="shared" si="173"/>
        <v>30</v>
      </c>
      <c r="AB2205">
        <f t="shared" si="174"/>
        <v>30</v>
      </c>
      <c r="AE2205" t="s">
        <v>39</v>
      </c>
      <c r="AF2205">
        <v>0.76</v>
      </c>
      <c r="AG2205">
        <v>11</v>
      </c>
      <c r="AH2205">
        <v>93</v>
      </c>
      <c r="AI2205">
        <v>9</v>
      </c>
      <c r="AJ2205">
        <v>8</v>
      </c>
      <c r="AK2205">
        <v>9</v>
      </c>
      <c r="AL2205">
        <v>10</v>
      </c>
      <c r="AM2205">
        <v>10</v>
      </c>
      <c r="AN2205">
        <v>9</v>
      </c>
    </row>
    <row r="2206" spans="1:40" x14ac:dyDescent="0.2">
      <c r="A2206" s="1">
        <v>5320275</v>
      </c>
      <c r="B2206" t="s">
        <v>1980</v>
      </c>
      <c r="C2206">
        <v>2012</v>
      </c>
      <c r="D2206" s="2" t="s">
        <v>5315</v>
      </c>
      <c r="E2206" s="3" t="str">
        <f t="shared" si="170"/>
        <v>10/16/2012</v>
      </c>
      <c r="F2206" s="4">
        <f t="shared" si="171"/>
        <v>1352</v>
      </c>
      <c r="G2206" s="4">
        <f t="shared" si="172"/>
        <v>3.7041095890410958</v>
      </c>
      <c r="H2206" s="1">
        <v>742634</v>
      </c>
      <c r="I2206" t="s">
        <v>48</v>
      </c>
      <c r="J2206" t="s">
        <v>33</v>
      </c>
      <c r="K2206" t="s">
        <v>34</v>
      </c>
      <c r="L2206" s="1" t="s">
        <v>1981</v>
      </c>
      <c r="M2206" t="s">
        <v>35</v>
      </c>
      <c r="N2206">
        <v>52.3623736596507</v>
      </c>
      <c r="O2206">
        <v>4.8923405376461497</v>
      </c>
      <c r="P2206" t="s">
        <v>36</v>
      </c>
      <c r="Q2206" t="s">
        <v>37</v>
      </c>
      <c r="R2206">
        <v>3</v>
      </c>
      <c r="S2206">
        <v>1</v>
      </c>
      <c r="T2206">
        <v>1</v>
      </c>
      <c r="U2206">
        <v>3</v>
      </c>
      <c r="V2206" t="s">
        <v>38</v>
      </c>
      <c r="W2206">
        <v>150</v>
      </c>
      <c r="X2206">
        <v>2</v>
      </c>
      <c r="Y2206">
        <v>30</v>
      </c>
      <c r="Z2206">
        <v>2</v>
      </c>
      <c r="AA2206">
        <f t="shared" si="173"/>
        <v>300</v>
      </c>
      <c r="AB2206">
        <f t="shared" si="174"/>
        <v>300</v>
      </c>
      <c r="AE2206" t="s">
        <v>43</v>
      </c>
      <c r="AF2206">
        <v>1</v>
      </c>
      <c r="AG2206">
        <v>38</v>
      </c>
      <c r="AH2206">
        <v>97</v>
      </c>
      <c r="AI2206">
        <v>10</v>
      </c>
      <c r="AJ2206">
        <v>10</v>
      </c>
      <c r="AK2206">
        <v>10</v>
      </c>
      <c r="AL2206">
        <v>10</v>
      </c>
      <c r="AM2206">
        <v>10</v>
      </c>
      <c r="AN2206">
        <v>10</v>
      </c>
    </row>
    <row r="2207" spans="1:40" x14ac:dyDescent="0.2">
      <c r="A2207" s="1">
        <v>5320937</v>
      </c>
      <c r="B2207" t="s">
        <v>766</v>
      </c>
      <c r="C2207">
        <v>2012</v>
      </c>
      <c r="D2207" s="2" t="s">
        <v>5315</v>
      </c>
      <c r="E2207" s="3" t="str">
        <f t="shared" si="170"/>
        <v>10/16/2012</v>
      </c>
      <c r="F2207" s="4">
        <f t="shared" si="171"/>
        <v>1352</v>
      </c>
      <c r="G2207" s="4">
        <f t="shared" si="172"/>
        <v>3.7041095890410958</v>
      </c>
      <c r="H2207" s="1">
        <v>4590871</v>
      </c>
      <c r="I2207" t="s">
        <v>58</v>
      </c>
      <c r="J2207" t="s">
        <v>33</v>
      </c>
      <c r="K2207" t="s">
        <v>34</v>
      </c>
      <c r="L2207" s="1" t="s">
        <v>1531</v>
      </c>
      <c r="M2207" t="s">
        <v>35</v>
      </c>
      <c r="N2207">
        <v>52.361641108472398</v>
      </c>
      <c r="O2207">
        <v>4.9021136790951996</v>
      </c>
      <c r="P2207" t="s">
        <v>36</v>
      </c>
      <c r="Q2207" t="s">
        <v>37</v>
      </c>
      <c r="R2207">
        <v>2</v>
      </c>
      <c r="S2207">
        <v>1</v>
      </c>
      <c r="T2207">
        <v>2</v>
      </c>
      <c r="U2207">
        <v>2</v>
      </c>
      <c r="V2207" t="s">
        <v>38</v>
      </c>
      <c r="W2207">
        <v>150</v>
      </c>
      <c r="X2207">
        <v>2</v>
      </c>
      <c r="Y2207">
        <v>30</v>
      </c>
      <c r="Z2207">
        <v>2</v>
      </c>
      <c r="AA2207">
        <f t="shared" si="173"/>
        <v>300</v>
      </c>
      <c r="AB2207">
        <f t="shared" si="174"/>
        <v>300</v>
      </c>
      <c r="AE2207" t="s">
        <v>39</v>
      </c>
      <c r="AF2207">
        <v>0.8</v>
      </c>
      <c r="AG2207">
        <v>0</v>
      </c>
    </row>
    <row r="2208" spans="1:40" x14ac:dyDescent="0.2">
      <c r="A2208" s="1">
        <v>5321422</v>
      </c>
      <c r="B2208" t="s">
        <v>597</v>
      </c>
      <c r="C2208">
        <v>2012</v>
      </c>
      <c r="D2208" s="2" t="s">
        <v>5315</v>
      </c>
      <c r="E2208" s="3" t="str">
        <f t="shared" si="170"/>
        <v>10/16/2012</v>
      </c>
      <c r="F2208" s="4">
        <f t="shared" si="171"/>
        <v>1352</v>
      </c>
      <c r="G2208" s="4">
        <f t="shared" si="172"/>
        <v>3.7041095890410958</v>
      </c>
      <c r="H2208" s="1">
        <v>742812</v>
      </c>
      <c r="I2208" t="s">
        <v>48</v>
      </c>
      <c r="J2208" t="s">
        <v>33</v>
      </c>
      <c r="K2208" t="s">
        <v>34</v>
      </c>
      <c r="L2208" s="1">
        <v>1017</v>
      </c>
      <c r="M2208" t="s">
        <v>35</v>
      </c>
      <c r="N2208">
        <v>52.359586626147902</v>
      </c>
      <c r="O2208">
        <v>4.9022677652082498</v>
      </c>
      <c r="P2208" t="s">
        <v>36</v>
      </c>
      <c r="Q2208" t="s">
        <v>37</v>
      </c>
      <c r="R2208">
        <v>2</v>
      </c>
      <c r="S2208">
        <v>1</v>
      </c>
      <c r="T2208">
        <v>1</v>
      </c>
      <c r="U2208">
        <v>1</v>
      </c>
      <c r="V2208" t="s">
        <v>38</v>
      </c>
      <c r="W2208">
        <v>265</v>
      </c>
      <c r="X2208">
        <v>1</v>
      </c>
      <c r="Y2208">
        <v>0</v>
      </c>
      <c r="Z2208">
        <v>2</v>
      </c>
      <c r="AA2208">
        <f t="shared" si="173"/>
        <v>530</v>
      </c>
      <c r="AB2208">
        <f t="shared" si="174"/>
        <v>530</v>
      </c>
      <c r="AE2208" t="s">
        <v>43</v>
      </c>
      <c r="AF2208">
        <v>1</v>
      </c>
      <c r="AG2208">
        <v>3</v>
      </c>
      <c r="AH2208">
        <v>100</v>
      </c>
      <c r="AI2208">
        <v>9</v>
      </c>
      <c r="AJ2208">
        <v>10</v>
      </c>
      <c r="AK2208">
        <v>10</v>
      </c>
      <c r="AL2208">
        <v>10</v>
      </c>
      <c r="AM2208">
        <v>10</v>
      </c>
      <c r="AN2208">
        <v>9</v>
      </c>
    </row>
    <row r="2209" spans="1:40" x14ac:dyDescent="0.2">
      <c r="A2209" s="1">
        <v>5321701</v>
      </c>
      <c r="B2209" t="s">
        <v>597</v>
      </c>
      <c r="C2209">
        <v>2012</v>
      </c>
      <c r="D2209" s="2" t="s">
        <v>5315</v>
      </c>
      <c r="E2209" s="3" t="str">
        <f t="shared" si="170"/>
        <v>10/16/2012</v>
      </c>
      <c r="F2209" s="4">
        <f t="shared" si="171"/>
        <v>1352</v>
      </c>
      <c r="G2209" s="4">
        <f t="shared" si="172"/>
        <v>3.7041095890410958</v>
      </c>
      <c r="H2209" s="1">
        <v>4714488</v>
      </c>
      <c r="I2209" t="s">
        <v>48</v>
      </c>
      <c r="J2209" t="s">
        <v>33</v>
      </c>
      <c r="K2209" t="s">
        <v>34</v>
      </c>
      <c r="L2209" s="1" t="s">
        <v>170</v>
      </c>
      <c r="M2209" t="s">
        <v>35</v>
      </c>
      <c r="N2209">
        <v>52.362433258713402</v>
      </c>
      <c r="O2209">
        <v>4.8977340025785701</v>
      </c>
      <c r="P2209" t="s">
        <v>130</v>
      </c>
      <c r="Q2209" t="s">
        <v>37</v>
      </c>
      <c r="R2209">
        <v>2</v>
      </c>
      <c r="S2209">
        <v>1</v>
      </c>
      <c r="T2209">
        <v>1</v>
      </c>
      <c r="U2209">
        <v>1</v>
      </c>
      <c r="V2209" t="s">
        <v>38</v>
      </c>
      <c r="W2209">
        <v>159</v>
      </c>
      <c r="X2209">
        <v>1</v>
      </c>
      <c r="Y2209">
        <v>0</v>
      </c>
      <c r="Z2209">
        <v>2</v>
      </c>
      <c r="AA2209">
        <f t="shared" si="173"/>
        <v>318</v>
      </c>
      <c r="AB2209">
        <f t="shared" si="174"/>
        <v>318</v>
      </c>
      <c r="AE2209" t="s">
        <v>43</v>
      </c>
      <c r="AF2209">
        <v>1</v>
      </c>
      <c r="AG2209">
        <v>0</v>
      </c>
    </row>
    <row r="2210" spans="1:40" x14ac:dyDescent="0.2">
      <c r="A2210" s="1">
        <v>5330248</v>
      </c>
      <c r="B2210" t="s">
        <v>1982</v>
      </c>
      <c r="C2210">
        <v>2012</v>
      </c>
      <c r="D2210" s="2" t="s">
        <v>5315</v>
      </c>
      <c r="E2210" s="3" t="str">
        <f t="shared" si="170"/>
        <v>10/16/2012</v>
      </c>
      <c r="F2210" s="4">
        <f t="shared" si="171"/>
        <v>1352</v>
      </c>
      <c r="G2210" s="4">
        <f t="shared" si="172"/>
        <v>3.7041095890410958</v>
      </c>
      <c r="H2210" s="1">
        <v>2563447</v>
      </c>
      <c r="I2210" t="s">
        <v>105</v>
      </c>
      <c r="J2210" t="s">
        <v>33</v>
      </c>
      <c r="K2210" t="s">
        <v>34</v>
      </c>
      <c r="L2210" s="1" t="s">
        <v>1983</v>
      </c>
      <c r="M2210" t="s">
        <v>35</v>
      </c>
      <c r="N2210">
        <v>52.362069775909198</v>
      </c>
      <c r="O2210">
        <v>4.8991636406566501</v>
      </c>
      <c r="P2210" t="s">
        <v>36</v>
      </c>
      <c r="Q2210" t="s">
        <v>37</v>
      </c>
      <c r="R2210">
        <v>3</v>
      </c>
      <c r="S2210">
        <v>1</v>
      </c>
      <c r="T2210">
        <v>1</v>
      </c>
      <c r="U2210">
        <v>1</v>
      </c>
      <c r="V2210" t="s">
        <v>38</v>
      </c>
      <c r="W2210">
        <v>69</v>
      </c>
      <c r="X2210">
        <v>2</v>
      </c>
      <c r="Y2210">
        <v>15</v>
      </c>
      <c r="Z2210">
        <v>1</v>
      </c>
      <c r="AA2210">
        <f t="shared" si="173"/>
        <v>69</v>
      </c>
      <c r="AB2210">
        <f t="shared" si="174"/>
        <v>69</v>
      </c>
      <c r="AE2210" t="s">
        <v>46</v>
      </c>
      <c r="AF2210">
        <v>0.9</v>
      </c>
      <c r="AG2210">
        <v>13</v>
      </c>
      <c r="AH2210">
        <v>98</v>
      </c>
      <c r="AI2210">
        <v>10</v>
      </c>
      <c r="AJ2210">
        <v>9</v>
      </c>
      <c r="AK2210">
        <v>10</v>
      </c>
      <c r="AL2210">
        <v>10</v>
      </c>
      <c r="AM2210">
        <v>9</v>
      </c>
      <c r="AN2210">
        <v>9</v>
      </c>
    </row>
    <row r="2211" spans="1:40" x14ac:dyDescent="0.2">
      <c r="A2211" s="1">
        <v>5330753</v>
      </c>
      <c r="B2211" t="s">
        <v>1313</v>
      </c>
      <c r="C2211">
        <v>2012</v>
      </c>
      <c r="D2211" s="2" t="s">
        <v>5315</v>
      </c>
      <c r="E2211" s="3" t="str">
        <f t="shared" si="170"/>
        <v>10/16/2012</v>
      </c>
      <c r="F2211" s="4">
        <f t="shared" si="171"/>
        <v>1352</v>
      </c>
      <c r="G2211" s="4">
        <f t="shared" si="172"/>
        <v>3.7041095890410958</v>
      </c>
      <c r="H2211" s="1">
        <v>3772085</v>
      </c>
      <c r="I2211" t="s">
        <v>48</v>
      </c>
      <c r="J2211" t="s">
        <v>33</v>
      </c>
      <c r="K2211" t="s">
        <v>34</v>
      </c>
      <c r="L2211" s="1" t="s">
        <v>1984</v>
      </c>
      <c r="M2211" t="s">
        <v>35</v>
      </c>
      <c r="N2211">
        <v>52.354471869373498</v>
      </c>
      <c r="O2211">
        <v>4.89098535906711</v>
      </c>
      <c r="P2211" t="s">
        <v>36</v>
      </c>
      <c r="Q2211" t="s">
        <v>37</v>
      </c>
      <c r="R2211">
        <v>4</v>
      </c>
      <c r="S2211">
        <v>2</v>
      </c>
      <c r="T2211">
        <v>2</v>
      </c>
      <c r="U2211">
        <v>4</v>
      </c>
      <c r="V2211" t="s">
        <v>38</v>
      </c>
      <c r="W2211">
        <v>160</v>
      </c>
      <c r="X2211">
        <v>1</v>
      </c>
      <c r="Y2211">
        <v>0</v>
      </c>
      <c r="Z2211">
        <v>14</v>
      </c>
      <c r="AA2211">
        <f t="shared" si="173"/>
        <v>2240</v>
      </c>
      <c r="AB2211">
        <f t="shared" si="174"/>
        <v>2240</v>
      </c>
      <c r="AE2211" t="s">
        <v>60</v>
      </c>
      <c r="AF2211" t="s">
        <v>60</v>
      </c>
      <c r="AG2211">
        <v>0</v>
      </c>
    </row>
    <row r="2212" spans="1:40" x14ac:dyDescent="0.2">
      <c r="A2212" s="1">
        <v>5335635</v>
      </c>
      <c r="B2212" t="s">
        <v>1985</v>
      </c>
      <c r="C2212">
        <v>2012</v>
      </c>
      <c r="D2212" s="2" t="s">
        <v>5315</v>
      </c>
      <c r="E2212" s="3" t="str">
        <f t="shared" si="170"/>
        <v>10/16/2012</v>
      </c>
      <c r="F2212" s="4">
        <f t="shared" si="171"/>
        <v>1352</v>
      </c>
      <c r="G2212" s="4">
        <f t="shared" si="172"/>
        <v>3.7041095890410958</v>
      </c>
      <c r="H2212" s="1">
        <v>743480</v>
      </c>
      <c r="I2212" t="s">
        <v>670</v>
      </c>
      <c r="J2212" t="s">
        <v>33</v>
      </c>
      <c r="K2212" t="s">
        <v>34</v>
      </c>
      <c r="L2212" s="1">
        <v>1035</v>
      </c>
      <c r="M2212" t="s">
        <v>35</v>
      </c>
      <c r="N2212">
        <v>52.344188224347498</v>
      </c>
      <c r="O2212">
        <v>4.8676353261954297</v>
      </c>
      <c r="P2212" t="s">
        <v>36</v>
      </c>
      <c r="Q2212" t="s">
        <v>37</v>
      </c>
      <c r="R2212">
        <v>4</v>
      </c>
      <c r="S2212">
        <v>1</v>
      </c>
      <c r="T2212">
        <v>1</v>
      </c>
      <c r="U2212">
        <v>2</v>
      </c>
      <c r="V2212" t="s">
        <v>38</v>
      </c>
      <c r="W2212">
        <v>62</v>
      </c>
      <c r="X2212">
        <v>2</v>
      </c>
      <c r="Y2212">
        <v>15</v>
      </c>
      <c r="Z2212">
        <v>2</v>
      </c>
      <c r="AA2212">
        <f t="shared" si="173"/>
        <v>124</v>
      </c>
      <c r="AB2212">
        <f t="shared" si="174"/>
        <v>124</v>
      </c>
      <c r="AE2212" t="s">
        <v>39</v>
      </c>
      <c r="AF2212">
        <v>0.5</v>
      </c>
      <c r="AG2212">
        <v>29</v>
      </c>
      <c r="AH2212">
        <v>89</v>
      </c>
      <c r="AI2212">
        <v>9</v>
      </c>
      <c r="AJ2212">
        <v>9</v>
      </c>
      <c r="AK2212">
        <v>9</v>
      </c>
      <c r="AL2212">
        <v>9</v>
      </c>
      <c r="AM2212">
        <v>8</v>
      </c>
      <c r="AN2212">
        <v>9</v>
      </c>
    </row>
    <row r="2213" spans="1:40" x14ac:dyDescent="0.2">
      <c r="A2213" s="1">
        <v>5336046</v>
      </c>
      <c r="B2213" t="s">
        <v>856</v>
      </c>
      <c r="C2213">
        <v>2012</v>
      </c>
      <c r="D2213" s="2" t="s">
        <v>5243</v>
      </c>
      <c r="E2213" s="3" t="str">
        <f t="shared" si="170"/>
        <v>10/17/2012</v>
      </c>
      <c r="F2213" s="4">
        <f t="shared" si="171"/>
        <v>1351</v>
      </c>
      <c r="G2213" s="4">
        <f t="shared" si="172"/>
        <v>3.7013698630136984</v>
      </c>
      <c r="H2213" s="1">
        <v>2671357</v>
      </c>
      <c r="I2213" t="s">
        <v>45</v>
      </c>
      <c r="J2213" t="s">
        <v>33</v>
      </c>
      <c r="K2213" t="s">
        <v>34</v>
      </c>
      <c r="L2213" s="1" t="s">
        <v>1986</v>
      </c>
      <c r="M2213" t="s">
        <v>35</v>
      </c>
      <c r="N2213">
        <v>52.366190263795701</v>
      </c>
      <c r="O2213">
        <v>4.8758482569977</v>
      </c>
      <c r="P2213" t="s">
        <v>36</v>
      </c>
      <c r="Q2213" t="s">
        <v>37</v>
      </c>
      <c r="R2213">
        <v>4</v>
      </c>
      <c r="S2213">
        <v>1</v>
      </c>
      <c r="T2213">
        <v>2</v>
      </c>
      <c r="U2213">
        <v>4</v>
      </c>
      <c r="V2213" t="s">
        <v>38</v>
      </c>
      <c r="W2213">
        <v>169</v>
      </c>
      <c r="X2213">
        <v>1</v>
      </c>
      <c r="Y2213">
        <v>0</v>
      </c>
      <c r="Z2213">
        <v>3</v>
      </c>
      <c r="AA2213">
        <f t="shared" si="173"/>
        <v>507</v>
      </c>
      <c r="AB2213">
        <f t="shared" si="174"/>
        <v>507</v>
      </c>
      <c r="AE2213" t="s">
        <v>43</v>
      </c>
      <c r="AF2213">
        <v>1</v>
      </c>
      <c r="AG2213">
        <v>22</v>
      </c>
      <c r="AH2213">
        <v>93</v>
      </c>
      <c r="AI2213">
        <v>10</v>
      </c>
      <c r="AJ2213">
        <v>10</v>
      </c>
      <c r="AK2213">
        <v>10</v>
      </c>
      <c r="AL2213">
        <v>10</v>
      </c>
      <c r="AM2213">
        <v>9</v>
      </c>
      <c r="AN2213">
        <v>9</v>
      </c>
    </row>
    <row r="2214" spans="1:40" x14ac:dyDescent="0.2">
      <c r="A2214" s="1">
        <v>5343114</v>
      </c>
      <c r="B2214" t="s">
        <v>1987</v>
      </c>
      <c r="C2214">
        <v>2012</v>
      </c>
      <c r="D2214" s="2" t="s">
        <v>5243</v>
      </c>
      <c r="E2214" s="3" t="str">
        <f t="shared" si="170"/>
        <v>10/17/2012</v>
      </c>
      <c r="F2214" s="4">
        <f t="shared" si="171"/>
        <v>1351</v>
      </c>
      <c r="G2214" s="4">
        <f t="shared" si="172"/>
        <v>3.7013698630136984</v>
      </c>
      <c r="H2214" s="1">
        <v>743788</v>
      </c>
      <c r="I2214" t="s">
        <v>45</v>
      </c>
      <c r="J2214" t="s">
        <v>33</v>
      </c>
      <c r="K2214" t="s">
        <v>34</v>
      </c>
      <c r="L2214" s="1">
        <v>1054</v>
      </c>
      <c r="M2214" t="s">
        <v>35</v>
      </c>
      <c r="N2214">
        <v>52.361323234694297</v>
      </c>
      <c r="O2214">
        <v>4.8633306647603698</v>
      </c>
      <c r="P2214" t="s">
        <v>130</v>
      </c>
      <c r="Q2214" t="s">
        <v>42</v>
      </c>
      <c r="R2214">
        <v>2</v>
      </c>
      <c r="S2214">
        <v>1</v>
      </c>
      <c r="T2214">
        <v>1</v>
      </c>
      <c r="U2214">
        <v>1</v>
      </c>
      <c r="V2214" t="s">
        <v>38</v>
      </c>
      <c r="W2214">
        <v>125</v>
      </c>
      <c r="X2214">
        <v>1</v>
      </c>
      <c r="Y2214">
        <v>0</v>
      </c>
      <c r="Z2214">
        <v>2</v>
      </c>
      <c r="AA2214">
        <f t="shared" si="173"/>
        <v>250</v>
      </c>
      <c r="AB2214">
        <f t="shared" si="174"/>
        <v>250</v>
      </c>
      <c r="AE2214" t="s">
        <v>43</v>
      </c>
      <c r="AF2214">
        <v>1</v>
      </c>
      <c r="AG2214">
        <v>0</v>
      </c>
    </row>
    <row r="2215" spans="1:40" x14ac:dyDescent="0.2">
      <c r="A2215" s="1">
        <v>5345129</v>
      </c>
      <c r="B2215" t="s">
        <v>1987</v>
      </c>
      <c r="C2215">
        <v>2012</v>
      </c>
      <c r="D2215" s="2" t="s">
        <v>5243</v>
      </c>
      <c r="E2215" s="3" t="str">
        <f t="shared" si="170"/>
        <v>10/17/2012</v>
      </c>
      <c r="F2215" s="4">
        <f t="shared" si="171"/>
        <v>1351</v>
      </c>
      <c r="G2215" s="4">
        <f t="shared" si="172"/>
        <v>3.7013698630136984</v>
      </c>
      <c r="H2215" s="1">
        <v>745799</v>
      </c>
      <c r="I2215" t="s">
        <v>45</v>
      </c>
      <c r="J2215" t="s">
        <v>33</v>
      </c>
      <c r="K2215" t="s">
        <v>34</v>
      </c>
      <c r="L2215" s="1" t="s">
        <v>1988</v>
      </c>
      <c r="M2215" t="s">
        <v>35</v>
      </c>
      <c r="N2215">
        <v>52.377510319238397</v>
      </c>
      <c r="O2215">
        <v>4.88801168895505</v>
      </c>
      <c r="P2215" t="s">
        <v>130</v>
      </c>
      <c r="Q2215" t="s">
        <v>42</v>
      </c>
      <c r="R2215">
        <v>2</v>
      </c>
      <c r="S2215">
        <v>1</v>
      </c>
      <c r="T2215">
        <v>1</v>
      </c>
      <c r="U2215">
        <v>1</v>
      </c>
      <c r="V2215" t="s">
        <v>38</v>
      </c>
      <c r="W2215">
        <v>125</v>
      </c>
      <c r="X2215">
        <v>1</v>
      </c>
      <c r="Y2215">
        <v>0</v>
      </c>
      <c r="Z2215">
        <v>2</v>
      </c>
      <c r="AA2215">
        <f t="shared" si="173"/>
        <v>250</v>
      </c>
      <c r="AB2215">
        <f t="shared" si="174"/>
        <v>250</v>
      </c>
      <c r="AE2215" t="s">
        <v>43</v>
      </c>
      <c r="AF2215">
        <v>1</v>
      </c>
      <c r="AG2215">
        <v>0</v>
      </c>
    </row>
    <row r="2216" spans="1:40" x14ac:dyDescent="0.2">
      <c r="A2216" s="1">
        <v>5345260</v>
      </c>
      <c r="B2216" t="s">
        <v>1989</v>
      </c>
      <c r="C2216">
        <v>2012</v>
      </c>
      <c r="D2216" s="2" t="s">
        <v>5243</v>
      </c>
      <c r="E2216" s="3" t="str">
        <f t="shared" si="170"/>
        <v>10/17/2012</v>
      </c>
      <c r="F2216" s="4">
        <f t="shared" si="171"/>
        <v>1351</v>
      </c>
      <c r="G2216" s="4">
        <f t="shared" si="172"/>
        <v>3.7013698630136984</v>
      </c>
      <c r="H2216" s="1">
        <v>4137425</v>
      </c>
      <c r="I2216" t="s">
        <v>48</v>
      </c>
      <c r="J2216" t="s">
        <v>33</v>
      </c>
      <c r="K2216" t="s">
        <v>34</v>
      </c>
      <c r="L2216" s="1" t="s">
        <v>1990</v>
      </c>
      <c r="M2216" t="s">
        <v>35</v>
      </c>
      <c r="N2216">
        <v>52.379206925742501</v>
      </c>
      <c r="O2216">
        <v>4.8896530410433803</v>
      </c>
      <c r="P2216" t="s">
        <v>102</v>
      </c>
      <c r="Q2216" t="s">
        <v>37</v>
      </c>
      <c r="R2216">
        <v>6</v>
      </c>
      <c r="S2216">
        <v>1</v>
      </c>
      <c r="T2216">
        <v>2</v>
      </c>
      <c r="U2216">
        <v>2</v>
      </c>
      <c r="V2216" t="s">
        <v>38</v>
      </c>
      <c r="W2216">
        <v>125</v>
      </c>
      <c r="X2216">
        <v>2</v>
      </c>
      <c r="Y2216">
        <v>45</v>
      </c>
      <c r="Z2216">
        <v>2</v>
      </c>
      <c r="AA2216">
        <f t="shared" si="173"/>
        <v>250</v>
      </c>
      <c r="AB2216">
        <f t="shared" si="174"/>
        <v>250</v>
      </c>
      <c r="AE2216" t="s">
        <v>46</v>
      </c>
      <c r="AF2216">
        <v>0.91</v>
      </c>
      <c r="AG2216">
        <v>6</v>
      </c>
      <c r="AH2216">
        <v>97</v>
      </c>
      <c r="AI2216">
        <v>9</v>
      </c>
      <c r="AJ2216">
        <v>8</v>
      </c>
      <c r="AK2216">
        <v>10</v>
      </c>
      <c r="AL2216">
        <v>9</v>
      </c>
      <c r="AM2216">
        <v>10</v>
      </c>
      <c r="AN2216">
        <v>9</v>
      </c>
    </row>
    <row r="2217" spans="1:40" x14ac:dyDescent="0.2">
      <c r="A2217" s="1">
        <v>5346300</v>
      </c>
      <c r="B2217" t="s">
        <v>1991</v>
      </c>
      <c r="C2217">
        <v>2012</v>
      </c>
      <c r="D2217" s="2" t="s">
        <v>5243</v>
      </c>
      <c r="E2217" s="3" t="str">
        <f t="shared" si="170"/>
        <v>10/17/2012</v>
      </c>
      <c r="F2217" s="4">
        <f t="shared" si="171"/>
        <v>1351</v>
      </c>
      <c r="G2217" s="4">
        <f t="shared" si="172"/>
        <v>3.7013698630136984</v>
      </c>
      <c r="H2217" s="1">
        <v>743992</v>
      </c>
      <c r="I2217" t="s">
        <v>69</v>
      </c>
      <c r="J2217" t="s">
        <v>33</v>
      </c>
      <c r="K2217" t="s">
        <v>34</v>
      </c>
      <c r="L2217" s="1">
        <v>1055</v>
      </c>
      <c r="M2217" t="s">
        <v>35</v>
      </c>
      <c r="N2217">
        <v>52.377792968897701</v>
      </c>
      <c r="O2217">
        <v>4.8921688975028204</v>
      </c>
      <c r="P2217" t="s">
        <v>36</v>
      </c>
      <c r="Q2217" t="s">
        <v>37</v>
      </c>
      <c r="R2217">
        <v>2</v>
      </c>
      <c r="S2217">
        <v>1</v>
      </c>
      <c r="T2217">
        <v>1</v>
      </c>
      <c r="U2217">
        <v>1</v>
      </c>
      <c r="V2217" t="s">
        <v>52</v>
      </c>
      <c r="W2217">
        <v>125</v>
      </c>
      <c r="X2217">
        <v>2</v>
      </c>
      <c r="Y2217">
        <v>50</v>
      </c>
      <c r="Z2217">
        <v>5</v>
      </c>
      <c r="AA2217">
        <f t="shared" si="173"/>
        <v>625</v>
      </c>
      <c r="AB2217">
        <f t="shared" si="174"/>
        <v>625</v>
      </c>
      <c r="AE2217" t="s">
        <v>46</v>
      </c>
      <c r="AF2217">
        <v>1</v>
      </c>
      <c r="AG2217">
        <v>0</v>
      </c>
    </row>
    <row r="2218" spans="1:40" x14ac:dyDescent="0.2">
      <c r="A2218" s="1">
        <v>5346424</v>
      </c>
      <c r="B2218" t="s">
        <v>1155</v>
      </c>
      <c r="C2218">
        <v>2012</v>
      </c>
      <c r="D2218" s="2" t="s">
        <v>5243</v>
      </c>
      <c r="E2218" s="3" t="str">
        <f t="shared" si="170"/>
        <v>10/17/2012</v>
      </c>
      <c r="F2218" s="4">
        <f t="shared" si="171"/>
        <v>1351</v>
      </c>
      <c r="G2218" s="4">
        <f t="shared" si="172"/>
        <v>3.7013698630136984</v>
      </c>
      <c r="H2218" s="1">
        <v>760421</v>
      </c>
      <c r="I2218" t="s">
        <v>85</v>
      </c>
      <c r="J2218" t="s">
        <v>85</v>
      </c>
      <c r="K2218" t="s">
        <v>34</v>
      </c>
      <c r="L2218" s="1" t="s">
        <v>1992</v>
      </c>
      <c r="M2218" t="s">
        <v>35</v>
      </c>
      <c r="N2218">
        <v>52.343549117883299</v>
      </c>
      <c r="O2218">
        <v>4.9122683914503398</v>
      </c>
      <c r="P2218" t="s">
        <v>36</v>
      </c>
      <c r="Q2218" t="s">
        <v>37</v>
      </c>
      <c r="R2218">
        <v>5</v>
      </c>
      <c r="S2218">
        <v>1.5</v>
      </c>
      <c r="T2218">
        <v>3</v>
      </c>
      <c r="U2218">
        <v>3</v>
      </c>
      <c r="V2218" t="s">
        <v>38</v>
      </c>
      <c r="W2218">
        <v>150</v>
      </c>
      <c r="X2218">
        <v>5</v>
      </c>
      <c r="Y2218">
        <v>25</v>
      </c>
      <c r="Z2218">
        <v>7</v>
      </c>
      <c r="AA2218">
        <f t="shared" si="173"/>
        <v>1050</v>
      </c>
      <c r="AB2218">
        <f t="shared" si="174"/>
        <v>1050</v>
      </c>
      <c r="AE2218" t="s">
        <v>46</v>
      </c>
      <c r="AF2218">
        <v>0.75</v>
      </c>
      <c r="AG2218">
        <v>0</v>
      </c>
    </row>
    <row r="2219" spans="1:40" x14ac:dyDescent="0.2">
      <c r="A2219" s="1">
        <v>5349643</v>
      </c>
      <c r="B2219" t="s">
        <v>1155</v>
      </c>
      <c r="C2219">
        <v>2012</v>
      </c>
      <c r="D2219" s="2" t="s">
        <v>5243</v>
      </c>
      <c r="E2219" s="3" t="str">
        <f t="shared" si="170"/>
        <v>10/17/2012</v>
      </c>
      <c r="F2219" s="4">
        <f t="shared" si="171"/>
        <v>1351</v>
      </c>
      <c r="G2219" s="4">
        <f t="shared" si="172"/>
        <v>3.7013698630136984</v>
      </c>
      <c r="H2219" s="1">
        <v>743988</v>
      </c>
      <c r="I2219" t="s">
        <v>85</v>
      </c>
      <c r="J2219" t="s">
        <v>85</v>
      </c>
      <c r="K2219" t="s">
        <v>34</v>
      </c>
      <c r="L2219" s="1">
        <v>1058</v>
      </c>
      <c r="M2219" t="s">
        <v>35</v>
      </c>
      <c r="N2219">
        <v>52.362883036931002</v>
      </c>
      <c r="O2219">
        <v>4.8674948396273301</v>
      </c>
      <c r="P2219" t="s">
        <v>36</v>
      </c>
      <c r="Q2219" t="s">
        <v>42</v>
      </c>
      <c r="R2219">
        <v>2</v>
      </c>
      <c r="S2219">
        <v>1.5</v>
      </c>
      <c r="T2219">
        <v>1</v>
      </c>
      <c r="U2219">
        <v>1</v>
      </c>
      <c r="V2219" t="s">
        <v>38</v>
      </c>
      <c r="W2219">
        <v>79</v>
      </c>
      <c r="X2219">
        <v>1</v>
      </c>
      <c r="Y2219">
        <v>0</v>
      </c>
      <c r="Z2219">
        <v>3</v>
      </c>
      <c r="AA2219">
        <f t="shared" si="173"/>
        <v>237</v>
      </c>
      <c r="AB2219">
        <f t="shared" si="174"/>
        <v>237</v>
      </c>
      <c r="AE2219" t="s">
        <v>46</v>
      </c>
      <c r="AF2219">
        <v>0.75</v>
      </c>
      <c r="AG2219">
        <v>17</v>
      </c>
      <c r="AH2219">
        <v>91</v>
      </c>
      <c r="AI2219">
        <v>10</v>
      </c>
      <c r="AJ2219">
        <v>8</v>
      </c>
      <c r="AK2219">
        <v>10</v>
      </c>
      <c r="AL2219">
        <v>9</v>
      </c>
      <c r="AM2219">
        <v>9</v>
      </c>
      <c r="AN2219">
        <v>9</v>
      </c>
    </row>
    <row r="2220" spans="1:40" x14ac:dyDescent="0.2">
      <c r="A2220" s="1">
        <v>5349850</v>
      </c>
      <c r="B2220" t="s">
        <v>1993</v>
      </c>
      <c r="C2220">
        <v>2012</v>
      </c>
      <c r="D2220" s="2" t="s">
        <v>5243</v>
      </c>
      <c r="E2220" s="3" t="str">
        <f t="shared" si="170"/>
        <v>10/17/2012</v>
      </c>
      <c r="F2220" s="4">
        <f t="shared" si="171"/>
        <v>1351</v>
      </c>
      <c r="G2220" s="4">
        <f t="shared" si="172"/>
        <v>3.7013698630136984</v>
      </c>
      <c r="H2220" s="1">
        <v>1083466</v>
      </c>
      <c r="I2220" t="s">
        <v>48</v>
      </c>
      <c r="J2220" t="s">
        <v>33</v>
      </c>
      <c r="K2220" t="s">
        <v>34</v>
      </c>
      <c r="L2220" s="1" t="s">
        <v>1994</v>
      </c>
      <c r="M2220" t="s">
        <v>35</v>
      </c>
      <c r="N2220">
        <v>52.374548868892099</v>
      </c>
      <c r="O2220">
        <v>4.9302385192096603</v>
      </c>
      <c r="P2220" t="s">
        <v>56</v>
      </c>
      <c r="Q2220" t="s">
        <v>37</v>
      </c>
      <c r="R2220">
        <v>4</v>
      </c>
      <c r="S2220">
        <v>2</v>
      </c>
      <c r="T2220">
        <v>4</v>
      </c>
      <c r="U2220">
        <v>6</v>
      </c>
      <c r="V2220" t="s">
        <v>38</v>
      </c>
      <c r="W2220">
        <v>350</v>
      </c>
      <c r="X2220">
        <v>4</v>
      </c>
      <c r="Y2220">
        <v>0</v>
      </c>
      <c r="Z2220">
        <v>3</v>
      </c>
      <c r="AA2220">
        <f t="shared" si="173"/>
        <v>1050</v>
      </c>
      <c r="AB2220">
        <f t="shared" si="174"/>
        <v>1050</v>
      </c>
      <c r="AE2220" t="s">
        <v>46</v>
      </c>
      <c r="AF2220">
        <v>0.78</v>
      </c>
      <c r="AG2220">
        <v>6</v>
      </c>
      <c r="AH2220">
        <v>93</v>
      </c>
      <c r="AI2220">
        <v>9</v>
      </c>
      <c r="AJ2220">
        <v>9</v>
      </c>
      <c r="AK2220">
        <v>10</v>
      </c>
      <c r="AL2220">
        <v>10</v>
      </c>
      <c r="AM2220">
        <v>9</v>
      </c>
      <c r="AN2220">
        <v>9</v>
      </c>
    </row>
    <row r="2221" spans="1:40" x14ac:dyDescent="0.2">
      <c r="A2221" s="1">
        <v>5351733</v>
      </c>
      <c r="B2221" t="s">
        <v>1993</v>
      </c>
      <c r="C2221">
        <v>2012</v>
      </c>
      <c r="D2221" s="2" t="s">
        <v>5243</v>
      </c>
      <c r="E2221" s="3" t="str">
        <f t="shared" si="170"/>
        <v>10/17/2012</v>
      </c>
      <c r="F2221" s="4">
        <f t="shared" si="171"/>
        <v>1351</v>
      </c>
      <c r="G2221" s="4">
        <f t="shared" si="172"/>
        <v>3.7013698630136984</v>
      </c>
      <c r="H2221" s="1">
        <v>744386</v>
      </c>
      <c r="I2221" t="s">
        <v>48</v>
      </c>
      <c r="J2221" t="s">
        <v>33</v>
      </c>
      <c r="K2221" t="s">
        <v>34</v>
      </c>
      <c r="L2221" s="1">
        <v>1017</v>
      </c>
      <c r="M2221" t="s">
        <v>35</v>
      </c>
      <c r="N2221">
        <v>52.357474841427603</v>
      </c>
      <c r="O2221">
        <v>4.9029547190412801</v>
      </c>
      <c r="P2221" t="s">
        <v>36</v>
      </c>
      <c r="Q2221" t="s">
        <v>37</v>
      </c>
      <c r="R2221">
        <v>4</v>
      </c>
      <c r="S2221">
        <v>1</v>
      </c>
      <c r="T2221">
        <v>2</v>
      </c>
      <c r="U2221">
        <v>5</v>
      </c>
      <c r="V2221" t="s">
        <v>38</v>
      </c>
      <c r="W2221">
        <v>220</v>
      </c>
      <c r="X2221">
        <v>1</v>
      </c>
      <c r="Y2221">
        <v>30</v>
      </c>
      <c r="Z2221">
        <v>7</v>
      </c>
      <c r="AA2221">
        <f t="shared" si="173"/>
        <v>1540</v>
      </c>
      <c r="AB2221">
        <f t="shared" si="174"/>
        <v>1540</v>
      </c>
      <c r="AE2221" t="s">
        <v>46</v>
      </c>
      <c r="AF2221">
        <v>0.77</v>
      </c>
      <c r="AG2221">
        <v>2</v>
      </c>
      <c r="AH2221">
        <v>100</v>
      </c>
      <c r="AI2221">
        <v>10</v>
      </c>
      <c r="AJ2221">
        <v>10</v>
      </c>
      <c r="AK2221">
        <v>10</v>
      </c>
      <c r="AL2221">
        <v>10</v>
      </c>
      <c r="AM2221">
        <v>10</v>
      </c>
      <c r="AN2221">
        <v>10</v>
      </c>
    </row>
    <row r="2222" spans="1:40" x14ac:dyDescent="0.2">
      <c r="A2222" s="1">
        <v>5351907</v>
      </c>
      <c r="B2222" t="s">
        <v>1993</v>
      </c>
      <c r="C2222">
        <v>2012</v>
      </c>
      <c r="D2222" s="2" t="s">
        <v>5243</v>
      </c>
      <c r="E2222" s="3" t="str">
        <f t="shared" si="170"/>
        <v>10/17/2012</v>
      </c>
      <c r="F2222" s="4">
        <f t="shared" si="171"/>
        <v>1351</v>
      </c>
      <c r="G2222" s="4">
        <f t="shared" si="172"/>
        <v>3.7013698630136984</v>
      </c>
      <c r="H2222" s="1">
        <v>744520</v>
      </c>
      <c r="I2222" t="s">
        <v>48</v>
      </c>
      <c r="J2222" t="s">
        <v>33</v>
      </c>
      <c r="K2222" t="s">
        <v>34</v>
      </c>
      <c r="L2222" s="1">
        <v>1017</v>
      </c>
      <c r="M2222" t="s">
        <v>35</v>
      </c>
      <c r="N2222">
        <v>52.3847634799547</v>
      </c>
      <c r="O2222">
        <v>4.8800353946347297</v>
      </c>
      <c r="P2222" t="s">
        <v>36</v>
      </c>
      <c r="Q2222" t="s">
        <v>37</v>
      </c>
      <c r="R2222">
        <v>4</v>
      </c>
      <c r="S2222">
        <v>1</v>
      </c>
      <c r="T2222">
        <v>2</v>
      </c>
      <c r="U2222">
        <v>5</v>
      </c>
      <c r="V2222" t="s">
        <v>38</v>
      </c>
      <c r="W2222">
        <v>240</v>
      </c>
      <c r="X2222">
        <v>2</v>
      </c>
      <c r="Y2222">
        <v>30</v>
      </c>
      <c r="Z2222">
        <v>7</v>
      </c>
      <c r="AA2222">
        <f t="shared" si="173"/>
        <v>1680</v>
      </c>
      <c r="AB2222">
        <f t="shared" si="174"/>
        <v>1680</v>
      </c>
      <c r="AE2222" t="s">
        <v>46</v>
      </c>
      <c r="AF2222">
        <v>0.77</v>
      </c>
      <c r="AG2222">
        <v>2</v>
      </c>
      <c r="AH2222">
        <v>90</v>
      </c>
      <c r="AI2222">
        <v>9</v>
      </c>
      <c r="AJ2222">
        <v>9</v>
      </c>
      <c r="AK2222">
        <v>10</v>
      </c>
      <c r="AL2222">
        <v>9</v>
      </c>
      <c r="AM2222">
        <v>9</v>
      </c>
      <c r="AN2222">
        <v>9</v>
      </c>
    </row>
    <row r="2223" spans="1:40" x14ac:dyDescent="0.2">
      <c r="A2223" s="1">
        <v>5357668</v>
      </c>
      <c r="B2223" t="s">
        <v>1993</v>
      </c>
      <c r="C2223">
        <v>2012</v>
      </c>
      <c r="D2223" s="2" t="s">
        <v>5243</v>
      </c>
      <c r="E2223" s="3" t="str">
        <f t="shared" si="170"/>
        <v>10/17/2012</v>
      </c>
      <c r="F2223" s="4">
        <f t="shared" si="171"/>
        <v>1351</v>
      </c>
      <c r="G2223" s="4">
        <f t="shared" si="172"/>
        <v>3.7013698630136984</v>
      </c>
      <c r="H2223" s="1">
        <v>1086795</v>
      </c>
      <c r="I2223" t="s">
        <v>48</v>
      </c>
      <c r="J2223" t="s">
        <v>33</v>
      </c>
      <c r="K2223" t="s">
        <v>34</v>
      </c>
      <c r="L2223" s="1" t="s">
        <v>1994</v>
      </c>
      <c r="M2223" t="s">
        <v>35</v>
      </c>
      <c r="N2223">
        <v>52.375418412939702</v>
      </c>
      <c r="O2223">
        <v>4.8910180460952404</v>
      </c>
      <c r="P2223" t="s">
        <v>36</v>
      </c>
      <c r="Q2223" t="s">
        <v>37</v>
      </c>
      <c r="R2223">
        <v>2</v>
      </c>
      <c r="S2223">
        <v>1</v>
      </c>
      <c r="T2223">
        <v>1</v>
      </c>
      <c r="U2223">
        <v>1</v>
      </c>
      <c r="V2223" t="s">
        <v>38</v>
      </c>
      <c r="W2223">
        <v>125</v>
      </c>
      <c r="X2223">
        <v>2</v>
      </c>
      <c r="Y2223">
        <v>0</v>
      </c>
      <c r="Z2223">
        <v>2</v>
      </c>
      <c r="AA2223">
        <f t="shared" si="173"/>
        <v>250</v>
      </c>
      <c r="AB2223">
        <f t="shared" si="174"/>
        <v>250</v>
      </c>
      <c r="AE2223" t="s">
        <v>46</v>
      </c>
      <c r="AF2223">
        <v>0.77</v>
      </c>
      <c r="AG2223">
        <v>6</v>
      </c>
      <c r="AH2223">
        <v>92</v>
      </c>
      <c r="AI2223">
        <v>8</v>
      </c>
      <c r="AJ2223">
        <v>10</v>
      </c>
      <c r="AK2223">
        <v>10</v>
      </c>
      <c r="AL2223">
        <v>10</v>
      </c>
      <c r="AM2223">
        <v>10</v>
      </c>
      <c r="AN2223">
        <v>8</v>
      </c>
    </row>
    <row r="2224" spans="1:40" x14ac:dyDescent="0.2">
      <c r="A2224" s="1">
        <v>5359512</v>
      </c>
      <c r="B2224" t="s">
        <v>1993</v>
      </c>
      <c r="C2224">
        <v>2012</v>
      </c>
      <c r="D2224" s="2" t="s">
        <v>5243</v>
      </c>
      <c r="E2224" s="3" t="str">
        <f t="shared" si="170"/>
        <v>10/17/2012</v>
      </c>
      <c r="F2224" s="4">
        <f t="shared" si="171"/>
        <v>1351</v>
      </c>
      <c r="G2224" s="4">
        <f t="shared" si="172"/>
        <v>3.7013698630136984</v>
      </c>
      <c r="H2224" s="1">
        <v>5043969</v>
      </c>
      <c r="I2224" t="s">
        <v>48</v>
      </c>
      <c r="J2224" t="s">
        <v>33</v>
      </c>
      <c r="K2224" t="s">
        <v>34</v>
      </c>
      <c r="L2224" s="1" t="s">
        <v>1994</v>
      </c>
      <c r="M2224" t="s">
        <v>35</v>
      </c>
      <c r="N2224">
        <v>52.356655357570403</v>
      </c>
      <c r="O2224">
        <v>4.8872854284571403</v>
      </c>
      <c r="P2224" t="s">
        <v>36</v>
      </c>
      <c r="Q2224" t="s">
        <v>37</v>
      </c>
      <c r="R2224">
        <v>2</v>
      </c>
      <c r="S2224">
        <v>1</v>
      </c>
      <c r="T2224">
        <v>1</v>
      </c>
      <c r="U2224">
        <v>2</v>
      </c>
      <c r="V2224" t="s">
        <v>38</v>
      </c>
      <c r="W2224">
        <v>125</v>
      </c>
      <c r="X2224">
        <v>1</v>
      </c>
      <c r="Y2224">
        <v>0</v>
      </c>
      <c r="Z2224">
        <v>1</v>
      </c>
      <c r="AA2224">
        <f t="shared" si="173"/>
        <v>125</v>
      </c>
      <c r="AB2224">
        <f t="shared" si="174"/>
        <v>125</v>
      </c>
      <c r="AE2224" t="s">
        <v>46</v>
      </c>
      <c r="AF2224">
        <v>0.77</v>
      </c>
      <c r="AG2224">
        <v>0</v>
      </c>
    </row>
    <row r="2225" spans="1:40" x14ac:dyDescent="0.2">
      <c r="A2225" s="1">
        <v>5360519</v>
      </c>
      <c r="B2225" t="s">
        <v>361</v>
      </c>
      <c r="C2225">
        <v>2012</v>
      </c>
      <c r="D2225" s="2" t="s">
        <v>5243</v>
      </c>
      <c r="E2225" s="3" t="str">
        <f t="shared" si="170"/>
        <v>10/17/2012</v>
      </c>
      <c r="F2225" s="4">
        <f t="shared" si="171"/>
        <v>1351</v>
      </c>
      <c r="G2225" s="4">
        <f t="shared" si="172"/>
        <v>3.7013698630136984</v>
      </c>
      <c r="H2225" s="1">
        <v>3831864</v>
      </c>
      <c r="I2225" t="s">
        <v>58</v>
      </c>
      <c r="J2225" t="s">
        <v>33</v>
      </c>
      <c r="K2225" t="s">
        <v>34</v>
      </c>
      <c r="L2225" s="1" t="s">
        <v>1995</v>
      </c>
      <c r="M2225" t="s">
        <v>35</v>
      </c>
      <c r="N2225">
        <v>52.368947718170901</v>
      </c>
      <c r="O2225">
        <v>4.8626201390062702</v>
      </c>
      <c r="P2225" t="s">
        <v>36</v>
      </c>
      <c r="Q2225" t="s">
        <v>42</v>
      </c>
      <c r="R2225">
        <v>4</v>
      </c>
      <c r="S2225">
        <v>1</v>
      </c>
      <c r="T2225">
        <v>1</v>
      </c>
      <c r="U2225">
        <v>1</v>
      </c>
      <c r="V2225" t="s">
        <v>38</v>
      </c>
      <c r="W2225">
        <v>75</v>
      </c>
      <c r="X2225">
        <v>1</v>
      </c>
      <c r="Y2225">
        <v>0</v>
      </c>
      <c r="Z2225">
        <v>8</v>
      </c>
      <c r="AA2225">
        <f t="shared" si="173"/>
        <v>600</v>
      </c>
      <c r="AB2225">
        <f t="shared" si="174"/>
        <v>600</v>
      </c>
      <c r="AE2225" t="s">
        <v>60</v>
      </c>
      <c r="AF2225" t="s">
        <v>60</v>
      </c>
      <c r="AG2225">
        <v>0</v>
      </c>
    </row>
    <row r="2226" spans="1:40" x14ac:dyDescent="0.2">
      <c r="A2226" s="1">
        <v>5364787</v>
      </c>
      <c r="B2226" t="s">
        <v>1996</v>
      </c>
      <c r="C2226">
        <v>2012</v>
      </c>
      <c r="D2226" s="2" t="s">
        <v>5243</v>
      </c>
      <c r="E2226" s="3" t="str">
        <f t="shared" si="170"/>
        <v>10/17/2012</v>
      </c>
      <c r="F2226" s="4">
        <f t="shared" si="171"/>
        <v>1351</v>
      </c>
      <c r="G2226" s="4">
        <f t="shared" si="172"/>
        <v>3.7013698630136984</v>
      </c>
      <c r="H2226" s="1">
        <v>2698154</v>
      </c>
      <c r="I2226" t="s">
        <v>54</v>
      </c>
      <c r="J2226" t="s">
        <v>33</v>
      </c>
      <c r="K2226" t="s">
        <v>34</v>
      </c>
      <c r="L2226" s="1" t="s">
        <v>1997</v>
      </c>
      <c r="M2226" t="s">
        <v>35</v>
      </c>
      <c r="N2226">
        <v>52.366297324936497</v>
      </c>
      <c r="O2226">
        <v>4.9019676106762304</v>
      </c>
      <c r="P2226" t="s">
        <v>36</v>
      </c>
      <c r="Q2226" t="s">
        <v>37</v>
      </c>
      <c r="R2226">
        <v>4</v>
      </c>
      <c r="S2226">
        <v>1</v>
      </c>
      <c r="T2226">
        <v>2</v>
      </c>
      <c r="U2226">
        <v>2</v>
      </c>
      <c r="V2226" t="s">
        <v>38</v>
      </c>
      <c r="W2226">
        <v>195</v>
      </c>
      <c r="X2226">
        <v>1</v>
      </c>
      <c r="Y2226">
        <v>0</v>
      </c>
      <c r="Z2226">
        <v>2</v>
      </c>
      <c r="AA2226">
        <f t="shared" si="173"/>
        <v>390</v>
      </c>
      <c r="AB2226">
        <f t="shared" si="174"/>
        <v>390</v>
      </c>
      <c r="AE2226" t="s">
        <v>46</v>
      </c>
      <c r="AF2226">
        <v>0.8</v>
      </c>
      <c r="AG2226">
        <v>8</v>
      </c>
      <c r="AH2226">
        <v>94</v>
      </c>
      <c r="AI2226">
        <v>10</v>
      </c>
      <c r="AJ2226">
        <v>10</v>
      </c>
      <c r="AK2226">
        <v>10</v>
      </c>
      <c r="AL2226">
        <v>10</v>
      </c>
      <c r="AM2226">
        <v>10</v>
      </c>
      <c r="AN2226">
        <v>9</v>
      </c>
    </row>
    <row r="2227" spans="1:40" x14ac:dyDescent="0.2">
      <c r="A2227" s="1">
        <v>5365863</v>
      </c>
      <c r="B2227" t="s">
        <v>1998</v>
      </c>
      <c r="C2227">
        <v>2012</v>
      </c>
      <c r="D2227" s="2" t="s">
        <v>5316</v>
      </c>
      <c r="E2227" s="3" t="str">
        <f t="shared" si="170"/>
        <v>10/18/2012</v>
      </c>
      <c r="F2227" s="4">
        <f t="shared" si="171"/>
        <v>1350</v>
      </c>
      <c r="G2227" s="4">
        <f t="shared" si="172"/>
        <v>3.6986301369863015</v>
      </c>
      <c r="H2227" s="1">
        <v>4763419</v>
      </c>
      <c r="I2227" t="s">
        <v>45</v>
      </c>
      <c r="J2227" t="s">
        <v>33</v>
      </c>
      <c r="K2227" t="s">
        <v>34</v>
      </c>
      <c r="L2227" s="1" t="s">
        <v>1999</v>
      </c>
      <c r="M2227" t="s">
        <v>35</v>
      </c>
      <c r="N2227">
        <v>52.378490265347899</v>
      </c>
      <c r="O2227">
        <v>4.8812372751947999</v>
      </c>
      <c r="P2227" t="s">
        <v>36</v>
      </c>
      <c r="Q2227" t="s">
        <v>37</v>
      </c>
      <c r="R2227">
        <v>2</v>
      </c>
      <c r="S2227">
        <v>1.5</v>
      </c>
      <c r="T2227">
        <v>1</v>
      </c>
      <c r="U2227">
        <v>1</v>
      </c>
      <c r="V2227" t="s">
        <v>38</v>
      </c>
      <c r="W2227">
        <v>138</v>
      </c>
      <c r="X2227">
        <v>1</v>
      </c>
      <c r="Y2227">
        <v>0</v>
      </c>
      <c r="Z2227">
        <v>2</v>
      </c>
      <c r="AA2227">
        <f t="shared" si="173"/>
        <v>276</v>
      </c>
      <c r="AB2227">
        <f t="shared" si="174"/>
        <v>276</v>
      </c>
      <c r="AE2227" t="s">
        <v>43</v>
      </c>
      <c r="AF2227">
        <v>1</v>
      </c>
      <c r="AG2227">
        <v>1</v>
      </c>
      <c r="AH2227">
        <v>100</v>
      </c>
      <c r="AI2227">
        <v>10</v>
      </c>
      <c r="AJ2227">
        <v>10</v>
      </c>
      <c r="AK2227">
        <v>10</v>
      </c>
      <c r="AL2227">
        <v>10</v>
      </c>
      <c r="AM2227">
        <v>8</v>
      </c>
      <c r="AN2227">
        <v>8</v>
      </c>
    </row>
    <row r="2228" spans="1:40" x14ac:dyDescent="0.2">
      <c r="A2228" s="1">
        <v>5368057</v>
      </c>
      <c r="B2228" t="s">
        <v>167</v>
      </c>
      <c r="C2228">
        <v>2012</v>
      </c>
      <c r="D2228" s="2" t="s">
        <v>5316</v>
      </c>
      <c r="E2228" s="3" t="str">
        <f t="shared" si="170"/>
        <v>10/18/2012</v>
      </c>
      <c r="F2228" s="4">
        <f t="shared" si="171"/>
        <v>1350</v>
      </c>
      <c r="G2228" s="4">
        <f t="shared" si="172"/>
        <v>3.6986301369863015</v>
      </c>
      <c r="H2228" s="1">
        <v>3003543</v>
      </c>
      <c r="I2228" t="s">
        <v>45</v>
      </c>
      <c r="J2228" t="s">
        <v>33</v>
      </c>
      <c r="K2228" t="s">
        <v>34</v>
      </c>
      <c r="L2228" s="1" t="s">
        <v>2000</v>
      </c>
      <c r="M2228" t="s">
        <v>35</v>
      </c>
      <c r="N2228">
        <v>52.361770887013499</v>
      </c>
      <c r="O2228">
        <v>4.8607784544054402</v>
      </c>
      <c r="P2228" t="s">
        <v>36</v>
      </c>
      <c r="Q2228" t="s">
        <v>37</v>
      </c>
      <c r="R2228">
        <v>5</v>
      </c>
      <c r="S2228">
        <v>1</v>
      </c>
      <c r="T2228">
        <v>2</v>
      </c>
      <c r="U2228">
        <v>5</v>
      </c>
      <c r="V2228" t="s">
        <v>38</v>
      </c>
      <c r="W2228">
        <v>140</v>
      </c>
      <c r="X2228">
        <v>4</v>
      </c>
      <c r="Y2228">
        <v>20</v>
      </c>
      <c r="Z2228">
        <v>3</v>
      </c>
      <c r="AA2228">
        <f t="shared" si="173"/>
        <v>420</v>
      </c>
      <c r="AB2228">
        <f t="shared" si="174"/>
        <v>420</v>
      </c>
      <c r="AE2228" t="s">
        <v>39</v>
      </c>
      <c r="AF2228">
        <v>1</v>
      </c>
      <c r="AG2228">
        <v>3</v>
      </c>
      <c r="AH2228">
        <v>87</v>
      </c>
      <c r="AI2228">
        <v>10</v>
      </c>
      <c r="AJ2228">
        <v>9</v>
      </c>
      <c r="AK2228">
        <v>10</v>
      </c>
      <c r="AL2228">
        <v>10</v>
      </c>
      <c r="AM2228">
        <v>9</v>
      </c>
      <c r="AN2228">
        <v>9</v>
      </c>
    </row>
    <row r="2229" spans="1:40" x14ac:dyDescent="0.2">
      <c r="A2229" s="1">
        <v>5372719</v>
      </c>
      <c r="B2229" t="s">
        <v>2001</v>
      </c>
      <c r="C2229">
        <v>2012</v>
      </c>
      <c r="D2229" s="2" t="s">
        <v>5230</v>
      </c>
      <c r="E2229" s="3" t="str">
        <f t="shared" si="170"/>
        <v>10/19/2012</v>
      </c>
      <c r="F2229" s="4">
        <f t="shared" si="171"/>
        <v>1349</v>
      </c>
      <c r="G2229" s="4">
        <f t="shared" si="172"/>
        <v>3.6958904109589041</v>
      </c>
      <c r="H2229" s="1">
        <v>791690</v>
      </c>
      <c r="I2229" t="s">
        <v>50</v>
      </c>
      <c r="J2229" t="s">
        <v>33</v>
      </c>
      <c r="K2229" t="s">
        <v>34</v>
      </c>
      <c r="L2229" s="1" t="s">
        <v>2002</v>
      </c>
      <c r="M2229" t="s">
        <v>35</v>
      </c>
      <c r="N2229">
        <v>52.366509307744501</v>
      </c>
      <c r="O2229">
        <v>4.9122956938289004</v>
      </c>
      <c r="P2229" t="s">
        <v>102</v>
      </c>
      <c r="Q2229" t="s">
        <v>37</v>
      </c>
      <c r="R2229">
        <v>2</v>
      </c>
      <c r="S2229">
        <v>1</v>
      </c>
      <c r="T2229">
        <v>1</v>
      </c>
      <c r="U2229">
        <v>1</v>
      </c>
      <c r="V2229" t="s">
        <v>38</v>
      </c>
      <c r="W2229">
        <v>149</v>
      </c>
      <c r="X2229">
        <v>1</v>
      </c>
      <c r="Y2229">
        <v>0</v>
      </c>
      <c r="Z2229">
        <v>2</v>
      </c>
      <c r="AA2229">
        <f t="shared" si="173"/>
        <v>298</v>
      </c>
      <c r="AB2229">
        <f t="shared" si="174"/>
        <v>298</v>
      </c>
      <c r="AE2229" t="s">
        <v>46</v>
      </c>
      <c r="AF2229">
        <v>1</v>
      </c>
      <c r="AG2229">
        <v>28</v>
      </c>
      <c r="AH2229">
        <v>99</v>
      </c>
      <c r="AI2229">
        <v>10</v>
      </c>
      <c r="AJ2229">
        <v>10</v>
      </c>
      <c r="AK2229">
        <v>10</v>
      </c>
      <c r="AL2229">
        <v>10</v>
      </c>
      <c r="AM2229">
        <v>10</v>
      </c>
      <c r="AN2229">
        <v>9</v>
      </c>
    </row>
    <row r="2230" spans="1:40" x14ac:dyDescent="0.2">
      <c r="A2230" s="1">
        <v>5376351</v>
      </c>
      <c r="B2230" t="s">
        <v>490</v>
      </c>
      <c r="C2230">
        <v>2012</v>
      </c>
      <c r="D2230" s="2" t="s">
        <v>5230</v>
      </c>
      <c r="E2230" s="3" t="str">
        <f t="shared" si="170"/>
        <v>10/19/2012</v>
      </c>
      <c r="F2230" s="4">
        <f t="shared" si="171"/>
        <v>1349</v>
      </c>
      <c r="G2230" s="4">
        <f t="shared" si="172"/>
        <v>3.6958904109589041</v>
      </c>
      <c r="H2230" s="1">
        <v>746760</v>
      </c>
      <c r="I2230" t="s">
        <v>50</v>
      </c>
      <c r="J2230" t="s">
        <v>33</v>
      </c>
      <c r="K2230" t="s">
        <v>34</v>
      </c>
      <c r="L2230" s="1" t="s">
        <v>2003</v>
      </c>
      <c r="M2230" t="s">
        <v>35</v>
      </c>
      <c r="N2230">
        <v>52.370912903812801</v>
      </c>
      <c r="O2230">
        <v>4.8849220854444102</v>
      </c>
      <c r="P2230" t="s">
        <v>36</v>
      </c>
      <c r="Q2230" t="s">
        <v>37</v>
      </c>
      <c r="R2230">
        <v>4</v>
      </c>
      <c r="S2230">
        <v>1</v>
      </c>
      <c r="T2230">
        <v>2</v>
      </c>
      <c r="U2230">
        <v>2</v>
      </c>
      <c r="V2230" t="s">
        <v>174</v>
      </c>
      <c r="W2230">
        <v>295</v>
      </c>
      <c r="X2230">
        <v>1</v>
      </c>
      <c r="Y2230">
        <v>0</v>
      </c>
      <c r="Z2230">
        <v>1</v>
      </c>
      <c r="AA2230">
        <f t="shared" si="173"/>
        <v>295</v>
      </c>
      <c r="AB2230">
        <f t="shared" si="174"/>
        <v>295</v>
      </c>
      <c r="AE2230" t="s">
        <v>43</v>
      </c>
      <c r="AF2230">
        <v>1</v>
      </c>
      <c r="AG2230">
        <v>23</v>
      </c>
      <c r="AH2230">
        <v>95</v>
      </c>
      <c r="AI2230">
        <v>10</v>
      </c>
      <c r="AJ2230">
        <v>9</v>
      </c>
      <c r="AK2230">
        <v>10</v>
      </c>
      <c r="AL2230">
        <v>10</v>
      </c>
      <c r="AM2230">
        <v>10</v>
      </c>
      <c r="AN2230">
        <v>9</v>
      </c>
    </row>
    <row r="2231" spans="1:40" x14ac:dyDescent="0.2">
      <c r="A2231" s="1">
        <v>5376372</v>
      </c>
      <c r="B2231" t="s">
        <v>490</v>
      </c>
      <c r="C2231">
        <v>2012</v>
      </c>
      <c r="D2231" s="2" t="s">
        <v>5230</v>
      </c>
      <c r="E2231" s="3" t="str">
        <f t="shared" si="170"/>
        <v>10/19/2012</v>
      </c>
      <c r="F2231" s="4">
        <f t="shared" si="171"/>
        <v>1349</v>
      </c>
      <c r="G2231" s="4">
        <f t="shared" si="172"/>
        <v>3.6958904109589041</v>
      </c>
      <c r="H2231" s="1">
        <v>3948882</v>
      </c>
      <c r="I2231" t="s">
        <v>50</v>
      </c>
      <c r="J2231" t="s">
        <v>33</v>
      </c>
      <c r="K2231" t="s">
        <v>34</v>
      </c>
      <c r="L2231" s="1" t="s">
        <v>2003</v>
      </c>
      <c r="M2231" t="s">
        <v>35</v>
      </c>
      <c r="N2231">
        <v>52.349321047375199</v>
      </c>
      <c r="O2231">
        <v>4.8893060923935501</v>
      </c>
      <c r="P2231" t="s">
        <v>130</v>
      </c>
      <c r="Q2231" t="s">
        <v>42</v>
      </c>
      <c r="R2231">
        <v>2</v>
      </c>
      <c r="S2231">
        <v>1</v>
      </c>
      <c r="T2231">
        <v>1</v>
      </c>
      <c r="U2231">
        <v>1</v>
      </c>
      <c r="V2231" t="s">
        <v>174</v>
      </c>
      <c r="W2231">
        <v>124</v>
      </c>
      <c r="X2231">
        <v>1</v>
      </c>
      <c r="Y2231">
        <v>0</v>
      </c>
      <c r="Z2231">
        <v>1</v>
      </c>
      <c r="AA2231">
        <f t="shared" si="173"/>
        <v>124</v>
      </c>
      <c r="AB2231">
        <f t="shared" si="174"/>
        <v>124</v>
      </c>
      <c r="AE2231" t="s">
        <v>43</v>
      </c>
      <c r="AF2231">
        <v>1</v>
      </c>
      <c r="AG2231">
        <v>1</v>
      </c>
      <c r="AH2231">
        <v>100</v>
      </c>
      <c r="AI2231">
        <v>10</v>
      </c>
      <c r="AJ2231">
        <v>10</v>
      </c>
      <c r="AK2231">
        <v>10</v>
      </c>
      <c r="AL2231">
        <v>10</v>
      </c>
      <c r="AM2231">
        <v>10</v>
      </c>
      <c r="AN2231">
        <v>10</v>
      </c>
    </row>
    <row r="2232" spans="1:40" x14ac:dyDescent="0.2">
      <c r="A2232" s="1">
        <v>5379757</v>
      </c>
      <c r="B2232" t="s">
        <v>1352</v>
      </c>
      <c r="C2232">
        <v>2012</v>
      </c>
      <c r="D2232" s="2" t="s">
        <v>5230</v>
      </c>
      <c r="E2232" s="3" t="str">
        <f t="shared" si="170"/>
        <v>10/19/2012</v>
      </c>
      <c r="F2232" s="4">
        <f t="shared" si="171"/>
        <v>1349</v>
      </c>
      <c r="G2232" s="4">
        <f t="shared" si="172"/>
        <v>3.6958904109589041</v>
      </c>
      <c r="H2232" s="1">
        <v>747031</v>
      </c>
      <c r="I2232" t="s">
        <v>58</v>
      </c>
      <c r="J2232" t="s">
        <v>33</v>
      </c>
      <c r="K2232" t="s">
        <v>34</v>
      </c>
      <c r="L2232" s="1" t="s">
        <v>114</v>
      </c>
      <c r="M2232" t="s">
        <v>35</v>
      </c>
      <c r="N2232">
        <v>52.377898098274599</v>
      </c>
      <c r="O2232">
        <v>4.8488517893529499</v>
      </c>
      <c r="P2232" t="s">
        <v>130</v>
      </c>
      <c r="Q2232" t="s">
        <v>42</v>
      </c>
      <c r="R2232">
        <v>2</v>
      </c>
      <c r="S2232">
        <v>1</v>
      </c>
      <c r="T2232">
        <v>1</v>
      </c>
      <c r="U2232">
        <v>2</v>
      </c>
      <c r="V2232" t="s">
        <v>38</v>
      </c>
      <c r="W2232">
        <v>110</v>
      </c>
      <c r="X2232">
        <v>1</v>
      </c>
      <c r="Y2232">
        <v>0</v>
      </c>
      <c r="Z2232">
        <v>2</v>
      </c>
      <c r="AA2232">
        <f t="shared" si="173"/>
        <v>220</v>
      </c>
      <c r="AB2232">
        <f t="shared" si="174"/>
        <v>220</v>
      </c>
      <c r="AE2232" t="s">
        <v>46</v>
      </c>
      <c r="AF2232">
        <v>1</v>
      </c>
      <c r="AG2232">
        <v>1</v>
      </c>
      <c r="AH2232">
        <v>100</v>
      </c>
      <c r="AI2232">
        <v>10</v>
      </c>
      <c r="AJ2232">
        <v>10</v>
      </c>
      <c r="AK2232">
        <v>10</v>
      </c>
      <c r="AL2232">
        <v>10</v>
      </c>
      <c r="AM2232">
        <v>8</v>
      </c>
      <c r="AN2232">
        <v>8</v>
      </c>
    </row>
    <row r="2233" spans="1:40" x14ac:dyDescent="0.2">
      <c r="A2233" s="1">
        <v>5385445</v>
      </c>
      <c r="B2233" t="s">
        <v>2004</v>
      </c>
      <c r="C2233">
        <v>2012</v>
      </c>
      <c r="D2233" s="2" t="s">
        <v>5317</v>
      </c>
      <c r="E2233" s="3" t="str">
        <f t="shared" si="170"/>
        <v>10/20/2012</v>
      </c>
      <c r="F2233" s="4">
        <f t="shared" si="171"/>
        <v>1348</v>
      </c>
      <c r="G2233" s="4">
        <f t="shared" si="172"/>
        <v>3.6931506849315068</v>
      </c>
      <c r="H2233" s="1">
        <v>747962</v>
      </c>
      <c r="I2233" t="s">
        <v>45</v>
      </c>
      <c r="J2233" t="s">
        <v>33</v>
      </c>
      <c r="K2233" t="s">
        <v>34</v>
      </c>
      <c r="L2233" s="1" t="s">
        <v>2005</v>
      </c>
      <c r="M2233" t="s">
        <v>35</v>
      </c>
      <c r="N2233">
        <v>52.3615841425393</v>
      </c>
      <c r="O2233">
        <v>4.90098388907521</v>
      </c>
      <c r="P2233" t="s">
        <v>36</v>
      </c>
      <c r="Q2233" t="s">
        <v>37</v>
      </c>
      <c r="R2233">
        <v>2</v>
      </c>
      <c r="S2233">
        <v>1</v>
      </c>
      <c r="T2233">
        <v>1</v>
      </c>
      <c r="U2233">
        <v>1</v>
      </c>
      <c r="V2233" t="s">
        <v>38</v>
      </c>
      <c r="W2233">
        <v>119</v>
      </c>
      <c r="X2233">
        <v>2</v>
      </c>
      <c r="Y2233">
        <v>40</v>
      </c>
      <c r="Z2233">
        <v>2</v>
      </c>
      <c r="AA2233">
        <f t="shared" si="173"/>
        <v>238</v>
      </c>
      <c r="AB2233">
        <f t="shared" si="174"/>
        <v>238</v>
      </c>
      <c r="AE2233" t="s">
        <v>60</v>
      </c>
      <c r="AF2233" t="s">
        <v>60</v>
      </c>
      <c r="AG2233">
        <v>4</v>
      </c>
      <c r="AH2233">
        <v>99</v>
      </c>
      <c r="AI2233">
        <v>10</v>
      </c>
      <c r="AJ2233">
        <v>10</v>
      </c>
      <c r="AK2233">
        <v>10</v>
      </c>
      <c r="AL2233">
        <v>10</v>
      </c>
      <c r="AM2233">
        <v>10</v>
      </c>
      <c r="AN2233">
        <v>10</v>
      </c>
    </row>
    <row r="2234" spans="1:40" x14ac:dyDescent="0.2">
      <c r="A2234" s="1">
        <v>5385764</v>
      </c>
      <c r="B2234" t="s">
        <v>152</v>
      </c>
      <c r="C2234">
        <v>2012</v>
      </c>
      <c r="D2234" s="2" t="s">
        <v>5244</v>
      </c>
      <c r="E2234" s="3" t="str">
        <f t="shared" si="170"/>
        <v>10/21/2012</v>
      </c>
      <c r="F2234" s="4">
        <f t="shared" si="171"/>
        <v>1347</v>
      </c>
      <c r="G2234" s="4">
        <f t="shared" si="172"/>
        <v>3.6904109589041094</v>
      </c>
      <c r="H2234" s="1">
        <v>3267317</v>
      </c>
      <c r="I2234" t="s">
        <v>41</v>
      </c>
      <c r="J2234" t="s">
        <v>33</v>
      </c>
      <c r="K2234" t="s">
        <v>34</v>
      </c>
      <c r="L2234" s="1">
        <v>1019</v>
      </c>
      <c r="M2234" t="s">
        <v>35</v>
      </c>
      <c r="N2234">
        <v>52.377957799999997</v>
      </c>
      <c r="O2234">
        <v>4.9910137376469601</v>
      </c>
      <c r="P2234" t="s">
        <v>36</v>
      </c>
      <c r="Q2234" t="s">
        <v>37</v>
      </c>
      <c r="R2234">
        <v>3</v>
      </c>
      <c r="S2234">
        <v>1</v>
      </c>
      <c r="T2234">
        <v>2</v>
      </c>
      <c r="U2234">
        <v>2</v>
      </c>
      <c r="V2234" t="s">
        <v>38</v>
      </c>
      <c r="W2234">
        <v>135</v>
      </c>
      <c r="X2234">
        <v>2</v>
      </c>
      <c r="Y2234">
        <v>30</v>
      </c>
      <c r="Z2234">
        <v>3</v>
      </c>
      <c r="AA2234">
        <f t="shared" si="173"/>
        <v>405</v>
      </c>
      <c r="AB2234">
        <f t="shared" si="174"/>
        <v>405</v>
      </c>
      <c r="AE2234" t="s">
        <v>39</v>
      </c>
      <c r="AF2234">
        <v>0.6</v>
      </c>
      <c r="AG2234">
        <v>1</v>
      </c>
      <c r="AH2234">
        <v>100</v>
      </c>
      <c r="AI2234">
        <v>10</v>
      </c>
      <c r="AJ2234">
        <v>10</v>
      </c>
      <c r="AK2234">
        <v>10</v>
      </c>
      <c r="AL2234">
        <v>10</v>
      </c>
      <c r="AM2234">
        <v>10</v>
      </c>
      <c r="AN2234">
        <v>10</v>
      </c>
    </row>
    <row r="2235" spans="1:40" x14ac:dyDescent="0.2">
      <c r="A2235" s="1">
        <v>5387592</v>
      </c>
      <c r="B2235" t="s">
        <v>192</v>
      </c>
      <c r="C2235">
        <v>2012</v>
      </c>
      <c r="D2235" s="2" t="s">
        <v>5461</v>
      </c>
      <c r="E2235" s="3" t="str">
        <f t="shared" si="170"/>
        <v>10/22/2012</v>
      </c>
      <c r="F2235" s="4">
        <f t="shared" si="171"/>
        <v>1346</v>
      </c>
      <c r="G2235" s="4">
        <f t="shared" si="172"/>
        <v>3.6876712328767125</v>
      </c>
      <c r="H2235" s="1">
        <v>3653236</v>
      </c>
      <c r="I2235" t="s">
        <v>58</v>
      </c>
      <c r="J2235" t="s">
        <v>33</v>
      </c>
      <c r="K2235" t="s">
        <v>34</v>
      </c>
      <c r="L2235" s="1" t="s">
        <v>2006</v>
      </c>
      <c r="M2235" t="s">
        <v>35</v>
      </c>
      <c r="N2235">
        <v>52.348186731428797</v>
      </c>
      <c r="O2235">
        <v>4.9106928882774596</v>
      </c>
      <c r="P2235" t="s">
        <v>36</v>
      </c>
      <c r="Q2235" t="s">
        <v>37</v>
      </c>
      <c r="R2235">
        <v>2</v>
      </c>
      <c r="S2235">
        <v>1</v>
      </c>
      <c r="T2235">
        <v>1</v>
      </c>
      <c r="U2235">
        <v>1</v>
      </c>
      <c r="V2235" t="s">
        <v>38</v>
      </c>
      <c r="W2235">
        <v>150</v>
      </c>
      <c r="X2235">
        <v>1</v>
      </c>
      <c r="Y2235">
        <v>0</v>
      </c>
      <c r="Z2235">
        <v>2</v>
      </c>
      <c r="AA2235">
        <f t="shared" si="173"/>
        <v>300</v>
      </c>
      <c r="AB2235">
        <f t="shared" si="174"/>
        <v>300</v>
      </c>
      <c r="AE2235" t="s">
        <v>46</v>
      </c>
      <c r="AF2235">
        <v>0.95</v>
      </c>
      <c r="AG2235">
        <v>3</v>
      </c>
      <c r="AH2235">
        <v>100</v>
      </c>
      <c r="AI2235">
        <v>10</v>
      </c>
      <c r="AJ2235">
        <v>10</v>
      </c>
      <c r="AK2235">
        <v>10</v>
      </c>
      <c r="AL2235">
        <v>10</v>
      </c>
      <c r="AM2235">
        <v>10</v>
      </c>
      <c r="AN2235">
        <v>10</v>
      </c>
    </row>
    <row r="2236" spans="1:40" x14ac:dyDescent="0.2">
      <c r="A2236" s="1">
        <v>5396126</v>
      </c>
      <c r="B2236" t="s">
        <v>430</v>
      </c>
      <c r="C2236">
        <v>2012</v>
      </c>
      <c r="D2236" s="2" t="s">
        <v>5461</v>
      </c>
      <c r="E2236" s="3" t="str">
        <f t="shared" si="170"/>
        <v>10/22/2012</v>
      </c>
      <c r="F2236" s="4">
        <f t="shared" si="171"/>
        <v>1346</v>
      </c>
      <c r="G2236" s="4">
        <f t="shared" si="172"/>
        <v>3.6876712328767125</v>
      </c>
      <c r="H2236" s="1">
        <v>750743</v>
      </c>
      <c r="I2236" t="s">
        <v>32</v>
      </c>
      <c r="J2236" t="s">
        <v>33</v>
      </c>
      <c r="K2236" t="s">
        <v>34</v>
      </c>
      <c r="L2236" s="1">
        <v>1052</v>
      </c>
      <c r="M2236" t="s">
        <v>35</v>
      </c>
      <c r="N2236">
        <v>52.355503538463303</v>
      </c>
      <c r="O2236">
        <v>4.9259532601922702</v>
      </c>
      <c r="P2236" t="s">
        <v>36</v>
      </c>
      <c r="Q2236" t="s">
        <v>37</v>
      </c>
      <c r="R2236">
        <v>4</v>
      </c>
      <c r="S2236">
        <v>1</v>
      </c>
      <c r="T2236">
        <v>2</v>
      </c>
      <c r="U2236">
        <v>4</v>
      </c>
      <c r="V2236" t="s">
        <v>38</v>
      </c>
      <c r="W2236">
        <v>150</v>
      </c>
      <c r="X2236">
        <v>1</v>
      </c>
      <c r="Y2236">
        <v>0</v>
      </c>
      <c r="Z2236">
        <v>5</v>
      </c>
      <c r="AA2236">
        <f t="shared" si="173"/>
        <v>750</v>
      </c>
      <c r="AB2236">
        <f t="shared" si="174"/>
        <v>750</v>
      </c>
      <c r="AE2236" t="s">
        <v>46</v>
      </c>
      <c r="AF2236">
        <v>0.67</v>
      </c>
      <c r="AG2236">
        <v>8</v>
      </c>
      <c r="AH2236">
        <v>96</v>
      </c>
      <c r="AI2236">
        <v>10</v>
      </c>
      <c r="AJ2236">
        <v>10</v>
      </c>
      <c r="AK2236">
        <v>10</v>
      </c>
      <c r="AL2236">
        <v>10</v>
      </c>
      <c r="AM2236">
        <v>10</v>
      </c>
      <c r="AN2236">
        <v>10</v>
      </c>
    </row>
    <row r="2237" spans="1:40" x14ac:dyDescent="0.2">
      <c r="A2237" s="1">
        <v>5399286</v>
      </c>
      <c r="B2237" t="s">
        <v>127</v>
      </c>
      <c r="C2237">
        <v>2012</v>
      </c>
      <c r="D2237" s="2" t="s">
        <v>5462</v>
      </c>
      <c r="E2237" s="3" t="str">
        <f t="shared" si="170"/>
        <v>10/23/2012</v>
      </c>
      <c r="F2237" s="4">
        <f t="shared" si="171"/>
        <v>1345</v>
      </c>
      <c r="G2237" s="4">
        <f t="shared" si="172"/>
        <v>3.6849315068493151</v>
      </c>
      <c r="H2237" s="1">
        <v>1108317</v>
      </c>
      <c r="I2237" t="s">
        <v>50</v>
      </c>
      <c r="J2237" t="s">
        <v>33</v>
      </c>
      <c r="K2237" t="s">
        <v>34</v>
      </c>
      <c r="L2237" s="1">
        <v>1015</v>
      </c>
      <c r="M2237" t="s">
        <v>35</v>
      </c>
      <c r="N2237">
        <v>52.353848099728303</v>
      </c>
      <c r="O2237">
        <v>4.9181021157758096</v>
      </c>
      <c r="P2237" t="s">
        <v>36</v>
      </c>
      <c r="Q2237" t="s">
        <v>42</v>
      </c>
      <c r="R2237">
        <v>1</v>
      </c>
      <c r="S2237">
        <v>1</v>
      </c>
      <c r="T2237">
        <v>1</v>
      </c>
      <c r="U2237">
        <v>1</v>
      </c>
      <c r="V2237" t="s">
        <v>174</v>
      </c>
      <c r="W2237">
        <v>85</v>
      </c>
      <c r="X2237">
        <v>1</v>
      </c>
      <c r="Y2237">
        <v>0</v>
      </c>
      <c r="Z2237">
        <v>1</v>
      </c>
      <c r="AA2237">
        <f t="shared" si="173"/>
        <v>85</v>
      </c>
      <c r="AB2237">
        <f t="shared" si="174"/>
        <v>85</v>
      </c>
      <c r="AE2237" t="s">
        <v>81</v>
      </c>
      <c r="AF2237">
        <v>0.43</v>
      </c>
      <c r="AG2237">
        <v>12</v>
      </c>
      <c r="AH2237">
        <v>97</v>
      </c>
      <c r="AI2237">
        <v>10</v>
      </c>
      <c r="AJ2237">
        <v>10</v>
      </c>
      <c r="AK2237">
        <v>10</v>
      </c>
      <c r="AL2237">
        <v>10</v>
      </c>
      <c r="AM2237">
        <v>10</v>
      </c>
      <c r="AN2237">
        <v>9</v>
      </c>
    </row>
    <row r="2238" spans="1:40" x14ac:dyDescent="0.2">
      <c r="A2238" s="1">
        <v>5400176</v>
      </c>
      <c r="B2238" t="s">
        <v>2007</v>
      </c>
      <c r="C2238">
        <v>2012</v>
      </c>
      <c r="D2238" s="2" t="s">
        <v>5462</v>
      </c>
      <c r="E2238" s="3" t="str">
        <f t="shared" si="170"/>
        <v>10/23/2012</v>
      </c>
      <c r="F2238" s="4">
        <f t="shared" si="171"/>
        <v>1345</v>
      </c>
      <c r="G2238" s="4">
        <f t="shared" si="172"/>
        <v>3.6849315068493151</v>
      </c>
      <c r="H2238" s="1">
        <v>799298</v>
      </c>
      <c r="I2238" t="s">
        <v>58</v>
      </c>
      <c r="J2238" t="s">
        <v>33</v>
      </c>
      <c r="K2238" t="s">
        <v>34</v>
      </c>
      <c r="L2238" s="1">
        <v>1072</v>
      </c>
      <c r="M2238" t="s">
        <v>35</v>
      </c>
      <c r="N2238">
        <v>52.359284211728003</v>
      </c>
      <c r="O2238">
        <v>4.8490715252090597</v>
      </c>
      <c r="P2238" t="s">
        <v>36</v>
      </c>
      <c r="Q2238" t="s">
        <v>37</v>
      </c>
      <c r="R2238">
        <v>3</v>
      </c>
      <c r="T2238">
        <v>1</v>
      </c>
      <c r="U2238">
        <v>1</v>
      </c>
      <c r="V2238" t="s">
        <v>38</v>
      </c>
      <c r="W2238">
        <v>100</v>
      </c>
      <c r="X2238">
        <v>3</v>
      </c>
      <c r="Y2238">
        <v>30</v>
      </c>
      <c r="Z2238">
        <v>2</v>
      </c>
      <c r="AA2238">
        <f t="shared" si="173"/>
        <v>200</v>
      </c>
      <c r="AB2238">
        <f t="shared" si="174"/>
        <v>200</v>
      </c>
      <c r="AE2238" t="s">
        <v>43</v>
      </c>
      <c r="AF2238">
        <v>1</v>
      </c>
      <c r="AG2238">
        <v>112</v>
      </c>
      <c r="AH2238">
        <v>91</v>
      </c>
      <c r="AI2238">
        <v>9</v>
      </c>
      <c r="AJ2238">
        <v>9</v>
      </c>
      <c r="AK2238">
        <v>10</v>
      </c>
      <c r="AL2238">
        <v>10</v>
      </c>
      <c r="AM2238">
        <v>10</v>
      </c>
      <c r="AN2238">
        <v>9</v>
      </c>
    </row>
    <row r="2239" spans="1:40" x14ac:dyDescent="0.2">
      <c r="A2239" s="1">
        <v>5400416</v>
      </c>
      <c r="B2239" t="s">
        <v>927</v>
      </c>
      <c r="C2239">
        <v>2012</v>
      </c>
      <c r="D2239" s="2" t="s">
        <v>5462</v>
      </c>
      <c r="E2239" s="3" t="str">
        <f t="shared" si="170"/>
        <v>10/23/2012</v>
      </c>
      <c r="F2239" s="4">
        <f t="shared" si="171"/>
        <v>1345</v>
      </c>
      <c r="G2239" s="4">
        <f t="shared" si="172"/>
        <v>3.6849315068493151</v>
      </c>
      <c r="H2239" s="1">
        <v>753720</v>
      </c>
      <c r="I2239" t="s">
        <v>45</v>
      </c>
      <c r="J2239" t="s">
        <v>33</v>
      </c>
      <c r="K2239" t="s">
        <v>34</v>
      </c>
      <c r="L2239" s="1">
        <v>1057</v>
      </c>
      <c r="M2239" t="s">
        <v>35</v>
      </c>
      <c r="N2239">
        <v>52.3744927259159</v>
      </c>
      <c r="O2239">
        <v>4.9037691335565201</v>
      </c>
      <c r="P2239" t="s">
        <v>36</v>
      </c>
      <c r="Q2239" t="s">
        <v>37</v>
      </c>
      <c r="R2239">
        <v>2</v>
      </c>
      <c r="S2239">
        <v>1</v>
      </c>
      <c r="T2239">
        <v>2</v>
      </c>
      <c r="U2239">
        <v>1</v>
      </c>
      <c r="V2239" t="s">
        <v>38</v>
      </c>
      <c r="W2239">
        <v>90</v>
      </c>
      <c r="X2239">
        <v>2</v>
      </c>
      <c r="Y2239">
        <v>20</v>
      </c>
      <c r="Z2239">
        <v>2</v>
      </c>
      <c r="AA2239">
        <f t="shared" si="173"/>
        <v>180</v>
      </c>
      <c r="AB2239">
        <f t="shared" si="174"/>
        <v>180</v>
      </c>
      <c r="AE2239" t="s">
        <v>46</v>
      </c>
      <c r="AF2239">
        <v>1</v>
      </c>
      <c r="AG2239">
        <v>2</v>
      </c>
      <c r="AH2239">
        <v>100</v>
      </c>
      <c r="AI2239">
        <v>10</v>
      </c>
      <c r="AJ2239">
        <v>10</v>
      </c>
      <c r="AK2239">
        <v>10</v>
      </c>
      <c r="AL2239">
        <v>10</v>
      </c>
      <c r="AM2239">
        <v>9</v>
      </c>
      <c r="AN2239">
        <v>9</v>
      </c>
    </row>
    <row r="2240" spans="1:40" x14ac:dyDescent="0.2">
      <c r="A2240" s="1">
        <v>5400633</v>
      </c>
      <c r="B2240" t="s">
        <v>2008</v>
      </c>
      <c r="C2240">
        <v>2012</v>
      </c>
      <c r="D2240" s="2" t="s">
        <v>5462</v>
      </c>
      <c r="E2240" s="3" t="str">
        <f t="shared" si="170"/>
        <v>10/23/2012</v>
      </c>
      <c r="F2240" s="4">
        <f t="shared" si="171"/>
        <v>1345</v>
      </c>
      <c r="G2240" s="4">
        <f t="shared" si="172"/>
        <v>3.6849315068493151</v>
      </c>
      <c r="H2240" s="1">
        <v>752273</v>
      </c>
      <c r="I2240" t="s">
        <v>48</v>
      </c>
      <c r="J2240" t="s">
        <v>33</v>
      </c>
      <c r="K2240" t="s">
        <v>34</v>
      </c>
      <c r="L2240" s="1" t="s">
        <v>2009</v>
      </c>
      <c r="M2240" t="s">
        <v>35</v>
      </c>
      <c r="N2240">
        <v>52.359453706238902</v>
      </c>
      <c r="O2240">
        <v>4.8608213655966104</v>
      </c>
      <c r="P2240" t="s">
        <v>36</v>
      </c>
      <c r="Q2240" t="s">
        <v>37</v>
      </c>
      <c r="R2240">
        <v>4</v>
      </c>
      <c r="S2240">
        <v>2</v>
      </c>
      <c r="T2240">
        <v>2</v>
      </c>
      <c r="U2240">
        <v>2</v>
      </c>
      <c r="V2240" t="s">
        <v>38</v>
      </c>
      <c r="W2240">
        <v>175</v>
      </c>
      <c r="X2240">
        <v>3</v>
      </c>
      <c r="Y2240">
        <v>65</v>
      </c>
      <c r="Z2240">
        <v>2</v>
      </c>
      <c r="AA2240">
        <f t="shared" si="173"/>
        <v>350</v>
      </c>
      <c r="AB2240">
        <f t="shared" si="174"/>
        <v>350</v>
      </c>
      <c r="AE2240" t="s">
        <v>46</v>
      </c>
      <c r="AF2240">
        <v>1</v>
      </c>
      <c r="AG2240">
        <v>26</v>
      </c>
      <c r="AH2240">
        <v>91</v>
      </c>
      <c r="AI2240">
        <v>9</v>
      </c>
      <c r="AJ2240">
        <v>8</v>
      </c>
      <c r="AK2240">
        <v>9</v>
      </c>
      <c r="AL2240">
        <v>9</v>
      </c>
      <c r="AM2240">
        <v>9</v>
      </c>
      <c r="AN2240">
        <v>9</v>
      </c>
    </row>
    <row r="2241" spans="1:40" x14ac:dyDescent="0.2">
      <c r="A2241" s="1">
        <v>5403147</v>
      </c>
      <c r="B2241" t="s">
        <v>511</v>
      </c>
      <c r="C2241">
        <v>2012</v>
      </c>
      <c r="D2241" s="2" t="s">
        <v>5462</v>
      </c>
      <c r="E2241" s="3" t="str">
        <f t="shared" si="170"/>
        <v>10/23/2012</v>
      </c>
      <c r="F2241" s="4">
        <f t="shared" si="171"/>
        <v>1345</v>
      </c>
      <c r="G2241" s="4">
        <f t="shared" si="172"/>
        <v>3.6849315068493151</v>
      </c>
      <c r="H2241" s="1">
        <v>864574</v>
      </c>
      <c r="I2241" t="s">
        <v>50</v>
      </c>
      <c r="J2241" t="s">
        <v>33</v>
      </c>
      <c r="K2241" t="s">
        <v>34</v>
      </c>
      <c r="L2241" s="1" t="s">
        <v>2010</v>
      </c>
      <c r="M2241" t="s">
        <v>35</v>
      </c>
      <c r="N2241">
        <v>52.366991262105998</v>
      </c>
      <c r="O2241">
        <v>4.8765472809620496</v>
      </c>
      <c r="P2241" t="s">
        <v>102</v>
      </c>
      <c r="Q2241" t="s">
        <v>37</v>
      </c>
      <c r="R2241">
        <v>2</v>
      </c>
      <c r="S2241">
        <v>1</v>
      </c>
      <c r="T2241">
        <v>1</v>
      </c>
      <c r="U2241">
        <v>1</v>
      </c>
      <c r="V2241" t="s">
        <v>38</v>
      </c>
      <c r="W2241">
        <v>150</v>
      </c>
      <c r="X2241">
        <v>2</v>
      </c>
      <c r="Y2241">
        <v>0</v>
      </c>
      <c r="Z2241">
        <v>1</v>
      </c>
      <c r="AA2241">
        <f t="shared" si="173"/>
        <v>150</v>
      </c>
      <c r="AB2241">
        <f t="shared" si="174"/>
        <v>150</v>
      </c>
      <c r="AE2241" t="s">
        <v>43</v>
      </c>
      <c r="AF2241">
        <v>1</v>
      </c>
      <c r="AG2241">
        <v>32</v>
      </c>
      <c r="AH2241">
        <v>95</v>
      </c>
      <c r="AI2241">
        <v>10</v>
      </c>
      <c r="AJ2241">
        <v>10</v>
      </c>
      <c r="AK2241">
        <v>10</v>
      </c>
      <c r="AL2241">
        <v>10</v>
      </c>
      <c r="AM2241">
        <v>9</v>
      </c>
      <c r="AN2241">
        <v>9</v>
      </c>
    </row>
    <row r="2242" spans="1:40" x14ac:dyDescent="0.2">
      <c r="A2242" s="1">
        <v>5405902</v>
      </c>
      <c r="B2242" t="s">
        <v>2011</v>
      </c>
      <c r="C2242">
        <v>2012</v>
      </c>
      <c r="D2242" s="2" t="s">
        <v>5463</v>
      </c>
      <c r="E2242" s="3" t="str">
        <f t="shared" si="170"/>
        <v>10/24/2012</v>
      </c>
      <c r="F2242" s="4">
        <f t="shared" si="171"/>
        <v>1344</v>
      </c>
      <c r="G2242" s="4">
        <f t="shared" si="172"/>
        <v>3.6821917808219178</v>
      </c>
      <c r="H2242" s="1">
        <v>1316734</v>
      </c>
      <c r="I2242" t="s">
        <v>45</v>
      </c>
      <c r="J2242" t="s">
        <v>33</v>
      </c>
      <c r="K2242" t="s">
        <v>34</v>
      </c>
      <c r="L2242" s="1">
        <v>1054</v>
      </c>
      <c r="M2242" t="s">
        <v>35</v>
      </c>
      <c r="N2242">
        <v>52.351786804423298</v>
      </c>
      <c r="O2242">
        <v>4.8957805357208599</v>
      </c>
      <c r="P2242" t="s">
        <v>36</v>
      </c>
      <c r="Q2242" t="s">
        <v>37</v>
      </c>
      <c r="R2242">
        <v>2</v>
      </c>
      <c r="S2242">
        <v>1</v>
      </c>
      <c r="T2242">
        <v>1</v>
      </c>
      <c r="U2242">
        <v>1</v>
      </c>
      <c r="V2242" t="s">
        <v>38</v>
      </c>
      <c r="W2242">
        <v>90</v>
      </c>
      <c r="X2242">
        <v>1</v>
      </c>
      <c r="Y2242">
        <v>0</v>
      </c>
      <c r="Z2242">
        <v>4</v>
      </c>
      <c r="AA2242">
        <f t="shared" si="173"/>
        <v>360</v>
      </c>
      <c r="AB2242">
        <f t="shared" si="174"/>
        <v>360</v>
      </c>
      <c r="AE2242" t="s">
        <v>39</v>
      </c>
      <c r="AF2242">
        <v>0.62</v>
      </c>
      <c r="AG2242">
        <v>10</v>
      </c>
      <c r="AH2242">
        <v>98</v>
      </c>
      <c r="AI2242">
        <v>10</v>
      </c>
      <c r="AJ2242">
        <v>9</v>
      </c>
      <c r="AK2242">
        <v>10</v>
      </c>
      <c r="AL2242">
        <v>10</v>
      </c>
      <c r="AM2242">
        <v>10</v>
      </c>
      <c r="AN2242">
        <v>10</v>
      </c>
    </row>
    <row r="2243" spans="1:40" x14ac:dyDescent="0.2">
      <c r="A2243" s="1">
        <v>5413345</v>
      </c>
      <c r="B2243" t="s">
        <v>2012</v>
      </c>
      <c r="C2243">
        <v>2012</v>
      </c>
      <c r="D2243" s="2" t="s">
        <v>5463</v>
      </c>
      <c r="E2243" s="3" t="str">
        <f t="shared" ref="E2243:E2306" si="175">D2243 &amp; "/" &amp; C2243</f>
        <v>10/24/2012</v>
      </c>
      <c r="F2243" s="4">
        <f t="shared" ref="F2243:F2306" si="176">$F$1-E2243</f>
        <v>1344</v>
      </c>
      <c r="G2243" s="4">
        <f t="shared" ref="G2243:G2306" si="177">F2243/365</f>
        <v>3.6821917808219178</v>
      </c>
      <c r="H2243" s="1">
        <v>753358</v>
      </c>
      <c r="I2243" t="s">
        <v>48</v>
      </c>
      <c r="J2243" t="s">
        <v>33</v>
      </c>
      <c r="K2243" t="s">
        <v>34</v>
      </c>
      <c r="L2243" s="1">
        <v>1018</v>
      </c>
      <c r="M2243" t="s">
        <v>35</v>
      </c>
      <c r="N2243">
        <v>52.380702567492001</v>
      </c>
      <c r="O2243">
        <v>4.88479681489817</v>
      </c>
      <c r="P2243" t="s">
        <v>36</v>
      </c>
      <c r="Q2243" t="s">
        <v>37</v>
      </c>
      <c r="R2243">
        <v>4</v>
      </c>
      <c r="S2243">
        <v>1</v>
      </c>
      <c r="T2243">
        <v>2</v>
      </c>
      <c r="U2243">
        <v>2</v>
      </c>
      <c r="V2243" t="s">
        <v>38</v>
      </c>
      <c r="W2243">
        <v>80</v>
      </c>
      <c r="X2243">
        <v>1</v>
      </c>
      <c r="Y2243">
        <v>0</v>
      </c>
      <c r="Z2243">
        <v>2</v>
      </c>
      <c r="AA2243">
        <f t="shared" ref="AA2243:AA2306" si="178">W2243*Z2243</f>
        <v>160</v>
      </c>
      <c r="AB2243">
        <f t="shared" ref="AB2243:AB2306" si="179">IF(X2243&gt;R2243,AA2243+Y2243,AA2243)</f>
        <v>160</v>
      </c>
      <c r="AE2243" t="s">
        <v>43</v>
      </c>
      <c r="AF2243">
        <v>1</v>
      </c>
      <c r="AG2243">
        <v>11</v>
      </c>
      <c r="AH2243">
        <v>94</v>
      </c>
      <c r="AI2243">
        <v>10</v>
      </c>
      <c r="AJ2243">
        <v>9</v>
      </c>
      <c r="AK2243">
        <v>10</v>
      </c>
      <c r="AL2243">
        <v>10</v>
      </c>
      <c r="AM2243">
        <v>9</v>
      </c>
      <c r="AN2243">
        <v>9</v>
      </c>
    </row>
    <row r="2244" spans="1:40" x14ac:dyDescent="0.2">
      <c r="A2244" s="1">
        <v>5417945</v>
      </c>
      <c r="B2244" t="s">
        <v>192</v>
      </c>
      <c r="C2244">
        <v>2012</v>
      </c>
      <c r="D2244" s="2" t="s">
        <v>5463</v>
      </c>
      <c r="E2244" s="3" t="str">
        <f t="shared" si="175"/>
        <v>10/24/2012</v>
      </c>
      <c r="F2244" s="4">
        <f t="shared" si="176"/>
        <v>1344</v>
      </c>
      <c r="G2244" s="4">
        <f t="shared" si="177"/>
        <v>3.6821917808219178</v>
      </c>
      <c r="H2244" s="1">
        <v>4793281</v>
      </c>
      <c r="I2244" t="s">
        <v>50</v>
      </c>
      <c r="J2244" t="s">
        <v>33</v>
      </c>
      <c r="K2244" t="s">
        <v>34</v>
      </c>
      <c r="L2244" s="1" t="s">
        <v>2013</v>
      </c>
      <c r="M2244" t="s">
        <v>35</v>
      </c>
      <c r="N2244">
        <v>52.370251218889599</v>
      </c>
      <c r="O2244">
        <v>4.8748216241517204</v>
      </c>
      <c r="P2244" t="s">
        <v>36</v>
      </c>
      <c r="Q2244" t="s">
        <v>37</v>
      </c>
      <c r="R2244">
        <v>2</v>
      </c>
      <c r="S2244">
        <v>1</v>
      </c>
      <c r="T2244">
        <v>1</v>
      </c>
      <c r="U2244">
        <v>1</v>
      </c>
      <c r="V2244" t="s">
        <v>38</v>
      </c>
      <c r="W2244">
        <v>154</v>
      </c>
      <c r="X2244">
        <v>1</v>
      </c>
      <c r="Y2244">
        <v>45</v>
      </c>
      <c r="Z2244">
        <v>3</v>
      </c>
      <c r="AA2244">
        <f t="shared" si="178"/>
        <v>462</v>
      </c>
      <c r="AB2244">
        <f t="shared" si="179"/>
        <v>462</v>
      </c>
      <c r="AE2244" t="s">
        <v>39</v>
      </c>
      <c r="AF2244">
        <v>0.6</v>
      </c>
      <c r="AG2244">
        <v>0</v>
      </c>
    </row>
    <row r="2245" spans="1:40" x14ac:dyDescent="0.2">
      <c r="A2245" s="1">
        <v>5421078</v>
      </c>
      <c r="B2245" t="s">
        <v>361</v>
      </c>
      <c r="C2245">
        <v>2012</v>
      </c>
      <c r="D2245" s="2" t="s">
        <v>5463</v>
      </c>
      <c r="E2245" s="3" t="str">
        <f t="shared" si="175"/>
        <v>10/24/2012</v>
      </c>
      <c r="F2245" s="4">
        <f t="shared" si="176"/>
        <v>1344</v>
      </c>
      <c r="G2245" s="4">
        <f t="shared" si="177"/>
        <v>3.6821917808219178</v>
      </c>
      <c r="H2245" s="1">
        <v>941268</v>
      </c>
      <c r="I2245" t="s">
        <v>58</v>
      </c>
      <c r="J2245" t="s">
        <v>33</v>
      </c>
      <c r="K2245" t="s">
        <v>34</v>
      </c>
      <c r="L2245" s="1" t="s">
        <v>2014</v>
      </c>
      <c r="M2245" t="s">
        <v>35</v>
      </c>
      <c r="N2245">
        <v>52.360289057741603</v>
      </c>
      <c r="O2245">
        <v>4.8584691659143804</v>
      </c>
      <c r="P2245" t="s">
        <v>36</v>
      </c>
      <c r="Q2245" t="s">
        <v>37</v>
      </c>
      <c r="R2245">
        <v>2</v>
      </c>
      <c r="S2245">
        <v>1</v>
      </c>
      <c r="T2245">
        <v>2</v>
      </c>
      <c r="U2245">
        <v>1</v>
      </c>
      <c r="V2245" t="s">
        <v>38</v>
      </c>
      <c r="W2245">
        <v>99</v>
      </c>
      <c r="X2245">
        <v>1</v>
      </c>
      <c r="Y2245">
        <v>0</v>
      </c>
      <c r="Z2245">
        <v>1</v>
      </c>
      <c r="AA2245">
        <f t="shared" si="178"/>
        <v>99</v>
      </c>
      <c r="AB2245">
        <f t="shared" si="179"/>
        <v>99</v>
      </c>
      <c r="AE2245" t="s">
        <v>39</v>
      </c>
      <c r="AF2245">
        <v>0.92</v>
      </c>
      <c r="AG2245">
        <v>5</v>
      </c>
      <c r="AH2245">
        <v>95</v>
      </c>
      <c r="AI2245">
        <v>10</v>
      </c>
      <c r="AJ2245">
        <v>9</v>
      </c>
      <c r="AK2245">
        <v>10</v>
      </c>
      <c r="AL2245">
        <v>10</v>
      </c>
      <c r="AM2245">
        <v>10</v>
      </c>
      <c r="AN2245">
        <v>9</v>
      </c>
    </row>
    <row r="2246" spans="1:40" x14ac:dyDescent="0.2">
      <c r="A2246" s="1">
        <v>5426765</v>
      </c>
      <c r="B2246" t="s">
        <v>377</v>
      </c>
      <c r="C2246">
        <v>2012</v>
      </c>
      <c r="D2246" s="2" t="s">
        <v>5463</v>
      </c>
      <c r="E2246" s="3" t="str">
        <f t="shared" si="175"/>
        <v>10/24/2012</v>
      </c>
      <c r="F2246" s="4">
        <f t="shared" si="176"/>
        <v>1344</v>
      </c>
      <c r="G2246" s="4">
        <f t="shared" si="177"/>
        <v>3.6821917808219178</v>
      </c>
      <c r="H2246" s="1">
        <v>2518355</v>
      </c>
      <c r="I2246" t="s">
        <v>69</v>
      </c>
      <c r="J2246" t="s">
        <v>33</v>
      </c>
      <c r="K2246" t="s">
        <v>34</v>
      </c>
      <c r="L2246" s="1" t="s">
        <v>2015</v>
      </c>
      <c r="M2246" t="s">
        <v>35</v>
      </c>
      <c r="N2246">
        <v>52.371802927468401</v>
      </c>
      <c r="O2246">
        <v>4.8758060415079996</v>
      </c>
      <c r="P2246" t="s">
        <v>36</v>
      </c>
      <c r="Q2246" t="s">
        <v>37</v>
      </c>
      <c r="R2246">
        <v>3</v>
      </c>
      <c r="S2246">
        <v>1</v>
      </c>
      <c r="T2246">
        <v>1</v>
      </c>
      <c r="U2246">
        <v>1</v>
      </c>
      <c r="V2246" t="s">
        <v>38</v>
      </c>
      <c r="W2246">
        <v>99</v>
      </c>
      <c r="X2246">
        <v>1</v>
      </c>
      <c r="Y2246">
        <v>10</v>
      </c>
      <c r="Z2246">
        <v>1</v>
      </c>
      <c r="AA2246">
        <f t="shared" si="178"/>
        <v>99</v>
      </c>
      <c r="AB2246">
        <f t="shared" si="179"/>
        <v>99</v>
      </c>
      <c r="AE2246" t="s">
        <v>39</v>
      </c>
      <c r="AF2246">
        <v>0.91</v>
      </c>
      <c r="AG2246">
        <v>6</v>
      </c>
      <c r="AH2246">
        <v>97</v>
      </c>
      <c r="AI2246">
        <v>10</v>
      </c>
      <c r="AJ2246">
        <v>10</v>
      </c>
      <c r="AK2246">
        <v>10</v>
      </c>
      <c r="AL2246">
        <v>9</v>
      </c>
      <c r="AM2246">
        <v>10</v>
      </c>
      <c r="AN2246">
        <v>10</v>
      </c>
    </row>
    <row r="2247" spans="1:40" x14ac:dyDescent="0.2">
      <c r="A2247" s="1">
        <v>5431417</v>
      </c>
      <c r="B2247" t="s">
        <v>245</v>
      </c>
      <c r="C2247">
        <v>2012</v>
      </c>
      <c r="D2247" s="2" t="s">
        <v>5463</v>
      </c>
      <c r="E2247" s="3" t="str">
        <f t="shared" si="175"/>
        <v>10/24/2012</v>
      </c>
      <c r="F2247" s="4">
        <f t="shared" si="176"/>
        <v>1344</v>
      </c>
      <c r="G2247" s="4">
        <f t="shared" si="177"/>
        <v>3.6821917808219178</v>
      </c>
      <c r="H2247" s="1">
        <v>780471</v>
      </c>
      <c r="I2247" t="s">
        <v>48</v>
      </c>
      <c r="J2247" t="s">
        <v>33</v>
      </c>
      <c r="K2247" t="s">
        <v>34</v>
      </c>
      <c r="L2247" s="1">
        <v>1017</v>
      </c>
      <c r="M2247" t="s">
        <v>35</v>
      </c>
      <c r="N2247">
        <v>52.373963541780903</v>
      </c>
      <c r="O2247">
        <v>4.9335578248916496</v>
      </c>
      <c r="P2247" t="s">
        <v>36</v>
      </c>
      <c r="Q2247" t="s">
        <v>37</v>
      </c>
      <c r="R2247">
        <v>2</v>
      </c>
      <c r="S2247">
        <v>1.5</v>
      </c>
      <c r="T2247">
        <v>1</v>
      </c>
      <c r="U2247">
        <v>2</v>
      </c>
      <c r="V2247" t="s">
        <v>38</v>
      </c>
      <c r="W2247">
        <v>145</v>
      </c>
      <c r="X2247">
        <v>2</v>
      </c>
      <c r="Y2247">
        <v>0</v>
      </c>
      <c r="Z2247">
        <v>2</v>
      </c>
      <c r="AA2247">
        <f t="shared" si="178"/>
        <v>290</v>
      </c>
      <c r="AB2247">
        <f t="shared" si="179"/>
        <v>290</v>
      </c>
      <c r="AE2247" t="s">
        <v>43</v>
      </c>
      <c r="AF2247">
        <v>1</v>
      </c>
      <c r="AG2247">
        <v>2</v>
      </c>
      <c r="AH2247">
        <v>100</v>
      </c>
      <c r="AI2247">
        <v>10</v>
      </c>
      <c r="AJ2247">
        <v>10</v>
      </c>
      <c r="AK2247">
        <v>8</v>
      </c>
      <c r="AL2247">
        <v>10</v>
      </c>
      <c r="AM2247">
        <v>10</v>
      </c>
      <c r="AN2247">
        <v>8</v>
      </c>
    </row>
    <row r="2248" spans="1:40" x14ac:dyDescent="0.2">
      <c r="A2248" s="1">
        <v>5434912</v>
      </c>
      <c r="B2248" t="s">
        <v>749</v>
      </c>
      <c r="C2248">
        <v>2012</v>
      </c>
      <c r="D2248" s="2" t="s">
        <v>5463</v>
      </c>
      <c r="E2248" s="3" t="str">
        <f t="shared" si="175"/>
        <v>10/24/2012</v>
      </c>
      <c r="F2248" s="4">
        <f t="shared" si="176"/>
        <v>1344</v>
      </c>
      <c r="G2248" s="4">
        <f t="shared" si="177"/>
        <v>3.6821917808219178</v>
      </c>
      <c r="H2248" s="1">
        <v>5409737</v>
      </c>
      <c r="I2248" t="s">
        <v>213</v>
      </c>
      <c r="J2248" t="s">
        <v>33</v>
      </c>
      <c r="K2248" t="s">
        <v>34</v>
      </c>
      <c r="L2248" s="1" t="s">
        <v>2016</v>
      </c>
      <c r="M2248" t="s">
        <v>35</v>
      </c>
      <c r="N2248">
        <v>52.371949178982398</v>
      </c>
      <c r="O2248">
        <v>4.88717899241467</v>
      </c>
      <c r="P2248" t="s">
        <v>1132</v>
      </c>
      <c r="Q2248" t="s">
        <v>37</v>
      </c>
      <c r="R2248">
        <v>2</v>
      </c>
      <c r="S2248">
        <v>1</v>
      </c>
      <c r="T2248">
        <v>0</v>
      </c>
      <c r="U2248">
        <v>1</v>
      </c>
      <c r="V2248" t="s">
        <v>38</v>
      </c>
      <c r="W2248">
        <v>95</v>
      </c>
      <c r="X2248">
        <v>1</v>
      </c>
      <c r="Y2248">
        <v>0</v>
      </c>
      <c r="Z2248">
        <v>2</v>
      </c>
      <c r="AA2248">
        <f t="shared" si="178"/>
        <v>190</v>
      </c>
      <c r="AB2248">
        <f t="shared" si="179"/>
        <v>190</v>
      </c>
      <c r="AE2248" t="s">
        <v>43</v>
      </c>
      <c r="AF2248">
        <v>1</v>
      </c>
      <c r="AG2248">
        <v>0</v>
      </c>
    </row>
    <row r="2249" spans="1:40" x14ac:dyDescent="0.2">
      <c r="A2249" s="1">
        <v>5436066</v>
      </c>
      <c r="B2249" t="s">
        <v>2017</v>
      </c>
      <c r="C2249">
        <v>2012</v>
      </c>
      <c r="D2249" s="2" t="s">
        <v>5463</v>
      </c>
      <c r="E2249" s="3" t="str">
        <f t="shared" si="175"/>
        <v>10/24/2012</v>
      </c>
      <c r="F2249" s="4">
        <f t="shared" si="176"/>
        <v>1344</v>
      </c>
      <c r="G2249" s="4">
        <f t="shared" si="177"/>
        <v>3.6821917808219178</v>
      </c>
      <c r="H2249" s="1">
        <v>754020</v>
      </c>
      <c r="I2249" t="s">
        <v>58</v>
      </c>
      <c r="J2249" t="s">
        <v>33</v>
      </c>
      <c r="K2249" t="s">
        <v>34</v>
      </c>
      <c r="L2249" s="1" t="s">
        <v>2018</v>
      </c>
      <c r="M2249" t="s">
        <v>35</v>
      </c>
      <c r="N2249">
        <v>52.370748013041201</v>
      </c>
      <c r="O2249">
        <v>4.8683374708631098</v>
      </c>
      <c r="P2249" t="s">
        <v>36</v>
      </c>
      <c r="Q2249" t="s">
        <v>37</v>
      </c>
      <c r="R2249">
        <v>4</v>
      </c>
      <c r="S2249">
        <v>1</v>
      </c>
      <c r="T2249">
        <v>2</v>
      </c>
      <c r="U2249">
        <v>2</v>
      </c>
      <c r="V2249" t="s">
        <v>38</v>
      </c>
      <c r="W2249">
        <v>219</v>
      </c>
      <c r="X2249">
        <v>1</v>
      </c>
      <c r="Y2249">
        <v>0</v>
      </c>
      <c r="Z2249">
        <v>2</v>
      </c>
      <c r="AA2249">
        <f t="shared" si="178"/>
        <v>438</v>
      </c>
      <c r="AB2249">
        <f t="shared" si="179"/>
        <v>438</v>
      </c>
      <c r="AE2249" t="s">
        <v>39</v>
      </c>
      <c r="AF2249">
        <v>1</v>
      </c>
      <c r="AG2249">
        <v>14</v>
      </c>
      <c r="AH2249">
        <v>95</v>
      </c>
      <c r="AI2249">
        <v>10</v>
      </c>
      <c r="AJ2249">
        <v>10</v>
      </c>
      <c r="AK2249">
        <v>10</v>
      </c>
      <c r="AL2249">
        <v>9</v>
      </c>
      <c r="AM2249">
        <v>9</v>
      </c>
      <c r="AN2249">
        <v>10</v>
      </c>
    </row>
    <row r="2250" spans="1:40" x14ac:dyDescent="0.2">
      <c r="A2250" s="1">
        <v>5436352</v>
      </c>
      <c r="B2250" t="s">
        <v>622</v>
      </c>
      <c r="C2250">
        <v>2012</v>
      </c>
      <c r="D2250" s="2" t="s">
        <v>5463</v>
      </c>
      <c r="E2250" s="3" t="str">
        <f t="shared" si="175"/>
        <v>10/24/2012</v>
      </c>
      <c r="F2250" s="4">
        <f t="shared" si="176"/>
        <v>1344</v>
      </c>
      <c r="G2250" s="4">
        <f t="shared" si="177"/>
        <v>3.6821917808219178</v>
      </c>
      <c r="H2250" s="1">
        <v>753982</v>
      </c>
      <c r="I2250" t="s">
        <v>105</v>
      </c>
      <c r="J2250" t="s">
        <v>33</v>
      </c>
      <c r="K2250" t="s">
        <v>34</v>
      </c>
      <c r="L2250" s="1" t="s">
        <v>2019</v>
      </c>
      <c r="M2250" t="s">
        <v>35</v>
      </c>
      <c r="N2250">
        <v>52.3789249377094</v>
      </c>
      <c r="O2250">
        <v>4.9235057255436203</v>
      </c>
      <c r="P2250" t="s">
        <v>36</v>
      </c>
      <c r="Q2250" t="s">
        <v>37</v>
      </c>
      <c r="R2250">
        <v>2</v>
      </c>
      <c r="S2250">
        <v>1</v>
      </c>
      <c r="T2250">
        <v>1</v>
      </c>
      <c r="U2250">
        <v>1</v>
      </c>
      <c r="V2250" t="s">
        <v>174</v>
      </c>
      <c r="W2250">
        <v>55</v>
      </c>
      <c r="X2250">
        <v>1</v>
      </c>
      <c r="Y2250">
        <v>0</v>
      </c>
      <c r="Z2250">
        <v>3</v>
      </c>
      <c r="AA2250">
        <f t="shared" si="178"/>
        <v>165</v>
      </c>
      <c r="AB2250">
        <f t="shared" si="179"/>
        <v>165</v>
      </c>
      <c r="AE2250" t="s">
        <v>39</v>
      </c>
      <c r="AF2250">
        <v>1</v>
      </c>
      <c r="AG2250">
        <v>7</v>
      </c>
      <c r="AH2250">
        <v>97</v>
      </c>
      <c r="AI2250">
        <v>10</v>
      </c>
      <c r="AJ2250">
        <v>8</v>
      </c>
      <c r="AK2250">
        <v>9</v>
      </c>
      <c r="AL2250">
        <v>10</v>
      </c>
      <c r="AM2250">
        <v>10</v>
      </c>
      <c r="AN2250">
        <v>9</v>
      </c>
    </row>
    <row r="2251" spans="1:40" x14ac:dyDescent="0.2">
      <c r="A2251" s="1">
        <v>5441845</v>
      </c>
      <c r="B2251" t="s">
        <v>2020</v>
      </c>
      <c r="C2251">
        <v>2012</v>
      </c>
      <c r="D2251" s="2" t="s">
        <v>5464</v>
      </c>
      <c r="E2251" s="3" t="str">
        <f t="shared" si="175"/>
        <v>10/25/2012</v>
      </c>
      <c r="F2251" s="4">
        <f t="shared" si="176"/>
        <v>1343</v>
      </c>
      <c r="G2251" s="4">
        <f t="shared" si="177"/>
        <v>3.6794520547945204</v>
      </c>
      <c r="H2251" s="1">
        <v>754525</v>
      </c>
      <c r="I2251" t="s">
        <v>105</v>
      </c>
      <c r="J2251" t="s">
        <v>33</v>
      </c>
      <c r="K2251" t="s">
        <v>34</v>
      </c>
      <c r="L2251" s="1">
        <v>1091</v>
      </c>
      <c r="M2251" t="s">
        <v>35</v>
      </c>
      <c r="N2251">
        <v>52.367502176038997</v>
      </c>
      <c r="O2251">
        <v>4.8873043330382604</v>
      </c>
      <c r="P2251" t="s">
        <v>36</v>
      </c>
      <c r="Q2251" t="s">
        <v>37</v>
      </c>
      <c r="R2251">
        <v>2</v>
      </c>
      <c r="S2251">
        <v>1</v>
      </c>
      <c r="T2251">
        <v>1</v>
      </c>
      <c r="U2251">
        <v>1</v>
      </c>
      <c r="V2251" t="s">
        <v>38</v>
      </c>
      <c r="W2251">
        <v>120</v>
      </c>
      <c r="X2251">
        <v>2</v>
      </c>
      <c r="Y2251">
        <v>50</v>
      </c>
      <c r="Z2251">
        <v>2</v>
      </c>
      <c r="AA2251">
        <f t="shared" si="178"/>
        <v>240</v>
      </c>
      <c r="AB2251">
        <f t="shared" si="179"/>
        <v>240</v>
      </c>
      <c r="AE2251" t="s">
        <v>43</v>
      </c>
      <c r="AF2251">
        <v>1</v>
      </c>
      <c r="AG2251">
        <v>35</v>
      </c>
      <c r="AH2251">
        <v>96</v>
      </c>
      <c r="AI2251">
        <v>10</v>
      </c>
      <c r="AJ2251">
        <v>9</v>
      </c>
      <c r="AK2251">
        <v>9</v>
      </c>
      <c r="AL2251">
        <v>10</v>
      </c>
      <c r="AM2251">
        <v>9</v>
      </c>
      <c r="AN2251">
        <v>9</v>
      </c>
    </row>
    <row r="2252" spans="1:40" x14ac:dyDescent="0.2">
      <c r="A2252" s="1">
        <v>5449615</v>
      </c>
      <c r="B2252" t="s">
        <v>1468</v>
      </c>
      <c r="C2252">
        <v>2012</v>
      </c>
      <c r="D2252" s="2" t="s">
        <v>5464</v>
      </c>
      <c r="E2252" s="3" t="str">
        <f t="shared" si="175"/>
        <v>10/25/2012</v>
      </c>
      <c r="F2252" s="4">
        <f t="shared" si="176"/>
        <v>1343</v>
      </c>
      <c r="G2252" s="4">
        <f t="shared" si="177"/>
        <v>3.6794520547945204</v>
      </c>
      <c r="H2252" s="1">
        <v>754524</v>
      </c>
      <c r="I2252" t="s">
        <v>45</v>
      </c>
      <c r="J2252" t="s">
        <v>33</v>
      </c>
      <c r="K2252" t="s">
        <v>34</v>
      </c>
      <c r="L2252" s="1">
        <v>1058</v>
      </c>
      <c r="M2252" t="s">
        <v>35</v>
      </c>
      <c r="N2252">
        <v>52.362615099107899</v>
      </c>
      <c r="O2252">
        <v>4.8052671305531502</v>
      </c>
      <c r="P2252" t="s">
        <v>56</v>
      </c>
      <c r="Q2252" t="s">
        <v>37</v>
      </c>
      <c r="R2252">
        <v>2</v>
      </c>
      <c r="S2252">
        <v>1</v>
      </c>
      <c r="T2252">
        <v>1</v>
      </c>
      <c r="U2252">
        <v>1</v>
      </c>
      <c r="V2252" t="s">
        <v>38</v>
      </c>
      <c r="W2252">
        <v>145</v>
      </c>
      <c r="X2252">
        <v>1</v>
      </c>
      <c r="Y2252">
        <v>0</v>
      </c>
      <c r="Z2252">
        <v>3</v>
      </c>
      <c r="AA2252">
        <f t="shared" si="178"/>
        <v>435</v>
      </c>
      <c r="AB2252">
        <f t="shared" si="179"/>
        <v>435</v>
      </c>
      <c r="AE2252" t="s">
        <v>46</v>
      </c>
      <c r="AF2252">
        <v>0.7</v>
      </c>
      <c r="AG2252">
        <v>9</v>
      </c>
      <c r="AH2252">
        <v>83</v>
      </c>
      <c r="AI2252">
        <v>9</v>
      </c>
      <c r="AJ2252">
        <v>6</v>
      </c>
      <c r="AK2252">
        <v>8</v>
      </c>
      <c r="AL2252">
        <v>8</v>
      </c>
      <c r="AM2252">
        <v>9</v>
      </c>
      <c r="AN2252">
        <v>7</v>
      </c>
    </row>
    <row r="2253" spans="1:40" x14ac:dyDescent="0.2">
      <c r="A2253" s="1">
        <v>5461945</v>
      </c>
      <c r="B2253" t="s">
        <v>2021</v>
      </c>
      <c r="C2253">
        <v>2012</v>
      </c>
      <c r="D2253" s="2" t="s">
        <v>5464</v>
      </c>
      <c r="E2253" s="3" t="str">
        <f t="shared" si="175"/>
        <v>10/25/2012</v>
      </c>
      <c r="F2253" s="4">
        <f t="shared" si="176"/>
        <v>1343</v>
      </c>
      <c r="G2253" s="4">
        <f t="shared" si="177"/>
        <v>3.6794520547945204</v>
      </c>
      <c r="H2253" s="1">
        <v>754613</v>
      </c>
      <c r="I2253" t="s">
        <v>48</v>
      </c>
      <c r="J2253" t="s">
        <v>33</v>
      </c>
      <c r="K2253" t="s">
        <v>2022</v>
      </c>
      <c r="L2253" s="1" t="s">
        <v>2023</v>
      </c>
      <c r="M2253" t="s">
        <v>35</v>
      </c>
      <c r="N2253">
        <v>52.364454672258397</v>
      </c>
      <c r="O2253">
        <v>4.8054368969196704</v>
      </c>
      <c r="P2253" t="s">
        <v>36</v>
      </c>
      <c r="Q2253" t="s">
        <v>37</v>
      </c>
      <c r="R2253">
        <v>4</v>
      </c>
      <c r="S2253">
        <v>1</v>
      </c>
      <c r="T2253">
        <v>1</v>
      </c>
      <c r="U2253">
        <v>3</v>
      </c>
      <c r="V2253" t="s">
        <v>38</v>
      </c>
      <c r="W2253">
        <v>169</v>
      </c>
      <c r="X2253">
        <v>2</v>
      </c>
      <c r="Y2253">
        <v>0</v>
      </c>
      <c r="Z2253">
        <v>3</v>
      </c>
      <c r="AA2253">
        <f t="shared" si="178"/>
        <v>507</v>
      </c>
      <c r="AB2253">
        <f t="shared" si="179"/>
        <v>507</v>
      </c>
      <c r="AE2253" t="s">
        <v>43</v>
      </c>
      <c r="AF2253">
        <v>1</v>
      </c>
      <c r="AG2253">
        <v>80</v>
      </c>
      <c r="AH2253">
        <v>99</v>
      </c>
      <c r="AI2253">
        <v>10</v>
      </c>
      <c r="AJ2253">
        <v>10</v>
      </c>
      <c r="AK2253">
        <v>10</v>
      </c>
      <c r="AL2253">
        <v>10</v>
      </c>
      <c r="AM2253">
        <v>10</v>
      </c>
      <c r="AN2253">
        <v>10</v>
      </c>
    </row>
    <row r="2254" spans="1:40" x14ac:dyDescent="0.2">
      <c r="A2254" s="1">
        <v>5465040</v>
      </c>
      <c r="B2254" t="s">
        <v>77</v>
      </c>
      <c r="C2254">
        <v>2012</v>
      </c>
      <c r="D2254" s="2" t="s">
        <v>5464</v>
      </c>
      <c r="E2254" s="3" t="str">
        <f t="shared" si="175"/>
        <v>10/25/2012</v>
      </c>
      <c r="F2254" s="4">
        <f t="shared" si="176"/>
        <v>1343</v>
      </c>
      <c r="G2254" s="4">
        <f t="shared" si="177"/>
        <v>3.6794520547945204</v>
      </c>
      <c r="H2254" s="1">
        <v>754769</v>
      </c>
      <c r="I2254" t="s">
        <v>45</v>
      </c>
      <c r="J2254" t="s">
        <v>33</v>
      </c>
      <c r="K2254" t="s">
        <v>34</v>
      </c>
      <c r="L2254" s="1">
        <v>1054</v>
      </c>
      <c r="M2254" t="s">
        <v>35</v>
      </c>
      <c r="N2254">
        <v>52.363131529698101</v>
      </c>
      <c r="O2254">
        <v>4.8030832257333103</v>
      </c>
      <c r="P2254" t="s">
        <v>36</v>
      </c>
      <c r="Q2254" t="s">
        <v>37</v>
      </c>
      <c r="R2254">
        <v>4</v>
      </c>
      <c r="S2254">
        <v>1</v>
      </c>
      <c r="T2254">
        <v>1</v>
      </c>
      <c r="U2254">
        <v>1</v>
      </c>
      <c r="V2254" t="s">
        <v>38</v>
      </c>
      <c r="W2254">
        <v>125</v>
      </c>
      <c r="X2254">
        <v>2</v>
      </c>
      <c r="Y2254">
        <v>30</v>
      </c>
      <c r="Z2254">
        <v>1</v>
      </c>
      <c r="AA2254">
        <f t="shared" si="178"/>
        <v>125</v>
      </c>
      <c r="AB2254">
        <f t="shared" si="179"/>
        <v>125</v>
      </c>
      <c r="AE2254" t="s">
        <v>43</v>
      </c>
      <c r="AF2254">
        <v>0.96</v>
      </c>
      <c r="AG2254">
        <v>51</v>
      </c>
      <c r="AH2254">
        <v>96</v>
      </c>
      <c r="AI2254">
        <v>10</v>
      </c>
      <c r="AJ2254">
        <v>9</v>
      </c>
      <c r="AK2254">
        <v>10</v>
      </c>
      <c r="AL2254">
        <v>10</v>
      </c>
      <c r="AM2254">
        <v>9</v>
      </c>
      <c r="AN2254">
        <v>9</v>
      </c>
    </row>
    <row r="2255" spans="1:40" x14ac:dyDescent="0.2">
      <c r="A2255" s="1">
        <v>5472530</v>
      </c>
      <c r="B2255" t="s">
        <v>2024</v>
      </c>
      <c r="C2255">
        <v>2012</v>
      </c>
      <c r="D2255" s="2" t="s">
        <v>5464</v>
      </c>
      <c r="E2255" s="3" t="str">
        <f t="shared" si="175"/>
        <v>10/25/2012</v>
      </c>
      <c r="F2255" s="4">
        <f t="shared" si="176"/>
        <v>1343</v>
      </c>
      <c r="G2255" s="4">
        <f t="shared" si="177"/>
        <v>3.6794520547945204</v>
      </c>
      <c r="H2255" s="1">
        <v>1245360</v>
      </c>
      <c r="I2255" t="s">
        <v>45</v>
      </c>
      <c r="J2255" t="s">
        <v>33</v>
      </c>
      <c r="K2255" t="s">
        <v>34</v>
      </c>
      <c r="L2255" s="1">
        <v>1053</v>
      </c>
      <c r="M2255" t="s">
        <v>35</v>
      </c>
      <c r="N2255">
        <v>52.372753819225203</v>
      </c>
      <c r="O2255">
        <v>4.86471779743382</v>
      </c>
      <c r="P2255" t="s">
        <v>36</v>
      </c>
      <c r="Q2255" t="s">
        <v>37</v>
      </c>
      <c r="R2255">
        <v>6</v>
      </c>
      <c r="S2255">
        <v>2</v>
      </c>
      <c r="T2255">
        <v>3</v>
      </c>
      <c r="U2255">
        <v>6</v>
      </c>
      <c r="V2255" t="s">
        <v>38</v>
      </c>
      <c r="W2255">
        <v>199</v>
      </c>
      <c r="X2255">
        <v>2</v>
      </c>
      <c r="Y2255">
        <v>80</v>
      </c>
      <c r="Z2255">
        <v>2</v>
      </c>
      <c r="AA2255">
        <f t="shared" si="178"/>
        <v>398</v>
      </c>
      <c r="AB2255">
        <f t="shared" si="179"/>
        <v>398</v>
      </c>
      <c r="AE2255" t="s">
        <v>43</v>
      </c>
      <c r="AF2255">
        <v>1</v>
      </c>
      <c r="AG2255">
        <v>28</v>
      </c>
      <c r="AH2255">
        <v>92</v>
      </c>
      <c r="AI2255">
        <v>9</v>
      </c>
      <c r="AJ2255">
        <v>9</v>
      </c>
      <c r="AK2255">
        <v>10</v>
      </c>
      <c r="AL2255">
        <v>10</v>
      </c>
      <c r="AM2255">
        <v>10</v>
      </c>
      <c r="AN2255">
        <v>9</v>
      </c>
    </row>
    <row r="2256" spans="1:40" x14ac:dyDescent="0.2">
      <c r="A2256" s="1">
        <v>5476779</v>
      </c>
      <c r="B2256" t="s">
        <v>923</v>
      </c>
      <c r="C2256">
        <v>2012</v>
      </c>
      <c r="D2256" s="2" t="s">
        <v>5464</v>
      </c>
      <c r="E2256" s="3" t="str">
        <f t="shared" si="175"/>
        <v>10/25/2012</v>
      </c>
      <c r="F2256" s="4">
        <f t="shared" si="176"/>
        <v>1343</v>
      </c>
      <c r="G2256" s="4">
        <f t="shared" si="177"/>
        <v>3.6794520547945204</v>
      </c>
      <c r="H2256" s="1">
        <v>2327850</v>
      </c>
      <c r="I2256" t="s">
        <v>58</v>
      </c>
      <c r="J2256" t="s">
        <v>33</v>
      </c>
      <c r="K2256" t="s">
        <v>34</v>
      </c>
      <c r="L2256" s="1">
        <v>1073</v>
      </c>
      <c r="M2256" t="s">
        <v>35</v>
      </c>
      <c r="N2256">
        <v>52.369503331662102</v>
      </c>
      <c r="O2256">
        <v>4.8881722217605397</v>
      </c>
      <c r="P2256" t="s">
        <v>36</v>
      </c>
      <c r="Q2256" t="s">
        <v>37</v>
      </c>
      <c r="R2256">
        <v>2</v>
      </c>
      <c r="S2256">
        <v>1</v>
      </c>
      <c r="T2256">
        <v>1</v>
      </c>
      <c r="U2256">
        <v>1</v>
      </c>
      <c r="V2256" t="s">
        <v>38</v>
      </c>
      <c r="W2256">
        <v>109</v>
      </c>
      <c r="X2256">
        <v>1</v>
      </c>
      <c r="Y2256">
        <v>0</v>
      </c>
      <c r="Z2256">
        <v>2</v>
      </c>
      <c r="AA2256">
        <f t="shared" si="178"/>
        <v>218</v>
      </c>
      <c r="AB2256">
        <f t="shared" si="179"/>
        <v>218</v>
      </c>
      <c r="AE2256" t="s">
        <v>43</v>
      </c>
      <c r="AF2256">
        <v>1</v>
      </c>
      <c r="AG2256">
        <v>10</v>
      </c>
      <c r="AH2256">
        <v>94</v>
      </c>
      <c r="AI2256">
        <v>10</v>
      </c>
      <c r="AJ2256">
        <v>10</v>
      </c>
      <c r="AK2256">
        <v>10</v>
      </c>
      <c r="AL2256">
        <v>10</v>
      </c>
      <c r="AM2256">
        <v>10</v>
      </c>
      <c r="AN2256">
        <v>9</v>
      </c>
    </row>
    <row r="2257" spans="1:40" x14ac:dyDescent="0.2">
      <c r="A2257" s="1">
        <v>5488056</v>
      </c>
      <c r="B2257" t="s">
        <v>556</v>
      </c>
      <c r="C2257">
        <v>2012</v>
      </c>
      <c r="D2257" s="2" t="s">
        <v>5464</v>
      </c>
      <c r="E2257" s="3" t="str">
        <f t="shared" si="175"/>
        <v>10/25/2012</v>
      </c>
      <c r="F2257" s="4">
        <f t="shared" si="176"/>
        <v>1343</v>
      </c>
      <c r="G2257" s="4">
        <f t="shared" si="177"/>
        <v>3.6794520547945204</v>
      </c>
      <c r="H2257" s="1">
        <v>1670332</v>
      </c>
      <c r="I2257" t="s">
        <v>50</v>
      </c>
      <c r="J2257" t="s">
        <v>33</v>
      </c>
      <c r="K2257" t="s">
        <v>34</v>
      </c>
      <c r="L2257" s="1">
        <v>1015</v>
      </c>
      <c r="M2257" t="s">
        <v>35</v>
      </c>
      <c r="N2257">
        <v>52.365598592898102</v>
      </c>
      <c r="O2257">
        <v>4.8855200947555302</v>
      </c>
      <c r="P2257" t="s">
        <v>56</v>
      </c>
      <c r="Q2257" t="s">
        <v>37</v>
      </c>
      <c r="R2257">
        <v>2</v>
      </c>
      <c r="S2257">
        <v>1</v>
      </c>
      <c r="T2257">
        <v>1</v>
      </c>
      <c r="U2257">
        <v>1</v>
      </c>
      <c r="V2257" t="s">
        <v>38</v>
      </c>
      <c r="W2257">
        <v>175</v>
      </c>
      <c r="X2257">
        <v>1</v>
      </c>
      <c r="Y2257">
        <v>0</v>
      </c>
      <c r="Z2257">
        <v>3</v>
      </c>
      <c r="AA2257">
        <f t="shared" si="178"/>
        <v>525</v>
      </c>
      <c r="AB2257">
        <f t="shared" si="179"/>
        <v>525</v>
      </c>
      <c r="AE2257" t="s">
        <v>46</v>
      </c>
      <c r="AF2257">
        <v>0.8</v>
      </c>
      <c r="AG2257">
        <v>23</v>
      </c>
      <c r="AH2257">
        <v>95</v>
      </c>
      <c r="AI2257">
        <v>10</v>
      </c>
      <c r="AJ2257">
        <v>10</v>
      </c>
      <c r="AK2257">
        <v>10</v>
      </c>
      <c r="AL2257">
        <v>10</v>
      </c>
      <c r="AM2257">
        <v>10</v>
      </c>
      <c r="AN2257">
        <v>10</v>
      </c>
    </row>
    <row r="2258" spans="1:40" x14ac:dyDescent="0.2">
      <c r="A2258" s="1">
        <v>5488484</v>
      </c>
      <c r="B2258" t="s">
        <v>2025</v>
      </c>
      <c r="C2258">
        <v>2012</v>
      </c>
      <c r="D2258" s="2" t="s">
        <v>5464</v>
      </c>
      <c r="E2258" s="3" t="str">
        <f t="shared" si="175"/>
        <v>10/25/2012</v>
      </c>
      <c r="F2258" s="4">
        <f t="shared" si="176"/>
        <v>1343</v>
      </c>
      <c r="G2258" s="4">
        <f t="shared" si="177"/>
        <v>3.6794520547945204</v>
      </c>
      <c r="H2258" s="1">
        <v>755431</v>
      </c>
      <c r="I2258" t="s">
        <v>45</v>
      </c>
      <c r="J2258" t="s">
        <v>33</v>
      </c>
      <c r="K2258" t="s">
        <v>34</v>
      </c>
      <c r="L2258" s="1">
        <v>1053</v>
      </c>
      <c r="M2258" t="s">
        <v>35</v>
      </c>
      <c r="N2258">
        <v>52.364008342614198</v>
      </c>
      <c r="O2258">
        <v>4.8694877751219403</v>
      </c>
      <c r="P2258" t="s">
        <v>36</v>
      </c>
      <c r="Q2258" t="s">
        <v>37</v>
      </c>
      <c r="R2258">
        <v>4</v>
      </c>
      <c r="S2258">
        <v>1</v>
      </c>
      <c r="T2258">
        <v>1</v>
      </c>
      <c r="U2258">
        <v>2</v>
      </c>
      <c r="V2258" t="s">
        <v>38</v>
      </c>
      <c r="W2258">
        <v>110</v>
      </c>
      <c r="X2258">
        <v>2</v>
      </c>
      <c r="Y2258">
        <v>25</v>
      </c>
      <c r="Z2258">
        <v>2</v>
      </c>
      <c r="AA2258">
        <f t="shared" si="178"/>
        <v>220</v>
      </c>
      <c r="AB2258">
        <f t="shared" si="179"/>
        <v>220</v>
      </c>
      <c r="AE2258" t="s">
        <v>43</v>
      </c>
      <c r="AF2258">
        <v>1</v>
      </c>
      <c r="AG2258">
        <v>9</v>
      </c>
      <c r="AH2258">
        <v>100</v>
      </c>
      <c r="AI2258">
        <v>10</v>
      </c>
      <c r="AJ2258">
        <v>10</v>
      </c>
      <c r="AK2258">
        <v>10</v>
      </c>
      <c r="AL2258">
        <v>10</v>
      </c>
      <c r="AM2258">
        <v>10</v>
      </c>
      <c r="AN2258">
        <v>10</v>
      </c>
    </row>
    <row r="2259" spans="1:40" x14ac:dyDescent="0.2">
      <c r="A2259" s="1">
        <v>5489703</v>
      </c>
      <c r="B2259" t="s">
        <v>764</v>
      </c>
      <c r="C2259">
        <v>2012</v>
      </c>
      <c r="D2259" s="2" t="s">
        <v>5465</v>
      </c>
      <c r="E2259" s="3" t="str">
        <f t="shared" si="175"/>
        <v>10/26/2012</v>
      </c>
      <c r="F2259" s="4">
        <f t="shared" si="176"/>
        <v>1342</v>
      </c>
      <c r="G2259" s="4">
        <f t="shared" si="177"/>
        <v>3.6767123287671235</v>
      </c>
      <c r="H2259" s="1">
        <v>756382</v>
      </c>
      <c r="I2259" t="s">
        <v>45</v>
      </c>
      <c r="J2259" t="s">
        <v>33</v>
      </c>
      <c r="K2259" t="s">
        <v>34</v>
      </c>
      <c r="L2259" s="1" t="s">
        <v>2026</v>
      </c>
      <c r="M2259" t="s">
        <v>35</v>
      </c>
      <c r="N2259">
        <v>52.380054934721201</v>
      </c>
      <c r="O2259">
        <v>4.8793353868902498</v>
      </c>
      <c r="P2259" t="s">
        <v>36</v>
      </c>
      <c r="Q2259" t="s">
        <v>37</v>
      </c>
      <c r="R2259">
        <v>2</v>
      </c>
      <c r="S2259">
        <v>1</v>
      </c>
      <c r="T2259">
        <v>1</v>
      </c>
      <c r="U2259">
        <v>1</v>
      </c>
      <c r="V2259" t="s">
        <v>38</v>
      </c>
      <c r="W2259">
        <v>115</v>
      </c>
      <c r="X2259">
        <v>2</v>
      </c>
      <c r="Y2259">
        <v>12</v>
      </c>
      <c r="Z2259">
        <v>3</v>
      </c>
      <c r="AA2259">
        <f t="shared" si="178"/>
        <v>345</v>
      </c>
      <c r="AB2259">
        <f t="shared" si="179"/>
        <v>345</v>
      </c>
      <c r="AE2259" t="s">
        <v>60</v>
      </c>
      <c r="AF2259" t="s">
        <v>60</v>
      </c>
      <c r="AG2259">
        <v>11</v>
      </c>
      <c r="AH2259">
        <v>98</v>
      </c>
      <c r="AI2259">
        <v>10</v>
      </c>
      <c r="AJ2259">
        <v>10</v>
      </c>
      <c r="AK2259">
        <v>10</v>
      </c>
      <c r="AL2259">
        <v>10</v>
      </c>
      <c r="AM2259">
        <v>10</v>
      </c>
      <c r="AN2259">
        <v>10</v>
      </c>
    </row>
    <row r="2260" spans="1:40" x14ac:dyDescent="0.2">
      <c r="A2260" s="1">
        <v>5499179</v>
      </c>
      <c r="B2260" t="s">
        <v>2027</v>
      </c>
      <c r="C2260">
        <v>2012</v>
      </c>
      <c r="D2260" s="2" t="s">
        <v>5466</v>
      </c>
      <c r="E2260" s="3" t="str">
        <f t="shared" si="175"/>
        <v>10/27/2012</v>
      </c>
      <c r="F2260" s="4">
        <f t="shared" si="176"/>
        <v>1341</v>
      </c>
      <c r="G2260" s="4">
        <f t="shared" si="177"/>
        <v>3.6739726027397261</v>
      </c>
      <c r="H2260" s="1">
        <v>757085</v>
      </c>
      <c r="I2260" t="s">
        <v>50</v>
      </c>
      <c r="J2260" t="s">
        <v>33</v>
      </c>
      <c r="K2260" t="s">
        <v>34</v>
      </c>
      <c r="M2260" t="s">
        <v>35</v>
      </c>
      <c r="N2260">
        <v>52.377058408772797</v>
      </c>
      <c r="O2260">
        <v>4.8728934561917798</v>
      </c>
      <c r="P2260" t="s">
        <v>36</v>
      </c>
      <c r="Q2260" t="s">
        <v>37</v>
      </c>
      <c r="R2260">
        <v>2</v>
      </c>
      <c r="S2260">
        <v>1</v>
      </c>
      <c r="T2260">
        <v>1</v>
      </c>
      <c r="U2260">
        <v>1</v>
      </c>
      <c r="V2260" t="s">
        <v>38</v>
      </c>
      <c r="W2260">
        <v>110</v>
      </c>
      <c r="X2260">
        <v>1</v>
      </c>
      <c r="Y2260">
        <v>0</v>
      </c>
      <c r="Z2260">
        <v>2</v>
      </c>
      <c r="AA2260">
        <f t="shared" si="178"/>
        <v>220</v>
      </c>
      <c r="AB2260">
        <f t="shared" si="179"/>
        <v>220</v>
      </c>
      <c r="AE2260" t="s">
        <v>81</v>
      </c>
      <c r="AF2260">
        <v>0.25</v>
      </c>
      <c r="AG2260">
        <v>18</v>
      </c>
      <c r="AH2260">
        <v>96</v>
      </c>
      <c r="AI2260">
        <v>10</v>
      </c>
      <c r="AJ2260">
        <v>9</v>
      </c>
      <c r="AK2260">
        <v>10</v>
      </c>
      <c r="AL2260">
        <v>10</v>
      </c>
      <c r="AM2260">
        <v>10</v>
      </c>
      <c r="AN2260">
        <v>9</v>
      </c>
    </row>
    <row r="2261" spans="1:40" x14ac:dyDescent="0.2">
      <c r="A2261" s="1">
        <v>5503328</v>
      </c>
      <c r="B2261" t="s">
        <v>1104</v>
      </c>
      <c r="C2261">
        <v>2012</v>
      </c>
      <c r="D2261" s="2" t="s">
        <v>5466</v>
      </c>
      <c r="E2261" s="3" t="str">
        <f t="shared" si="175"/>
        <v>10/27/2012</v>
      </c>
      <c r="F2261" s="4">
        <f t="shared" si="176"/>
        <v>1341</v>
      </c>
      <c r="G2261" s="4">
        <f t="shared" si="177"/>
        <v>3.6739726027397261</v>
      </c>
      <c r="H2261" s="1">
        <v>4278399</v>
      </c>
      <c r="I2261" t="s">
        <v>41</v>
      </c>
      <c r="J2261" t="s">
        <v>33</v>
      </c>
      <c r="K2261" t="s">
        <v>34</v>
      </c>
      <c r="L2261" s="1" t="s">
        <v>2028</v>
      </c>
      <c r="M2261" t="s">
        <v>35</v>
      </c>
      <c r="N2261">
        <v>52.357991210197099</v>
      </c>
      <c r="O2261">
        <v>4.8989473613861803</v>
      </c>
      <c r="P2261" t="s">
        <v>36</v>
      </c>
      <c r="Q2261" t="s">
        <v>42</v>
      </c>
      <c r="R2261">
        <v>2</v>
      </c>
      <c r="S2261">
        <v>1</v>
      </c>
      <c r="T2261">
        <v>1</v>
      </c>
      <c r="U2261">
        <v>1</v>
      </c>
      <c r="V2261" t="s">
        <v>38</v>
      </c>
      <c r="W2261">
        <v>89</v>
      </c>
      <c r="X2261">
        <v>2</v>
      </c>
      <c r="Y2261">
        <v>25</v>
      </c>
      <c r="Z2261">
        <v>1</v>
      </c>
      <c r="AA2261">
        <f t="shared" si="178"/>
        <v>89</v>
      </c>
      <c r="AB2261">
        <f t="shared" si="179"/>
        <v>89</v>
      </c>
      <c r="AE2261" t="s">
        <v>46</v>
      </c>
      <c r="AF2261">
        <v>1</v>
      </c>
      <c r="AG2261">
        <v>0</v>
      </c>
    </row>
    <row r="2262" spans="1:40" x14ac:dyDescent="0.2">
      <c r="A2262" s="1">
        <v>5503978</v>
      </c>
      <c r="B2262" t="s">
        <v>2029</v>
      </c>
      <c r="C2262">
        <v>2012</v>
      </c>
      <c r="D2262" s="2" t="s">
        <v>5466</v>
      </c>
      <c r="E2262" s="3" t="str">
        <f t="shared" si="175"/>
        <v>10/27/2012</v>
      </c>
      <c r="F2262" s="4">
        <f t="shared" si="176"/>
        <v>1341</v>
      </c>
      <c r="G2262" s="4">
        <f t="shared" si="177"/>
        <v>3.6739726027397261</v>
      </c>
      <c r="H2262" s="1">
        <v>757352</v>
      </c>
      <c r="I2262" t="s">
        <v>50</v>
      </c>
      <c r="J2262" t="s">
        <v>33</v>
      </c>
      <c r="K2262" t="s">
        <v>34</v>
      </c>
      <c r="L2262" s="1">
        <v>1012</v>
      </c>
      <c r="M2262" t="s">
        <v>35</v>
      </c>
      <c r="N2262">
        <v>52.366496520728603</v>
      </c>
      <c r="O2262">
        <v>4.8973315125124204</v>
      </c>
      <c r="P2262" t="s">
        <v>36</v>
      </c>
      <c r="Q2262" t="s">
        <v>37</v>
      </c>
      <c r="R2262">
        <v>2</v>
      </c>
      <c r="S2262">
        <v>1</v>
      </c>
      <c r="T2262">
        <v>1</v>
      </c>
      <c r="U2262">
        <v>1</v>
      </c>
      <c r="V2262" t="s">
        <v>38</v>
      </c>
      <c r="W2262">
        <v>85</v>
      </c>
      <c r="X2262">
        <v>1</v>
      </c>
      <c r="Y2262">
        <v>0</v>
      </c>
      <c r="Z2262">
        <v>2</v>
      </c>
      <c r="AA2262">
        <f t="shared" si="178"/>
        <v>170</v>
      </c>
      <c r="AB2262">
        <f t="shared" si="179"/>
        <v>170</v>
      </c>
      <c r="AE2262" t="s">
        <v>46</v>
      </c>
      <c r="AF2262">
        <v>1</v>
      </c>
      <c r="AG2262">
        <v>132</v>
      </c>
      <c r="AH2262">
        <v>92</v>
      </c>
      <c r="AI2262">
        <v>9</v>
      </c>
      <c r="AJ2262">
        <v>9</v>
      </c>
      <c r="AK2262">
        <v>10</v>
      </c>
      <c r="AL2262">
        <v>10</v>
      </c>
      <c r="AM2262">
        <v>10</v>
      </c>
      <c r="AN2262">
        <v>9</v>
      </c>
    </row>
    <row r="2263" spans="1:40" x14ac:dyDescent="0.2">
      <c r="A2263" s="1">
        <v>5510103</v>
      </c>
      <c r="B2263" t="s">
        <v>2030</v>
      </c>
      <c r="C2263">
        <v>2012</v>
      </c>
      <c r="D2263" s="2" t="s">
        <v>5466</v>
      </c>
      <c r="E2263" s="3" t="str">
        <f t="shared" si="175"/>
        <v>10/27/2012</v>
      </c>
      <c r="F2263" s="4">
        <f t="shared" si="176"/>
        <v>1341</v>
      </c>
      <c r="G2263" s="4">
        <f t="shared" si="177"/>
        <v>3.6739726027397261</v>
      </c>
      <c r="H2263" s="1">
        <v>3383368</v>
      </c>
      <c r="I2263" t="s">
        <v>45</v>
      </c>
      <c r="J2263" t="s">
        <v>33</v>
      </c>
      <c r="K2263" t="s">
        <v>34</v>
      </c>
      <c r="L2263" s="1">
        <v>1053</v>
      </c>
      <c r="M2263" t="s">
        <v>35</v>
      </c>
      <c r="N2263">
        <v>52.366075411119397</v>
      </c>
      <c r="O2263">
        <v>4.8970859464110896</v>
      </c>
      <c r="P2263" t="s">
        <v>36</v>
      </c>
      <c r="Q2263" t="s">
        <v>37</v>
      </c>
      <c r="R2263">
        <v>2</v>
      </c>
      <c r="S2263">
        <v>1</v>
      </c>
      <c r="T2263">
        <v>1</v>
      </c>
      <c r="U2263">
        <v>1</v>
      </c>
      <c r="V2263" t="s">
        <v>38</v>
      </c>
      <c r="W2263">
        <v>75</v>
      </c>
      <c r="X2263">
        <v>1</v>
      </c>
      <c r="Y2263">
        <v>0</v>
      </c>
      <c r="Z2263">
        <v>3</v>
      </c>
      <c r="AA2263">
        <f t="shared" si="178"/>
        <v>225</v>
      </c>
      <c r="AB2263">
        <f t="shared" si="179"/>
        <v>225</v>
      </c>
      <c r="AE2263" t="s">
        <v>39</v>
      </c>
      <c r="AF2263">
        <v>1</v>
      </c>
      <c r="AG2263">
        <v>3</v>
      </c>
      <c r="AH2263">
        <v>100</v>
      </c>
      <c r="AI2263">
        <v>10</v>
      </c>
      <c r="AJ2263">
        <v>10</v>
      </c>
      <c r="AK2263">
        <v>10</v>
      </c>
      <c r="AL2263">
        <v>10</v>
      </c>
      <c r="AM2263">
        <v>10</v>
      </c>
      <c r="AN2263">
        <v>10</v>
      </c>
    </row>
    <row r="2264" spans="1:40" x14ac:dyDescent="0.2">
      <c r="A2264" s="1">
        <v>5513568</v>
      </c>
      <c r="B2264" t="s">
        <v>2031</v>
      </c>
      <c r="C2264">
        <v>2012</v>
      </c>
      <c r="D2264" s="2" t="s">
        <v>5466</v>
      </c>
      <c r="E2264" s="3" t="str">
        <f t="shared" si="175"/>
        <v>10/27/2012</v>
      </c>
      <c r="F2264" s="4">
        <f t="shared" si="176"/>
        <v>1341</v>
      </c>
      <c r="G2264" s="4">
        <f t="shared" si="177"/>
        <v>3.6739726027397261</v>
      </c>
      <c r="H2264" s="1">
        <v>5124927</v>
      </c>
      <c r="I2264" t="s">
        <v>41</v>
      </c>
      <c r="J2264" t="s">
        <v>33</v>
      </c>
      <c r="K2264" t="s">
        <v>34</v>
      </c>
      <c r="L2264" s="1" t="s">
        <v>2032</v>
      </c>
      <c r="M2264" t="s">
        <v>35</v>
      </c>
      <c r="N2264">
        <v>52.368388022257399</v>
      </c>
      <c r="O2264">
        <v>4.8954481954812197</v>
      </c>
      <c r="P2264" t="s">
        <v>36</v>
      </c>
      <c r="Q2264" t="s">
        <v>37</v>
      </c>
      <c r="R2264">
        <v>4</v>
      </c>
      <c r="S2264">
        <v>1</v>
      </c>
      <c r="T2264">
        <v>1</v>
      </c>
      <c r="U2264">
        <v>1</v>
      </c>
      <c r="V2264" t="s">
        <v>38</v>
      </c>
      <c r="W2264">
        <v>165</v>
      </c>
      <c r="X2264">
        <v>2</v>
      </c>
      <c r="Y2264">
        <v>50</v>
      </c>
      <c r="Z2264">
        <v>1</v>
      </c>
      <c r="AA2264">
        <f t="shared" si="178"/>
        <v>165</v>
      </c>
      <c r="AB2264">
        <f t="shared" si="179"/>
        <v>165</v>
      </c>
      <c r="AE2264" t="s">
        <v>46</v>
      </c>
      <c r="AF2264">
        <v>1</v>
      </c>
      <c r="AG2264">
        <v>0</v>
      </c>
    </row>
    <row r="2265" spans="1:40" x14ac:dyDescent="0.2">
      <c r="A2265" s="1">
        <v>5514145</v>
      </c>
      <c r="B2265" t="s">
        <v>2031</v>
      </c>
      <c r="C2265">
        <v>2012</v>
      </c>
      <c r="D2265" s="2" t="s">
        <v>5466</v>
      </c>
      <c r="E2265" s="3" t="str">
        <f t="shared" si="175"/>
        <v>10/27/2012</v>
      </c>
      <c r="F2265" s="4">
        <f t="shared" si="176"/>
        <v>1341</v>
      </c>
      <c r="G2265" s="4">
        <f t="shared" si="177"/>
        <v>3.6739726027397261</v>
      </c>
      <c r="H2265" s="1">
        <v>5864060</v>
      </c>
      <c r="I2265" t="s">
        <v>50</v>
      </c>
      <c r="J2265" t="s">
        <v>33</v>
      </c>
      <c r="K2265" t="s">
        <v>34</v>
      </c>
      <c r="L2265" s="1">
        <v>1017</v>
      </c>
      <c r="M2265" t="s">
        <v>35</v>
      </c>
      <c r="N2265">
        <v>52.367735239468303</v>
      </c>
      <c r="O2265">
        <v>4.9008447691116999</v>
      </c>
      <c r="P2265" t="s">
        <v>36</v>
      </c>
      <c r="Q2265" t="s">
        <v>37</v>
      </c>
      <c r="R2265">
        <v>4</v>
      </c>
      <c r="S2265">
        <v>1</v>
      </c>
      <c r="T2265">
        <v>1</v>
      </c>
      <c r="U2265">
        <v>2</v>
      </c>
      <c r="V2265" t="s">
        <v>38</v>
      </c>
      <c r="W2265">
        <v>165</v>
      </c>
      <c r="X2265">
        <v>1</v>
      </c>
      <c r="Y2265">
        <v>50</v>
      </c>
      <c r="Z2265">
        <v>1</v>
      </c>
      <c r="AA2265">
        <f t="shared" si="178"/>
        <v>165</v>
      </c>
      <c r="AB2265">
        <f t="shared" si="179"/>
        <v>165</v>
      </c>
      <c r="AE2265" t="s">
        <v>46</v>
      </c>
      <c r="AF2265">
        <v>1</v>
      </c>
      <c r="AG2265">
        <v>0</v>
      </c>
    </row>
    <row r="2266" spans="1:40" x14ac:dyDescent="0.2">
      <c r="A2266" s="1">
        <v>5515728</v>
      </c>
      <c r="B2266" t="s">
        <v>311</v>
      </c>
      <c r="C2266">
        <v>2012</v>
      </c>
      <c r="D2266" s="2" t="s">
        <v>5318</v>
      </c>
      <c r="E2266" s="3" t="str">
        <f t="shared" si="175"/>
        <v>10/28/2012</v>
      </c>
      <c r="F2266" s="4">
        <f t="shared" si="176"/>
        <v>1340</v>
      </c>
      <c r="G2266" s="4">
        <f t="shared" si="177"/>
        <v>3.6712328767123288</v>
      </c>
      <c r="H2266" s="1">
        <v>1667001</v>
      </c>
      <c r="I2266" t="s">
        <v>251</v>
      </c>
      <c r="J2266" t="s">
        <v>33</v>
      </c>
      <c r="K2266" t="s">
        <v>34</v>
      </c>
      <c r="M2266" t="s">
        <v>35</v>
      </c>
      <c r="N2266">
        <v>52.363224685817897</v>
      </c>
      <c r="O2266">
        <v>4.9018311228914504</v>
      </c>
      <c r="P2266" t="s">
        <v>36</v>
      </c>
      <c r="Q2266" t="s">
        <v>42</v>
      </c>
      <c r="R2266">
        <v>5</v>
      </c>
      <c r="S2266">
        <v>1</v>
      </c>
      <c r="T2266">
        <v>1</v>
      </c>
      <c r="U2266">
        <v>2</v>
      </c>
      <c r="V2266" t="s">
        <v>38</v>
      </c>
      <c r="W2266">
        <v>60</v>
      </c>
      <c r="X2266">
        <v>2</v>
      </c>
      <c r="Y2266">
        <v>25</v>
      </c>
      <c r="Z2266">
        <v>1</v>
      </c>
      <c r="AA2266">
        <f t="shared" si="178"/>
        <v>60</v>
      </c>
      <c r="AB2266">
        <f t="shared" si="179"/>
        <v>60</v>
      </c>
      <c r="AE2266" t="s">
        <v>39</v>
      </c>
      <c r="AF2266">
        <v>0.64</v>
      </c>
      <c r="AG2266">
        <v>38</v>
      </c>
      <c r="AH2266">
        <v>84</v>
      </c>
      <c r="AI2266">
        <v>9</v>
      </c>
      <c r="AJ2266">
        <v>9</v>
      </c>
      <c r="AK2266">
        <v>9</v>
      </c>
      <c r="AL2266">
        <v>9</v>
      </c>
      <c r="AM2266">
        <v>8</v>
      </c>
      <c r="AN2266">
        <v>8</v>
      </c>
    </row>
    <row r="2267" spans="1:40" x14ac:dyDescent="0.2">
      <c r="A2267" s="1">
        <v>5516496</v>
      </c>
      <c r="B2267" t="s">
        <v>311</v>
      </c>
      <c r="C2267">
        <v>2012</v>
      </c>
      <c r="D2267" s="2" t="s">
        <v>5318</v>
      </c>
      <c r="E2267" s="3" t="str">
        <f t="shared" si="175"/>
        <v>10/28/2012</v>
      </c>
      <c r="F2267" s="4">
        <f t="shared" si="176"/>
        <v>1340</v>
      </c>
      <c r="G2267" s="4">
        <f t="shared" si="177"/>
        <v>3.6712328767123288</v>
      </c>
      <c r="H2267" s="1">
        <v>1175013</v>
      </c>
      <c r="I2267" t="s">
        <v>251</v>
      </c>
      <c r="J2267" t="s">
        <v>33</v>
      </c>
      <c r="K2267" t="s">
        <v>34</v>
      </c>
      <c r="L2267" s="1">
        <v>1068</v>
      </c>
      <c r="M2267" t="s">
        <v>35</v>
      </c>
      <c r="N2267">
        <v>52.368573308271301</v>
      </c>
      <c r="O2267">
        <v>4.8967973791945898</v>
      </c>
      <c r="P2267" t="s">
        <v>36</v>
      </c>
      <c r="Q2267" t="s">
        <v>42</v>
      </c>
      <c r="R2267">
        <v>5</v>
      </c>
      <c r="S2267">
        <v>1</v>
      </c>
      <c r="T2267">
        <v>1</v>
      </c>
      <c r="U2267">
        <v>2</v>
      </c>
      <c r="V2267" t="s">
        <v>38</v>
      </c>
      <c r="W2267">
        <v>60</v>
      </c>
      <c r="X2267">
        <v>2</v>
      </c>
      <c r="Y2267">
        <v>25</v>
      </c>
      <c r="Z2267">
        <v>1</v>
      </c>
      <c r="AA2267">
        <f t="shared" si="178"/>
        <v>60</v>
      </c>
      <c r="AB2267">
        <f t="shared" si="179"/>
        <v>60</v>
      </c>
      <c r="AE2267" t="s">
        <v>39</v>
      </c>
      <c r="AF2267">
        <v>0.64</v>
      </c>
      <c r="AG2267">
        <v>60</v>
      </c>
      <c r="AH2267">
        <v>91</v>
      </c>
      <c r="AI2267">
        <v>10</v>
      </c>
      <c r="AJ2267">
        <v>10</v>
      </c>
      <c r="AK2267">
        <v>10</v>
      </c>
      <c r="AL2267">
        <v>9</v>
      </c>
      <c r="AM2267">
        <v>9</v>
      </c>
      <c r="AN2267">
        <v>9</v>
      </c>
    </row>
    <row r="2268" spans="1:40" x14ac:dyDescent="0.2">
      <c r="A2268" s="1">
        <v>5516937</v>
      </c>
      <c r="B2268" t="s">
        <v>311</v>
      </c>
      <c r="C2268">
        <v>2012</v>
      </c>
      <c r="D2268" s="2" t="s">
        <v>5318</v>
      </c>
      <c r="E2268" s="3" t="str">
        <f t="shared" si="175"/>
        <v>10/28/2012</v>
      </c>
      <c r="F2268" s="4">
        <f t="shared" si="176"/>
        <v>1340</v>
      </c>
      <c r="G2268" s="4">
        <f t="shared" si="177"/>
        <v>3.6712328767123288</v>
      </c>
      <c r="H2268" s="1">
        <v>758484</v>
      </c>
      <c r="I2268" t="s">
        <v>251</v>
      </c>
      <c r="J2268" t="s">
        <v>33</v>
      </c>
      <c r="K2268" t="s">
        <v>34</v>
      </c>
      <c r="L2268" s="1">
        <v>1068</v>
      </c>
      <c r="M2268" t="s">
        <v>35</v>
      </c>
      <c r="N2268">
        <v>52.399415060290202</v>
      </c>
      <c r="O2268">
        <v>4.9531064734976802</v>
      </c>
      <c r="P2268" t="s">
        <v>56</v>
      </c>
      <c r="Q2268" t="s">
        <v>42</v>
      </c>
      <c r="R2268">
        <v>4</v>
      </c>
      <c r="S2268">
        <v>1</v>
      </c>
      <c r="T2268">
        <v>1</v>
      </c>
      <c r="U2268">
        <v>2</v>
      </c>
      <c r="V2268" t="s">
        <v>38</v>
      </c>
      <c r="W2268">
        <v>60</v>
      </c>
      <c r="X2268">
        <v>2</v>
      </c>
      <c r="Y2268">
        <v>25</v>
      </c>
      <c r="Z2268">
        <v>1</v>
      </c>
      <c r="AA2268">
        <f t="shared" si="178"/>
        <v>60</v>
      </c>
      <c r="AB2268">
        <f t="shared" si="179"/>
        <v>60</v>
      </c>
      <c r="AE2268" t="s">
        <v>39</v>
      </c>
      <c r="AF2268">
        <v>0.62</v>
      </c>
      <c r="AG2268">
        <v>78</v>
      </c>
      <c r="AH2268">
        <v>91</v>
      </c>
      <c r="AI2268">
        <v>10</v>
      </c>
      <c r="AJ2268">
        <v>10</v>
      </c>
      <c r="AK2268">
        <v>10</v>
      </c>
      <c r="AL2268">
        <v>9</v>
      </c>
      <c r="AM2268">
        <v>8</v>
      </c>
      <c r="AN2268">
        <v>9</v>
      </c>
    </row>
    <row r="2269" spans="1:40" x14ac:dyDescent="0.2">
      <c r="A2269" s="1">
        <v>5519895</v>
      </c>
      <c r="B2269" t="s">
        <v>2033</v>
      </c>
      <c r="C2269">
        <v>2012</v>
      </c>
      <c r="D2269" s="2" t="s">
        <v>5318</v>
      </c>
      <c r="E2269" s="3" t="str">
        <f t="shared" si="175"/>
        <v>10/28/2012</v>
      </c>
      <c r="F2269" s="4">
        <f t="shared" si="176"/>
        <v>1340</v>
      </c>
      <c r="G2269" s="4">
        <f t="shared" si="177"/>
        <v>3.6712328767123288</v>
      </c>
      <c r="H2269" s="1">
        <v>758600</v>
      </c>
      <c r="I2269" t="s">
        <v>45</v>
      </c>
      <c r="J2269" t="s">
        <v>33</v>
      </c>
      <c r="K2269" t="s">
        <v>34</v>
      </c>
      <c r="L2269" s="1">
        <v>1056</v>
      </c>
      <c r="M2269" t="s">
        <v>35</v>
      </c>
      <c r="N2269">
        <v>52.3995152751842</v>
      </c>
      <c r="O2269">
        <v>4.9516451298258897</v>
      </c>
      <c r="P2269" t="s">
        <v>36</v>
      </c>
      <c r="Q2269" t="s">
        <v>37</v>
      </c>
      <c r="R2269">
        <v>4</v>
      </c>
      <c r="S2269">
        <v>1</v>
      </c>
      <c r="T2269">
        <v>2</v>
      </c>
      <c r="U2269">
        <v>2</v>
      </c>
      <c r="V2269" t="s">
        <v>38</v>
      </c>
      <c r="W2269">
        <v>160</v>
      </c>
      <c r="X2269">
        <v>2</v>
      </c>
      <c r="Y2269">
        <v>20</v>
      </c>
      <c r="Z2269">
        <v>2</v>
      </c>
      <c r="AA2269">
        <f t="shared" si="178"/>
        <v>320</v>
      </c>
      <c r="AB2269">
        <f t="shared" si="179"/>
        <v>320</v>
      </c>
      <c r="AE2269" t="s">
        <v>43</v>
      </c>
      <c r="AF2269">
        <v>1</v>
      </c>
      <c r="AG2269">
        <v>26</v>
      </c>
      <c r="AH2269">
        <v>94</v>
      </c>
      <c r="AI2269">
        <v>10</v>
      </c>
      <c r="AJ2269">
        <v>9</v>
      </c>
      <c r="AK2269">
        <v>10</v>
      </c>
      <c r="AL2269">
        <v>10</v>
      </c>
      <c r="AM2269">
        <v>9</v>
      </c>
      <c r="AN2269">
        <v>9</v>
      </c>
    </row>
    <row r="2270" spans="1:40" x14ac:dyDescent="0.2">
      <c r="A2270" s="1">
        <v>5524871</v>
      </c>
      <c r="B2270" t="s">
        <v>2034</v>
      </c>
      <c r="C2270">
        <v>2012</v>
      </c>
      <c r="D2270" s="2" t="s">
        <v>5318</v>
      </c>
      <c r="E2270" s="3" t="str">
        <f t="shared" si="175"/>
        <v>10/28/2012</v>
      </c>
      <c r="F2270" s="4">
        <f t="shared" si="176"/>
        <v>1340</v>
      </c>
      <c r="G2270" s="4">
        <f t="shared" si="177"/>
        <v>3.6712328767123288</v>
      </c>
      <c r="H2270" s="1">
        <v>759060</v>
      </c>
      <c r="I2270" t="s">
        <v>50</v>
      </c>
      <c r="J2270" t="s">
        <v>33</v>
      </c>
      <c r="K2270" t="s">
        <v>34</v>
      </c>
      <c r="L2270" s="1" t="s">
        <v>1541</v>
      </c>
      <c r="M2270" t="s">
        <v>35</v>
      </c>
      <c r="N2270">
        <v>52.369309409031203</v>
      </c>
      <c r="O2270">
        <v>4.8672890170231504</v>
      </c>
      <c r="P2270" t="s">
        <v>36</v>
      </c>
      <c r="Q2270" t="s">
        <v>37</v>
      </c>
      <c r="R2270">
        <v>6</v>
      </c>
      <c r="S2270">
        <v>1</v>
      </c>
      <c r="T2270">
        <v>1</v>
      </c>
      <c r="U2270">
        <v>1</v>
      </c>
      <c r="V2270" t="s">
        <v>38</v>
      </c>
      <c r="W2270">
        <v>189</v>
      </c>
      <c r="X2270">
        <v>2</v>
      </c>
      <c r="Y2270">
        <v>75</v>
      </c>
      <c r="Z2270">
        <v>2</v>
      </c>
      <c r="AA2270">
        <f t="shared" si="178"/>
        <v>378</v>
      </c>
      <c r="AB2270">
        <f t="shared" si="179"/>
        <v>378</v>
      </c>
      <c r="AE2270" t="s">
        <v>43</v>
      </c>
      <c r="AF2270">
        <v>1</v>
      </c>
      <c r="AG2270">
        <v>32</v>
      </c>
      <c r="AH2270">
        <v>97</v>
      </c>
      <c r="AI2270">
        <v>10</v>
      </c>
      <c r="AJ2270">
        <v>10</v>
      </c>
      <c r="AK2270">
        <v>10</v>
      </c>
      <c r="AL2270">
        <v>10</v>
      </c>
      <c r="AM2270">
        <v>10</v>
      </c>
      <c r="AN2270">
        <v>9</v>
      </c>
    </row>
    <row r="2271" spans="1:40" x14ac:dyDescent="0.2">
      <c r="A2271" s="1">
        <v>5527917</v>
      </c>
      <c r="B2271" t="s">
        <v>1209</v>
      </c>
      <c r="C2271">
        <v>2012</v>
      </c>
      <c r="D2271" s="2" t="s">
        <v>5467</v>
      </c>
      <c r="E2271" s="3" t="str">
        <f t="shared" si="175"/>
        <v>10/29/2012</v>
      </c>
      <c r="F2271" s="4">
        <f t="shared" si="176"/>
        <v>1339</v>
      </c>
      <c r="G2271" s="4">
        <f t="shared" si="177"/>
        <v>3.6684931506849314</v>
      </c>
      <c r="H2271" s="1">
        <v>759324</v>
      </c>
      <c r="I2271" t="s">
        <v>50</v>
      </c>
      <c r="J2271" t="s">
        <v>33</v>
      </c>
      <c r="K2271" t="s">
        <v>34</v>
      </c>
      <c r="L2271" s="1" t="s">
        <v>1524</v>
      </c>
      <c r="M2271" t="s">
        <v>35</v>
      </c>
      <c r="N2271">
        <v>52.379853568253502</v>
      </c>
      <c r="O2271">
        <v>4.8747514169425097</v>
      </c>
      <c r="P2271" t="s">
        <v>36</v>
      </c>
      <c r="Q2271" t="s">
        <v>37</v>
      </c>
      <c r="R2271">
        <v>2</v>
      </c>
      <c r="S2271">
        <v>1</v>
      </c>
      <c r="T2271">
        <v>1</v>
      </c>
      <c r="U2271">
        <v>1</v>
      </c>
      <c r="V2271" t="s">
        <v>38</v>
      </c>
      <c r="W2271">
        <v>200</v>
      </c>
      <c r="X2271">
        <v>1</v>
      </c>
      <c r="Y2271">
        <v>0</v>
      </c>
      <c r="Z2271">
        <v>2</v>
      </c>
      <c r="AA2271">
        <f t="shared" si="178"/>
        <v>400</v>
      </c>
      <c r="AB2271">
        <f t="shared" si="179"/>
        <v>400</v>
      </c>
      <c r="AE2271" t="s">
        <v>39</v>
      </c>
      <c r="AF2271">
        <v>0.8</v>
      </c>
      <c r="AG2271">
        <v>8</v>
      </c>
      <c r="AH2271">
        <v>95</v>
      </c>
      <c r="AI2271">
        <v>9</v>
      </c>
      <c r="AJ2271">
        <v>9</v>
      </c>
      <c r="AK2271">
        <v>10</v>
      </c>
      <c r="AL2271">
        <v>10</v>
      </c>
      <c r="AM2271">
        <v>10</v>
      </c>
      <c r="AN2271">
        <v>9</v>
      </c>
    </row>
    <row r="2272" spans="1:40" x14ac:dyDescent="0.2">
      <c r="A2272" s="1">
        <v>5529568</v>
      </c>
      <c r="B2272" t="s">
        <v>2035</v>
      </c>
      <c r="C2272">
        <v>2012</v>
      </c>
      <c r="D2272" s="2" t="s">
        <v>5467</v>
      </c>
      <c r="E2272" s="3" t="str">
        <f t="shared" si="175"/>
        <v>10/29/2012</v>
      </c>
      <c r="F2272" s="4">
        <f t="shared" si="176"/>
        <v>1339</v>
      </c>
      <c r="G2272" s="4">
        <f t="shared" si="177"/>
        <v>3.6684931506849314</v>
      </c>
      <c r="H2272" s="1">
        <v>2672815</v>
      </c>
      <c r="I2272" t="s">
        <v>45</v>
      </c>
      <c r="J2272" t="s">
        <v>33</v>
      </c>
      <c r="K2272" t="s">
        <v>34</v>
      </c>
      <c r="L2272" s="1">
        <v>1053</v>
      </c>
      <c r="M2272" t="s">
        <v>35</v>
      </c>
      <c r="N2272">
        <v>52.355772535854101</v>
      </c>
      <c r="O2272">
        <v>4.9355743987237597</v>
      </c>
      <c r="P2272" t="s">
        <v>36</v>
      </c>
      <c r="Q2272" t="s">
        <v>37</v>
      </c>
      <c r="R2272">
        <v>4</v>
      </c>
      <c r="S2272">
        <v>1</v>
      </c>
      <c r="T2272">
        <v>2</v>
      </c>
      <c r="U2272">
        <v>2</v>
      </c>
      <c r="V2272" t="s">
        <v>38</v>
      </c>
      <c r="W2272">
        <v>150</v>
      </c>
      <c r="X2272">
        <v>2</v>
      </c>
      <c r="Y2272">
        <v>35</v>
      </c>
      <c r="Z2272">
        <v>3</v>
      </c>
      <c r="AA2272">
        <f t="shared" si="178"/>
        <v>450</v>
      </c>
      <c r="AB2272">
        <f t="shared" si="179"/>
        <v>450</v>
      </c>
      <c r="AE2272" t="s">
        <v>46</v>
      </c>
      <c r="AF2272">
        <v>1</v>
      </c>
      <c r="AG2272">
        <v>8</v>
      </c>
      <c r="AH2272">
        <v>90</v>
      </c>
      <c r="AI2272">
        <v>10</v>
      </c>
      <c r="AJ2272">
        <v>9</v>
      </c>
      <c r="AK2272">
        <v>10</v>
      </c>
      <c r="AL2272">
        <v>10</v>
      </c>
      <c r="AM2272">
        <v>9</v>
      </c>
      <c r="AN2272">
        <v>8</v>
      </c>
    </row>
    <row r="2273" spans="1:40" x14ac:dyDescent="0.2">
      <c r="A2273" s="1">
        <v>5530596</v>
      </c>
      <c r="B2273" t="s">
        <v>2036</v>
      </c>
      <c r="C2273">
        <v>2012</v>
      </c>
      <c r="D2273" s="2" t="s">
        <v>5467</v>
      </c>
      <c r="E2273" s="3" t="str">
        <f t="shared" si="175"/>
        <v>10/29/2012</v>
      </c>
      <c r="F2273" s="4">
        <f t="shared" si="176"/>
        <v>1339</v>
      </c>
      <c r="G2273" s="4">
        <f t="shared" si="177"/>
        <v>3.6684931506849314</v>
      </c>
      <c r="H2273" s="1">
        <v>766317</v>
      </c>
      <c r="I2273" t="s">
        <v>50</v>
      </c>
      <c r="J2273" t="s">
        <v>33</v>
      </c>
      <c r="K2273" t="s">
        <v>34</v>
      </c>
      <c r="L2273" s="1" t="s">
        <v>2037</v>
      </c>
      <c r="M2273" t="s">
        <v>35</v>
      </c>
      <c r="N2273">
        <v>52.347679261438898</v>
      </c>
      <c r="O2273">
        <v>4.8581186089231299</v>
      </c>
      <c r="P2273" t="s">
        <v>36</v>
      </c>
      <c r="Q2273" t="s">
        <v>37</v>
      </c>
      <c r="R2273">
        <v>2</v>
      </c>
      <c r="S2273">
        <v>1</v>
      </c>
      <c r="T2273">
        <v>1</v>
      </c>
      <c r="U2273">
        <v>2</v>
      </c>
      <c r="V2273" t="s">
        <v>38</v>
      </c>
      <c r="W2273">
        <v>89</v>
      </c>
      <c r="X2273">
        <v>1</v>
      </c>
      <c r="Y2273">
        <v>0</v>
      </c>
      <c r="Z2273">
        <v>2</v>
      </c>
      <c r="AA2273">
        <f t="shared" si="178"/>
        <v>178</v>
      </c>
      <c r="AB2273">
        <f t="shared" si="179"/>
        <v>178</v>
      </c>
      <c r="AE2273" t="s">
        <v>39</v>
      </c>
      <c r="AF2273">
        <v>0.53</v>
      </c>
      <c r="AG2273">
        <v>28</v>
      </c>
      <c r="AH2273">
        <v>90</v>
      </c>
      <c r="AI2273">
        <v>9</v>
      </c>
      <c r="AJ2273">
        <v>9</v>
      </c>
      <c r="AK2273">
        <v>10</v>
      </c>
      <c r="AL2273">
        <v>10</v>
      </c>
      <c r="AM2273">
        <v>10</v>
      </c>
      <c r="AN2273">
        <v>9</v>
      </c>
    </row>
    <row r="2274" spans="1:40" x14ac:dyDescent="0.2">
      <c r="A2274" s="1">
        <v>5535027</v>
      </c>
      <c r="B2274" t="s">
        <v>134</v>
      </c>
      <c r="C2274">
        <v>2012</v>
      </c>
      <c r="D2274" s="2" t="s">
        <v>5467</v>
      </c>
      <c r="E2274" s="3" t="str">
        <f t="shared" si="175"/>
        <v>10/29/2012</v>
      </c>
      <c r="F2274" s="4">
        <f t="shared" si="176"/>
        <v>1339</v>
      </c>
      <c r="G2274" s="4">
        <f t="shared" si="177"/>
        <v>3.6684931506849314</v>
      </c>
      <c r="H2274" s="1">
        <v>2370184</v>
      </c>
      <c r="I2274" t="s">
        <v>32</v>
      </c>
      <c r="J2274" t="s">
        <v>33</v>
      </c>
      <c r="K2274" t="s">
        <v>34</v>
      </c>
      <c r="L2274" s="1">
        <v>1052</v>
      </c>
      <c r="M2274" t="s">
        <v>35</v>
      </c>
      <c r="N2274">
        <v>52.361704415928003</v>
      </c>
      <c r="O2274">
        <v>4.88631966167857</v>
      </c>
      <c r="P2274" t="s">
        <v>36</v>
      </c>
      <c r="Q2274" t="s">
        <v>37</v>
      </c>
      <c r="R2274">
        <v>2</v>
      </c>
      <c r="S2274">
        <v>1</v>
      </c>
      <c r="T2274">
        <v>1</v>
      </c>
      <c r="U2274">
        <v>2</v>
      </c>
      <c r="V2274" t="s">
        <v>38</v>
      </c>
      <c r="W2274">
        <v>126</v>
      </c>
      <c r="X2274">
        <v>1</v>
      </c>
      <c r="Y2274">
        <v>0</v>
      </c>
      <c r="Z2274">
        <v>2</v>
      </c>
      <c r="AA2274">
        <f t="shared" si="178"/>
        <v>252</v>
      </c>
      <c r="AB2274">
        <f t="shared" si="179"/>
        <v>252</v>
      </c>
      <c r="AE2274" t="s">
        <v>39</v>
      </c>
      <c r="AF2274">
        <v>0.8</v>
      </c>
      <c r="AG2274">
        <v>5</v>
      </c>
      <c r="AH2274">
        <v>100</v>
      </c>
      <c r="AI2274">
        <v>10</v>
      </c>
      <c r="AJ2274">
        <v>10</v>
      </c>
      <c r="AK2274">
        <v>10</v>
      </c>
      <c r="AL2274">
        <v>10</v>
      </c>
      <c r="AM2274">
        <v>10</v>
      </c>
      <c r="AN2274">
        <v>10</v>
      </c>
    </row>
    <row r="2275" spans="1:40" x14ac:dyDescent="0.2">
      <c r="A2275" s="1">
        <v>5536020</v>
      </c>
      <c r="B2275" t="s">
        <v>520</v>
      </c>
      <c r="C2275">
        <v>2012</v>
      </c>
      <c r="D2275" s="2" t="s">
        <v>5467</v>
      </c>
      <c r="E2275" s="3" t="str">
        <f t="shared" si="175"/>
        <v>10/29/2012</v>
      </c>
      <c r="F2275" s="4">
        <f t="shared" si="176"/>
        <v>1339</v>
      </c>
      <c r="G2275" s="4">
        <f t="shared" si="177"/>
        <v>3.6684931506849314</v>
      </c>
      <c r="H2275" s="1">
        <v>3117536</v>
      </c>
      <c r="I2275" t="s">
        <v>58</v>
      </c>
      <c r="J2275" t="s">
        <v>33</v>
      </c>
      <c r="K2275" t="s">
        <v>34</v>
      </c>
      <c r="L2275" s="1">
        <v>1073</v>
      </c>
      <c r="M2275" t="s">
        <v>35</v>
      </c>
      <c r="N2275">
        <v>52.353012475657003</v>
      </c>
      <c r="O2275">
        <v>4.8936290490821301</v>
      </c>
      <c r="P2275" t="s">
        <v>36</v>
      </c>
      <c r="Q2275" t="s">
        <v>37</v>
      </c>
      <c r="R2275">
        <v>4</v>
      </c>
      <c r="S2275">
        <v>1</v>
      </c>
      <c r="T2275">
        <v>1</v>
      </c>
      <c r="U2275">
        <v>2</v>
      </c>
      <c r="V2275" t="s">
        <v>38</v>
      </c>
      <c r="W2275">
        <v>140</v>
      </c>
      <c r="X2275">
        <v>4</v>
      </c>
      <c r="Y2275">
        <v>20</v>
      </c>
      <c r="Z2275">
        <v>2</v>
      </c>
      <c r="AA2275">
        <f t="shared" si="178"/>
        <v>280</v>
      </c>
      <c r="AB2275">
        <f t="shared" si="179"/>
        <v>280</v>
      </c>
      <c r="AE2275" t="s">
        <v>46</v>
      </c>
      <c r="AF2275">
        <v>0.8</v>
      </c>
      <c r="AG2275">
        <v>7</v>
      </c>
      <c r="AH2275">
        <v>91</v>
      </c>
      <c r="AI2275">
        <v>10</v>
      </c>
      <c r="AJ2275">
        <v>9</v>
      </c>
      <c r="AK2275">
        <v>10</v>
      </c>
      <c r="AL2275">
        <v>10</v>
      </c>
      <c r="AM2275">
        <v>10</v>
      </c>
      <c r="AN2275">
        <v>10</v>
      </c>
    </row>
    <row r="2276" spans="1:40" x14ac:dyDescent="0.2">
      <c r="A2276" s="1">
        <v>5542905</v>
      </c>
      <c r="B2276" t="s">
        <v>2038</v>
      </c>
      <c r="C2276">
        <v>2012</v>
      </c>
      <c r="D2276" s="2" t="s">
        <v>5467</v>
      </c>
      <c r="E2276" s="3" t="str">
        <f t="shared" si="175"/>
        <v>10/29/2012</v>
      </c>
      <c r="F2276" s="4">
        <f t="shared" si="176"/>
        <v>1339</v>
      </c>
      <c r="G2276" s="4">
        <f t="shared" si="177"/>
        <v>3.6684931506849314</v>
      </c>
      <c r="H2276" s="1">
        <v>1760455</v>
      </c>
      <c r="I2276" t="s">
        <v>48</v>
      </c>
      <c r="J2276" t="s">
        <v>33</v>
      </c>
      <c r="K2276" t="s">
        <v>34</v>
      </c>
      <c r="L2276" s="1" t="s">
        <v>1649</v>
      </c>
      <c r="M2276" t="s">
        <v>35</v>
      </c>
      <c r="N2276">
        <v>52.3522975098412</v>
      </c>
      <c r="O2276">
        <v>4.8938528329187703</v>
      </c>
      <c r="P2276" t="s">
        <v>102</v>
      </c>
      <c r="Q2276" t="s">
        <v>37</v>
      </c>
      <c r="R2276">
        <v>6</v>
      </c>
      <c r="S2276">
        <v>1</v>
      </c>
      <c r="T2276">
        <v>3</v>
      </c>
      <c r="U2276">
        <v>4</v>
      </c>
      <c r="V2276" t="s">
        <v>38</v>
      </c>
      <c r="W2276">
        <v>320</v>
      </c>
      <c r="X2276">
        <v>4</v>
      </c>
      <c r="Y2276">
        <v>30</v>
      </c>
      <c r="Z2276">
        <v>4</v>
      </c>
      <c r="AA2276">
        <f t="shared" si="178"/>
        <v>1280</v>
      </c>
      <c r="AB2276">
        <f t="shared" si="179"/>
        <v>1280</v>
      </c>
      <c r="AE2276" t="s">
        <v>46</v>
      </c>
      <c r="AF2276">
        <v>0.84</v>
      </c>
      <c r="AG2276">
        <v>5</v>
      </c>
      <c r="AH2276">
        <v>96</v>
      </c>
      <c r="AI2276">
        <v>9</v>
      </c>
      <c r="AJ2276">
        <v>8</v>
      </c>
      <c r="AK2276">
        <v>10</v>
      </c>
      <c r="AL2276">
        <v>8</v>
      </c>
      <c r="AM2276">
        <v>10</v>
      </c>
      <c r="AN2276">
        <v>9</v>
      </c>
    </row>
    <row r="2277" spans="1:40" x14ac:dyDescent="0.2">
      <c r="A2277" s="1">
        <v>5545294</v>
      </c>
      <c r="B2277" t="s">
        <v>2038</v>
      </c>
      <c r="C2277">
        <v>2012</v>
      </c>
      <c r="D2277" s="2" t="s">
        <v>5467</v>
      </c>
      <c r="E2277" s="3" t="str">
        <f t="shared" si="175"/>
        <v>10/29/2012</v>
      </c>
      <c r="F2277" s="4">
        <f t="shared" si="176"/>
        <v>1339</v>
      </c>
      <c r="G2277" s="4">
        <f t="shared" si="177"/>
        <v>3.6684931506849314</v>
      </c>
      <c r="H2277" s="1">
        <v>2642725</v>
      </c>
      <c r="I2277" t="s">
        <v>48</v>
      </c>
      <c r="J2277" t="s">
        <v>33</v>
      </c>
      <c r="K2277" t="s">
        <v>34</v>
      </c>
      <c r="L2277" s="1" t="s">
        <v>2039</v>
      </c>
      <c r="M2277" t="s">
        <v>35</v>
      </c>
      <c r="N2277">
        <v>52.353536912661099</v>
      </c>
      <c r="O2277">
        <v>4.8884015379708403</v>
      </c>
      <c r="P2277" t="s">
        <v>102</v>
      </c>
      <c r="Q2277" t="s">
        <v>37</v>
      </c>
      <c r="R2277">
        <v>5</v>
      </c>
      <c r="S2277">
        <v>1</v>
      </c>
      <c r="T2277">
        <v>2</v>
      </c>
      <c r="U2277">
        <v>5</v>
      </c>
      <c r="V2277" t="s">
        <v>38</v>
      </c>
      <c r="W2277">
        <v>300</v>
      </c>
      <c r="X2277">
        <v>4</v>
      </c>
      <c r="Y2277">
        <v>30</v>
      </c>
      <c r="Z2277">
        <v>4</v>
      </c>
      <c r="AA2277">
        <f t="shared" si="178"/>
        <v>1200</v>
      </c>
      <c r="AB2277">
        <f t="shared" si="179"/>
        <v>1200</v>
      </c>
      <c r="AE2277" t="s">
        <v>46</v>
      </c>
      <c r="AF2277">
        <v>0.85</v>
      </c>
      <c r="AG2277">
        <v>5</v>
      </c>
      <c r="AH2277">
        <v>92</v>
      </c>
      <c r="AI2277">
        <v>9</v>
      </c>
      <c r="AJ2277">
        <v>9</v>
      </c>
      <c r="AK2277">
        <v>9</v>
      </c>
      <c r="AL2277">
        <v>9</v>
      </c>
      <c r="AM2277">
        <v>9</v>
      </c>
      <c r="AN2277">
        <v>9</v>
      </c>
    </row>
    <row r="2278" spans="1:40" x14ac:dyDescent="0.2">
      <c r="A2278" s="1">
        <v>5545432</v>
      </c>
      <c r="B2278" t="s">
        <v>2038</v>
      </c>
      <c r="C2278">
        <v>2012</v>
      </c>
      <c r="D2278" s="2" t="s">
        <v>5467</v>
      </c>
      <c r="E2278" s="3" t="str">
        <f t="shared" si="175"/>
        <v>10/29/2012</v>
      </c>
      <c r="F2278" s="4">
        <f t="shared" si="176"/>
        <v>1339</v>
      </c>
      <c r="G2278" s="4">
        <f t="shared" si="177"/>
        <v>3.6684931506849314</v>
      </c>
      <c r="H2278" s="1">
        <v>4382626</v>
      </c>
      <c r="I2278" t="s">
        <v>50</v>
      </c>
      <c r="J2278" t="s">
        <v>33</v>
      </c>
      <c r="K2278" t="s">
        <v>34</v>
      </c>
      <c r="L2278" s="1" t="s">
        <v>2040</v>
      </c>
      <c r="M2278" t="s">
        <v>35</v>
      </c>
      <c r="N2278">
        <v>52.366724818889701</v>
      </c>
      <c r="O2278">
        <v>4.8966072499376896</v>
      </c>
      <c r="P2278" t="s">
        <v>102</v>
      </c>
      <c r="Q2278" t="s">
        <v>37</v>
      </c>
      <c r="R2278">
        <v>5</v>
      </c>
      <c r="S2278">
        <v>1</v>
      </c>
      <c r="T2278">
        <v>1</v>
      </c>
      <c r="U2278">
        <v>4</v>
      </c>
      <c r="V2278" t="s">
        <v>38</v>
      </c>
      <c r="W2278">
        <v>235</v>
      </c>
      <c r="X2278">
        <v>2</v>
      </c>
      <c r="Y2278">
        <v>30</v>
      </c>
      <c r="Z2278">
        <v>4</v>
      </c>
      <c r="AA2278">
        <f t="shared" si="178"/>
        <v>940</v>
      </c>
      <c r="AB2278">
        <f t="shared" si="179"/>
        <v>940</v>
      </c>
      <c r="AE2278" t="s">
        <v>46</v>
      </c>
      <c r="AF2278">
        <v>0.84</v>
      </c>
      <c r="AG2278">
        <v>4</v>
      </c>
      <c r="AH2278">
        <v>95</v>
      </c>
      <c r="AI2278">
        <v>10</v>
      </c>
      <c r="AJ2278">
        <v>9</v>
      </c>
      <c r="AK2278">
        <v>10</v>
      </c>
      <c r="AL2278">
        <v>10</v>
      </c>
      <c r="AM2278">
        <v>10</v>
      </c>
      <c r="AN2278">
        <v>10</v>
      </c>
    </row>
    <row r="2279" spans="1:40" x14ac:dyDescent="0.2">
      <c r="A2279" s="1">
        <v>5547065</v>
      </c>
      <c r="B2279" t="s">
        <v>2038</v>
      </c>
      <c r="C2279">
        <v>2012</v>
      </c>
      <c r="D2279" s="2" t="s">
        <v>5467</v>
      </c>
      <c r="E2279" s="3" t="str">
        <f t="shared" si="175"/>
        <v>10/29/2012</v>
      </c>
      <c r="F2279" s="4">
        <f t="shared" si="176"/>
        <v>1339</v>
      </c>
      <c r="G2279" s="4">
        <f t="shared" si="177"/>
        <v>3.6684931506849314</v>
      </c>
      <c r="H2279" s="1">
        <v>760599</v>
      </c>
      <c r="I2279" t="s">
        <v>48</v>
      </c>
      <c r="J2279" t="s">
        <v>33</v>
      </c>
      <c r="K2279" t="s">
        <v>34</v>
      </c>
      <c r="L2279" s="1">
        <v>1017</v>
      </c>
      <c r="M2279" t="s">
        <v>35</v>
      </c>
      <c r="N2279">
        <v>52.363068587973501</v>
      </c>
      <c r="O2279">
        <v>4.86001371723642</v>
      </c>
      <c r="P2279" t="s">
        <v>102</v>
      </c>
      <c r="Q2279" t="s">
        <v>37</v>
      </c>
      <c r="R2279">
        <v>4</v>
      </c>
      <c r="S2279">
        <v>1</v>
      </c>
      <c r="T2279">
        <v>1</v>
      </c>
      <c r="U2279">
        <v>4</v>
      </c>
      <c r="V2279" t="s">
        <v>38</v>
      </c>
      <c r="W2279">
        <v>210</v>
      </c>
      <c r="X2279">
        <v>2</v>
      </c>
      <c r="Y2279">
        <v>30</v>
      </c>
      <c r="Z2279">
        <v>4</v>
      </c>
      <c r="AA2279">
        <f t="shared" si="178"/>
        <v>840</v>
      </c>
      <c r="AB2279">
        <f t="shared" si="179"/>
        <v>840</v>
      </c>
      <c r="AE2279" t="s">
        <v>46</v>
      </c>
      <c r="AF2279">
        <v>0.84</v>
      </c>
      <c r="AG2279">
        <v>2</v>
      </c>
      <c r="AH2279">
        <v>100</v>
      </c>
      <c r="AI2279">
        <v>10</v>
      </c>
      <c r="AJ2279">
        <v>10</v>
      </c>
      <c r="AK2279">
        <v>10</v>
      </c>
      <c r="AL2279">
        <v>10</v>
      </c>
      <c r="AM2279">
        <v>10</v>
      </c>
      <c r="AN2279">
        <v>8</v>
      </c>
    </row>
    <row r="2280" spans="1:40" x14ac:dyDescent="0.2">
      <c r="A2280" s="1">
        <v>5557171</v>
      </c>
      <c r="B2280" t="s">
        <v>2038</v>
      </c>
      <c r="C2280">
        <v>2012</v>
      </c>
      <c r="D2280" s="2" t="s">
        <v>5467</v>
      </c>
      <c r="E2280" s="3" t="str">
        <f t="shared" si="175"/>
        <v>10/29/2012</v>
      </c>
      <c r="F2280" s="4">
        <f t="shared" si="176"/>
        <v>1339</v>
      </c>
      <c r="G2280" s="4">
        <f t="shared" si="177"/>
        <v>3.6684931506849314</v>
      </c>
      <c r="H2280" s="1">
        <v>3641523</v>
      </c>
      <c r="I2280" t="s">
        <v>48</v>
      </c>
      <c r="J2280" t="s">
        <v>33</v>
      </c>
      <c r="K2280" t="s">
        <v>34</v>
      </c>
      <c r="L2280" s="1">
        <v>1017</v>
      </c>
      <c r="M2280" t="s">
        <v>35</v>
      </c>
      <c r="N2280">
        <v>52.379800747350998</v>
      </c>
      <c r="O2280">
        <v>4.8921178759549102</v>
      </c>
      <c r="P2280" t="s">
        <v>102</v>
      </c>
      <c r="Q2280" t="s">
        <v>37</v>
      </c>
      <c r="R2280">
        <v>3</v>
      </c>
      <c r="S2280">
        <v>1</v>
      </c>
      <c r="T2280">
        <v>1</v>
      </c>
      <c r="U2280">
        <v>2</v>
      </c>
      <c r="V2280" t="s">
        <v>38</v>
      </c>
      <c r="W2280">
        <v>200</v>
      </c>
      <c r="X2280">
        <v>2</v>
      </c>
      <c r="Y2280">
        <v>30</v>
      </c>
      <c r="Z2280">
        <v>4</v>
      </c>
      <c r="AA2280">
        <f t="shared" si="178"/>
        <v>800</v>
      </c>
      <c r="AB2280">
        <f t="shared" si="179"/>
        <v>800</v>
      </c>
      <c r="AE2280" t="s">
        <v>46</v>
      </c>
      <c r="AF2280">
        <v>0.85</v>
      </c>
      <c r="AG2280">
        <v>2</v>
      </c>
      <c r="AH2280">
        <v>80</v>
      </c>
      <c r="AI2280">
        <v>8</v>
      </c>
      <c r="AJ2280">
        <v>8</v>
      </c>
      <c r="AK2280">
        <v>10</v>
      </c>
      <c r="AL2280">
        <v>10</v>
      </c>
      <c r="AM2280">
        <v>10</v>
      </c>
      <c r="AN2280">
        <v>6</v>
      </c>
    </row>
    <row r="2281" spans="1:40" x14ac:dyDescent="0.2">
      <c r="A2281" s="1">
        <v>5557499</v>
      </c>
      <c r="B2281" t="s">
        <v>2038</v>
      </c>
      <c r="C2281">
        <v>2012</v>
      </c>
      <c r="D2281" s="2" t="s">
        <v>5467</v>
      </c>
      <c r="E2281" s="3" t="str">
        <f t="shared" si="175"/>
        <v>10/29/2012</v>
      </c>
      <c r="F2281" s="4">
        <f t="shared" si="176"/>
        <v>1339</v>
      </c>
      <c r="G2281" s="4">
        <f t="shared" si="177"/>
        <v>3.6684931506849314</v>
      </c>
      <c r="H2281" s="1">
        <v>2643180</v>
      </c>
      <c r="I2281" t="s">
        <v>48</v>
      </c>
      <c r="J2281" t="s">
        <v>33</v>
      </c>
      <c r="K2281" t="s">
        <v>34</v>
      </c>
      <c r="L2281" s="1" t="s">
        <v>2041</v>
      </c>
      <c r="M2281" t="s">
        <v>35</v>
      </c>
      <c r="N2281">
        <v>52.375590418793202</v>
      </c>
      <c r="O2281">
        <v>4.8937547589719097</v>
      </c>
      <c r="P2281" t="s">
        <v>130</v>
      </c>
      <c r="Q2281" t="s">
        <v>42</v>
      </c>
      <c r="R2281">
        <v>2</v>
      </c>
      <c r="S2281">
        <v>1</v>
      </c>
      <c r="T2281">
        <v>1</v>
      </c>
      <c r="U2281">
        <v>1</v>
      </c>
      <c r="V2281" t="s">
        <v>38</v>
      </c>
      <c r="W2281">
        <v>185</v>
      </c>
      <c r="X2281">
        <v>1</v>
      </c>
      <c r="Y2281">
        <v>0</v>
      </c>
      <c r="Z2281">
        <v>3</v>
      </c>
      <c r="AA2281">
        <f t="shared" si="178"/>
        <v>555</v>
      </c>
      <c r="AB2281">
        <f t="shared" si="179"/>
        <v>555</v>
      </c>
      <c r="AE2281" t="s">
        <v>46</v>
      </c>
      <c r="AF2281">
        <v>0.84</v>
      </c>
      <c r="AG2281">
        <v>1</v>
      </c>
      <c r="AH2281">
        <v>100</v>
      </c>
      <c r="AI2281">
        <v>10</v>
      </c>
      <c r="AJ2281">
        <v>10</v>
      </c>
      <c r="AK2281">
        <v>10</v>
      </c>
      <c r="AL2281">
        <v>8</v>
      </c>
      <c r="AM2281">
        <v>10</v>
      </c>
      <c r="AN2281">
        <v>10</v>
      </c>
    </row>
    <row r="2282" spans="1:40" x14ac:dyDescent="0.2">
      <c r="A2282" s="1">
        <v>5557804</v>
      </c>
      <c r="B2282" t="s">
        <v>2042</v>
      </c>
      <c r="C2282">
        <v>2012</v>
      </c>
      <c r="D2282" s="2" t="s">
        <v>5468</v>
      </c>
      <c r="E2282" s="3" t="str">
        <f t="shared" si="175"/>
        <v>10/30/2012</v>
      </c>
      <c r="F2282" s="4">
        <f t="shared" si="176"/>
        <v>1338</v>
      </c>
      <c r="G2282" s="4">
        <f t="shared" si="177"/>
        <v>3.6657534246575341</v>
      </c>
      <c r="H2282" s="1">
        <v>761411</v>
      </c>
      <c r="I2282" t="s">
        <v>213</v>
      </c>
      <c r="J2282" t="s">
        <v>33</v>
      </c>
      <c r="K2282" t="s">
        <v>34</v>
      </c>
      <c r="L2282" s="1" t="s">
        <v>2043</v>
      </c>
      <c r="M2282" t="s">
        <v>35</v>
      </c>
      <c r="N2282">
        <v>52.370740091773001</v>
      </c>
      <c r="O2282">
        <v>4.8897443426853098</v>
      </c>
      <c r="P2282" t="s">
        <v>36</v>
      </c>
      <c r="Q2282" t="s">
        <v>42</v>
      </c>
      <c r="R2282">
        <v>3</v>
      </c>
      <c r="S2282">
        <v>1</v>
      </c>
      <c r="T2282">
        <v>1</v>
      </c>
      <c r="U2282">
        <v>2</v>
      </c>
      <c r="V2282" t="s">
        <v>38</v>
      </c>
      <c r="W2282">
        <v>39</v>
      </c>
      <c r="X2282">
        <v>1</v>
      </c>
      <c r="Y2282">
        <v>33</v>
      </c>
      <c r="Z2282">
        <v>2</v>
      </c>
      <c r="AA2282">
        <f t="shared" si="178"/>
        <v>78</v>
      </c>
      <c r="AB2282">
        <f t="shared" si="179"/>
        <v>78</v>
      </c>
      <c r="AE2282" t="s">
        <v>43</v>
      </c>
      <c r="AF2282">
        <v>1</v>
      </c>
      <c r="AG2282">
        <v>64</v>
      </c>
      <c r="AH2282">
        <v>96</v>
      </c>
      <c r="AI2282">
        <v>10</v>
      </c>
      <c r="AJ2282">
        <v>10</v>
      </c>
      <c r="AK2282">
        <v>10</v>
      </c>
      <c r="AL2282">
        <v>10</v>
      </c>
      <c r="AM2282">
        <v>9</v>
      </c>
      <c r="AN2282">
        <v>9</v>
      </c>
    </row>
    <row r="2283" spans="1:40" x14ac:dyDescent="0.2">
      <c r="A2283" s="1">
        <v>5558015</v>
      </c>
      <c r="B2283" t="s">
        <v>2042</v>
      </c>
      <c r="C2283">
        <v>2012</v>
      </c>
      <c r="D2283" s="2" t="s">
        <v>5468</v>
      </c>
      <c r="E2283" s="3" t="str">
        <f t="shared" si="175"/>
        <v>10/30/2012</v>
      </c>
      <c r="F2283" s="4">
        <f t="shared" si="176"/>
        <v>1338</v>
      </c>
      <c r="G2283" s="4">
        <f t="shared" si="177"/>
        <v>3.6657534246575341</v>
      </c>
      <c r="H2283" s="1">
        <v>3346620</v>
      </c>
      <c r="I2283" t="s">
        <v>213</v>
      </c>
      <c r="J2283" t="s">
        <v>33</v>
      </c>
      <c r="K2283" t="s">
        <v>34</v>
      </c>
      <c r="L2283" s="1" t="s">
        <v>2043</v>
      </c>
      <c r="M2283" t="s">
        <v>35</v>
      </c>
      <c r="N2283">
        <v>52.363957146183097</v>
      </c>
      <c r="O2283">
        <v>4.8860404450610702</v>
      </c>
      <c r="P2283" t="s">
        <v>36</v>
      </c>
      <c r="Q2283" t="s">
        <v>42</v>
      </c>
      <c r="R2283">
        <v>2</v>
      </c>
      <c r="S2283">
        <v>1</v>
      </c>
      <c r="T2283">
        <v>1</v>
      </c>
      <c r="U2283">
        <v>1</v>
      </c>
      <c r="V2283" t="s">
        <v>38</v>
      </c>
      <c r="W2283">
        <v>39</v>
      </c>
      <c r="X2283">
        <v>1</v>
      </c>
      <c r="Y2283">
        <v>33</v>
      </c>
      <c r="Z2283">
        <v>2</v>
      </c>
      <c r="AA2283">
        <f t="shared" si="178"/>
        <v>78</v>
      </c>
      <c r="AB2283">
        <f t="shared" si="179"/>
        <v>78</v>
      </c>
      <c r="AE2283" t="s">
        <v>43</v>
      </c>
      <c r="AF2283">
        <v>1</v>
      </c>
      <c r="AG2283">
        <v>14</v>
      </c>
      <c r="AH2283">
        <v>96</v>
      </c>
      <c r="AI2283">
        <v>9</v>
      </c>
      <c r="AJ2283">
        <v>10</v>
      </c>
      <c r="AK2283">
        <v>9</v>
      </c>
      <c r="AL2283">
        <v>9</v>
      </c>
      <c r="AM2283">
        <v>9</v>
      </c>
      <c r="AN2283">
        <v>10</v>
      </c>
    </row>
    <row r="2284" spans="1:40" x14ac:dyDescent="0.2">
      <c r="A2284" s="1">
        <v>5564218</v>
      </c>
      <c r="B2284" t="s">
        <v>2044</v>
      </c>
      <c r="C2284">
        <v>2012</v>
      </c>
      <c r="D2284" s="2" t="s">
        <v>5468</v>
      </c>
      <c r="E2284" s="3" t="str">
        <f t="shared" si="175"/>
        <v>10/30/2012</v>
      </c>
      <c r="F2284" s="4">
        <f t="shared" si="176"/>
        <v>1338</v>
      </c>
      <c r="G2284" s="4">
        <f t="shared" si="177"/>
        <v>3.6657534246575341</v>
      </c>
      <c r="H2284" s="1">
        <v>762375</v>
      </c>
      <c r="I2284" t="s">
        <v>45</v>
      </c>
      <c r="J2284" t="s">
        <v>33</v>
      </c>
      <c r="K2284" t="s">
        <v>34</v>
      </c>
      <c r="L2284" s="1">
        <v>1053</v>
      </c>
      <c r="M2284" t="s">
        <v>35</v>
      </c>
      <c r="N2284">
        <v>52.339641101124997</v>
      </c>
      <c r="O2284">
        <v>4.9587229489487301</v>
      </c>
      <c r="P2284" t="s">
        <v>36</v>
      </c>
      <c r="Q2284" t="s">
        <v>42</v>
      </c>
      <c r="R2284">
        <v>1</v>
      </c>
      <c r="S2284">
        <v>1</v>
      </c>
      <c r="T2284">
        <v>1</v>
      </c>
      <c r="U2284">
        <v>1</v>
      </c>
      <c r="V2284" t="s">
        <v>38</v>
      </c>
      <c r="W2284">
        <v>65</v>
      </c>
      <c r="X2284">
        <v>1</v>
      </c>
      <c r="Y2284">
        <v>0</v>
      </c>
      <c r="Z2284">
        <v>2</v>
      </c>
      <c r="AA2284">
        <f t="shared" si="178"/>
        <v>130</v>
      </c>
      <c r="AB2284">
        <f t="shared" si="179"/>
        <v>130</v>
      </c>
      <c r="AE2284" t="s">
        <v>39</v>
      </c>
      <c r="AF2284">
        <v>0.78</v>
      </c>
      <c r="AG2284">
        <v>26</v>
      </c>
      <c r="AH2284">
        <v>99</v>
      </c>
      <c r="AI2284">
        <v>10</v>
      </c>
      <c r="AJ2284">
        <v>10</v>
      </c>
      <c r="AK2284">
        <v>10</v>
      </c>
      <c r="AL2284">
        <v>10</v>
      </c>
      <c r="AM2284">
        <v>10</v>
      </c>
      <c r="AN2284">
        <v>10</v>
      </c>
    </row>
    <row r="2285" spans="1:40" x14ac:dyDescent="0.2">
      <c r="A2285" s="1">
        <v>5566409</v>
      </c>
      <c r="B2285" t="s">
        <v>1228</v>
      </c>
      <c r="C2285">
        <v>2012</v>
      </c>
      <c r="D2285" s="2" t="s">
        <v>5574</v>
      </c>
      <c r="E2285" s="3" t="str">
        <f t="shared" si="175"/>
        <v>10/31/2012</v>
      </c>
      <c r="F2285" s="4">
        <f t="shared" si="176"/>
        <v>1337</v>
      </c>
      <c r="G2285" s="4">
        <f t="shared" si="177"/>
        <v>3.6630136986301371</v>
      </c>
      <c r="H2285" s="1">
        <v>762951</v>
      </c>
      <c r="I2285" t="s">
        <v>32</v>
      </c>
      <c r="J2285" t="s">
        <v>33</v>
      </c>
      <c r="K2285" t="s">
        <v>34</v>
      </c>
      <c r="L2285" s="1">
        <v>1052</v>
      </c>
      <c r="M2285" t="s">
        <v>35</v>
      </c>
      <c r="N2285">
        <v>52.360003509064398</v>
      </c>
      <c r="O2285">
        <v>4.9011356543868798</v>
      </c>
      <c r="P2285" t="s">
        <v>36</v>
      </c>
      <c r="Q2285" t="s">
        <v>37</v>
      </c>
      <c r="R2285">
        <v>2</v>
      </c>
      <c r="S2285">
        <v>1</v>
      </c>
      <c r="T2285">
        <v>1</v>
      </c>
      <c r="U2285">
        <v>2</v>
      </c>
      <c r="V2285" t="s">
        <v>38</v>
      </c>
      <c r="W2285">
        <v>115</v>
      </c>
      <c r="X2285">
        <v>1</v>
      </c>
      <c r="Y2285">
        <v>0</v>
      </c>
      <c r="Z2285">
        <v>1</v>
      </c>
      <c r="AA2285">
        <f t="shared" si="178"/>
        <v>115</v>
      </c>
      <c r="AB2285">
        <f t="shared" si="179"/>
        <v>115</v>
      </c>
      <c r="AE2285" t="s">
        <v>39</v>
      </c>
      <c r="AF2285">
        <v>0.87</v>
      </c>
      <c r="AG2285">
        <v>14</v>
      </c>
      <c r="AH2285">
        <v>100</v>
      </c>
      <c r="AI2285">
        <v>10</v>
      </c>
      <c r="AJ2285">
        <v>10</v>
      </c>
      <c r="AK2285">
        <v>10</v>
      </c>
      <c r="AL2285">
        <v>10</v>
      </c>
      <c r="AM2285">
        <v>10</v>
      </c>
      <c r="AN2285">
        <v>10</v>
      </c>
    </row>
    <row r="2286" spans="1:40" x14ac:dyDescent="0.2">
      <c r="A2286" s="1">
        <v>5571753</v>
      </c>
      <c r="B2286" t="s">
        <v>2045</v>
      </c>
      <c r="C2286">
        <v>2012</v>
      </c>
      <c r="D2286" s="2" t="s">
        <v>5574</v>
      </c>
      <c r="E2286" s="3" t="str">
        <f t="shared" si="175"/>
        <v>10/31/2012</v>
      </c>
      <c r="F2286" s="4">
        <f t="shared" si="176"/>
        <v>1337</v>
      </c>
      <c r="G2286" s="4">
        <f t="shared" si="177"/>
        <v>3.6630136986301371</v>
      </c>
      <c r="H2286" s="1">
        <v>3973727</v>
      </c>
      <c r="I2286" t="s">
        <v>78</v>
      </c>
      <c r="J2286" t="s">
        <v>33</v>
      </c>
      <c r="K2286" t="s">
        <v>34</v>
      </c>
      <c r="L2286" s="1" t="s">
        <v>455</v>
      </c>
      <c r="M2286" t="s">
        <v>35</v>
      </c>
      <c r="N2286">
        <v>52.350982218370397</v>
      </c>
      <c r="O2286">
        <v>4.8532140878633001</v>
      </c>
      <c r="P2286" t="s">
        <v>36</v>
      </c>
      <c r="Q2286" t="s">
        <v>37</v>
      </c>
      <c r="R2286">
        <v>2</v>
      </c>
      <c r="S2286">
        <v>1</v>
      </c>
      <c r="T2286">
        <v>1</v>
      </c>
      <c r="U2286">
        <v>1</v>
      </c>
      <c r="V2286" t="s">
        <v>174</v>
      </c>
      <c r="W2286">
        <v>75</v>
      </c>
      <c r="X2286">
        <v>1</v>
      </c>
      <c r="Y2286">
        <v>0</v>
      </c>
      <c r="Z2286">
        <v>1</v>
      </c>
      <c r="AA2286">
        <f t="shared" si="178"/>
        <v>75</v>
      </c>
      <c r="AB2286">
        <f t="shared" si="179"/>
        <v>75</v>
      </c>
      <c r="AE2286" t="s">
        <v>39</v>
      </c>
      <c r="AF2286">
        <v>0.6</v>
      </c>
      <c r="AG2286">
        <v>1</v>
      </c>
      <c r="AH2286">
        <v>80</v>
      </c>
      <c r="AI2286">
        <v>10</v>
      </c>
      <c r="AJ2286">
        <v>8</v>
      </c>
      <c r="AK2286">
        <v>10</v>
      </c>
      <c r="AL2286">
        <v>10</v>
      </c>
      <c r="AM2286">
        <v>10</v>
      </c>
      <c r="AN2286">
        <v>8</v>
      </c>
    </row>
    <row r="2287" spans="1:40" x14ac:dyDescent="0.2">
      <c r="A2287" s="1">
        <v>5573534</v>
      </c>
      <c r="B2287" t="s">
        <v>2046</v>
      </c>
      <c r="C2287">
        <v>2012</v>
      </c>
      <c r="D2287" s="2" t="s">
        <v>5574</v>
      </c>
      <c r="E2287" s="3" t="str">
        <f t="shared" si="175"/>
        <v>10/31/2012</v>
      </c>
      <c r="F2287" s="4">
        <f t="shared" si="176"/>
        <v>1337</v>
      </c>
      <c r="G2287" s="4">
        <f t="shared" si="177"/>
        <v>3.6630136986301371</v>
      </c>
      <c r="H2287" s="1">
        <v>874268</v>
      </c>
      <c r="I2287" t="s">
        <v>54</v>
      </c>
      <c r="J2287" t="s">
        <v>33</v>
      </c>
      <c r="K2287" t="s">
        <v>34</v>
      </c>
      <c r="L2287" s="1" t="s">
        <v>2047</v>
      </c>
      <c r="M2287" t="s">
        <v>35</v>
      </c>
      <c r="N2287">
        <v>52.380694167254198</v>
      </c>
      <c r="O2287">
        <v>4.8510465639550002</v>
      </c>
      <c r="P2287" t="s">
        <v>36</v>
      </c>
      <c r="Q2287" t="s">
        <v>37</v>
      </c>
      <c r="R2287">
        <v>4</v>
      </c>
      <c r="S2287">
        <v>1</v>
      </c>
      <c r="T2287">
        <v>2</v>
      </c>
      <c r="U2287">
        <v>2</v>
      </c>
      <c r="V2287" t="s">
        <v>38</v>
      </c>
      <c r="W2287">
        <v>135</v>
      </c>
      <c r="X2287">
        <v>2</v>
      </c>
      <c r="Y2287">
        <v>0</v>
      </c>
      <c r="Z2287">
        <v>7</v>
      </c>
      <c r="AA2287">
        <f t="shared" si="178"/>
        <v>945</v>
      </c>
      <c r="AB2287">
        <f t="shared" si="179"/>
        <v>945</v>
      </c>
      <c r="AE2287" t="s">
        <v>60</v>
      </c>
      <c r="AF2287" t="s">
        <v>60</v>
      </c>
      <c r="AG2287">
        <v>7</v>
      </c>
      <c r="AH2287">
        <v>89</v>
      </c>
      <c r="AI2287">
        <v>9</v>
      </c>
      <c r="AJ2287">
        <v>9</v>
      </c>
      <c r="AK2287">
        <v>9</v>
      </c>
      <c r="AL2287">
        <v>10</v>
      </c>
      <c r="AM2287">
        <v>9</v>
      </c>
      <c r="AN2287">
        <v>9</v>
      </c>
    </row>
    <row r="2288" spans="1:40" x14ac:dyDescent="0.2">
      <c r="A2288" s="1">
        <v>5576309</v>
      </c>
      <c r="B2288" t="s">
        <v>2048</v>
      </c>
      <c r="C2288">
        <v>2012</v>
      </c>
      <c r="D2288" s="2" t="s">
        <v>5245</v>
      </c>
      <c r="E2288" s="3" t="str">
        <f t="shared" si="175"/>
        <v>11/1/2012</v>
      </c>
      <c r="F2288" s="4">
        <f t="shared" si="176"/>
        <v>1336</v>
      </c>
      <c r="G2288" s="4">
        <f t="shared" si="177"/>
        <v>3.6602739726027398</v>
      </c>
      <c r="H2288" s="1">
        <v>4147100</v>
      </c>
      <c r="I2288" t="s">
        <v>48</v>
      </c>
      <c r="J2288" t="s">
        <v>33</v>
      </c>
      <c r="K2288" t="s">
        <v>34</v>
      </c>
      <c r="L2288" s="1" t="s">
        <v>2049</v>
      </c>
      <c r="M2288" t="s">
        <v>35</v>
      </c>
      <c r="N2288">
        <v>52.384030206194502</v>
      </c>
      <c r="O2288">
        <v>4.8870430745448097</v>
      </c>
      <c r="P2288" t="s">
        <v>36</v>
      </c>
      <c r="Q2288" t="s">
        <v>37</v>
      </c>
      <c r="R2288">
        <v>2</v>
      </c>
      <c r="S2288">
        <v>1</v>
      </c>
      <c r="T2288">
        <v>2</v>
      </c>
      <c r="U2288">
        <v>1</v>
      </c>
      <c r="V2288" t="s">
        <v>38</v>
      </c>
      <c r="W2288">
        <v>125</v>
      </c>
      <c r="X2288">
        <v>1</v>
      </c>
      <c r="Y2288">
        <v>0</v>
      </c>
      <c r="Z2288">
        <v>2</v>
      </c>
      <c r="AA2288">
        <f t="shared" si="178"/>
        <v>250</v>
      </c>
      <c r="AB2288">
        <f t="shared" si="179"/>
        <v>250</v>
      </c>
      <c r="AE2288" t="s">
        <v>46</v>
      </c>
      <c r="AF2288">
        <v>0.98</v>
      </c>
      <c r="AG2288">
        <v>1</v>
      </c>
      <c r="AH2288">
        <v>100</v>
      </c>
      <c r="AI2288">
        <v>10</v>
      </c>
      <c r="AJ2288">
        <v>10</v>
      </c>
      <c r="AK2288">
        <v>10</v>
      </c>
      <c r="AL2288">
        <v>10</v>
      </c>
      <c r="AM2288">
        <v>10</v>
      </c>
      <c r="AN2288">
        <v>10</v>
      </c>
    </row>
    <row r="2289" spans="1:40" x14ac:dyDescent="0.2">
      <c r="A2289" s="1">
        <v>5576683</v>
      </c>
      <c r="B2289" t="s">
        <v>510</v>
      </c>
      <c r="C2289">
        <v>2012</v>
      </c>
      <c r="D2289" s="2" t="s">
        <v>5245</v>
      </c>
      <c r="E2289" s="3" t="str">
        <f t="shared" si="175"/>
        <v>11/1/2012</v>
      </c>
      <c r="F2289" s="4">
        <f t="shared" si="176"/>
        <v>1336</v>
      </c>
      <c r="G2289" s="4">
        <f t="shared" si="177"/>
        <v>3.6602739726027398</v>
      </c>
      <c r="H2289" s="1">
        <v>764368</v>
      </c>
      <c r="I2289" t="s">
        <v>58</v>
      </c>
      <c r="J2289" t="s">
        <v>33</v>
      </c>
      <c r="K2289" t="s">
        <v>34</v>
      </c>
      <c r="M2289" t="s">
        <v>35</v>
      </c>
      <c r="N2289">
        <v>52.3502413823457</v>
      </c>
      <c r="O2289">
        <v>4.93588311245552</v>
      </c>
      <c r="P2289" t="s">
        <v>36</v>
      </c>
      <c r="Q2289" t="s">
        <v>37</v>
      </c>
      <c r="R2289">
        <v>2</v>
      </c>
      <c r="S2289">
        <v>1</v>
      </c>
      <c r="T2289">
        <v>1</v>
      </c>
      <c r="U2289">
        <v>1</v>
      </c>
      <c r="V2289" t="s">
        <v>38</v>
      </c>
      <c r="W2289">
        <v>125</v>
      </c>
      <c r="X2289">
        <v>1</v>
      </c>
      <c r="Y2289">
        <v>0</v>
      </c>
      <c r="Z2289">
        <v>3</v>
      </c>
      <c r="AA2289">
        <f t="shared" si="178"/>
        <v>375</v>
      </c>
      <c r="AB2289">
        <f t="shared" si="179"/>
        <v>375</v>
      </c>
      <c r="AE2289" t="s">
        <v>43</v>
      </c>
      <c r="AF2289">
        <v>1</v>
      </c>
      <c r="AG2289">
        <v>11</v>
      </c>
      <c r="AH2289">
        <v>96</v>
      </c>
      <c r="AI2289">
        <v>10</v>
      </c>
      <c r="AJ2289">
        <v>10</v>
      </c>
      <c r="AK2289">
        <v>10</v>
      </c>
      <c r="AL2289">
        <v>10</v>
      </c>
      <c r="AM2289">
        <v>10</v>
      </c>
      <c r="AN2289">
        <v>10</v>
      </c>
    </row>
    <row r="2290" spans="1:40" x14ac:dyDescent="0.2">
      <c r="A2290" s="1">
        <v>5582413</v>
      </c>
      <c r="B2290" t="s">
        <v>2050</v>
      </c>
      <c r="C2290">
        <v>2012</v>
      </c>
      <c r="D2290" s="2" t="s">
        <v>5245</v>
      </c>
      <c r="E2290" s="3" t="str">
        <f t="shared" si="175"/>
        <v>11/1/2012</v>
      </c>
      <c r="F2290" s="4">
        <f t="shared" si="176"/>
        <v>1336</v>
      </c>
      <c r="G2290" s="4">
        <f t="shared" si="177"/>
        <v>3.6602739726027398</v>
      </c>
      <c r="H2290" s="1">
        <v>4135948</v>
      </c>
      <c r="I2290" t="s">
        <v>58</v>
      </c>
      <c r="J2290" t="s">
        <v>33</v>
      </c>
      <c r="K2290" t="s">
        <v>34</v>
      </c>
      <c r="L2290" s="1" t="s">
        <v>2051</v>
      </c>
      <c r="M2290" t="s">
        <v>35</v>
      </c>
      <c r="N2290">
        <v>52.360846700710802</v>
      </c>
      <c r="O2290">
        <v>4.8744582281395497</v>
      </c>
      <c r="P2290" t="s">
        <v>36</v>
      </c>
      <c r="Q2290" t="s">
        <v>37</v>
      </c>
      <c r="R2290">
        <v>3</v>
      </c>
      <c r="S2290">
        <v>1</v>
      </c>
      <c r="T2290">
        <v>1</v>
      </c>
      <c r="U2290">
        <v>2</v>
      </c>
      <c r="V2290" t="s">
        <v>38</v>
      </c>
      <c r="W2290">
        <v>120</v>
      </c>
      <c r="X2290">
        <v>2</v>
      </c>
      <c r="Y2290">
        <v>25</v>
      </c>
      <c r="Z2290">
        <v>2</v>
      </c>
      <c r="AA2290">
        <f t="shared" si="178"/>
        <v>240</v>
      </c>
      <c r="AB2290">
        <f t="shared" si="179"/>
        <v>240</v>
      </c>
      <c r="AE2290" t="s">
        <v>43</v>
      </c>
      <c r="AF2290">
        <v>1</v>
      </c>
      <c r="AG2290">
        <v>14</v>
      </c>
      <c r="AH2290">
        <v>89</v>
      </c>
      <c r="AI2290">
        <v>9</v>
      </c>
      <c r="AJ2290">
        <v>8</v>
      </c>
      <c r="AK2290">
        <v>9</v>
      </c>
      <c r="AL2290">
        <v>9</v>
      </c>
      <c r="AM2290">
        <v>10</v>
      </c>
      <c r="AN2290">
        <v>8</v>
      </c>
    </row>
    <row r="2291" spans="1:40" x14ac:dyDescent="0.2">
      <c r="A2291" s="1">
        <v>5582821</v>
      </c>
      <c r="B2291" t="s">
        <v>2052</v>
      </c>
      <c r="C2291">
        <v>2012</v>
      </c>
      <c r="D2291" s="2" t="s">
        <v>5245</v>
      </c>
      <c r="E2291" s="3" t="str">
        <f t="shared" si="175"/>
        <v>11/1/2012</v>
      </c>
      <c r="F2291" s="4">
        <f t="shared" si="176"/>
        <v>1336</v>
      </c>
      <c r="G2291" s="4">
        <f t="shared" si="177"/>
        <v>3.6602739726027398</v>
      </c>
      <c r="H2291" s="1">
        <v>764433</v>
      </c>
      <c r="I2291" t="s">
        <v>58</v>
      </c>
      <c r="J2291" t="s">
        <v>33</v>
      </c>
      <c r="K2291" t="s">
        <v>34</v>
      </c>
      <c r="L2291" s="1">
        <v>1072</v>
      </c>
      <c r="M2291" t="s">
        <v>35</v>
      </c>
      <c r="N2291">
        <v>52.341363086558999</v>
      </c>
      <c r="O2291">
        <v>4.8925951809144701</v>
      </c>
      <c r="P2291" t="s">
        <v>36</v>
      </c>
      <c r="Q2291" t="s">
        <v>37</v>
      </c>
      <c r="R2291">
        <v>2</v>
      </c>
      <c r="S2291">
        <v>1</v>
      </c>
      <c r="T2291">
        <v>1</v>
      </c>
      <c r="U2291">
        <v>1</v>
      </c>
      <c r="V2291" t="s">
        <v>38</v>
      </c>
      <c r="W2291">
        <v>70</v>
      </c>
      <c r="X2291">
        <v>1</v>
      </c>
      <c r="Y2291">
        <v>0</v>
      </c>
      <c r="Z2291">
        <v>7</v>
      </c>
      <c r="AA2291">
        <f t="shared" si="178"/>
        <v>490</v>
      </c>
      <c r="AB2291">
        <f t="shared" si="179"/>
        <v>490</v>
      </c>
      <c r="AE2291" t="s">
        <v>60</v>
      </c>
      <c r="AF2291" t="s">
        <v>60</v>
      </c>
      <c r="AG2291">
        <v>19</v>
      </c>
      <c r="AH2291">
        <v>94</v>
      </c>
      <c r="AI2291">
        <v>10</v>
      </c>
      <c r="AJ2291">
        <v>9</v>
      </c>
      <c r="AK2291">
        <v>10</v>
      </c>
      <c r="AL2291">
        <v>10</v>
      </c>
      <c r="AM2291">
        <v>9</v>
      </c>
      <c r="AN2291">
        <v>9</v>
      </c>
    </row>
    <row r="2292" spans="1:40" x14ac:dyDescent="0.2">
      <c r="A2292" s="1">
        <v>5585057</v>
      </c>
      <c r="B2292" t="s">
        <v>2053</v>
      </c>
      <c r="C2292">
        <v>2012</v>
      </c>
      <c r="D2292" s="2" t="s">
        <v>5245</v>
      </c>
      <c r="E2292" s="3" t="str">
        <f t="shared" si="175"/>
        <v>11/1/2012</v>
      </c>
      <c r="F2292" s="4">
        <f t="shared" si="176"/>
        <v>1336</v>
      </c>
      <c r="G2292" s="4">
        <f t="shared" si="177"/>
        <v>3.6602739726027398</v>
      </c>
      <c r="H2292" s="1">
        <v>3401648</v>
      </c>
      <c r="I2292" t="s">
        <v>48</v>
      </c>
      <c r="J2292" t="s">
        <v>33</v>
      </c>
      <c r="K2292" t="s">
        <v>34</v>
      </c>
      <c r="L2292" s="1">
        <v>1012</v>
      </c>
      <c r="M2292" t="s">
        <v>35</v>
      </c>
      <c r="N2292">
        <v>52.350121191237598</v>
      </c>
      <c r="O2292">
        <v>4.8939295945804098</v>
      </c>
      <c r="P2292" t="s">
        <v>36</v>
      </c>
      <c r="Q2292" t="s">
        <v>42</v>
      </c>
      <c r="R2292">
        <v>2</v>
      </c>
      <c r="S2292">
        <v>1</v>
      </c>
      <c r="T2292">
        <v>1</v>
      </c>
      <c r="U2292">
        <v>1</v>
      </c>
      <c r="V2292" t="s">
        <v>38</v>
      </c>
      <c r="W2292">
        <v>105</v>
      </c>
      <c r="X2292">
        <v>1</v>
      </c>
      <c r="Y2292">
        <v>0</v>
      </c>
      <c r="Z2292">
        <v>2</v>
      </c>
      <c r="AA2292">
        <f t="shared" si="178"/>
        <v>210</v>
      </c>
      <c r="AB2292">
        <f t="shared" si="179"/>
        <v>210</v>
      </c>
      <c r="AE2292" t="s">
        <v>46</v>
      </c>
      <c r="AF2292">
        <v>1</v>
      </c>
      <c r="AG2292">
        <v>14</v>
      </c>
      <c r="AH2292">
        <v>100</v>
      </c>
      <c r="AI2292">
        <v>10</v>
      </c>
      <c r="AJ2292">
        <v>10</v>
      </c>
      <c r="AK2292">
        <v>10</v>
      </c>
      <c r="AL2292">
        <v>10</v>
      </c>
      <c r="AM2292">
        <v>10</v>
      </c>
      <c r="AN2292">
        <v>10</v>
      </c>
    </row>
    <row r="2293" spans="1:40" x14ac:dyDescent="0.2">
      <c r="A2293" s="1">
        <v>5586023</v>
      </c>
      <c r="B2293" t="s">
        <v>2054</v>
      </c>
      <c r="C2293">
        <v>2012</v>
      </c>
      <c r="D2293" s="2" t="s">
        <v>5245</v>
      </c>
      <c r="E2293" s="3" t="str">
        <f t="shared" si="175"/>
        <v>11/1/2012</v>
      </c>
      <c r="F2293" s="4">
        <f t="shared" si="176"/>
        <v>1336</v>
      </c>
      <c r="G2293" s="4">
        <f t="shared" si="177"/>
        <v>3.6602739726027398</v>
      </c>
      <c r="H2293" s="1">
        <v>764924</v>
      </c>
      <c r="I2293" t="s">
        <v>45</v>
      </c>
      <c r="J2293" t="s">
        <v>33</v>
      </c>
      <c r="K2293" t="s">
        <v>34</v>
      </c>
      <c r="L2293" s="1" t="s">
        <v>2055</v>
      </c>
      <c r="M2293" t="s">
        <v>35</v>
      </c>
      <c r="N2293">
        <v>52.392003680998002</v>
      </c>
      <c r="O2293">
        <v>4.8803103055219301</v>
      </c>
      <c r="P2293" t="s">
        <v>36</v>
      </c>
      <c r="Q2293" t="s">
        <v>37</v>
      </c>
      <c r="R2293">
        <v>2</v>
      </c>
      <c r="S2293">
        <v>1</v>
      </c>
      <c r="T2293">
        <v>1</v>
      </c>
      <c r="U2293">
        <v>1</v>
      </c>
      <c r="V2293" t="s">
        <v>38</v>
      </c>
      <c r="W2293">
        <v>79</v>
      </c>
      <c r="X2293">
        <v>2</v>
      </c>
      <c r="Y2293">
        <v>0</v>
      </c>
      <c r="Z2293">
        <v>1</v>
      </c>
      <c r="AA2293">
        <f t="shared" si="178"/>
        <v>79</v>
      </c>
      <c r="AB2293">
        <f t="shared" si="179"/>
        <v>79</v>
      </c>
      <c r="AE2293" t="s">
        <v>46</v>
      </c>
      <c r="AF2293">
        <v>0.67</v>
      </c>
      <c r="AG2293">
        <v>1</v>
      </c>
      <c r="AH2293">
        <v>100</v>
      </c>
      <c r="AI2293">
        <v>10</v>
      </c>
      <c r="AJ2293">
        <v>6</v>
      </c>
      <c r="AK2293">
        <v>10</v>
      </c>
      <c r="AL2293">
        <v>10</v>
      </c>
      <c r="AM2293">
        <v>10</v>
      </c>
      <c r="AN2293">
        <v>8</v>
      </c>
    </row>
    <row r="2294" spans="1:40" x14ac:dyDescent="0.2">
      <c r="A2294" s="1">
        <v>5586858</v>
      </c>
      <c r="B2294" t="s">
        <v>460</v>
      </c>
      <c r="C2294">
        <v>2012</v>
      </c>
      <c r="D2294" s="2" t="s">
        <v>5245</v>
      </c>
      <c r="E2294" s="3" t="str">
        <f t="shared" si="175"/>
        <v>11/1/2012</v>
      </c>
      <c r="F2294" s="4">
        <f t="shared" si="176"/>
        <v>1336</v>
      </c>
      <c r="G2294" s="4">
        <f t="shared" si="177"/>
        <v>3.6602739726027398</v>
      </c>
      <c r="H2294" s="1">
        <v>4326507</v>
      </c>
      <c r="I2294" t="s">
        <v>50</v>
      </c>
      <c r="J2294" t="s">
        <v>33</v>
      </c>
      <c r="K2294" t="s">
        <v>34</v>
      </c>
      <c r="L2294" s="1" t="s">
        <v>2056</v>
      </c>
      <c r="M2294" t="s">
        <v>35</v>
      </c>
      <c r="N2294">
        <v>52.391121034317003</v>
      </c>
      <c r="O2294">
        <v>4.9245651829297996</v>
      </c>
      <c r="P2294" t="s">
        <v>36</v>
      </c>
      <c r="Q2294" t="s">
        <v>37</v>
      </c>
      <c r="R2294">
        <v>2</v>
      </c>
      <c r="S2294">
        <v>1</v>
      </c>
      <c r="T2294">
        <v>1</v>
      </c>
      <c r="U2294">
        <v>1</v>
      </c>
      <c r="V2294" t="s">
        <v>38</v>
      </c>
      <c r="W2294">
        <v>95</v>
      </c>
      <c r="X2294">
        <v>1</v>
      </c>
      <c r="Y2294">
        <v>0</v>
      </c>
      <c r="Z2294">
        <v>1</v>
      </c>
      <c r="AA2294">
        <f t="shared" si="178"/>
        <v>95</v>
      </c>
      <c r="AB2294">
        <f t="shared" si="179"/>
        <v>95</v>
      </c>
      <c r="AE2294" t="s">
        <v>46</v>
      </c>
      <c r="AF2294">
        <v>1</v>
      </c>
      <c r="AG2294">
        <v>1</v>
      </c>
      <c r="AH2294">
        <v>100</v>
      </c>
      <c r="AI2294">
        <v>10</v>
      </c>
      <c r="AJ2294">
        <v>10</v>
      </c>
      <c r="AK2294">
        <v>10</v>
      </c>
      <c r="AL2294">
        <v>10</v>
      </c>
      <c r="AM2294">
        <v>10</v>
      </c>
      <c r="AN2294">
        <v>8</v>
      </c>
    </row>
    <row r="2295" spans="1:40" x14ac:dyDescent="0.2">
      <c r="A2295" s="1">
        <v>5586907</v>
      </c>
      <c r="B2295" t="s">
        <v>2057</v>
      </c>
      <c r="C2295">
        <v>2012</v>
      </c>
      <c r="D2295" s="2" t="s">
        <v>5319</v>
      </c>
      <c r="E2295" s="3" t="str">
        <f t="shared" si="175"/>
        <v>11/2/2012</v>
      </c>
      <c r="F2295" s="4">
        <f t="shared" si="176"/>
        <v>1335</v>
      </c>
      <c r="G2295" s="4">
        <f t="shared" si="177"/>
        <v>3.6575342465753424</v>
      </c>
      <c r="H2295" s="1">
        <v>765943</v>
      </c>
      <c r="I2295" t="s">
        <v>50</v>
      </c>
      <c r="J2295" t="s">
        <v>33</v>
      </c>
      <c r="K2295" t="s">
        <v>34</v>
      </c>
      <c r="L2295" s="1" t="s">
        <v>1474</v>
      </c>
      <c r="M2295" t="s">
        <v>35</v>
      </c>
      <c r="N2295">
        <v>52.371062517469298</v>
      </c>
      <c r="O2295">
        <v>4.89859397693409</v>
      </c>
      <c r="P2295" t="s">
        <v>36</v>
      </c>
      <c r="Q2295" t="s">
        <v>37</v>
      </c>
      <c r="R2295">
        <v>4</v>
      </c>
      <c r="S2295">
        <v>1</v>
      </c>
      <c r="T2295">
        <v>2</v>
      </c>
      <c r="U2295">
        <v>2</v>
      </c>
      <c r="V2295" t="s">
        <v>38</v>
      </c>
      <c r="W2295">
        <v>110</v>
      </c>
      <c r="X2295">
        <v>1</v>
      </c>
      <c r="Y2295">
        <v>15</v>
      </c>
      <c r="Z2295">
        <v>3</v>
      </c>
      <c r="AA2295">
        <f t="shared" si="178"/>
        <v>330</v>
      </c>
      <c r="AB2295">
        <f t="shared" si="179"/>
        <v>330</v>
      </c>
      <c r="AE2295" t="s">
        <v>46</v>
      </c>
      <c r="AF2295">
        <v>1</v>
      </c>
      <c r="AG2295">
        <v>56</v>
      </c>
      <c r="AH2295">
        <v>88</v>
      </c>
      <c r="AI2295">
        <v>9</v>
      </c>
      <c r="AJ2295">
        <v>9</v>
      </c>
      <c r="AK2295">
        <v>9</v>
      </c>
      <c r="AL2295">
        <v>9</v>
      </c>
      <c r="AM2295">
        <v>10</v>
      </c>
      <c r="AN2295">
        <v>9</v>
      </c>
    </row>
    <row r="2296" spans="1:40" x14ac:dyDescent="0.2">
      <c r="A2296" s="1">
        <v>5592089</v>
      </c>
      <c r="B2296" t="s">
        <v>2058</v>
      </c>
      <c r="C2296">
        <v>2012</v>
      </c>
      <c r="D2296" s="2" t="s">
        <v>5319</v>
      </c>
      <c r="E2296" s="3" t="str">
        <f t="shared" si="175"/>
        <v>11/2/2012</v>
      </c>
      <c r="F2296" s="4">
        <f t="shared" si="176"/>
        <v>1335</v>
      </c>
      <c r="G2296" s="4">
        <f t="shared" si="177"/>
        <v>3.6575342465753424</v>
      </c>
      <c r="H2296" s="1">
        <v>4847928</v>
      </c>
      <c r="I2296" t="s">
        <v>50</v>
      </c>
      <c r="J2296" t="s">
        <v>33</v>
      </c>
      <c r="K2296" t="s">
        <v>34</v>
      </c>
      <c r="L2296" s="1" t="s">
        <v>2059</v>
      </c>
      <c r="M2296" t="s">
        <v>35</v>
      </c>
      <c r="N2296">
        <v>52.377422251638201</v>
      </c>
      <c r="O2296">
        <v>4.8777068434435797</v>
      </c>
      <c r="P2296" t="s">
        <v>36</v>
      </c>
      <c r="Q2296" t="s">
        <v>37</v>
      </c>
      <c r="R2296">
        <v>4</v>
      </c>
      <c r="S2296">
        <v>1</v>
      </c>
      <c r="T2296">
        <v>2</v>
      </c>
      <c r="U2296">
        <v>2</v>
      </c>
      <c r="V2296" t="s">
        <v>38</v>
      </c>
      <c r="W2296">
        <v>180</v>
      </c>
      <c r="X2296">
        <v>1</v>
      </c>
      <c r="Y2296">
        <v>0</v>
      </c>
      <c r="Z2296">
        <v>2</v>
      </c>
      <c r="AA2296">
        <f t="shared" si="178"/>
        <v>360</v>
      </c>
      <c r="AB2296">
        <f t="shared" si="179"/>
        <v>360</v>
      </c>
      <c r="AE2296" t="s">
        <v>46</v>
      </c>
      <c r="AF2296">
        <v>1</v>
      </c>
      <c r="AG2296">
        <v>1</v>
      </c>
      <c r="AH2296">
        <v>100</v>
      </c>
      <c r="AI2296">
        <v>10</v>
      </c>
      <c r="AJ2296">
        <v>10</v>
      </c>
      <c r="AK2296">
        <v>10</v>
      </c>
      <c r="AL2296">
        <v>10</v>
      </c>
      <c r="AM2296">
        <v>10</v>
      </c>
      <c r="AN2296">
        <v>10</v>
      </c>
    </row>
    <row r="2297" spans="1:40" x14ac:dyDescent="0.2">
      <c r="A2297" s="1">
        <v>5594905</v>
      </c>
      <c r="B2297" t="s">
        <v>2060</v>
      </c>
      <c r="C2297">
        <v>2012</v>
      </c>
      <c r="D2297" s="2" t="s">
        <v>5319</v>
      </c>
      <c r="E2297" s="3" t="str">
        <f t="shared" si="175"/>
        <v>11/2/2012</v>
      </c>
      <c r="F2297" s="4">
        <f t="shared" si="176"/>
        <v>1335</v>
      </c>
      <c r="G2297" s="4">
        <f t="shared" si="177"/>
        <v>3.6575342465753424</v>
      </c>
      <c r="H2297" s="1">
        <v>766179</v>
      </c>
      <c r="I2297" t="s">
        <v>48</v>
      </c>
      <c r="J2297" t="s">
        <v>33</v>
      </c>
      <c r="K2297" t="s">
        <v>34</v>
      </c>
      <c r="L2297" s="1">
        <v>1017</v>
      </c>
      <c r="M2297" t="s">
        <v>35</v>
      </c>
      <c r="N2297">
        <v>52.356351626206603</v>
      </c>
      <c r="O2297">
        <v>4.8858876089351302</v>
      </c>
      <c r="P2297" t="s">
        <v>56</v>
      </c>
      <c r="Q2297" t="s">
        <v>42</v>
      </c>
      <c r="R2297">
        <v>2</v>
      </c>
      <c r="S2297">
        <v>1</v>
      </c>
      <c r="T2297">
        <v>1</v>
      </c>
      <c r="U2297">
        <v>2</v>
      </c>
      <c r="V2297" t="s">
        <v>38</v>
      </c>
      <c r="W2297">
        <v>110</v>
      </c>
      <c r="X2297">
        <v>1</v>
      </c>
      <c r="Y2297">
        <v>0</v>
      </c>
      <c r="Z2297">
        <v>3</v>
      </c>
      <c r="AA2297">
        <f t="shared" si="178"/>
        <v>330</v>
      </c>
      <c r="AB2297">
        <f t="shared" si="179"/>
        <v>330</v>
      </c>
      <c r="AE2297" t="s">
        <v>43</v>
      </c>
      <c r="AF2297">
        <v>1</v>
      </c>
      <c r="AG2297">
        <v>19</v>
      </c>
      <c r="AH2297">
        <v>97</v>
      </c>
      <c r="AI2297">
        <v>10</v>
      </c>
      <c r="AJ2297">
        <v>10</v>
      </c>
      <c r="AK2297">
        <v>10</v>
      </c>
      <c r="AL2297">
        <v>9</v>
      </c>
      <c r="AM2297">
        <v>10</v>
      </c>
      <c r="AN2297">
        <v>9</v>
      </c>
    </row>
    <row r="2298" spans="1:40" x14ac:dyDescent="0.2">
      <c r="A2298" s="1">
        <v>5598500</v>
      </c>
      <c r="B2298" t="s">
        <v>1048</v>
      </c>
      <c r="C2298">
        <v>2012</v>
      </c>
      <c r="D2298" s="2" t="s">
        <v>5319</v>
      </c>
      <c r="E2298" s="3" t="str">
        <f t="shared" si="175"/>
        <v>11/2/2012</v>
      </c>
      <c r="F2298" s="4">
        <f t="shared" si="176"/>
        <v>1335</v>
      </c>
      <c r="G2298" s="4">
        <f t="shared" si="177"/>
        <v>3.6575342465753424</v>
      </c>
      <c r="H2298" s="1">
        <v>854052</v>
      </c>
      <c r="I2298" t="s">
        <v>78</v>
      </c>
      <c r="J2298" t="s">
        <v>2061</v>
      </c>
      <c r="K2298" t="s">
        <v>34</v>
      </c>
      <c r="L2298" s="1" t="s">
        <v>2062</v>
      </c>
      <c r="M2298" t="s">
        <v>35</v>
      </c>
      <c r="N2298">
        <v>52.350810042650203</v>
      </c>
      <c r="O2298">
        <v>4.9013428249631197</v>
      </c>
      <c r="P2298" t="s">
        <v>130</v>
      </c>
      <c r="Q2298" t="s">
        <v>42</v>
      </c>
      <c r="R2298">
        <v>2</v>
      </c>
      <c r="S2298">
        <v>1</v>
      </c>
      <c r="T2298">
        <v>1</v>
      </c>
      <c r="U2298">
        <v>1</v>
      </c>
      <c r="V2298" t="s">
        <v>38</v>
      </c>
      <c r="W2298">
        <v>54</v>
      </c>
      <c r="X2298">
        <v>2</v>
      </c>
      <c r="Y2298">
        <v>20</v>
      </c>
      <c r="Z2298">
        <v>1</v>
      </c>
      <c r="AA2298">
        <f t="shared" si="178"/>
        <v>54</v>
      </c>
      <c r="AB2298">
        <f t="shared" si="179"/>
        <v>54</v>
      </c>
      <c r="AE2298" t="s">
        <v>43</v>
      </c>
      <c r="AF2298">
        <v>1</v>
      </c>
      <c r="AG2298">
        <v>79</v>
      </c>
      <c r="AH2298">
        <v>94</v>
      </c>
      <c r="AI2298">
        <v>9</v>
      </c>
      <c r="AJ2298">
        <v>10</v>
      </c>
      <c r="AK2298">
        <v>10</v>
      </c>
      <c r="AL2298">
        <v>10</v>
      </c>
      <c r="AM2298">
        <v>9</v>
      </c>
      <c r="AN2298">
        <v>9</v>
      </c>
    </row>
    <row r="2299" spans="1:40" x14ac:dyDescent="0.2">
      <c r="A2299" s="1">
        <v>5598943</v>
      </c>
      <c r="B2299" t="s">
        <v>1563</v>
      </c>
      <c r="C2299">
        <v>2012</v>
      </c>
      <c r="D2299" s="2" t="s">
        <v>5319</v>
      </c>
      <c r="E2299" s="3" t="str">
        <f t="shared" si="175"/>
        <v>11/2/2012</v>
      </c>
      <c r="F2299" s="4">
        <f t="shared" si="176"/>
        <v>1335</v>
      </c>
      <c r="G2299" s="4">
        <f t="shared" si="177"/>
        <v>3.6575342465753424</v>
      </c>
      <c r="H2299" s="1">
        <v>3376144</v>
      </c>
      <c r="I2299" t="s">
        <v>48</v>
      </c>
      <c r="J2299" t="s">
        <v>33</v>
      </c>
      <c r="K2299" t="s">
        <v>34</v>
      </c>
      <c r="L2299" s="1" t="s">
        <v>2063</v>
      </c>
      <c r="M2299" t="s">
        <v>35</v>
      </c>
      <c r="N2299">
        <v>52.340747103702299</v>
      </c>
      <c r="O2299">
        <v>4.8502393484850197</v>
      </c>
      <c r="P2299" t="s">
        <v>36</v>
      </c>
      <c r="Q2299" t="s">
        <v>42</v>
      </c>
      <c r="R2299">
        <v>2</v>
      </c>
      <c r="S2299">
        <v>1</v>
      </c>
      <c r="T2299">
        <v>1</v>
      </c>
      <c r="U2299">
        <v>1</v>
      </c>
      <c r="V2299" t="s">
        <v>38</v>
      </c>
      <c r="W2299">
        <v>88</v>
      </c>
      <c r="X2299">
        <v>1</v>
      </c>
      <c r="Y2299">
        <v>0</v>
      </c>
      <c r="Z2299">
        <v>1</v>
      </c>
      <c r="AA2299">
        <f t="shared" si="178"/>
        <v>88</v>
      </c>
      <c r="AB2299">
        <f t="shared" si="179"/>
        <v>88</v>
      </c>
      <c r="AE2299" t="s">
        <v>60</v>
      </c>
      <c r="AF2299" t="s">
        <v>60</v>
      </c>
      <c r="AG2299">
        <v>2</v>
      </c>
      <c r="AH2299">
        <v>80</v>
      </c>
      <c r="AI2299">
        <v>8</v>
      </c>
      <c r="AJ2299">
        <v>8</v>
      </c>
      <c r="AK2299">
        <v>8</v>
      </c>
      <c r="AL2299">
        <v>9</v>
      </c>
      <c r="AM2299">
        <v>9</v>
      </c>
      <c r="AN2299">
        <v>8</v>
      </c>
    </row>
    <row r="2300" spans="1:40" x14ac:dyDescent="0.2">
      <c r="A2300" s="1">
        <v>5600391</v>
      </c>
      <c r="B2300" t="s">
        <v>2064</v>
      </c>
      <c r="C2300">
        <v>2012</v>
      </c>
      <c r="D2300" s="2" t="s">
        <v>5469</v>
      </c>
      <c r="E2300" s="3" t="str">
        <f t="shared" si="175"/>
        <v>11/3/2012</v>
      </c>
      <c r="F2300" s="4">
        <f t="shared" si="176"/>
        <v>1334</v>
      </c>
      <c r="G2300" s="4">
        <f t="shared" si="177"/>
        <v>3.6547945205479451</v>
      </c>
      <c r="H2300" s="1">
        <v>858962</v>
      </c>
      <c r="I2300" t="s">
        <v>54</v>
      </c>
      <c r="J2300" t="s">
        <v>33</v>
      </c>
      <c r="K2300" t="s">
        <v>34</v>
      </c>
      <c r="L2300" s="1">
        <v>1075</v>
      </c>
      <c r="M2300" t="s">
        <v>35</v>
      </c>
      <c r="N2300">
        <v>52.3543315987311</v>
      </c>
      <c r="O2300">
        <v>4.8752418005471201</v>
      </c>
      <c r="P2300" t="s">
        <v>36</v>
      </c>
      <c r="Q2300" t="s">
        <v>37</v>
      </c>
      <c r="R2300">
        <v>2</v>
      </c>
      <c r="S2300">
        <v>1</v>
      </c>
      <c r="T2300">
        <v>1</v>
      </c>
      <c r="U2300">
        <v>1</v>
      </c>
      <c r="V2300" t="s">
        <v>38</v>
      </c>
      <c r="W2300">
        <v>95</v>
      </c>
      <c r="X2300">
        <v>1</v>
      </c>
      <c r="Y2300">
        <v>0</v>
      </c>
      <c r="Z2300">
        <v>5</v>
      </c>
      <c r="AA2300">
        <f t="shared" si="178"/>
        <v>475</v>
      </c>
      <c r="AB2300">
        <f t="shared" si="179"/>
        <v>475</v>
      </c>
      <c r="AE2300" t="s">
        <v>60</v>
      </c>
      <c r="AF2300" t="s">
        <v>60</v>
      </c>
      <c r="AG2300">
        <v>0</v>
      </c>
    </row>
    <row r="2301" spans="1:40" x14ac:dyDescent="0.2">
      <c r="A2301" s="1">
        <v>5600787</v>
      </c>
      <c r="B2301" t="s">
        <v>2065</v>
      </c>
      <c r="C2301">
        <v>2012</v>
      </c>
      <c r="D2301" s="2" t="s">
        <v>5469</v>
      </c>
      <c r="E2301" s="3" t="str">
        <f t="shared" si="175"/>
        <v>11/3/2012</v>
      </c>
      <c r="F2301" s="4">
        <f t="shared" si="176"/>
        <v>1334</v>
      </c>
      <c r="G2301" s="4">
        <f t="shared" si="177"/>
        <v>3.6547945205479451</v>
      </c>
      <c r="H2301" s="1">
        <v>3065696</v>
      </c>
      <c r="I2301" t="s">
        <v>69</v>
      </c>
      <c r="J2301" t="s">
        <v>33</v>
      </c>
      <c r="K2301" t="s">
        <v>34</v>
      </c>
      <c r="L2301" s="1">
        <v>1055</v>
      </c>
      <c r="M2301" t="s">
        <v>35</v>
      </c>
      <c r="N2301">
        <v>52.369939157522097</v>
      </c>
      <c r="O2301">
        <v>4.8917027352171596</v>
      </c>
      <c r="P2301" t="s">
        <v>36</v>
      </c>
      <c r="Q2301" t="s">
        <v>37</v>
      </c>
      <c r="R2301">
        <v>2</v>
      </c>
      <c r="S2301">
        <v>1</v>
      </c>
      <c r="T2301">
        <v>1</v>
      </c>
      <c r="U2301">
        <v>1</v>
      </c>
      <c r="V2301" t="s">
        <v>38</v>
      </c>
      <c r="W2301">
        <v>70</v>
      </c>
      <c r="X2301">
        <v>1</v>
      </c>
      <c r="Y2301">
        <v>0</v>
      </c>
      <c r="Z2301">
        <v>1</v>
      </c>
      <c r="AA2301">
        <f t="shared" si="178"/>
        <v>70</v>
      </c>
      <c r="AB2301">
        <f t="shared" si="179"/>
        <v>70</v>
      </c>
      <c r="AE2301" t="s">
        <v>81</v>
      </c>
      <c r="AF2301">
        <v>0.33</v>
      </c>
      <c r="AG2301">
        <v>3</v>
      </c>
      <c r="AH2301">
        <v>93</v>
      </c>
      <c r="AI2301">
        <v>10</v>
      </c>
      <c r="AJ2301">
        <v>10</v>
      </c>
      <c r="AK2301">
        <v>10</v>
      </c>
      <c r="AL2301">
        <v>10</v>
      </c>
      <c r="AM2301">
        <v>7</v>
      </c>
      <c r="AN2301">
        <v>9</v>
      </c>
    </row>
    <row r="2302" spans="1:40" x14ac:dyDescent="0.2">
      <c r="A2302" s="1">
        <v>5604191</v>
      </c>
      <c r="B2302" t="s">
        <v>86</v>
      </c>
      <c r="C2302">
        <v>2012</v>
      </c>
      <c r="D2302" s="2" t="s">
        <v>5469</v>
      </c>
      <c r="E2302" s="3" t="str">
        <f t="shared" si="175"/>
        <v>11/3/2012</v>
      </c>
      <c r="F2302" s="4">
        <f t="shared" si="176"/>
        <v>1334</v>
      </c>
      <c r="G2302" s="4">
        <f t="shared" si="177"/>
        <v>3.6547945205479451</v>
      </c>
      <c r="H2302" s="1">
        <v>3952554</v>
      </c>
      <c r="I2302" t="s">
        <v>50</v>
      </c>
      <c r="J2302" t="s">
        <v>33</v>
      </c>
      <c r="K2302" t="s">
        <v>34</v>
      </c>
      <c r="L2302" s="1">
        <v>1013</v>
      </c>
      <c r="M2302" t="s">
        <v>35</v>
      </c>
      <c r="N2302">
        <v>52.369574021431298</v>
      </c>
      <c r="O2302">
        <v>4.8687142245879498</v>
      </c>
      <c r="P2302" t="s">
        <v>36</v>
      </c>
      <c r="Q2302" t="s">
        <v>42</v>
      </c>
      <c r="R2302">
        <v>2</v>
      </c>
      <c r="S2302">
        <v>1</v>
      </c>
      <c r="T2302">
        <v>1</v>
      </c>
      <c r="U2302">
        <v>1</v>
      </c>
      <c r="V2302" t="s">
        <v>38</v>
      </c>
      <c r="W2302">
        <v>90</v>
      </c>
      <c r="X2302">
        <v>1</v>
      </c>
      <c r="Y2302">
        <v>0</v>
      </c>
      <c r="Z2302">
        <v>1</v>
      </c>
      <c r="AA2302">
        <f t="shared" si="178"/>
        <v>90</v>
      </c>
      <c r="AB2302">
        <f t="shared" si="179"/>
        <v>90</v>
      </c>
      <c r="AE2302" t="s">
        <v>60</v>
      </c>
      <c r="AF2302" t="s">
        <v>60</v>
      </c>
      <c r="AG2302">
        <v>0</v>
      </c>
    </row>
    <row r="2303" spans="1:40" x14ac:dyDescent="0.2">
      <c r="A2303" s="1">
        <v>5604808</v>
      </c>
      <c r="B2303" t="s">
        <v>1234</v>
      </c>
      <c r="C2303">
        <v>2012</v>
      </c>
      <c r="D2303" s="2" t="s">
        <v>5320</v>
      </c>
      <c r="E2303" s="3" t="str">
        <f t="shared" si="175"/>
        <v>11/4/2012</v>
      </c>
      <c r="F2303" s="4">
        <f t="shared" si="176"/>
        <v>1333</v>
      </c>
      <c r="G2303" s="4">
        <f t="shared" si="177"/>
        <v>3.6520547945205482</v>
      </c>
      <c r="H2303" s="1">
        <v>768350</v>
      </c>
      <c r="I2303" t="s">
        <v>78</v>
      </c>
      <c r="J2303" t="s">
        <v>33</v>
      </c>
      <c r="K2303" t="s">
        <v>34</v>
      </c>
      <c r="L2303" s="1" t="s">
        <v>2066</v>
      </c>
      <c r="M2303" t="s">
        <v>35</v>
      </c>
      <c r="N2303">
        <v>52.373313480984201</v>
      </c>
      <c r="O2303">
        <v>4.8768966508702203</v>
      </c>
      <c r="P2303" t="s">
        <v>56</v>
      </c>
      <c r="Q2303" t="s">
        <v>37</v>
      </c>
      <c r="R2303">
        <v>6</v>
      </c>
      <c r="S2303">
        <v>1</v>
      </c>
      <c r="T2303">
        <v>3</v>
      </c>
      <c r="U2303">
        <v>5</v>
      </c>
      <c r="V2303" t="s">
        <v>38</v>
      </c>
      <c r="W2303">
        <v>165</v>
      </c>
      <c r="X2303">
        <v>1</v>
      </c>
      <c r="Y2303">
        <v>0</v>
      </c>
      <c r="Z2303">
        <v>12</v>
      </c>
      <c r="AA2303">
        <f t="shared" si="178"/>
        <v>1980</v>
      </c>
      <c r="AB2303">
        <f t="shared" si="179"/>
        <v>1980</v>
      </c>
      <c r="AE2303" t="s">
        <v>39</v>
      </c>
      <c r="AF2303">
        <v>1</v>
      </c>
      <c r="AG2303">
        <v>3</v>
      </c>
      <c r="AH2303">
        <v>100</v>
      </c>
      <c r="AI2303">
        <v>9</v>
      </c>
      <c r="AJ2303">
        <v>10</v>
      </c>
      <c r="AK2303">
        <v>10</v>
      </c>
      <c r="AL2303">
        <v>10</v>
      </c>
      <c r="AM2303">
        <v>9</v>
      </c>
      <c r="AN2303">
        <v>10</v>
      </c>
    </row>
    <row r="2304" spans="1:40" x14ac:dyDescent="0.2">
      <c r="A2304" s="1">
        <v>5613642</v>
      </c>
      <c r="B2304" t="s">
        <v>1576</v>
      </c>
      <c r="C2304">
        <v>2012</v>
      </c>
      <c r="D2304" s="2" t="s">
        <v>5320</v>
      </c>
      <c r="E2304" s="3" t="str">
        <f t="shared" si="175"/>
        <v>11/4/2012</v>
      </c>
      <c r="F2304" s="4">
        <f t="shared" si="176"/>
        <v>1333</v>
      </c>
      <c r="G2304" s="4">
        <f t="shared" si="177"/>
        <v>3.6520547945205482</v>
      </c>
      <c r="H2304" s="1">
        <v>3520642</v>
      </c>
      <c r="I2304" t="s">
        <v>54</v>
      </c>
      <c r="J2304" t="s">
        <v>33</v>
      </c>
      <c r="K2304" t="s">
        <v>34</v>
      </c>
      <c r="L2304" s="1" t="s">
        <v>2067</v>
      </c>
      <c r="M2304" t="s">
        <v>35</v>
      </c>
      <c r="N2304">
        <v>52.371115888806997</v>
      </c>
      <c r="O2304">
        <v>4.8994580769379796</v>
      </c>
      <c r="P2304" t="s">
        <v>36</v>
      </c>
      <c r="Q2304" t="s">
        <v>37</v>
      </c>
      <c r="R2304">
        <v>4</v>
      </c>
      <c r="S2304">
        <v>1</v>
      </c>
      <c r="T2304">
        <v>2</v>
      </c>
      <c r="U2304">
        <v>3</v>
      </c>
      <c r="V2304" t="s">
        <v>38</v>
      </c>
      <c r="W2304">
        <v>140</v>
      </c>
      <c r="X2304">
        <v>1</v>
      </c>
      <c r="Y2304">
        <v>0</v>
      </c>
      <c r="Z2304">
        <v>4</v>
      </c>
      <c r="AA2304">
        <f t="shared" si="178"/>
        <v>560</v>
      </c>
      <c r="AB2304">
        <f t="shared" si="179"/>
        <v>560</v>
      </c>
      <c r="AE2304" t="s">
        <v>46</v>
      </c>
      <c r="AF2304">
        <v>1</v>
      </c>
      <c r="AG2304">
        <v>8</v>
      </c>
      <c r="AH2304">
        <v>90</v>
      </c>
      <c r="AI2304">
        <v>10</v>
      </c>
      <c r="AJ2304">
        <v>10</v>
      </c>
      <c r="AK2304">
        <v>10</v>
      </c>
      <c r="AL2304">
        <v>10</v>
      </c>
      <c r="AM2304">
        <v>10</v>
      </c>
      <c r="AN2304">
        <v>10</v>
      </c>
    </row>
    <row r="2305" spans="1:40" x14ac:dyDescent="0.2">
      <c r="A2305" s="1">
        <v>5614587</v>
      </c>
      <c r="B2305" t="s">
        <v>2068</v>
      </c>
      <c r="C2305">
        <v>2012</v>
      </c>
      <c r="D2305" s="2" t="s">
        <v>5320</v>
      </c>
      <c r="E2305" s="3" t="str">
        <f t="shared" si="175"/>
        <v>11/4/2012</v>
      </c>
      <c r="F2305" s="4">
        <f t="shared" si="176"/>
        <v>1333</v>
      </c>
      <c r="G2305" s="4">
        <f t="shared" si="177"/>
        <v>3.6520547945205482</v>
      </c>
      <c r="H2305" s="1">
        <v>772884</v>
      </c>
      <c r="I2305" t="s">
        <v>58</v>
      </c>
      <c r="J2305" t="s">
        <v>33</v>
      </c>
      <c r="K2305" t="s">
        <v>34</v>
      </c>
      <c r="L2305" s="1">
        <v>1078</v>
      </c>
      <c r="M2305" t="s">
        <v>35</v>
      </c>
      <c r="N2305">
        <v>52.379201906561903</v>
      </c>
      <c r="O2305">
        <v>4.8928684587908</v>
      </c>
      <c r="P2305" t="s">
        <v>36</v>
      </c>
      <c r="Q2305" t="s">
        <v>37</v>
      </c>
      <c r="R2305">
        <v>6</v>
      </c>
      <c r="S2305">
        <v>2</v>
      </c>
      <c r="T2305">
        <v>3</v>
      </c>
      <c r="U2305">
        <v>3</v>
      </c>
      <c r="V2305" t="s">
        <v>38</v>
      </c>
      <c r="W2305">
        <v>250</v>
      </c>
      <c r="X2305">
        <v>2</v>
      </c>
      <c r="Y2305">
        <v>45</v>
      </c>
      <c r="Z2305">
        <v>5</v>
      </c>
      <c r="AA2305">
        <f t="shared" si="178"/>
        <v>1250</v>
      </c>
      <c r="AB2305">
        <f t="shared" si="179"/>
        <v>1250</v>
      </c>
      <c r="AE2305" t="s">
        <v>81</v>
      </c>
      <c r="AF2305">
        <v>0.33</v>
      </c>
      <c r="AG2305">
        <v>4</v>
      </c>
      <c r="AH2305">
        <v>73</v>
      </c>
      <c r="AI2305">
        <v>8</v>
      </c>
      <c r="AJ2305">
        <v>10</v>
      </c>
      <c r="AK2305">
        <v>10</v>
      </c>
      <c r="AL2305">
        <v>8</v>
      </c>
      <c r="AM2305">
        <v>10</v>
      </c>
      <c r="AN2305">
        <v>5</v>
      </c>
    </row>
    <row r="2306" spans="1:40" x14ac:dyDescent="0.2">
      <c r="A2306" s="1">
        <v>5614896</v>
      </c>
      <c r="B2306" t="s">
        <v>2069</v>
      </c>
      <c r="C2306">
        <v>2012</v>
      </c>
      <c r="D2306" s="2" t="s">
        <v>5320</v>
      </c>
      <c r="E2306" s="3" t="str">
        <f t="shared" si="175"/>
        <v>11/4/2012</v>
      </c>
      <c r="F2306" s="4">
        <f t="shared" si="176"/>
        <v>1333</v>
      </c>
      <c r="G2306" s="4">
        <f t="shared" si="177"/>
        <v>3.6520547945205482</v>
      </c>
      <c r="H2306" s="1">
        <v>1342191</v>
      </c>
      <c r="I2306" t="s">
        <v>58</v>
      </c>
      <c r="J2306" t="s">
        <v>33</v>
      </c>
      <c r="K2306" t="s">
        <v>34</v>
      </c>
      <c r="L2306" s="1" t="s">
        <v>2070</v>
      </c>
      <c r="M2306" t="s">
        <v>35</v>
      </c>
      <c r="N2306">
        <v>52.356722646692702</v>
      </c>
      <c r="O2306">
        <v>4.87442036747355</v>
      </c>
      <c r="P2306" t="s">
        <v>36</v>
      </c>
      <c r="Q2306" t="s">
        <v>37</v>
      </c>
      <c r="R2306">
        <v>2</v>
      </c>
      <c r="S2306">
        <v>1</v>
      </c>
      <c r="T2306">
        <v>1</v>
      </c>
      <c r="U2306">
        <v>1</v>
      </c>
      <c r="V2306" t="s">
        <v>38</v>
      </c>
      <c r="W2306">
        <v>90</v>
      </c>
      <c r="X2306">
        <v>1</v>
      </c>
      <c r="Y2306">
        <v>0</v>
      </c>
      <c r="Z2306">
        <v>1</v>
      </c>
      <c r="AA2306">
        <f t="shared" si="178"/>
        <v>90</v>
      </c>
      <c r="AB2306">
        <f t="shared" si="179"/>
        <v>90</v>
      </c>
      <c r="AE2306" t="s">
        <v>39</v>
      </c>
      <c r="AF2306">
        <v>0.67</v>
      </c>
      <c r="AG2306">
        <v>7</v>
      </c>
      <c r="AH2306">
        <v>90</v>
      </c>
      <c r="AI2306">
        <v>9</v>
      </c>
      <c r="AJ2306">
        <v>9</v>
      </c>
      <c r="AK2306">
        <v>10</v>
      </c>
      <c r="AL2306">
        <v>10</v>
      </c>
      <c r="AM2306">
        <v>10</v>
      </c>
      <c r="AN2306">
        <v>9</v>
      </c>
    </row>
    <row r="2307" spans="1:40" x14ac:dyDescent="0.2">
      <c r="A2307" s="1">
        <v>5615186</v>
      </c>
      <c r="B2307" t="s">
        <v>2071</v>
      </c>
      <c r="C2307">
        <v>2012</v>
      </c>
      <c r="D2307" s="2" t="s">
        <v>5320</v>
      </c>
      <c r="E2307" s="3" t="str">
        <f t="shared" ref="E2307:E2370" si="180">D2307 &amp; "/" &amp; C2307</f>
        <v>11/4/2012</v>
      </c>
      <c r="F2307" s="4">
        <f t="shared" ref="F2307:F2370" si="181">$F$1-E2307</f>
        <v>1333</v>
      </c>
      <c r="G2307" s="4">
        <f t="shared" ref="G2307:G2370" si="182">F2307/365</f>
        <v>3.6520547945205482</v>
      </c>
      <c r="H2307" s="1">
        <v>2206938</v>
      </c>
      <c r="I2307" t="s">
        <v>32</v>
      </c>
      <c r="J2307" t="s">
        <v>33</v>
      </c>
      <c r="K2307" t="s">
        <v>34</v>
      </c>
      <c r="L2307" s="1" t="s">
        <v>602</v>
      </c>
      <c r="M2307" t="s">
        <v>35</v>
      </c>
      <c r="N2307">
        <v>52.3574691006297</v>
      </c>
      <c r="O2307">
        <v>4.8738443049541802</v>
      </c>
      <c r="P2307" t="s">
        <v>36</v>
      </c>
      <c r="Q2307" t="s">
        <v>37</v>
      </c>
      <c r="R2307">
        <v>2</v>
      </c>
      <c r="S2307">
        <v>1</v>
      </c>
      <c r="T2307">
        <v>1</v>
      </c>
      <c r="U2307">
        <v>1</v>
      </c>
      <c r="V2307" t="s">
        <v>38</v>
      </c>
      <c r="W2307">
        <v>95</v>
      </c>
      <c r="X2307">
        <v>1</v>
      </c>
      <c r="Y2307">
        <v>0</v>
      </c>
      <c r="Z2307">
        <v>2</v>
      </c>
      <c r="AA2307">
        <f t="shared" ref="AA2307:AA2370" si="183">W2307*Z2307</f>
        <v>190</v>
      </c>
      <c r="AB2307">
        <f t="shared" ref="AB2307:AB2370" si="184">IF(X2307&gt;R2307,AA2307+Y2307,AA2307)</f>
        <v>190</v>
      </c>
      <c r="AE2307" t="s">
        <v>39</v>
      </c>
      <c r="AF2307">
        <v>1</v>
      </c>
      <c r="AG2307">
        <v>8</v>
      </c>
      <c r="AH2307">
        <v>95</v>
      </c>
      <c r="AI2307">
        <v>9</v>
      </c>
      <c r="AJ2307">
        <v>10</v>
      </c>
      <c r="AK2307">
        <v>10</v>
      </c>
      <c r="AL2307">
        <v>10</v>
      </c>
      <c r="AM2307">
        <v>9</v>
      </c>
      <c r="AN2307">
        <v>9</v>
      </c>
    </row>
    <row r="2308" spans="1:40" x14ac:dyDescent="0.2">
      <c r="A2308" s="1">
        <v>5616457</v>
      </c>
      <c r="B2308" t="s">
        <v>1148</v>
      </c>
      <c r="C2308">
        <v>2012</v>
      </c>
      <c r="D2308" s="2" t="s">
        <v>5320</v>
      </c>
      <c r="E2308" s="3" t="str">
        <f t="shared" si="180"/>
        <v>11/4/2012</v>
      </c>
      <c r="F2308" s="4">
        <f t="shared" si="181"/>
        <v>1333</v>
      </c>
      <c r="G2308" s="4">
        <f t="shared" si="182"/>
        <v>3.6520547945205482</v>
      </c>
      <c r="H2308" s="1">
        <v>2472703</v>
      </c>
      <c r="I2308" t="s">
        <v>196</v>
      </c>
      <c r="J2308" t="s">
        <v>33</v>
      </c>
      <c r="K2308" t="s">
        <v>34</v>
      </c>
      <c r="L2308" s="1" t="s">
        <v>2072</v>
      </c>
      <c r="M2308" t="s">
        <v>35</v>
      </c>
      <c r="N2308">
        <v>52.357869979434099</v>
      </c>
      <c r="O2308">
        <v>4.8743692631581101</v>
      </c>
      <c r="P2308" t="s">
        <v>56</v>
      </c>
      <c r="Q2308" t="s">
        <v>37</v>
      </c>
      <c r="R2308">
        <v>6</v>
      </c>
      <c r="S2308">
        <v>1.5</v>
      </c>
      <c r="T2308">
        <v>3</v>
      </c>
      <c r="U2308">
        <v>3</v>
      </c>
      <c r="V2308" t="s">
        <v>38</v>
      </c>
      <c r="W2308">
        <v>60</v>
      </c>
      <c r="X2308">
        <v>2</v>
      </c>
      <c r="Y2308">
        <v>10</v>
      </c>
      <c r="Z2308">
        <v>7</v>
      </c>
      <c r="AA2308">
        <f t="shared" si="183"/>
        <v>420</v>
      </c>
      <c r="AB2308">
        <f t="shared" si="184"/>
        <v>420</v>
      </c>
      <c r="AE2308" t="s">
        <v>46</v>
      </c>
      <c r="AF2308">
        <v>1</v>
      </c>
      <c r="AG2308">
        <v>1</v>
      </c>
      <c r="AH2308">
        <v>83</v>
      </c>
      <c r="AI2308">
        <v>8</v>
      </c>
      <c r="AJ2308">
        <v>10</v>
      </c>
      <c r="AK2308">
        <v>8</v>
      </c>
      <c r="AL2308">
        <v>8</v>
      </c>
      <c r="AM2308">
        <v>8</v>
      </c>
      <c r="AN2308">
        <v>6</v>
      </c>
    </row>
    <row r="2309" spans="1:40" x14ac:dyDescent="0.2">
      <c r="A2309" s="1">
        <v>5617295</v>
      </c>
      <c r="B2309" t="s">
        <v>1148</v>
      </c>
      <c r="C2309">
        <v>2012</v>
      </c>
      <c r="D2309" s="2" t="s">
        <v>5320</v>
      </c>
      <c r="E2309" s="3" t="str">
        <f t="shared" si="180"/>
        <v>11/4/2012</v>
      </c>
      <c r="F2309" s="4">
        <f t="shared" si="181"/>
        <v>1333</v>
      </c>
      <c r="G2309" s="4">
        <f t="shared" si="182"/>
        <v>3.6520547945205482</v>
      </c>
      <c r="H2309" s="1">
        <v>768990</v>
      </c>
      <c r="I2309" t="s">
        <v>50</v>
      </c>
      <c r="J2309" t="s">
        <v>33</v>
      </c>
      <c r="K2309" t="s">
        <v>34</v>
      </c>
      <c r="L2309" s="1" t="s">
        <v>2073</v>
      </c>
      <c r="M2309" t="s">
        <v>35</v>
      </c>
      <c r="N2309">
        <v>52.363087807601403</v>
      </c>
      <c r="O2309">
        <v>4.9009297015826903</v>
      </c>
      <c r="P2309" t="s">
        <v>36</v>
      </c>
      <c r="Q2309" t="s">
        <v>37</v>
      </c>
      <c r="R2309">
        <v>4</v>
      </c>
      <c r="S2309">
        <v>1</v>
      </c>
      <c r="T2309">
        <v>2</v>
      </c>
      <c r="U2309">
        <v>2</v>
      </c>
      <c r="V2309" t="s">
        <v>38</v>
      </c>
      <c r="W2309">
        <v>115</v>
      </c>
      <c r="X2309">
        <v>2</v>
      </c>
      <c r="Y2309">
        <v>35</v>
      </c>
      <c r="Z2309">
        <v>2</v>
      </c>
      <c r="AA2309">
        <f t="shared" si="183"/>
        <v>230</v>
      </c>
      <c r="AB2309">
        <f t="shared" si="184"/>
        <v>230</v>
      </c>
      <c r="AE2309" t="s">
        <v>46</v>
      </c>
      <c r="AF2309">
        <v>1</v>
      </c>
      <c r="AG2309">
        <v>109</v>
      </c>
      <c r="AH2309">
        <v>95</v>
      </c>
      <c r="AI2309">
        <v>10</v>
      </c>
      <c r="AJ2309">
        <v>9</v>
      </c>
      <c r="AK2309">
        <v>10</v>
      </c>
      <c r="AL2309">
        <v>10</v>
      </c>
      <c r="AM2309">
        <v>10</v>
      </c>
      <c r="AN2309">
        <v>9</v>
      </c>
    </row>
    <row r="2310" spans="1:40" x14ac:dyDescent="0.2">
      <c r="A2310" s="1">
        <v>5619193</v>
      </c>
      <c r="B2310" t="s">
        <v>2074</v>
      </c>
      <c r="C2310">
        <v>2012</v>
      </c>
      <c r="D2310" s="2" t="s">
        <v>5320</v>
      </c>
      <c r="E2310" s="3" t="str">
        <f t="shared" si="180"/>
        <v>11/4/2012</v>
      </c>
      <c r="F2310" s="4">
        <f t="shared" si="181"/>
        <v>1333</v>
      </c>
      <c r="G2310" s="4">
        <f t="shared" si="182"/>
        <v>3.6520547945205482</v>
      </c>
      <c r="H2310" s="1">
        <v>868163</v>
      </c>
      <c r="I2310" t="s">
        <v>32</v>
      </c>
      <c r="J2310" t="s">
        <v>33</v>
      </c>
      <c r="K2310" t="s">
        <v>34</v>
      </c>
      <c r="L2310" s="1" t="s">
        <v>390</v>
      </c>
      <c r="M2310" t="s">
        <v>35</v>
      </c>
      <c r="N2310">
        <v>52.354487781099401</v>
      </c>
      <c r="O2310">
        <v>4.9035843150222398</v>
      </c>
      <c r="P2310" t="s">
        <v>36</v>
      </c>
      <c r="Q2310" t="s">
        <v>37</v>
      </c>
      <c r="R2310">
        <v>2</v>
      </c>
      <c r="S2310">
        <v>1</v>
      </c>
      <c r="T2310">
        <v>1</v>
      </c>
      <c r="U2310">
        <v>1</v>
      </c>
      <c r="V2310" t="s">
        <v>38</v>
      </c>
      <c r="W2310">
        <v>150</v>
      </c>
      <c r="X2310">
        <v>1</v>
      </c>
      <c r="Y2310">
        <v>0</v>
      </c>
      <c r="Z2310">
        <v>4</v>
      </c>
      <c r="AA2310">
        <f t="shared" si="183"/>
        <v>600</v>
      </c>
      <c r="AB2310">
        <f t="shared" si="184"/>
        <v>600</v>
      </c>
      <c r="AE2310" t="s">
        <v>46</v>
      </c>
      <c r="AF2310">
        <v>1</v>
      </c>
      <c r="AG2310">
        <v>13</v>
      </c>
      <c r="AH2310">
        <v>98</v>
      </c>
      <c r="AI2310">
        <v>10</v>
      </c>
      <c r="AJ2310">
        <v>10</v>
      </c>
      <c r="AK2310">
        <v>10</v>
      </c>
      <c r="AL2310">
        <v>10</v>
      </c>
      <c r="AM2310">
        <v>10</v>
      </c>
      <c r="AN2310">
        <v>10</v>
      </c>
    </row>
    <row r="2311" spans="1:40" x14ac:dyDescent="0.2">
      <c r="A2311" s="1">
        <v>5619206</v>
      </c>
      <c r="B2311" t="s">
        <v>242</v>
      </c>
      <c r="C2311">
        <v>2012</v>
      </c>
      <c r="D2311" s="2" t="s">
        <v>5470</v>
      </c>
      <c r="E2311" s="3" t="str">
        <f t="shared" si="180"/>
        <v>11/5/2012</v>
      </c>
      <c r="F2311" s="4">
        <f t="shared" si="181"/>
        <v>1332</v>
      </c>
      <c r="G2311" s="4">
        <f t="shared" si="182"/>
        <v>3.6493150684931508</v>
      </c>
      <c r="H2311" s="1">
        <v>770281</v>
      </c>
      <c r="I2311" t="s">
        <v>54</v>
      </c>
      <c r="J2311" t="s">
        <v>33</v>
      </c>
      <c r="K2311" t="s">
        <v>34</v>
      </c>
      <c r="L2311" s="1" t="s">
        <v>2075</v>
      </c>
      <c r="M2311" t="s">
        <v>35</v>
      </c>
      <c r="N2311">
        <v>52.371902752941999</v>
      </c>
      <c r="O2311">
        <v>4.8621812223533096</v>
      </c>
      <c r="P2311" t="s">
        <v>36</v>
      </c>
      <c r="Q2311" t="s">
        <v>37</v>
      </c>
      <c r="R2311">
        <v>4</v>
      </c>
      <c r="S2311">
        <v>1</v>
      </c>
      <c r="T2311">
        <v>1</v>
      </c>
      <c r="U2311">
        <v>1</v>
      </c>
      <c r="V2311" t="s">
        <v>38</v>
      </c>
      <c r="W2311">
        <v>120</v>
      </c>
      <c r="X2311">
        <v>2</v>
      </c>
      <c r="Y2311">
        <v>35</v>
      </c>
      <c r="Z2311">
        <v>2</v>
      </c>
      <c r="AA2311">
        <f t="shared" si="183"/>
        <v>240</v>
      </c>
      <c r="AB2311">
        <f t="shared" si="184"/>
        <v>240</v>
      </c>
      <c r="AE2311" t="s">
        <v>39</v>
      </c>
      <c r="AF2311">
        <v>0.8</v>
      </c>
      <c r="AG2311">
        <v>8</v>
      </c>
      <c r="AH2311">
        <v>97</v>
      </c>
      <c r="AI2311">
        <v>10</v>
      </c>
      <c r="AJ2311">
        <v>9</v>
      </c>
      <c r="AK2311">
        <v>10</v>
      </c>
      <c r="AL2311">
        <v>10</v>
      </c>
      <c r="AM2311">
        <v>10</v>
      </c>
      <c r="AN2311">
        <v>9</v>
      </c>
    </row>
    <row r="2312" spans="1:40" x14ac:dyDescent="0.2">
      <c r="A2312" s="1">
        <v>5621829</v>
      </c>
      <c r="B2312" t="s">
        <v>597</v>
      </c>
      <c r="C2312">
        <v>2012</v>
      </c>
      <c r="D2312" s="2" t="s">
        <v>5470</v>
      </c>
      <c r="E2312" s="3" t="str">
        <f t="shared" si="180"/>
        <v>11/5/2012</v>
      </c>
      <c r="F2312" s="4">
        <f t="shared" si="181"/>
        <v>1332</v>
      </c>
      <c r="G2312" s="4">
        <f t="shared" si="182"/>
        <v>3.6493150684931508</v>
      </c>
      <c r="H2312" s="1">
        <v>966882</v>
      </c>
      <c r="I2312" t="s">
        <v>58</v>
      </c>
      <c r="J2312" t="s">
        <v>33</v>
      </c>
      <c r="K2312" t="s">
        <v>34</v>
      </c>
      <c r="L2312" s="1">
        <v>1073</v>
      </c>
      <c r="M2312" t="s">
        <v>35</v>
      </c>
      <c r="N2312">
        <v>52.379059609121597</v>
      </c>
      <c r="O2312">
        <v>4.88236117562806</v>
      </c>
      <c r="P2312" t="s">
        <v>36</v>
      </c>
      <c r="Q2312" t="s">
        <v>37</v>
      </c>
      <c r="R2312">
        <v>2</v>
      </c>
      <c r="S2312">
        <v>1</v>
      </c>
      <c r="T2312">
        <v>1</v>
      </c>
      <c r="U2312">
        <v>1</v>
      </c>
      <c r="V2312" t="s">
        <v>38</v>
      </c>
      <c r="W2312">
        <v>195</v>
      </c>
      <c r="X2312">
        <v>2</v>
      </c>
      <c r="Y2312">
        <v>50</v>
      </c>
      <c r="Z2312">
        <v>2</v>
      </c>
      <c r="AA2312">
        <f t="shared" si="183"/>
        <v>390</v>
      </c>
      <c r="AB2312">
        <f t="shared" si="184"/>
        <v>390</v>
      </c>
      <c r="AE2312" t="s">
        <v>39</v>
      </c>
      <c r="AF2312">
        <v>0.93</v>
      </c>
      <c r="AG2312">
        <v>10</v>
      </c>
      <c r="AH2312">
        <v>96</v>
      </c>
      <c r="AI2312">
        <v>10</v>
      </c>
      <c r="AJ2312">
        <v>10</v>
      </c>
      <c r="AK2312">
        <v>9</v>
      </c>
      <c r="AL2312">
        <v>10</v>
      </c>
      <c r="AM2312">
        <v>9</v>
      </c>
      <c r="AN2312">
        <v>9</v>
      </c>
    </row>
    <row r="2313" spans="1:40" x14ac:dyDescent="0.2">
      <c r="A2313" s="1">
        <v>5623111</v>
      </c>
      <c r="B2313" t="s">
        <v>2076</v>
      </c>
      <c r="C2313">
        <v>2012</v>
      </c>
      <c r="D2313" s="2" t="s">
        <v>5470</v>
      </c>
      <c r="E2313" s="3" t="str">
        <f t="shared" si="180"/>
        <v>11/5/2012</v>
      </c>
      <c r="F2313" s="4">
        <f t="shared" si="181"/>
        <v>1332</v>
      </c>
      <c r="G2313" s="4">
        <f t="shared" si="182"/>
        <v>3.6493150684931508</v>
      </c>
      <c r="H2313" s="1">
        <v>771217</v>
      </c>
      <c r="I2313" t="s">
        <v>54</v>
      </c>
      <c r="J2313" t="s">
        <v>33</v>
      </c>
      <c r="K2313" t="s">
        <v>34</v>
      </c>
      <c r="L2313" s="1" t="s">
        <v>1199</v>
      </c>
      <c r="M2313" t="s">
        <v>35</v>
      </c>
      <c r="N2313">
        <v>52.384822187186302</v>
      </c>
      <c r="O2313">
        <v>4.8706212355597396</v>
      </c>
      <c r="P2313" t="s">
        <v>102</v>
      </c>
      <c r="Q2313" t="s">
        <v>37</v>
      </c>
      <c r="R2313">
        <v>6</v>
      </c>
      <c r="S2313">
        <v>2</v>
      </c>
      <c r="T2313">
        <v>4</v>
      </c>
      <c r="U2313">
        <v>6</v>
      </c>
      <c r="V2313" t="s">
        <v>38</v>
      </c>
      <c r="W2313">
        <v>240</v>
      </c>
      <c r="X2313">
        <v>1</v>
      </c>
      <c r="Y2313">
        <v>0</v>
      </c>
      <c r="Z2313">
        <v>7</v>
      </c>
      <c r="AA2313">
        <f t="shared" si="183"/>
        <v>1680</v>
      </c>
      <c r="AB2313">
        <f t="shared" si="184"/>
        <v>1680</v>
      </c>
      <c r="AE2313" t="s">
        <v>46</v>
      </c>
      <c r="AF2313">
        <v>1</v>
      </c>
      <c r="AG2313">
        <v>0</v>
      </c>
    </row>
    <row r="2314" spans="1:40" x14ac:dyDescent="0.2">
      <c r="A2314" s="1">
        <v>5623699</v>
      </c>
      <c r="B2314" t="s">
        <v>2077</v>
      </c>
      <c r="C2314">
        <v>2012</v>
      </c>
      <c r="D2314" s="2" t="s">
        <v>5470</v>
      </c>
      <c r="E2314" s="3" t="str">
        <f t="shared" si="180"/>
        <v>11/5/2012</v>
      </c>
      <c r="F2314" s="4">
        <f t="shared" si="181"/>
        <v>1332</v>
      </c>
      <c r="G2314" s="4">
        <f t="shared" si="182"/>
        <v>3.6493150684931508</v>
      </c>
      <c r="H2314" s="1">
        <v>3999038</v>
      </c>
      <c r="I2314" t="s">
        <v>54</v>
      </c>
      <c r="J2314" t="s">
        <v>33</v>
      </c>
      <c r="K2314" t="s">
        <v>34</v>
      </c>
      <c r="L2314" s="1">
        <v>1071</v>
      </c>
      <c r="M2314" t="s">
        <v>35</v>
      </c>
      <c r="N2314">
        <v>52.363757914235599</v>
      </c>
      <c r="O2314">
        <v>4.9056770869737596</v>
      </c>
      <c r="P2314" t="s">
        <v>36</v>
      </c>
      <c r="Q2314" t="s">
        <v>42</v>
      </c>
      <c r="R2314">
        <v>2</v>
      </c>
      <c r="S2314">
        <v>1</v>
      </c>
      <c r="T2314">
        <v>1</v>
      </c>
      <c r="U2314">
        <v>1</v>
      </c>
      <c r="V2314" t="s">
        <v>174</v>
      </c>
      <c r="W2314">
        <v>75</v>
      </c>
      <c r="X2314">
        <v>1</v>
      </c>
      <c r="Y2314">
        <v>0</v>
      </c>
      <c r="Z2314">
        <v>2</v>
      </c>
      <c r="AA2314">
        <f t="shared" si="183"/>
        <v>150</v>
      </c>
      <c r="AB2314">
        <f t="shared" si="184"/>
        <v>150</v>
      </c>
      <c r="AE2314" t="s">
        <v>39</v>
      </c>
      <c r="AF2314">
        <v>0.9</v>
      </c>
      <c r="AG2314">
        <v>7</v>
      </c>
      <c r="AH2314">
        <v>97</v>
      </c>
      <c r="AI2314">
        <v>10</v>
      </c>
      <c r="AJ2314">
        <v>9</v>
      </c>
      <c r="AK2314">
        <v>10</v>
      </c>
      <c r="AL2314">
        <v>10</v>
      </c>
      <c r="AM2314">
        <v>10</v>
      </c>
      <c r="AN2314">
        <v>10</v>
      </c>
    </row>
    <row r="2315" spans="1:40" x14ac:dyDescent="0.2">
      <c r="A2315" s="1">
        <v>5629651</v>
      </c>
      <c r="B2315" t="s">
        <v>2078</v>
      </c>
      <c r="C2315">
        <v>2012</v>
      </c>
      <c r="D2315" s="2" t="s">
        <v>5471</v>
      </c>
      <c r="E2315" s="3" t="str">
        <f t="shared" si="180"/>
        <v>11/6/2012</v>
      </c>
      <c r="F2315" s="4">
        <f t="shared" si="181"/>
        <v>1331</v>
      </c>
      <c r="G2315" s="4">
        <f t="shared" si="182"/>
        <v>3.6465753424657534</v>
      </c>
      <c r="H2315" s="1">
        <v>771852</v>
      </c>
      <c r="I2315" t="s">
        <v>50</v>
      </c>
      <c r="J2315" t="s">
        <v>33</v>
      </c>
      <c r="K2315" t="s">
        <v>2022</v>
      </c>
      <c r="L2315" s="1" t="s">
        <v>2079</v>
      </c>
      <c r="M2315" t="s">
        <v>35</v>
      </c>
      <c r="N2315">
        <v>52.423901113977799</v>
      </c>
      <c r="O2315">
        <v>4.9105090092816104</v>
      </c>
      <c r="P2315" t="s">
        <v>36</v>
      </c>
      <c r="Q2315" t="s">
        <v>37</v>
      </c>
      <c r="R2315">
        <v>4</v>
      </c>
      <c r="S2315">
        <v>1</v>
      </c>
      <c r="T2315">
        <v>2</v>
      </c>
      <c r="U2315">
        <v>2</v>
      </c>
      <c r="V2315" t="s">
        <v>38</v>
      </c>
      <c r="W2315">
        <v>180</v>
      </c>
      <c r="X2315">
        <v>2</v>
      </c>
      <c r="Y2315">
        <v>90</v>
      </c>
      <c r="Z2315">
        <v>2</v>
      </c>
      <c r="AA2315">
        <f t="shared" si="183"/>
        <v>360</v>
      </c>
      <c r="AB2315">
        <f t="shared" si="184"/>
        <v>360</v>
      </c>
      <c r="AE2315" t="s">
        <v>46</v>
      </c>
      <c r="AF2315">
        <v>0.87</v>
      </c>
      <c r="AG2315">
        <v>21</v>
      </c>
      <c r="AH2315">
        <v>98</v>
      </c>
      <c r="AI2315">
        <v>9</v>
      </c>
      <c r="AJ2315">
        <v>10</v>
      </c>
      <c r="AK2315">
        <v>10</v>
      </c>
      <c r="AL2315">
        <v>10</v>
      </c>
      <c r="AM2315">
        <v>9</v>
      </c>
      <c r="AN2315">
        <v>9</v>
      </c>
    </row>
    <row r="2316" spans="1:40" x14ac:dyDescent="0.2">
      <c r="A2316" s="1">
        <v>5631247</v>
      </c>
      <c r="B2316" t="s">
        <v>2080</v>
      </c>
      <c r="C2316">
        <v>2012</v>
      </c>
      <c r="D2316" s="2" t="s">
        <v>5471</v>
      </c>
      <c r="E2316" s="3" t="str">
        <f t="shared" si="180"/>
        <v>11/6/2012</v>
      </c>
      <c r="F2316" s="4">
        <f t="shared" si="181"/>
        <v>1331</v>
      </c>
      <c r="G2316" s="4">
        <f t="shared" si="182"/>
        <v>3.6465753424657534</v>
      </c>
      <c r="H2316" s="1">
        <v>784644</v>
      </c>
      <c r="I2316" t="s">
        <v>45</v>
      </c>
      <c r="J2316" t="s">
        <v>33</v>
      </c>
      <c r="K2316" t="s">
        <v>34</v>
      </c>
      <c r="L2316" s="1">
        <v>1053</v>
      </c>
      <c r="M2316" t="s">
        <v>35</v>
      </c>
      <c r="N2316">
        <v>52.354841482744902</v>
      </c>
      <c r="O2316">
        <v>4.90533946392397</v>
      </c>
      <c r="P2316" t="s">
        <v>36</v>
      </c>
      <c r="Q2316" t="s">
        <v>37</v>
      </c>
      <c r="R2316">
        <v>2</v>
      </c>
      <c r="S2316">
        <v>1</v>
      </c>
      <c r="T2316">
        <v>1</v>
      </c>
      <c r="U2316">
        <v>1</v>
      </c>
      <c r="V2316" t="s">
        <v>38</v>
      </c>
      <c r="W2316">
        <v>120</v>
      </c>
      <c r="X2316">
        <v>1</v>
      </c>
      <c r="Y2316">
        <v>0</v>
      </c>
      <c r="Z2316">
        <v>2</v>
      </c>
      <c r="AA2316">
        <f t="shared" si="183"/>
        <v>240</v>
      </c>
      <c r="AB2316">
        <f t="shared" si="184"/>
        <v>240</v>
      </c>
      <c r="AE2316" t="s">
        <v>43</v>
      </c>
      <c r="AF2316">
        <v>1</v>
      </c>
      <c r="AG2316">
        <v>14</v>
      </c>
      <c r="AH2316">
        <v>97</v>
      </c>
      <c r="AI2316">
        <v>10</v>
      </c>
      <c r="AJ2316">
        <v>10</v>
      </c>
      <c r="AK2316">
        <v>10</v>
      </c>
      <c r="AL2316">
        <v>10</v>
      </c>
      <c r="AM2316">
        <v>10</v>
      </c>
      <c r="AN2316">
        <v>10</v>
      </c>
    </row>
    <row r="2317" spans="1:40" x14ac:dyDescent="0.2">
      <c r="A2317" s="1">
        <v>5632490</v>
      </c>
      <c r="B2317" t="s">
        <v>2081</v>
      </c>
      <c r="C2317">
        <v>2012</v>
      </c>
      <c r="D2317" s="2" t="s">
        <v>5471</v>
      </c>
      <c r="E2317" s="3" t="str">
        <f t="shared" si="180"/>
        <v>11/6/2012</v>
      </c>
      <c r="F2317" s="4">
        <f t="shared" si="181"/>
        <v>1331</v>
      </c>
      <c r="G2317" s="4">
        <f t="shared" si="182"/>
        <v>3.6465753424657534</v>
      </c>
      <c r="H2317" s="1">
        <v>772756</v>
      </c>
      <c r="I2317" t="s">
        <v>50</v>
      </c>
      <c r="J2317" t="s">
        <v>33</v>
      </c>
      <c r="K2317" t="s">
        <v>34</v>
      </c>
      <c r="L2317" s="1" t="s">
        <v>2082</v>
      </c>
      <c r="M2317" t="s">
        <v>35</v>
      </c>
      <c r="N2317">
        <v>52.349884412954196</v>
      </c>
      <c r="O2317">
        <v>4.8938122517754499</v>
      </c>
      <c r="P2317" t="s">
        <v>36</v>
      </c>
      <c r="Q2317" t="s">
        <v>37</v>
      </c>
      <c r="R2317">
        <v>2</v>
      </c>
      <c r="S2317">
        <v>0.5</v>
      </c>
      <c r="T2317">
        <v>1</v>
      </c>
      <c r="U2317">
        <v>1</v>
      </c>
      <c r="V2317" t="s">
        <v>38</v>
      </c>
      <c r="W2317">
        <v>105</v>
      </c>
      <c r="X2317">
        <v>1</v>
      </c>
      <c r="Y2317">
        <v>0</v>
      </c>
      <c r="Z2317">
        <v>3</v>
      </c>
      <c r="AA2317">
        <f t="shared" si="183"/>
        <v>315</v>
      </c>
      <c r="AB2317">
        <f t="shared" si="184"/>
        <v>315</v>
      </c>
      <c r="AE2317" t="s">
        <v>39</v>
      </c>
      <c r="AF2317">
        <v>1</v>
      </c>
      <c r="AG2317">
        <v>8</v>
      </c>
      <c r="AH2317">
        <v>88</v>
      </c>
      <c r="AI2317">
        <v>9</v>
      </c>
      <c r="AJ2317">
        <v>9</v>
      </c>
      <c r="AK2317">
        <v>10</v>
      </c>
      <c r="AL2317">
        <v>10</v>
      </c>
      <c r="AM2317">
        <v>9</v>
      </c>
      <c r="AN2317">
        <v>9</v>
      </c>
    </row>
    <row r="2318" spans="1:40" x14ac:dyDescent="0.2">
      <c r="A2318" s="1">
        <v>5635038</v>
      </c>
      <c r="B2318" t="s">
        <v>948</v>
      </c>
      <c r="C2318">
        <v>2012</v>
      </c>
      <c r="D2318" s="2" t="s">
        <v>5472</v>
      </c>
      <c r="E2318" s="3" t="str">
        <f t="shared" si="180"/>
        <v>11/8/2012</v>
      </c>
      <c r="F2318" s="4">
        <f t="shared" si="181"/>
        <v>1329</v>
      </c>
      <c r="G2318" s="4">
        <f t="shared" si="182"/>
        <v>3.6410958904109587</v>
      </c>
      <c r="H2318" s="1">
        <v>775655</v>
      </c>
      <c r="I2318" t="s">
        <v>48</v>
      </c>
      <c r="J2318" t="s">
        <v>33</v>
      </c>
      <c r="K2318" t="s">
        <v>34</v>
      </c>
      <c r="L2318" s="1" t="s">
        <v>2083</v>
      </c>
      <c r="M2318" t="s">
        <v>35</v>
      </c>
      <c r="N2318">
        <v>52.365485511347302</v>
      </c>
      <c r="O2318">
        <v>4.9122419735843703</v>
      </c>
      <c r="P2318" t="s">
        <v>36</v>
      </c>
      <c r="Q2318" t="s">
        <v>42</v>
      </c>
      <c r="R2318">
        <v>2</v>
      </c>
      <c r="S2318">
        <v>1</v>
      </c>
      <c r="T2318">
        <v>1</v>
      </c>
      <c r="U2318">
        <v>1</v>
      </c>
      <c r="V2318" t="s">
        <v>38</v>
      </c>
      <c r="W2318">
        <v>89</v>
      </c>
      <c r="X2318">
        <v>1</v>
      </c>
      <c r="Y2318">
        <v>0</v>
      </c>
      <c r="Z2318">
        <v>3</v>
      </c>
      <c r="AA2318">
        <f t="shared" si="183"/>
        <v>267</v>
      </c>
      <c r="AB2318">
        <f t="shared" si="184"/>
        <v>267</v>
      </c>
      <c r="AE2318" t="s">
        <v>46</v>
      </c>
      <c r="AF2318">
        <v>1</v>
      </c>
      <c r="AG2318">
        <v>154</v>
      </c>
      <c r="AH2318">
        <v>92</v>
      </c>
      <c r="AI2318">
        <v>9</v>
      </c>
      <c r="AJ2318">
        <v>9</v>
      </c>
      <c r="AK2318">
        <v>9</v>
      </c>
      <c r="AL2318">
        <v>9</v>
      </c>
      <c r="AM2318">
        <v>10</v>
      </c>
      <c r="AN2318">
        <v>9</v>
      </c>
    </row>
    <row r="2319" spans="1:40" x14ac:dyDescent="0.2">
      <c r="A2319" s="1">
        <v>5641727</v>
      </c>
      <c r="B2319" t="s">
        <v>769</v>
      </c>
      <c r="C2319">
        <v>2012</v>
      </c>
      <c r="D2319" s="2" t="s">
        <v>5472</v>
      </c>
      <c r="E2319" s="3" t="str">
        <f t="shared" si="180"/>
        <v>11/8/2012</v>
      </c>
      <c r="F2319" s="4">
        <f t="shared" si="181"/>
        <v>1329</v>
      </c>
      <c r="G2319" s="4">
        <f t="shared" si="182"/>
        <v>3.6410958904109587</v>
      </c>
      <c r="H2319" s="1">
        <v>775912</v>
      </c>
      <c r="I2319" t="s">
        <v>50</v>
      </c>
      <c r="J2319" t="s">
        <v>33</v>
      </c>
      <c r="K2319" t="s">
        <v>34</v>
      </c>
      <c r="L2319" s="1">
        <v>1013</v>
      </c>
      <c r="M2319" t="s">
        <v>35</v>
      </c>
      <c r="N2319">
        <v>52.3492894772467</v>
      </c>
      <c r="O2319">
        <v>4.9149985009816399</v>
      </c>
      <c r="P2319" t="s">
        <v>36</v>
      </c>
      <c r="Q2319" t="s">
        <v>37</v>
      </c>
      <c r="R2319">
        <v>4</v>
      </c>
      <c r="S2319">
        <v>1</v>
      </c>
      <c r="T2319">
        <v>1</v>
      </c>
      <c r="U2319">
        <v>1</v>
      </c>
      <c r="V2319" t="s">
        <v>38</v>
      </c>
      <c r="W2319">
        <v>109</v>
      </c>
      <c r="X2319">
        <v>2</v>
      </c>
      <c r="Y2319">
        <v>40</v>
      </c>
      <c r="Z2319">
        <v>1</v>
      </c>
      <c r="AA2319">
        <f t="shared" si="183"/>
        <v>109</v>
      </c>
      <c r="AB2319">
        <f t="shared" si="184"/>
        <v>109</v>
      </c>
      <c r="AE2319" t="s">
        <v>46</v>
      </c>
      <c r="AF2319">
        <v>0.74</v>
      </c>
      <c r="AG2319">
        <v>55</v>
      </c>
      <c r="AH2319">
        <v>96</v>
      </c>
      <c r="AI2319">
        <v>9</v>
      </c>
      <c r="AJ2319">
        <v>9</v>
      </c>
      <c r="AK2319">
        <v>10</v>
      </c>
      <c r="AL2319">
        <v>10</v>
      </c>
      <c r="AM2319">
        <v>10</v>
      </c>
      <c r="AN2319">
        <v>9</v>
      </c>
    </row>
    <row r="2320" spans="1:40" x14ac:dyDescent="0.2">
      <c r="A2320" s="1">
        <v>5645449</v>
      </c>
      <c r="B2320" t="s">
        <v>2084</v>
      </c>
      <c r="C2320">
        <v>2012</v>
      </c>
      <c r="D2320" s="2" t="s">
        <v>5472</v>
      </c>
      <c r="E2320" s="3" t="str">
        <f t="shared" si="180"/>
        <v>11/8/2012</v>
      </c>
      <c r="F2320" s="4">
        <f t="shared" si="181"/>
        <v>1329</v>
      </c>
      <c r="G2320" s="4">
        <f t="shared" si="182"/>
        <v>3.6410958904109587</v>
      </c>
      <c r="H2320" s="1">
        <v>809129</v>
      </c>
      <c r="I2320" t="s">
        <v>54</v>
      </c>
      <c r="J2320" t="s">
        <v>33</v>
      </c>
      <c r="K2320" t="s">
        <v>34</v>
      </c>
      <c r="L2320" s="1">
        <v>1071</v>
      </c>
      <c r="M2320" t="s">
        <v>35</v>
      </c>
      <c r="N2320">
        <v>52.347238770400999</v>
      </c>
      <c r="O2320">
        <v>4.9009438791868796</v>
      </c>
      <c r="P2320" t="s">
        <v>56</v>
      </c>
      <c r="Q2320" t="s">
        <v>37</v>
      </c>
      <c r="R2320">
        <v>4</v>
      </c>
      <c r="S2320">
        <v>1</v>
      </c>
      <c r="T2320">
        <v>2</v>
      </c>
      <c r="U2320">
        <v>4</v>
      </c>
      <c r="V2320" t="s">
        <v>38</v>
      </c>
      <c r="W2320">
        <v>180</v>
      </c>
      <c r="X2320">
        <v>4</v>
      </c>
      <c r="Y2320">
        <v>0</v>
      </c>
      <c r="Z2320">
        <v>1</v>
      </c>
      <c r="AA2320">
        <f t="shared" si="183"/>
        <v>180</v>
      </c>
      <c r="AB2320">
        <f t="shared" si="184"/>
        <v>180</v>
      </c>
      <c r="AE2320" t="s">
        <v>43</v>
      </c>
      <c r="AF2320">
        <v>0.74</v>
      </c>
      <c r="AG2320">
        <v>0</v>
      </c>
    </row>
    <row r="2321" spans="1:40" x14ac:dyDescent="0.2">
      <c r="A2321" s="1">
        <v>5646154</v>
      </c>
      <c r="B2321" t="s">
        <v>2084</v>
      </c>
      <c r="C2321">
        <v>2012</v>
      </c>
      <c r="D2321" s="2" t="s">
        <v>5472</v>
      </c>
      <c r="E2321" s="3" t="str">
        <f t="shared" si="180"/>
        <v>11/8/2012</v>
      </c>
      <c r="F2321" s="4">
        <f t="shared" si="181"/>
        <v>1329</v>
      </c>
      <c r="G2321" s="4">
        <f t="shared" si="182"/>
        <v>3.6410958904109587</v>
      </c>
      <c r="H2321" s="1">
        <v>776866</v>
      </c>
      <c r="I2321" t="s">
        <v>54</v>
      </c>
      <c r="J2321" t="s">
        <v>33</v>
      </c>
      <c r="K2321" t="s">
        <v>34</v>
      </c>
      <c r="L2321" s="1">
        <v>1071</v>
      </c>
      <c r="M2321" t="s">
        <v>35</v>
      </c>
      <c r="N2321">
        <v>52.3657544860502</v>
      </c>
      <c r="O2321">
        <v>4.8972435353510999</v>
      </c>
      <c r="P2321" t="s">
        <v>130</v>
      </c>
      <c r="Q2321" t="s">
        <v>42</v>
      </c>
      <c r="R2321">
        <v>2</v>
      </c>
      <c r="S2321">
        <v>1</v>
      </c>
      <c r="T2321">
        <v>1</v>
      </c>
      <c r="U2321">
        <v>1</v>
      </c>
      <c r="V2321" t="s">
        <v>38</v>
      </c>
      <c r="W2321">
        <v>90</v>
      </c>
      <c r="X2321">
        <v>1</v>
      </c>
      <c r="Y2321">
        <v>0</v>
      </c>
      <c r="Z2321">
        <v>1</v>
      </c>
      <c r="AA2321">
        <f t="shared" si="183"/>
        <v>90</v>
      </c>
      <c r="AB2321">
        <f t="shared" si="184"/>
        <v>90</v>
      </c>
      <c r="AE2321" t="s">
        <v>43</v>
      </c>
      <c r="AF2321">
        <v>0.74</v>
      </c>
      <c r="AG2321">
        <v>0</v>
      </c>
    </row>
    <row r="2322" spans="1:40" x14ac:dyDescent="0.2">
      <c r="A2322" s="1">
        <v>5647814</v>
      </c>
      <c r="B2322" t="s">
        <v>2084</v>
      </c>
      <c r="C2322">
        <v>2012</v>
      </c>
      <c r="D2322" s="2" t="s">
        <v>5472</v>
      </c>
      <c r="E2322" s="3" t="str">
        <f t="shared" si="180"/>
        <v>11/8/2012</v>
      </c>
      <c r="F2322" s="4">
        <f t="shared" si="181"/>
        <v>1329</v>
      </c>
      <c r="G2322" s="4">
        <f t="shared" si="182"/>
        <v>3.6410958904109587</v>
      </c>
      <c r="H2322" s="1">
        <v>1710196</v>
      </c>
      <c r="I2322" t="s">
        <v>54</v>
      </c>
      <c r="J2322" t="s">
        <v>33</v>
      </c>
      <c r="K2322" t="s">
        <v>34</v>
      </c>
      <c r="L2322" s="1" t="s">
        <v>2085</v>
      </c>
      <c r="M2322" t="s">
        <v>35</v>
      </c>
      <c r="N2322">
        <v>52.376921322590597</v>
      </c>
      <c r="O2322">
        <v>4.8559785012434098</v>
      </c>
      <c r="P2322" t="s">
        <v>130</v>
      </c>
      <c r="Q2322" t="s">
        <v>37</v>
      </c>
      <c r="R2322">
        <v>2</v>
      </c>
      <c r="S2322">
        <v>1</v>
      </c>
      <c r="T2322">
        <v>1</v>
      </c>
      <c r="U2322">
        <v>1</v>
      </c>
      <c r="V2322" t="s">
        <v>38</v>
      </c>
      <c r="W2322">
        <v>80</v>
      </c>
      <c r="X2322">
        <v>1</v>
      </c>
      <c r="Y2322">
        <v>0</v>
      </c>
      <c r="Z2322">
        <v>1</v>
      </c>
      <c r="AA2322">
        <f t="shared" si="183"/>
        <v>80</v>
      </c>
      <c r="AB2322">
        <f t="shared" si="184"/>
        <v>80</v>
      </c>
      <c r="AE2322" t="s">
        <v>43</v>
      </c>
      <c r="AF2322">
        <v>0.74</v>
      </c>
      <c r="AG2322">
        <v>0</v>
      </c>
    </row>
    <row r="2323" spans="1:40" x14ac:dyDescent="0.2">
      <c r="A2323" s="1">
        <v>5653587</v>
      </c>
      <c r="B2323" t="s">
        <v>2086</v>
      </c>
      <c r="C2323">
        <v>2012</v>
      </c>
      <c r="D2323" s="2" t="s">
        <v>5472</v>
      </c>
      <c r="E2323" s="3" t="str">
        <f t="shared" si="180"/>
        <v>11/8/2012</v>
      </c>
      <c r="F2323" s="4">
        <f t="shared" si="181"/>
        <v>1329</v>
      </c>
      <c r="G2323" s="4">
        <f t="shared" si="182"/>
        <v>3.6410958904109587</v>
      </c>
      <c r="H2323" s="1">
        <v>2987736</v>
      </c>
      <c r="I2323" t="s">
        <v>48</v>
      </c>
      <c r="J2323" t="s">
        <v>33</v>
      </c>
      <c r="K2323" t="s">
        <v>34</v>
      </c>
      <c r="L2323" s="1" t="s">
        <v>1698</v>
      </c>
      <c r="M2323" t="s">
        <v>35</v>
      </c>
      <c r="N2323">
        <v>52.370815009151997</v>
      </c>
      <c r="O2323">
        <v>4.8850872952232702</v>
      </c>
      <c r="P2323" t="s">
        <v>102</v>
      </c>
      <c r="Q2323" t="s">
        <v>37</v>
      </c>
      <c r="R2323">
        <v>6</v>
      </c>
      <c r="S2323">
        <v>1.5</v>
      </c>
      <c r="T2323">
        <v>1</v>
      </c>
      <c r="U2323">
        <v>3</v>
      </c>
      <c r="V2323" t="s">
        <v>38</v>
      </c>
      <c r="W2323">
        <v>295</v>
      </c>
      <c r="X2323">
        <v>2</v>
      </c>
      <c r="Y2323">
        <v>75</v>
      </c>
      <c r="Z2323">
        <v>3</v>
      </c>
      <c r="AA2323">
        <f t="shared" si="183"/>
        <v>885</v>
      </c>
      <c r="AB2323">
        <f t="shared" si="184"/>
        <v>885</v>
      </c>
      <c r="AE2323" t="s">
        <v>46</v>
      </c>
      <c r="AF2323">
        <v>1</v>
      </c>
      <c r="AG2323">
        <v>18</v>
      </c>
      <c r="AH2323">
        <v>100</v>
      </c>
      <c r="AI2323">
        <v>10</v>
      </c>
      <c r="AJ2323">
        <v>10</v>
      </c>
      <c r="AK2323">
        <v>10</v>
      </c>
      <c r="AL2323">
        <v>10</v>
      </c>
      <c r="AM2323">
        <v>10</v>
      </c>
      <c r="AN2323">
        <v>10</v>
      </c>
    </row>
    <row r="2324" spans="1:40" x14ac:dyDescent="0.2">
      <c r="A2324" s="1">
        <v>5659856</v>
      </c>
      <c r="B2324" t="s">
        <v>2087</v>
      </c>
      <c r="C2324">
        <v>2012</v>
      </c>
      <c r="D2324" s="2" t="s">
        <v>5473</v>
      </c>
      <c r="E2324" s="3" t="str">
        <f t="shared" si="180"/>
        <v>11/9/2012</v>
      </c>
      <c r="F2324" s="4">
        <f t="shared" si="181"/>
        <v>1328</v>
      </c>
      <c r="G2324" s="4">
        <f t="shared" si="182"/>
        <v>3.6383561643835618</v>
      </c>
      <c r="H2324" s="1">
        <v>1449108</v>
      </c>
      <c r="I2324" t="s">
        <v>58</v>
      </c>
      <c r="J2324" t="s">
        <v>33</v>
      </c>
      <c r="K2324" t="s">
        <v>34</v>
      </c>
      <c r="M2324" t="s">
        <v>35</v>
      </c>
      <c r="N2324">
        <v>52.383100474756603</v>
      </c>
      <c r="O2324">
        <v>4.8513137100315298</v>
      </c>
      <c r="P2324" t="s">
        <v>36</v>
      </c>
      <c r="Q2324" t="s">
        <v>37</v>
      </c>
      <c r="R2324">
        <v>2</v>
      </c>
      <c r="S2324">
        <v>1</v>
      </c>
      <c r="T2324">
        <v>1</v>
      </c>
      <c r="U2324">
        <v>1</v>
      </c>
      <c r="V2324" t="s">
        <v>38</v>
      </c>
      <c r="W2324">
        <v>120</v>
      </c>
      <c r="X2324">
        <v>1</v>
      </c>
      <c r="Y2324">
        <v>0</v>
      </c>
      <c r="Z2324">
        <v>2</v>
      </c>
      <c r="AA2324">
        <f t="shared" si="183"/>
        <v>240</v>
      </c>
      <c r="AB2324">
        <f t="shared" si="184"/>
        <v>240</v>
      </c>
      <c r="AE2324" t="s">
        <v>46</v>
      </c>
      <c r="AF2324">
        <v>1</v>
      </c>
      <c r="AG2324">
        <v>8</v>
      </c>
      <c r="AH2324">
        <v>95</v>
      </c>
      <c r="AI2324">
        <v>10</v>
      </c>
      <c r="AJ2324">
        <v>10</v>
      </c>
      <c r="AK2324">
        <v>9</v>
      </c>
      <c r="AL2324">
        <v>10</v>
      </c>
      <c r="AM2324">
        <v>9</v>
      </c>
      <c r="AN2324">
        <v>10</v>
      </c>
    </row>
    <row r="2325" spans="1:40" x14ac:dyDescent="0.2">
      <c r="A2325" s="1">
        <v>5664725</v>
      </c>
      <c r="B2325" t="s">
        <v>856</v>
      </c>
      <c r="C2325">
        <v>2012</v>
      </c>
      <c r="D2325" s="2" t="s">
        <v>5575</v>
      </c>
      <c r="E2325" s="3" t="str">
        <f t="shared" si="180"/>
        <v>11/10/2012</v>
      </c>
      <c r="F2325" s="4">
        <f t="shared" si="181"/>
        <v>1327</v>
      </c>
      <c r="G2325" s="4">
        <f t="shared" si="182"/>
        <v>3.6356164383561644</v>
      </c>
      <c r="H2325" s="1">
        <v>779101</v>
      </c>
      <c r="I2325" t="s">
        <v>45</v>
      </c>
      <c r="J2325" t="s">
        <v>33</v>
      </c>
      <c r="K2325" t="s">
        <v>34</v>
      </c>
      <c r="L2325" s="1" t="s">
        <v>2088</v>
      </c>
      <c r="M2325" t="s">
        <v>35</v>
      </c>
      <c r="N2325">
        <v>52.354399247344197</v>
      </c>
      <c r="O2325">
        <v>4.9075964891245203</v>
      </c>
      <c r="P2325" t="s">
        <v>36</v>
      </c>
      <c r="Q2325" t="s">
        <v>37</v>
      </c>
      <c r="R2325">
        <v>2</v>
      </c>
      <c r="S2325">
        <v>1</v>
      </c>
      <c r="T2325">
        <v>1</v>
      </c>
      <c r="U2325">
        <v>1</v>
      </c>
      <c r="V2325" t="s">
        <v>38</v>
      </c>
      <c r="W2325">
        <v>85</v>
      </c>
      <c r="X2325">
        <v>1</v>
      </c>
      <c r="Y2325">
        <v>0</v>
      </c>
      <c r="Z2325">
        <v>4</v>
      </c>
      <c r="AA2325">
        <f t="shared" si="183"/>
        <v>340</v>
      </c>
      <c r="AB2325">
        <f t="shared" si="184"/>
        <v>340</v>
      </c>
      <c r="AE2325" t="s">
        <v>60</v>
      </c>
      <c r="AF2325" t="s">
        <v>60</v>
      </c>
      <c r="AG2325">
        <v>1</v>
      </c>
      <c r="AH2325">
        <v>100</v>
      </c>
      <c r="AI2325">
        <v>10</v>
      </c>
      <c r="AJ2325">
        <v>10</v>
      </c>
      <c r="AK2325">
        <v>10</v>
      </c>
      <c r="AL2325">
        <v>10</v>
      </c>
      <c r="AM2325">
        <v>8</v>
      </c>
      <c r="AN2325">
        <v>8</v>
      </c>
    </row>
    <row r="2326" spans="1:40" x14ac:dyDescent="0.2">
      <c r="A2326" s="1">
        <v>5666253</v>
      </c>
      <c r="B2326" t="s">
        <v>2089</v>
      </c>
      <c r="C2326">
        <v>2012</v>
      </c>
      <c r="D2326" s="2" t="s">
        <v>5575</v>
      </c>
      <c r="E2326" s="3" t="str">
        <f t="shared" si="180"/>
        <v>11/10/2012</v>
      </c>
      <c r="F2326" s="4">
        <f t="shared" si="181"/>
        <v>1327</v>
      </c>
      <c r="G2326" s="4">
        <f t="shared" si="182"/>
        <v>3.6356164383561644</v>
      </c>
      <c r="H2326" s="1">
        <v>4282415</v>
      </c>
      <c r="I2326" t="s">
        <v>50</v>
      </c>
      <c r="J2326" t="s">
        <v>33</v>
      </c>
      <c r="K2326" t="s">
        <v>34</v>
      </c>
      <c r="L2326" s="1" t="s">
        <v>2090</v>
      </c>
      <c r="M2326" t="s">
        <v>35</v>
      </c>
      <c r="N2326">
        <v>52.368399148218799</v>
      </c>
      <c r="O2326">
        <v>4.8868504984753702</v>
      </c>
      <c r="P2326" t="s">
        <v>36</v>
      </c>
      <c r="Q2326" t="s">
        <v>37</v>
      </c>
      <c r="R2326">
        <v>3</v>
      </c>
      <c r="S2326">
        <v>1.5</v>
      </c>
      <c r="T2326">
        <v>2</v>
      </c>
      <c r="U2326">
        <v>1</v>
      </c>
      <c r="V2326" t="s">
        <v>38</v>
      </c>
      <c r="W2326">
        <v>220</v>
      </c>
      <c r="X2326">
        <v>2</v>
      </c>
      <c r="Y2326">
        <v>30</v>
      </c>
      <c r="Z2326">
        <v>4</v>
      </c>
      <c r="AA2326">
        <f t="shared" si="183"/>
        <v>880</v>
      </c>
      <c r="AB2326">
        <f t="shared" si="184"/>
        <v>880</v>
      </c>
      <c r="AE2326" t="s">
        <v>39</v>
      </c>
      <c r="AF2326">
        <v>0.75</v>
      </c>
      <c r="AG2326">
        <v>3</v>
      </c>
      <c r="AH2326">
        <v>100</v>
      </c>
      <c r="AI2326">
        <v>9</v>
      </c>
      <c r="AJ2326">
        <v>10</v>
      </c>
      <c r="AK2326">
        <v>10</v>
      </c>
      <c r="AL2326">
        <v>10</v>
      </c>
      <c r="AM2326">
        <v>10</v>
      </c>
      <c r="AN2326">
        <v>10</v>
      </c>
    </row>
    <row r="2327" spans="1:40" x14ac:dyDescent="0.2">
      <c r="A2327" s="1">
        <v>5666937</v>
      </c>
      <c r="B2327" t="s">
        <v>2091</v>
      </c>
      <c r="C2327">
        <v>2012</v>
      </c>
      <c r="D2327" s="2" t="s">
        <v>5575</v>
      </c>
      <c r="E2327" s="3" t="str">
        <f t="shared" si="180"/>
        <v>11/10/2012</v>
      </c>
      <c r="F2327" s="4">
        <f t="shared" si="181"/>
        <v>1327</v>
      </c>
      <c r="G2327" s="4">
        <f t="shared" si="182"/>
        <v>3.6356164383561644</v>
      </c>
      <c r="H2327" s="1">
        <v>4013388</v>
      </c>
      <c r="I2327" t="s">
        <v>32</v>
      </c>
      <c r="J2327" t="s">
        <v>33</v>
      </c>
      <c r="K2327" t="s">
        <v>34</v>
      </c>
      <c r="L2327" s="1" t="s">
        <v>732</v>
      </c>
      <c r="M2327" t="s">
        <v>35</v>
      </c>
      <c r="N2327">
        <v>52.368365168454403</v>
      </c>
      <c r="O2327">
        <v>4.90066465530822</v>
      </c>
      <c r="P2327" t="s">
        <v>56</v>
      </c>
      <c r="Q2327" t="s">
        <v>37</v>
      </c>
      <c r="R2327">
        <v>6</v>
      </c>
      <c r="S2327">
        <v>1.5</v>
      </c>
      <c r="T2327">
        <v>3</v>
      </c>
      <c r="U2327">
        <v>3</v>
      </c>
      <c r="V2327" t="s">
        <v>38</v>
      </c>
      <c r="W2327">
        <v>250</v>
      </c>
      <c r="X2327">
        <v>4</v>
      </c>
      <c r="Y2327">
        <v>30</v>
      </c>
      <c r="Z2327">
        <v>2</v>
      </c>
      <c r="AA2327">
        <f t="shared" si="183"/>
        <v>500</v>
      </c>
      <c r="AB2327">
        <f t="shared" si="184"/>
        <v>500</v>
      </c>
      <c r="AE2327" t="s">
        <v>43</v>
      </c>
      <c r="AF2327">
        <v>1</v>
      </c>
      <c r="AG2327">
        <v>39</v>
      </c>
      <c r="AH2327">
        <v>89</v>
      </c>
      <c r="AI2327">
        <v>9</v>
      </c>
      <c r="AJ2327">
        <v>9</v>
      </c>
      <c r="AK2327">
        <v>9</v>
      </c>
      <c r="AL2327">
        <v>9</v>
      </c>
      <c r="AM2327">
        <v>8</v>
      </c>
      <c r="AN2327">
        <v>9</v>
      </c>
    </row>
    <row r="2328" spans="1:40" x14ac:dyDescent="0.2">
      <c r="A2328" s="1">
        <v>5674466</v>
      </c>
      <c r="B2328" t="s">
        <v>2091</v>
      </c>
      <c r="C2328">
        <v>2012</v>
      </c>
      <c r="D2328" s="2" t="s">
        <v>5575</v>
      </c>
      <c r="E2328" s="3" t="str">
        <f t="shared" si="180"/>
        <v>11/10/2012</v>
      </c>
      <c r="F2328" s="4">
        <f t="shared" si="181"/>
        <v>1327</v>
      </c>
      <c r="G2328" s="4">
        <f t="shared" si="182"/>
        <v>3.6356164383561644</v>
      </c>
      <c r="H2328" s="1">
        <v>2956168</v>
      </c>
      <c r="I2328" t="s">
        <v>48</v>
      </c>
      <c r="J2328" t="s">
        <v>33</v>
      </c>
      <c r="K2328" t="s">
        <v>34</v>
      </c>
      <c r="L2328" s="1" t="s">
        <v>2092</v>
      </c>
      <c r="M2328" t="s">
        <v>35</v>
      </c>
      <c r="N2328">
        <v>52.368037985156597</v>
      </c>
      <c r="O2328">
        <v>4.90024433879179</v>
      </c>
      <c r="P2328" t="s">
        <v>36</v>
      </c>
      <c r="Q2328" t="s">
        <v>37</v>
      </c>
      <c r="R2328">
        <v>3</v>
      </c>
      <c r="S2328">
        <v>1</v>
      </c>
      <c r="T2328">
        <v>1</v>
      </c>
      <c r="U2328">
        <v>1</v>
      </c>
      <c r="V2328" t="s">
        <v>38</v>
      </c>
      <c r="W2328">
        <v>250</v>
      </c>
      <c r="X2328">
        <v>1</v>
      </c>
      <c r="Y2328">
        <v>0</v>
      </c>
      <c r="Z2328">
        <v>1</v>
      </c>
      <c r="AA2328">
        <f t="shared" si="183"/>
        <v>250</v>
      </c>
      <c r="AB2328">
        <f t="shared" si="184"/>
        <v>250</v>
      </c>
      <c r="AE2328" t="s">
        <v>43</v>
      </c>
      <c r="AF2328">
        <v>1</v>
      </c>
      <c r="AG2328">
        <v>7</v>
      </c>
      <c r="AH2328">
        <v>89</v>
      </c>
      <c r="AI2328">
        <v>9</v>
      </c>
      <c r="AJ2328">
        <v>9</v>
      </c>
      <c r="AK2328">
        <v>8</v>
      </c>
      <c r="AL2328">
        <v>9</v>
      </c>
      <c r="AM2328">
        <v>9</v>
      </c>
      <c r="AN2328">
        <v>9</v>
      </c>
    </row>
    <row r="2329" spans="1:40" x14ac:dyDescent="0.2">
      <c r="A2329" s="1">
        <v>5674716</v>
      </c>
      <c r="B2329" t="s">
        <v>2093</v>
      </c>
      <c r="C2329">
        <v>2012</v>
      </c>
      <c r="D2329" s="2" t="s">
        <v>5575</v>
      </c>
      <c r="E2329" s="3" t="str">
        <f t="shared" si="180"/>
        <v>11/10/2012</v>
      </c>
      <c r="F2329" s="4">
        <f t="shared" si="181"/>
        <v>1327</v>
      </c>
      <c r="G2329" s="4">
        <f t="shared" si="182"/>
        <v>3.6356164383561644</v>
      </c>
      <c r="H2329" s="1">
        <v>982014</v>
      </c>
      <c r="I2329" t="s">
        <v>670</v>
      </c>
      <c r="J2329" t="s">
        <v>2094</v>
      </c>
      <c r="K2329" t="s">
        <v>34</v>
      </c>
      <c r="L2329" s="1" t="s">
        <v>2095</v>
      </c>
      <c r="M2329" t="s">
        <v>35</v>
      </c>
      <c r="N2329">
        <v>52.345513691403802</v>
      </c>
      <c r="O2329">
        <v>4.8893048437531599</v>
      </c>
      <c r="P2329" t="s">
        <v>56</v>
      </c>
      <c r="Q2329" t="s">
        <v>37</v>
      </c>
      <c r="R2329">
        <v>4</v>
      </c>
      <c r="S2329">
        <v>1.5</v>
      </c>
      <c r="T2329">
        <v>2</v>
      </c>
      <c r="U2329">
        <v>3</v>
      </c>
      <c r="V2329" t="s">
        <v>38</v>
      </c>
      <c r="W2329">
        <v>99</v>
      </c>
      <c r="X2329">
        <v>2</v>
      </c>
      <c r="Y2329">
        <v>25</v>
      </c>
      <c r="Z2329">
        <v>2</v>
      </c>
      <c r="AA2329">
        <f t="shared" si="183"/>
        <v>198</v>
      </c>
      <c r="AB2329">
        <f t="shared" si="184"/>
        <v>198</v>
      </c>
      <c r="AE2329" t="s">
        <v>43</v>
      </c>
      <c r="AF2329">
        <v>1</v>
      </c>
      <c r="AG2329">
        <v>7</v>
      </c>
      <c r="AH2329">
        <v>97</v>
      </c>
      <c r="AI2329">
        <v>10</v>
      </c>
      <c r="AJ2329">
        <v>10</v>
      </c>
      <c r="AK2329">
        <v>10</v>
      </c>
      <c r="AL2329">
        <v>10</v>
      </c>
      <c r="AM2329">
        <v>10</v>
      </c>
      <c r="AN2329">
        <v>10</v>
      </c>
    </row>
    <row r="2330" spans="1:40" x14ac:dyDescent="0.2">
      <c r="A2330" s="1">
        <v>5676148</v>
      </c>
      <c r="B2330" t="s">
        <v>2096</v>
      </c>
      <c r="C2330">
        <v>2012</v>
      </c>
      <c r="D2330" s="2" t="s">
        <v>5575</v>
      </c>
      <c r="E2330" s="3" t="str">
        <f t="shared" si="180"/>
        <v>11/10/2012</v>
      </c>
      <c r="F2330" s="4">
        <f t="shared" si="181"/>
        <v>1327</v>
      </c>
      <c r="G2330" s="4">
        <f t="shared" si="182"/>
        <v>3.6356164383561644</v>
      </c>
      <c r="H2330" s="1">
        <v>779297</v>
      </c>
      <c r="I2330" t="s">
        <v>58</v>
      </c>
      <c r="J2330" t="s">
        <v>33</v>
      </c>
      <c r="K2330" t="s">
        <v>34</v>
      </c>
      <c r="L2330" s="1" t="s">
        <v>2097</v>
      </c>
      <c r="M2330" t="s">
        <v>35</v>
      </c>
      <c r="N2330">
        <v>52.352397856354003</v>
      </c>
      <c r="O2330">
        <v>4.8850354793322603</v>
      </c>
      <c r="P2330" t="s">
        <v>36</v>
      </c>
      <c r="Q2330" t="s">
        <v>37</v>
      </c>
      <c r="R2330">
        <v>4</v>
      </c>
      <c r="S2330">
        <v>1</v>
      </c>
      <c r="T2330">
        <v>1</v>
      </c>
      <c r="U2330">
        <v>1</v>
      </c>
      <c r="V2330" t="s">
        <v>38</v>
      </c>
      <c r="W2330">
        <v>170</v>
      </c>
      <c r="X2330">
        <v>2</v>
      </c>
      <c r="Y2330">
        <v>10</v>
      </c>
      <c r="Z2330">
        <v>3</v>
      </c>
      <c r="AA2330">
        <f t="shared" si="183"/>
        <v>510</v>
      </c>
      <c r="AB2330">
        <f t="shared" si="184"/>
        <v>510</v>
      </c>
      <c r="AE2330" t="s">
        <v>46</v>
      </c>
      <c r="AF2330">
        <v>1</v>
      </c>
      <c r="AG2330">
        <v>5</v>
      </c>
      <c r="AH2330">
        <v>84</v>
      </c>
      <c r="AI2330">
        <v>9</v>
      </c>
      <c r="AJ2330">
        <v>9</v>
      </c>
      <c r="AK2330">
        <v>10</v>
      </c>
      <c r="AL2330">
        <v>10</v>
      </c>
      <c r="AM2330">
        <v>8</v>
      </c>
      <c r="AN2330">
        <v>8</v>
      </c>
    </row>
    <row r="2331" spans="1:40" x14ac:dyDescent="0.2">
      <c r="A2331" s="1">
        <v>5679303</v>
      </c>
      <c r="B2331" t="s">
        <v>1231</v>
      </c>
      <c r="C2331">
        <v>2012</v>
      </c>
      <c r="D2331" s="2" t="s">
        <v>5575</v>
      </c>
      <c r="E2331" s="3" t="str">
        <f t="shared" si="180"/>
        <v>11/10/2012</v>
      </c>
      <c r="F2331" s="4">
        <f t="shared" si="181"/>
        <v>1327</v>
      </c>
      <c r="G2331" s="4">
        <f t="shared" si="182"/>
        <v>3.6356164383561644</v>
      </c>
      <c r="H2331" s="1">
        <v>1298851</v>
      </c>
      <c r="I2331" t="s">
        <v>58</v>
      </c>
      <c r="J2331" t="s">
        <v>33</v>
      </c>
      <c r="K2331" t="s">
        <v>34</v>
      </c>
      <c r="L2331" s="1">
        <v>1073</v>
      </c>
      <c r="M2331" t="s">
        <v>35</v>
      </c>
      <c r="N2331">
        <v>52.376206892123498</v>
      </c>
      <c r="O2331">
        <v>4.8925465603615796</v>
      </c>
      <c r="P2331" t="s">
        <v>36</v>
      </c>
      <c r="Q2331" t="s">
        <v>37</v>
      </c>
      <c r="R2331">
        <v>2</v>
      </c>
      <c r="S2331">
        <v>1</v>
      </c>
      <c r="T2331">
        <v>1</v>
      </c>
      <c r="U2331">
        <v>1</v>
      </c>
      <c r="V2331" t="s">
        <v>38</v>
      </c>
      <c r="W2331">
        <v>79</v>
      </c>
      <c r="X2331">
        <v>1</v>
      </c>
      <c r="Y2331">
        <v>0</v>
      </c>
      <c r="Z2331">
        <v>6</v>
      </c>
      <c r="AA2331">
        <f t="shared" si="183"/>
        <v>474</v>
      </c>
      <c r="AB2331">
        <f t="shared" si="184"/>
        <v>474</v>
      </c>
      <c r="AE2331" t="s">
        <v>46</v>
      </c>
      <c r="AF2331">
        <v>1</v>
      </c>
      <c r="AG2331">
        <v>42</v>
      </c>
      <c r="AH2331">
        <v>96</v>
      </c>
      <c r="AI2331">
        <v>9</v>
      </c>
      <c r="AJ2331">
        <v>9</v>
      </c>
      <c r="AK2331">
        <v>10</v>
      </c>
      <c r="AL2331">
        <v>10</v>
      </c>
      <c r="AM2331">
        <v>10</v>
      </c>
      <c r="AN2331">
        <v>10</v>
      </c>
    </row>
    <row r="2332" spans="1:40" x14ac:dyDescent="0.2">
      <c r="A2332" s="1">
        <v>5680826</v>
      </c>
      <c r="B2332" t="s">
        <v>810</v>
      </c>
      <c r="C2332">
        <v>2012</v>
      </c>
      <c r="D2332" s="2" t="s">
        <v>5575</v>
      </c>
      <c r="E2332" s="3" t="str">
        <f t="shared" si="180"/>
        <v>11/10/2012</v>
      </c>
      <c r="F2332" s="4">
        <f t="shared" si="181"/>
        <v>1327</v>
      </c>
      <c r="G2332" s="4">
        <f t="shared" si="182"/>
        <v>3.6356164383561644</v>
      </c>
      <c r="H2332" s="1">
        <v>833302</v>
      </c>
      <c r="I2332" t="s">
        <v>48</v>
      </c>
      <c r="J2332" t="s">
        <v>33</v>
      </c>
      <c r="K2332" t="s">
        <v>34</v>
      </c>
      <c r="L2332" s="1" t="s">
        <v>2098</v>
      </c>
      <c r="M2332" t="s">
        <v>35</v>
      </c>
      <c r="N2332">
        <v>52.376542537126902</v>
      </c>
      <c r="O2332">
        <v>4.8903960835333899</v>
      </c>
      <c r="P2332" t="s">
        <v>36</v>
      </c>
      <c r="Q2332" t="s">
        <v>37</v>
      </c>
      <c r="R2332">
        <v>4</v>
      </c>
      <c r="S2332">
        <v>1</v>
      </c>
      <c r="T2332">
        <v>2</v>
      </c>
      <c r="U2332">
        <v>2</v>
      </c>
      <c r="V2332" t="s">
        <v>38</v>
      </c>
      <c r="W2332">
        <v>250</v>
      </c>
      <c r="X2332">
        <v>1</v>
      </c>
      <c r="Y2332">
        <v>0</v>
      </c>
      <c r="Z2332">
        <v>2</v>
      </c>
      <c r="AA2332">
        <f t="shared" si="183"/>
        <v>500</v>
      </c>
      <c r="AB2332">
        <f t="shared" si="184"/>
        <v>500</v>
      </c>
      <c r="AE2332" t="s">
        <v>81</v>
      </c>
      <c r="AF2332">
        <v>0.43</v>
      </c>
      <c r="AG2332">
        <v>6</v>
      </c>
      <c r="AH2332">
        <v>97</v>
      </c>
      <c r="AI2332">
        <v>10</v>
      </c>
      <c r="AJ2332">
        <v>10</v>
      </c>
      <c r="AK2332">
        <v>10</v>
      </c>
      <c r="AL2332">
        <v>9</v>
      </c>
      <c r="AM2332">
        <v>9</v>
      </c>
      <c r="AN2332">
        <v>9</v>
      </c>
    </row>
    <row r="2333" spans="1:40" x14ac:dyDescent="0.2">
      <c r="A2333" s="1">
        <v>5681109</v>
      </c>
      <c r="B2333" t="s">
        <v>2099</v>
      </c>
      <c r="C2333">
        <v>2012</v>
      </c>
      <c r="D2333" s="2" t="s">
        <v>5322</v>
      </c>
      <c r="E2333" s="3" t="str">
        <f t="shared" si="180"/>
        <v>11/11/2012</v>
      </c>
      <c r="F2333" s="4">
        <f t="shared" si="181"/>
        <v>1326</v>
      </c>
      <c r="G2333" s="4">
        <f t="shared" si="182"/>
        <v>3.6328767123287671</v>
      </c>
      <c r="H2333" s="1">
        <v>780873</v>
      </c>
      <c r="I2333" t="s">
        <v>78</v>
      </c>
      <c r="J2333" t="s">
        <v>33</v>
      </c>
      <c r="K2333" t="s">
        <v>34</v>
      </c>
      <c r="L2333" s="1">
        <v>1091</v>
      </c>
      <c r="M2333" t="s">
        <v>35</v>
      </c>
      <c r="N2333">
        <v>52.3714707017485</v>
      </c>
      <c r="O2333">
        <v>4.8963715778217196</v>
      </c>
      <c r="P2333" t="s">
        <v>36</v>
      </c>
      <c r="Q2333" t="s">
        <v>37</v>
      </c>
      <c r="R2333">
        <v>4</v>
      </c>
      <c r="S2333">
        <v>1.5</v>
      </c>
      <c r="T2333">
        <v>2</v>
      </c>
      <c r="U2333">
        <v>2</v>
      </c>
      <c r="V2333" t="s">
        <v>38</v>
      </c>
      <c r="W2333">
        <v>165</v>
      </c>
      <c r="X2333">
        <v>2</v>
      </c>
      <c r="Y2333">
        <v>0</v>
      </c>
      <c r="Z2333">
        <v>2</v>
      </c>
      <c r="AA2333">
        <f t="shared" si="183"/>
        <v>330</v>
      </c>
      <c r="AB2333">
        <f t="shared" si="184"/>
        <v>330</v>
      </c>
      <c r="AE2333" t="s">
        <v>46</v>
      </c>
      <c r="AF2333">
        <v>1</v>
      </c>
      <c r="AG2333">
        <v>13</v>
      </c>
      <c r="AH2333">
        <v>100</v>
      </c>
      <c r="AI2333">
        <v>10</v>
      </c>
      <c r="AJ2333">
        <v>10</v>
      </c>
      <c r="AK2333">
        <v>10</v>
      </c>
      <c r="AL2333">
        <v>10</v>
      </c>
      <c r="AM2333">
        <v>9</v>
      </c>
      <c r="AN2333">
        <v>10</v>
      </c>
    </row>
    <row r="2334" spans="1:40" x14ac:dyDescent="0.2">
      <c r="A2334" s="1">
        <v>5682739</v>
      </c>
      <c r="B2334" t="s">
        <v>484</v>
      </c>
      <c r="C2334">
        <v>2012</v>
      </c>
      <c r="D2334" s="2" t="s">
        <v>5322</v>
      </c>
      <c r="E2334" s="3" t="str">
        <f t="shared" si="180"/>
        <v>11/11/2012</v>
      </c>
      <c r="F2334" s="4">
        <f t="shared" si="181"/>
        <v>1326</v>
      </c>
      <c r="G2334" s="4">
        <f t="shared" si="182"/>
        <v>3.6328767123287671</v>
      </c>
      <c r="H2334" s="1">
        <v>835550</v>
      </c>
      <c r="I2334" t="s">
        <v>58</v>
      </c>
      <c r="J2334" t="s">
        <v>33</v>
      </c>
      <c r="K2334" t="s">
        <v>34</v>
      </c>
      <c r="L2334" s="1">
        <v>1078</v>
      </c>
      <c r="M2334" t="s">
        <v>35</v>
      </c>
      <c r="N2334">
        <v>52.373167955521701</v>
      </c>
      <c r="O2334">
        <v>4.8970868310945201</v>
      </c>
      <c r="P2334" t="s">
        <v>36</v>
      </c>
      <c r="Q2334" t="s">
        <v>37</v>
      </c>
      <c r="R2334">
        <v>2</v>
      </c>
      <c r="S2334">
        <v>1.5</v>
      </c>
      <c r="T2334">
        <v>1</v>
      </c>
      <c r="U2334">
        <v>1</v>
      </c>
      <c r="V2334" t="s">
        <v>38</v>
      </c>
      <c r="W2334">
        <v>85</v>
      </c>
      <c r="X2334">
        <v>1</v>
      </c>
      <c r="Y2334">
        <v>0</v>
      </c>
      <c r="Z2334">
        <v>2</v>
      </c>
      <c r="AA2334">
        <f t="shared" si="183"/>
        <v>170</v>
      </c>
      <c r="AB2334">
        <f t="shared" si="184"/>
        <v>170</v>
      </c>
      <c r="AE2334" t="s">
        <v>39</v>
      </c>
      <c r="AF2334">
        <v>0.93</v>
      </c>
      <c r="AG2334">
        <v>19</v>
      </c>
      <c r="AH2334">
        <v>92</v>
      </c>
      <c r="AI2334">
        <v>8</v>
      </c>
      <c r="AJ2334">
        <v>8</v>
      </c>
      <c r="AK2334">
        <v>9</v>
      </c>
      <c r="AL2334">
        <v>10</v>
      </c>
      <c r="AM2334">
        <v>9</v>
      </c>
      <c r="AN2334">
        <v>9</v>
      </c>
    </row>
    <row r="2335" spans="1:40" x14ac:dyDescent="0.2">
      <c r="A2335" s="1">
        <v>5683775</v>
      </c>
      <c r="B2335" t="s">
        <v>1956</v>
      </c>
      <c r="C2335">
        <v>2012</v>
      </c>
      <c r="D2335" s="2" t="s">
        <v>5322</v>
      </c>
      <c r="E2335" s="3" t="str">
        <f t="shared" si="180"/>
        <v>11/11/2012</v>
      </c>
      <c r="F2335" s="4">
        <f t="shared" si="181"/>
        <v>1326</v>
      </c>
      <c r="G2335" s="4">
        <f t="shared" si="182"/>
        <v>3.6328767123287671</v>
      </c>
      <c r="H2335" s="1">
        <v>791724</v>
      </c>
      <c r="I2335" t="s">
        <v>48</v>
      </c>
      <c r="J2335" t="s">
        <v>33</v>
      </c>
      <c r="K2335" t="s">
        <v>34</v>
      </c>
      <c r="L2335" s="1" t="s">
        <v>2100</v>
      </c>
      <c r="M2335" t="s">
        <v>35</v>
      </c>
      <c r="N2335">
        <v>52.376170883689099</v>
      </c>
      <c r="O2335">
        <v>4.8919727136528</v>
      </c>
      <c r="P2335" t="s">
        <v>36</v>
      </c>
      <c r="Q2335" t="s">
        <v>37</v>
      </c>
      <c r="R2335">
        <v>4</v>
      </c>
      <c r="S2335">
        <v>1</v>
      </c>
      <c r="T2335">
        <v>2</v>
      </c>
      <c r="U2335">
        <v>4</v>
      </c>
      <c r="V2335" t="s">
        <v>38</v>
      </c>
      <c r="W2335">
        <v>185</v>
      </c>
      <c r="X2335">
        <v>1</v>
      </c>
      <c r="Y2335">
        <v>0</v>
      </c>
      <c r="Z2335">
        <v>4</v>
      </c>
      <c r="AA2335">
        <f t="shared" si="183"/>
        <v>740</v>
      </c>
      <c r="AB2335">
        <f t="shared" si="184"/>
        <v>740</v>
      </c>
      <c r="AE2335" t="s">
        <v>39</v>
      </c>
      <c r="AF2335">
        <v>0.7</v>
      </c>
      <c r="AG2335">
        <v>12</v>
      </c>
      <c r="AH2335">
        <v>96</v>
      </c>
      <c r="AI2335">
        <v>10</v>
      </c>
      <c r="AJ2335">
        <v>9</v>
      </c>
      <c r="AK2335">
        <v>10</v>
      </c>
      <c r="AL2335">
        <v>10</v>
      </c>
      <c r="AM2335">
        <v>10</v>
      </c>
      <c r="AN2335">
        <v>10</v>
      </c>
    </row>
    <row r="2336" spans="1:40" x14ac:dyDescent="0.2">
      <c r="A2336" s="1">
        <v>5687814</v>
      </c>
      <c r="B2336" t="s">
        <v>143</v>
      </c>
      <c r="C2336">
        <v>2012</v>
      </c>
      <c r="D2336" s="2" t="s">
        <v>5322</v>
      </c>
      <c r="E2336" s="3" t="str">
        <f t="shared" si="180"/>
        <v>11/11/2012</v>
      </c>
      <c r="F2336" s="4">
        <f t="shared" si="181"/>
        <v>1326</v>
      </c>
      <c r="G2336" s="4">
        <f t="shared" si="182"/>
        <v>3.6328767123287671</v>
      </c>
      <c r="H2336" s="1">
        <v>5305048</v>
      </c>
      <c r="I2336" t="s">
        <v>69</v>
      </c>
      <c r="J2336" t="s">
        <v>33</v>
      </c>
      <c r="K2336" t="s">
        <v>34</v>
      </c>
      <c r="L2336" s="1">
        <v>1055</v>
      </c>
      <c r="M2336" t="s">
        <v>35</v>
      </c>
      <c r="N2336">
        <v>52.365498092856001</v>
      </c>
      <c r="O2336">
        <v>4.9361176969462397</v>
      </c>
      <c r="P2336" t="s">
        <v>36</v>
      </c>
      <c r="Q2336" t="s">
        <v>37</v>
      </c>
      <c r="R2336">
        <v>4</v>
      </c>
      <c r="S2336">
        <v>1</v>
      </c>
      <c r="T2336">
        <v>2</v>
      </c>
      <c r="U2336">
        <v>2</v>
      </c>
      <c r="V2336" t="s">
        <v>38</v>
      </c>
      <c r="W2336">
        <v>175</v>
      </c>
      <c r="X2336">
        <v>1</v>
      </c>
      <c r="Y2336">
        <v>0</v>
      </c>
      <c r="Z2336">
        <v>3</v>
      </c>
      <c r="AA2336">
        <f t="shared" si="183"/>
        <v>525</v>
      </c>
      <c r="AB2336">
        <f t="shared" si="184"/>
        <v>525</v>
      </c>
      <c r="AE2336" t="s">
        <v>46</v>
      </c>
      <c r="AF2336">
        <v>1</v>
      </c>
      <c r="AG2336">
        <v>4</v>
      </c>
      <c r="AH2336">
        <v>95</v>
      </c>
      <c r="AI2336">
        <v>10</v>
      </c>
      <c r="AJ2336">
        <v>10</v>
      </c>
      <c r="AK2336">
        <v>10</v>
      </c>
      <c r="AL2336">
        <v>10</v>
      </c>
      <c r="AM2336">
        <v>9</v>
      </c>
      <c r="AN2336">
        <v>10</v>
      </c>
    </row>
    <row r="2337" spans="1:40" x14ac:dyDescent="0.2">
      <c r="A2337" s="1">
        <v>5692062</v>
      </c>
      <c r="B2337" t="s">
        <v>272</v>
      </c>
      <c r="C2337">
        <v>2012</v>
      </c>
      <c r="D2337" s="2" t="s">
        <v>5322</v>
      </c>
      <c r="E2337" s="3" t="str">
        <f t="shared" si="180"/>
        <v>11/11/2012</v>
      </c>
      <c r="F2337" s="4">
        <f t="shared" si="181"/>
        <v>1326</v>
      </c>
      <c r="G2337" s="4">
        <f t="shared" si="182"/>
        <v>3.6328767123287671</v>
      </c>
      <c r="H2337" s="1">
        <v>781253</v>
      </c>
      <c r="I2337" t="s">
        <v>50</v>
      </c>
      <c r="J2337" t="s">
        <v>33</v>
      </c>
      <c r="K2337" t="s">
        <v>34</v>
      </c>
      <c r="L2337" s="1">
        <v>1016</v>
      </c>
      <c r="M2337" t="s">
        <v>35</v>
      </c>
      <c r="N2337">
        <v>52.3514486540492</v>
      </c>
      <c r="O2337">
        <v>4.8536232560219998</v>
      </c>
      <c r="P2337" t="s">
        <v>36</v>
      </c>
      <c r="Q2337" t="s">
        <v>37</v>
      </c>
      <c r="R2337">
        <v>3</v>
      </c>
      <c r="S2337">
        <v>1</v>
      </c>
      <c r="T2337">
        <v>1</v>
      </c>
      <c r="U2337">
        <v>1</v>
      </c>
      <c r="V2337" t="s">
        <v>38</v>
      </c>
      <c r="W2337">
        <v>139</v>
      </c>
      <c r="X2337">
        <v>1</v>
      </c>
      <c r="Y2337">
        <v>0</v>
      </c>
      <c r="Z2337">
        <v>4</v>
      </c>
      <c r="AA2337">
        <f t="shared" si="183"/>
        <v>556</v>
      </c>
      <c r="AB2337">
        <f t="shared" si="184"/>
        <v>556</v>
      </c>
      <c r="AE2337" t="s">
        <v>39</v>
      </c>
      <c r="AF2337">
        <v>0.5</v>
      </c>
      <c r="AG2337">
        <v>17</v>
      </c>
      <c r="AH2337">
        <v>91</v>
      </c>
      <c r="AI2337">
        <v>9</v>
      </c>
      <c r="AJ2337">
        <v>9</v>
      </c>
      <c r="AK2337">
        <v>10</v>
      </c>
      <c r="AL2337">
        <v>10</v>
      </c>
      <c r="AM2337">
        <v>10</v>
      </c>
      <c r="AN2337">
        <v>9</v>
      </c>
    </row>
    <row r="2338" spans="1:40" x14ac:dyDescent="0.2">
      <c r="A2338" s="1">
        <v>5700200</v>
      </c>
      <c r="B2338" t="s">
        <v>2101</v>
      </c>
      <c r="C2338">
        <v>2012</v>
      </c>
      <c r="D2338" s="2" t="s">
        <v>5322</v>
      </c>
      <c r="E2338" s="3" t="str">
        <f t="shared" si="180"/>
        <v>11/11/2012</v>
      </c>
      <c r="F2338" s="4">
        <f t="shared" si="181"/>
        <v>1326</v>
      </c>
      <c r="G2338" s="4">
        <f t="shared" si="182"/>
        <v>3.6328767123287671</v>
      </c>
      <c r="H2338" s="1">
        <v>781464</v>
      </c>
      <c r="I2338" t="s">
        <v>69</v>
      </c>
      <c r="J2338" t="s">
        <v>33</v>
      </c>
      <c r="K2338" t="s">
        <v>34</v>
      </c>
      <c r="L2338" s="1">
        <v>1055</v>
      </c>
      <c r="M2338" t="s">
        <v>35</v>
      </c>
      <c r="N2338">
        <v>52.366700261817797</v>
      </c>
      <c r="O2338">
        <v>4.8945337150287997</v>
      </c>
      <c r="P2338" t="s">
        <v>36</v>
      </c>
      <c r="Q2338" t="s">
        <v>37</v>
      </c>
      <c r="R2338">
        <v>2</v>
      </c>
      <c r="S2338">
        <v>1</v>
      </c>
      <c r="T2338">
        <v>2</v>
      </c>
      <c r="U2338">
        <v>1</v>
      </c>
      <c r="V2338" t="s">
        <v>38</v>
      </c>
      <c r="W2338">
        <v>99</v>
      </c>
      <c r="X2338">
        <v>2</v>
      </c>
      <c r="Y2338">
        <v>40</v>
      </c>
      <c r="Z2338">
        <v>2</v>
      </c>
      <c r="AA2338">
        <f t="shared" si="183"/>
        <v>198</v>
      </c>
      <c r="AB2338">
        <f t="shared" si="184"/>
        <v>198</v>
      </c>
      <c r="AE2338" t="s">
        <v>39</v>
      </c>
      <c r="AF2338">
        <v>1</v>
      </c>
      <c r="AG2338">
        <v>11</v>
      </c>
      <c r="AH2338">
        <v>96</v>
      </c>
      <c r="AI2338">
        <v>10</v>
      </c>
      <c r="AJ2338">
        <v>9</v>
      </c>
      <c r="AK2338">
        <v>10</v>
      </c>
      <c r="AL2338">
        <v>10</v>
      </c>
      <c r="AM2338">
        <v>9</v>
      </c>
      <c r="AN2338">
        <v>9</v>
      </c>
    </row>
    <row r="2339" spans="1:40" x14ac:dyDescent="0.2">
      <c r="A2339" s="1">
        <v>5704989</v>
      </c>
      <c r="B2339" t="s">
        <v>1231</v>
      </c>
      <c r="C2339">
        <v>2012</v>
      </c>
      <c r="D2339" s="2" t="s">
        <v>5576</v>
      </c>
      <c r="E2339" s="3" t="str">
        <f t="shared" si="180"/>
        <v>11/12/2012</v>
      </c>
      <c r="F2339" s="4">
        <f t="shared" si="181"/>
        <v>1325</v>
      </c>
      <c r="G2339" s="4">
        <f t="shared" si="182"/>
        <v>3.6301369863013697</v>
      </c>
      <c r="H2339" s="1">
        <v>782204</v>
      </c>
      <c r="I2339" t="s">
        <v>105</v>
      </c>
      <c r="J2339" t="s">
        <v>33</v>
      </c>
      <c r="K2339" t="s">
        <v>34</v>
      </c>
      <c r="L2339" s="1" t="s">
        <v>115</v>
      </c>
      <c r="M2339" t="s">
        <v>35</v>
      </c>
      <c r="N2339">
        <v>52.344319627889497</v>
      </c>
      <c r="O2339">
        <v>4.9073090121068299</v>
      </c>
      <c r="P2339" t="s">
        <v>102</v>
      </c>
      <c r="Q2339" t="s">
        <v>37</v>
      </c>
      <c r="R2339">
        <v>4</v>
      </c>
      <c r="S2339">
        <v>1</v>
      </c>
      <c r="T2339">
        <v>2</v>
      </c>
      <c r="U2339">
        <v>1</v>
      </c>
      <c r="V2339" t="s">
        <v>38</v>
      </c>
      <c r="W2339">
        <v>170</v>
      </c>
      <c r="X2339">
        <v>2</v>
      </c>
      <c r="Y2339">
        <v>30</v>
      </c>
      <c r="Z2339">
        <v>4</v>
      </c>
      <c r="AA2339">
        <f t="shared" si="183"/>
        <v>680</v>
      </c>
      <c r="AB2339">
        <f t="shared" si="184"/>
        <v>680</v>
      </c>
      <c r="AE2339" t="s">
        <v>43</v>
      </c>
      <c r="AF2339">
        <v>1</v>
      </c>
      <c r="AG2339">
        <v>5</v>
      </c>
      <c r="AH2339">
        <v>90</v>
      </c>
      <c r="AI2339">
        <v>10</v>
      </c>
      <c r="AJ2339">
        <v>10</v>
      </c>
      <c r="AK2339">
        <v>9</v>
      </c>
      <c r="AL2339">
        <v>9</v>
      </c>
      <c r="AM2339">
        <v>10</v>
      </c>
      <c r="AN2339">
        <v>10</v>
      </c>
    </row>
    <row r="2340" spans="1:40" x14ac:dyDescent="0.2">
      <c r="A2340" s="1">
        <v>5705762</v>
      </c>
      <c r="B2340" t="s">
        <v>2102</v>
      </c>
      <c r="C2340">
        <v>2012</v>
      </c>
      <c r="D2340" s="2" t="s">
        <v>5576</v>
      </c>
      <c r="E2340" s="3" t="str">
        <f t="shared" si="180"/>
        <v>11/12/2012</v>
      </c>
      <c r="F2340" s="4">
        <f t="shared" si="181"/>
        <v>1325</v>
      </c>
      <c r="G2340" s="4">
        <f t="shared" si="182"/>
        <v>3.6301369863013697</v>
      </c>
      <c r="H2340" s="1">
        <v>782254</v>
      </c>
      <c r="I2340" t="s">
        <v>50</v>
      </c>
      <c r="J2340" t="s">
        <v>33</v>
      </c>
      <c r="K2340" t="s">
        <v>34</v>
      </c>
      <c r="L2340" s="1">
        <v>1012</v>
      </c>
      <c r="M2340" t="s">
        <v>35</v>
      </c>
      <c r="N2340">
        <v>52.349568567313099</v>
      </c>
      <c r="O2340">
        <v>4.8479770326915403</v>
      </c>
      <c r="P2340" t="s">
        <v>36</v>
      </c>
      <c r="Q2340" t="s">
        <v>37</v>
      </c>
      <c r="R2340">
        <v>4</v>
      </c>
      <c r="S2340">
        <v>1</v>
      </c>
      <c r="T2340">
        <v>2</v>
      </c>
      <c r="U2340">
        <v>4</v>
      </c>
      <c r="V2340" t="s">
        <v>38</v>
      </c>
      <c r="W2340">
        <v>200</v>
      </c>
      <c r="X2340">
        <v>1</v>
      </c>
      <c r="Y2340">
        <v>0</v>
      </c>
      <c r="Z2340">
        <v>2</v>
      </c>
      <c r="AA2340">
        <f t="shared" si="183"/>
        <v>400</v>
      </c>
      <c r="AB2340">
        <f t="shared" si="184"/>
        <v>400</v>
      </c>
      <c r="AE2340" t="s">
        <v>43</v>
      </c>
      <c r="AF2340">
        <v>1</v>
      </c>
      <c r="AG2340">
        <v>11</v>
      </c>
      <c r="AH2340">
        <v>95</v>
      </c>
      <c r="AI2340">
        <v>9</v>
      </c>
      <c r="AJ2340">
        <v>9</v>
      </c>
      <c r="AK2340">
        <v>9</v>
      </c>
      <c r="AL2340">
        <v>9</v>
      </c>
      <c r="AM2340">
        <v>10</v>
      </c>
      <c r="AN2340">
        <v>8</v>
      </c>
    </row>
    <row r="2341" spans="1:40" x14ac:dyDescent="0.2">
      <c r="A2341" s="1">
        <v>5706575</v>
      </c>
      <c r="B2341" t="s">
        <v>2103</v>
      </c>
      <c r="C2341">
        <v>2012</v>
      </c>
      <c r="D2341" s="2" t="s">
        <v>5576</v>
      </c>
      <c r="E2341" s="3" t="str">
        <f t="shared" si="180"/>
        <v>11/12/2012</v>
      </c>
      <c r="F2341" s="4">
        <f t="shared" si="181"/>
        <v>1325</v>
      </c>
      <c r="G2341" s="4">
        <f t="shared" si="182"/>
        <v>3.6301369863013697</v>
      </c>
      <c r="H2341" s="1">
        <v>5334778</v>
      </c>
      <c r="I2341" t="s">
        <v>48</v>
      </c>
      <c r="J2341" t="s">
        <v>33</v>
      </c>
      <c r="K2341" t="s">
        <v>34</v>
      </c>
      <c r="L2341" s="1" t="s">
        <v>2104</v>
      </c>
      <c r="M2341" t="s">
        <v>35</v>
      </c>
      <c r="N2341">
        <v>52.3786061154386</v>
      </c>
      <c r="O2341">
        <v>4.8696703636232801</v>
      </c>
      <c r="P2341" t="s">
        <v>36</v>
      </c>
      <c r="Q2341" t="s">
        <v>37</v>
      </c>
      <c r="R2341">
        <v>3</v>
      </c>
      <c r="S2341">
        <v>1</v>
      </c>
      <c r="T2341">
        <v>2</v>
      </c>
      <c r="U2341">
        <v>2</v>
      </c>
      <c r="V2341" t="s">
        <v>38</v>
      </c>
      <c r="W2341">
        <v>110</v>
      </c>
      <c r="X2341">
        <v>3</v>
      </c>
      <c r="Y2341">
        <v>20</v>
      </c>
      <c r="Z2341">
        <v>2</v>
      </c>
      <c r="AA2341">
        <f t="shared" si="183"/>
        <v>220</v>
      </c>
      <c r="AB2341">
        <f t="shared" si="184"/>
        <v>220</v>
      </c>
      <c r="AE2341" t="s">
        <v>46</v>
      </c>
      <c r="AF2341">
        <v>0.9</v>
      </c>
      <c r="AG2341">
        <v>0</v>
      </c>
    </row>
    <row r="2342" spans="1:40" x14ac:dyDescent="0.2">
      <c r="A2342" s="1">
        <v>5711109</v>
      </c>
      <c r="B2342" t="s">
        <v>2103</v>
      </c>
      <c r="C2342">
        <v>2012</v>
      </c>
      <c r="D2342" s="2" t="s">
        <v>5576</v>
      </c>
      <c r="E2342" s="3" t="str">
        <f t="shared" si="180"/>
        <v>11/12/2012</v>
      </c>
      <c r="F2342" s="4">
        <f t="shared" si="181"/>
        <v>1325</v>
      </c>
      <c r="G2342" s="4">
        <f t="shared" si="182"/>
        <v>3.6301369863013697</v>
      </c>
      <c r="H2342" s="1">
        <v>5359619</v>
      </c>
      <c r="I2342" t="s">
        <v>48</v>
      </c>
      <c r="J2342" t="s">
        <v>33</v>
      </c>
      <c r="K2342" t="s">
        <v>34</v>
      </c>
      <c r="L2342" s="1">
        <v>1011</v>
      </c>
      <c r="M2342" t="s">
        <v>35</v>
      </c>
      <c r="N2342">
        <v>52.387747242983203</v>
      </c>
      <c r="O2342">
        <v>4.8794454254844499</v>
      </c>
      <c r="P2342" t="s">
        <v>36</v>
      </c>
      <c r="Q2342" t="s">
        <v>42</v>
      </c>
      <c r="R2342">
        <v>1</v>
      </c>
      <c r="S2342">
        <v>1</v>
      </c>
      <c r="T2342">
        <v>1</v>
      </c>
      <c r="U2342">
        <v>1</v>
      </c>
      <c r="V2342" t="s">
        <v>442</v>
      </c>
      <c r="W2342">
        <v>45</v>
      </c>
      <c r="X2342">
        <v>1</v>
      </c>
      <c r="Y2342">
        <v>20</v>
      </c>
      <c r="Z2342">
        <v>1</v>
      </c>
      <c r="AA2342">
        <f t="shared" si="183"/>
        <v>45</v>
      </c>
      <c r="AB2342">
        <f t="shared" si="184"/>
        <v>45</v>
      </c>
      <c r="AE2342" t="s">
        <v>46</v>
      </c>
      <c r="AF2342">
        <v>0.9</v>
      </c>
      <c r="AG2342">
        <v>1</v>
      </c>
      <c r="AH2342">
        <v>80</v>
      </c>
      <c r="AI2342">
        <v>10</v>
      </c>
      <c r="AJ2342">
        <v>10</v>
      </c>
      <c r="AK2342">
        <v>10</v>
      </c>
      <c r="AL2342">
        <v>10</v>
      </c>
      <c r="AM2342">
        <v>10</v>
      </c>
      <c r="AN2342">
        <v>10</v>
      </c>
    </row>
    <row r="2343" spans="1:40" x14ac:dyDescent="0.2">
      <c r="A2343" s="1">
        <v>5711870</v>
      </c>
      <c r="B2343" t="s">
        <v>267</v>
      </c>
      <c r="C2343">
        <v>2012</v>
      </c>
      <c r="D2343" s="2" t="s">
        <v>5576</v>
      </c>
      <c r="E2343" s="3" t="str">
        <f t="shared" si="180"/>
        <v>11/12/2012</v>
      </c>
      <c r="F2343" s="4">
        <f t="shared" si="181"/>
        <v>1325</v>
      </c>
      <c r="G2343" s="4">
        <f t="shared" si="182"/>
        <v>3.6301369863013697</v>
      </c>
      <c r="H2343" s="1">
        <v>3816610</v>
      </c>
      <c r="I2343" t="s">
        <v>58</v>
      </c>
      <c r="J2343" t="s">
        <v>33</v>
      </c>
      <c r="K2343" t="s">
        <v>34</v>
      </c>
      <c r="L2343" s="1" t="s">
        <v>2105</v>
      </c>
      <c r="M2343" t="s">
        <v>35</v>
      </c>
      <c r="N2343">
        <v>52.3510808128351</v>
      </c>
      <c r="O2343">
        <v>4.85315298684041</v>
      </c>
      <c r="P2343" t="s">
        <v>36</v>
      </c>
      <c r="Q2343" t="s">
        <v>37</v>
      </c>
      <c r="R2343">
        <v>4</v>
      </c>
      <c r="S2343">
        <v>1</v>
      </c>
      <c r="T2343">
        <v>2</v>
      </c>
      <c r="U2343">
        <v>2</v>
      </c>
      <c r="V2343" t="s">
        <v>38</v>
      </c>
      <c r="W2343">
        <v>189</v>
      </c>
      <c r="X2343">
        <v>4</v>
      </c>
      <c r="Y2343">
        <v>50</v>
      </c>
      <c r="Z2343">
        <v>1</v>
      </c>
      <c r="AA2343">
        <f t="shared" si="183"/>
        <v>189</v>
      </c>
      <c r="AB2343">
        <f t="shared" si="184"/>
        <v>189</v>
      </c>
      <c r="AE2343" t="s">
        <v>60</v>
      </c>
      <c r="AF2343" t="s">
        <v>60</v>
      </c>
      <c r="AG2343">
        <v>2</v>
      </c>
      <c r="AH2343">
        <v>80</v>
      </c>
      <c r="AI2343">
        <v>8</v>
      </c>
      <c r="AJ2343">
        <v>6</v>
      </c>
      <c r="AK2343">
        <v>8</v>
      </c>
      <c r="AL2343">
        <v>8</v>
      </c>
      <c r="AM2343">
        <v>8</v>
      </c>
      <c r="AN2343">
        <v>8</v>
      </c>
    </row>
    <row r="2344" spans="1:40" x14ac:dyDescent="0.2">
      <c r="A2344" s="1">
        <v>5712517</v>
      </c>
      <c r="B2344" t="s">
        <v>961</v>
      </c>
      <c r="C2344">
        <v>2012</v>
      </c>
      <c r="D2344" s="2" t="s">
        <v>5474</v>
      </c>
      <c r="E2344" s="3" t="str">
        <f t="shared" si="180"/>
        <v>11/13/2012</v>
      </c>
      <c r="F2344" s="4">
        <f t="shared" si="181"/>
        <v>1324</v>
      </c>
      <c r="G2344" s="4">
        <f t="shared" si="182"/>
        <v>3.6273972602739728</v>
      </c>
      <c r="H2344" s="1">
        <v>784918</v>
      </c>
      <c r="I2344" t="s">
        <v>54</v>
      </c>
      <c r="J2344" t="s">
        <v>33</v>
      </c>
      <c r="K2344" t="s">
        <v>34</v>
      </c>
      <c r="L2344" s="1">
        <v>1071</v>
      </c>
      <c r="M2344" t="s">
        <v>35</v>
      </c>
      <c r="N2344">
        <v>52.377995816838002</v>
      </c>
      <c r="O2344">
        <v>4.9323921839481999</v>
      </c>
      <c r="P2344" t="s">
        <v>36</v>
      </c>
      <c r="Q2344" t="s">
        <v>37</v>
      </c>
      <c r="R2344">
        <v>2</v>
      </c>
      <c r="S2344">
        <v>1</v>
      </c>
      <c r="T2344">
        <v>1</v>
      </c>
      <c r="U2344">
        <v>1</v>
      </c>
      <c r="V2344" t="s">
        <v>38</v>
      </c>
      <c r="W2344">
        <v>119</v>
      </c>
      <c r="X2344">
        <v>2</v>
      </c>
      <c r="Y2344">
        <v>40</v>
      </c>
      <c r="Z2344">
        <v>4</v>
      </c>
      <c r="AA2344">
        <f t="shared" si="183"/>
        <v>476</v>
      </c>
      <c r="AB2344">
        <f t="shared" si="184"/>
        <v>476</v>
      </c>
      <c r="AE2344" t="s">
        <v>39</v>
      </c>
      <c r="AF2344">
        <v>0.6</v>
      </c>
      <c r="AG2344">
        <v>3</v>
      </c>
      <c r="AH2344">
        <v>100</v>
      </c>
      <c r="AI2344">
        <v>9</v>
      </c>
      <c r="AJ2344">
        <v>10</v>
      </c>
      <c r="AK2344">
        <v>10</v>
      </c>
      <c r="AL2344">
        <v>10</v>
      </c>
      <c r="AM2344">
        <v>10</v>
      </c>
      <c r="AN2344">
        <v>9</v>
      </c>
    </row>
    <row r="2345" spans="1:40" x14ac:dyDescent="0.2">
      <c r="A2345" s="1">
        <v>5713140</v>
      </c>
      <c r="B2345" t="s">
        <v>763</v>
      </c>
      <c r="C2345">
        <v>2012</v>
      </c>
      <c r="D2345" s="2" t="s">
        <v>5474</v>
      </c>
      <c r="E2345" s="3" t="str">
        <f t="shared" si="180"/>
        <v>11/13/2012</v>
      </c>
      <c r="F2345" s="4">
        <f t="shared" si="181"/>
        <v>1324</v>
      </c>
      <c r="G2345" s="4">
        <f t="shared" si="182"/>
        <v>3.6273972602739728</v>
      </c>
      <c r="H2345" s="1">
        <v>785244</v>
      </c>
      <c r="I2345" t="s">
        <v>50</v>
      </c>
      <c r="J2345" t="s">
        <v>33</v>
      </c>
      <c r="K2345" t="s">
        <v>34</v>
      </c>
      <c r="L2345" s="1" t="s">
        <v>2106</v>
      </c>
      <c r="M2345" t="s">
        <v>35</v>
      </c>
      <c r="N2345">
        <v>52.344701136957298</v>
      </c>
      <c r="O2345">
        <v>4.8632416770794897</v>
      </c>
      <c r="P2345" t="s">
        <v>130</v>
      </c>
      <c r="Q2345" t="s">
        <v>37</v>
      </c>
      <c r="R2345">
        <v>16</v>
      </c>
      <c r="S2345">
        <v>3</v>
      </c>
      <c r="T2345">
        <v>4</v>
      </c>
      <c r="U2345">
        <v>10</v>
      </c>
      <c r="V2345" t="s">
        <v>38</v>
      </c>
      <c r="W2345">
        <v>1400</v>
      </c>
      <c r="X2345">
        <v>11</v>
      </c>
      <c r="Y2345">
        <v>75</v>
      </c>
      <c r="Z2345">
        <v>2</v>
      </c>
      <c r="AA2345">
        <f t="shared" si="183"/>
        <v>2800</v>
      </c>
      <c r="AB2345">
        <f t="shared" si="184"/>
        <v>2800</v>
      </c>
      <c r="AE2345" t="s">
        <v>39</v>
      </c>
      <c r="AF2345">
        <v>0.74</v>
      </c>
      <c r="AG2345">
        <v>6</v>
      </c>
      <c r="AH2345">
        <v>93</v>
      </c>
      <c r="AI2345">
        <v>8</v>
      </c>
      <c r="AJ2345">
        <v>9</v>
      </c>
      <c r="AK2345">
        <v>9</v>
      </c>
      <c r="AL2345">
        <v>10</v>
      </c>
      <c r="AM2345">
        <v>10</v>
      </c>
      <c r="AN2345">
        <v>9</v>
      </c>
    </row>
    <row r="2346" spans="1:40" x14ac:dyDescent="0.2">
      <c r="A2346" s="1">
        <v>5714947</v>
      </c>
      <c r="B2346" t="s">
        <v>763</v>
      </c>
      <c r="C2346">
        <v>2012</v>
      </c>
      <c r="D2346" s="2" t="s">
        <v>5474</v>
      </c>
      <c r="E2346" s="3" t="str">
        <f t="shared" si="180"/>
        <v>11/13/2012</v>
      </c>
      <c r="F2346" s="4">
        <f t="shared" si="181"/>
        <v>1324</v>
      </c>
      <c r="G2346" s="4">
        <f t="shared" si="182"/>
        <v>3.6273972602739728</v>
      </c>
      <c r="H2346" s="1">
        <v>967830</v>
      </c>
      <c r="I2346" t="s">
        <v>50</v>
      </c>
      <c r="J2346" t="s">
        <v>33</v>
      </c>
      <c r="K2346" t="s">
        <v>34</v>
      </c>
      <c r="L2346" s="1" t="s">
        <v>2106</v>
      </c>
      <c r="M2346" t="s">
        <v>35</v>
      </c>
      <c r="N2346">
        <v>52.358607727904001</v>
      </c>
      <c r="O2346">
        <v>4.9129489650812301</v>
      </c>
      <c r="P2346" t="s">
        <v>130</v>
      </c>
      <c r="Q2346" t="s">
        <v>37</v>
      </c>
      <c r="R2346">
        <v>10</v>
      </c>
      <c r="S2346">
        <v>1</v>
      </c>
      <c r="T2346">
        <v>2</v>
      </c>
      <c r="U2346">
        <v>2</v>
      </c>
      <c r="V2346" t="s">
        <v>38</v>
      </c>
      <c r="W2346">
        <v>320</v>
      </c>
      <c r="X2346">
        <v>4</v>
      </c>
      <c r="Y2346">
        <v>50</v>
      </c>
      <c r="Z2346">
        <v>3</v>
      </c>
      <c r="AA2346">
        <f t="shared" si="183"/>
        <v>960</v>
      </c>
      <c r="AB2346">
        <f t="shared" si="184"/>
        <v>960</v>
      </c>
      <c r="AE2346" t="s">
        <v>39</v>
      </c>
      <c r="AF2346">
        <v>0.72</v>
      </c>
      <c r="AG2346">
        <v>9</v>
      </c>
      <c r="AH2346">
        <v>89</v>
      </c>
      <c r="AI2346">
        <v>8</v>
      </c>
      <c r="AJ2346">
        <v>8</v>
      </c>
      <c r="AK2346">
        <v>9</v>
      </c>
      <c r="AL2346">
        <v>9</v>
      </c>
      <c r="AM2346">
        <v>10</v>
      </c>
      <c r="AN2346">
        <v>8</v>
      </c>
    </row>
    <row r="2347" spans="1:40" x14ac:dyDescent="0.2">
      <c r="A2347" s="1">
        <v>5717892</v>
      </c>
      <c r="B2347" t="s">
        <v>763</v>
      </c>
      <c r="C2347">
        <v>2012</v>
      </c>
      <c r="D2347" s="2" t="s">
        <v>5474</v>
      </c>
      <c r="E2347" s="3" t="str">
        <f t="shared" si="180"/>
        <v>11/13/2012</v>
      </c>
      <c r="F2347" s="4">
        <f t="shared" si="181"/>
        <v>1324</v>
      </c>
      <c r="G2347" s="4">
        <f t="shared" si="182"/>
        <v>3.6273972602739728</v>
      </c>
      <c r="H2347" s="1">
        <v>1199165</v>
      </c>
      <c r="I2347" t="s">
        <v>50</v>
      </c>
      <c r="J2347" t="s">
        <v>33</v>
      </c>
      <c r="K2347" t="s">
        <v>34</v>
      </c>
      <c r="L2347" s="1">
        <v>1012</v>
      </c>
      <c r="M2347" t="s">
        <v>35</v>
      </c>
      <c r="N2347">
        <v>52.374963838662801</v>
      </c>
      <c r="O2347">
        <v>4.8779240921059301</v>
      </c>
      <c r="P2347" t="s">
        <v>36</v>
      </c>
      <c r="Q2347" t="s">
        <v>37</v>
      </c>
      <c r="R2347">
        <v>8</v>
      </c>
      <c r="S2347">
        <v>1</v>
      </c>
      <c r="T2347">
        <v>2</v>
      </c>
      <c r="U2347">
        <v>1</v>
      </c>
      <c r="V2347" t="s">
        <v>38</v>
      </c>
      <c r="W2347">
        <v>400</v>
      </c>
      <c r="X2347">
        <v>4</v>
      </c>
      <c r="Y2347">
        <v>70</v>
      </c>
      <c r="Z2347">
        <v>5</v>
      </c>
      <c r="AA2347">
        <f t="shared" si="183"/>
        <v>2000</v>
      </c>
      <c r="AB2347">
        <f t="shared" si="184"/>
        <v>2000</v>
      </c>
      <c r="AE2347" t="s">
        <v>39</v>
      </c>
      <c r="AF2347">
        <v>0.72</v>
      </c>
      <c r="AG2347">
        <v>2</v>
      </c>
      <c r="AH2347">
        <v>60</v>
      </c>
      <c r="AI2347">
        <v>6</v>
      </c>
      <c r="AJ2347">
        <v>8</v>
      </c>
      <c r="AK2347">
        <v>8</v>
      </c>
      <c r="AL2347">
        <v>10</v>
      </c>
      <c r="AM2347">
        <v>10</v>
      </c>
      <c r="AN2347">
        <v>8</v>
      </c>
    </row>
    <row r="2348" spans="1:40" x14ac:dyDescent="0.2">
      <c r="A2348" s="1">
        <v>5719622</v>
      </c>
      <c r="B2348" t="s">
        <v>763</v>
      </c>
      <c r="C2348">
        <v>2012</v>
      </c>
      <c r="D2348" s="2" t="s">
        <v>5474</v>
      </c>
      <c r="E2348" s="3" t="str">
        <f t="shared" si="180"/>
        <v>11/13/2012</v>
      </c>
      <c r="F2348" s="4">
        <f t="shared" si="181"/>
        <v>1324</v>
      </c>
      <c r="G2348" s="4">
        <f t="shared" si="182"/>
        <v>3.6273972602739728</v>
      </c>
      <c r="H2348" s="1">
        <v>1214526</v>
      </c>
      <c r="I2348" t="s">
        <v>50</v>
      </c>
      <c r="J2348" t="s">
        <v>33</v>
      </c>
      <c r="K2348" t="s">
        <v>34</v>
      </c>
      <c r="L2348" s="1">
        <v>1012</v>
      </c>
      <c r="M2348" t="s">
        <v>35</v>
      </c>
      <c r="N2348">
        <v>52.373071821363801</v>
      </c>
      <c r="O2348">
        <v>4.85938769752621</v>
      </c>
      <c r="P2348" t="s">
        <v>36</v>
      </c>
      <c r="Q2348" t="s">
        <v>37</v>
      </c>
      <c r="R2348">
        <v>8</v>
      </c>
      <c r="T2348">
        <v>1</v>
      </c>
      <c r="V2348" t="s">
        <v>38</v>
      </c>
      <c r="W2348">
        <v>450</v>
      </c>
      <c r="X2348">
        <v>1</v>
      </c>
      <c r="Y2348">
        <v>75</v>
      </c>
      <c r="Z2348">
        <v>4</v>
      </c>
      <c r="AA2348">
        <f t="shared" si="183"/>
        <v>1800</v>
      </c>
      <c r="AB2348">
        <f t="shared" si="184"/>
        <v>1800</v>
      </c>
      <c r="AE2348" t="s">
        <v>39</v>
      </c>
      <c r="AF2348">
        <v>0.72</v>
      </c>
      <c r="AG2348">
        <v>1</v>
      </c>
      <c r="AH2348">
        <v>60</v>
      </c>
      <c r="AI2348">
        <v>8</v>
      </c>
      <c r="AJ2348">
        <v>4</v>
      </c>
      <c r="AK2348">
        <v>6</v>
      </c>
      <c r="AL2348">
        <v>6</v>
      </c>
      <c r="AM2348">
        <v>8</v>
      </c>
      <c r="AN2348">
        <v>4</v>
      </c>
    </row>
    <row r="2349" spans="1:40" x14ac:dyDescent="0.2">
      <c r="A2349" s="1">
        <v>5721318</v>
      </c>
      <c r="B2349" t="s">
        <v>763</v>
      </c>
      <c r="C2349">
        <v>2012</v>
      </c>
      <c r="D2349" s="2" t="s">
        <v>5474</v>
      </c>
      <c r="E2349" s="3" t="str">
        <f t="shared" si="180"/>
        <v>11/13/2012</v>
      </c>
      <c r="F2349" s="4">
        <f t="shared" si="181"/>
        <v>1324</v>
      </c>
      <c r="G2349" s="4">
        <f t="shared" si="182"/>
        <v>3.6273972602739728</v>
      </c>
      <c r="H2349" s="1">
        <v>967799</v>
      </c>
      <c r="I2349" t="s">
        <v>50</v>
      </c>
      <c r="J2349" t="s">
        <v>33</v>
      </c>
      <c r="K2349" t="s">
        <v>34</v>
      </c>
      <c r="L2349" s="1" t="s">
        <v>2106</v>
      </c>
      <c r="M2349" t="s">
        <v>35</v>
      </c>
      <c r="N2349">
        <v>52.379739031328199</v>
      </c>
      <c r="O2349">
        <v>4.8883023496656204</v>
      </c>
      <c r="P2349" t="s">
        <v>130</v>
      </c>
      <c r="Q2349" t="s">
        <v>37</v>
      </c>
      <c r="R2349">
        <v>6</v>
      </c>
      <c r="S2349">
        <v>1</v>
      </c>
      <c r="T2349">
        <v>1</v>
      </c>
      <c r="U2349">
        <v>2</v>
      </c>
      <c r="V2349" t="s">
        <v>38</v>
      </c>
      <c r="W2349">
        <v>300</v>
      </c>
      <c r="X2349">
        <v>3</v>
      </c>
      <c r="Y2349">
        <v>70</v>
      </c>
      <c r="Z2349">
        <v>2</v>
      </c>
      <c r="AA2349">
        <f t="shared" si="183"/>
        <v>600</v>
      </c>
      <c r="AB2349">
        <f t="shared" si="184"/>
        <v>600</v>
      </c>
      <c r="AE2349" t="s">
        <v>39</v>
      </c>
      <c r="AF2349">
        <v>0.72</v>
      </c>
      <c r="AG2349">
        <v>7</v>
      </c>
      <c r="AH2349">
        <v>87</v>
      </c>
      <c r="AI2349">
        <v>8</v>
      </c>
      <c r="AJ2349">
        <v>8</v>
      </c>
      <c r="AK2349">
        <v>10</v>
      </c>
      <c r="AL2349">
        <v>9</v>
      </c>
      <c r="AM2349">
        <v>9</v>
      </c>
      <c r="AN2349">
        <v>8</v>
      </c>
    </row>
    <row r="2350" spans="1:40" x14ac:dyDescent="0.2">
      <c r="A2350" s="1">
        <v>5730017</v>
      </c>
      <c r="B2350" t="s">
        <v>1295</v>
      </c>
      <c r="C2350">
        <v>2012</v>
      </c>
      <c r="D2350" s="2" t="s">
        <v>5475</v>
      </c>
      <c r="E2350" s="3" t="str">
        <f t="shared" si="180"/>
        <v>11/14/2012</v>
      </c>
      <c r="F2350" s="4">
        <f t="shared" si="181"/>
        <v>1323</v>
      </c>
      <c r="G2350" s="4">
        <f t="shared" si="182"/>
        <v>3.6246575342465754</v>
      </c>
      <c r="H2350" s="1">
        <v>5368632</v>
      </c>
      <c r="I2350" t="s">
        <v>41</v>
      </c>
      <c r="J2350" t="s">
        <v>33</v>
      </c>
      <c r="K2350" t="s">
        <v>34</v>
      </c>
      <c r="L2350" s="1">
        <v>1094</v>
      </c>
      <c r="M2350" t="s">
        <v>35</v>
      </c>
      <c r="N2350">
        <v>52.361316033376099</v>
      </c>
      <c r="O2350">
        <v>4.9411805177994896</v>
      </c>
      <c r="P2350" t="s">
        <v>36</v>
      </c>
      <c r="Q2350" t="s">
        <v>37</v>
      </c>
      <c r="R2350">
        <v>2</v>
      </c>
      <c r="S2350">
        <v>1</v>
      </c>
      <c r="T2350">
        <v>1</v>
      </c>
      <c r="U2350">
        <v>1</v>
      </c>
      <c r="V2350" t="s">
        <v>38</v>
      </c>
      <c r="W2350">
        <v>90</v>
      </c>
      <c r="X2350">
        <v>1</v>
      </c>
      <c r="Y2350">
        <v>10</v>
      </c>
      <c r="Z2350">
        <v>2</v>
      </c>
      <c r="AA2350">
        <f t="shared" si="183"/>
        <v>180</v>
      </c>
      <c r="AB2350">
        <f t="shared" si="184"/>
        <v>180</v>
      </c>
      <c r="AE2350" t="s">
        <v>43</v>
      </c>
      <c r="AF2350">
        <v>1</v>
      </c>
      <c r="AG2350">
        <v>0</v>
      </c>
    </row>
    <row r="2351" spans="1:40" x14ac:dyDescent="0.2">
      <c r="A2351" s="1">
        <v>5730772</v>
      </c>
      <c r="B2351" t="s">
        <v>2107</v>
      </c>
      <c r="C2351">
        <v>2012</v>
      </c>
      <c r="D2351" s="2" t="s">
        <v>5475</v>
      </c>
      <c r="E2351" s="3" t="str">
        <f t="shared" si="180"/>
        <v>11/14/2012</v>
      </c>
      <c r="F2351" s="4">
        <f t="shared" si="181"/>
        <v>1323</v>
      </c>
      <c r="G2351" s="4">
        <f t="shared" si="182"/>
        <v>3.6246575342465754</v>
      </c>
      <c r="H2351" s="1">
        <v>787331</v>
      </c>
      <c r="I2351" t="s">
        <v>54</v>
      </c>
      <c r="J2351" t="s">
        <v>33</v>
      </c>
      <c r="K2351" t="s">
        <v>34</v>
      </c>
      <c r="L2351" s="1">
        <v>1075</v>
      </c>
      <c r="M2351" t="s">
        <v>35</v>
      </c>
      <c r="N2351">
        <v>52.365664488483603</v>
      </c>
      <c r="O2351">
        <v>4.8627036779877804</v>
      </c>
      <c r="P2351" t="s">
        <v>36</v>
      </c>
      <c r="Q2351" t="s">
        <v>37</v>
      </c>
      <c r="R2351">
        <v>2</v>
      </c>
      <c r="S2351">
        <v>1</v>
      </c>
      <c r="T2351">
        <v>1</v>
      </c>
      <c r="U2351">
        <v>1</v>
      </c>
      <c r="V2351" t="s">
        <v>38</v>
      </c>
      <c r="W2351">
        <v>110</v>
      </c>
      <c r="X2351">
        <v>1</v>
      </c>
      <c r="Y2351">
        <v>0</v>
      </c>
      <c r="Z2351">
        <v>1</v>
      </c>
      <c r="AA2351">
        <f t="shared" si="183"/>
        <v>110</v>
      </c>
      <c r="AB2351">
        <f t="shared" si="184"/>
        <v>110</v>
      </c>
      <c r="AE2351" t="s">
        <v>46</v>
      </c>
      <c r="AF2351">
        <v>0.69</v>
      </c>
      <c r="AG2351">
        <v>2</v>
      </c>
      <c r="AH2351">
        <v>80</v>
      </c>
      <c r="AI2351">
        <v>8</v>
      </c>
      <c r="AJ2351">
        <v>9</v>
      </c>
      <c r="AK2351">
        <v>10</v>
      </c>
      <c r="AL2351">
        <v>10</v>
      </c>
      <c r="AM2351">
        <v>10</v>
      </c>
      <c r="AN2351">
        <v>9</v>
      </c>
    </row>
    <row r="2352" spans="1:40" x14ac:dyDescent="0.2">
      <c r="A2352" s="1">
        <v>5733289</v>
      </c>
      <c r="B2352" t="s">
        <v>2108</v>
      </c>
      <c r="C2352">
        <v>2012</v>
      </c>
      <c r="D2352" s="2" t="s">
        <v>5323</v>
      </c>
      <c r="E2352" s="3" t="str">
        <f t="shared" si="180"/>
        <v>11/15/2012</v>
      </c>
      <c r="F2352" s="4">
        <f t="shared" si="181"/>
        <v>1322</v>
      </c>
      <c r="G2352" s="4">
        <f t="shared" si="182"/>
        <v>3.6219178082191781</v>
      </c>
      <c r="H2352" s="1">
        <v>1216743</v>
      </c>
      <c r="I2352" t="s">
        <v>50</v>
      </c>
      <c r="J2352" t="s">
        <v>33</v>
      </c>
      <c r="K2352" t="s">
        <v>34</v>
      </c>
      <c r="L2352" s="1">
        <v>1012</v>
      </c>
      <c r="M2352" t="s">
        <v>35</v>
      </c>
      <c r="N2352">
        <v>52.351298636096899</v>
      </c>
      <c r="O2352">
        <v>4.9100053965780202</v>
      </c>
      <c r="P2352" t="s">
        <v>36</v>
      </c>
      <c r="Q2352" t="s">
        <v>37</v>
      </c>
      <c r="R2352">
        <v>2</v>
      </c>
      <c r="S2352">
        <v>1</v>
      </c>
      <c r="T2352">
        <v>1</v>
      </c>
      <c r="U2352">
        <v>1</v>
      </c>
      <c r="V2352" t="s">
        <v>38</v>
      </c>
      <c r="W2352">
        <v>135</v>
      </c>
      <c r="X2352">
        <v>1</v>
      </c>
      <c r="Y2352">
        <v>0</v>
      </c>
      <c r="Z2352">
        <v>2</v>
      </c>
      <c r="AA2352">
        <f t="shared" si="183"/>
        <v>270</v>
      </c>
      <c r="AB2352">
        <f t="shared" si="184"/>
        <v>270</v>
      </c>
      <c r="AE2352" t="s">
        <v>39</v>
      </c>
      <c r="AF2352">
        <v>0.79</v>
      </c>
      <c r="AG2352">
        <v>16</v>
      </c>
      <c r="AH2352">
        <v>86</v>
      </c>
      <c r="AI2352">
        <v>9</v>
      </c>
      <c r="AJ2352">
        <v>8</v>
      </c>
      <c r="AK2352">
        <v>9</v>
      </c>
      <c r="AL2352">
        <v>9</v>
      </c>
      <c r="AM2352">
        <v>10</v>
      </c>
      <c r="AN2352">
        <v>9</v>
      </c>
    </row>
    <row r="2353" spans="1:40" x14ac:dyDescent="0.2">
      <c r="A2353" s="1">
        <v>5733843</v>
      </c>
      <c r="B2353" t="s">
        <v>86</v>
      </c>
      <c r="C2353">
        <v>2012</v>
      </c>
      <c r="D2353" s="2" t="s">
        <v>5323</v>
      </c>
      <c r="E2353" s="3" t="str">
        <f t="shared" si="180"/>
        <v>11/15/2012</v>
      </c>
      <c r="F2353" s="4">
        <f t="shared" si="181"/>
        <v>1322</v>
      </c>
      <c r="G2353" s="4">
        <f t="shared" si="182"/>
        <v>3.6219178082191781</v>
      </c>
      <c r="H2353" s="1">
        <v>788479</v>
      </c>
      <c r="I2353" t="s">
        <v>58</v>
      </c>
      <c r="J2353" t="s">
        <v>33</v>
      </c>
      <c r="K2353" t="s">
        <v>34</v>
      </c>
      <c r="L2353" s="1">
        <v>1079</v>
      </c>
      <c r="M2353" t="s">
        <v>35</v>
      </c>
      <c r="N2353">
        <v>52.375379318021402</v>
      </c>
      <c r="O2353">
        <v>4.8927235682274297</v>
      </c>
      <c r="P2353" t="s">
        <v>36</v>
      </c>
      <c r="Q2353" t="s">
        <v>37</v>
      </c>
      <c r="R2353">
        <v>2</v>
      </c>
      <c r="S2353">
        <v>1</v>
      </c>
      <c r="T2353">
        <v>1</v>
      </c>
      <c r="U2353">
        <v>1</v>
      </c>
      <c r="V2353" t="s">
        <v>38</v>
      </c>
      <c r="W2353">
        <v>79</v>
      </c>
      <c r="X2353">
        <v>1</v>
      </c>
      <c r="Y2353">
        <v>15</v>
      </c>
      <c r="Z2353">
        <v>7</v>
      </c>
      <c r="AA2353">
        <f t="shared" si="183"/>
        <v>553</v>
      </c>
      <c r="AB2353">
        <f t="shared" si="184"/>
        <v>553</v>
      </c>
      <c r="AE2353" t="s">
        <v>39</v>
      </c>
      <c r="AF2353">
        <v>0.63</v>
      </c>
      <c r="AG2353">
        <v>5</v>
      </c>
      <c r="AH2353">
        <v>98</v>
      </c>
      <c r="AI2353">
        <v>10</v>
      </c>
      <c r="AJ2353">
        <v>10</v>
      </c>
      <c r="AK2353">
        <v>10</v>
      </c>
      <c r="AL2353">
        <v>10</v>
      </c>
      <c r="AM2353">
        <v>10</v>
      </c>
      <c r="AN2353">
        <v>10</v>
      </c>
    </row>
    <row r="2354" spans="1:40" x14ac:dyDescent="0.2">
      <c r="A2354" s="1">
        <v>5734631</v>
      </c>
      <c r="B2354" t="s">
        <v>2109</v>
      </c>
      <c r="C2354">
        <v>2012</v>
      </c>
      <c r="D2354" s="2" t="s">
        <v>5323</v>
      </c>
      <c r="E2354" s="3" t="str">
        <f t="shared" si="180"/>
        <v>11/15/2012</v>
      </c>
      <c r="F2354" s="4">
        <f t="shared" si="181"/>
        <v>1322</v>
      </c>
      <c r="G2354" s="4">
        <f t="shared" si="182"/>
        <v>3.6219178082191781</v>
      </c>
      <c r="H2354" s="1">
        <v>2490442</v>
      </c>
      <c r="I2354" t="s">
        <v>54</v>
      </c>
      <c r="J2354" t="s">
        <v>33</v>
      </c>
      <c r="K2354" t="s">
        <v>34</v>
      </c>
      <c r="L2354" s="1" t="s">
        <v>2110</v>
      </c>
      <c r="M2354" t="s">
        <v>35</v>
      </c>
      <c r="N2354">
        <v>52.375784508968898</v>
      </c>
      <c r="O2354">
        <v>4.8551582723779498</v>
      </c>
      <c r="P2354" t="s">
        <v>36</v>
      </c>
      <c r="Q2354" t="s">
        <v>37</v>
      </c>
      <c r="R2354">
        <v>3</v>
      </c>
      <c r="S2354">
        <v>1</v>
      </c>
      <c r="T2354">
        <v>2</v>
      </c>
      <c r="U2354">
        <v>2</v>
      </c>
      <c r="V2354" t="s">
        <v>38</v>
      </c>
      <c r="W2354">
        <v>80</v>
      </c>
      <c r="X2354">
        <v>2</v>
      </c>
      <c r="Y2354">
        <v>15</v>
      </c>
      <c r="Z2354">
        <v>2</v>
      </c>
      <c r="AA2354">
        <f t="shared" si="183"/>
        <v>160</v>
      </c>
      <c r="AB2354">
        <f t="shared" si="184"/>
        <v>160</v>
      </c>
      <c r="AE2354" t="s">
        <v>39</v>
      </c>
      <c r="AF2354">
        <v>1</v>
      </c>
      <c r="AG2354">
        <v>13</v>
      </c>
      <c r="AH2354">
        <v>97</v>
      </c>
      <c r="AI2354">
        <v>10</v>
      </c>
      <c r="AJ2354">
        <v>10</v>
      </c>
      <c r="AK2354">
        <v>10</v>
      </c>
      <c r="AL2354">
        <v>10</v>
      </c>
      <c r="AM2354">
        <v>9</v>
      </c>
      <c r="AN2354">
        <v>9</v>
      </c>
    </row>
    <row r="2355" spans="1:40" x14ac:dyDescent="0.2">
      <c r="A2355" s="1">
        <v>5736549</v>
      </c>
      <c r="B2355" t="s">
        <v>2111</v>
      </c>
      <c r="C2355">
        <v>2012</v>
      </c>
      <c r="D2355" s="2" t="s">
        <v>5324</v>
      </c>
      <c r="E2355" s="3" t="str">
        <f t="shared" si="180"/>
        <v>11/16/2012</v>
      </c>
      <c r="F2355" s="4">
        <f t="shared" si="181"/>
        <v>1321</v>
      </c>
      <c r="G2355" s="4">
        <f t="shared" si="182"/>
        <v>3.6191780821917807</v>
      </c>
      <c r="H2355" s="1">
        <v>4132196</v>
      </c>
      <c r="I2355" t="s">
        <v>32</v>
      </c>
      <c r="J2355" t="s">
        <v>33</v>
      </c>
      <c r="K2355" t="s">
        <v>34</v>
      </c>
      <c r="L2355" s="1" t="s">
        <v>2112</v>
      </c>
      <c r="M2355" t="s">
        <v>35</v>
      </c>
      <c r="N2355">
        <v>52.371930192186703</v>
      </c>
      <c r="O2355">
        <v>4.9037728669237399</v>
      </c>
      <c r="P2355" t="s">
        <v>36</v>
      </c>
      <c r="Q2355" t="s">
        <v>37</v>
      </c>
      <c r="R2355">
        <v>3</v>
      </c>
      <c r="S2355">
        <v>1</v>
      </c>
      <c r="T2355">
        <v>1</v>
      </c>
      <c r="U2355">
        <v>1</v>
      </c>
      <c r="V2355" t="s">
        <v>38</v>
      </c>
      <c r="W2355">
        <v>100</v>
      </c>
      <c r="X2355">
        <v>2</v>
      </c>
      <c r="Y2355">
        <v>25</v>
      </c>
      <c r="Z2355">
        <v>3</v>
      </c>
      <c r="AA2355">
        <f t="shared" si="183"/>
        <v>300</v>
      </c>
      <c r="AB2355">
        <f t="shared" si="184"/>
        <v>300</v>
      </c>
      <c r="AE2355" t="s">
        <v>60</v>
      </c>
      <c r="AF2355" t="s">
        <v>60</v>
      </c>
      <c r="AG2355">
        <v>6</v>
      </c>
      <c r="AH2355">
        <v>90</v>
      </c>
      <c r="AI2355">
        <v>10</v>
      </c>
      <c r="AJ2355">
        <v>9</v>
      </c>
      <c r="AK2355">
        <v>10</v>
      </c>
      <c r="AL2355">
        <v>10</v>
      </c>
      <c r="AM2355">
        <v>9</v>
      </c>
      <c r="AN2355">
        <v>8</v>
      </c>
    </row>
    <row r="2356" spans="1:40" x14ac:dyDescent="0.2">
      <c r="A2356" s="1">
        <v>5737557</v>
      </c>
      <c r="B2356" t="s">
        <v>2113</v>
      </c>
      <c r="C2356">
        <v>2012</v>
      </c>
      <c r="D2356" s="2" t="s">
        <v>5324</v>
      </c>
      <c r="E2356" s="3" t="str">
        <f t="shared" si="180"/>
        <v>11/16/2012</v>
      </c>
      <c r="F2356" s="4">
        <f t="shared" si="181"/>
        <v>1321</v>
      </c>
      <c r="G2356" s="4">
        <f t="shared" si="182"/>
        <v>3.6191780821917807</v>
      </c>
      <c r="H2356" s="1">
        <v>4716557</v>
      </c>
      <c r="I2356" t="s">
        <v>32</v>
      </c>
      <c r="J2356" t="s">
        <v>33</v>
      </c>
      <c r="K2356" t="s">
        <v>34</v>
      </c>
      <c r="L2356" s="1">
        <v>1013</v>
      </c>
      <c r="M2356" t="s">
        <v>35</v>
      </c>
      <c r="N2356">
        <v>52.368791974475599</v>
      </c>
      <c r="O2356">
        <v>4.9264298930600301</v>
      </c>
      <c r="P2356" t="s">
        <v>36</v>
      </c>
      <c r="Q2356" t="s">
        <v>37</v>
      </c>
      <c r="R2356">
        <v>2</v>
      </c>
      <c r="S2356">
        <v>1</v>
      </c>
      <c r="T2356">
        <v>1</v>
      </c>
      <c r="U2356">
        <v>1</v>
      </c>
      <c r="V2356" t="s">
        <v>38</v>
      </c>
      <c r="W2356">
        <v>130</v>
      </c>
      <c r="X2356">
        <v>1</v>
      </c>
      <c r="Y2356">
        <v>0</v>
      </c>
      <c r="Z2356">
        <v>4</v>
      </c>
      <c r="AA2356">
        <f t="shared" si="183"/>
        <v>520</v>
      </c>
      <c r="AB2356">
        <f t="shared" si="184"/>
        <v>520</v>
      </c>
      <c r="AE2356" t="s">
        <v>39</v>
      </c>
      <c r="AF2356">
        <v>0.7</v>
      </c>
      <c r="AG2356">
        <v>0</v>
      </c>
    </row>
    <row r="2357" spans="1:40" x14ac:dyDescent="0.2">
      <c r="A2357" s="1">
        <v>5739589</v>
      </c>
      <c r="B2357" t="s">
        <v>1295</v>
      </c>
      <c r="C2357">
        <v>2012</v>
      </c>
      <c r="D2357" s="2" t="s">
        <v>5324</v>
      </c>
      <c r="E2357" s="3" t="str">
        <f t="shared" si="180"/>
        <v>11/16/2012</v>
      </c>
      <c r="F2357" s="4">
        <f t="shared" si="181"/>
        <v>1321</v>
      </c>
      <c r="G2357" s="4">
        <f t="shared" si="182"/>
        <v>3.6191780821917807</v>
      </c>
      <c r="H2357" s="1">
        <v>4676191</v>
      </c>
      <c r="I2357" t="s">
        <v>54</v>
      </c>
      <c r="J2357" t="s">
        <v>33</v>
      </c>
      <c r="K2357" t="s">
        <v>34</v>
      </c>
      <c r="L2357" s="1" t="s">
        <v>2114</v>
      </c>
      <c r="M2357" t="s">
        <v>35</v>
      </c>
      <c r="N2357">
        <v>52.370982043088198</v>
      </c>
      <c r="O2357">
        <v>4.8727341165263098</v>
      </c>
      <c r="P2357" t="s">
        <v>36</v>
      </c>
      <c r="Q2357" t="s">
        <v>37</v>
      </c>
      <c r="R2357">
        <v>2</v>
      </c>
      <c r="S2357">
        <v>1</v>
      </c>
      <c r="T2357">
        <v>1</v>
      </c>
      <c r="U2357">
        <v>1</v>
      </c>
      <c r="V2357" t="s">
        <v>38</v>
      </c>
      <c r="W2357">
        <v>95</v>
      </c>
      <c r="X2357">
        <v>1</v>
      </c>
      <c r="Y2357">
        <v>0</v>
      </c>
      <c r="Z2357">
        <v>1</v>
      </c>
      <c r="AA2357">
        <f t="shared" si="183"/>
        <v>95</v>
      </c>
      <c r="AB2357">
        <f t="shared" si="184"/>
        <v>95</v>
      </c>
      <c r="AE2357" t="s">
        <v>43</v>
      </c>
      <c r="AF2357">
        <v>1</v>
      </c>
      <c r="AG2357">
        <v>1</v>
      </c>
      <c r="AH2357">
        <v>80</v>
      </c>
      <c r="AI2357">
        <v>8</v>
      </c>
      <c r="AJ2357">
        <v>8</v>
      </c>
      <c r="AK2357">
        <v>10</v>
      </c>
      <c r="AL2357">
        <v>10</v>
      </c>
      <c r="AM2357">
        <v>8</v>
      </c>
      <c r="AN2357">
        <v>6</v>
      </c>
    </row>
    <row r="2358" spans="1:40" x14ac:dyDescent="0.2">
      <c r="A2358" s="1">
        <v>5739950</v>
      </c>
      <c r="B2358" t="s">
        <v>2115</v>
      </c>
      <c r="C2358">
        <v>2012</v>
      </c>
      <c r="D2358" s="2" t="s">
        <v>5324</v>
      </c>
      <c r="E2358" s="3" t="str">
        <f t="shared" si="180"/>
        <v>11/16/2012</v>
      </c>
      <c r="F2358" s="4">
        <f t="shared" si="181"/>
        <v>1321</v>
      </c>
      <c r="G2358" s="4">
        <f t="shared" si="182"/>
        <v>3.6191780821917807</v>
      </c>
      <c r="H2358" s="1">
        <v>790507</v>
      </c>
      <c r="I2358" t="s">
        <v>41</v>
      </c>
      <c r="J2358" t="s">
        <v>33</v>
      </c>
      <c r="K2358" t="s">
        <v>34</v>
      </c>
      <c r="L2358" s="1" t="s">
        <v>2116</v>
      </c>
      <c r="M2358" t="s">
        <v>35</v>
      </c>
      <c r="N2358">
        <v>52.3757782394079</v>
      </c>
      <c r="O2358">
        <v>4.8737119731188097</v>
      </c>
      <c r="P2358" t="s">
        <v>102</v>
      </c>
      <c r="Q2358" t="s">
        <v>42</v>
      </c>
      <c r="R2358">
        <v>2</v>
      </c>
      <c r="S2358">
        <v>0.5</v>
      </c>
      <c r="T2358">
        <v>1</v>
      </c>
      <c r="U2358">
        <v>1</v>
      </c>
      <c r="V2358" t="s">
        <v>38</v>
      </c>
      <c r="W2358">
        <v>90</v>
      </c>
      <c r="X2358">
        <v>1</v>
      </c>
      <c r="Y2358">
        <v>0</v>
      </c>
      <c r="Z2358">
        <v>2</v>
      </c>
      <c r="AA2358">
        <f t="shared" si="183"/>
        <v>180</v>
      </c>
      <c r="AB2358">
        <f t="shared" si="184"/>
        <v>180</v>
      </c>
      <c r="AE2358" t="s">
        <v>46</v>
      </c>
      <c r="AF2358">
        <v>1</v>
      </c>
      <c r="AG2358">
        <v>1</v>
      </c>
      <c r="AH2358">
        <v>80</v>
      </c>
      <c r="AI2358">
        <v>10</v>
      </c>
      <c r="AJ2358">
        <v>8</v>
      </c>
      <c r="AK2358">
        <v>10</v>
      </c>
      <c r="AL2358">
        <v>6</v>
      </c>
      <c r="AM2358">
        <v>8</v>
      </c>
      <c r="AN2358">
        <v>8</v>
      </c>
    </row>
    <row r="2359" spans="1:40" x14ac:dyDescent="0.2">
      <c r="A2359" s="1">
        <v>5745029</v>
      </c>
      <c r="B2359" t="s">
        <v>2117</v>
      </c>
      <c r="C2359">
        <v>2012</v>
      </c>
      <c r="D2359" s="2" t="s">
        <v>5324</v>
      </c>
      <c r="E2359" s="3" t="str">
        <f t="shared" si="180"/>
        <v>11/16/2012</v>
      </c>
      <c r="F2359" s="4">
        <f t="shared" si="181"/>
        <v>1321</v>
      </c>
      <c r="G2359" s="4">
        <f t="shared" si="182"/>
        <v>3.6191780821917807</v>
      </c>
      <c r="H2359" s="1">
        <v>5645072</v>
      </c>
      <c r="I2359" t="s">
        <v>54</v>
      </c>
      <c r="J2359" t="s">
        <v>33</v>
      </c>
      <c r="K2359" t="s">
        <v>34</v>
      </c>
      <c r="L2359" s="1" t="s">
        <v>2118</v>
      </c>
      <c r="M2359" t="s">
        <v>35</v>
      </c>
      <c r="N2359">
        <v>52.353568846584899</v>
      </c>
      <c r="O2359">
        <v>4.9014764663568897</v>
      </c>
      <c r="P2359" t="s">
        <v>36</v>
      </c>
      <c r="Q2359" t="s">
        <v>37</v>
      </c>
      <c r="R2359">
        <v>2</v>
      </c>
      <c r="S2359">
        <v>1</v>
      </c>
      <c r="T2359">
        <v>1</v>
      </c>
      <c r="U2359">
        <v>1</v>
      </c>
      <c r="V2359" t="s">
        <v>38</v>
      </c>
      <c r="W2359">
        <v>72</v>
      </c>
      <c r="X2359">
        <v>1</v>
      </c>
      <c r="Y2359">
        <v>0</v>
      </c>
      <c r="Z2359">
        <v>14</v>
      </c>
      <c r="AA2359">
        <f t="shared" si="183"/>
        <v>1008</v>
      </c>
      <c r="AB2359">
        <f t="shared" si="184"/>
        <v>1008</v>
      </c>
      <c r="AE2359" t="s">
        <v>39</v>
      </c>
      <c r="AF2359">
        <v>1</v>
      </c>
      <c r="AG2359">
        <v>0</v>
      </c>
    </row>
    <row r="2360" spans="1:40" x14ac:dyDescent="0.2">
      <c r="A2360" s="1">
        <v>5747929</v>
      </c>
      <c r="B2360" t="s">
        <v>2119</v>
      </c>
      <c r="C2360">
        <v>2012</v>
      </c>
      <c r="D2360" s="2" t="s">
        <v>5324</v>
      </c>
      <c r="E2360" s="3" t="str">
        <f t="shared" si="180"/>
        <v>11/16/2012</v>
      </c>
      <c r="F2360" s="4">
        <f t="shared" si="181"/>
        <v>1321</v>
      </c>
      <c r="G2360" s="4">
        <f t="shared" si="182"/>
        <v>3.6191780821917807</v>
      </c>
      <c r="H2360" s="1">
        <v>1912220</v>
      </c>
      <c r="I2360" t="s">
        <v>105</v>
      </c>
      <c r="J2360" t="s">
        <v>33</v>
      </c>
      <c r="K2360" t="s">
        <v>34</v>
      </c>
      <c r="L2360" s="1" t="s">
        <v>2120</v>
      </c>
      <c r="M2360" t="s">
        <v>35</v>
      </c>
      <c r="N2360">
        <v>52.362295408746498</v>
      </c>
      <c r="O2360">
        <v>4.9112072387826204</v>
      </c>
      <c r="P2360" t="s">
        <v>36</v>
      </c>
      <c r="Q2360" t="s">
        <v>37</v>
      </c>
      <c r="R2360">
        <v>2</v>
      </c>
      <c r="S2360">
        <v>1</v>
      </c>
      <c r="T2360">
        <v>0</v>
      </c>
      <c r="U2360">
        <v>1</v>
      </c>
      <c r="V2360" t="s">
        <v>174</v>
      </c>
      <c r="W2360">
        <v>100</v>
      </c>
      <c r="X2360">
        <v>1</v>
      </c>
      <c r="Y2360">
        <v>0</v>
      </c>
      <c r="Z2360">
        <v>6</v>
      </c>
      <c r="AA2360">
        <f t="shared" si="183"/>
        <v>600</v>
      </c>
      <c r="AB2360">
        <f t="shared" si="184"/>
        <v>600</v>
      </c>
      <c r="AE2360" t="s">
        <v>60</v>
      </c>
      <c r="AF2360" t="s">
        <v>60</v>
      </c>
      <c r="AG2360">
        <v>1</v>
      </c>
      <c r="AH2360">
        <v>100</v>
      </c>
      <c r="AI2360">
        <v>10</v>
      </c>
      <c r="AJ2360">
        <v>10</v>
      </c>
      <c r="AK2360">
        <v>8</v>
      </c>
      <c r="AL2360">
        <v>10</v>
      </c>
      <c r="AM2360">
        <v>10</v>
      </c>
      <c r="AN2360">
        <v>10</v>
      </c>
    </row>
    <row r="2361" spans="1:40" x14ac:dyDescent="0.2">
      <c r="A2361" s="1">
        <v>5750107</v>
      </c>
      <c r="B2361" t="s">
        <v>228</v>
      </c>
      <c r="C2361">
        <v>2012</v>
      </c>
      <c r="D2361" s="2" t="s">
        <v>5476</v>
      </c>
      <c r="E2361" s="3" t="str">
        <f t="shared" si="180"/>
        <v>11/17/2012</v>
      </c>
      <c r="F2361" s="4">
        <f t="shared" si="181"/>
        <v>1320</v>
      </c>
      <c r="G2361" s="4">
        <f t="shared" si="182"/>
        <v>3.6164383561643834</v>
      </c>
      <c r="H2361" s="1">
        <v>803518</v>
      </c>
      <c r="I2361" t="s">
        <v>50</v>
      </c>
      <c r="J2361" t="s">
        <v>33</v>
      </c>
      <c r="K2361" t="s">
        <v>34</v>
      </c>
      <c r="L2361" s="1" t="s">
        <v>2121</v>
      </c>
      <c r="M2361" t="s">
        <v>35</v>
      </c>
      <c r="N2361">
        <v>52.361758745623099</v>
      </c>
      <c r="O2361">
        <v>4.92481146188259</v>
      </c>
      <c r="P2361" t="s">
        <v>36</v>
      </c>
      <c r="Q2361" t="s">
        <v>37</v>
      </c>
      <c r="R2361">
        <v>4</v>
      </c>
      <c r="S2361">
        <v>2</v>
      </c>
      <c r="T2361">
        <v>2</v>
      </c>
      <c r="U2361">
        <v>2</v>
      </c>
      <c r="V2361" t="s">
        <v>38</v>
      </c>
      <c r="W2361">
        <v>395</v>
      </c>
      <c r="X2361">
        <v>1</v>
      </c>
      <c r="Y2361">
        <v>0</v>
      </c>
      <c r="Z2361">
        <v>3</v>
      </c>
      <c r="AA2361">
        <f t="shared" si="183"/>
        <v>1185</v>
      </c>
      <c r="AB2361">
        <f t="shared" si="184"/>
        <v>1185</v>
      </c>
      <c r="AE2361" t="s">
        <v>43</v>
      </c>
      <c r="AF2361">
        <v>1</v>
      </c>
      <c r="AG2361">
        <v>7</v>
      </c>
      <c r="AH2361">
        <v>90</v>
      </c>
      <c r="AI2361">
        <v>9</v>
      </c>
      <c r="AJ2361">
        <v>8</v>
      </c>
      <c r="AK2361">
        <v>10</v>
      </c>
      <c r="AL2361">
        <v>10</v>
      </c>
      <c r="AM2361">
        <v>10</v>
      </c>
      <c r="AN2361">
        <v>9</v>
      </c>
    </row>
    <row r="2362" spans="1:40" x14ac:dyDescent="0.2">
      <c r="A2362" s="1">
        <v>5750648</v>
      </c>
      <c r="B2362" t="s">
        <v>1234</v>
      </c>
      <c r="C2362">
        <v>2012</v>
      </c>
      <c r="D2362" s="2" t="s">
        <v>5476</v>
      </c>
      <c r="E2362" s="3" t="str">
        <f t="shared" si="180"/>
        <v>11/17/2012</v>
      </c>
      <c r="F2362" s="4">
        <f t="shared" si="181"/>
        <v>1320</v>
      </c>
      <c r="G2362" s="4">
        <f t="shared" si="182"/>
        <v>3.6164383561643834</v>
      </c>
      <c r="H2362" s="1">
        <v>801513</v>
      </c>
      <c r="I2362" t="s">
        <v>45</v>
      </c>
      <c r="J2362" t="s">
        <v>33</v>
      </c>
      <c r="K2362" t="s">
        <v>34</v>
      </c>
      <c r="L2362" s="1">
        <v>1056</v>
      </c>
      <c r="M2362" t="s">
        <v>35</v>
      </c>
      <c r="N2362">
        <v>52.387491238458601</v>
      </c>
      <c r="O2362">
        <v>4.8873281296225404</v>
      </c>
      <c r="P2362" t="s">
        <v>56</v>
      </c>
      <c r="Q2362" t="s">
        <v>37</v>
      </c>
      <c r="R2362">
        <v>6</v>
      </c>
      <c r="S2362">
        <v>2</v>
      </c>
      <c r="T2362">
        <v>3</v>
      </c>
      <c r="U2362">
        <v>4</v>
      </c>
      <c r="V2362" t="s">
        <v>38</v>
      </c>
      <c r="W2362">
        <v>205</v>
      </c>
      <c r="X2362">
        <v>6</v>
      </c>
      <c r="Y2362">
        <v>0</v>
      </c>
      <c r="Z2362">
        <v>3</v>
      </c>
      <c r="AA2362">
        <f t="shared" si="183"/>
        <v>615</v>
      </c>
      <c r="AB2362">
        <f t="shared" si="184"/>
        <v>615</v>
      </c>
      <c r="AE2362" t="s">
        <v>39</v>
      </c>
      <c r="AF2362">
        <v>0.6</v>
      </c>
      <c r="AG2362">
        <v>12</v>
      </c>
      <c r="AH2362">
        <v>90</v>
      </c>
      <c r="AI2362">
        <v>9</v>
      </c>
      <c r="AJ2362">
        <v>9</v>
      </c>
      <c r="AK2362">
        <v>10</v>
      </c>
      <c r="AL2362">
        <v>9</v>
      </c>
      <c r="AM2362">
        <v>9</v>
      </c>
      <c r="AN2362">
        <v>9</v>
      </c>
    </row>
    <row r="2363" spans="1:40" x14ac:dyDescent="0.2">
      <c r="A2363" s="1">
        <v>5751587</v>
      </c>
      <c r="B2363" t="s">
        <v>2122</v>
      </c>
      <c r="C2363">
        <v>2012</v>
      </c>
      <c r="D2363" s="2" t="s">
        <v>5476</v>
      </c>
      <c r="E2363" s="3" t="str">
        <f t="shared" si="180"/>
        <v>11/17/2012</v>
      </c>
      <c r="F2363" s="4">
        <f t="shared" si="181"/>
        <v>1320</v>
      </c>
      <c r="G2363" s="4">
        <f t="shared" si="182"/>
        <v>3.6164383561643834</v>
      </c>
      <c r="H2363" s="1">
        <v>792664</v>
      </c>
      <c r="I2363" t="s">
        <v>50</v>
      </c>
      <c r="J2363" t="s">
        <v>33</v>
      </c>
      <c r="K2363" t="s">
        <v>34</v>
      </c>
      <c r="L2363" s="1" t="s">
        <v>565</v>
      </c>
      <c r="M2363" t="s">
        <v>35</v>
      </c>
      <c r="N2363">
        <v>52.353124151848597</v>
      </c>
      <c r="O2363">
        <v>4.9027362599399096</v>
      </c>
      <c r="P2363" t="s">
        <v>36</v>
      </c>
      <c r="Q2363" t="s">
        <v>37</v>
      </c>
      <c r="R2363">
        <v>4</v>
      </c>
      <c r="S2363">
        <v>1</v>
      </c>
      <c r="T2363">
        <v>1</v>
      </c>
      <c r="U2363">
        <v>1</v>
      </c>
      <c r="V2363" t="s">
        <v>38</v>
      </c>
      <c r="W2363">
        <v>75</v>
      </c>
      <c r="X2363">
        <v>1</v>
      </c>
      <c r="Y2363">
        <v>20</v>
      </c>
      <c r="Z2363">
        <v>1</v>
      </c>
      <c r="AA2363">
        <f t="shared" si="183"/>
        <v>75</v>
      </c>
      <c r="AB2363">
        <f t="shared" si="184"/>
        <v>75</v>
      </c>
      <c r="AE2363" t="s">
        <v>81</v>
      </c>
      <c r="AF2363">
        <v>0.24</v>
      </c>
      <c r="AG2363">
        <v>25</v>
      </c>
      <c r="AH2363">
        <v>93</v>
      </c>
      <c r="AI2363">
        <v>9</v>
      </c>
      <c r="AJ2363">
        <v>9</v>
      </c>
      <c r="AK2363">
        <v>10</v>
      </c>
      <c r="AL2363">
        <v>10</v>
      </c>
      <c r="AM2363">
        <v>10</v>
      </c>
      <c r="AN2363">
        <v>9</v>
      </c>
    </row>
    <row r="2364" spans="1:40" x14ac:dyDescent="0.2">
      <c r="A2364" s="1">
        <v>5755009</v>
      </c>
      <c r="B2364" t="s">
        <v>354</v>
      </c>
      <c r="C2364">
        <v>2012</v>
      </c>
      <c r="D2364" s="2" t="s">
        <v>5476</v>
      </c>
      <c r="E2364" s="3" t="str">
        <f t="shared" si="180"/>
        <v>11/17/2012</v>
      </c>
      <c r="F2364" s="4">
        <f t="shared" si="181"/>
        <v>1320</v>
      </c>
      <c r="G2364" s="4">
        <f t="shared" si="182"/>
        <v>3.6164383561643834</v>
      </c>
      <c r="H2364" s="1">
        <v>912196</v>
      </c>
      <c r="I2364" t="s">
        <v>41</v>
      </c>
      <c r="J2364" t="s">
        <v>33</v>
      </c>
      <c r="K2364" t="s">
        <v>34</v>
      </c>
      <c r="L2364" s="1" t="s">
        <v>1273</v>
      </c>
      <c r="M2364" t="s">
        <v>35</v>
      </c>
      <c r="N2364">
        <v>52.370525528529697</v>
      </c>
      <c r="O2364">
        <v>4.9204933223558802</v>
      </c>
      <c r="P2364" t="s">
        <v>36</v>
      </c>
      <c r="Q2364" t="s">
        <v>37</v>
      </c>
      <c r="R2364">
        <v>2</v>
      </c>
      <c r="S2364">
        <v>1</v>
      </c>
      <c r="T2364">
        <v>0</v>
      </c>
      <c r="U2364">
        <v>1</v>
      </c>
      <c r="V2364" t="s">
        <v>38</v>
      </c>
      <c r="W2364">
        <v>71</v>
      </c>
      <c r="X2364">
        <v>2</v>
      </c>
      <c r="Y2364">
        <v>0</v>
      </c>
      <c r="Z2364">
        <v>5</v>
      </c>
      <c r="AA2364">
        <f t="shared" si="183"/>
        <v>355</v>
      </c>
      <c r="AB2364">
        <f t="shared" si="184"/>
        <v>355</v>
      </c>
      <c r="AE2364" t="s">
        <v>46</v>
      </c>
      <c r="AF2364">
        <v>0.67</v>
      </c>
      <c r="AG2364">
        <v>19</v>
      </c>
      <c r="AH2364">
        <v>99</v>
      </c>
      <c r="AI2364">
        <v>10</v>
      </c>
      <c r="AJ2364">
        <v>10</v>
      </c>
      <c r="AK2364">
        <v>9</v>
      </c>
      <c r="AL2364">
        <v>9</v>
      </c>
      <c r="AM2364">
        <v>9</v>
      </c>
      <c r="AN2364">
        <v>10</v>
      </c>
    </row>
    <row r="2365" spans="1:40" x14ac:dyDescent="0.2">
      <c r="A2365" s="1">
        <v>5755515</v>
      </c>
      <c r="B2365" t="s">
        <v>621</v>
      </c>
      <c r="C2365">
        <v>2012</v>
      </c>
      <c r="D2365" s="2" t="s">
        <v>5477</v>
      </c>
      <c r="E2365" s="3" t="str">
        <f t="shared" si="180"/>
        <v>11/18/2012</v>
      </c>
      <c r="F2365" s="4">
        <f t="shared" si="181"/>
        <v>1319</v>
      </c>
      <c r="G2365" s="4">
        <f t="shared" si="182"/>
        <v>3.6136986301369864</v>
      </c>
      <c r="H2365" s="1">
        <v>5398815</v>
      </c>
      <c r="I2365" t="s">
        <v>45</v>
      </c>
      <c r="J2365" t="s">
        <v>33</v>
      </c>
      <c r="K2365" t="s">
        <v>34</v>
      </c>
      <c r="L2365" s="1">
        <v>1053</v>
      </c>
      <c r="M2365" t="s">
        <v>35</v>
      </c>
      <c r="N2365">
        <v>52.386394929155102</v>
      </c>
      <c r="O2365">
        <v>4.8792189698776403</v>
      </c>
      <c r="P2365" t="s">
        <v>36</v>
      </c>
      <c r="Q2365" t="s">
        <v>37</v>
      </c>
      <c r="R2365">
        <v>3</v>
      </c>
      <c r="S2365">
        <v>1</v>
      </c>
      <c r="T2365">
        <v>1</v>
      </c>
      <c r="U2365">
        <v>2</v>
      </c>
      <c r="V2365" t="s">
        <v>38</v>
      </c>
      <c r="W2365">
        <v>115</v>
      </c>
      <c r="X2365">
        <v>2</v>
      </c>
      <c r="Y2365">
        <v>10</v>
      </c>
      <c r="Z2365">
        <v>1</v>
      </c>
      <c r="AA2365">
        <f t="shared" si="183"/>
        <v>115</v>
      </c>
      <c r="AB2365">
        <f t="shared" si="184"/>
        <v>115</v>
      </c>
      <c r="AE2365" t="s">
        <v>46</v>
      </c>
      <c r="AF2365">
        <v>0.87</v>
      </c>
      <c r="AG2365">
        <v>2</v>
      </c>
      <c r="AH2365">
        <v>80</v>
      </c>
      <c r="AI2365">
        <v>10</v>
      </c>
      <c r="AJ2365">
        <v>7</v>
      </c>
      <c r="AK2365">
        <v>10</v>
      </c>
      <c r="AL2365">
        <v>9</v>
      </c>
      <c r="AM2365">
        <v>8</v>
      </c>
      <c r="AN2365">
        <v>7</v>
      </c>
    </row>
    <row r="2366" spans="1:40" x14ac:dyDescent="0.2">
      <c r="A2366" s="1">
        <v>5760696</v>
      </c>
      <c r="B2366" t="s">
        <v>286</v>
      </c>
      <c r="C2366">
        <v>2012</v>
      </c>
      <c r="D2366" s="2" t="s">
        <v>5477</v>
      </c>
      <c r="E2366" s="3" t="str">
        <f t="shared" si="180"/>
        <v>11/18/2012</v>
      </c>
      <c r="F2366" s="4">
        <f t="shared" si="181"/>
        <v>1319</v>
      </c>
      <c r="G2366" s="4">
        <f t="shared" si="182"/>
        <v>3.6136986301369864</v>
      </c>
      <c r="H2366" s="1">
        <v>3017962</v>
      </c>
      <c r="I2366" t="s">
        <v>58</v>
      </c>
      <c r="J2366" t="s">
        <v>33</v>
      </c>
      <c r="K2366" t="s">
        <v>34</v>
      </c>
      <c r="L2366" s="1" t="s">
        <v>2123</v>
      </c>
      <c r="M2366" t="s">
        <v>35</v>
      </c>
      <c r="N2366">
        <v>52.3706044121164</v>
      </c>
      <c r="O2366">
        <v>4.9104900932546096</v>
      </c>
      <c r="P2366" t="s">
        <v>36</v>
      </c>
      <c r="Q2366" t="s">
        <v>37</v>
      </c>
      <c r="R2366">
        <v>2</v>
      </c>
      <c r="S2366">
        <v>1</v>
      </c>
      <c r="T2366">
        <v>1</v>
      </c>
      <c r="U2366">
        <v>1</v>
      </c>
      <c r="V2366" t="s">
        <v>38</v>
      </c>
      <c r="W2366">
        <v>200</v>
      </c>
      <c r="X2366">
        <v>1</v>
      </c>
      <c r="Y2366">
        <v>0</v>
      </c>
      <c r="Z2366">
        <v>1</v>
      </c>
      <c r="AA2366">
        <f t="shared" si="183"/>
        <v>200</v>
      </c>
      <c r="AB2366">
        <f t="shared" si="184"/>
        <v>200</v>
      </c>
      <c r="AE2366" t="s">
        <v>46</v>
      </c>
      <c r="AF2366">
        <v>0.9</v>
      </c>
      <c r="AG2366">
        <v>8</v>
      </c>
      <c r="AH2366">
        <v>98</v>
      </c>
      <c r="AI2366">
        <v>10</v>
      </c>
      <c r="AJ2366">
        <v>9</v>
      </c>
      <c r="AK2366">
        <v>9</v>
      </c>
      <c r="AL2366">
        <v>9</v>
      </c>
      <c r="AM2366">
        <v>10</v>
      </c>
      <c r="AN2366">
        <v>9</v>
      </c>
    </row>
    <row r="2367" spans="1:40" x14ac:dyDescent="0.2">
      <c r="A2367" s="1">
        <v>5765605</v>
      </c>
      <c r="B2367" t="s">
        <v>1321</v>
      </c>
      <c r="C2367">
        <v>2012</v>
      </c>
      <c r="D2367" s="2" t="s">
        <v>5477</v>
      </c>
      <c r="E2367" s="3" t="str">
        <f t="shared" si="180"/>
        <v>11/18/2012</v>
      </c>
      <c r="F2367" s="4">
        <f t="shared" si="181"/>
        <v>1319</v>
      </c>
      <c r="G2367" s="4">
        <f t="shared" si="182"/>
        <v>3.6136986301369864</v>
      </c>
      <c r="H2367" s="1">
        <v>794007</v>
      </c>
      <c r="I2367" t="s">
        <v>50</v>
      </c>
      <c r="J2367" t="s">
        <v>33</v>
      </c>
      <c r="K2367" t="s">
        <v>34</v>
      </c>
      <c r="L2367" s="1" t="s">
        <v>2124</v>
      </c>
      <c r="M2367" t="s">
        <v>35</v>
      </c>
      <c r="N2367">
        <v>52.379438542989099</v>
      </c>
      <c r="O2367">
        <v>4.8700080148820302</v>
      </c>
      <c r="P2367" t="s">
        <v>130</v>
      </c>
      <c r="Q2367" t="s">
        <v>42</v>
      </c>
      <c r="R2367">
        <v>2</v>
      </c>
      <c r="S2367">
        <v>1</v>
      </c>
      <c r="T2367">
        <v>1</v>
      </c>
      <c r="U2367">
        <v>2</v>
      </c>
      <c r="V2367" t="s">
        <v>38</v>
      </c>
      <c r="W2367">
        <v>140</v>
      </c>
      <c r="X2367">
        <v>2</v>
      </c>
      <c r="Y2367">
        <v>80</v>
      </c>
      <c r="Z2367">
        <v>2</v>
      </c>
      <c r="AA2367">
        <f t="shared" si="183"/>
        <v>280</v>
      </c>
      <c r="AB2367">
        <f t="shared" si="184"/>
        <v>280</v>
      </c>
      <c r="AE2367" t="s">
        <v>46</v>
      </c>
      <c r="AF2367">
        <v>1</v>
      </c>
      <c r="AG2367">
        <v>3</v>
      </c>
      <c r="AH2367">
        <v>80</v>
      </c>
      <c r="AI2367">
        <v>9</v>
      </c>
      <c r="AJ2367">
        <v>9</v>
      </c>
      <c r="AK2367">
        <v>9</v>
      </c>
      <c r="AL2367">
        <v>10</v>
      </c>
      <c r="AM2367">
        <v>10</v>
      </c>
      <c r="AN2367">
        <v>6</v>
      </c>
    </row>
    <row r="2368" spans="1:40" x14ac:dyDescent="0.2">
      <c r="A2368" s="1">
        <v>5766126</v>
      </c>
      <c r="B2368" t="s">
        <v>2125</v>
      </c>
      <c r="C2368">
        <v>2012</v>
      </c>
      <c r="D2368" s="2" t="s">
        <v>5477</v>
      </c>
      <c r="E2368" s="3" t="str">
        <f t="shared" si="180"/>
        <v>11/18/2012</v>
      </c>
      <c r="F2368" s="4">
        <f t="shared" si="181"/>
        <v>1319</v>
      </c>
      <c r="G2368" s="4">
        <f t="shared" si="182"/>
        <v>3.6136986301369864</v>
      </c>
      <c r="H2368" s="1">
        <v>2817460</v>
      </c>
      <c r="I2368" t="s">
        <v>69</v>
      </c>
      <c r="J2368" t="s">
        <v>33</v>
      </c>
      <c r="K2368" t="s">
        <v>34</v>
      </c>
      <c r="L2368" s="1" t="s">
        <v>2126</v>
      </c>
      <c r="M2368" t="s">
        <v>35</v>
      </c>
      <c r="N2368">
        <v>52.352411489520598</v>
      </c>
      <c r="O2368">
        <v>4.8962756569707704</v>
      </c>
      <c r="P2368" t="s">
        <v>36</v>
      </c>
      <c r="Q2368" t="s">
        <v>37</v>
      </c>
      <c r="R2368">
        <v>4</v>
      </c>
      <c r="S2368">
        <v>1</v>
      </c>
      <c r="T2368">
        <v>2</v>
      </c>
      <c r="U2368">
        <v>2</v>
      </c>
      <c r="V2368" t="s">
        <v>38</v>
      </c>
      <c r="W2368">
        <v>75</v>
      </c>
      <c r="X2368">
        <v>2</v>
      </c>
      <c r="Y2368">
        <v>15</v>
      </c>
      <c r="Z2368">
        <v>5</v>
      </c>
      <c r="AA2368">
        <f t="shared" si="183"/>
        <v>375</v>
      </c>
      <c r="AB2368">
        <f t="shared" si="184"/>
        <v>375</v>
      </c>
      <c r="AE2368" t="s">
        <v>39</v>
      </c>
      <c r="AF2368">
        <v>0.83</v>
      </c>
      <c r="AG2368">
        <v>6</v>
      </c>
      <c r="AH2368">
        <v>97</v>
      </c>
      <c r="AI2368">
        <v>10</v>
      </c>
      <c r="AJ2368">
        <v>10</v>
      </c>
      <c r="AK2368">
        <v>10</v>
      </c>
      <c r="AL2368">
        <v>10</v>
      </c>
      <c r="AM2368">
        <v>9</v>
      </c>
      <c r="AN2368">
        <v>10</v>
      </c>
    </row>
    <row r="2369" spans="1:40" x14ac:dyDescent="0.2">
      <c r="A2369" s="1">
        <v>5769626</v>
      </c>
      <c r="B2369" t="s">
        <v>2127</v>
      </c>
      <c r="C2369">
        <v>2012</v>
      </c>
      <c r="D2369" s="2" t="s">
        <v>5477</v>
      </c>
      <c r="E2369" s="3" t="str">
        <f t="shared" si="180"/>
        <v>11/18/2012</v>
      </c>
      <c r="F2369" s="4">
        <f t="shared" si="181"/>
        <v>1319</v>
      </c>
      <c r="G2369" s="4">
        <f t="shared" si="182"/>
        <v>3.6136986301369864</v>
      </c>
      <c r="H2369" s="1">
        <v>794322</v>
      </c>
      <c r="I2369" t="s">
        <v>48</v>
      </c>
      <c r="J2369" t="s">
        <v>33</v>
      </c>
      <c r="K2369" t="s">
        <v>34</v>
      </c>
      <c r="L2369" s="1" t="s">
        <v>2128</v>
      </c>
      <c r="M2369" t="s">
        <v>35</v>
      </c>
      <c r="N2369">
        <v>52.384485901669798</v>
      </c>
      <c r="O2369">
        <v>4.8174316316051096</v>
      </c>
      <c r="P2369" t="s">
        <v>102</v>
      </c>
      <c r="Q2369" t="s">
        <v>37</v>
      </c>
      <c r="R2369">
        <v>2</v>
      </c>
      <c r="S2369">
        <v>1</v>
      </c>
      <c r="T2369">
        <v>1</v>
      </c>
      <c r="U2369">
        <v>1</v>
      </c>
      <c r="V2369" t="s">
        <v>38</v>
      </c>
      <c r="W2369">
        <v>130</v>
      </c>
      <c r="X2369">
        <v>1</v>
      </c>
      <c r="Y2369">
        <v>0</v>
      </c>
      <c r="Z2369">
        <v>2</v>
      </c>
      <c r="AA2369">
        <f t="shared" si="183"/>
        <v>260</v>
      </c>
      <c r="AB2369">
        <f t="shared" si="184"/>
        <v>260</v>
      </c>
      <c r="AE2369" t="s">
        <v>46</v>
      </c>
      <c r="AF2369">
        <v>1</v>
      </c>
      <c r="AG2369">
        <v>99</v>
      </c>
      <c r="AH2369">
        <v>97</v>
      </c>
      <c r="AI2369">
        <v>10</v>
      </c>
      <c r="AJ2369">
        <v>10</v>
      </c>
      <c r="AK2369">
        <v>10</v>
      </c>
      <c r="AL2369">
        <v>10</v>
      </c>
      <c r="AM2369">
        <v>10</v>
      </c>
      <c r="AN2369">
        <v>9</v>
      </c>
    </row>
    <row r="2370" spans="1:40" x14ac:dyDescent="0.2">
      <c r="A2370" s="1">
        <v>5782636</v>
      </c>
      <c r="B2370" t="s">
        <v>1656</v>
      </c>
      <c r="C2370">
        <v>2012</v>
      </c>
      <c r="D2370" s="2" t="s">
        <v>5478</v>
      </c>
      <c r="E2370" s="3" t="str">
        <f t="shared" si="180"/>
        <v>11/19/2012</v>
      </c>
      <c r="F2370" s="4">
        <f t="shared" si="181"/>
        <v>1318</v>
      </c>
      <c r="G2370" s="4">
        <f t="shared" si="182"/>
        <v>3.6109589041095891</v>
      </c>
      <c r="H2370" s="1">
        <v>5065367</v>
      </c>
      <c r="I2370" t="s">
        <v>48</v>
      </c>
      <c r="J2370" t="s">
        <v>33</v>
      </c>
      <c r="K2370" t="s">
        <v>34</v>
      </c>
      <c r="L2370" s="1" t="s">
        <v>2129</v>
      </c>
      <c r="M2370" t="s">
        <v>35</v>
      </c>
      <c r="N2370">
        <v>52.369222672903398</v>
      </c>
      <c r="O2370">
        <v>4.86183553686101</v>
      </c>
      <c r="P2370" t="s">
        <v>130</v>
      </c>
      <c r="Q2370" t="s">
        <v>42</v>
      </c>
      <c r="R2370">
        <v>2</v>
      </c>
      <c r="S2370">
        <v>1</v>
      </c>
      <c r="T2370">
        <v>1</v>
      </c>
      <c r="U2370">
        <v>1</v>
      </c>
      <c r="V2370" t="s">
        <v>38</v>
      </c>
      <c r="W2370">
        <v>75</v>
      </c>
      <c r="X2370">
        <v>2</v>
      </c>
      <c r="Y2370">
        <v>5</v>
      </c>
      <c r="Z2370">
        <v>3</v>
      </c>
      <c r="AA2370">
        <f t="shared" si="183"/>
        <v>225</v>
      </c>
      <c r="AB2370">
        <f t="shared" si="184"/>
        <v>225</v>
      </c>
      <c r="AE2370" t="s">
        <v>43</v>
      </c>
      <c r="AF2370">
        <v>1</v>
      </c>
      <c r="AG2370">
        <v>3</v>
      </c>
      <c r="AH2370">
        <v>100</v>
      </c>
      <c r="AI2370">
        <v>10</v>
      </c>
      <c r="AJ2370">
        <v>10</v>
      </c>
      <c r="AK2370">
        <v>10</v>
      </c>
      <c r="AL2370">
        <v>10</v>
      </c>
      <c r="AM2370">
        <v>10</v>
      </c>
      <c r="AN2370">
        <v>9</v>
      </c>
    </row>
    <row r="2371" spans="1:40" x14ac:dyDescent="0.2">
      <c r="A2371" s="1">
        <v>5786813</v>
      </c>
      <c r="B2371" t="s">
        <v>2130</v>
      </c>
      <c r="C2371">
        <v>2012</v>
      </c>
      <c r="D2371" s="2" t="s">
        <v>5478</v>
      </c>
      <c r="E2371" s="3" t="str">
        <f t="shared" ref="E2371:E2434" si="185">D2371 &amp; "/" &amp; C2371</f>
        <v>11/19/2012</v>
      </c>
      <c r="F2371" s="4">
        <f t="shared" ref="F2371:F2434" si="186">$F$1-E2371</f>
        <v>1318</v>
      </c>
      <c r="G2371" s="4">
        <f t="shared" ref="G2371:G2434" si="187">F2371/365</f>
        <v>3.6109589041095891</v>
      </c>
      <c r="H2371" s="1">
        <v>795372</v>
      </c>
      <c r="I2371" t="s">
        <v>45</v>
      </c>
      <c r="J2371" t="s">
        <v>33</v>
      </c>
      <c r="K2371" t="s">
        <v>34</v>
      </c>
      <c r="L2371" s="1" t="s">
        <v>935</v>
      </c>
      <c r="M2371" t="s">
        <v>35</v>
      </c>
      <c r="N2371">
        <v>52.353984718976299</v>
      </c>
      <c r="O2371">
        <v>4.8983832497778597</v>
      </c>
      <c r="P2371" t="s">
        <v>36</v>
      </c>
      <c r="Q2371" t="s">
        <v>37</v>
      </c>
      <c r="R2371">
        <v>2</v>
      </c>
      <c r="S2371">
        <v>1</v>
      </c>
      <c r="T2371">
        <v>1</v>
      </c>
      <c r="U2371">
        <v>1</v>
      </c>
      <c r="V2371" t="s">
        <v>38</v>
      </c>
      <c r="W2371">
        <v>120</v>
      </c>
      <c r="X2371">
        <v>1</v>
      </c>
      <c r="Y2371">
        <v>0</v>
      </c>
      <c r="Z2371">
        <v>5</v>
      </c>
      <c r="AA2371">
        <f t="shared" ref="AA2371:AA2434" si="188">W2371*Z2371</f>
        <v>600</v>
      </c>
      <c r="AB2371">
        <f t="shared" ref="AB2371:AB2434" si="189">IF(X2371&gt;R2371,AA2371+Y2371,AA2371)</f>
        <v>600</v>
      </c>
      <c r="AE2371" t="s">
        <v>39</v>
      </c>
      <c r="AF2371">
        <v>0.9</v>
      </c>
      <c r="AG2371">
        <v>25</v>
      </c>
      <c r="AH2371">
        <v>97</v>
      </c>
      <c r="AI2371">
        <v>10</v>
      </c>
      <c r="AJ2371">
        <v>10</v>
      </c>
      <c r="AK2371">
        <v>10</v>
      </c>
      <c r="AL2371">
        <v>10</v>
      </c>
      <c r="AM2371">
        <v>9</v>
      </c>
      <c r="AN2371">
        <v>10</v>
      </c>
    </row>
    <row r="2372" spans="1:40" x14ac:dyDescent="0.2">
      <c r="A2372" s="1">
        <v>5788761</v>
      </c>
      <c r="B2372" t="s">
        <v>499</v>
      </c>
      <c r="C2372">
        <v>2012</v>
      </c>
      <c r="D2372" s="2" t="s">
        <v>5478</v>
      </c>
      <c r="E2372" s="3" t="str">
        <f t="shared" si="185"/>
        <v>11/19/2012</v>
      </c>
      <c r="F2372" s="4">
        <f t="shared" si="186"/>
        <v>1318</v>
      </c>
      <c r="G2372" s="4">
        <f t="shared" si="187"/>
        <v>3.6109589041095891</v>
      </c>
      <c r="H2372" s="1">
        <v>795569</v>
      </c>
      <c r="I2372" t="s">
        <v>32</v>
      </c>
      <c r="J2372" t="s">
        <v>33</v>
      </c>
      <c r="K2372" t="s">
        <v>34</v>
      </c>
      <c r="L2372" s="1">
        <v>1052</v>
      </c>
      <c r="M2372" t="s">
        <v>35</v>
      </c>
      <c r="N2372">
        <v>52.350847031627602</v>
      </c>
      <c r="O2372">
        <v>4.8947609063381599</v>
      </c>
      <c r="P2372" t="s">
        <v>36</v>
      </c>
      <c r="Q2372" t="s">
        <v>37</v>
      </c>
      <c r="R2372">
        <v>3</v>
      </c>
      <c r="S2372">
        <v>1</v>
      </c>
      <c r="T2372">
        <v>1</v>
      </c>
      <c r="U2372">
        <v>2</v>
      </c>
      <c r="V2372" t="s">
        <v>38</v>
      </c>
      <c r="W2372">
        <v>99</v>
      </c>
      <c r="X2372">
        <v>2</v>
      </c>
      <c r="Y2372">
        <v>30</v>
      </c>
      <c r="Z2372">
        <v>2</v>
      </c>
      <c r="AA2372">
        <f t="shared" si="188"/>
        <v>198</v>
      </c>
      <c r="AB2372">
        <f t="shared" si="189"/>
        <v>198</v>
      </c>
      <c r="AE2372" t="s">
        <v>39</v>
      </c>
      <c r="AF2372">
        <v>0.93</v>
      </c>
      <c r="AG2372">
        <v>20</v>
      </c>
      <c r="AH2372">
        <v>96</v>
      </c>
      <c r="AI2372">
        <v>10</v>
      </c>
      <c r="AJ2372">
        <v>9</v>
      </c>
      <c r="AK2372">
        <v>10</v>
      </c>
      <c r="AL2372">
        <v>10</v>
      </c>
      <c r="AM2372">
        <v>10</v>
      </c>
      <c r="AN2372">
        <v>9</v>
      </c>
    </row>
    <row r="2373" spans="1:40" x14ac:dyDescent="0.2">
      <c r="A2373" s="1">
        <v>5788956</v>
      </c>
      <c r="B2373" t="s">
        <v>1373</v>
      </c>
      <c r="C2373">
        <v>2012</v>
      </c>
      <c r="D2373" s="2" t="s">
        <v>5478</v>
      </c>
      <c r="E2373" s="3" t="str">
        <f t="shared" si="185"/>
        <v>11/19/2012</v>
      </c>
      <c r="F2373" s="4">
        <f t="shared" si="186"/>
        <v>1318</v>
      </c>
      <c r="G2373" s="4">
        <f t="shared" si="187"/>
        <v>3.6109589041095891</v>
      </c>
      <c r="H2373" s="1">
        <v>5123650</v>
      </c>
      <c r="I2373" t="s">
        <v>58</v>
      </c>
      <c r="J2373" t="s">
        <v>33</v>
      </c>
      <c r="K2373" t="s">
        <v>34</v>
      </c>
      <c r="L2373" s="1" t="s">
        <v>876</v>
      </c>
      <c r="M2373" t="s">
        <v>35</v>
      </c>
      <c r="N2373">
        <v>52.375738219454902</v>
      </c>
      <c r="O2373">
        <v>4.8866259264586596</v>
      </c>
      <c r="P2373" t="s">
        <v>36</v>
      </c>
      <c r="Q2373" t="s">
        <v>37</v>
      </c>
      <c r="R2373">
        <v>3</v>
      </c>
      <c r="S2373">
        <v>1</v>
      </c>
      <c r="T2373">
        <v>1</v>
      </c>
      <c r="U2373">
        <v>2</v>
      </c>
      <c r="V2373" t="s">
        <v>38</v>
      </c>
      <c r="W2373">
        <v>90</v>
      </c>
      <c r="X2373">
        <v>2</v>
      </c>
      <c r="Y2373">
        <v>25</v>
      </c>
      <c r="Z2373">
        <v>2</v>
      </c>
      <c r="AA2373">
        <f t="shared" si="188"/>
        <v>180</v>
      </c>
      <c r="AB2373">
        <f t="shared" si="189"/>
        <v>180</v>
      </c>
      <c r="AE2373" t="s">
        <v>43</v>
      </c>
      <c r="AF2373">
        <v>0.9</v>
      </c>
      <c r="AG2373">
        <v>5</v>
      </c>
      <c r="AH2373">
        <v>100</v>
      </c>
      <c r="AI2373">
        <v>10</v>
      </c>
      <c r="AJ2373">
        <v>9</v>
      </c>
      <c r="AK2373">
        <v>10</v>
      </c>
      <c r="AL2373">
        <v>10</v>
      </c>
      <c r="AM2373">
        <v>9</v>
      </c>
      <c r="AN2373">
        <v>9</v>
      </c>
    </row>
    <row r="2374" spans="1:40" x14ac:dyDescent="0.2">
      <c r="A2374" s="1">
        <v>5794550</v>
      </c>
      <c r="B2374" t="s">
        <v>2131</v>
      </c>
      <c r="C2374">
        <v>2012</v>
      </c>
      <c r="D2374" s="2" t="s">
        <v>5478</v>
      </c>
      <c r="E2374" s="3" t="str">
        <f t="shared" si="185"/>
        <v>11/19/2012</v>
      </c>
      <c r="F2374" s="4">
        <f t="shared" si="186"/>
        <v>1318</v>
      </c>
      <c r="G2374" s="4">
        <f t="shared" si="187"/>
        <v>3.6109589041095891</v>
      </c>
      <c r="H2374" s="1">
        <v>796176</v>
      </c>
      <c r="I2374" t="s">
        <v>48</v>
      </c>
      <c r="J2374" t="s">
        <v>33</v>
      </c>
      <c r="K2374" t="s">
        <v>34</v>
      </c>
      <c r="L2374" s="1" t="s">
        <v>2132</v>
      </c>
      <c r="M2374" t="s">
        <v>35</v>
      </c>
      <c r="N2374">
        <v>52.364664424813299</v>
      </c>
      <c r="O2374">
        <v>4.9101650454749599</v>
      </c>
      <c r="P2374" t="s">
        <v>36</v>
      </c>
      <c r="Q2374" t="s">
        <v>37</v>
      </c>
      <c r="R2374">
        <v>2</v>
      </c>
      <c r="S2374">
        <v>1</v>
      </c>
      <c r="T2374">
        <v>1</v>
      </c>
      <c r="U2374">
        <v>1</v>
      </c>
      <c r="V2374" t="s">
        <v>38</v>
      </c>
      <c r="W2374">
        <v>100</v>
      </c>
      <c r="X2374">
        <v>1</v>
      </c>
      <c r="Y2374">
        <v>0</v>
      </c>
      <c r="Z2374">
        <v>4</v>
      </c>
      <c r="AA2374">
        <f t="shared" si="188"/>
        <v>400</v>
      </c>
      <c r="AB2374">
        <f t="shared" si="189"/>
        <v>400</v>
      </c>
      <c r="AE2374" t="s">
        <v>39</v>
      </c>
      <c r="AF2374">
        <v>1</v>
      </c>
      <c r="AG2374">
        <v>6</v>
      </c>
      <c r="AH2374">
        <v>96</v>
      </c>
      <c r="AI2374">
        <v>10</v>
      </c>
      <c r="AJ2374">
        <v>9</v>
      </c>
      <c r="AK2374">
        <v>10</v>
      </c>
      <c r="AL2374">
        <v>10</v>
      </c>
      <c r="AM2374">
        <v>9</v>
      </c>
      <c r="AN2374">
        <v>9</v>
      </c>
    </row>
    <row r="2375" spans="1:40" x14ac:dyDescent="0.2">
      <c r="A2375" s="1">
        <v>5794965</v>
      </c>
      <c r="B2375" t="s">
        <v>2133</v>
      </c>
      <c r="C2375">
        <v>2012</v>
      </c>
      <c r="D2375" s="2" t="s">
        <v>5478</v>
      </c>
      <c r="E2375" s="3" t="str">
        <f t="shared" si="185"/>
        <v>11/19/2012</v>
      </c>
      <c r="F2375" s="4">
        <f t="shared" si="186"/>
        <v>1318</v>
      </c>
      <c r="G2375" s="4">
        <f t="shared" si="187"/>
        <v>3.6109589041095891</v>
      </c>
      <c r="H2375" s="1">
        <v>4327607</v>
      </c>
      <c r="I2375" t="s">
        <v>105</v>
      </c>
      <c r="J2375" t="s">
        <v>33</v>
      </c>
      <c r="K2375" t="s">
        <v>34</v>
      </c>
      <c r="L2375" s="1" t="s">
        <v>1443</v>
      </c>
      <c r="M2375" t="s">
        <v>35</v>
      </c>
      <c r="N2375">
        <v>52.372592473841898</v>
      </c>
      <c r="O2375">
        <v>4.9424091084714101</v>
      </c>
      <c r="P2375" t="s">
        <v>36</v>
      </c>
      <c r="Q2375" t="s">
        <v>42</v>
      </c>
      <c r="R2375">
        <v>1</v>
      </c>
      <c r="S2375">
        <v>1</v>
      </c>
      <c r="T2375">
        <v>1</v>
      </c>
      <c r="U2375">
        <v>1</v>
      </c>
      <c r="V2375" t="s">
        <v>38</v>
      </c>
      <c r="W2375">
        <v>90</v>
      </c>
      <c r="X2375">
        <v>1</v>
      </c>
      <c r="Y2375">
        <v>0</v>
      </c>
      <c r="Z2375">
        <v>3</v>
      </c>
      <c r="AA2375">
        <f t="shared" si="188"/>
        <v>270</v>
      </c>
      <c r="AB2375">
        <f t="shared" si="189"/>
        <v>270</v>
      </c>
      <c r="AE2375" t="s">
        <v>60</v>
      </c>
      <c r="AF2375" t="s">
        <v>60</v>
      </c>
      <c r="AG2375">
        <v>0</v>
      </c>
    </row>
    <row r="2376" spans="1:40" x14ac:dyDescent="0.2">
      <c r="A2376" s="1">
        <v>5796250</v>
      </c>
      <c r="B2376" t="s">
        <v>2134</v>
      </c>
      <c r="C2376">
        <v>2012</v>
      </c>
      <c r="D2376" s="2" t="s">
        <v>5246</v>
      </c>
      <c r="E2376" s="3" t="str">
        <f t="shared" si="185"/>
        <v>11/20/2012</v>
      </c>
      <c r="F2376" s="4">
        <f t="shared" si="186"/>
        <v>1317</v>
      </c>
      <c r="G2376" s="4">
        <f t="shared" si="187"/>
        <v>3.6082191780821917</v>
      </c>
      <c r="H2376" s="1">
        <v>1889863</v>
      </c>
      <c r="I2376" t="s">
        <v>50</v>
      </c>
      <c r="J2376" t="s">
        <v>33</v>
      </c>
      <c r="K2376" t="s">
        <v>34</v>
      </c>
      <c r="L2376" s="1" t="s">
        <v>863</v>
      </c>
      <c r="M2376" t="s">
        <v>35</v>
      </c>
      <c r="N2376">
        <v>52.360166888439601</v>
      </c>
      <c r="O2376">
        <v>4.9263426483352903</v>
      </c>
      <c r="P2376" t="s">
        <v>36</v>
      </c>
      <c r="Q2376" t="s">
        <v>37</v>
      </c>
      <c r="R2376">
        <v>2</v>
      </c>
      <c r="S2376">
        <v>1</v>
      </c>
      <c r="T2376">
        <v>1</v>
      </c>
      <c r="U2376">
        <v>1</v>
      </c>
      <c r="V2376" t="s">
        <v>38</v>
      </c>
      <c r="W2376">
        <v>90</v>
      </c>
      <c r="X2376">
        <v>1</v>
      </c>
      <c r="Y2376">
        <v>0</v>
      </c>
      <c r="Z2376">
        <v>3</v>
      </c>
      <c r="AA2376">
        <f t="shared" si="188"/>
        <v>270</v>
      </c>
      <c r="AB2376">
        <f t="shared" si="189"/>
        <v>270</v>
      </c>
      <c r="AE2376" t="s">
        <v>43</v>
      </c>
      <c r="AF2376">
        <v>1</v>
      </c>
      <c r="AG2376">
        <v>7</v>
      </c>
      <c r="AH2376">
        <v>94</v>
      </c>
      <c r="AI2376">
        <v>10</v>
      </c>
      <c r="AJ2376">
        <v>10</v>
      </c>
      <c r="AK2376">
        <v>10</v>
      </c>
      <c r="AL2376">
        <v>10</v>
      </c>
      <c r="AM2376">
        <v>10</v>
      </c>
      <c r="AN2376">
        <v>9</v>
      </c>
    </row>
    <row r="2377" spans="1:40" x14ac:dyDescent="0.2">
      <c r="A2377" s="1">
        <v>5797646</v>
      </c>
      <c r="B2377" t="s">
        <v>2135</v>
      </c>
      <c r="C2377">
        <v>2012</v>
      </c>
      <c r="D2377" s="2" t="s">
        <v>5246</v>
      </c>
      <c r="E2377" s="3" t="str">
        <f t="shared" si="185"/>
        <v>11/20/2012</v>
      </c>
      <c r="F2377" s="4">
        <f t="shared" si="186"/>
        <v>1317</v>
      </c>
      <c r="G2377" s="4">
        <f t="shared" si="187"/>
        <v>3.6082191780821917</v>
      </c>
      <c r="H2377" s="1">
        <v>797660</v>
      </c>
      <c r="I2377" t="s">
        <v>58</v>
      </c>
      <c r="J2377" t="s">
        <v>33</v>
      </c>
      <c r="K2377" t="s">
        <v>34</v>
      </c>
      <c r="L2377" s="1">
        <v>1074</v>
      </c>
      <c r="M2377" t="s">
        <v>35</v>
      </c>
      <c r="N2377">
        <v>52.358813454420499</v>
      </c>
      <c r="O2377">
        <v>4.8882637155804503</v>
      </c>
      <c r="P2377" t="s">
        <v>36</v>
      </c>
      <c r="Q2377" t="s">
        <v>37</v>
      </c>
      <c r="R2377">
        <v>4</v>
      </c>
      <c r="S2377">
        <v>1</v>
      </c>
      <c r="T2377">
        <v>2</v>
      </c>
      <c r="U2377">
        <v>3</v>
      </c>
      <c r="V2377" t="s">
        <v>38</v>
      </c>
      <c r="W2377">
        <v>120</v>
      </c>
      <c r="X2377">
        <v>2</v>
      </c>
      <c r="Y2377">
        <v>29</v>
      </c>
      <c r="Z2377">
        <v>2</v>
      </c>
      <c r="AA2377">
        <f t="shared" si="188"/>
        <v>240</v>
      </c>
      <c r="AB2377">
        <f t="shared" si="189"/>
        <v>240</v>
      </c>
      <c r="AE2377" t="s">
        <v>46</v>
      </c>
      <c r="AF2377">
        <v>0.79</v>
      </c>
      <c r="AG2377">
        <v>63</v>
      </c>
      <c r="AH2377">
        <v>91</v>
      </c>
      <c r="AI2377">
        <v>9</v>
      </c>
      <c r="AJ2377">
        <v>9</v>
      </c>
      <c r="AK2377">
        <v>10</v>
      </c>
      <c r="AL2377">
        <v>10</v>
      </c>
      <c r="AM2377">
        <v>9</v>
      </c>
      <c r="AN2377">
        <v>9</v>
      </c>
    </row>
    <row r="2378" spans="1:40" x14ac:dyDescent="0.2">
      <c r="A2378" s="1">
        <v>5808421</v>
      </c>
      <c r="B2378" t="s">
        <v>1259</v>
      </c>
      <c r="C2378">
        <v>2012</v>
      </c>
      <c r="D2378" s="2" t="s">
        <v>5246</v>
      </c>
      <c r="E2378" s="3" t="str">
        <f t="shared" si="185"/>
        <v>11/20/2012</v>
      </c>
      <c r="F2378" s="4">
        <f t="shared" si="186"/>
        <v>1317</v>
      </c>
      <c r="G2378" s="4">
        <f t="shared" si="187"/>
        <v>3.6082191780821917</v>
      </c>
      <c r="H2378" s="1">
        <v>927900</v>
      </c>
      <c r="I2378" t="s">
        <v>48</v>
      </c>
      <c r="J2378" t="s">
        <v>33</v>
      </c>
      <c r="K2378" t="s">
        <v>34</v>
      </c>
      <c r="L2378" s="1" t="s">
        <v>2136</v>
      </c>
      <c r="M2378" t="s">
        <v>35</v>
      </c>
      <c r="N2378">
        <v>52.363387107349602</v>
      </c>
      <c r="O2378">
        <v>4.8608709340795402</v>
      </c>
      <c r="P2378" t="s">
        <v>36</v>
      </c>
      <c r="Q2378" t="s">
        <v>37</v>
      </c>
      <c r="R2378">
        <v>2</v>
      </c>
      <c r="S2378">
        <v>1</v>
      </c>
      <c r="T2378">
        <v>2</v>
      </c>
      <c r="U2378">
        <v>1</v>
      </c>
      <c r="V2378" t="s">
        <v>38</v>
      </c>
      <c r="W2378">
        <v>75</v>
      </c>
      <c r="X2378">
        <v>1</v>
      </c>
      <c r="Y2378">
        <v>15</v>
      </c>
      <c r="Z2378">
        <v>2</v>
      </c>
      <c r="AA2378">
        <f t="shared" si="188"/>
        <v>150</v>
      </c>
      <c r="AB2378">
        <f t="shared" si="189"/>
        <v>150</v>
      </c>
      <c r="AE2378" t="s">
        <v>39</v>
      </c>
      <c r="AF2378">
        <v>0.9</v>
      </c>
      <c r="AG2378">
        <v>7</v>
      </c>
      <c r="AH2378">
        <v>97</v>
      </c>
      <c r="AI2378">
        <v>10</v>
      </c>
      <c r="AJ2378">
        <v>9</v>
      </c>
      <c r="AK2378">
        <v>10</v>
      </c>
      <c r="AL2378">
        <v>10</v>
      </c>
      <c r="AM2378">
        <v>9</v>
      </c>
      <c r="AN2378">
        <v>9</v>
      </c>
    </row>
    <row r="2379" spans="1:40" x14ac:dyDescent="0.2">
      <c r="A2379" s="1">
        <v>5813322</v>
      </c>
      <c r="B2379" t="s">
        <v>224</v>
      </c>
      <c r="C2379">
        <v>2012</v>
      </c>
      <c r="D2379" s="2" t="s">
        <v>5246</v>
      </c>
      <c r="E2379" s="3" t="str">
        <f t="shared" si="185"/>
        <v>11/20/2012</v>
      </c>
      <c r="F2379" s="4">
        <f t="shared" si="186"/>
        <v>1317</v>
      </c>
      <c r="G2379" s="4">
        <f t="shared" si="187"/>
        <v>3.6082191780821917</v>
      </c>
      <c r="H2379" s="1">
        <v>798189</v>
      </c>
      <c r="I2379" t="s">
        <v>32</v>
      </c>
      <c r="J2379" t="s">
        <v>33</v>
      </c>
      <c r="K2379" t="s">
        <v>34</v>
      </c>
      <c r="L2379" s="1">
        <v>1051</v>
      </c>
      <c r="M2379" t="s">
        <v>35</v>
      </c>
      <c r="N2379">
        <v>52.3767752797811</v>
      </c>
      <c r="O2379">
        <v>4.9447103368871401</v>
      </c>
      <c r="P2379" t="s">
        <v>36</v>
      </c>
      <c r="Q2379" t="s">
        <v>37</v>
      </c>
      <c r="R2379">
        <v>4</v>
      </c>
      <c r="S2379">
        <v>1.5</v>
      </c>
      <c r="T2379">
        <v>2</v>
      </c>
      <c r="U2379">
        <v>2</v>
      </c>
      <c r="V2379" t="s">
        <v>38</v>
      </c>
      <c r="W2379">
        <v>150</v>
      </c>
      <c r="X2379">
        <v>2</v>
      </c>
      <c r="Y2379">
        <v>20</v>
      </c>
      <c r="Z2379">
        <v>1</v>
      </c>
      <c r="AA2379">
        <f t="shared" si="188"/>
        <v>150</v>
      </c>
      <c r="AB2379">
        <f t="shared" si="189"/>
        <v>150</v>
      </c>
      <c r="AE2379" t="s">
        <v>46</v>
      </c>
      <c r="AF2379">
        <v>0.75</v>
      </c>
      <c r="AG2379">
        <v>12</v>
      </c>
      <c r="AH2379">
        <v>96</v>
      </c>
      <c r="AI2379">
        <v>10</v>
      </c>
      <c r="AJ2379">
        <v>10</v>
      </c>
      <c r="AK2379">
        <v>9</v>
      </c>
      <c r="AL2379">
        <v>10</v>
      </c>
      <c r="AM2379">
        <v>9</v>
      </c>
      <c r="AN2379">
        <v>9</v>
      </c>
    </row>
    <row r="2380" spans="1:40" x14ac:dyDescent="0.2">
      <c r="A2380" s="1">
        <v>5814219</v>
      </c>
      <c r="B2380" t="s">
        <v>2137</v>
      </c>
      <c r="C2380">
        <v>2012</v>
      </c>
      <c r="D2380" s="2" t="s">
        <v>5246</v>
      </c>
      <c r="E2380" s="3" t="str">
        <f t="shared" si="185"/>
        <v>11/20/2012</v>
      </c>
      <c r="F2380" s="4">
        <f t="shared" si="186"/>
        <v>1317</v>
      </c>
      <c r="G2380" s="4">
        <f t="shared" si="187"/>
        <v>3.6082191780821917</v>
      </c>
      <c r="H2380" s="1">
        <v>798207</v>
      </c>
      <c r="I2380" t="s">
        <v>48</v>
      </c>
      <c r="J2380" t="s">
        <v>33</v>
      </c>
      <c r="K2380" t="s">
        <v>34</v>
      </c>
      <c r="L2380" s="1">
        <v>1011</v>
      </c>
      <c r="M2380" t="s">
        <v>35</v>
      </c>
      <c r="N2380">
        <v>52.3469463647764</v>
      </c>
      <c r="O2380">
        <v>4.8933853932256497</v>
      </c>
      <c r="P2380" t="s">
        <v>36</v>
      </c>
      <c r="Q2380" t="s">
        <v>37</v>
      </c>
      <c r="R2380">
        <v>2</v>
      </c>
      <c r="S2380">
        <v>1</v>
      </c>
      <c r="T2380">
        <v>2</v>
      </c>
      <c r="U2380">
        <v>2</v>
      </c>
      <c r="V2380" t="s">
        <v>38</v>
      </c>
      <c r="W2380">
        <v>150</v>
      </c>
      <c r="X2380">
        <v>2</v>
      </c>
      <c r="Y2380">
        <v>0</v>
      </c>
      <c r="Z2380">
        <v>3</v>
      </c>
      <c r="AA2380">
        <f t="shared" si="188"/>
        <v>450</v>
      </c>
      <c r="AB2380">
        <f t="shared" si="189"/>
        <v>450</v>
      </c>
      <c r="AE2380" t="s">
        <v>39</v>
      </c>
      <c r="AF2380">
        <v>0.55000000000000004</v>
      </c>
      <c r="AG2380">
        <v>37</v>
      </c>
      <c r="AH2380">
        <v>92</v>
      </c>
      <c r="AI2380">
        <v>9</v>
      </c>
      <c r="AJ2380">
        <v>9</v>
      </c>
      <c r="AK2380">
        <v>10</v>
      </c>
      <c r="AL2380">
        <v>9</v>
      </c>
      <c r="AM2380">
        <v>10</v>
      </c>
      <c r="AN2380">
        <v>9</v>
      </c>
    </row>
    <row r="2381" spans="1:40" x14ac:dyDescent="0.2">
      <c r="A2381" s="1">
        <v>5818276</v>
      </c>
      <c r="B2381" t="s">
        <v>589</v>
      </c>
      <c r="C2381">
        <v>2012</v>
      </c>
      <c r="D2381" s="2" t="s">
        <v>5479</v>
      </c>
      <c r="E2381" s="3" t="str">
        <f t="shared" si="185"/>
        <v>11/21/2012</v>
      </c>
      <c r="F2381" s="4">
        <f t="shared" si="186"/>
        <v>1316</v>
      </c>
      <c r="G2381" s="4">
        <f t="shared" si="187"/>
        <v>3.6054794520547944</v>
      </c>
      <c r="H2381" s="1">
        <v>1613972</v>
      </c>
      <c r="I2381" t="s">
        <v>32</v>
      </c>
      <c r="J2381" t="s">
        <v>33</v>
      </c>
      <c r="K2381" t="s">
        <v>34</v>
      </c>
      <c r="L2381" s="1" t="s">
        <v>2138</v>
      </c>
      <c r="M2381" t="s">
        <v>35</v>
      </c>
      <c r="N2381">
        <v>52.344011181619102</v>
      </c>
      <c r="O2381">
        <v>4.9014902472527702</v>
      </c>
      <c r="P2381" t="s">
        <v>36</v>
      </c>
      <c r="Q2381" t="s">
        <v>37</v>
      </c>
      <c r="R2381">
        <v>2</v>
      </c>
      <c r="S2381">
        <v>1</v>
      </c>
      <c r="T2381">
        <v>1</v>
      </c>
      <c r="U2381">
        <v>1</v>
      </c>
      <c r="V2381" t="s">
        <v>38</v>
      </c>
      <c r="W2381">
        <v>85</v>
      </c>
      <c r="X2381">
        <v>2</v>
      </c>
      <c r="Y2381">
        <v>0</v>
      </c>
      <c r="Z2381">
        <v>3</v>
      </c>
      <c r="AA2381">
        <f t="shared" si="188"/>
        <v>255</v>
      </c>
      <c r="AB2381">
        <f t="shared" si="189"/>
        <v>255</v>
      </c>
      <c r="AE2381" t="s">
        <v>39</v>
      </c>
      <c r="AF2381">
        <v>1</v>
      </c>
      <c r="AG2381">
        <v>7</v>
      </c>
      <c r="AH2381">
        <v>100</v>
      </c>
      <c r="AI2381">
        <v>10</v>
      </c>
      <c r="AJ2381">
        <v>10</v>
      </c>
      <c r="AK2381">
        <v>10</v>
      </c>
      <c r="AL2381">
        <v>10</v>
      </c>
      <c r="AM2381">
        <v>9</v>
      </c>
      <c r="AN2381">
        <v>9</v>
      </c>
    </row>
    <row r="2382" spans="1:40" x14ac:dyDescent="0.2">
      <c r="A2382" s="1">
        <v>5818613</v>
      </c>
      <c r="B2382" t="s">
        <v>2139</v>
      </c>
      <c r="C2382">
        <v>2012</v>
      </c>
      <c r="D2382" s="2" t="s">
        <v>5479</v>
      </c>
      <c r="E2382" s="3" t="str">
        <f t="shared" si="185"/>
        <v>11/21/2012</v>
      </c>
      <c r="F2382" s="4">
        <f t="shared" si="186"/>
        <v>1316</v>
      </c>
      <c r="G2382" s="4">
        <f t="shared" si="187"/>
        <v>3.6054794520547944</v>
      </c>
      <c r="H2382" s="1">
        <v>1935329</v>
      </c>
      <c r="I2382" t="s">
        <v>58</v>
      </c>
      <c r="J2382" t="s">
        <v>33</v>
      </c>
      <c r="K2382" t="s">
        <v>34</v>
      </c>
      <c r="L2382" s="1" t="s">
        <v>2140</v>
      </c>
      <c r="M2382" t="s">
        <v>35</v>
      </c>
      <c r="N2382">
        <v>52.370459790163899</v>
      </c>
      <c r="O2382">
        <v>4.8874218909325799</v>
      </c>
      <c r="P2382" t="s">
        <v>36</v>
      </c>
      <c r="Q2382" t="s">
        <v>42</v>
      </c>
      <c r="R2382">
        <v>2</v>
      </c>
      <c r="S2382">
        <v>1</v>
      </c>
      <c r="T2382">
        <v>1</v>
      </c>
      <c r="U2382">
        <v>1</v>
      </c>
      <c r="V2382" t="s">
        <v>38</v>
      </c>
      <c r="W2382">
        <v>90</v>
      </c>
      <c r="X2382">
        <v>1</v>
      </c>
      <c r="Y2382">
        <v>15</v>
      </c>
      <c r="Z2382">
        <v>1</v>
      </c>
      <c r="AA2382">
        <f t="shared" si="188"/>
        <v>90</v>
      </c>
      <c r="AB2382">
        <f t="shared" si="189"/>
        <v>90</v>
      </c>
      <c r="AE2382" t="s">
        <v>39</v>
      </c>
      <c r="AF2382">
        <v>0.93</v>
      </c>
      <c r="AG2382">
        <v>1</v>
      </c>
      <c r="AH2382">
        <v>80</v>
      </c>
      <c r="AI2382">
        <v>8</v>
      </c>
      <c r="AJ2382">
        <v>6</v>
      </c>
      <c r="AK2382">
        <v>10</v>
      </c>
      <c r="AL2382">
        <v>8</v>
      </c>
      <c r="AM2382">
        <v>8</v>
      </c>
      <c r="AN2382">
        <v>8</v>
      </c>
    </row>
    <row r="2383" spans="1:40" x14ac:dyDescent="0.2">
      <c r="A2383" s="1">
        <v>5824076</v>
      </c>
      <c r="B2383" t="s">
        <v>2141</v>
      </c>
      <c r="C2383">
        <v>2012</v>
      </c>
      <c r="D2383" s="2" t="s">
        <v>5325</v>
      </c>
      <c r="E2383" s="3" t="str">
        <f t="shared" si="185"/>
        <v>11/22/2012</v>
      </c>
      <c r="F2383" s="4">
        <f t="shared" si="186"/>
        <v>1315</v>
      </c>
      <c r="G2383" s="4">
        <f t="shared" si="187"/>
        <v>3.6027397260273974</v>
      </c>
      <c r="H2383" s="1">
        <v>5595937</v>
      </c>
      <c r="I2383" t="s">
        <v>405</v>
      </c>
      <c r="J2383" t="s">
        <v>33</v>
      </c>
      <c r="K2383" t="s">
        <v>34</v>
      </c>
      <c r="L2383" s="1" t="s">
        <v>2142</v>
      </c>
      <c r="M2383" t="s">
        <v>35</v>
      </c>
      <c r="N2383">
        <v>52.352846508907298</v>
      </c>
      <c r="O2383">
        <v>4.9155175656135501</v>
      </c>
      <c r="P2383" t="s">
        <v>36</v>
      </c>
      <c r="Q2383" t="s">
        <v>42</v>
      </c>
      <c r="R2383">
        <v>1</v>
      </c>
      <c r="S2383">
        <v>1</v>
      </c>
      <c r="T2383">
        <v>1</v>
      </c>
      <c r="U2383">
        <v>1</v>
      </c>
      <c r="V2383" t="s">
        <v>38</v>
      </c>
      <c r="W2383">
        <v>75</v>
      </c>
      <c r="X2383">
        <v>1</v>
      </c>
      <c r="Y2383">
        <v>0</v>
      </c>
      <c r="Z2383">
        <v>1</v>
      </c>
      <c r="AA2383">
        <f t="shared" si="188"/>
        <v>75</v>
      </c>
      <c r="AB2383">
        <f t="shared" si="189"/>
        <v>75</v>
      </c>
      <c r="AE2383" t="s">
        <v>39</v>
      </c>
      <c r="AF2383">
        <v>0.53</v>
      </c>
      <c r="AG2383">
        <v>0</v>
      </c>
    </row>
    <row r="2384" spans="1:40" x14ac:dyDescent="0.2">
      <c r="A2384" s="1">
        <v>5824385</v>
      </c>
      <c r="B2384" t="s">
        <v>2143</v>
      </c>
      <c r="C2384">
        <v>2012</v>
      </c>
      <c r="D2384" s="2" t="s">
        <v>5325</v>
      </c>
      <c r="E2384" s="3" t="str">
        <f t="shared" si="185"/>
        <v>11/22/2012</v>
      </c>
      <c r="F2384" s="4">
        <f t="shared" si="186"/>
        <v>1315</v>
      </c>
      <c r="G2384" s="4">
        <f t="shared" si="187"/>
        <v>3.6027397260273974</v>
      </c>
      <c r="H2384" s="1">
        <v>800723</v>
      </c>
      <c r="I2384" t="s">
        <v>45</v>
      </c>
      <c r="J2384" t="s">
        <v>33</v>
      </c>
      <c r="K2384" t="s">
        <v>34</v>
      </c>
      <c r="L2384" s="1">
        <v>1056</v>
      </c>
      <c r="M2384" t="s">
        <v>35</v>
      </c>
      <c r="N2384">
        <v>52.379073990311298</v>
      </c>
      <c r="O2384">
        <v>4.9252532871166297</v>
      </c>
      <c r="P2384" t="s">
        <v>36</v>
      </c>
      <c r="Q2384" t="s">
        <v>37</v>
      </c>
      <c r="R2384">
        <v>4</v>
      </c>
      <c r="S2384">
        <v>1</v>
      </c>
      <c r="T2384">
        <v>2</v>
      </c>
      <c r="U2384">
        <v>2</v>
      </c>
      <c r="V2384" t="s">
        <v>38</v>
      </c>
      <c r="W2384">
        <v>96</v>
      </c>
      <c r="X2384">
        <v>2</v>
      </c>
      <c r="Y2384">
        <v>25</v>
      </c>
      <c r="Z2384">
        <v>4</v>
      </c>
      <c r="AA2384">
        <f t="shared" si="188"/>
        <v>384</v>
      </c>
      <c r="AB2384">
        <f t="shared" si="189"/>
        <v>384</v>
      </c>
      <c r="AE2384" t="s">
        <v>46</v>
      </c>
      <c r="AF2384">
        <v>0.8</v>
      </c>
      <c r="AG2384">
        <v>4</v>
      </c>
      <c r="AH2384">
        <v>100</v>
      </c>
      <c r="AI2384">
        <v>10</v>
      </c>
      <c r="AJ2384">
        <v>10</v>
      </c>
      <c r="AK2384">
        <v>10</v>
      </c>
      <c r="AL2384">
        <v>10</v>
      </c>
      <c r="AM2384">
        <v>9</v>
      </c>
      <c r="AN2384">
        <v>10</v>
      </c>
    </row>
    <row r="2385" spans="1:40" x14ac:dyDescent="0.2">
      <c r="A2385" s="1">
        <v>5825478</v>
      </c>
      <c r="B2385" t="s">
        <v>2144</v>
      </c>
      <c r="C2385">
        <v>2012</v>
      </c>
      <c r="D2385" s="2" t="s">
        <v>5325</v>
      </c>
      <c r="E2385" s="3" t="str">
        <f t="shared" si="185"/>
        <v>11/22/2012</v>
      </c>
      <c r="F2385" s="4">
        <f t="shared" si="186"/>
        <v>1315</v>
      </c>
      <c r="G2385" s="4">
        <f t="shared" si="187"/>
        <v>3.6027397260273974</v>
      </c>
      <c r="H2385" s="1">
        <v>802412</v>
      </c>
      <c r="I2385" t="s">
        <v>58</v>
      </c>
      <c r="J2385" t="s">
        <v>33</v>
      </c>
      <c r="K2385" t="s">
        <v>34</v>
      </c>
      <c r="L2385" s="1">
        <v>1073</v>
      </c>
      <c r="M2385" t="s">
        <v>35</v>
      </c>
      <c r="N2385">
        <v>52.363953205399802</v>
      </c>
      <c r="O2385">
        <v>4.9357200211577297</v>
      </c>
      <c r="P2385" t="s">
        <v>36</v>
      </c>
      <c r="Q2385" t="s">
        <v>37</v>
      </c>
      <c r="R2385">
        <v>4</v>
      </c>
      <c r="S2385">
        <v>1.5</v>
      </c>
      <c r="T2385">
        <v>2</v>
      </c>
      <c r="U2385">
        <v>3</v>
      </c>
      <c r="V2385" t="s">
        <v>38</v>
      </c>
      <c r="W2385">
        <v>144</v>
      </c>
      <c r="X2385">
        <v>2</v>
      </c>
      <c r="Y2385">
        <v>30</v>
      </c>
      <c r="Z2385">
        <v>5</v>
      </c>
      <c r="AA2385">
        <f t="shared" si="188"/>
        <v>720</v>
      </c>
      <c r="AB2385">
        <f t="shared" si="189"/>
        <v>720</v>
      </c>
      <c r="AE2385" t="s">
        <v>60</v>
      </c>
      <c r="AF2385" t="s">
        <v>60</v>
      </c>
      <c r="AG2385">
        <v>20</v>
      </c>
      <c r="AH2385">
        <v>98</v>
      </c>
      <c r="AI2385">
        <v>10</v>
      </c>
      <c r="AJ2385">
        <v>10</v>
      </c>
      <c r="AK2385">
        <v>10</v>
      </c>
      <c r="AL2385">
        <v>10</v>
      </c>
      <c r="AM2385">
        <v>10</v>
      </c>
      <c r="AN2385">
        <v>10</v>
      </c>
    </row>
    <row r="2386" spans="1:40" x14ac:dyDescent="0.2">
      <c r="A2386" s="1">
        <v>5827869</v>
      </c>
      <c r="B2386" t="s">
        <v>2144</v>
      </c>
      <c r="C2386">
        <v>2012</v>
      </c>
      <c r="D2386" s="2" t="s">
        <v>5325</v>
      </c>
      <c r="E2386" s="3" t="str">
        <f t="shared" si="185"/>
        <v>11/22/2012</v>
      </c>
      <c r="F2386" s="4">
        <f t="shared" si="186"/>
        <v>1315</v>
      </c>
      <c r="G2386" s="4">
        <f t="shared" si="187"/>
        <v>3.6027397260273974</v>
      </c>
      <c r="H2386" s="1">
        <v>1954990</v>
      </c>
      <c r="I2386" t="s">
        <v>58</v>
      </c>
      <c r="J2386" t="s">
        <v>33</v>
      </c>
      <c r="K2386" t="s">
        <v>34</v>
      </c>
      <c r="M2386" t="s">
        <v>35</v>
      </c>
      <c r="N2386">
        <v>52.355562282555901</v>
      </c>
      <c r="O2386">
        <v>4.89205704422639</v>
      </c>
      <c r="P2386" t="s">
        <v>36</v>
      </c>
      <c r="Q2386" t="s">
        <v>37</v>
      </c>
      <c r="R2386">
        <v>4</v>
      </c>
      <c r="S2386">
        <v>1</v>
      </c>
      <c r="T2386">
        <v>2</v>
      </c>
      <c r="U2386">
        <v>2</v>
      </c>
      <c r="V2386" t="s">
        <v>38</v>
      </c>
      <c r="W2386">
        <v>92</v>
      </c>
      <c r="X2386">
        <v>2</v>
      </c>
      <c r="Y2386">
        <v>16</v>
      </c>
      <c r="Z2386">
        <v>2</v>
      </c>
      <c r="AA2386">
        <f t="shared" si="188"/>
        <v>184</v>
      </c>
      <c r="AB2386">
        <f t="shared" si="189"/>
        <v>184</v>
      </c>
      <c r="AE2386" t="s">
        <v>60</v>
      </c>
      <c r="AF2386" t="s">
        <v>60</v>
      </c>
      <c r="AG2386">
        <v>17</v>
      </c>
      <c r="AH2386">
        <v>99</v>
      </c>
      <c r="AI2386">
        <v>10</v>
      </c>
      <c r="AJ2386">
        <v>10</v>
      </c>
      <c r="AK2386">
        <v>10</v>
      </c>
      <c r="AL2386">
        <v>10</v>
      </c>
      <c r="AM2386">
        <v>9</v>
      </c>
      <c r="AN2386">
        <v>10</v>
      </c>
    </row>
    <row r="2387" spans="1:40" x14ac:dyDescent="0.2">
      <c r="A2387" s="1">
        <v>5829559</v>
      </c>
      <c r="B2387" t="s">
        <v>2145</v>
      </c>
      <c r="C2387">
        <v>2012</v>
      </c>
      <c r="D2387" s="2" t="s">
        <v>5325</v>
      </c>
      <c r="E2387" s="3" t="str">
        <f t="shared" si="185"/>
        <v>11/22/2012</v>
      </c>
      <c r="F2387" s="4">
        <f t="shared" si="186"/>
        <v>1315</v>
      </c>
      <c r="G2387" s="4">
        <f t="shared" si="187"/>
        <v>3.6027397260273974</v>
      </c>
      <c r="H2387" s="1">
        <v>1941975</v>
      </c>
      <c r="I2387" t="s">
        <v>50</v>
      </c>
      <c r="J2387" t="s">
        <v>33</v>
      </c>
      <c r="K2387" t="s">
        <v>34</v>
      </c>
      <c r="L2387" s="1" t="s">
        <v>5598</v>
      </c>
      <c r="M2387" t="s">
        <v>35</v>
      </c>
      <c r="N2387">
        <v>52.353715234279299</v>
      </c>
      <c r="O2387">
        <v>4.9103230361468198</v>
      </c>
      <c r="P2387" t="s">
        <v>36</v>
      </c>
      <c r="Q2387" t="s">
        <v>37</v>
      </c>
      <c r="R2387">
        <v>2</v>
      </c>
      <c r="S2387">
        <v>1.5</v>
      </c>
      <c r="T2387">
        <v>1</v>
      </c>
      <c r="U2387">
        <v>1</v>
      </c>
      <c r="V2387" t="s">
        <v>38</v>
      </c>
      <c r="W2387">
        <v>150</v>
      </c>
      <c r="X2387">
        <v>2</v>
      </c>
      <c r="Y2387">
        <v>0</v>
      </c>
      <c r="Z2387">
        <v>1</v>
      </c>
      <c r="AA2387">
        <f t="shared" si="188"/>
        <v>150</v>
      </c>
      <c r="AB2387">
        <f t="shared" si="189"/>
        <v>150</v>
      </c>
      <c r="AE2387" t="s">
        <v>60</v>
      </c>
      <c r="AF2387" t="s">
        <v>60</v>
      </c>
      <c r="AG2387">
        <v>12</v>
      </c>
      <c r="AH2387">
        <v>100</v>
      </c>
      <c r="AI2387">
        <v>10</v>
      </c>
      <c r="AJ2387">
        <v>10</v>
      </c>
      <c r="AK2387">
        <v>10</v>
      </c>
      <c r="AL2387">
        <v>10</v>
      </c>
      <c r="AM2387">
        <v>10</v>
      </c>
      <c r="AN2387">
        <v>10</v>
      </c>
    </row>
    <row r="2388" spans="1:40" x14ac:dyDescent="0.2">
      <c r="A2388" s="1">
        <v>5841618</v>
      </c>
      <c r="B2388" t="s">
        <v>462</v>
      </c>
      <c r="C2388">
        <v>2012</v>
      </c>
      <c r="D2388" s="2" t="s">
        <v>5480</v>
      </c>
      <c r="E2388" s="3" t="str">
        <f t="shared" si="185"/>
        <v>11/23/2012</v>
      </c>
      <c r="F2388" s="4">
        <f t="shared" si="186"/>
        <v>1314</v>
      </c>
      <c r="G2388" s="4">
        <f t="shared" si="187"/>
        <v>3.6</v>
      </c>
      <c r="H2388" s="1">
        <v>802052</v>
      </c>
      <c r="I2388" t="s">
        <v>48</v>
      </c>
      <c r="J2388" t="s">
        <v>33</v>
      </c>
      <c r="K2388" t="s">
        <v>34</v>
      </c>
      <c r="L2388" s="1" t="s">
        <v>731</v>
      </c>
      <c r="M2388" t="s">
        <v>35</v>
      </c>
      <c r="N2388">
        <v>52.356263069698997</v>
      </c>
      <c r="O2388">
        <v>4.9261510363946401</v>
      </c>
      <c r="P2388" t="s">
        <v>102</v>
      </c>
      <c r="Q2388" t="s">
        <v>37</v>
      </c>
      <c r="R2388">
        <v>2</v>
      </c>
      <c r="S2388">
        <v>1</v>
      </c>
      <c r="T2388">
        <v>1</v>
      </c>
      <c r="U2388">
        <v>1</v>
      </c>
      <c r="V2388" t="s">
        <v>38</v>
      </c>
      <c r="W2388">
        <v>75</v>
      </c>
      <c r="X2388">
        <v>1</v>
      </c>
      <c r="Y2388">
        <v>0</v>
      </c>
      <c r="Z2388">
        <v>2</v>
      </c>
      <c r="AA2388">
        <f t="shared" si="188"/>
        <v>150</v>
      </c>
      <c r="AB2388">
        <f t="shared" si="189"/>
        <v>150</v>
      </c>
      <c r="AE2388" t="s">
        <v>43</v>
      </c>
      <c r="AF2388">
        <v>1</v>
      </c>
      <c r="AG2388">
        <v>81</v>
      </c>
      <c r="AH2388">
        <v>97</v>
      </c>
      <c r="AI2388">
        <v>10</v>
      </c>
      <c r="AJ2388">
        <v>10</v>
      </c>
      <c r="AK2388">
        <v>10</v>
      </c>
      <c r="AL2388">
        <v>10</v>
      </c>
      <c r="AM2388">
        <v>10</v>
      </c>
      <c r="AN2388">
        <v>10</v>
      </c>
    </row>
    <row r="2389" spans="1:40" x14ac:dyDescent="0.2">
      <c r="A2389" s="1">
        <v>5843058</v>
      </c>
      <c r="B2389" t="s">
        <v>1770</v>
      </c>
      <c r="C2389">
        <v>2012</v>
      </c>
      <c r="D2389" s="2" t="s">
        <v>5480</v>
      </c>
      <c r="E2389" s="3" t="str">
        <f t="shared" si="185"/>
        <v>11/23/2012</v>
      </c>
      <c r="F2389" s="4">
        <f t="shared" si="186"/>
        <v>1314</v>
      </c>
      <c r="G2389" s="4">
        <f t="shared" si="187"/>
        <v>3.6</v>
      </c>
      <c r="H2389" s="1">
        <v>1687286</v>
      </c>
      <c r="I2389" t="s">
        <v>41</v>
      </c>
      <c r="J2389" t="s">
        <v>33</v>
      </c>
      <c r="K2389" t="s">
        <v>34</v>
      </c>
      <c r="L2389" s="1" t="s">
        <v>2146</v>
      </c>
      <c r="M2389" t="s">
        <v>35</v>
      </c>
      <c r="N2389">
        <v>52.3475649826253</v>
      </c>
      <c r="O2389">
        <v>4.9829963312042</v>
      </c>
      <c r="P2389" t="s">
        <v>36</v>
      </c>
      <c r="Q2389" t="s">
        <v>37</v>
      </c>
      <c r="R2389">
        <v>2</v>
      </c>
      <c r="S2389">
        <v>1</v>
      </c>
      <c r="T2389">
        <v>1</v>
      </c>
      <c r="U2389">
        <v>1</v>
      </c>
      <c r="V2389" t="s">
        <v>38</v>
      </c>
      <c r="W2389">
        <v>90</v>
      </c>
      <c r="X2389">
        <v>1</v>
      </c>
      <c r="Y2389">
        <v>0</v>
      </c>
      <c r="Z2389">
        <v>1</v>
      </c>
      <c r="AA2389">
        <f t="shared" si="188"/>
        <v>90</v>
      </c>
      <c r="AB2389">
        <f t="shared" si="189"/>
        <v>90</v>
      </c>
      <c r="AE2389" t="s">
        <v>43</v>
      </c>
      <c r="AF2389">
        <v>1</v>
      </c>
      <c r="AG2389">
        <v>5</v>
      </c>
      <c r="AH2389">
        <v>87</v>
      </c>
      <c r="AI2389">
        <v>9</v>
      </c>
      <c r="AJ2389">
        <v>7</v>
      </c>
      <c r="AK2389">
        <v>9</v>
      </c>
      <c r="AL2389">
        <v>8</v>
      </c>
      <c r="AM2389">
        <v>6</v>
      </c>
      <c r="AN2389">
        <v>5</v>
      </c>
    </row>
    <row r="2390" spans="1:40" x14ac:dyDescent="0.2">
      <c r="A2390" s="1">
        <v>5844760</v>
      </c>
      <c r="B2390" t="s">
        <v>2147</v>
      </c>
      <c r="C2390">
        <v>2012</v>
      </c>
      <c r="D2390" s="2" t="s">
        <v>5480</v>
      </c>
      <c r="E2390" s="3" t="str">
        <f t="shared" si="185"/>
        <v>11/23/2012</v>
      </c>
      <c r="F2390" s="4">
        <f t="shared" si="186"/>
        <v>1314</v>
      </c>
      <c r="G2390" s="4">
        <f t="shared" si="187"/>
        <v>3.6</v>
      </c>
      <c r="H2390" s="1">
        <v>4564692</v>
      </c>
      <c r="I2390" t="s">
        <v>105</v>
      </c>
      <c r="J2390" t="s">
        <v>33</v>
      </c>
      <c r="K2390" t="s">
        <v>34</v>
      </c>
      <c r="L2390" s="1" t="s">
        <v>2148</v>
      </c>
      <c r="M2390" t="s">
        <v>35</v>
      </c>
      <c r="N2390">
        <v>52.346836872973199</v>
      </c>
      <c r="O2390">
        <v>4.9832694824526698</v>
      </c>
      <c r="P2390" t="s">
        <v>36</v>
      </c>
      <c r="Q2390" t="s">
        <v>37</v>
      </c>
      <c r="R2390">
        <v>2</v>
      </c>
      <c r="S2390">
        <v>1</v>
      </c>
      <c r="T2390">
        <v>1</v>
      </c>
      <c r="U2390">
        <v>1</v>
      </c>
      <c r="V2390" t="s">
        <v>38</v>
      </c>
      <c r="W2390">
        <v>97</v>
      </c>
      <c r="X2390">
        <v>1</v>
      </c>
      <c r="Y2390">
        <v>0</v>
      </c>
      <c r="Z2390">
        <v>4</v>
      </c>
      <c r="AA2390">
        <f t="shared" si="188"/>
        <v>388</v>
      </c>
      <c r="AB2390">
        <f t="shared" si="189"/>
        <v>388</v>
      </c>
      <c r="AE2390" t="s">
        <v>46</v>
      </c>
      <c r="AF2390">
        <v>1</v>
      </c>
      <c r="AG2390">
        <v>2</v>
      </c>
      <c r="AH2390">
        <v>100</v>
      </c>
      <c r="AI2390">
        <v>10</v>
      </c>
      <c r="AJ2390">
        <v>10</v>
      </c>
      <c r="AK2390">
        <v>10</v>
      </c>
      <c r="AL2390">
        <v>10</v>
      </c>
      <c r="AM2390">
        <v>9</v>
      </c>
      <c r="AN2390">
        <v>9</v>
      </c>
    </row>
    <row r="2391" spans="1:40" x14ac:dyDescent="0.2">
      <c r="A2391" s="1">
        <v>5845221</v>
      </c>
      <c r="B2391" t="s">
        <v>248</v>
      </c>
      <c r="C2391">
        <v>2012</v>
      </c>
      <c r="D2391" s="2" t="s">
        <v>5480</v>
      </c>
      <c r="E2391" s="3" t="str">
        <f t="shared" si="185"/>
        <v>11/23/2012</v>
      </c>
      <c r="F2391" s="4">
        <f t="shared" si="186"/>
        <v>1314</v>
      </c>
      <c r="G2391" s="4">
        <f t="shared" si="187"/>
        <v>3.6</v>
      </c>
      <c r="H2391" s="1">
        <v>815872</v>
      </c>
      <c r="I2391" t="s">
        <v>58</v>
      </c>
      <c r="J2391" t="s">
        <v>33</v>
      </c>
      <c r="K2391" t="s">
        <v>34</v>
      </c>
      <c r="L2391" s="1" t="s">
        <v>2149</v>
      </c>
      <c r="M2391" t="s">
        <v>35</v>
      </c>
      <c r="N2391">
        <v>52.368457388499898</v>
      </c>
      <c r="O2391">
        <v>4.8860208778323599</v>
      </c>
      <c r="P2391" t="s">
        <v>36</v>
      </c>
      <c r="Q2391" t="s">
        <v>37</v>
      </c>
      <c r="R2391">
        <v>3</v>
      </c>
      <c r="S2391">
        <v>1</v>
      </c>
      <c r="T2391">
        <v>2</v>
      </c>
      <c r="U2391">
        <v>2</v>
      </c>
      <c r="V2391" t="s">
        <v>38</v>
      </c>
      <c r="W2391">
        <v>160</v>
      </c>
      <c r="X2391">
        <v>2</v>
      </c>
      <c r="Y2391">
        <v>40</v>
      </c>
      <c r="Z2391">
        <v>2</v>
      </c>
      <c r="AA2391">
        <f t="shared" si="188"/>
        <v>320</v>
      </c>
      <c r="AB2391">
        <f t="shared" si="189"/>
        <v>320</v>
      </c>
      <c r="AE2391" t="s">
        <v>39</v>
      </c>
      <c r="AF2391">
        <v>0.67</v>
      </c>
      <c r="AG2391">
        <v>17</v>
      </c>
      <c r="AH2391">
        <v>97</v>
      </c>
      <c r="AI2391">
        <v>10</v>
      </c>
      <c r="AJ2391">
        <v>10</v>
      </c>
      <c r="AK2391">
        <v>10</v>
      </c>
      <c r="AL2391">
        <v>10</v>
      </c>
      <c r="AM2391">
        <v>10</v>
      </c>
      <c r="AN2391">
        <v>10</v>
      </c>
    </row>
    <row r="2392" spans="1:40" x14ac:dyDescent="0.2">
      <c r="A2392" s="1">
        <v>5845644</v>
      </c>
      <c r="B2392" t="s">
        <v>981</v>
      </c>
      <c r="C2392">
        <v>2012</v>
      </c>
      <c r="D2392" s="2" t="s">
        <v>5481</v>
      </c>
      <c r="E2392" s="3" t="str">
        <f t="shared" si="185"/>
        <v>11/24/2012</v>
      </c>
      <c r="F2392" s="4">
        <f t="shared" si="186"/>
        <v>1313</v>
      </c>
      <c r="G2392" s="4">
        <f t="shared" si="187"/>
        <v>3.5972602739726027</v>
      </c>
      <c r="H2392" s="1">
        <v>2087514</v>
      </c>
      <c r="I2392" t="s">
        <v>45</v>
      </c>
      <c r="J2392" t="s">
        <v>33</v>
      </c>
      <c r="K2392" t="s">
        <v>34</v>
      </c>
      <c r="L2392" s="1">
        <v>1053</v>
      </c>
      <c r="M2392" t="s">
        <v>35</v>
      </c>
      <c r="N2392">
        <v>52.390864915472697</v>
      </c>
      <c r="O2392">
        <v>4.8809160195197601</v>
      </c>
      <c r="P2392" t="s">
        <v>56</v>
      </c>
      <c r="Q2392" t="s">
        <v>37</v>
      </c>
      <c r="R2392">
        <v>3</v>
      </c>
      <c r="S2392">
        <v>1.5</v>
      </c>
      <c r="T2392">
        <v>2</v>
      </c>
      <c r="U2392">
        <v>2</v>
      </c>
      <c r="V2392" t="s">
        <v>38</v>
      </c>
      <c r="W2392">
        <v>220</v>
      </c>
      <c r="X2392">
        <v>1</v>
      </c>
      <c r="Y2392">
        <v>0</v>
      </c>
      <c r="Z2392">
        <v>3</v>
      </c>
      <c r="AA2392">
        <f t="shared" si="188"/>
        <v>660</v>
      </c>
      <c r="AB2392">
        <f t="shared" si="189"/>
        <v>660</v>
      </c>
      <c r="AE2392" t="s">
        <v>46</v>
      </c>
      <c r="AF2392">
        <v>0.67</v>
      </c>
      <c r="AG2392">
        <v>0</v>
      </c>
    </row>
    <row r="2393" spans="1:40" x14ac:dyDescent="0.2">
      <c r="A2393" s="1">
        <v>5847836</v>
      </c>
      <c r="B2393" t="s">
        <v>2150</v>
      </c>
      <c r="C2393">
        <v>2012</v>
      </c>
      <c r="D2393" s="2" t="s">
        <v>5326</v>
      </c>
      <c r="E2393" s="3" t="str">
        <f t="shared" si="185"/>
        <v>11/25/2012</v>
      </c>
      <c r="F2393" s="4">
        <f t="shared" si="186"/>
        <v>1312</v>
      </c>
      <c r="G2393" s="4">
        <f t="shared" si="187"/>
        <v>3.5945205479452054</v>
      </c>
      <c r="H2393" s="1">
        <v>995124</v>
      </c>
      <c r="I2393" t="s">
        <v>41</v>
      </c>
      <c r="J2393" t="s">
        <v>33</v>
      </c>
      <c r="K2393" t="s">
        <v>34</v>
      </c>
      <c r="L2393" s="1" t="s">
        <v>1350</v>
      </c>
      <c r="M2393" t="s">
        <v>35</v>
      </c>
      <c r="N2393">
        <v>52.359591213710601</v>
      </c>
      <c r="O2393">
        <v>4.9026364452836004</v>
      </c>
      <c r="P2393" t="s">
        <v>102</v>
      </c>
      <c r="Q2393" t="s">
        <v>37</v>
      </c>
      <c r="R2393">
        <v>6</v>
      </c>
      <c r="S2393">
        <v>1.5</v>
      </c>
      <c r="T2393">
        <v>2</v>
      </c>
      <c r="U2393">
        <v>4</v>
      </c>
      <c r="V2393" t="s">
        <v>38</v>
      </c>
      <c r="W2393">
        <v>250</v>
      </c>
      <c r="X2393">
        <v>1</v>
      </c>
      <c r="Y2393">
        <v>0</v>
      </c>
      <c r="Z2393">
        <v>2</v>
      </c>
      <c r="AA2393">
        <f t="shared" si="188"/>
        <v>500</v>
      </c>
      <c r="AB2393">
        <f t="shared" si="189"/>
        <v>500</v>
      </c>
      <c r="AE2393" t="s">
        <v>39</v>
      </c>
      <c r="AF2393">
        <v>0.96</v>
      </c>
      <c r="AG2393">
        <v>14</v>
      </c>
      <c r="AH2393">
        <v>96</v>
      </c>
      <c r="AI2393">
        <v>10</v>
      </c>
      <c r="AJ2393">
        <v>8</v>
      </c>
      <c r="AK2393">
        <v>9</v>
      </c>
      <c r="AL2393">
        <v>10</v>
      </c>
      <c r="AM2393">
        <v>9</v>
      </c>
      <c r="AN2393">
        <v>9</v>
      </c>
    </row>
    <row r="2394" spans="1:40" x14ac:dyDescent="0.2">
      <c r="A2394" s="1">
        <v>5849808</v>
      </c>
      <c r="B2394" t="s">
        <v>2151</v>
      </c>
      <c r="C2394">
        <v>2012</v>
      </c>
      <c r="D2394" s="2" t="s">
        <v>5326</v>
      </c>
      <c r="E2394" s="3" t="str">
        <f t="shared" si="185"/>
        <v>11/25/2012</v>
      </c>
      <c r="F2394" s="4">
        <f t="shared" si="186"/>
        <v>1312</v>
      </c>
      <c r="G2394" s="4">
        <f t="shared" si="187"/>
        <v>3.5945205479452054</v>
      </c>
      <c r="H2394" s="1">
        <v>805330</v>
      </c>
      <c r="I2394" t="s">
        <v>58</v>
      </c>
      <c r="J2394" t="s">
        <v>33</v>
      </c>
      <c r="K2394" t="s">
        <v>34</v>
      </c>
      <c r="L2394" s="1">
        <v>1078</v>
      </c>
      <c r="M2394" t="s">
        <v>35</v>
      </c>
      <c r="N2394">
        <v>52.391144952631699</v>
      </c>
      <c r="O2394">
        <v>4.8818945047509104</v>
      </c>
      <c r="P2394" t="s">
        <v>36</v>
      </c>
      <c r="Q2394" t="s">
        <v>37</v>
      </c>
      <c r="R2394">
        <v>4</v>
      </c>
      <c r="S2394">
        <v>1.5</v>
      </c>
      <c r="T2394">
        <v>2</v>
      </c>
      <c r="U2394">
        <v>2</v>
      </c>
      <c r="V2394" t="s">
        <v>38</v>
      </c>
      <c r="W2394">
        <v>69</v>
      </c>
      <c r="X2394">
        <v>2</v>
      </c>
      <c r="Y2394">
        <v>39</v>
      </c>
      <c r="Z2394">
        <v>2</v>
      </c>
      <c r="AA2394">
        <f t="shared" si="188"/>
        <v>138</v>
      </c>
      <c r="AB2394">
        <f t="shared" si="189"/>
        <v>138</v>
      </c>
      <c r="AE2394" t="s">
        <v>46</v>
      </c>
      <c r="AF2394">
        <v>0.76</v>
      </c>
      <c r="AG2394">
        <v>14</v>
      </c>
      <c r="AH2394">
        <v>99</v>
      </c>
      <c r="AI2394">
        <v>10</v>
      </c>
      <c r="AJ2394">
        <v>10</v>
      </c>
      <c r="AK2394">
        <v>10</v>
      </c>
      <c r="AL2394">
        <v>10</v>
      </c>
      <c r="AM2394">
        <v>9</v>
      </c>
      <c r="AN2394">
        <v>10</v>
      </c>
    </row>
    <row r="2395" spans="1:40" x14ac:dyDescent="0.2">
      <c r="A2395" s="1">
        <v>5852005</v>
      </c>
      <c r="B2395" t="s">
        <v>2151</v>
      </c>
      <c r="C2395">
        <v>2012</v>
      </c>
      <c r="D2395" s="2" t="s">
        <v>5326</v>
      </c>
      <c r="E2395" s="3" t="str">
        <f t="shared" si="185"/>
        <v>11/25/2012</v>
      </c>
      <c r="F2395" s="4">
        <f t="shared" si="186"/>
        <v>1312</v>
      </c>
      <c r="G2395" s="4">
        <f t="shared" si="187"/>
        <v>3.5945205479452054</v>
      </c>
      <c r="H2395" s="1">
        <v>1018498</v>
      </c>
      <c r="I2395" t="s">
        <v>58</v>
      </c>
      <c r="J2395" t="s">
        <v>33</v>
      </c>
      <c r="K2395" t="s">
        <v>34</v>
      </c>
      <c r="L2395" s="1">
        <v>1078</v>
      </c>
      <c r="M2395" t="s">
        <v>35</v>
      </c>
      <c r="N2395">
        <v>52.3894056366629</v>
      </c>
      <c r="O2395">
        <v>4.8812168546326404</v>
      </c>
      <c r="P2395" t="s">
        <v>36</v>
      </c>
      <c r="Q2395" t="s">
        <v>42</v>
      </c>
      <c r="R2395">
        <v>2</v>
      </c>
      <c r="S2395">
        <v>1.5</v>
      </c>
      <c r="T2395">
        <v>1</v>
      </c>
      <c r="U2395">
        <v>1</v>
      </c>
      <c r="V2395" t="s">
        <v>38</v>
      </c>
      <c r="W2395">
        <v>79</v>
      </c>
      <c r="X2395">
        <v>1</v>
      </c>
      <c r="Y2395">
        <v>25</v>
      </c>
      <c r="Z2395">
        <v>1</v>
      </c>
      <c r="AA2395">
        <f t="shared" si="188"/>
        <v>79</v>
      </c>
      <c r="AB2395">
        <f t="shared" si="189"/>
        <v>79</v>
      </c>
      <c r="AE2395" t="s">
        <v>46</v>
      </c>
      <c r="AF2395">
        <v>0.76</v>
      </c>
      <c r="AG2395">
        <v>1</v>
      </c>
      <c r="AH2395">
        <v>80</v>
      </c>
      <c r="AI2395">
        <v>8</v>
      </c>
      <c r="AJ2395">
        <v>10</v>
      </c>
      <c r="AK2395">
        <v>10</v>
      </c>
      <c r="AL2395">
        <v>10</v>
      </c>
      <c r="AM2395">
        <v>10</v>
      </c>
      <c r="AN2395">
        <v>10</v>
      </c>
    </row>
    <row r="2396" spans="1:40" x14ac:dyDescent="0.2">
      <c r="A2396" s="1">
        <v>5857204</v>
      </c>
      <c r="B2396" t="s">
        <v>2152</v>
      </c>
      <c r="C2396">
        <v>2012</v>
      </c>
      <c r="D2396" s="2" t="s">
        <v>5326</v>
      </c>
      <c r="E2396" s="3" t="str">
        <f t="shared" si="185"/>
        <v>11/25/2012</v>
      </c>
      <c r="F2396" s="4">
        <f t="shared" si="186"/>
        <v>1312</v>
      </c>
      <c r="G2396" s="4">
        <f t="shared" si="187"/>
        <v>3.5945205479452054</v>
      </c>
      <c r="H2396" s="1">
        <v>805368</v>
      </c>
      <c r="I2396" t="s">
        <v>50</v>
      </c>
      <c r="J2396" t="s">
        <v>33</v>
      </c>
      <c r="K2396" t="s">
        <v>34</v>
      </c>
      <c r="L2396" s="1">
        <v>1016</v>
      </c>
      <c r="M2396" t="s">
        <v>35</v>
      </c>
      <c r="N2396">
        <v>52.361030180291301</v>
      </c>
      <c r="O2396">
        <v>4.86159681814721</v>
      </c>
      <c r="P2396" t="s">
        <v>36</v>
      </c>
      <c r="Q2396" t="s">
        <v>37</v>
      </c>
      <c r="R2396">
        <v>2</v>
      </c>
      <c r="S2396">
        <v>1</v>
      </c>
      <c r="T2396">
        <v>1</v>
      </c>
      <c r="U2396">
        <v>2</v>
      </c>
      <c r="V2396" t="s">
        <v>38</v>
      </c>
      <c r="W2396">
        <v>95</v>
      </c>
      <c r="X2396">
        <v>1</v>
      </c>
      <c r="Y2396">
        <v>0</v>
      </c>
      <c r="Z2396">
        <v>4</v>
      </c>
      <c r="AA2396">
        <f t="shared" si="188"/>
        <v>380</v>
      </c>
      <c r="AB2396">
        <f t="shared" si="189"/>
        <v>380</v>
      </c>
      <c r="AE2396" t="s">
        <v>46</v>
      </c>
      <c r="AF2396">
        <v>1</v>
      </c>
      <c r="AG2396">
        <v>123</v>
      </c>
      <c r="AH2396">
        <v>99</v>
      </c>
      <c r="AI2396">
        <v>10</v>
      </c>
      <c r="AJ2396">
        <v>10</v>
      </c>
      <c r="AK2396">
        <v>10</v>
      </c>
      <c r="AL2396">
        <v>10</v>
      </c>
      <c r="AM2396">
        <v>10</v>
      </c>
      <c r="AN2396">
        <v>10</v>
      </c>
    </row>
    <row r="2397" spans="1:40" x14ac:dyDescent="0.2">
      <c r="A2397" s="1">
        <v>5857608</v>
      </c>
      <c r="B2397" t="s">
        <v>996</v>
      </c>
      <c r="C2397">
        <v>2012</v>
      </c>
      <c r="D2397" s="2" t="s">
        <v>5326</v>
      </c>
      <c r="E2397" s="3" t="str">
        <f t="shared" si="185"/>
        <v>11/25/2012</v>
      </c>
      <c r="F2397" s="4">
        <f t="shared" si="186"/>
        <v>1312</v>
      </c>
      <c r="G2397" s="4">
        <f t="shared" si="187"/>
        <v>3.5945205479452054</v>
      </c>
      <c r="H2397" s="1">
        <v>3171364</v>
      </c>
      <c r="I2397" t="s">
        <v>105</v>
      </c>
      <c r="J2397" t="s">
        <v>33</v>
      </c>
      <c r="K2397" t="s">
        <v>34</v>
      </c>
      <c r="L2397" s="1" t="s">
        <v>2153</v>
      </c>
      <c r="M2397" t="s">
        <v>35</v>
      </c>
      <c r="N2397">
        <v>52.360552306801502</v>
      </c>
      <c r="O2397">
        <v>4.8610090394743199</v>
      </c>
      <c r="P2397" t="s">
        <v>36</v>
      </c>
      <c r="Q2397" t="s">
        <v>42</v>
      </c>
      <c r="R2397">
        <v>2</v>
      </c>
      <c r="S2397">
        <v>1</v>
      </c>
      <c r="T2397">
        <v>1</v>
      </c>
      <c r="U2397">
        <v>1</v>
      </c>
      <c r="V2397" t="s">
        <v>38</v>
      </c>
      <c r="W2397">
        <v>53</v>
      </c>
      <c r="X2397">
        <v>1</v>
      </c>
      <c r="Y2397">
        <v>0</v>
      </c>
      <c r="Z2397">
        <v>2</v>
      </c>
      <c r="AA2397">
        <f t="shared" si="188"/>
        <v>106</v>
      </c>
      <c r="AB2397">
        <f t="shared" si="189"/>
        <v>106</v>
      </c>
      <c r="AE2397" t="s">
        <v>39</v>
      </c>
      <c r="AF2397">
        <v>0.8</v>
      </c>
      <c r="AG2397">
        <v>16</v>
      </c>
      <c r="AH2397">
        <v>93</v>
      </c>
      <c r="AI2397">
        <v>10</v>
      </c>
      <c r="AJ2397">
        <v>10</v>
      </c>
      <c r="AK2397">
        <v>10</v>
      </c>
      <c r="AL2397">
        <v>10</v>
      </c>
      <c r="AM2397">
        <v>9</v>
      </c>
      <c r="AN2397">
        <v>9</v>
      </c>
    </row>
    <row r="2398" spans="1:40" x14ac:dyDescent="0.2">
      <c r="A2398" s="1">
        <v>5857889</v>
      </c>
      <c r="B2398" t="s">
        <v>2154</v>
      </c>
      <c r="C2398">
        <v>2012</v>
      </c>
      <c r="D2398" s="2" t="s">
        <v>5326</v>
      </c>
      <c r="E2398" s="3" t="str">
        <f t="shared" si="185"/>
        <v>11/25/2012</v>
      </c>
      <c r="F2398" s="4">
        <f t="shared" si="186"/>
        <v>1312</v>
      </c>
      <c r="G2398" s="4">
        <f t="shared" si="187"/>
        <v>3.5945205479452054</v>
      </c>
      <c r="H2398" s="1">
        <v>1520206</v>
      </c>
      <c r="I2398" t="s">
        <v>41</v>
      </c>
      <c r="J2398" t="s">
        <v>33</v>
      </c>
      <c r="K2398" t="s">
        <v>34</v>
      </c>
      <c r="L2398" s="1">
        <v>1019</v>
      </c>
      <c r="M2398" t="s">
        <v>35</v>
      </c>
      <c r="N2398">
        <v>52.343024950239297</v>
      </c>
      <c r="O2398">
        <v>4.9059670709616396</v>
      </c>
      <c r="P2398" t="s">
        <v>36</v>
      </c>
      <c r="Q2398" t="s">
        <v>37</v>
      </c>
      <c r="R2398">
        <v>2</v>
      </c>
      <c r="S2398">
        <v>1</v>
      </c>
      <c r="T2398">
        <v>1</v>
      </c>
      <c r="U2398">
        <v>1</v>
      </c>
      <c r="V2398" t="s">
        <v>38</v>
      </c>
      <c r="W2398">
        <v>129</v>
      </c>
      <c r="X2398">
        <v>1</v>
      </c>
      <c r="Y2398">
        <v>0</v>
      </c>
      <c r="Z2398">
        <v>3</v>
      </c>
      <c r="AA2398">
        <f t="shared" si="188"/>
        <v>387</v>
      </c>
      <c r="AB2398">
        <f t="shared" si="189"/>
        <v>387</v>
      </c>
      <c r="AE2398" t="s">
        <v>39</v>
      </c>
      <c r="AF2398">
        <v>0.8</v>
      </c>
      <c r="AG2398">
        <v>7</v>
      </c>
      <c r="AH2398">
        <v>100</v>
      </c>
      <c r="AI2398">
        <v>10</v>
      </c>
      <c r="AJ2398">
        <v>10</v>
      </c>
      <c r="AK2398">
        <v>10</v>
      </c>
      <c r="AL2398">
        <v>10</v>
      </c>
      <c r="AM2398">
        <v>10</v>
      </c>
      <c r="AN2398">
        <v>10</v>
      </c>
    </row>
    <row r="2399" spans="1:40" x14ac:dyDescent="0.2">
      <c r="A2399" s="1">
        <v>5859117</v>
      </c>
      <c r="B2399" t="s">
        <v>1415</v>
      </c>
      <c r="C2399">
        <v>2012</v>
      </c>
      <c r="D2399" s="2" t="s">
        <v>5482</v>
      </c>
      <c r="E2399" s="3" t="str">
        <f t="shared" si="185"/>
        <v>11/26/2012</v>
      </c>
      <c r="F2399" s="4">
        <f t="shared" si="186"/>
        <v>1311</v>
      </c>
      <c r="G2399" s="4">
        <f t="shared" si="187"/>
        <v>3.591780821917808</v>
      </c>
      <c r="H2399" s="1">
        <v>3787373</v>
      </c>
      <c r="I2399" t="s">
        <v>41</v>
      </c>
      <c r="J2399" t="s">
        <v>33</v>
      </c>
      <c r="K2399" t="s">
        <v>34</v>
      </c>
      <c r="L2399" s="1">
        <v>1094</v>
      </c>
      <c r="M2399" t="s">
        <v>35</v>
      </c>
      <c r="N2399">
        <v>52.379358156237899</v>
      </c>
      <c r="O2399">
        <v>4.8742767626233201</v>
      </c>
      <c r="P2399" t="s">
        <v>36</v>
      </c>
      <c r="Q2399" t="s">
        <v>37</v>
      </c>
      <c r="R2399">
        <v>2</v>
      </c>
      <c r="S2399">
        <v>1</v>
      </c>
      <c r="T2399">
        <v>1</v>
      </c>
      <c r="U2399">
        <v>1</v>
      </c>
      <c r="V2399" t="s">
        <v>38</v>
      </c>
      <c r="W2399">
        <v>72</v>
      </c>
      <c r="X2399">
        <v>1</v>
      </c>
      <c r="Y2399">
        <v>0</v>
      </c>
      <c r="Z2399">
        <v>4</v>
      </c>
      <c r="AA2399">
        <f t="shared" si="188"/>
        <v>288</v>
      </c>
      <c r="AB2399">
        <f t="shared" si="189"/>
        <v>288</v>
      </c>
      <c r="AE2399" t="s">
        <v>43</v>
      </c>
      <c r="AF2399">
        <v>1</v>
      </c>
      <c r="AG2399">
        <v>3</v>
      </c>
      <c r="AH2399">
        <v>100</v>
      </c>
      <c r="AI2399">
        <v>10</v>
      </c>
      <c r="AJ2399">
        <v>8</v>
      </c>
      <c r="AK2399">
        <v>10</v>
      </c>
      <c r="AL2399">
        <v>8</v>
      </c>
      <c r="AM2399">
        <v>10</v>
      </c>
      <c r="AN2399">
        <v>8</v>
      </c>
    </row>
    <row r="2400" spans="1:40" x14ac:dyDescent="0.2">
      <c r="A2400" s="1">
        <v>5859206</v>
      </c>
      <c r="B2400" t="s">
        <v>2155</v>
      </c>
      <c r="C2400">
        <v>2012</v>
      </c>
      <c r="D2400" s="2" t="s">
        <v>5482</v>
      </c>
      <c r="E2400" s="3" t="str">
        <f t="shared" si="185"/>
        <v>11/26/2012</v>
      </c>
      <c r="F2400" s="4">
        <f t="shared" si="186"/>
        <v>1311</v>
      </c>
      <c r="G2400" s="4">
        <f t="shared" si="187"/>
        <v>3.591780821917808</v>
      </c>
      <c r="H2400" s="1">
        <v>2290250</v>
      </c>
      <c r="I2400" t="s">
        <v>58</v>
      </c>
      <c r="J2400" t="s">
        <v>33</v>
      </c>
      <c r="K2400" t="s">
        <v>34</v>
      </c>
      <c r="L2400" s="1" t="s">
        <v>418</v>
      </c>
      <c r="M2400" t="s">
        <v>35</v>
      </c>
      <c r="N2400">
        <v>52.3560271616088</v>
      </c>
      <c r="O2400">
        <v>4.8865725949876904</v>
      </c>
      <c r="P2400" t="s">
        <v>36</v>
      </c>
      <c r="Q2400" t="s">
        <v>37</v>
      </c>
      <c r="R2400">
        <v>4</v>
      </c>
      <c r="S2400">
        <v>2</v>
      </c>
      <c r="T2400">
        <v>2</v>
      </c>
      <c r="U2400">
        <v>2</v>
      </c>
      <c r="V2400" t="s">
        <v>38</v>
      </c>
      <c r="W2400">
        <v>195</v>
      </c>
      <c r="X2400">
        <v>4</v>
      </c>
      <c r="Y2400">
        <v>50</v>
      </c>
      <c r="Z2400">
        <v>2</v>
      </c>
      <c r="AA2400">
        <f t="shared" si="188"/>
        <v>390</v>
      </c>
      <c r="AB2400">
        <f t="shared" si="189"/>
        <v>390</v>
      </c>
      <c r="AE2400" t="s">
        <v>39</v>
      </c>
      <c r="AF2400">
        <v>0.89</v>
      </c>
      <c r="AG2400">
        <v>4</v>
      </c>
      <c r="AH2400">
        <v>100</v>
      </c>
      <c r="AI2400">
        <v>10</v>
      </c>
      <c r="AJ2400">
        <v>10</v>
      </c>
      <c r="AK2400">
        <v>10</v>
      </c>
      <c r="AL2400">
        <v>10</v>
      </c>
      <c r="AM2400">
        <v>10</v>
      </c>
      <c r="AN2400">
        <v>10</v>
      </c>
    </row>
    <row r="2401" spans="1:40" x14ac:dyDescent="0.2">
      <c r="A2401" s="1">
        <v>5874735</v>
      </c>
      <c r="B2401" t="s">
        <v>322</v>
      </c>
      <c r="C2401">
        <v>2012</v>
      </c>
      <c r="D2401" s="2" t="s">
        <v>5482</v>
      </c>
      <c r="E2401" s="3" t="str">
        <f t="shared" si="185"/>
        <v>11/26/2012</v>
      </c>
      <c r="F2401" s="4">
        <f t="shared" si="186"/>
        <v>1311</v>
      </c>
      <c r="G2401" s="4">
        <f t="shared" si="187"/>
        <v>3.591780821917808</v>
      </c>
      <c r="H2401" s="1">
        <v>808190</v>
      </c>
      <c r="I2401" t="s">
        <v>105</v>
      </c>
      <c r="J2401" t="s">
        <v>33</v>
      </c>
      <c r="K2401" t="s">
        <v>34</v>
      </c>
      <c r="L2401" s="1" t="s">
        <v>2156</v>
      </c>
      <c r="M2401" t="s">
        <v>35</v>
      </c>
      <c r="N2401">
        <v>52.339582088755897</v>
      </c>
      <c r="O2401">
        <v>4.84787405193428</v>
      </c>
      <c r="P2401" t="s">
        <v>36</v>
      </c>
      <c r="Q2401" t="s">
        <v>42</v>
      </c>
      <c r="R2401">
        <v>2</v>
      </c>
      <c r="S2401">
        <v>1</v>
      </c>
      <c r="T2401">
        <v>1</v>
      </c>
      <c r="U2401">
        <v>1</v>
      </c>
      <c r="V2401" t="s">
        <v>38</v>
      </c>
      <c r="W2401">
        <v>50</v>
      </c>
      <c r="X2401">
        <v>1</v>
      </c>
      <c r="Y2401">
        <v>0</v>
      </c>
      <c r="Z2401">
        <v>3</v>
      </c>
      <c r="AA2401">
        <f t="shared" si="188"/>
        <v>150</v>
      </c>
      <c r="AB2401">
        <f t="shared" si="189"/>
        <v>150</v>
      </c>
      <c r="AE2401" t="s">
        <v>60</v>
      </c>
      <c r="AF2401" t="s">
        <v>60</v>
      </c>
      <c r="AG2401">
        <v>1</v>
      </c>
      <c r="AH2401">
        <v>100</v>
      </c>
      <c r="AI2401">
        <v>10</v>
      </c>
      <c r="AJ2401">
        <v>10</v>
      </c>
      <c r="AK2401">
        <v>10</v>
      </c>
      <c r="AL2401">
        <v>10</v>
      </c>
      <c r="AM2401">
        <v>10</v>
      </c>
      <c r="AN2401">
        <v>10</v>
      </c>
    </row>
    <row r="2402" spans="1:40" x14ac:dyDescent="0.2">
      <c r="A2402" s="1">
        <v>5874897</v>
      </c>
      <c r="B2402" t="s">
        <v>1754</v>
      </c>
      <c r="C2402">
        <v>2012</v>
      </c>
      <c r="D2402" s="2" t="s">
        <v>5327</v>
      </c>
      <c r="E2402" s="3" t="str">
        <f t="shared" si="185"/>
        <v>11/27/2012</v>
      </c>
      <c r="F2402" s="4">
        <f t="shared" si="186"/>
        <v>1310</v>
      </c>
      <c r="G2402" s="4">
        <f t="shared" si="187"/>
        <v>3.5890410958904111</v>
      </c>
      <c r="H2402" s="1">
        <v>1692553</v>
      </c>
      <c r="I2402" t="s">
        <v>105</v>
      </c>
      <c r="J2402" t="s">
        <v>33</v>
      </c>
      <c r="K2402" t="s">
        <v>34</v>
      </c>
      <c r="L2402" s="1" t="s">
        <v>2157</v>
      </c>
      <c r="M2402" t="s">
        <v>35</v>
      </c>
      <c r="N2402">
        <v>52.378505157814097</v>
      </c>
      <c r="O2402">
        <v>4.87725678552935</v>
      </c>
      <c r="P2402" t="s">
        <v>36</v>
      </c>
      <c r="Q2402" t="s">
        <v>37</v>
      </c>
      <c r="R2402">
        <v>4</v>
      </c>
      <c r="S2402">
        <v>1</v>
      </c>
      <c r="T2402">
        <v>1</v>
      </c>
      <c r="U2402">
        <v>2</v>
      </c>
      <c r="V2402" t="s">
        <v>38</v>
      </c>
      <c r="W2402">
        <v>114</v>
      </c>
      <c r="X2402">
        <v>2</v>
      </c>
      <c r="Y2402">
        <v>19</v>
      </c>
      <c r="Z2402">
        <v>2</v>
      </c>
      <c r="AA2402">
        <f t="shared" si="188"/>
        <v>228</v>
      </c>
      <c r="AB2402">
        <f t="shared" si="189"/>
        <v>228</v>
      </c>
      <c r="AE2402" t="s">
        <v>43</v>
      </c>
      <c r="AF2402">
        <v>1</v>
      </c>
      <c r="AG2402">
        <v>12</v>
      </c>
      <c r="AH2402">
        <v>93</v>
      </c>
      <c r="AI2402">
        <v>10</v>
      </c>
      <c r="AJ2402">
        <v>9</v>
      </c>
      <c r="AK2402">
        <v>10</v>
      </c>
      <c r="AL2402">
        <v>10</v>
      </c>
      <c r="AM2402">
        <v>9</v>
      </c>
      <c r="AN2402">
        <v>8</v>
      </c>
    </row>
    <row r="2403" spans="1:40" x14ac:dyDescent="0.2">
      <c r="A2403" s="1">
        <v>5877488</v>
      </c>
      <c r="B2403" t="s">
        <v>2158</v>
      </c>
      <c r="C2403">
        <v>2012</v>
      </c>
      <c r="D2403" s="2" t="s">
        <v>5327</v>
      </c>
      <c r="E2403" s="3" t="str">
        <f t="shared" si="185"/>
        <v>11/27/2012</v>
      </c>
      <c r="F2403" s="4">
        <f t="shared" si="186"/>
        <v>1310</v>
      </c>
      <c r="G2403" s="4">
        <f t="shared" si="187"/>
        <v>3.5890410958904111</v>
      </c>
      <c r="H2403" s="1">
        <v>2556043</v>
      </c>
      <c r="I2403" t="s">
        <v>159</v>
      </c>
      <c r="J2403" t="s">
        <v>2061</v>
      </c>
      <c r="K2403" t="s">
        <v>34</v>
      </c>
      <c r="L2403" s="1" t="s">
        <v>2159</v>
      </c>
      <c r="M2403" t="s">
        <v>35</v>
      </c>
      <c r="N2403">
        <v>52.378313042544399</v>
      </c>
      <c r="O2403">
        <v>4.8769869740009604</v>
      </c>
      <c r="P2403" t="s">
        <v>56</v>
      </c>
      <c r="Q2403" t="s">
        <v>42</v>
      </c>
      <c r="R2403">
        <v>2</v>
      </c>
      <c r="S2403">
        <v>1.5</v>
      </c>
      <c r="T2403">
        <v>1</v>
      </c>
      <c r="U2403">
        <v>5</v>
      </c>
      <c r="V2403" t="s">
        <v>38</v>
      </c>
      <c r="W2403">
        <v>60</v>
      </c>
      <c r="X2403">
        <v>1</v>
      </c>
      <c r="Y2403">
        <v>20</v>
      </c>
      <c r="Z2403">
        <v>15</v>
      </c>
      <c r="AA2403">
        <f t="shared" si="188"/>
        <v>900</v>
      </c>
      <c r="AB2403">
        <f t="shared" si="189"/>
        <v>900</v>
      </c>
      <c r="AE2403" t="s">
        <v>46</v>
      </c>
      <c r="AF2403">
        <v>0.68</v>
      </c>
      <c r="AG2403">
        <v>0</v>
      </c>
    </row>
    <row r="2404" spans="1:40" x14ac:dyDescent="0.2">
      <c r="A2404" s="1">
        <v>5878526</v>
      </c>
      <c r="B2404" t="s">
        <v>2158</v>
      </c>
      <c r="C2404">
        <v>2012</v>
      </c>
      <c r="D2404" s="2" t="s">
        <v>5327</v>
      </c>
      <c r="E2404" s="3" t="str">
        <f t="shared" si="185"/>
        <v>11/27/2012</v>
      </c>
      <c r="F2404" s="4">
        <f t="shared" si="186"/>
        <v>1310</v>
      </c>
      <c r="G2404" s="4">
        <f t="shared" si="187"/>
        <v>3.5890410958904111</v>
      </c>
      <c r="H2404" s="1">
        <v>810695</v>
      </c>
      <c r="I2404" t="s">
        <v>159</v>
      </c>
      <c r="J2404" t="s">
        <v>2061</v>
      </c>
      <c r="K2404" t="s">
        <v>34</v>
      </c>
      <c r="L2404" s="1" t="s">
        <v>2159</v>
      </c>
      <c r="M2404" t="s">
        <v>35</v>
      </c>
      <c r="N2404">
        <v>52.383527926127897</v>
      </c>
      <c r="O2404">
        <v>4.8522667391809602</v>
      </c>
      <c r="P2404" t="s">
        <v>56</v>
      </c>
      <c r="Q2404" t="s">
        <v>42</v>
      </c>
      <c r="R2404">
        <v>2</v>
      </c>
      <c r="S2404">
        <v>2</v>
      </c>
      <c r="T2404">
        <v>1</v>
      </c>
      <c r="U2404">
        <v>1</v>
      </c>
      <c r="V2404" t="s">
        <v>38</v>
      </c>
      <c r="W2404">
        <v>60</v>
      </c>
      <c r="X2404">
        <v>1</v>
      </c>
      <c r="Y2404">
        <v>20</v>
      </c>
      <c r="Z2404">
        <v>1</v>
      </c>
      <c r="AA2404">
        <f t="shared" si="188"/>
        <v>60</v>
      </c>
      <c r="AB2404">
        <f t="shared" si="189"/>
        <v>60</v>
      </c>
      <c r="AE2404" t="s">
        <v>46</v>
      </c>
      <c r="AF2404">
        <v>0.71</v>
      </c>
      <c r="AG2404">
        <v>3</v>
      </c>
      <c r="AH2404">
        <v>93</v>
      </c>
      <c r="AI2404">
        <v>9</v>
      </c>
      <c r="AJ2404">
        <v>9</v>
      </c>
      <c r="AK2404">
        <v>10</v>
      </c>
      <c r="AL2404">
        <v>10</v>
      </c>
      <c r="AM2404">
        <v>9</v>
      </c>
      <c r="AN2404">
        <v>9</v>
      </c>
    </row>
    <row r="2405" spans="1:40" x14ac:dyDescent="0.2">
      <c r="A2405" s="1">
        <v>5892899</v>
      </c>
      <c r="B2405" t="s">
        <v>790</v>
      </c>
      <c r="C2405">
        <v>2012</v>
      </c>
      <c r="D2405" s="2" t="s">
        <v>5327</v>
      </c>
      <c r="E2405" s="3" t="str">
        <f t="shared" si="185"/>
        <v>11/27/2012</v>
      </c>
      <c r="F2405" s="4">
        <f t="shared" si="186"/>
        <v>1310</v>
      </c>
      <c r="G2405" s="4">
        <f t="shared" si="187"/>
        <v>3.5890410958904111</v>
      </c>
      <c r="H2405" s="1">
        <v>810703</v>
      </c>
      <c r="I2405" t="s">
        <v>50</v>
      </c>
      <c r="J2405" t="s">
        <v>33</v>
      </c>
      <c r="K2405" t="s">
        <v>34</v>
      </c>
      <c r="L2405" s="1" t="s">
        <v>2160</v>
      </c>
      <c r="M2405" t="s">
        <v>35</v>
      </c>
      <c r="N2405">
        <v>52.3746118699177</v>
      </c>
      <c r="O2405">
        <v>4.8780052848931099</v>
      </c>
      <c r="P2405" t="s">
        <v>36</v>
      </c>
      <c r="Q2405" t="s">
        <v>37</v>
      </c>
      <c r="R2405">
        <v>3</v>
      </c>
      <c r="S2405">
        <v>1</v>
      </c>
      <c r="T2405">
        <v>2</v>
      </c>
      <c r="U2405">
        <v>1</v>
      </c>
      <c r="V2405" t="s">
        <v>38</v>
      </c>
      <c r="W2405">
        <v>195</v>
      </c>
      <c r="X2405">
        <v>2</v>
      </c>
      <c r="Y2405">
        <v>25</v>
      </c>
      <c r="Z2405">
        <v>2</v>
      </c>
      <c r="AA2405">
        <f t="shared" si="188"/>
        <v>390</v>
      </c>
      <c r="AB2405">
        <f t="shared" si="189"/>
        <v>390</v>
      </c>
      <c r="AE2405" t="s">
        <v>46</v>
      </c>
      <c r="AF2405">
        <v>0.9</v>
      </c>
      <c r="AG2405">
        <v>31</v>
      </c>
      <c r="AH2405">
        <v>97</v>
      </c>
      <c r="AI2405">
        <v>10</v>
      </c>
      <c r="AJ2405">
        <v>9</v>
      </c>
      <c r="AK2405">
        <v>9</v>
      </c>
      <c r="AL2405">
        <v>10</v>
      </c>
      <c r="AM2405">
        <v>10</v>
      </c>
      <c r="AN2405">
        <v>9</v>
      </c>
    </row>
    <row r="2406" spans="1:40" x14ac:dyDescent="0.2">
      <c r="A2406" s="1">
        <v>5893654</v>
      </c>
      <c r="B2406" t="s">
        <v>2161</v>
      </c>
      <c r="C2406">
        <v>2012</v>
      </c>
      <c r="D2406" s="2" t="s">
        <v>5483</v>
      </c>
      <c r="E2406" s="3" t="str">
        <f t="shared" si="185"/>
        <v>11/28/2012</v>
      </c>
      <c r="F2406" s="4">
        <f t="shared" si="186"/>
        <v>1309</v>
      </c>
      <c r="G2406" s="4">
        <f t="shared" si="187"/>
        <v>3.5863013698630137</v>
      </c>
      <c r="H2406" s="1">
        <v>3827896</v>
      </c>
      <c r="I2406" t="s">
        <v>32</v>
      </c>
      <c r="J2406" t="s">
        <v>33</v>
      </c>
      <c r="K2406" t="s">
        <v>34</v>
      </c>
      <c r="L2406" s="1">
        <v>1013</v>
      </c>
      <c r="M2406" t="s">
        <v>35</v>
      </c>
      <c r="N2406">
        <v>52.369861956767899</v>
      </c>
      <c r="O2406">
        <v>4.8786081758132198</v>
      </c>
      <c r="P2406" t="s">
        <v>36</v>
      </c>
      <c r="Q2406" t="s">
        <v>37</v>
      </c>
      <c r="R2406">
        <v>2</v>
      </c>
      <c r="S2406">
        <v>1</v>
      </c>
      <c r="T2406">
        <v>1</v>
      </c>
      <c r="U2406">
        <v>1</v>
      </c>
      <c r="V2406" t="s">
        <v>38</v>
      </c>
      <c r="W2406">
        <v>175</v>
      </c>
      <c r="X2406">
        <v>1</v>
      </c>
      <c r="Y2406">
        <v>0</v>
      </c>
      <c r="Z2406">
        <v>1</v>
      </c>
      <c r="AA2406">
        <f t="shared" si="188"/>
        <v>175</v>
      </c>
      <c r="AB2406">
        <f t="shared" si="189"/>
        <v>175</v>
      </c>
      <c r="AE2406" t="s">
        <v>43</v>
      </c>
      <c r="AF2406">
        <v>1</v>
      </c>
      <c r="AG2406">
        <v>2</v>
      </c>
      <c r="AH2406">
        <v>90</v>
      </c>
      <c r="AI2406">
        <v>10</v>
      </c>
      <c r="AJ2406">
        <v>9</v>
      </c>
      <c r="AK2406">
        <v>10</v>
      </c>
      <c r="AL2406">
        <v>10</v>
      </c>
      <c r="AM2406">
        <v>8</v>
      </c>
      <c r="AN2406">
        <v>8</v>
      </c>
    </row>
    <row r="2407" spans="1:40" x14ac:dyDescent="0.2">
      <c r="A2407" s="1">
        <v>5894334</v>
      </c>
      <c r="B2407" t="s">
        <v>1362</v>
      </c>
      <c r="C2407">
        <v>2012</v>
      </c>
      <c r="D2407" s="2" t="s">
        <v>5483</v>
      </c>
      <c r="E2407" s="3" t="str">
        <f t="shared" si="185"/>
        <v>11/28/2012</v>
      </c>
      <c r="F2407" s="4">
        <f t="shared" si="186"/>
        <v>1309</v>
      </c>
      <c r="G2407" s="4">
        <f t="shared" si="187"/>
        <v>3.5863013698630137</v>
      </c>
      <c r="H2407" s="1">
        <v>812090</v>
      </c>
      <c r="I2407" t="s">
        <v>48</v>
      </c>
      <c r="J2407" t="s">
        <v>33</v>
      </c>
      <c r="K2407" t="s">
        <v>34</v>
      </c>
      <c r="L2407" s="1" t="s">
        <v>2162</v>
      </c>
      <c r="M2407" t="s">
        <v>35</v>
      </c>
      <c r="N2407">
        <v>52.363904976616901</v>
      </c>
      <c r="O2407">
        <v>4.8810216472343804</v>
      </c>
      <c r="P2407" t="s">
        <v>36</v>
      </c>
      <c r="Q2407" t="s">
        <v>37</v>
      </c>
      <c r="R2407">
        <v>4</v>
      </c>
      <c r="S2407">
        <v>1.5</v>
      </c>
      <c r="T2407">
        <v>2</v>
      </c>
      <c r="U2407">
        <v>2</v>
      </c>
      <c r="V2407" t="s">
        <v>38</v>
      </c>
      <c r="W2407">
        <v>139</v>
      </c>
      <c r="X2407">
        <v>2</v>
      </c>
      <c r="Y2407">
        <v>25</v>
      </c>
      <c r="Z2407">
        <v>3</v>
      </c>
      <c r="AA2407">
        <f t="shared" si="188"/>
        <v>417</v>
      </c>
      <c r="AB2407">
        <f t="shared" si="189"/>
        <v>417</v>
      </c>
      <c r="AE2407" t="s">
        <v>43</v>
      </c>
      <c r="AF2407">
        <v>1</v>
      </c>
      <c r="AG2407">
        <v>10</v>
      </c>
      <c r="AH2407">
        <v>90</v>
      </c>
      <c r="AI2407">
        <v>9</v>
      </c>
      <c r="AJ2407">
        <v>9</v>
      </c>
      <c r="AK2407">
        <v>9</v>
      </c>
      <c r="AL2407">
        <v>10</v>
      </c>
      <c r="AM2407">
        <v>10</v>
      </c>
      <c r="AN2407">
        <v>8</v>
      </c>
    </row>
    <row r="2408" spans="1:40" x14ac:dyDescent="0.2">
      <c r="A2408" s="1">
        <v>5895924</v>
      </c>
      <c r="B2408" t="s">
        <v>709</v>
      </c>
      <c r="C2408">
        <v>2012</v>
      </c>
      <c r="D2408" s="2" t="s">
        <v>5483</v>
      </c>
      <c r="E2408" s="3" t="str">
        <f t="shared" si="185"/>
        <v>11/28/2012</v>
      </c>
      <c r="F2408" s="4">
        <f t="shared" si="186"/>
        <v>1309</v>
      </c>
      <c r="G2408" s="4">
        <f t="shared" si="187"/>
        <v>3.5863013698630137</v>
      </c>
      <c r="H2408" s="1">
        <v>812724</v>
      </c>
      <c r="I2408" t="s">
        <v>32</v>
      </c>
      <c r="J2408" t="s">
        <v>33</v>
      </c>
      <c r="K2408" t="s">
        <v>34</v>
      </c>
      <c r="L2408" s="1" t="s">
        <v>2163</v>
      </c>
      <c r="M2408" t="s">
        <v>35</v>
      </c>
      <c r="N2408">
        <v>52.352930535105997</v>
      </c>
      <c r="O2408">
        <v>4.8554587754839904</v>
      </c>
      <c r="P2408" t="s">
        <v>130</v>
      </c>
      <c r="Q2408" t="s">
        <v>42</v>
      </c>
      <c r="R2408">
        <v>4</v>
      </c>
      <c r="S2408">
        <v>1</v>
      </c>
      <c r="T2408">
        <v>1</v>
      </c>
      <c r="U2408">
        <v>2</v>
      </c>
      <c r="V2408" t="s">
        <v>38</v>
      </c>
      <c r="W2408">
        <v>99</v>
      </c>
      <c r="X2408">
        <v>4</v>
      </c>
      <c r="Y2408">
        <v>0</v>
      </c>
      <c r="Z2408">
        <v>1</v>
      </c>
      <c r="AA2408">
        <f t="shared" si="188"/>
        <v>99</v>
      </c>
      <c r="AB2408">
        <f t="shared" si="189"/>
        <v>99</v>
      </c>
      <c r="AE2408" t="s">
        <v>46</v>
      </c>
      <c r="AF2408">
        <v>1</v>
      </c>
      <c r="AG2408">
        <v>77</v>
      </c>
      <c r="AH2408">
        <v>91</v>
      </c>
      <c r="AI2408">
        <v>9</v>
      </c>
      <c r="AJ2408">
        <v>10</v>
      </c>
      <c r="AK2408">
        <v>10</v>
      </c>
      <c r="AL2408">
        <v>10</v>
      </c>
      <c r="AM2408">
        <v>9</v>
      </c>
      <c r="AN2408">
        <v>9</v>
      </c>
    </row>
    <row r="2409" spans="1:40" x14ac:dyDescent="0.2">
      <c r="A2409" s="1">
        <v>5897987</v>
      </c>
      <c r="B2409" t="s">
        <v>709</v>
      </c>
      <c r="C2409">
        <v>2012</v>
      </c>
      <c r="D2409" s="2" t="s">
        <v>5483</v>
      </c>
      <c r="E2409" s="3" t="str">
        <f t="shared" si="185"/>
        <v>11/28/2012</v>
      </c>
      <c r="F2409" s="4">
        <f t="shared" si="186"/>
        <v>1309</v>
      </c>
      <c r="G2409" s="4">
        <f t="shared" si="187"/>
        <v>3.5863013698630137</v>
      </c>
      <c r="H2409" s="1">
        <v>1437056</v>
      </c>
      <c r="I2409" t="s">
        <v>32</v>
      </c>
      <c r="J2409" t="s">
        <v>33</v>
      </c>
      <c r="K2409" t="s">
        <v>34</v>
      </c>
      <c r="L2409" s="1" t="s">
        <v>2163</v>
      </c>
      <c r="M2409" t="s">
        <v>35</v>
      </c>
      <c r="N2409">
        <v>52.365549126649199</v>
      </c>
      <c r="O2409">
        <v>4.8608079812736102</v>
      </c>
      <c r="P2409" t="s">
        <v>36</v>
      </c>
      <c r="Q2409" t="s">
        <v>42</v>
      </c>
      <c r="R2409">
        <v>4</v>
      </c>
      <c r="S2409">
        <v>1</v>
      </c>
      <c r="T2409">
        <v>1</v>
      </c>
      <c r="U2409">
        <v>2</v>
      </c>
      <c r="V2409" t="s">
        <v>38</v>
      </c>
      <c r="W2409">
        <v>57</v>
      </c>
      <c r="X2409">
        <v>4</v>
      </c>
      <c r="Y2409">
        <v>0</v>
      </c>
      <c r="Z2409">
        <v>2</v>
      </c>
      <c r="AA2409">
        <f t="shared" si="188"/>
        <v>114</v>
      </c>
      <c r="AB2409">
        <f t="shared" si="189"/>
        <v>114</v>
      </c>
      <c r="AE2409" t="s">
        <v>46</v>
      </c>
      <c r="AF2409">
        <v>1</v>
      </c>
      <c r="AG2409">
        <v>19</v>
      </c>
      <c r="AH2409">
        <v>87</v>
      </c>
      <c r="AI2409">
        <v>9</v>
      </c>
      <c r="AJ2409">
        <v>10</v>
      </c>
      <c r="AK2409">
        <v>10</v>
      </c>
      <c r="AL2409">
        <v>9</v>
      </c>
      <c r="AM2409">
        <v>8</v>
      </c>
      <c r="AN2409">
        <v>9</v>
      </c>
    </row>
    <row r="2410" spans="1:40" x14ac:dyDescent="0.2">
      <c r="A2410" s="1">
        <v>5902110</v>
      </c>
      <c r="B2410" t="s">
        <v>1241</v>
      </c>
      <c r="C2410">
        <v>2012</v>
      </c>
      <c r="D2410" s="2" t="s">
        <v>5483</v>
      </c>
      <c r="E2410" s="3" t="str">
        <f t="shared" si="185"/>
        <v>11/28/2012</v>
      </c>
      <c r="F2410" s="4">
        <f t="shared" si="186"/>
        <v>1309</v>
      </c>
      <c r="G2410" s="4">
        <f t="shared" si="187"/>
        <v>3.5863013698630137</v>
      </c>
      <c r="H2410" s="1">
        <v>1512777</v>
      </c>
      <c r="I2410" t="s">
        <v>45</v>
      </c>
      <c r="J2410" t="s">
        <v>33</v>
      </c>
      <c r="K2410" t="s">
        <v>34</v>
      </c>
      <c r="L2410" s="1">
        <v>1054</v>
      </c>
      <c r="M2410" t="s">
        <v>35</v>
      </c>
      <c r="N2410">
        <v>52.3654357792459</v>
      </c>
      <c r="O2410">
        <v>4.9349225675513004</v>
      </c>
      <c r="P2410" t="s">
        <v>56</v>
      </c>
      <c r="Q2410" t="s">
        <v>37</v>
      </c>
      <c r="R2410">
        <v>6</v>
      </c>
      <c r="S2410">
        <v>2</v>
      </c>
      <c r="T2410">
        <v>2</v>
      </c>
      <c r="U2410">
        <v>3</v>
      </c>
      <c r="V2410" t="s">
        <v>38</v>
      </c>
      <c r="W2410">
        <v>250</v>
      </c>
      <c r="X2410">
        <v>5</v>
      </c>
      <c r="Y2410">
        <v>0</v>
      </c>
      <c r="Z2410">
        <v>2</v>
      </c>
      <c r="AA2410">
        <f t="shared" si="188"/>
        <v>500</v>
      </c>
      <c r="AB2410">
        <f t="shared" si="189"/>
        <v>500</v>
      </c>
      <c r="AE2410" t="s">
        <v>46</v>
      </c>
      <c r="AF2410">
        <v>0.91</v>
      </c>
      <c r="AG2410">
        <v>12</v>
      </c>
      <c r="AH2410">
        <v>96</v>
      </c>
      <c r="AI2410">
        <v>9</v>
      </c>
      <c r="AJ2410">
        <v>9</v>
      </c>
      <c r="AK2410">
        <v>9</v>
      </c>
      <c r="AL2410">
        <v>10</v>
      </c>
      <c r="AM2410">
        <v>9</v>
      </c>
      <c r="AN2410">
        <v>8</v>
      </c>
    </row>
    <row r="2411" spans="1:40" x14ac:dyDescent="0.2">
      <c r="A2411" s="1">
        <v>5902336</v>
      </c>
      <c r="B2411" t="s">
        <v>1241</v>
      </c>
      <c r="C2411">
        <v>2012</v>
      </c>
      <c r="D2411" s="2" t="s">
        <v>5483</v>
      </c>
      <c r="E2411" s="3" t="str">
        <f t="shared" si="185"/>
        <v>11/28/2012</v>
      </c>
      <c r="F2411" s="4">
        <f t="shared" si="186"/>
        <v>1309</v>
      </c>
      <c r="G2411" s="4">
        <f t="shared" si="187"/>
        <v>3.5863013698630137</v>
      </c>
      <c r="H2411" s="1">
        <v>5595155</v>
      </c>
      <c r="I2411" t="s">
        <v>45</v>
      </c>
      <c r="J2411" t="s">
        <v>33</v>
      </c>
      <c r="K2411" t="s">
        <v>34</v>
      </c>
      <c r="L2411" s="1">
        <v>1054</v>
      </c>
      <c r="M2411" t="s">
        <v>35</v>
      </c>
      <c r="N2411">
        <v>52.365534533152399</v>
      </c>
      <c r="O2411">
        <v>4.9204077509304698</v>
      </c>
      <c r="P2411" t="s">
        <v>56</v>
      </c>
      <c r="Q2411" t="s">
        <v>37</v>
      </c>
      <c r="R2411">
        <v>5</v>
      </c>
      <c r="S2411">
        <v>1</v>
      </c>
      <c r="T2411">
        <v>3</v>
      </c>
      <c r="U2411">
        <v>4</v>
      </c>
      <c r="V2411" t="s">
        <v>38</v>
      </c>
      <c r="W2411">
        <v>195</v>
      </c>
      <c r="X2411">
        <v>1</v>
      </c>
      <c r="Y2411">
        <v>0</v>
      </c>
      <c r="Z2411">
        <v>2</v>
      </c>
      <c r="AA2411">
        <f t="shared" si="188"/>
        <v>390</v>
      </c>
      <c r="AB2411">
        <f t="shared" si="189"/>
        <v>390</v>
      </c>
      <c r="AE2411" t="s">
        <v>46</v>
      </c>
      <c r="AF2411">
        <v>0.91</v>
      </c>
      <c r="AG2411">
        <v>0</v>
      </c>
    </row>
    <row r="2412" spans="1:40" x14ac:dyDescent="0.2">
      <c r="A2412" s="1">
        <v>5902496</v>
      </c>
      <c r="B2412" t="s">
        <v>2164</v>
      </c>
      <c r="C2412">
        <v>2012</v>
      </c>
      <c r="D2412" s="2" t="s">
        <v>5328</v>
      </c>
      <c r="E2412" s="3" t="str">
        <f t="shared" si="185"/>
        <v>11/29/2012</v>
      </c>
      <c r="F2412" s="4">
        <f t="shared" si="186"/>
        <v>1308</v>
      </c>
      <c r="G2412" s="4">
        <f t="shared" si="187"/>
        <v>3.5835616438356164</v>
      </c>
      <c r="H2412" s="1">
        <v>940146</v>
      </c>
      <c r="I2412" t="s">
        <v>58</v>
      </c>
      <c r="J2412" t="s">
        <v>33</v>
      </c>
      <c r="K2412" t="s">
        <v>34</v>
      </c>
      <c r="L2412" s="1">
        <v>1079</v>
      </c>
      <c r="M2412" t="s">
        <v>35</v>
      </c>
      <c r="N2412">
        <v>52.352304300927699</v>
      </c>
      <c r="O2412">
        <v>4.8539864552766803</v>
      </c>
      <c r="P2412" t="s">
        <v>36</v>
      </c>
      <c r="Q2412" t="s">
        <v>37</v>
      </c>
      <c r="R2412">
        <v>2</v>
      </c>
      <c r="S2412">
        <v>1</v>
      </c>
      <c r="T2412">
        <v>1</v>
      </c>
      <c r="U2412">
        <v>1</v>
      </c>
      <c r="V2412" t="s">
        <v>38</v>
      </c>
      <c r="W2412">
        <v>75</v>
      </c>
      <c r="X2412">
        <v>1</v>
      </c>
      <c r="Y2412">
        <v>0</v>
      </c>
      <c r="Z2412">
        <v>6</v>
      </c>
      <c r="AA2412">
        <f t="shared" si="188"/>
        <v>450</v>
      </c>
      <c r="AB2412">
        <f t="shared" si="189"/>
        <v>450</v>
      </c>
      <c r="AE2412" t="s">
        <v>60</v>
      </c>
      <c r="AF2412" t="s">
        <v>60</v>
      </c>
      <c r="AG2412">
        <v>3</v>
      </c>
      <c r="AH2412">
        <v>94</v>
      </c>
      <c r="AI2412">
        <v>10</v>
      </c>
      <c r="AJ2412">
        <v>9</v>
      </c>
      <c r="AK2412">
        <v>9</v>
      </c>
      <c r="AL2412">
        <v>9</v>
      </c>
      <c r="AM2412">
        <v>9</v>
      </c>
      <c r="AN2412">
        <v>9</v>
      </c>
    </row>
    <row r="2413" spans="1:40" x14ac:dyDescent="0.2">
      <c r="A2413" s="1">
        <v>5904125</v>
      </c>
      <c r="B2413" t="s">
        <v>247</v>
      </c>
      <c r="C2413">
        <v>2012</v>
      </c>
      <c r="D2413" s="2" t="s">
        <v>5328</v>
      </c>
      <c r="E2413" s="3" t="str">
        <f t="shared" si="185"/>
        <v>11/29/2012</v>
      </c>
      <c r="F2413" s="4">
        <f t="shared" si="186"/>
        <v>1308</v>
      </c>
      <c r="G2413" s="4">
        <f t="shared" si="187"/>
        <v>3.5835616438356164</v>
      </c>
      <c r="H2413" s="1">
        <v>4454278</v>
      </c>
      <c r="I2413" t="s">
        <v>32</v>
      </c>
      <c r="J2413" t="s">
        <v>33</v>
      </c>
      <c r="K2413" t="s">
        <v>34</v>
      </c>
      <c r="L2413" s="1" t="s">
        <v>2165</v>
      </c>
      <c r="M2413" t="s">
        <v>35</v>
      </c>
      <c r="N2413">
        <v>52.373380013313103</v>
      </c>
      <c r="O2413">
        <v>4.8721996727759196</v>
      </c>
      <c r="P2413" t="s">
        <v>36</v>
      </c>
      <c r="Q2413" t="s">
        <v>37</v>
      </c>
      <c r="R2413">
        <v>2</v>
      </c>
      <c r="S2413">
        <v>1</v>
      </c>
      <c r="T2413">
        <v>1</v>
      </c>
      <c r="U2413">
        <v>1</v>
      </c>
      <c r="V2413" t="s">
        <v>38</v>
      </c>
      <c r="W2413">
        <v>99</v>
      </c>
      <c r="X2413">
        <v>1</v>
      </c>
      <c r="Y2413">
        <v>0</v>
      </c>
      <c r="Z2413">
        <v>1</v>
      </c>
      <c r="AA2413">
        <f t="shared" si="188"/>
        <v>99</v>
      </c>
      <c r="AB2413">
        <f t="shared" si="189"/>
        <v>99</v>
      </c>
      <c r="AE2413" t="s">
        <v>46</v>
      </c>
      <c r="AF2413">
        <v>0.87</v>
      </c>
      <c r="AG2413">
        <v>17</v>
      </c>
      <c r="AH2413">
        <v>84</v>
      </c>
      <c r="AI2413">
        <v>9</v>
      </c>
      <c r="AJ2413">
        <v>9</v>
      </c>
      <c r="AK2413">
        <v>10</v>
      </c>
      <c r="AL2413">
        <v>9</v>
      </c>
      <c r="AM2413">
        <v>9</v>
      </c>
      <c r="AN2413">
        <v>8</v>
      </c>
    </row>
    <row r="2414" spans="1:40" x14ac:dyDescent="0.2">
      <c r="A2414" s="1">
        <v>5906319</v>
      </c>
      <c r="B2414" t="s">
        <v>1011</v>
      </c>
      <c r="C2414">
        <v>2012</v>
      </c>
      <c r="D2414" s="2" t="s">
        <v>5328</v>
      </c>
      <c r="E2414" s="3" t="str">
        <f t="shared" si="185"/>
        <v>11/29/2012</v>
      </c>
      <c r="F2414" s="4">
        <f t="shared" si="186"/>
        <v>1308</v>
      </c>
      <c r="G2414" s="4">
        <f t="shared" si="187"/>
        <v>3.5835616438356164</v>
      </c>
      <c r="H2414" s="1">
        <v>5654950</v>
      </c>
      <c r="I2414" t="s">
        <v>54</v>
      </c>
      <c r="J2414" t="s">
        <v>33</v>
      </c>
      <c r="K2414" t="s">
        <v>34</v>
      </c>
      <c r="L2414" s="1" t="s">
        <v>2166</v>
      </c>
      <c r="M2414" t="s">
        <v>35</v>
      </c>
      <c r="N2414">
        <v>52.372692679377302</v>
      </c>
      <c r="O2414">
        <v>4.9443361402818597</v>
      </c>
      <c r="P2414" t="s">
        <v>36</v>
      </c>
      <c r="Q2414" t="s">
        <v>37</v>
      </c>
      <c r="R2414">
        <v>2</v>
      </c>
      <c r="S2414">
        <v>1.5</v>
      </c>
      <c r="T2414">
        <v>1</v>
      </c>
      <c r="U2414">
        <v>1</v>
      </c>
      <c r="V2414" t="s">
        <v>38</v>
      </c>
      <c r="W2414">
        <v>120</v>
      </c>
      <c r="X2414">
        <v>1</v>
      </c>
      <c r="Y2414">
        <v>0</v>
      </c>
      <c r="Z2414">
        <v>4</v>
      </c>
      <c r="AA2414">
        <f t="shared" si="188"/>
        <v>480</v>
      </c>
      <c r="AB2414">
        <f t="shared" si="189"/>
        <v>480</v>
      </c>
      <c r="AE2414" t="s">
        <v>46</v>
      </c>
      <c r="AF2414">
        <v>1</v>
      </c>
      <c r="AG2414">
        <v>0</v>
      </c>
    </row>
    <row r="2415" spans="1:40" x14ac:dyDescent="0.2">
      <c r="A2415" s="1">
        <v>5909087</v>
      </c>
      <c r="B2415" t="s">
        <v>948</v>
      </c>
      <c r="C2415">
        <v>2012</v>
      </c>
      <c r="D2415" s="2" t="s">
        <v>5328</v>
      </c>
      <c r="E2415" s="3" t="str">
        <f t="shared" si="185"/>
        <v>11/29/2012</v>
      </c>
      <c r="F2415" s="4">
        <f t="shared" si="186"/>
        <v>1308</v>
      </c>
      <c r="G2415" s="4">
        <f t="shared" si="187"/>
        <v>3.5835616438356164</v>
      </c>
      <c r="H2415" s="1">
        <v>931270</v>
      </c>
      <c r="I2415" t="s">
        <v>54</v>
      </c>
      <c r="J2415" t="s">
        <v>33</v>
      </c>
      <c r="K2415" t="s">
        <v>34</v>
      </c>
      <c r="L2415" s="1" t="s">
        <v>1199</v>
      </c>
      <c r="M2415" t="s">
        <v>35</v>
      </c>
      <c r="N2415">
        <v>52.362025286003302</v>
      </c>
      <c r="O2415">
        <v>4.89601242959945</v>
      </c>
      <c r="P2415" t="s">
        <v>36</v>
      </c>
      <c r="Q2415" t="s">
        <v>37</v>
      </c>
      <c r="R2415">
        <v>4</v>
      </c>
      <c r="S2415">
        <v>1</v>
      </c>
      <c r="T2415">
        <v>1</v>
      </c>
      <c r="U2415">
        <v>1</v>
      </c>
      <c r="V2415" t="s">
        <v>38</v>
      </c>
      <c r="W2415">
        <v>95</v>
      </c>
      <c r="X2415">
        <v>2</v>
      </c>
      <c r="Y2415">
        <v>10</v>
      </c>
      <c r="Z2415">
        <v>2</v>
      </c>
      <c r="AA2415">
        <f t="shared" si="188"/>
        <v>190</v>
      </c>
      <c r="AB2415">
        <f t="shared" si="189"/>
        <v>190</v>
      </c>
      <c r="AE2415" t="s">
        <v>43</v>
      </c>
      <c r="AF2415">
        <v>1</v>
      </c>
      <c r="AG2415">
        <v>28</v>
      </c>
      <c r="AH2415">
        <v>96</v>
      </c>
      <c r="AI2415">
        <v>10</v>
      </c>
      <c r="AJ2415">
        <v>10</v>
      </c>
      <c r="AK2415">
        <v>10</v>
      </c>
      <c r="AL2415">
        <v>10</v>
      </c>
      <c r="AM2415">
        <v>9</v>
      </c>
      <c r="AN2415">
        <v>10</v>
      </c>
    </row>
    <row r="2416" spans="1:40" x14ac:dyDescent="0.2">
      <c r="A2416" s="1">
        <v>5923831</v>
      </c>
      <c r="B2416" t="s">
        <v>2167</v>
      </c>
      <c r="C2416">
        <v>2012</v>
      </c>
      <c r="D2416" s="2" t="s">
        <v>5231</v>
      </c>
      <c r="E2416" s="3" t="str">
        <f t="shared" si="185"/>
        <v>11/30/2012</v>
      </c>
      <c r="F2416" s="4">
        <f t="shared" si="186"/>
        <v>1307</v>
      </c>
      <c r="G2416" s="4">
        <f t="shared" si="187"/>
        <v>3.580821917808219</v>
      </c>
      <c r="H2416" s="1">
        <v>815781</v>
      </c>
      <c r="I2416" t="s">
        <v>32</v>
      </c>
      <c r="J2416" t="s">
        <v>33</v>
      </c>
      <c r="K2416" t="s">
        <v>34</v>
      </c>
      <c r="L2416" s="1" t="s">
        <v>2168</v>
      </c>
      <c r="M2416" t="s">
        <v>35</v>
      </c>
      <c r="N2416">
        <v>52.358759566001197</v>
      </c>
      <c r="O2416">
        <v>4.98957934599777</v>
      </c>
      <c r="P2416" t="s">
        <v>130</v>
      </c>
      <c r="Q2416" t="s">
        <v>42</v>
      </c>
      <c r="R2416">
        <v>2</v>
      </c>
      <c r="S2416">
        <v>1</v>
      </c>
      <c r="T2416">
        <v>1</v>
      </c>
      <c r="U2416">
        <v>2</v>
      </c>
      <c r="V2416" t="s">
        <v>38</v>
      </c>
      <c r="W2416">
        <v>85</v>
      </c>
      <c r="X2416">
        <v>1</v>
      </c>
      <c r="Y2416">
        <v>0</v>
      </c>
      <c r="Z2416">
        <v>2</v>
      </c>
      <c r="AA2416">
        <f t="shared" si="188"/>
        <v>170</v>
      </c>
      <c r="AB2416">
        <f t="shared" si="189"/>
        <v>170</v>
      </c>
      <c r="AE2416" t="s">
        <v>43</v>
      </c>
      <c r="AF2416">
        <v>1</v>
      </c>
      <c r="AG2416">
        <v>1</v>
      </c>
      <c r="AH2416">
        <v>100</v>
      </c>
      <c r="AI2416">
        <v>8</v>
      </c>
      <c r="AJ2416">
        <v>8</v>
      </c>
      <c r="AK2416">
        <v>10</v>
      </c>
      <c r="AL2416">
        <v>10</v>
      </c>
      <c r="AM2416">
        <v>8</v>
      </c>
      <c r="AN2416">
        <v>8</v>
      </c>
    </row>
    <row r="2417" spans="1:40" x14ac:dyDescent="0.2">
      <c r="A2417" s="1">
        <v>5931947</v>
      </c>
      <c r="B2417" t="s">
        <v>2167</v>
      </c>
      <c r="C2417">
        <v>2012</v>
      </c>
      <c r="D2417" s="2" t="s">
        <v>5231</v>
      </c>
      <c r="E2417" s="3" t="str">
        <f t="shared" si="185"/>
        <v>11/30/2012</v>
      </c>
      <c r="F2417" s="4">
        <f t="shared" si="186"/>
        <v>1307</v>
      </c>
      <c r="G2417" s="4">
        <f t="shared" si="187"/>
        <v>3.580821917808219</v>
      </c>
      <c r="H2417" s="1">
        <v>843898</v>
      </c>
      <c r="I2417" t="s">
        <v>32</v>
      </c>
      <c r="J2417" t="s">
        <v>33</v>
      </c>
      <c r="K2417" t="s">
        <v>34</v>
      </c>
      <c r="L2417" s="1" t="s">
        <v>2168</v>
      </c>
      <c r="M2417" t="s">
        <v>35</v>
      </c>
      <c r="N2417">
        <v>52.353523531228603</v>
      </c>
      <c r="O2417">
        <v>4.8516594094461301</v>
      </c>
      <c r="P2417" t="s">
        <v>130</v>
      </c>
      <c r="Q2417" t="s">
        <v>42</v>
      </c>
      <c r="R2417">
        <v>2</v>
      </c>
      <c r="S2417">
        <v>1</v>
      </c>
      <c r="T2417">
        <v>1</v>
      </c>
      <c r="U2417">
        <v>2</v>
      </c>
      <c r="V2417" t="s">
        <v>38</v>
      </c>
      <c r="W2417">
        <v>85</v>
      </c>
      <c r="X2417">
        <v>1</v>
      </c>
      <c r="Y2417">
        <v>0</v>
      </c>
      <c r="Z2417">
        <v>2</v>
      </c>
      <c r="AA2417">
        <f t="shared" si="188"/>
        <v>170</v>
      </c>
      <c r="AB2417">
        <f t="shared" si="189"/>
        <v>170</v>
      </c>
      <c r="AE2417" t="s">
        <v>43</v>
      </c>
      <c r="AF2417">
        <v>1</v>
      </c>
      <c r="AG2417">
        <v>5</v>
      </c>
      <c r="AH2417">
        <v>85</v>
      </c>
      <c r="AI2417">
        <v>9</v>
      </c>
      <c r="AJ2417">
        <v>10</v>
      </c>
      <c r="AK2417">
        <v>9</v>
      </c>
      <c r="AL2417">
        <v>9</v>
      </c>
      <c r="AM2417">
        <v>10</v>
      </c>
      <c r="AN2417">
        <v>9</v>
      </c>
    </row>
    <row r="2418" spans="1:40" x14ac:dyDescent="0.2">
      <c r="A2418" s="1">
        <v>5933116</v>
      </c>
      <c r="B2418" t="s">
        <v>1846</v>
      </c>
      <c r="C2418">
        <v>2012</v>
      </c>
      <c r="D2418" s="2" t="s">
        <v>5231</v>
      </c>
      <c r="E2418" s="3" t="str">
        <f t="shared" si="185"/>
        <v>11/30/2012</v>
      </c>
      <c r="F2418" s="4">
        <f t="shared" si="186"/>
        <v>1307</v>
      </c>
      <c r="G2418" s="4">
        <f t="shared" si="187"/>
        <v>3.580821917808219</v>
      </c>
      <c r="H2418" s="1">
        <v>1764893</v>
      </c>
      <c r="I2418" t="s">
        <v>69</v>
      </c>
      <c r="J2418" t="s">
        <v>33</v>
      </c>
      <c r="K2418" t="s">
        <v>34</v>
      </c>
      <c r="L2418" s="1" t="s">
        <v>2169</v>
      </c>
      <c r="M2418" t="s">
        <v>35</v>
      </c>
      <c r="N2418">
        <v>52.356724622442698</v>
      </c>
      <c r="O2418">
        <v>4.9065584725253597</v>
      </c>
      <c r="P2418" t="s">
        <v>36</v>
      </c>
      <c r="Q2418" t="s">
        <v>37</v>
      </c>
      <c r="R2418">
        <v>2</v>
      </c>
      <c r="S2418">
        <v>1</v>
      </c>
      <c r="T2418">
        <v>1</v>
      </c>
      <c r="U2418">
        <v>1</v>
      </c>
      <c r="V2418" t="s">
        <v>38</v>
      </c>
      <c r="W2418">
        <v>115</v>
      </c>
      <c r="X2418">
        <v>2</v>
      </c>
      <c r="Y2418">
        <v>0</v>
      </c>
      <c r="Z2418">
        <v>1</v>
      </c>
      <c r="AA2418">
        <f t="shared" si="188"/>
        <v>115</v>
      </c>
      <c r="AB2418">
        <f t="shared" si="189"/>
        <v>115</v>
      </c>
      <c r="AE2418" t="s">
        <v>39</v>
      </c>
      <c r="AF2418">
        <v>0.7</v>
      </c>
      <c r="AG2418">
        <v>2</v>
      </c>
      <c r="AH2418">
        <v>60</v>
      </c>
      <c r="AI2418">
        <v>6</v>
      </c>
      <c r="AJ2418">
        <v>6</v>
      </c>
      <c r="AK2418">
        <v>10</v>
      </c>
      <c r="AL2418">
        <v>10</v>
      </c>
      <c r="AM2418">
        <v>6</v>
      </c>
      <c r="AN2418">
        <v>6</v>
      </c>
    </row>
    <row r="2419" spans="1:40" x14ac:dyDescent="0.2">
      <c r="A2419" s="1">
        <v>5933288</v>
      </c>
      <c r="B2419" t="s">
        <v>2170</v>
      </c>
      <c r="C2419">
        <v>2012</v>
      </c>
      <c r="D2419" s="2" t="s">
        <v>5231</v>
      </c>
      <c r="E2419" s="3" t="str">
        <f t="shared" si="185"/>
        <v>11/30/2012</v>
      </c>
      <c r="F2419" s="4">
        <f t="shared" si="186"/>
        <v>1307</v>
      </c>
      <c r="G2419" s="4">
        <f t="shared" si="187"/>
        <v>3.580821917808219</v>
      </c>
      <c r="H2419" s="1">
        <v>1473537</v>
      </c>
      <c r="I2419" t="s">
        <v>50</v>
      </c>
      <c r="J2419" t="s">
        <v>33</v>
      </c>
      <c r="K2419" t="s">
        <v>34</v>
      </c>
      <c r="L2419" s="1">
        <v>1016</v>
      </c>
      <c r="M2419" t="s">
        <v>35</v>
      </c>
      <c r="N2419">
        <v>52.352340338712501</v>
      </c>
      <c r="O2419">
        <v>4.8935703992830097</v>
      </c>
      <c r="P2419" t="s">
        <v>36</v>
      </c>
      <c r="Q2419" t="s">
        <v>37</v>
      </c>
      <c r="R2419">
        <v>2</v>
      </c>
      <c r="S2419">
        <v>1</v>
      </c>
      <c r="T2419">
        <v>1</v>
      </c>
      <c r="U2419">
        <v>1</v>
      </c>
      <c r="V2419" t="s">
        <v>38</v>
      </c>
      <c r="W2419">
        <v>85</v>
      </c>
      <c r="X2419">
        <v>1</v>
      </c>
      <c r="Y2419">
        <v>0</v>
      </c>
      <c r="Z2419">
        <v>3</v>
      </c>
      <c r="AA2419">
        <f t="shared" si="188"/>
        <v>255</v>
      </c>
      <c r="AB2419">
        <f t="shared" si="189"/>
        <v>255</v>
      </c>
      <c r="AE2419" t="s">
        <v>39</v>
      </c>
      <c r="AF2419">
        <v>1</v>
      </c>
      <c r="AG2419">
        <v>5</v>
      </c>
      <c r="AH2419">
        <v>84</v>
      </c>
      <c r="AI2419">
        <v>8</v>
      </c>
      <c r="AJ2419">
        <v>8</v>
      </c>
      <c r="AK2419">
        <v>9</v>
      </c>
      <c r="AL2419">
        <v>9</v>
      </c>
      <c r="AM2419">
        <v>9</v>
      </c>
      <c r="AN2419">
        <v>8</v>
      </c>
    </row>
    <row r="2420" spans="1:40" x14ac:dyDescent="0.2">
      <c r="A2420" s="1">
        <v>5935980</v>
      </c>
      <c r="B2420" t="s">
        <v>2171</v>
      </c>
      <c r="C2420">
        <v>2012</v>
      </c>
      <c r="D2420" s="2" t="s">
        <v>5231</v>
      </c>
      <c r="E2420" s="3" t="str">
        <f t="shared" si="185"/>
        <v>11/30/2012</v>
      </c>
      <c r="F2420" s="4">
        <f t="shared" si="186"/>
        <v>1307</v>
      </c>
      <c r="G2420" s="4">
        <f t="shared" si="187"/>
        <v>3.580821917808219</v>
      </c>
      <c r="H2420" s="1">
        <v>1494135</v>
      </c>
      <c r="I2420" t="s">
        <v>50</v>
      </c>
      <c r="J2420" t="s">
        <v>33</v>
      </c>
      <c r="K2420" t="s">
        <v>34</v>
      </c>
      <c r="M2420" t="s">
        <v>35</v>
      </c>
      <c r="N2420">
        <v>52.363171467392803</v>
      </c>
      <c r="O2420">
        <v>4.8749893388942098</v>
      </c>
      <c r="P2420" t="s">
        <v>36</v>
      </c>
      <c r="Q2420" t="s">
        <v>37</v>
      </c>
      <c r="R2420">
        <v>2</v>
      </c>
      <c r="S2420">
        <v>1</v>
      </c>
      <c r="T2420">
        <v>1</v>
      </c>
      <c r="U2420">
        <v>2</v>
      </c>
      <c r="V2420" t="s">
        <v>38</v>
      </c>
      <c r="W2420">
        <v>99</v>
      </c>
      <c r="X2420">
        <v>2</v>
      </c>
      <c r="Y2420">
        <v>0</v>
      </c>
      <c r="Z2420">
        <v>2</v>
      </c>
      <c r="AA2420">
        <f t="shared" si="188"/>
        <v>198</v>
      </c>
      <c r="AB2420">
        <f t="shared" si="189"/>
        <v>198</v>
      </c>
      <c r="AE2420" t="s">
        <v>39</v>
      </c>
      <c r="AF2420">
        <v>0.88</v>
      </c>
      <c r="AG2420">
        <v>29</v>
      </c>
      <c r="AH2420">
        <v>93</v>
      </c>
      <c r="AI2420">
        <v>9</v>
      </c>
      <c r="AJ2420">
        <v>9</v>
      </c>
      <c r="AK2420">
        <v>10</v>
      </c>
      <c r="AL2420">
        <v>9</v>
      </c>
      <c r="AM2420">
        <v>10</v>
      </c>
      <c r="AN2420">
        <v>9</v>
      </c>
    </row>
    <row r="2421" spans="1:40" x14ac:dyDescent="0.2">
      <c r="A2421" s="1">
        <v>5936488</v>
      </c>
      <c r="B2421" t="s">
        <v>1235</v>
      </c>
      <c r="C2421">
        <v>2012</v>
      </c>
      <c r="D2421" s="2" t="s">
        <v>5231</v>
      </c>
      <c r="E2421" s="3" t="str">
        <f t="shared" si="185"/>
        <v>11/30/2012</v>
      </c>
      <c r="F2421" s="4">
        <f t="shared" si="186"/>
        <v>1307</v>
      </c>
      <c r="G2421" s="4">
        <f t="shared" si="187"/>
        <v>3.580821917808219</v>
      </c>
      <c r="H2421" s="1">
        <v>816422</v>
      </c>
      <c r="I2421" t="s">
        <v>48</v>
      </c>
      <c r="J2421" t="s">
        <v>33</v>
      </c>
      <c r="K2421" t="s">
        <v>34</v>
      </c>
      <c r="L2421" s="1" t="s">
        <v>2172</v>
      </c>
      <c r="M2421" t="s">
        <v>35</v>
      </c>
      <c r="N2421">
        <v>52.370649138460202</v>
      </c>
      <c r="O2421">
        <v>4.8974786650700404</v>
      </c>
      <c r="P2421" t="s">
        <v>36</v>
      </c>
      <c r="Q2421" t="s">
        <v>37</v>
      </c>
      <c r="R2421">
        <v>4</v>
      </c>
      <c r="S2421">
        <v>1</v>
      </c>
      <c r="T2421">
        <v>2</v>
      </c>
      <c r="U2421">
        <v>4</v>
      </c>
      <c r="V2421" t="s">
        <v>38</v>
      </c>
      <c r="W2421">
        <v>125</v>
      </c>
      <c r="X2421">
        <v>4</v>
      </c>
      <c r="Y2421">
        <v>0</v>
      </c>
      <c r="Z2421">
        <v>3</v>
      </c>
      <c r="AA2421">
        <f t="shared" si="188"/>
        <v>375</v>
      </c>
      <c r="AB2421">
        <f t="shared" si="189"/>
        <v>375</v>
      </c>
      <c r="AE2421" t="s">
        <v>39</v>
      </c>
      <c r="AF2421">
        <v>0.75</v>
      </c>
      <c r="AG2421">
        <v>65</v>
      </c>
      <c r="AH2421">
        <v>91</v>
      </c>
      <c r="AI2421">
        <v>9</v>
      </c>
      <c r="AJ2421">
        <v>8</v>
      </c>
      <c r="AK2421">
        <v>10</v>
      </c>
      <c r="AL2421">
        <v>10</v>
      </c>
      <c r="AM2421">
        <v>10</v>
      </c>
      <c r="AN2421">
        <v>9</v>
      </c>
    </row>
    <row r="2422" spans="1:40" x14ac:dyDescent="0.2">
      <c r="A2422" s="1">
        <v>5937460</v>
      </c>
      <c r="B2422" t="s">
        <v>1092</v>
      </c>
      <c r="C2422">
        <v>2012</v>
      </c>
      <c r="D2422" s="2" t="s">
        <v>5231</v>
      </c>
      <c r="E2422" s="3" t="str">
        <f t="shared" si="185"/>
        <v>11/30/2012</v>
      </c>
      <c r="F2422" s="4">
        <f t="shared" si="186"/>
        <v>1307</v>
      </c>
      <c r="G2422" s="4">
        <f t="shared" si="187"/>
        <v>3.580821917808219</v>
      </c>
      <c r="H2422" s="1">
        <v>816940</v>
      </c>
      <c r="I2422" t="s">
        <v>54</v>
      </c>
      <c r="J2422" t="s">
        <v>33</v>
      </c>
      <c r="K2422" t="s">
        <v>34</v>
      </c>
      <c r="L2422" s="1">
        <v>1075</v>
      </c>
      <c r="M2422" t="s">
        <v>35</v>
      </c>
      <c r="N2422">
        <v>52.378036901737097</v>
      </c>
      <c r="O2422">
        <v>4.8861147514454704</v>
      </c>
      <c r="P2422" t="s">
        <v>36</v>
      </c>
      <c r="Q2422" t="s">
        <v>37</v>
      </c>
      <c r="R2422">
        <v>2</v>
      </c>
      <c r="S2422">
        <v>1</v>
      </c>
      <c r="T2422">
        <v>1</v>
      </c>
      <c r="U2422">
        <v>1</v>
      </c>
      <c r="V2422" t="s">
        <v>38</v>
      </c>
      <c r="W2422">
        <v>79</v>
      </c>
      <c r="X2422">
        <v>2</v>
      </c>
      <c r="Y2422">
        <v>15</v>
      </c>
      <c r="Z2422">
        <v>3</v>
      </c>
      <c r="AA2422">
        <f t="shared" si="188"/>
        <v>237</v>
      </c>
      <c r="AB2422">
        <f t="shared" si="189"/>
        <v>237</v>
      </c>
      <c r="AE2422" t="s">
        <v>46</v>
      </c>
      <c r="AF2422">
        <v>1</v>
      </c>
      <c r="AG2422">
        <v>22</v>
      </c>
      <c r="AH2422">
        <v>91</v>
      </c>
      <c r="AI2422">
        <v>9</v>
      </c>
      <c r="AJ2422">
        <v>9</v>
      </c>
      <c r="AK2422">
        <v>10</v>
      </c>
      <c r="AL2422">
        <v>10</v>
      </c>
      <c r="AM2422">
        <v>9</v>
      </c>
      <c r="AN2422">
        <v>9</v>
      </c>
    </row>
    <row r="2423" spans="1:40" x14ac:dyDescent="0.2">
      <c r="A2423" s="1">
        <v>5939330</v>
      </c>
      <c r="B2423" t="s">
        <v>2173</v>
      </c>
      <c r="C2423">
        <v>2012</v>
      </c>
      <c r="D2423" s="2" t="s">
        <v>5231</v>
      </c>
      <c r="E2423" s="3" t="str">
        <f t="shared" si="185"/>
        <v>11/30/2012</v>
      </c>
      <c r="F2423" s="4">
        <f t="shared" si="186"/>
        <v>1307</v>
      </c>
      <c r="G2423" s="4">
        <f t="shared" si="187"/>
        <v>3.580821917808219</v>
      </c>
      <c r="H2423" s="1">
        <v>817058</v>
      </c>
      <c r="I2423" t="s">
        <v>45</v>
      </c>
      <c r="J2423" t="s">
        <v>33</v>
      </c>
      <c r="K2423" t="s">
        <v>34</v>
      </c>
      <c r="M2423" t="s">
        <v>35</v>
      </c>
      <c r="N2423">
        <v>52.348339240598399</v>
      </c>
      <c r="O2423">
        <v>4.9041925556424699</v>
      </c>
      <c r="P2423" t="s">
        <v>36</v>
      </c>
      <c r="Q2423" t="s">
        <v>37</v>
      </c>
      <c r="R2423">
        <v>4</v>
      </c>
      <c r="S2423">
        <v>1.5</v>
      </c>
      <c r="T2423">
        <v>3</v>
      </c>
      <c r="U2423">
        <v>2</v>
      </c>
      <c r="V2423" t="s">
        <v>38</v>
      </c>
      <c r="W2423">
        <v>185</v>
      </c>
      <c r="X2423">
        <v>4</v>
      </c>
      <c r="Y2423">
        <v>30</v>
      </c>
      <c r="Z2423">
        <v>2</v>
      </c>
      <c r="AA2423">
        <f t="shared" si="188"/>
        <v>370</v>
      </c>
      <c r="AB2423">
        <f t="shared" si="189"/>
        <v>370</v>
      </c>
      <c r="AE2423" t="s">
        <v>39</v>
      </c>
      <c r="AF2423">
        <v>0.7</v>
      </c>
      <c r="AG2423">
        <v>12</v>
      </c>
      <c r="AH2423">
        <v>98</v>
      </c>
      <c r="AI2423">
        <v>10</v>
      </c>
      <c r="AJ2423">
        <v>10</v>
      </c>
      <c r="AK2423">
        <v>10</v>
      </c>
      <c r="AL2423">
        <v>10</v>
      </c>
      <c r="AM2423">
        <v>9</v>
      </c>
      <c r="AN2423">
        <v>9</v>
      </c>
    </row>
    <row r="2424" spans="1:40" x14ac:dyDescent="0.2">
      <c r="A2424" s="1">
        <v>5947869</v>
      </c>
      <c r="B2424" t="s">
        <v>1196</v>
      </c>
      <c r="C2424">
        <v>2012</v>
      </c>
      <c r="D2424" s="2" t="s">
        <v>5247</v>
      </c>
      <c r="E2424" s="3" t="str">
        <f t="shared" si="185"/>
        <v>12/1/2012</v>
      </c>
      <c r="F2424" s="4">
        <f t="shared" si="186"/>
        <v>1306</v>
      </c>
      <c r="G2424" s="4">
        <f t="shared" si="187"/>
        <v>3.5780821917808221</v>
      </c>
      <c r="H2424" s="1">
        <v>823851</v>
      </c>
      <c r="I2424" t="s">
        <v>41</v>
      </c>
      <c r="J2424" t="s">
        <v>33</v>
      </c>
      <c r="K2424" t="s">
        <v>34</v>
      </c>
      <c r="L2424" s="1" t="s">
        <v>2174</v>
      </c>
      <c r="M2424" t="s">
        <v>35</v>
      </c>
      <c r="N2424">
        <v>52.348363747742397</v>
      </c>
      <c r="O2424">
        <v>4.8341335976826798</v>
      </c>
      <c r="P2424" t="s">
        <v>36</v>
      </c>
      <c r="Q2424" t="s">
        <v>37</v>
      </c>
      <c r="R2424">
        <v>2</v>
      </c>
      <c r="S2424">
        <v>1</v>
      </c>
      <c r="T2424">
        <v>2</v>
      </c>
      <c r="U2424">
        <v>1</v>
      </c>
      <c r="V2424" t="s">
        <v>38</v>
      </c>
      <c r="W2424">
        <v>85</v>
      </c>
      <c r="X2424">
        <v>1</v>
      </c>
      <c r="Y2424">
        <v>0</v>
      </c>
      <c r="Z2424">
        <v>4</v>
      </c>
      <c r="AA2424">
        <f t="shared" si="188"/>
        <v>340</v>
      </c>
      <c r="AB2424">
        <f t="shared" si="189"/>
        <v>340</v>
      </c>
      <c r="AE2424" t="s">
        <v>39</v>
      </c>
      <c r="AF2424">
        <v>1</v>
      </c>
      <c r="AG2424">
        <v>0</v>
      </c>
    </row>
    <row r="2425" spans="1:40" x14ac:dyDescent="0.2">
      <c r="A2425" s="1">
        <v>5952018</v>
      </c>
      <c r="B2425" t="s">
        <v>1064</v>
      </c>
      <c r="C2425">
        <v>2012</v>
      </c>
      <c r="D2425" s="2" t="s">
        <v>5247</v>
      </c>
      <c r="E2425" s="3" t="str">
        <f t="shared" si="185"/>
        <v>12/1/2012</v>
      </c>
      <c r="F2425" s="4">
        <f t="shared" si="186"/>
        <v>1306</v>
      </c>
      <c r="G2425" s="4">
        <f t="shared" si="187"/>
        <v>3.5780821917808221</v>
      </c>
      <c r="H2425" s="1">
        <v>817390</v>
      </c>
      <c r="I2425" t="s">
        <v>48</v>
      </c>
      <c r="J2425" t="s">
        <v>33</v>
      </c>
      <c r="K2425" t="s">
        <v>34</v>
      </c>
      <c r="L2425" s="1" t="s">
        <v>1454</v>
      </c>
      <c r="M2425" t="s">
        <v>35</v>
      </c>
      <c r="N2425">
        <v>52.360961338564799</v>
      </c>
      <c r="O2425">
        <v>4.87363404559163</v>
      </c>
      <c r="P2425" t="s">
        <v>36</v>
      </c>
      <c r="Q2425" t="s">
        <v>42</v>
      </c>
      <c r="R2425">
        <v>3</v>
      </c>
      <c r="S2425">
        <v>1.5</v>
      </c>
      <c r="T2425">
        <v>1</v>
      </c>
      <c r="U2425">
        <v>1</v>
      </c>
      <c r="V2425" t="s">
        <v>38</v>
      </c>
      <c r="W2425">
        <v>183</v>
      </c>
      <c r="X2425">
        <v>1</v>
      </c>
      <c r="Y2425">
        <v>0</v>
      </c>
      <c r="Z2425">
        <v>3</v>
      </c>
      <c r="AA2425">
        <f t="shared" si="188"/>
        <v>549</v>
      </c>
      <c r="AB2425">
        <f t="shared" si="189"/>
        <v>549</v>
      </c>
      <c r="AE2425" t="s">
        <v>46</v>
      </c>
      <c r="AF2425">
        <v>1</v>
      </c>
      <c r="AG2425">
        <v>0</v>
      </c>
    </row>
    <row r="2426" spans="1:40" x14ac:dyDescent="0.2">
      <c r="A2426" s="1">
        <v>5953073</v>
      </c>
      <c r="B2426" t="s">
        <v>142</v>
      </c>
      <c r="C2426">
        <v>2012</v>
      </c>
      <c r="D2426" s="2" t="s">
        <v>5247</v>
      </c>
      <c r="E2426" s="3" t="str">
        <f t="shared" si="185"/>
        <v>12/1/2012</v>
      </c>
      <c r="F2426" s="4">
        <f t="shared" si="186"/>
        <v>1306</v>
      </c>
      <c r="G2426" s="4">
        <f t="shared" si="187"/>
        <v>3.5780821917808221</v>
      </c>
      <c r="H2426" s="1">
        <v>819509</v>
      </c>
      <c r="I2426" t="s">
        <v>54</v>
      </c>
      <c r="J2426" t="s">
        <v>33</v>
      </c>
      <c r="K2426" t="s">
        <v>34</v>
      </c>
      <c r="L2426" s="1" t="s">
        <v>2175</v>
      </c>
      <c r="M2426" t="s">
        <v>35</v>
      </c>
      <c r="N2426">
        <v>52.376893469405204</v>
      </c>
      <c r="O2426">
        <v>4.8865691195621999</v>
      </c>
      <c r="P2426" t="s">
        <v>36</v>
      </c>
      <c r="Q2426" t="s">
        <v>37</v>
      </c>
      <c r="R2426">
        <v>3</v>
      </c>
      <c r="S2426">
        <v>1</v>
      </c>
      <c r="T2426">
        <v>1</v>
      </c>
      <c r="U2426">
        <v>1</v>
      </c>
      <c r="V2426" t="s">
        <v>38</v>
      </c>
      <c r="W2426">
        <v>110</v>
      </c>
      <c r="X2426">
        <v>2</v>
      </c>
      <c r="Y2426">
        <v>0</v>
      </c>
      <c r="Z2426">
        <v>3</v>
      </c>
      <c r="AA2426">
        <f t="shared" si="188"/>
        <v>330</v>
      </c>
      <c r="AB2426">
        <f t="shared" si="189"/>
        <v>330</v>
      </c>
      <c r="AE2426" t="s">
        <v>39</v>
      </c>
      <c r="AF2426">
        <v>0.93</v>
      </c>
      <c r="AG2426">
        <v>13</v>
      </c>
      <c r="AH2426">
        <v>95</v>
      </c>
      <c r="AI2426">
        <v>10</v>
      </c>
      <c r="AJ2426">
        <v>10</v>
      </c>
      <c r="AK2426">
        <v>10</v>
      </c>
      <c r="AL2426">
        <v>10</v>
      </c>
      <c r="AM2426">
        <v>9</v>
      </c>
      <c r="AN2426">
        <v>9</v>
      </c>
    </row>
    <row r="2427" spans="1:40" x14ac:dyDescent="0.2">
      <c r="A2427" s="1">
        <v>5953322</v>
      </c>
      <c r="B2427" t="s">
        <v>2038</v>
      </c>
      <c r="C2427">
        <v>2012</v>
      </c>
      <c r="D2427" s="2" t="s">
        <v>5247</v>
      </c>
      <c r="E2427" s="3" t="str">
        <f t="shared" si="185"/>
        <v>12/1/2012</v>
      </c>
      <c r="F2427" s="4">
        <f t="shared" si="186"/>
        <v>1306</v>
      </c>
      <c r="G2427" s="4">
        <f t="shared" si="187"/>
        <v>3.5780821917808221</v>
      </c>
      <c r="H2427" s="1">
        <v>817716</v>
      </c>
      <c r="I2427" t="s">
        <v>32</v>
      </c>
      <c r="J2427" t="s">
        <v>33</v>
      </c>
      <c r="K2427" t="s">
        <v>34</v>
      </c>
      <c r="L2427" s="1" t="s">
        <v>2176</v>
      </c>
      <c r="M2427" t="s">
        <v>35</v>
      </c>
      <c r="N2427">
        <v>52.363245545185201</v>
      </c>
      <c r="O2427">
        <v>4.8083750553892299</v>
      </c>
      <c r="P2427" t="s">
        <v>36</v>
      </c>
      <c r="Q2427" t="s">
        <v>37</v>
      </c>
      <c r="R2427">
        <v>2</v>
      </c>
      <c r="S2427">
        <v>1</v>
      </c>
      <c r="T2427">
        <v>1</v>
      </c>
      <c r="U2427">
        <v>1</v>
      </c>
      <c r="V2427" t="s">
        <v>38</v>
      </c>
      <c r="W2427">
        <v>98</v>
      </c>
      <c r="X2427">
        <v>2</v>
      </c>
      <c r="Y2427">
        <v>0</v>
      </c>
      <c r="Z2427">
        <v>4</v>
      </c>
      <c r="AA2427">
        <f t="shared" si="188"/>
        <v>392</v>
      </c>
      <c r="AB2427">
        <f t="shared" si="189"/>
        <v>392</v>
      </c>
      <c r="AE2427" t="s">
        <v>43</v>
      </c>
      <c r="AF2427">
        <v>1</v>
      </c>
      <c r="AG2427">
        <v>10</v>
      </c>
      <c r="AH2427">
        <v>98</v>
      </c>
      <c r="AI2427">
        <v>10</v>
      </c>
      <c r="AJ2427">
        <v>10</v>
      </c>
      <c r="AK2427">
        <v>10</v>
      </c>
      <c r="AL2427">
        <v>10</v>
      </c>
      <c r="AM2427">
        <v>10</v>
      </c>
      <c r="AN2427">
        <v>9</v>
      </c>
    </row>
    <row r="2428" spans="1:40" x14ac:dyDescent="0.2">
      <c r="A2428" s="1">
        <v>5956784</v>
      </c>
      <c r="B2428" t="s">
        <v>2050</v>
      </c>
      <c r="C2428">
        <v>2012</v>
      </c>
      <c r="D2428" s="2" t="s">
        <v>5247</v>
      </c>
      <c r="E2428" s="3" t="str">
        <f t="shared" si="185"/>
        <v>12/1/2012</v>
      </c>
      <c r="F2428" s="4">
        <f t="shared" si="186"/>
        <v>1306</v>
      </c>
      <c r="G2428" s="4">
        <f t="shared" si="187"/>
        <v>3.5780821917808221</v>
      </c>
      <c r="H2428" s="1">
        <v>818079</v>
      </c>
      <c r="I2428" t="s">
        <v>41</v>
      </c>
      <c r="J2428" t="s">
        <v>33</v>
      </c>
      <c r="K2428" t="s">
        <v>34</v>
      </c>
      <c r="L2428" s="1" t="s">
        <v>1701</v>
      </c>
      <c r="M2428" t="s">
        <v>35</v>
      </c>
      <c r="N2428">
        <v>52.371805800588803</v>
      </c>
      <c r="O2428">
        <v>4.8829399979904498</v>
      </c>
      <c r="P2428" t="s">
        <v>102</v>
      </c>
      <c r="Q2428" t="s">
        <v>37</v>
      </c>
      <c r="R2428">
        <v>2</v>
      </c>
      <c r="S2428">
        <v>1</v>
      </c>
      <c r="T2428">
        <v>1</v>
      </c>
      <c r="U2428">
        <v>1</v>
      </c>
      <c r="V2428" t="s">
        <v>38</v>
      </c>
      <c r="W2428">
        <v>90</v>
      </c>
      <c r="X2428">
        <v>2</v>
      </c>
      <c r="Y2428">
        <v>50</v>
      </c>
      <c r="Z2428">
        <v>2</v>
      </c>
      <c r="AA2428">
        <f t="shared" si="188"/>
        <v>180</v>
      </c>
      <c r="AB2428">
        <f t="shared" si="189"/>
        <v>180</v>
      </c>
      <c r="AE2428" t="s">
        <v>43</v>
      </c>
      <c r="AF2428">
        <v>1</v>
      </c>
      <c r="AG2428">
        <v>86</v>
      </c>
      <c r="AH2428">
        <v>94</v>
      </c>
      <c r="AI2428">
        <v>10</v>
      </c>
      <c r="AJ2428">
        <v>10</v>
      </c>
      <c r="AK2428">
        <v>9</v>
      </c>
      <c r="AL2428">
        <v>9</v>
      </c>
      <c r="AM2428">
        <v>9</v>
      </c>
      <c r="AN2428">
        <v>9</v>
      </c>
    </row>
    <row r="2429" spans="1:40" x14ac:dyDescent="0.2">
      <c r="A2429" s="1">
        <v>5958129</v>
      </c>
      <c r="B2429" t="s">
        <v>1510</v>
      </c>
      <c r="C2429">
        <v>2012</v>
      </c>
      <c r="D2429" s="2" t="s">
        <v>5247</v>
      </c>
      <c r="E2429" s="3" t="str">
        <f t="shared" si="185"/>
        <v>12/1/2012</v>
      </c>
      <c r="F2429" s="4">
        <f t="shared" si="186"/>
        <v>1306</v>
      </c>
      <c r="G2429" s="4">
        <f t="shared" si="187"/>
        <v>3.5780821917808221</v>
      </c>
      <c r="H2429" s="1">
        <v>818881</v>
      </c>
      <c r="I2429" t="s">
        <v>48</v>
      </c>
      <c r="J2429" t="s">
        <v>33</v>
      </c>
      <c r="K2429" t="s">
        <v>34</v>
      </c>
      <c r="L2429" s="1" t="s">
        <v>2177</v>
      </c>
      <c r="M2429" t="s">
        <v>35</v>
      </c>
      <c r="N2429">
        <v>52.369793881157598</v>
      </c>
      <c r="O2429">
        <v>4.8830687032754598</v>
      </c>
      <c r="P2429" t="s">
        <v>36</v>
      </c>
      <c r="Q2429" t="s">
        <v>37</v>
      </c>
      <c r="R2429">
        <v>2</v>
      </c>
      <c r="S2429">
        <v>1</v>
      </c>
      <c r="T2429">
        <v>1</v>
      </c>
      <c r="U2429">
        <v>1</v>
      </c>
      <c r="V2429" t="s">
        <v>38</v>
      </c>
      <c r="W2429">
        <v>130</v>
      </c>
      <c r="X2429">
        <v>2</v>
      </c>
      <c r="Y2429">
        <v>0</v>
      </c>
      <c r="Z2429">
        <v>2</v>
      </c>
      <c r="AA2429">
        <f t="shared" si="188"/>
        <v>260</v>
      </c>
      <c r="AB2429">
        <f t="shared" si="189"/>
        <v>260</v>
      </c>
      <c r="AE2429" t="s">
        <v>60</v>
      </c>
      <c r="AF2429" t="s">
        <v>60</v>
      </c>
      <c r="AG2429">
        <v>3</v>
      </c>
      <c r="AH2429">
        <v>93</v>
      </c>
      <c r="AI2429">
        <v>10</v>
      </c>
      <c r="AJ2429">
        <v>10</v>
      </c>
      <c r="AK2429">
        <v>10</v>
      </c>
      <c r="AL2429">
        <v>10</v>
      </c>
      <c r="AM2429">
        <v>10</v>
      </c>
      <c r="AN2429">
        <v>9</v>
      </c>
    </row>
    <row r="2430" spans="1:40" x14ac:dyDescent="0.2">
      <c r="A2430" s="1">
        <v>5966091</v>
      </c>
      <c r="B2430" t="s">
        <v>2115</v>
      </c>
      <c r="C2430">
        <v>2012</v>
      </c>
      <c r="D2430" s="2" t="s">
        <v>5248</v>
      </c>
      <c r="E2430" s="3" t="str">
        <f t="shared" si="185"/>
        <v>12/2/2012</v>
      </c>
      <c r="F2430" s="4">
        <f t="shared" si="186"/>
        <v>1305</v>
      </c>
      <c r="G2430" s="4">
        <f t="shared" si="187"/>
        <v>3.5753424657534247</v>
      </c>
      <c r="H2430" s="1">
        <v>818878</v>
      </c>
      <c r="I2430" t="s">
        <v>159</v>
      </c>
      <c r="J2430" t="s">
        <v>33</v>
      </c>
      <c r="K2430" t="s">
        <v>34</v>
      </c>
      <c r="L2430" s="1" t="s">
        <v>2178</v>
      </c>
      <c r="M2430" t="s">
        <v>35</v>
      </c>
      <c r="N2430">
        <v>52.369636728892601</v>
      </c>
      <c r="O2430">
        <v>4.8821176834413897</v>
      </c>
      <c r="P2430" t="s">
        <v>36</v>
      </c>
      <c r="Q2430" t="s">
        <v>37</v>
      </c>
      <c r="R2430">
        <v>4</v>
      </c>
      <c r="S2430">
        <v>1</v>
      </c>
      <c r="T2430">
        <v>2</v>
      </c>
      <c r="U2430">
        <v>2</v>
      </c>
      <c r="V2430" t="s">
        <v>38</v>
      </c>
      <c r="W2430">
        <v>110</v>
      </c>
      <c r="X2430">
        <v>4</v>
      </c>
      <c r="Y2430">
        <v>0</v>
      </c>
      <c r="Z2430">
        <v>4</v>
      </c>
      <c r="AA2430">
        <f t="shared" si="188"/>
        <v>440</v>
      </c>
      <c r="AB2430">
        <f t="shared" si="189"/>
        <v>440</v>
      </c>
      <c r="AE2430" t="s">
        <v>39</v>
      </c>
      <c r="AF2430">
        <v>1</v>
      </c>
      <c r="AG2430">
        <v>21</v>
      </c>
      <c r="AH2430">
        <v>91</v>
      </c>
      <c r="AI2430">
        <v>10</v>
      </c>
      <c r="AJ2430">
        <v>9</v>
      </c>
      <c r="AK2430">
        <v>10</v>
      </c>
      <c r="AL2430">
        <v>10</v>
      </c>
      <c r="AM2430">
        <v>9</v>
      </c>
      <c r="AN2430">
        <v>9</v>
      </c>
    </row>
    <row r="2431" spans="1:40" x14ac:dyDescent="0.2">
      <c r="A2431" s="1">
        <v>5967133</v>
      </c>
      <c r="B2431" t="s">
        <v>617</v>
      </c>
      <c r="C2431">
        <v>2012</v>
      </c>
      <c r="D2431" s="2" t="s">
        <v>5248</v>
      </c>
      <c r="E2431" s="3" t="str">
        <f t="shared" si="185"/>
        <v>12/2/2012</v>
      </c>
      <c r="F2431" s="4">
        <f t="shared" si="186"/>
        <v>1305</v>
      </c>
      <c r="G2431" s="4">
        <f t="shared" si="187"/>
        <v>3.5753424657534247</v>
      </c>
      <c r="H2431" s="1">
        <v>1141047</v>
      </c>
      <c r="I2431" t="s">
        <v>54</v>
      </c>
      <c r="J2431" t="s">
        <v>33</v>
      </c>
      <c r="K2431" t="s">
        <v>34</v>
      </c>
      <c r="L2431" s="1">
        <v>1058</v>
      </c>
      <c r="M2431" t="s">
        <v>35</v>
      </c>
      <c r="N2431">
        <v>52.366308731943001</v>
      </c>
      <c r="O2431">
        <v>4.9509104381891103</v>
      </c>
      <c r="P2431" t="s">
        <v>36</v>
      </c>
      <c r="Q2431" t="s">
        <v>37</v>
      </c>
      <c r="R2431">
        <v>4</v>
      </c>
      <c r="S2431">
        <v>1</v>
      </c>
      <c r="T2431">
        <v>2</v>
      </c>
      <c r="U2431">
        <v>2</v>
      </c>
      <c r="V2431" t="s">
        <v>38</v>
      </c>
      <c r="W2431">
        <v>99</v>
      </c>
      <c r="X2431">
        <v>3</v>
      </c>
      <c r="Y2431">
        <v>40</v>
      </c>
      <c r="Z2431">
        <v>2</v>
      </c>
      <c r="AA2431">
        <f t="shared" si="188"/>
        <v>198</v>
      </c>
      <c r="AB2431">
        <f t="shared" si="189"/>
        <v>198</v>
      </c>
      <c r="AE2431" t="s">
        <v>43</v>
      </c>
      <c r="AF2431">
        <v>1</v>
      </c>
      <c r="AG2431">
        <v>51</v>
      </c>
      <c r="AH2431">
        <v>93</v>
      </c>
      <c r="AI2431">
        <v>10</v>
      </c>
      <c r="AJ2431">
        <v>9</v>
      </c>
      <c r="AK2431">
        <v>9</v>
      </c>
      <c r="AL2431">
        <v>10</v>
      </c>
      <c r="AM2431">
        <v>9</v>
      </c>
      <c r="AN2431">
        <v>9</v>
      </c>
    </row>
    <row r="2432" spans="1:40" x14ac:dyDescent="0.2">
      <c r="A2432" s="1">
        <v>5969383</v>
      </c>
      <c r="B2432" t="s">
        <v>2179</v>
      </c>
      <c r="C2432">
        <v>2012</v>
      </c>
      <c r="D2432" s="2" t="s">
        <v>5248</v>
      </c>
      <c r="E2432" s="3" t="str">
        <f t="shared" si="185"/>
        <v>12/2/2012</v>
      </c>
      <c r="F2432" s="4">
        <f t="shared" si="186"/>
        <v>1305</v>
      </c>
      <c r="G2432" s="4">
        <f t="shared" si="187"/>
        <v>3.5753424657534247</v>
      </c>
      <c r="H2432" s="1">
        <v>1432040</v>
      </c>
      <c r="I2432" t="s">
        <v>105</v>
      </c>
      <c r="J2432" t="s">
        <v>33</v>
      </c>
      <c r="K2432" t="s">
        <v>34</v>
      </c>
      <c r="L2432" s="1">
        <v>1091</v>
      </c>
      <c r="M2432" t="s">
        <v>35</v>
      </c>
      <c r="N2432">
        <v>52.369621072065797</v>
      </c>
      <c r="O2432">
        <v>4.8527401463191202</v>
      </c>
      <c r="P2432" t="s">
        <v>36</v>
      </c>
      <c r="Q2432" t="s">
        <v>37</v>
      </c>
      <c r="R2432">
        <v>2</v>
      </c>
      <c r="S2432">
        <v>1</v>
      </c>
      <c r="T2432">
        <v>1</v>
      </c>
      <c r="U2432">
        <v>1</v>
      </c>
      <c r="V2432" t="s">
        <v>38</v>
      </c>
      <c r="W2432">
        <v>149</v>
      </c>
      <c r="X2432">
        <v>2</v>
      </c>
      <c r="Y2432">
        <v>25</v>
      </c>
      <c r="Z2432">
        <v>2</v>
      </c>
      <c r="AA2432">
        <f t="shared" si="188"/>
        <v>298</v>
      </c>
      <c r="AB2432">
        <f t="shared" si="189"/>
        <v>298</v>
      </c>
      <c r="AE2432" t="s">
        <v>46</v>
      </c>
      <c r="AF2432">
        <v>1</v>
      </c>
      <c r="AG2432">
        <v>16</v>
      </c>
      <c r="AH2432">
        <v>97</v>
      </c>
      <c r="AI2432">
        <v>10</v>
      </c>
      <c r="AJ2432">
        <v>10</v>
      </c>
      <c r="AK2432">
        <v>10</v>
      </c>
      <c r="AL2432">
        <v>10</v>
      </c>
      <c r="AM2432">
        <v>9</v>
      </c>
      <c r="AN2432">
        <v>10</v>
      </c>
    </row>
    <row r="2433" spans="1:40" x14ac:dyDescent="0.2">
      <c r="A2433" s="1">
        <v>5971248</v>
      </c>
      <c r="B2433" t="s">
        <v>2180</v>
      </c>
      <c r="C2433">
        <v>2012</v>
      </c>
      <c r="D2433" s="2" t="s">
        <v>5248</v>
      </c>
      <c r="E2433" s="3" t="str">
        <f t="shared" si="185"/>
        <v>12/2/2012</v>
      </c>
      <c r="F2433" s="4">
        <f t="shared" si="186"/>
        <v>1305</v>
      </c>
      <c r="G2433" s="4">
        <f t="shared" si="187"/>
        <v>3.5753424657534247</v>
      </c>
      <c r="H2433" s="1">
        <v>3242572</v>
      </c>
      <c r="I2433" t="s">
        <v>58</v>
      </c>
      <c r="J2433" t="s">
        <v>33</v>
      </c>
      <c r="K2433" t="s">
        <v>34</v>
      </c>
      <c r="L2433" s="1" t="s">
        <v>2181</v>
      </c>
      <c r="M2433" t="s">
        <v>35</v>
      </c>
      <c r="N2433">
        <v>52.356862953918501</v>
      </c>
      <c r="O2433">
        <v>4.8861617625674496</v>
      </c>
      <c r="P2433" t="s">
        <v>36</v>
      </c>
      <c r="Q2433" t="s">
        <v>42</v>
      </c>
      <c r="R2433">
        <v>2</v>
      </c>
      <c r="S2433">
        <v>1</v>
      </c>
      <c r="T2433">
        <v>1</v>
      </c>
      <c r="U2433">
        <v>1</v>
      </c>
      <c r="V2433" t="s">
        <v>38</v>
      </c>
      <c r="W2433">
        <v>84</v>
      </c>
      <c r="X2433">
        <v>1</v>
      </c>
      <c r="Y2433">
        <v>0</v>
      </c>
      <c r="Z2433">
        <v>2</v>
      </c>
      <c r="AA2433">
        <f t="shared" si="188"/>
        <v>168</v>
      </c>
      <c r="AB2433">
        <f t="shared" si="189"/>
        <v>168</v>
      </c>
      <c r="AE2433" t="s">
        <v>60</v>
      </c>
      <c r="AF2433" t="s">
        <v>60</v>
      </c>
      <c r="AG2433">
        <v>6</v>
      </c>
      <c r="AH2433">
        <v>93</v>
      </c>
      <c r="AI2433">
        <v>8</v>
      </c>
      <c r="AJ2433">
        <v>9</v>
      </c>
      <c r="AK2433">
        <v>10</v>
      </c>
      <c r="AL2433">
        <v>10</v>
      </c>
      <c r="AM2433">
        <v>10</v>
      </c>
      <c r="AN2433">
        <v>9</v>
      </c>
    </row>
    <row r="2434" spans="1:40" x14ac:dyDescent="0.2">
      <c r="A2434" s="1">
        <v>5971785</v>
      </c>
      <c r="B2434" t="s">
        <v>268</v>
      </c>
      <c r="C2434">
        <v>2012</v>
      </c>
      <c r="D2434" s="2" t="s">
        <v>5248</v>
      </c>
      <c r="E2434" s="3" t="str">
        <f t="shared" si="185"/>
        <v>12/2/2012</v>
      </c>
      <c r="F2434" s="4">
        <f t="shared" si="186"/>
        <v>1305</v>
      </c>
      <c r="G2434" s="4">
        <f t="shared" si="187"/>
        <v>3.5753424657534247</v>
      </c>
      <c r="H2434" s="1">
        <v>5451956</v>
      </c>
      <c r="I2434" t="s">
        <v>45</v>
      </c>
      <c r="J2434" t="s">
        <v>33</v>
      </c>
      <c r="K2434" t="s">
        <v>34</v>
      </c>
      <c r="L2434" s="1" t="s">
        <v>2182</v>
      </c>
      <c r="M2434" t="s">
        <v>35</v>
      </c>
      <c r="N2434">
        <v>52.380106384166702</v>
      </c>
      <c r="O2434">
        <v>4.88193645501494</v>
      </c>
      <c r="P2434" t="s">
        <v>36</v>
      </c>
      <c r="Q2434" t="s">
        <v>37</v>
      </c>
      <c r="R2434">
        <v>2</v>
      </c>
      <c r="S2434">
        <v>1</v>
      </c>
      <c r="T2434">
        <v>1</v>
      </c>
      <c r="U2434">
        <v>1</v>
      </c>
      <c r="V2434" t="s">
        <v>38</v>
      </c>
      <c r="W2434">
        <v>145</v>
      </c>
      <c r="X2434">
        <v>2</v>
      </c>
      <c r="Y2434">
        <v>45</v>
      </c>
      <c r="Z2434">
        <v>2</v>
      </c>
      <c r="AA2434">
        <f t="shared" si="188"/>
        <v>290</v>
      </c>
      <c r="AB2434">
        <f t="shared" si="189"/>
        <v>290</v>
      </c>
      <c r="AE2434" t="s">
        <v>46</v>
      </c>
      <c r="AF2434">
        <v>0.83</v>
      </c>
      <c r="AG2434">
        <v>0</v>
      </c>
    </row>
    <row r="2435" spans="1:40" x14ac:dyDescent="0.2">
      <c r="A2435" s="1">
        <v>5971986</v>
      </c>
      <c r="B2435" t="s">
        <v>1539</v>
      </c>
      <c r="C2435">
        <v>2012</v>
      </c>
      <c r="D2435" s="2" t="s">
        <v>5248</v>
      </c>
      <c r="E2435" s="3" t="str">
        <f t="shared" ref="E2435:E2498" si="190">D2435 &amp; "/" &amp; C2435</f>
        <v>12/2/2012</v>
      </c>
      <c r="F2435" s="4">
        <f t="shared" ref="F2435:F2498" si="191">$F$1-E2435</f>
        <v>1305</v>
      </c>
      <c r="G2435" s="4">
        <f t="shared" ref="G2435:G2498" si="192">F2435/365</f>
        <v>3.5753424657534247</v>
      </c>
      <c r="H2435" s="1">
        <v>5370444</v>
      </c>
      <c r="I2435" t="s">
        <v>50</v>
      </c>
      <c r="J2435" t="s">
        <v>33</v>
      </c>
      <c r="K2435" t="s">
        <v>34</v>
      </c>
      <c r="L2435" s="1">
        <v>1012</v>
      </c>
      <c r="M2435" t="s">
        <v>35</v>
      </c>
      <c r="N2435">
        <v>52.350665066750203</v>
      </c>
      <c r="O2435">
        <v>4.8879996616676502</v>
      </c>
      <c r="P2435" t="s">
        <v>36</v>
      </c>
      <c r="Q2435" t="s">
        <v>37</v>
      </c>
      <c r="R2435">
        <v>2</v>
      </c>
      <c r="S2435">
        <v>1</v>
      </c>
      <c r="T2435">
        <v>0</v>
      </c>
      <c r="U2435">
        <v>1</v>
      </c>
      <c r="V2435" t="s">
        <v>38</v>
      </c>
      <c r="W2435">
        <v>80</v>
      </c>
      <c r="X2435">
        <v>1</v>
      </c>
      <c r="Y2435">
        <v>0</v>
      </c>
      <c r="Z2435">
        <v>3</v>
      </c>
      <c r="AA2435">
        <f t="shared" ref="AA2435:AA2498" si="193">W2435*Z2435</f>
        <v>240</v>
      </c>
      <c r="AB2435">
        <f t="shared" ref="AB2435:AB2498" si="194">IF(X2435&gt;R2435,AA2435+Y2435,AA2435)</f>
        <v>240</v>
      </c>
      <c r="AE2435" t="s">
        <v>43</v>
      </c>
      <c r="AF2435">
        <v>1</v>
      </c>
      <c r="AG2435">
        <v>0</v>
      </c>
    </row>
    <row r="2436" spans="1:40" x14ac:dyDescent="0.2">
      <c r="A2436" s="1">
        <v>5973112</v>
      </c>
      <c r="B2436" t="s">
        <v>2183</v>
      </c>
      <c r="C2436">
        <v>2012</v>
      </c>
      <c r="D2436" s="2" t="s">
        <v>5484</v>
      </c>
      <c r="E2436" s="3" t="str">
        <f t="shared" si="190"/>
        <v>12/3/2012</v>
      </c>
      <c r="F2436" s="4">
        <f t="shared" si="191"/>
        <v>1304</v>
      </c>
      <c r="G2436" s="4">
        <f t="shared" si="192"/>
        <v>3.5726027397260274</v>
      </c>
      <c r="H2436" s="1">
        <v>821318</v>
      </c>
      <c r="I2436" t="s">
        <v>50</v>
      </c>
      <c r="J2436" t="s">
        <v>33</v>
      </c>
      <c r="K2436" t="s">
        <v>34</v>
      </c>
      <c r="L2436" s="1" t="s">
        <v>2184</v>
      </c>
      <c r="M2436" t="s">
        <v>35</v>
      </c>
      <c r="N2436">
        <v>52.379812931642498</v>
      </c>
      <c r="O2436">
        <v>4.8563433719143596</v>
      </c>
      <c r="P2436" t="s">
        <v>102</v>
      </c>
      <c r="Q2436" t="s">
        <v>37</v>
      </c>
      <c r="R2436">
        <v>2</v>
      </c>
      <c r="S2436">
        <v>1</v>
      </c>
      <c r="T2436">
        <v>1</v>
      </c>
      <c r="U2436">
        <v>1</v>
      </c>
      <c r="V2436" t="s">
        <v>38</v>
      </c>
      <c r="W2436">
        <v>155</v>
      </c>
      <c r="X2436">
        <v>1</v>
      </c>
      <c r="Y2436">
        <v>0</v>
      </c>
      <c r="Z2436">
        <v>3</v>
      </c>
      <c r="AA2436">
        <f t="shared" si="193"/>
        <v>465</v>
      </c>
      <c r="AB2436">
        <f t="shared" si="194"/>
        <v>465</v>
      </c>
      <c r="AE2436" t="s">
        <v>39</v>
      </c>
      <c r="AF2436">
        <v>0.5</v>
      </c>
      <c r="AG2436">
        <v>17</v>
      </c>
      <c r="AH2436">
        <v>96</v>
      </c>
      <c r="AI2436">
        <v>10</v>
      </c>
      <c r="AJ2436">
        <v>9</v>
      </c>
      <c r="AK2436">
        <v>10</v>
      </c>
      <c r="AL2436">
        <v>10</v>
      </c>
      <c r="AM2436">
        <v>10</v>
      </c>
      <c r="AN2436">
        <v>9</v>
      </c>
    </row>
    <row r="2437" spans="1:40" x14ac:dyDescent="0.2">
      <c r="A2437" s="1">
        <v>5973138</v>
      </c>
      <c r="B2437" t="s">
        <v>505</v>
      </c>
      <c r="C2437">
        <v>2012</v>
      </c>
      <c r="D2437" s="2" t="s">
        <v>5484</v>
      </c>
      <c r="E2437" s="3" t="str">
        <f t="shared" si="190"/>
        <v>12/3/2012</v>
      </c>
      <c r="F2437" s="4">
        <f t="shared" si="191"/>
        <v>1304</v>
      </c>
      <c r="G2437" s="4">
        <f t="shared" si="192"/>
        <v>3.5726027397260274</v>
      </c>
      <c r="H2437" s="1">
        <v>833641</v>
      </c>
      <c r="I2437" t="s">
        <v>58</v>
      </c>
      <c r="J2437" t="s">
        <v>33</v>
      </c>
      <c r="K2437" t="s">
        <v>34</v>
      </c>
      <c r="L2437" s="1">
        <v>1078</v>
      </c>
      <c r="M2437" t="s">
        <v>35</v>
      </c>
      <c r="N2437">
        <v>52.352339353575601</v>
      </c>
      <c r="O2437">
        <v>4.9282887363894501</v>
      </c>
      <c r="P2437" t="s">
        <v>36</v>
      </c>
      <c r="Q2437" t="s">
        <v>37</v>
      </c>
      <c r="R2437">
        <v>4</v>
      </c>
      <c r="S2437">
        <v>1</v>
      </c>
      <c r="T2437">
        <v>1</v>
      </c>
      <c r="U2437">
        <v>1</v>
      </c>
      <c r="V2437" t="s">
        <v>38</v>
      </c>
      <c r="W2437">
        <v>89</v>
      </c>
      <c r="X2437">
        <v>2</v>
      </c>
      <c r="Y2437">
        <v>25</v>
      </c>
      <c r="Z2437">
        <v>1</v>
      </c>
      <c r="AA2437">
        <f t="shared" si="193"/>
        <v>89</v>
      </c>
      <c r="AB2437">
        <f t="shared" si="194"/>
        <v>89</v>
      </c>
      <c r="AE2437" t="s">
        <v>39</v>
      </c>
      <c r="AF2437">
        <v>0.83</v>
      </c>
      <c r="AG2437">
        <v>13</v>
      </c>
      <c r="AH2437">
        <v>95</v>
      </c>
      <c r="AI2437">
        <v>10</v>
      </c>
      <c r="AJ2437">
        <v>10</v>
      </c>
      <c r="AK2437">
        <v>10</v>
      </c>
      <c r="AL2437">
        <v>10</v>
      </c>
      <c r="AM2437">
        <v>9</v>
      </c>
      <c r="AN2437">
        <v>9</v>
      </c>
    </row>
    <row r="2438" spans="1:40" x14ac:dyDescent="0.2">
      <c r="A2438" s="1">
        <v>5974787</v>
      </c>
      <c r="B2438" t="s">
        <v>2076</v>
      </c>
      <c r="C2438">
        <v>2012</v>
      </c>
      <c r="D2438" s="2" t="s">
        <v>5484</v>
      </c>
      <c r="E2438" s="3" t="str">
        <f t="shared" si="190"/>
        <v>12/3/2012</v>
      </c>
      <c r="F2438" s="4">
        <f t="shared" si="191"/>
        <v>1304</v>
      </c>
      <c r="G2438" s="4">
        <f t="shared" si="192"/>
        <v>3.5726027397260274</v>
      </c>
      <c r="H2438" s="1">
        <v>821386</v>
      </c>
      <c r="I2438" t="s">
        <v>85</v>
      </c>
      <c r="J2438" t="s">
        <v>33</v>
      </c>
      <c r="K2438" t="s">
        <v>34</v>
      </c>
      <c r="L2438" s="1" t="s">
        <v>2185</v>
      </c>
      <c r="M2438" t="s">
        <v>35</v>
      </c>
      <c r="N2438">
        <v>52.352750196580303</v>
      </c>
      <c r="O2438">
        <v>4.9032259443242099</v>
      </c>
      <c r="P2438" t="s">
        <v>36</v>
      </c>
      <c r="Q2438" t="s">
        <v>37</v>
      </c>
      <c r="R2438">
        <v>3</v>
      </c>
      <c r="S2438">
        <v>1</v>
      </c>
      <c r="T2438">
        <v>1</v>
      </c>
      <c r="U2438">
        <v>1</v>
      </c>
      <c r="V2438" t="s">
        <v>38</v>
      </c>
      <c r="W2438">
        <v>76</v>
      </c>
      <c r="X2438">
        <v>1</v>
      </c>
      <c r="Y2438">
        <v>20</v>
      </c>
      <c r="Z2438">
        <v>1</v>
      </c>
      <c r="AA2438">
        <f t="shared" si="193"/>
        <v>76</v>
      </c>
      <c r="AB2438">
        <f t="shared" si="194"/>
        <v>76</v>
      </c>
      <c r="AE2438" t="s">
        <v>46</v>
      </c>
      <c r="AF2438">
        <v>0.94</v>
      </c>
      <c r="AG2438">
        <v>25</v>
      </c>
      <c r="AH2438">
        <v>95</v>
      </c>
      <c r="AI2438">
        <v>10</v>
      </c>
      <c r="AJ2438">
        <v>9</v>
      </c>
      <c r="AK2438">
        <v>10</v>
      </c>
      <c r="AL2438">
        <v>10</v>
      </c>
      <c r="AM2438">
        <v>8</v>
      </c>
      <c r="AN2438">
        <v>9</v>
      </c>
    </row>
    <row r="2439" spans="1:40" x14ac:dyDescent="0.2">
      <c r="A2439" s="1">
        <v>5979549</v>
      </c>
      <c r="B2439" t="s">
        <v>2186</v>
      </c>
      <c r="C2439">
        <v>2012</v>
      </c>
      <c r="D2439" s="2" t="s">
        <v>5484</v>
      </c>
      <c r="E2439" s="3" t="str">
        <f t="shared" si="190"/>
        <v>12/3/2012</v>
      </c>
      <c r="F2439" s="4">
        <f t="shared" si="191"/>
        <v>1304</v>
      </c>
      <c r="G2439" s="4">
        <f t="shared" si="192"/>
        <v>3.5726027397260274</v>
      </c>
      <c r="H2439" s="1">
        <v>1724828</v>
      </c>
      <c r="I2439" t="s">
        <v>45</v>
      </c>
      <c r="J2439" t="s">
        <v>33</v>
      </c>
      <c r="K2439" t="s">
        <v>34</v>
      </c>
      <c r="L2439" s="1" t="s">
        <v>2187</v>
      </c>
      <c r="M2439" t="s">
        <v>35</v>
      </c>
      <c r="N2439">
        <v>52.361825150149102</v>
      </c>
      <c r="O2439">
        <v>4.8965815109762403</v>
      </c>
      <c r="P2439" t="s">
        <v>36</v>
      </c>
      <c r="Q2439" t="s">
        <v>37</v>
      </c>
      <c r="R2439">
        <v>3</v>
      </c>
      <c r="S2439">
        <v>1</v>
      </c>
      <c r="T2439">
        <v>2</v>
      </c>
      <c r="U2439">
        <v>2</v>
      </c>
      <c r="V2439" t="s">
        <v>38</v>
      </c>
      <c r="W2439">
        <v>180</v>
      </c>
      <c r="X2439">
        <v>2</v>
      </c>
      <c r="Y2439">
        <v>25</v>
      </c>
      <c r="Z2439">
        <v>3</v>
      </c>
      <c r="AA2439">
        <f t="shared" si="193"/>
        <v>540</v>
      </c>
      <c r="AB2439">
        <f t="shared" si="194"/>
        <v>540</v>
      </c>
      <c r="AE2439" t="s">
        <v>46</v>
      </c>
      <c r="AF2439">
        <v>0.91</v>
      </c>
      <c r="AG2439">
        <v>10</v>
      </c>
      <c r="AH2439">
        <v>98</v>
      </c>
      <c r="AI2439">
        <v>10</v>
      </c>
      <c r="AJ2439">
        <v>10</v>
      </c>
      <c r="AK2439">
        <v>9</v>
      </c>
      <c r="AL2439">
        <v>9</v>
      </c>
      <c r="AM2439">
        <v>10</v>
      </c>
      <c r="AN2439">
        <v>9</v>
      </c>
    </row>
    <row r="2440" spans="1:40" x14ac:dyDescent="0.2">
      <c r="A2440" s="1">
        <v>5979580</v>
      </c>
      <c r="B2440" t="s">
        <v>930</v>
      </c>
      <c r="C2440">
        <v>2012</v>
      </c>
      <c r="D2440" s="2" t="s">
        <v>5484</v>
      </c>
      <c r="E2440" s="3" t="str">
        <f t="shared" si="190"/>
        <v>12/3/2012</v>
      </c>
      <c r="F2440" s="4">
        <f t="shared" si="191"/>
        <v>1304</v>
      </c>
      <c r="G2440" s="4">
        <f t="shared" si="192"/>
        <v>3.5726027397260274</v>
      </c>
      <c r="H2440" s="1">
        <v>4673980</v>
      </c>
      <c r="I2440" t="s">
        <v>50</v>
      </c>
      <c r="J2440" t="s">
        <v>33</v>
      </c>
      <c r="K2440" t="s">
        <v>34</v>
      </c>
      <c r="L2440" s="1">
        <v>1015</v>
      </c>
      <c r="M2440" t="s">
        <v>35</v>
      </c>
      <c r="N2440">
        <v>52.350491799092403</v>
      </c>
      <c r="O2440">
        <v>4.8550951802910101</v>
      </c>
      <c r="P2440" t="s">
        <v>36</v>
      </c>
      <c r="Q2440" t="s">
        <v>37</v>
      </c>
      <c r="R2440">
        <v>4</v>
      </c>
      <c r="S2440">
        <v>1</v>
      </c>
      <c r="T2440">
        <v>2</v>
      </c>
      <c r="U2440">
        <v>2</v>
      </c>
      <c r="V2440" t="s">
        <v>38</v>
      </c>
      <c r="W2440">
        <v>90</v>
      </c>
      <c r="X2440">
        <v>1</v>
      </c>
      <c r="Y2440">
        <v>30</v>
      </c>
      <c r="Z2440">
        <v>3</v>
      </c>
      <c r="AA2440">
        <f t="shared" si="193"/>
        <v>270</v>
      </c>
      <c r="AB2440">
        <f t="shared" si="194"/>
        <v>270</v>
      </c>
      <c r="AE2440" t="s">
        <v>46</v>
      </c>
      <c r="AF2440">
        <v>1</v>
      </c>
      <c r="AG2440">
        <v>4</v>
      </c>
      <c r="AH2440">
        <v>95</v>
      </c>
      <c r="AI2440">
        <v>10</v>
      </c>
      <c r="AJ2440">
        <v>9</v>
      </c>
      <c r="AK2440">
        <v>10</v>
      </c>
      <c r="AL2440">
        <v>10</v>
      </c>
      <c r="AM2440">
        <v>10</v>
      </c>
      <c r="AN2440">
        <v>9</v>
      </c>
    </row>
    <row r="2441" spans="1:40" x14ac:dyDescent="0.2">
      <c r="A2441" s="1">
        <v>5985919</v>
      </c>
      <c r="B2441" t="s">
        <v>677</v>
      </c>
      <c r="C2441">
        <v>2012</v>
      </c>
      <c r="D2441" s="2" t="s">
        <v>5484</v>
      </c>
      <c r="E2441" s="3" t="str">
        <f t="shared" si="190"/>
        <v>12/3/2012</v>
      </c>
      <c r="F2441" s="4">
        <f t="shared" si="191"/>
        <v>1304</v>
      </c>
      <c r="G2441" s="4">
        <f t="shared" si="192"/>
        <v>3.5726027397260274</v>
      </c>
      <c r="H2441" s="1">
        <v>822107</v>
      </c>
      <c r="I2441" t="s">
        <v>251</v>
      </c>
      <c r="J2441" t="s">
        <v>33</v>
      </c>
      <c r="K2441" t="s">
        <v>34</v>
      </c>
      <c r="L2441" s="1" t="s">
        <v>2188</v>
      </c>
      <c r="M2441" t="s">
        <v>35</v>
      </c>
      <c r="N2441">
        <v>52.376182426997403</v>
      </c>
      <c r="O2441">
        <v>4.8905804969754101</v>
      </c>
      <c r="P2441" t="s">
        <v>36</v>
      </c>
      <c r="Q2441" t="s">
        <v>42</v>
      </c>
      <c r="R2441">
        <v>1</v>
      </c>
      <c r="S2441">
        <v>1</v>
      </c>
      <c r="T2441">
        <v>1</v>
      </c>
      <c r="U2441">
        <v>1</v>
      </c>
      <c r="V2441" t="s">
        <v>38</v>
      </c>
      <c r="W2441">
        <v>50</v>
      </c>
      <c r="X2441">
        <v>1</v>
      </c>
      <c r="Y2441">
        <v>30</v>
      </c>
      <c r="Z2441">
        <v>1</v>
      </c>
      <c r="AA2441">
        <f t="shared" si="193"/>
        <v>50</v>
      </c>
      <c r="AB2441">
        <f t="shared" si="194"/>
        <v>50</v>
      </c>
      <c r="AE2441" t="s">
        <v>46</v>
      </c>
      <c r="AF2441">
        <v>0.95</v>
      </c>
      <c r="AG2441">
        <v>9</v>
      </c>
      <c r="AH2441">
        <v>93</v>
      </c>
      <c r="AI2441">
        <v>10</v>
      </c>
      <c r="AJ2441">
        <v>10</v>
      </c>
      <c r="AK2441">
        <v>9</v>
      </c>
      <c r="AL2441">
        <v>9</v>
      </c>
      <c r="AM2441">
        <v>8</v>
      </c>
      <c r="AN2441">
        <v>8</v>
      </c>
    </row>
    <row r="2442" spans="1:40" x14ac:dyDescent="0.2">
      <c r="A2442" s="1">
        <v>5990448</v>
      </c>
      <c r="B2442" t="s">
        <v>2189</v>
      </c>
      <c r="C2442">
        <v>2012</v>
      </c>
      <c r="D2442" s="2" t="s">
        <v>5577</v>
      </c>
      <c r="E2442" s="3" t="str">
        <f t="shared" si="190"/>
        <v>12/4/2012</v>
      </c>
      <c r="F2442" s="4">
        <f t="shared" si="191"/>
        <v>1303</v>
      </c>
      <c r="G2442" s="4">
        <f t="shared" si="192"/>
        <v>3.56986301369863</v>
      </c>
      <c r="H2442" s="1">
        <v>822550</v>
      </c>
      <c r="I2442" t="s">
        <v>50</v>
      </c>
      <c r="J2442" t="s">
        <v>33</v>
      </c>
      <c r="K2442" t="s">
        <v>34</v>
      </c>
      <c r="L2442" s="1" t="s">
        <v>2190</v>
      </c>
      <c r="M2442" t="s">
        <v>35</v>
      </c>
      <c r="N2442">
        <v>52.353991686716299</v>
      </c>
      <c r="O2442">
        <v>4.8967081408153996</v>
      </c>
      <c r="P2442" t="s">
        <v>73</v>
      </c>
      <c r="Q2442" t="s">
        <v>37</v>
      </c>
      <c r="R2442">
        <v>2</v>
      </c>
      <c r="S2442">
        <v>1</v>
      </c>
      <c r="T2442">
        <v>1</v>
      </c>
      <c r="U2442">
        <v>1</v>
      </c>
      <c r="V2442" t="s">
        <v>38</v>
      </c>
      <c r="W2442">
        <v>175</v>
      </c>
      <c r="X2442">
        <v>1</v>
      </c>
      <c r="Y2442">
        <v>0</v>
      </c>
      <c r="Z2442">
        <v>2</v>
      </c>
      <c r="AA2442">
        <f t="shared" si="193"/>
        <v>350</v>
      </c>
      <c r="AB2442">
        <f t="shared" si="194"/>
        <v>350</v>
      </c>
      <c r="AE2442" t="s">
        <v>39</v>
      </c>
      <c r="AF2442">
        <v>0.93</v>
      </c>
      <c r="AG2442">
        <v>7</v>
      </c>
      <c r="AH2442">
        <v>100</v>
      </c>
      <c r="AI2442">
        <v>10</v>
      </c>
      <c r="AJ2442">
        <v>10</v>
      </c>
      <c r="AK2442">
        <v>10</v>
      </c>
      <c r="AL2442">
        <v>10</v>
      </c>
      <c r="AM2442">
        <v>10</v>
      </c>
      <c r="AN2442">
        <v>10</v>
      </c>
    </row>
    <row r="2443" spans="1:40" x14ac:dyDescent="0.2">
      <c r="A2443" s="1">
        <v>5994388</v>
      </c>
      <c r="B2443" t="s">
        <v>2189</v>
      </c>
      <c r="C2443">
        <v>2012</v>
      </c>
      <c r="D2443" s="2" t="s">
        <v>5577</v>
      </c>
      <c r="E2443" s="3" t="str">
        <f t="shared" si="190"/>
        <v>12/4/2012</v>
      </c>
      <c r="F2443" s="4">
        <f t="shared" si="191"/>
        <v>1303</v>
      </c>
      <c r="G2443" s="4">
        <f t="shared" si="192"/>
        <v>3.56986301369863</v>
      </c>
      <c r="H2443" s="1">
        <v>3407524</v>
      </c>
      <c r="I2443" t="s">
        <v>50</v>
      </c>
      <c r="J2443" t="s">
        <v>33</v>
      </c>
      <c r="K2443" t="s">
        <v>34</v>
      </c>
      <c r="L2443" s="1" t="s">
        <v>2190</v>
      </c>
      <c r="M2443" t="s">
        <v>35</v>
      </c>
      <c r="N2443">
        <v>52.368941207110304</v>
      </c>
      <c r="O2443">
        <v>4.8637939102070602</v>
      </c>
      <c r="P2443" t="s">
        <v>73</v>
      </c>
      <c r="Q2443" t="s">
        <v>37</v>
      </c>
      <c r="R2443">
        <v>2</v>
      </c>
      <c r="S2443">
        <v>1</v>
      </c>
      <c r="T2443">
        <v>1</v>
      </c>
      <c r="U2443">
        <v>1</v>
      </c>
      <c r="V2443" t="s">
        <v>38</v>
      </c>
      <c r="W2443">
        <v>175</v>
      </c>
      <c r="X2443">
        <v>1</v>
      </c>
      <c r="Y2443">
        <v>0</v>
      </c>
      <c r="Z2443">
        <v>2</v>
      </c>
      <c r="AA2443">
        <f t="shared" si="193"/>
        <v>350</v>
      </c>
      <c r="AB2443">
        <f t="shared" si="194"/>
        <v>350</v>
      </c>
      <c r="AE2443" t="s">
        <v>39</v>
      </c>
      <c r="AF2443">
        <v>0.93</v>
      </c>
      <c r="AG2443">
        <v>5</v>
      </c>
      <c r="AH2443">
        <v>96</v>
      </c>
      <c r="AI2443">
        <v>10</v>
      </c>
      <c r="AJ2443">
        <v>9</v>
      </c>
      <c r="AK2443">
        <v>10</v>
      </c>
      <c r="AL2443">
        <v>10</v>
      </c>
      <c r="AM2443">
        <v>10</v>
      </c>
      <c r="AN2443">
        <v>9</v>
      </c>
    </row>
    <row r="2444" spans="1:40" x14ac:dyDescent="0.2">
      <c r="A2444" s="1">
        <v>5994851</v>
      </c>
      <c r="B2444" t="s">
        <v>2189</v>
      </c>
      <c r="C2444">
        <v>2012</v>
      </c>
      <c r="D2444" s="2" t="s">
        <v>5577</v>
      </c>
      <c r="E2444" s="3" t="str">
        <f t="shared" si="190"/>
        <v>12/4/2012</v>
      </c>
      <c r="F2444" s="4">
        <f t="shared" si="191"/>
        <v>1303</v>
      </c>
      <c r="G2444" s="4">
        <f t="shared" si="192"/>
        <v>3.56986301369863</v>
      </c>
      <c r="H2444" s="1">
        <v>3614833</v>
      </c>
      <c r="I2444" t="s">
        <v>50</v>
      </c>
      <c r="J2444" t="s">
        <v>33</v>
      </c>
      <c r="K2444" t="s">
        <v>34</v>
      </c>
      <c r="L2444" s="1" t="s">
        <v>2190</v>
      </c>
      <c r="M2444" t="s">
        <v>35</v>
      </c>
      <c r="N2444">
        <v>52.356822310124599</v>
      </c>
      <c r="O2444">
        <v>4.9064305406492998</v>
      </c>
      <c r="P2444" t="s">
        <v>36</v>
      </c>
      <c r="Q2444" t="s">
        <v>37</v>
      </c>
      <c r="R2444">
        <v>2</v>
      </c>
      <c r="S2444">
        <v>1</v>
      </c>
      <c r="T2444">
        <v>1</v>
      </c>
      <c r="U2444">
        <v>2</v>
      </c>
      <c r="V2444" t="s">
        <v>38</v>
      </c>
      <c r="W2444">
        <v>175</v>
      </c>
      <c r="X2444">
        <v>1</v>
      </c>
      <c r="Y2444">
        <v>0</v>
      </c>
      <c r="Z2444">
        <v>2</v>
      </c>
      <c r="AA2444">
        <f t="shared" si="193"/>
        <v>350</v>
      </c>
      <c r="AB2444">
        <f t="shared" si="194"/>
        <v>350</v>
      </c>
      <c r="AE2444" t="s">
        <v>39</v>
      </c>
      <c r="AF2444">
        <v>0.93</v>
      </c>
      <c r="AG2444">
        <v>2</v>
      </c>
      <c r="AH2444">
        <v>90</v>
      </c>
      <c r="AI2444">
        <v>10</v>
      </c>
      <c r="AJ2444">
        <v>10</v>
      </c>
      <c r="AK2444">
        <v>10</v>
      </c>
      <c r="AL2444">
        <v>10</v>
      </c>
      <c r="AM2444">
        <v>10</v>
      </c>
      <c r="AN2444">
        <v>8</v>
      </c>
    </row>
    <row r="2445" spans="1:40" x14ac:dyDescent="0.2">
      <c r="A2445" s="1">
        <v>5997475</v>
      </c>
      <c r="B2445" t="s">
        <v>1555</v>
      </c>
      <c r="C2445">
        <v>2012</v>
      </c>
      <c r="D2445" s="2" t="s">
        <v>5577</v>
      </c>
      <c r="E2445" s="3" t="str">
        <f t="shared" si="190"/>
        <v>12/4/2012</v>
      </c>
      <c r="F2445" s="4">
        <f t="shared" si="191"/>
        <v>1303</v>
      </c>
      <c r="G2445" s="4">
        <f t="shared" si="192"/>
        <v>3.56986301369863</v>
      </c>
      <c r="H2445" s="1">
        <v>2923611</v>
      </c>
      <c r="I2445" t="s">
        <v>41</v>
      </c>
      <c r="J2445" t="s">
        <v>33</v>
      </c>
      <c r="K2445" t="s">
        <v>34</v>
      </c>
      <c r="L2445" s="1" t="s">
        <v>2191</v>
      </c>
      <c r="M2445" t="s">
        <v>35</v>
      </c>
      <c r="N2445">
        <v>52.350999920257699</v>
      </c>
      <c r="O2445">
        <v>4.8537985917690998</v>
      </c>
      <c r="P2445" t="s">
        <v>73</v>
      </c>
      <c r="Q2445" t="s">
        <v>42</v>
      </c>
      <c r="R2445">
        <v>2</v>
      </c>
      <c r="S2445">
        <v>1.5</v>
      </c>
      <c r="T2445">
        <v>1</v>
      </c>
      <c r="U2445">
        <v>1</v>
      </c>
      <c r="V2445" t="s">
        <v>38</v>
      </c>
      <c r="W2445">
        <v>99</v>
      </c>
      <c r="X2445">
        <v>2</v>
      </c>
      <c r="Y2445">
        <v>0</v>
      </c>
      <c r="Z2445">
        <v>1</v>
      </c>
      <c r="AA2445">
        <f t="shared" si="193"/>
        <v>99</v>
      </c>
      <c r="AB2445">
        <f t="shared" si="194"/>
        <v>99</v>
      </c>
      <c r="AE2445" t="s">
        <v>43</v>
      </c>
      <c r="AF2445">
        <v>1</v>
      </c>
      <c r="AG2445">
        <v>31</v>
      </c>
      <c r="AH2445">
        <v>93</v>
      </c>
      <c r="AI2445">
        <v>10</v>
      </c>
      <c r="AJ2445">
        <v>9</v>
      </c>
      <c r="AK2445">
        <v>10</v>
      </c>
      <c r="AL2445">
        <v>10</v>
      </c>
      <c r="AM2445">
        <v>8</v>
      </c>
      <c r="AN2445">
        <v>9</v>
      </c>
    </row>
    <row r="2446" spans="1:40" x14ac:dyDescent="0.2">
      <c r="A2446" s="1">
        <v>6013378</v>
      </c>
      <c r="B2446" t="s">
        <v>2192</v>
      </c>
      <c r="C2446">
        <v>2012</v>
      </c>
      <c r="D2446" s="2" t="s">
        <v>5577</v>
      </c>
      <c r="E2446" s="3" t="str">
        <f t="shared" si="190"/>
        <v>12/4/2012</v>
      </c>
      <c r="F2446" s="4">
        <f t="shared" si="191"/>
        <v>1303</v>
      </c>
      <c r="G2446" s="4">
        <f t="shared" si="192"/>
        <v>3.56986301369863</v>
      </c>
      <c r="H2446" s="1">
        <v>3494290</v>
      </c>
      <c r="I2446" t="s">
        <v>45</v>
      </c>
      <c r="J2446" t="s">
        <v>33</v>
      </c>
      <c r="K2446" t="s">
        <v>34</v>
      </c>
      <c r="L2446" s="1">
        <v>1057</v>
      </c>
      <c r="M2446" t="s">
        <v>35</v>
      </c>
      <c r="N2446">
        <v>52.359431038746699</v>
      </c>
      <c r="O2446">
        <v>4.8942288475798703</v>
      </c>
      <c r="P2446" t="s">
        <v>36</v>
      </c>
      <c r="Q2446" t="s">
        <v>42</v>
      </c>
      <c r="R2446">
        <v>2</v>
      </c>
      <c r="S2446">
        <v>1</v>
      </c>
      <c r="T2446">
        <v>1</v>
      </c>
      <c r="U2446">
        <v>1</v>
      </c>
      <c r="V2446" t="s">
        <v>38</v>
      </c>
      <c r="W2446">
        <v>75</v>
      </c>
      <c r="X2446">
        <v>2</v>
      </c>
      <c r="Y2446">
        <v>35</v>
      </c>
      <c r="Z2446">
        <v>2</v>
      </c>
      <c r="AA2446">
        <f t="shared" si="193"/>
        <v>150</v>
      </c>
      <c r="AB2446">
        <f t="shared" si="194"/>
        <v>150</v>
      </c>
      <c r="AE2446" t="s">
        <v>39</v>
      </c>
      <c r="AF2446">
        <v>0.83</v>
      </c>
      <c r="AG2446">
        <v>9</v>
      </c>
      <c r="AH2446">
        <v>82</v>
      </c>
      <c r="AI2446">
        <v>8</v>
      </c>
      <c r="AJ2446">
        <v>10</v>
      </c>
      <c r="AK2446">
        <v>8</v>
      </c>
      <c r="AL2446">
        <v>9</v>
      </c>
      <c r="AM2446">
        <v>7</v>
      </c>
      <c r="AN2446">
        <v>7</v>
      </c>
    </row>
    <row r="2447" spans="1:40" x14ac:dyDescent="0.2">
      <c r="A2447" s="1">
        <v>6013515</v>
      </c>
      <c r="B2447" t="s">
        <v>241</v>
      </c>
      <c r="C2447">
        <v>2012</v>
      </c>
      <c r="D2447" s="2" t="s">
        <v>5577</v>
      </c>
      <c r="E2447" s="3" t="str">
        <f t="shared" si="190"/>
        <v>12/4/2012</v>
      </c>
      <c r="F2447" s="4">
        <f t="shared" si="191"/>
        <v>1303</v>
      </c>
      <c r="G2447" s="4">
        <f t="shared" si="192"/>
        <v>3.56986301369863</v>
      </c>
      <c r="H2447" s="1">
        <v>5450110</v>
      </c>
      <c r="I2447" t="s">
        <v>54</v>
      </c>
      <c r="J2447" t="s">
        <v>33</v>
      </c>
      <c r="K2447" t="s">
        <v>34</v>
      </c>
      <c r="L2447" s="1">
        <v>1072</v>
      </c>
      <c r="M2447" t="s">
        <v>35</v>
      </c>
      <c r="N2447">
        <v>52.357154746533503</v>
      </c>
      <c r="O2447">
        <v>4.8945670190105304</v>
      </c>
      <c r="P2447" t="s">
        <v>36</v>
      </c>
      <c r="Q2447" t="s">
        <v>37</v>
      </c>
      <c r="R2447">
        <v>2</v>
      </c>
      <c r="S2447">
        <v>1</v>
      </c>
      <c r="T2447">
        <v>1</v>
      </c>
      <c r="U2447">
        <v>1</v>
      </c>
      <c r="V2447" t="s">
        <v>38</v>
      </c>
      <c r="W2447">
        <v>100</v>
      </c>
      <c r="X2447">
        <v>1</v>
      </c>
      <c r="Y2447">
        <v>0</v>
      </c>
      <c r="Z2447">
        <v>3</v>
      </c>
      <c r="AA2447">
        <f t="shared" si="193"/>
        <v>300</v>
      </c>
      <c r="AB2447">
        <f t="shared" si="194"/>
        <v>300</v>
      </c>
      <c r="AE2447" t="s">
        <v>46</v>
      </c>
      <c r="AF2447">
        <v>1</v>
      </c>
      <c r="AG2447">
        <v>0</v>
      </c>
    </row>
    <row r="2448" spans="1:40" x14ac:dyDescent="0.2">
      <c r="A2448" s="1">
        <v>6019841</v>
      </c>
      <c r="B2448" t="s">
        <v>2193</v>
      </c>
      <c r="C2448">
        <v>2012</v>
      </c>
      <c r="D2448" s="2" t="s">
        <v>5577</v>
      </c>
      <c r="E2448" s="3" t="str">
        <f t="shared" si="190"/>
        <v>12/4/2012</v>
      </c>
      <c r="F2448" s="4">
        <f t="shared" si="191"/>
        <v>1303</v>
      </c>
      <c r="G2448" s="4">
        <f t="shared" si="192"/>
        <v>3.56986301369863</v>
      </c>
      <c r="H2448" s="1">
        <v>5178510</v>
      </c>
      <c r="I2448" t="s">
        <v>50</v>
      </c>
      <c r="J2448" t="s">
        <v>33</v>
      </c>
      <c r="K2448" t="s">
        <v>34</v>
      </c>
      <c r="L2448" s="1" t="s">
        <v>2194</v>
      </c>
      <c r="M2448" t="s">
        <v>35</v>
      </c>
      <c r="N2448">
        <v>52.359414478052898</v>
      </c>
      <c r="O2448">
        <v>4.8938504250260397</v>
      </c>
      <c r="P2448" t="s">
        <v>36</v>
      </c>
      <c r="Q2448" t="s">
        <v>42</v>
      </c>
      <c r="R2448">
        <v>2</v>
      </c>
      <c r="S2448">
        <v>1</v>
      </c>
      <c r="T2448">
        <v>1</v>
      </c>
      <c r="U2448">
        <v>1</v>
      </c>
      <c r="V2448" t="s">
        <v>174</v>
      </c>
      <c r="W2448">
        <v>149</v>
      </c>
      <c r="X2448">
        <v>1</v>
      </c>
      <c r="Y2448">
        <v>0</v>
      </c>
      <c r="Z2448">
        <v>1</v>
      </c>
      <c r="AA2448">
        <f t="shared" si="193"/>
        <v>149</v>
      </c>
      <c r="AB2448">
        <f t="shared" si="194"/>
        <v>149</v>
      </c>
      <c r="AE2448" t="s">
        <v>39</v>
      </c>
      <c r="AF2448">
        <v>0.6</v>
      </c>
      <c r="AG2448">
        <v>0</v>
      </c>
    </row>
    <row r="2449" spans="1:40" x14ac:dyDescent="0.2">
      <c r="A2449" s="1">
        <v>6021414</v>
      </c>
      <c r="B2449" t="s">
        <v>2195</v>
      </c>
      <c r="C2449">
        <v>2012</v>
      </c>
      <c r="D2449" s="2" t="s">
        <v>5577</v>
      </c>
      <c r="E2449" s="3" t="str">
        <f t="shared" si="190"/>
        <v>12/4/2012</v>
      </c>
      <c r="F2449" s="4">
        <f t="shared" si="191"/>
        <v>1303</v>
      </c>
      <c r="G2449" s="4">
        <f t="shared" si="192"/>
        <v>3.56986301369863</v>
      </c>
      <c r="H2449" s="1">
        <v>823371</v>
      </c>
      <c r="I2449" t="s">
        <v>58</v>
      </c>
      <c r="J2449" t="s">
        <v>33</v>
      </c>
      <c r="K2449" t="s">
        <v>34</v>
      </c>
      <c r="L2449" s="1" t="s">
        <v>2196</v>
      </c>
      <c r="M2449" t="s">
        <v>35</v>
      </c>
      <c r="N2449">
        <v>52.371112615096003</v>
      </c>
      <c r="O2449">
        <v>4.9412433703941296</v>
      </c>
      <c r="P2449" t="s">
        <v>36</v>
      </c>
      <c r="Q2449" t="s">
        <v>37</v>
      </c>
      <c r="R2449">
        <v>4</v>
      </c>
      <c r="S2449">
        <v>1</v>
      </c>
      <c r="T2449">
        <v>2</v>
      </c>
      <c r="U2449">
        <v>4</v>
      </c>
      <c r="V2449" t="s">
        <v>38</v>
      </c>
      <c r="W2449">
        <v>240</v>
      </c>
      <c r="X2449">
        <v>3</v>
      </c>
      <c r="Y2449">
        <v>0</v>
      </c>
      <c r="Z2449">
        <v>1</v>
      </c>
      <c r="AA2449">
        <f t="shared" si="193"/>
        <v>240</v>
      </c>
      <c r="AB2449">
        <f t="shared" si="194"/>
        <v>240</v>
      </c>
      <c r="AE2449" t="s">
        <v>46</v>
      </c>
      <c r="AF2449">
        <v>1</v>
      </c>
      <c r="AG2449">
        <v>41</v>
      </c>
      <c r="AH2449">
        <v>98</v>
      </c>
      <c r="AI2449">
        <v>10</v>
      </c>
      <c r="AJ2449">
        <v>10</v>
      </c>
      <c r="AK2449">
        <v>10</v>
      </c>
      <c r="AL2449">
        <v>10</v>
      </c>
      <c r="AM2449">
        <v>9</v>
      </c>
      <c r="AN2449">
        <v>9</v>
      </c>
    </row>
    <row r="2450" spans="1:40" x14ac:dyDescent="0.2">
      <c r="A2450" s="1">
        <v>6022639</v>
      </c>
      <c r="B2450" t="s">
        <v>293</v>
      </c>
      <c r="C2450">
        <v>2012</v>
      </c>
      <c r="D2450" s="2" t="s">
        <v>5577</v>
      </c>
      <c r="E2450" s="3" t="str">
        <f t="shared" si="190"/>
        <v>12/4/2012</v>
      </c>
      <c r="F2450" s="4">
        <f t="shared" si="191"/>
        <v>1303</v>
      </c>
      <c r="G2450" s="4">
        <f t="shared" si="192"/>
        <v>3.56986301369863</v>
      </c>
      <c r="H2450" s="1">
        <v>4452423</v>
      </c>
      <c r="I2450" t="s">
        <v>69</v>
      </c>
      <c r="J2450" t="s">
        <v>33</v>
      </c>
      <c r="K2450" t="s">
        <v>34</v>
      </c>
      <c r="L2450" s="1" t="s">
        <v>726</v>
      </c>
      <c r="M2450" t="s">
        <v>35</v>
      </c>
      <c r="N2450">
        <v>52.381938042730198</v>
      </c>
      <c r="O2450">
        <v>4.8245027565299203</v>
      </c>
      <c r="P2450" t="s">
        <v>36</v>
      </c>
      <c r="Q2450" t="s">
        <v>37</v>
      </c>
      <c r="R2450">
        <v>4</v>
      </c>
      <c r="S2450">
        <v>1</v>
      </c>
      <c r="T2450">
        <v>2</v>
      </c>
      <c r="U2450">
        <v>2</v>
      </c>
      <c r="V2450" t="s">
        <v>38</v>
      </c>
      <c r="W2450">
        <v>190</v>
      </c>
      <c r="X2450">
        <v>4</v>
      </c>
      <c r="Y2450">
        <v>20</v>
      </c>
      <c r="Z2450">
        <v>2</v>
      </c>
      <c r="AA2450">
        <f t="shared" si="193"/>
        <v>380</v>
      </c>
      <c r="AB2450">
        <f t="shared" si="194"/>
        <v>380</v>
      </c>
      <c r="AE2450" t="s">
        <v>46</v>
      </c>
      <c r="AF2450">
        <v>1</v>
      </c>
      <c r="AG2450">
        <v>0</v>
      </c>
    </row>
    <row r="2451" spans="1:40" x14ac:dyDescent="0.2">
      <c r="A2451" s="1">
        <v>6024602</v>
      </c>
      <c r="B2451" t="s">
        <v>2197</v>
      </c>
      <c r="C2451">
        <v>2012</v>
      </c>
      <c r="D2451" s="2" t="s">
        <v>5577</v>
      </c>
      <c r="E2451" s="3" t="str">
        <f t="shared" si="190"/>
        <v>12/4/2012</v>
      </c>
      <c r="F2451" s="4">
        <f t="shared" si="191"/>
        <v>1303</v>
      </c>
      <c r="G2451" s="4">
        <f t="shared" si="192"/>
        <v>3.56986301369863</v>
      </c>
      <c r="H2451" s="1">
        <v>823702</v>
      </c>
      <c r="I2451" t="s">
        <v>78</v>
      </c>
      <c r="J2451" t="s">
        <v>33</v>
      </c>
      <c r="K2451" t="s">
        <v>34</v>
      </c>
      <c r="L2451" s="1" t="s">
        <v>2198</v>
      </c>
      <c r="M2451" t="s">
        <v>35</v>
      </c>
      <c r="N2451">
        <v>52.352061579512799</v>
      </c>
      <c r="O2451">
        <v>4.8507496946785196</v>
      </c>
      <c r="P2451" t="s">
        <v>36</v>
      </c>
      <c r="Q2451" t="s">
        <v>37</v>
      </c>
      <c r="R2451">
        <v>4</v>
      </c>
      <c r="S2451">
        <v>1</v>
      </c>
      <c r="T2451">
        <v>3</v>
      </c>
      <c r="U2451">
        <v>3</v>
      </c>
      <c r="V2451" t="s">
        <v>38</v>
      </c>
      <c r="W2451">
        <v>135</v>
      </c>
      <c r="X2451">
        <v>4</v>
      </c>
      <c r="Y2451">
        <v>15</v>
      </c>
      <c r="Z2451">
        <v>3</v>
      </c>
      <c r="AA2451">
        <f t="shared" si="193"/>
        <v>405</v>
      </c>
      <c r="AB2451">
        <f t="shared" si="194"/>
        <v>405</v>
      </c>
      <c r="AE2451" t="s">
        <v>43</v>
      </c>
      <c r="AF2451">
        <v>1</v>
      </c>
      <c r="AG2451">
        <v>9</v>
      </c>
      <c r="AH2451">
        <v>95</v>
      </c>
      <c r="AI2451">
        <v>10</v>
      </c>
      <c r="AJ2451">
        <v>9</v>
      </c>
      <c r="AK2451">
        <v>10</v>
      </c>
      <c r="AL2451">
        <v>10</v>
      </c>
      <c r="AM2451">
        <v>9</v>
      </c>
      <c r="AN2451">
        <v>10</v>
      </c>
    </row>
    <row r="2452" spans="1:40" x14ac:dyDescent="0.2">
      <c r="A2452" s="1">
        <v>6025595</v>
      </c>
      <c r="B2452" t="s">
        <v>293</v>
      </c>
      <c r="C2452">
        <v>2012</v>
      </c>
      <c r="D2452" s="2" t="s">
        <v>5577</v>
      </c>
      <c r="E2452" s="3" t="str">
        <f t="shared" si="190"/>
        <v>12/4/2012</v>
      </c>
      <c r="F2452" s="4">
        <f t="shared" si="191"/>
        <v>1303</v>
      </c>
      <c r="G2452" s="4">
        <f t="shared" si="192"/>
        <v>3.56986301369863</v>
      </c>
      <c r="H2452" s="1">
        <v>825911</v>
      </c>
      <c r="I2452" t="s">
        <v>58</v>
      </c>
      <c r="J2452" t="s">
        <v>33</v>
      </c>
      <c r="K2452" t="s">
        <v>34</v>
      </c>
      <c r="M2452" t="s">
        <v>35</v>
      </c>
      <c r="N2452">
        <v>52.376738344714603</v>
      </c>
      <c r="O2452">
        <v>4.8503237498207596</v>
      </c>
      <c r="P2452" t="s">
        <v>36</v>
      </c>
      <c r="Q2452" t="s">
        <v>37</v>
      </c>
      <c r="R2452">
        <v>2</v>
      </c>
      <c r="S2452">
        <v>1</v>
      </c>
      <c r="T2452">
        <v>1</v>
      </c>
      <c r="U2452">
        <v>1</v>
      </c>
      <c r="V2452" t="s">
        <v>38</v>
      </c>
      <c r="W2452">
        <v>70</v>
      </c>
      <c r="X2452">
        <v>1</v>
      </c>
      <c r="Y2452">
        <v>20</v>
      </c>
      <c r="Z2452">
        <v>3</v>
      </c>
      <c r="AA2452">
        <f t="shared" si="193"/>
        <v>210</v>
      </c>
      <c r="AB2452">
        <f t="shared" si="194"/>
        <v>210</v>
      </c>
      <c r="AE2452" t="s">
        <v>46</v>
      </c>
      <c r="AF2452">
        <v>0.93</v>
      </c>
      <c r="AG2452">
        <v>20</v>
      </c>
      <c r="AH2452">
        <v>93</v>
      </c>
      <c r="AI2452">
        <v>9</v>
      </c>
      <c r="AJ2452">
        <v>9</v>
      </c>
      <c r="AK2452">
        <v>10</v>
      </c>
      <c r="AL2452">
        <v>10</v>
      </c>
      <c r="AM2452">
        <v>9</v>
      </c>
      <c r="AN2452">
        <v>8</v>
      </c>
    </row>
    <row r="2453" spans="1:40" x14ac:dyDescent="0.2">
      <c r="A2453" s="1">
        <v>6027373</v>
      </c>
      <c r="B2453" t="s">
        <v>2199</v>
      </c>
      <c r="C2453">
        <v>2012</v>
      </c>
      <c r="D2453" s="2" t="s">
        <v>5577</v>
      </c>
      <c r="E2453" s="3" t="str">
        <f t="shared" si="190"/>
        <v>12/4/2012</v>
      </c>
      <c r="F2453" s="4">
        <f t="shared" si="191"/>
        <v>1303</v>
      </c>
      <c r="G2453" s="4">
        <f t="shared" si="192"/>
        <v>3.56986301369863</v>
      </c>
      <c r="H2453" s="1">
        <v>861495</v>
      </c>
      <c r="I2453" t="s">
        <v>48</v>
      </c>
      <c r="J2453" t="s">
        <v>33</v>
      </c>
      <c r="K2453" t="s">
        <v>34</v>
      </c>
      <c r="L2453" s="1" t="s">
        <v>2200</v>
      </c>
      <c r="M2453" t="s">
        <v>35</v>
      </c>
      <c r="N2453">
        <v>52.378533279859703</v>
      </c>
      <c r="O2453">
        <v>4.8877135862331302</v>
      </c>
      <c r="P2453" t="s">
        <v>36</v>
      </c>
      <c r="Q2453" t="s">
        <v>37</v>
      </c>
      <c r="R2453">
        <v>3</v>
      </c>
      <c r="S2453">
        <v>1</v>
      </c>
      <c r="T2453">
        <v>1</v>
      </c>
      <c r="U2453">
        <v>2</v>
      </c>
      <c r="V2453" t="s">
        <v>38</v>
      </c>
      <c r="W2453">
        <v>149</v>
      </c>
      <c r="X2453">
        <v>2</v>
      </c>
      <c r="Y2453">
        <v>75</v>
      </c>
      <c r="Z2453">
        <v>5</v>
      </c>
      <c r="AA2453">
        <f t="shared" si="193"/>
        <v>745</v>
      </c>
      <c r="AB2453">
        <f t="shared" si="194"/>
        <v>745</v>
      </c>
      <c r="AE2453" t="s">
        <v>39</v>
      </c>
      <c r="AF2453">
        <v>0.71</v>
      </c>
      <c r="AG2453">
        <v>4</v>
      </c>
      <c r="AH2453">
        <v>98</v>
      </c>
      <c r="AI2453">
        <v>10</v>
      </c>
      <c r="AJ2453">
        <v>10</v>
      </c>
      <c r="AK2453">
        <v>10</v>
      </c>
      <c r="AL2453">
        <v>10</v>
      </c>
      <c r="AM2453">
        <v>10</v>
      </c>
      <c r="AN2453">
        <v>9</v>
      </c>
    </row>
    <row r="2454" spans="1:40" x14ac:dyDescent="0.2">
      <c r="A2454" s="1">
        <v>6027598</v>
      </c>
      <c r="B2454" t="s">
        <v>516</v>
      </c>
      <c r="C2454">
        <v>2012</v>
      </c>
      <c r="D2454" s="2" t="s">
        <v>5578</v>
      </c>
      <c r="E2454" s="3" t="str">
        <f t="shared" si="190"/>
        <v>12/5/2012</v>
      </c>
      <c r="F2454" s="4">
        <f t="shared" si="191"/>
        <v>1302</v>
      </c>
      <c r="G2454" s="4">
        <f t="shared" si="192"/>
        <v>3.5671232876712327</v>
      </c>
      <c r="H2454" s="1">
        <v>5791974</v>
      </c>
      <c r="I2454" t="s">
        <v>54</v>
      </c>
      <c r="J2454" t="s">
        <v>33</v>
      </c>
      <c r="K2454" t="s">
        <v>34</v>
      </c>
      <c r="L2454" s="1">
        <v>1075</v>
      </c>
      <c r="M2454" t="s">
        <v>35</v>
      </c>
      <c r="N2454">
        <v>52.363973693806102</v>
      </c>
      <c r="O2454">
        <v>4.8883654418490297</v>
      </c>
      <c r="P2454" t="s">
        <v>36</v>
      </c>
      <c r="Q2454" t="s">
        <v>37</v>
      </c>
      <c r="R2454">
        <v>2</v>
      </c>
      <c r="S2454">
        <v>1</v>
      </c>
      <c r="T2454">
        <v>1</v>
      </c>
      <c r="U2454">
        <v>1</v>
      </c>
      <c r="V2454" t="s">
        <v>38</v>
      </c>
      <c r="W2454">
        <v>89</v>
      </c>
      <c r="X2454">
        <v>1</v>
      </c>
      <c r="Y2454">
        <v>0</v>
      </c>
      <c r="Z2454">
        <v>6</v>
      </c>
      <c r="AA2454">
        <f t="shared" si="193"/>
        <v>534</v>
      </c>
      <c r="AB2454">
        <f t="shared" si="194"/>
        <v>534</v>
      </c>
      <c r="AE2454" t="s">
        <v>39</v>
      </c>
      <c r="AF2454">
        <v>0.85</v>
      </c>
      <c r="AG2454">
        <v>0</v>
      </c>
    </row>
    <row r="2455" spans="1:40" x14ac:dyDescent="0.2">
      <c r="A2455" s="1">
        <v>6028684</v>
      </c>
      <c r="B2455" t="s">
        <v>2201</v>
      </c>
      <c r="C2455">
        <v>2012</v>
      </c>
      <c r="D2455" s="2" t="s">
        <v>5578</v>
      </c>
      <c r="E2455" s="3" t="str">
        <f t="shared" si="190"/>
        <v>12/5/2012</v>
      </c>
      <c r="F2455" s="4">
        <f t="shared" si="191"/>
        <v>1302</v>
      </c>
      <c r="G2455" s="4">
        <f t="shared" si="192"/>
        <v>3.5671232876712327</v>
      </c>
      <c r="H2455" s="1">
        <v>852145</v>
      </c>
      <c r="I2455" t="s">
        <v>50</v>
      </c>
      <c r="J2455" t="s">
        <v>33</v>
      </c>
      <c r="K2455" t="s">
        <v>34</v>
      </c>
      <c r="L2455" s="1" t="s">
        <v>843</v>
      </c>
      <c r="M2455" t="s">
        <v>35</v>
      </c>
      <c r="N2455">
        <v>52.347970894781</v>
      </c>
      <c r="O2455">
        <v>4.8932436574270097</v>
      </c>
      <c r="P2455" t="s">
        <v>36</v>
      </c>
      <c r="Q2455" t="s">
        <v>37</v>
      </c>
      <c r="R2455">
        <v>4</v>
      </c>
      <c r="S2455">
        <v>2</v>
      </c>
      <c r="T2455">
        <v>2</v>
      </c>
      <c r="U2455">
        <v>2</v>
      </c>
      <c r="V2455" t="s">
        <v>38</v>
      </c>
      <c r="W2455">
        <v>195</v>
      </c>
      <c r="X2455">
        <v>1</v>
      </c>
      <c r="Y2455">
        <v>0</v>
      </c>
      <c r="Z2455">
        <v>2</v>
      </c>
      <c r="AA2455">
        <f t="shared" si="193"/>
        <v>390</v>
      </c>
      <c r="AB2455">
        <f t="shared" si="194"/>
        <v>390</v>
      </c>
      <c r="AE2455" t="s">
        <v>46</v>
      </c>
      <c r="AF2455">
        <v>1</v>
      </c>
      <c r="AG2455">
        <v>21</v>
      </c>
      <c r="AH2455">
        <v>94</v>
      </c>
      <c r="AI2455">
        <v>9</v>
      </c>
      <c r="AJ2455">
        <v>10</v>
      </c>
      <c r="AK2455">
        <v>10</v>
      </c>
      <c r="AL2455">
        <v>10</v>
      </c>
      <c r="AM2455">
        <v>10</v>
      </c>
      <c r="AN2455">
        <v>9</v>
      </c>
    </row>
    <row r="2456" spans="1:40" x14ac:dyDescent="0.2">
      <c r="A2456" s="1">
        <v>6029062</v>
      </c>
      <c r="B2456" t="s">
        <v>2202</v>
      </c>
      <c r="C2456">
        <v>2012</v>
      </c>
      <c r="D2456" s="2" t="s">
        <v>5578</v>
      </c>
      <c r="E2456" s="3" t="str">
        <f t="shared" si="190"/>
        <v>12/5/2012</v>
      </c>
      <c r="F2456" s="4">
        <f t="shared" si="191"/>
        <v>1302</v>
      </c>
      <c r="G2456" s="4">
        <f t="shared" si="192"/>
        <v>3.5671232876712327</v>
      </c>
      <c r="H2456" s="1">
        <v>3649154</v>
      </c>
      <c r="I2456" t="s">
        <v>58</v>
      </c>
      <c r="J2456" t="s">
        <v>33</v>
      </c>
      <c r="K2456" t="s">
        <v>34</v>
      </c>
      <c r="L2456" s="1" t="s">
        <v>2203</v>
      </c>
      <c r="M2456" t="s">
        <v>35</v>
      </c>
      <c r="N2456">
        <v>52.371356821184698</v>
      </c>
      <c r="O2456">
        <v>4.9050182386830397</v>
      </c>
      <c r="P2456" t="s">
        <v>36</v>
      </c>
      <c r="Q2456" t="s">
        <v>37</v>
      </c>
      <c r="R2456">
        <v>2</v>
      </c>
      <c r="S2456">
        <v>1</v>
      </c>
      <c r="T2456">
        <v>1</v>
      </c>
      <c r="U2456">
        <v>1</v>
      </c>
      <c r="V2456" t="s">
        <v>38</v>
      </c>
      <c r="W2456">
        <v>159</v>
      </c>
      <c r="X2456">
        <v>1</v>
      </c>
      <c r="Y2456">
        <v>0</v>
      </c>
      <c r="Z2456">
        <v>2</v>
      </c>
      <c r="AA2456">
        <f t="shared" si="193"/>
        <v>318</v>
      </c>
      <c r="AB2456">
        <f t="shared" si="194"/>
        <v>318</v>
      </c>
      <c r="AE2456" t="s">
        <v>39</v>
      </c>
      <c r="AF2456">
        <v>0.62</v>
      </c>
      <c r="AG2456">
        <v>5</v>
      </c>
      <c r="AH2456">
        <v>96</v>
      </c>
      <c r="AI2456">
        <v>10</v>
      </c>
      <c r="AJ2456">
        <v>10</v>
      </c>
      <c r="AK2456">
        <v>10</v>
      </c>
      <c r="AL2456">
        <v>10</v>
      </c>
      <c r="AM2456">
        <v>10</v>
      </c>
      <c r="AN2456">
        <v>9</v>
      </c>
    </row>
    <row r="2457" spans="1:40" x14ac:dyDescent="0.2">
      <c r="A2457" s="1">
        <v>6029990</v>
      </c>
      <c r="B2457" t="s">
        <v>143</v>
      </c>
      <c r="C2457">
        <v>2012</v>
      </c>
      <c r="D2457" s="2" t="s">
        <v>5330</v>
      </c>
      <c r="E2457" s="3" t="str">
        <f t="shared" si="190"/>
        <v>12/7/2012</v>
      </c>
      <c r="F2457" s="4">
        <f t="shared" si="191"/>
        <v>1300</v>
      </c>
      <c r="G2457" s="4">
        <f t="shared" si="192"/>
        <v>3.5616438356164384</v>
      </c>
      <c r="H2457" s="1">
        <v>829306</v>
      </c>
      <c r="I2457" t="s">
        <v>45</v>
      </c>
      <c r="J2457" t="s">
        <v>33</v>
      </c>
      <c r="K2457" t="s">
        <v>34</v>
      </c>
      <c r="L2457" s="1" t="s">
        <v>2204</v>
      </c>
      <c r="M2457" t="s">
        <v>35</v>
      </c>
      <c r="N2457">
        <v>52.387548526240202</v>
      </c>
      <c r="O2457">
        <v>4.9083526546570901</v>
      </c>
      <c r="P2457" t="s">
        <v>56</v>
      </c>
      <c r="Q2457" t="s">
        <v>37</v>
      </c>
      <c r="R2457">
        <v>3</v>
      </c>
      <c r="S2457">
        <v>1</v>
      </c>
      <c r="T2457">
        <v>2</v>
      </c>
      <c r="U2457">
        <v>3</v>
      </c>
      <c r="V2457" t="s">
        <v>38</v>
      </c>
      <c r="W2457">
        <v>130</v>
      </c>
      <c r="X2457">
        <v>2</v>
      </c>
      <c r="Y2457">
        <v>25</v>
      </c>
      <c r="Z2457">
        <v>3</v>
      </c>
      <c r="AA2457">
        <f t="shared" si="193"/>
        <v>390</v>
      </c>
      <c r="AB2457">
        <f t="shared" si="194"/>
        <v>390</v>
      </c>
      <c r="AE2457" t="s">
        <v>46</v>
      </c>
      <c r="AF2457">
        <v>1</v>
      </c>
      <c r="AG2457">
        <v>1</v>
      </c>
      <c r="AH2457">
        <v>100</v>
      </c>
      <c r="AI2457">
        <v>10</v>
      </c>
      <c r="AJ2457">
        <v>10</v>
      </c>
      <c r="AK2457">
        <v>10</v>
      </c>
      <c r="AL2457">
        <v>10</v>
      </c>
      <c r="AM2457">
        <v>10</v>
      </c>
      <c r="AN2457">
        <v>10</v>
      </c>
    </row>
    <row r="2458" spans="1:40" x14ac:dyDescent="0.2">
      <c r="A2458" s="1">
        <v>6030070</v>
      </c>
      <c r="B2458" t="s">
        <v>2205</v>
      </c>
      <c r="C2458">
        <v>2012</v>
      </c>
      <c r="D2458" s="2" t="s">
        <v>5330</v>
      </c>
      <c r="E2458" s="3" t="str">
        <f t="shared" si="190"/>
        <v>12/7/2012</v>
      </c>
      <c r="F2458" s="4">
        <f t="shared" si="191"/>
        <v>1300</v>
      </c>
      <c r="G2458" s="4">
        <f t="shared" si="192"/>
        <v>3.5616438356164384</v>
      </c>
      <c r="H2458" s="1">
        <v>1081452</v>
      </c>
      <c r="I2458" t="s">
        <v>105</v>
      </c>
      <c r="J2458" t="s">
        <v>33</v>
      </c>
      <c r="K2458" t="s">
        <v>34</v>
      </c>
      <c r="L2458" s="1">
        <v>1091</v>
      </c>
      <c r="M2458" t="s">
        <v>35</v>
      </c>
      <c r="N2458">
        <v>52.373328039148397</v>
      </c>
      <c r="O2458">
        <v>4.8621694905550603</v>
      </c>
      <c r="P2458" t="s">
        <v>36</v>
      </c>
      <c r="Q2458" t="s">
        <v>42</v>
      </c>
      <c r="R2458">
        <v>2</v>
      </c>
      <c r="S2458">
        <v>1</v>
      </c>
      <c r="T2458">
        <v>1</v>
      </c>
      <c r="U2458">
        <v>1</v>
      </c>
      <c r="V2458" t="s">
        <v>174</v>
      </c>
      <c r="W2458">
        <v>70</v>
      </c>
      <c r="X2458">
        <v>1</v>
      </c>
      <c r="Y2458">
        <v>0</v>
      </c>
      <c r="Z2458">
        <v>1</v>
      </c>
      <c r="AA2458">
        <f t="shared" si="193"/>
        <v>70</v>
      </c>
      <c r="AB2458">
        <f t="shared" si="194"/>
        <v>70</v>
      </c>
      <c r="AE2458" t="s">
        <v>46</v>
      </c>
      <c r="AF2458">
        <v>0.69</v>
      </c>
      <c r="AG2458">
        <v>11</v>
      </c>
      <c r="AH2458">
        <v>96</v>
      </c>
      <c r="AI2458">
        <v>10</v>
      </c>
      <c r="AJ2458">
        <v>10</v>
      </c>
      <c r="AK2458">
        <v>10</v>
      </c>
      <c r="AL2458">
        <v>10</v>
      </c>
      <c r="AM2458">
        <v>10</v>
      </c>
      <c r="AN2458">
        <v>9</v>
      </c>
    </row>
    <row r="2459" spans="1:40" x14ac:dyDescent="0.2">
      <c r="A2459" s="1">
        <v>6030833</v>
      </c>
      <c r="B2459" t="s">
        <v>2206</v>
      </c>
      <c r="C2459">
        <v>2012</v>
      </c>
      <c r="D2459" s="2" t="s">
        <v>5330</v>
      </c>
      <c r="E2459" s="3" t="str">
        <f t="shared" si="190"/>
        <v>12/7/2012</v>
      </c>
      <c r="F2459" s="4">
        <f t="shared" si="191"/>
        <v>1300</v>
      </c>
      <c r="G2459" s="4">
        <f t="shared" si="192"/>
        <v>3.5616438356164384</v>
      </c>
      <c r="H2459" s="1">
        <v>5024359</v>
      </c>
      <c r="I2459" t="s">
        <v>54</v>
      </c>
      <c r="J2459" t="s">
        <v>33</v>
      </c>
      <c r="K2459" t="s">
        <v>34</v>
      </c>
      <c r="L2459" s="1" t="s">
        <v>2207</v>
      </c>
      <c r="M2459" t="s">
        <v>35</v>
      </c>
      <c r="N2459">
        <v>52.376391987424299</v>
      </c>
      <c r="O2459">
        <v>4.8381028191979496</v>
      </c>
      <c r="P2459" t="s">
        <v>36</v>
      </c>
      <c r="Q2459" t="s">
        <v>37</v>
      </c>
      <c r="R2459">
        <v>5</v>
      </c>
      <c r="S2459">
        <v>1</v>
      </c>
      <c r="T2459">
        <v>2</v>
      </c>
      <c r="U2459">
        <v>3</v>
      </c>
      <c r="V2459" t="s">
        <v>38</v>
      </c>
      <c r="W2459">
        <v>225</v>
      </c>
      <c r="X2459">
        <v>5</v>
      </c>
      <c r="Y2459">
        <v>75</v>
      </c>
      <c r="Z2459">
        <v>3</v>
      </c>
      <c r="AA2459">
        <f t="shared" si="193"/>
        <v>675</v>
      </c>
      <c r="AB2459">
        <f t="shared" si="194"/>
        <v>675</v>
      </c>
      <c r="AE2459" t="s">
        <v>46</v>
      </c>
      <c r="AF2459">
        <v>1</v>
      </c>
      <c r="AG2459">
        <v>1</v>
      </c>
      <c r="AH2459">
        <v>80</v>
      </c>
      <c r="AI2459">
        <v>10</v>
      </c>
      <c r="AJ2459">
        <v>8</v>
      </c>
      <c r="AK2459">
        <v>10</v>
      </c>
      <c r="AL2459">
        <v>10</v>
      </c>
      <c r="AM2459">
        <v>6</v>
      </c>
      <c r="AN2459">
        <v>8</v>
      </c>
    </row>
    <row r="2460" spans="1:40" x14ac:dyDescent="0.2">
      <c r="A2460" s="1">
        <v>6035564</v>
      </c>
      <c r="B2460" t="s">
        <v>2208</v>
      </c>
      <c r="C2460">
        <v>2012</v>
      </c>
      <c r="D2460" s="2" t="s">
        <v>5330</v>
      </c>
      <c r="E2460" s="3" t="str">
        <f t="shared" si="190"/>
        <v>12/7/2012</v>
      </c>
      <c r="F2460" s="4">
        <f t="shared" si="191"/>
        <v>1300</v>
      </c>
      <c r="G2460" s="4">
        <f t="shared" si="192"/>
        <v>3.5616438356164384</v>
      </c>
      <c r="H2460" s="1">
        <v>1559348</v>
      </c>
      <c r="I2460" t="s">
        <v>48</v>
      </c>
      <c r="J2460" t="s">
        <v>33</v>
      </c>
      <c r="K2460" t="s">
        <v>34</v>
      </c>
      <c r="L2460" s="1" t="s">
        <v>2209</v>
      </c>
      <c r="M2460" t="s">
        <v>35</v>
      </c>
      <c r="N2460">
        <v>52.367245106022601</v>
      </c>
      <c r="O2460">
        <v>4.8373565476409901</v>
      </c>
      <c r="P2460" t="s">
        <v>36</v>
      </c>
      <c r="Q2460" t="s">
        <v>74</v>
      </c>
      <c r="R2460">
        <v>5</v>
      </c>
      <c r="S2460">
        <v>1</v>
      </c>
      <c r="T2460">
        <v>1</v>
      </c>
      <c r="U2460">
        <v>4</v>
      </c>
      <c r="V2460" t="s">
        <v>38</v>
      </c>
      <c r="W2460">
        <v>90</v>
      </c>
      <c r="X2460">
        <v>2</v>
      </c>
      <c r="Y2460">
        <v>45</v>
      </c>
      <c r="Z2460">
        <v>3</v>
      </c>
      <c r="AA2460">
        <f t="shared" si="193"/>
        <v>270</v>
      </c>
      <c r="AB2460">
        <f t="shared" si="194"/>
        <v>270</v>
      </c>
      <c r="AE2460" t="s">
        <v>46</v>
      </c>
      <c r="AF2460">
        <v>0.75</v>
      </c>
      <c r="AG2460">
        <v>31</v>
      </c>
      <c r="AH2460">
        <v>91</v>
      </c>
      <c r="AI2460">
        <v>9</v>
      </c>
      <c r="AJ2460">
        <v>9</v>
      </c>
      <c r="AK2460">
        <v>9</v>
      </c>
      <c r="AL2460">
        <v>9</v>
      </c>
      <c r="AM2460">
        <v>9</v>
      </c>
      <c r="AN2460">
        <v>9</v>
      </c>
    </row>
    <row r="2461" spans="1:40" x14ac:dyDescent="0.2">
      <c r="A2461" s="1">
        <v>6036285</v>
      </c>
      <c r="B2461" t="s">
        <v>2208</v>
      </c>
      <c r="C2461">
        <v>2012</v>
      </c>
      <c r="D2461" s="2" t="s">
        <v>5330</v>
      </c>
      <c r="E2461" s="3" t="str">
        <f t="shared" si="190"/>
        <v>12/7/2012</v>
      </c>
      <c r="F2461" s="4">
        <f t="shared" si="191"/>
        <v>1300</v>
      </c>
      <c r="G2461" s="4">
        <f t="shared" si="192"/>
        <v>3.5616438356164384</v>
      </c>
      <c r="H2461" s="1">
        <v>1927060</v>
      </c>
      <c r="I2461" t="s">
        <v>58</v>
      </c>
      <c r="J2461" t="s">
        <v>33</v>
      </c>
      <c r="K2461" t="s">
        <v>34</v>
      </c>
      <c r="L2461" s="1" t="s">
        <v>2209</v>
      </c>
      <c r="M2461" t="s">
        <v>35</v>
      </c>
      <c r="N2461">
        <v>52.370723419050798</v>
      </c>
      <c r="O2461">
        <v>4.9077462664446703</v>
      </c>
      <c r="P2461" t="s">
        <v>36</v>
      </c>
      <c r="Q2461" t="s">
        <v>42</v>
      </c>
      <c r="R2461">
        <v>5</v>
      </c>
      <c r="S2461">
        <v>1</v>
      </c>
      <c r="T2461">
        <v>1</v>
      </c>
      <c r="U2461">
        <v>4</v>
      </c>
      <c r="V2461" t="s">
        <v>38</v>
      </c>
      <c r="W2461">
        <v>150</v>
      </c>
      <c r="X2461">
        <v>3</v>
      </c>
      <c r="Y2461">
        <v>50</v>
      </c>
      <c r="Z2461">
        <v>3</v>
      </c>
      <c r="AA2461">
        <f t="shared" si="193"/>
        <v>450</v>
      </c>
      <c r="AB2461">
        <f t="shared" si="194"/>
        <v>450</v>
      </c>
      <c r="AE2461" t="s">
        <v>46</v>
      </c>
      <c r="AF2461">
        <v>0.75</v>
      </c>
      <c r="AG2461">
        <v>5</v>
      </c>
      <c r="AH2461">
        <v>95</v>
      </c>
      <c r="AI2461">
        <v>9</v>
      </c>
      <c r="AJ2461">
        <v>10</v>
      </c>
      <c r="AK2461">
        <v>10</v>
      </c>
      <c r="AL2461">
        <v>10</v>
      </c>
      <c r="AM2461">
        <v>10</v>
      </c>
      <c r="AN2461">
        <v>9</v>
      </c>
    </row>
    <row r="2462" spans="1:40" x14ac:dyDescent="0.2">
      <c r="A2462" s="1">
        <v>6045524</v>
      </c>
      <c r="B2462" t="s">
        <v>2208</v>
      </c>
      <c r="C2462">
        <v>2012</v>
      </c>
      <c r="D2462" s="2" t="s">
        <v>5330</v>
      </c>
      <c r="E2462" s="3" t="str">
        <f t="shared" si="190"/>
        <v>12/7/2012</v>
      </c>
      <c r="F2462" s="4">
        <f t="shared" si="191"/>
        <v>1300</v>
      </c>
      <c r="G2462" s="4">
        <f t="shared" si="192"/>
        <v>3.5616438356164384</v>
      </c>
      <c r="H2462" s="1">
        <v>3664578</v>
      </c>
      <c r="I2462" t="s">
        <v>48</v>
      </c>
      <c r="J2462" t="s">
        <v>33</v>
      </c>
      <c r="K2462" t="s">
        <v>34</v>
      </c>
      <c r="L2462" s="1" t="s">
        <v>2209</v>
      </c>
      <c r="M2462" t="s">
        <v>35</v>
      </c>
      <c r="N2462">
        <v>52.349094172908202</v>
      </c>
      <c r="O2462">
        <v>4.8465400557946996</v>
      </c>
      <c r="P2462" t="s">
        <v>102</v>
      </c>
      <c r="Q2462" t="s">
        <v>42</v>
      </c>
      <c r="R2462">
        <v>2</v>
      </c>
      <c r="S2462">
        <v>1</v>
      </c>
      <c r="T2462">
        <v>1</v>
      </c>
      <c r="U2462">
        <v>2</v>
      </c>
      <c r="V2462" t="s">
        <v>38</v>
      </c>
      <c r="W2462">
        <v>180</v>
      </c>
      <c r="X2462">
        <v>4</v>
      </c>
      <c r="Y2462">
        <v>40</v>
      </c>
      <c r="Z2462">
        <v>3</v>
      </c>
      <c r="AA2462">
        <f t="shared" si="193"/>
        <v>540</v>
      </c>
      <c r="AB2462">
        <f t="shared" si="194"/>
        <v>580</v>
      </c>
      <c r="AE2462" t="s">
        <v>46</v>
      </c>
      <c r="AF2462">
        <v>0.75</v>
      </c>
      <c r="AG2462">
        <v>6</v>
      </c>
      <c r="AH2462">
        <v>93</v>
      </c>
      <c r="AI2462">
        <v>9</v>
      </c>
      <c r="AJ2462">
        <v>9</v>
      </c>
      <c r="AK2462">
        <v>9</v>
      </c>
      <c r="AL2462">
        <v>10</v>
      </c>
      <c r="AM2462">
        <v>10</v>
      </c>
      <c r="AN2462">
        <v>10</v>
      </c>
    </row>
    <row r="2463" spans="1:40" x14ac:dyDescent="0.2">
      <c r="A2463" s="1">
        <v>6052493</v>
      </c>
      <c r="B2463" t="s">
        <v>2210</v>
      </c>
      <c r="C2463">
        <v>2012</v>
      </c>
      <c r="D2463" s="2" t="s">
        <v>5330</v>
      </c>
      <c r="E2463" s="3" t="str">
        <f t="shared" si="190"/>
        <v>12/7/2012</v>
      </c>
      <c r="F2463" s="4">
        <f t="shared" si="191"/>
        <v>1300</v>
      </c>
      <c r="G2463" s="4">
        <f t="shared" si="192"/>
        <v>3.5616438356164384</v>
      </c>
      <c r="H2463" s="1">
        <v>3305733</v>
      </c>
      <c r="I2463" t="s">
        <v>41</v>
      </c>
      <c r="J2463" t="s">
        <v>33</v>
      </c>
      <c r="K2463" t="s">
        <v>34</v>
      </c>
      <c r="L2463" s="1" t="s">
        <v>2211</v>
      </c>
      <c r="M2463" t="s">
        <v>35</v>
      </c>
      <c r="N2463">
        <v>52.347275029554403</v>
      </c>
      <c r="O2463">
        <v>4.88601642443043</v>
      </c>
      <c r="P2463" t="s">
        <v>56</v>
      </c>
      <c r="Q2463" t="s">
        <v>37</v>
      </c>
      <c r="R2463">
        <v>4</v>
      </c>
      <c r="S2463">
        <v>1</v>
      </c>
      <c r="T2463">
        <v>3</v>
      </c>
      <c r="U2463">
        <v>3</v>
      </c>
      <c r="V2463" t="s">
        <v>38</v>
      </c>
      <c r="W2463">
        <v>140</v>
      </c>
      <c r="X2463">
        <v>1</v>
      </c>
      <c r="Y2463">
        <v>0</v>
      </c>
      <c r="Z2463">
        <v>2</v>
      </c>
      <c r="AA2463">
        <f t="shared" si="193"/>
        <v>280</v>
      </c>
      <c r="AB2463">
        <f t="shared" si="194"/>
        <v>280</v>
      </c>
      <c r="AE2463" t="s">
        <v>46</v>
      </c>
      <c r="AF2463">
        <v>1</v>
      </c>
      <c r="AG2463">
        <v>3</v>
      </c>
      <c r="AH2463">
        <v>93</v>
      </c>
      <c r="AI2463">
        <v>9</v>
      </c>
      <c r="AJ2463">
        <v>9</v>
      </c>
      <c r="AK2463">
        <v>10</v>
      </c>
      <c r="AL2463">
        <v>10</v>
      </c>
      <c r="AM2463">
        <v>9</v>
      </c>
      <c r="AN2463">
        <v>9</v>
      </c>
    </row>
    <row r="2464" spans="1:40" x14ac:dyDescent="0.2">
      <c r="A2464" s="1">
        <v>6052678</v>
      </c>
      <c r="B2464" t="s">
        <v>2212</v>
      </c>
      <c r="C2464">
        <v>2012</v>
      </c>
      <c r="D2464" s="2" t="s">
        <v>5330</v>
      </c>
      <c r="E2464" s="3" t="str">
        <f t="shared" si="190"/>
        <v>12/7/2012</v>
      </c>
      <c r="F2464" s="4">
        <f t="shared" si="191"/>
        <v>1300</v>
      </c>
      <c r="G2464" s="4">
        <f t="shared" si="192"/>
        <v>3.5616438356164384</v>
      </c>
      <c r="H2464" s="1">
        <v>928571</v>
      </c>
      <c r="I2464" t="s">
        <v>405</v>
      </c>
      <c r="J2464" t="s">
        <v>33</v>
      </c>
      <c r="K2464" t="s">
        <v>34</v>
      </c>
      <c r="L2464" s="1" t="s">
        <v>1723</v>
      </c>
      <c r="M2464" t="s">
        <v>35</v>
      </c>
      <c r="N2464">
        <v>52.374395868370598</v>
      </c>
      <c r="O2464">
        <v>4.97986885111058</v>
      </c>
      <c r="P2464" t="s">
        <v>130</v>
      </c>
      <c r="Q2464" t="s">
        <v>42</v>
      </c>
      <c r="R2464">
        <v>2</v>
      </c>
      <c r="S2464">
        <v>1</v>
      </c>
      <c r="T2464">
        <v>1</v>
      </c>
      <c r="U2464">
        <v>1</v>
      </c>
      <c r="V2464" t="s">
        <v>38</v>
      </c>
      <c r="W2464">
        <v>60</v>
      </c>
      <c r="X2464">
        <v>1</v>
      </c>
      <c r="Y2464">
        <v>35</v>
      </c>
      <c r="Z2464">
        <v>2</v>
      </c>
      <c r="AA2464">
        <f t="shared" si="193"/>
        <v>120</v>
      </c>
      <c r="AB2464">
        <f t="shared" si="194"/>
        <v>120</v>
      </c>
      <c r="AE2464" t="s">
        <v>39</v>
      </c>
      <c r="AF2464">
        <v>0.8</v>
      </c>
      <c r="AG2464">
        <v>10</v>
      </c>
      <c r="AH2464">
        <v>84</v>
      </c>
      <c r="AI2464">
        <v>8</v>
      </c>
      <c r="AJ2464">
        <v>8</v>
      </c>
      <c r="AK2464">
        <v>9</v>
      </c>
      <c r="AL2464">
        <v>10</v>
      </c>
      <c r="AM2464">
        <v>7</v>
      </c>
      <c r="AN2464">
        <v>8</v>
      </c>
    </row>
    <row r="2465" spans="1:40" x14ac:dyDescent="0.2">
      <c r="A2465" s="1">
        <v>6053480</v>
      </c>
      <c r="B2465" t="s">
        <v>483</v>
      </c>
      <c r="C2465">
        <v>2012</v>
      </c>
      <c r="D2465" s="2" t="s">
        <v>5331</v>
      </c>
      <c r="E2465" s="3" t="str">
        <f t="shared" si="190"/>
        <v>12/8/2012</v>
      </c>
      <c r="F2465" s="4">
        <f t="shared" si="191"/>
        <v>1299</v>
      </c>
      <c r="G2465" s="4">
        <f t="shared" si="192"/>
        <v>3.558904109589041</v>
      </c>
      <c r="H2465" s="1">
        <v>848256</v>
      </c>
      <c r="I2465" t="s">
        <v>54</v>
      </c>
      <c r="J2465" t="s">
        <v>33</v>
      </c>
      <c r="K2465" t="s">
        <v>34</v>
      </c>
      <c r="L2465" s="1" t="s">
        <v>2213</v>
      </c>
      <c r="M2465" t="s">
        <v>35</v>
      </c>
      <c r="N2465">
        <v>52.3477082835443</v>
      </c>
      <c r="O2465">
        <v>4.8930157580999296</v>
      </c>
      <c r="P2465" t="s">
        <v>36</v>
      </c>
      <c r="Q2465" t="s">
        <v>37</v>
      </c>
      <c r="R2465">
        <v>2</v>
      </c>
      <c r="S2465">
        <v>1</v>
      </c>
      <c r="T2465">
        <v>1</v>
      </c>
      <c r="U2465">
        <v>1</v>
      </c>
      <c r="V2465" t="s">
        <v>38</v>
      </c>
      <c r="W2465">
        <v>97</v>
      </c>
      <c r="X2465">
        <v>1</v>
      </c>
      <c r="Y2465">
        <v>0</v>
      </c>
      <c r="Z2465">
        <v>2</v>
      </c>
      <c r="AA2465">
        <f t="shared" si="193"/>
        <v>194</v>
      </c>
      <c r="AB2465">
        <f t="shared" si="194"/>
        <v>194</v>
      </c>
      <c r="AE2465" t="s">
        <v>46</v>
      </c>
      <c r="AF2465">
        <v>1</v>
      </c>
      <c r="AG2465">
        <v>8</v>
      </c>
      <c r="AH2465">
        <v>89</v>
      </c>
      <c r="AI2465">
        <v>9</v>
      </c>
      <c r="AJ2465">
        <v>9</v>
      </c>
      <c r="AK2465">
        <v>10</v>
      </c>
      <c r="AL2465">
        <v>9</v>
      </c>
      <c r="AM2465">
        <v>9</v>
      </c>
      <c r="AN2465">
        <v>9</v>
      </c>
    </row>
    <row r="2466" spans="1:40" x14ac:dyDescent="0.2">
      <c r="A2466" s="1">
        <v>6054196</v>
      </c>
      <c r="B2466" t="s">
        <v>998</v>
      </c>
      <c r="C2466">
        <v>2012</v>
      </c>
      <c r="D2466" s="2" t="s">
        <v>5331</v>
      </c>
      <c r="E2466" s="3" t="str">
        <f t="shared" si="190"/>
        <v>12/8/2012</v>
      </c>
      <c r="F2466" s="4">
        <f t="shared" si="191"/>
        <v>1299</v>
      </c>
      <c r="G2466" s="4">
        <f t="shared" si="192"/>
        <v>3.558904109589041</v>
      </c>
      <c r="H2466" s="1">
        <v>1468473</v>
      </c>
      <c r="I2466" t="s">
        <v>69</v>
      </c>
      <c r="J2466" t="s">
        <v>33</v>
      </c>
      <c r="K2466" t="s">
        <v>34</v>
      </c>
      <c r="L2466" s="1">
        <v>1055</v>
      </c>
      <c r="M2466" t="s">
        <v>35</v>
      </c>
      <c r="N2466">
        <v>52.371281858725297</v>
      </c>
      <c r="O2466">
        <v>4.8820925731932601</v>
      </c>
      <c r="P2466" t="s">
        <v>36</v>
      </c>
      <c r="Q2466" t="s">
        <v>37</v>
      </c>
      <c r="R2466">
        <v>2</v>
      </c>
      <c r="S2466">
        <v>1</v>
      </c>
      <c r="T2466">
        <v>1</v>
      </c>
      <c r="U2466">
        <v>1</v>
      </c>
      <c r="V2466" t="s">
        <v>38</v>
      </c>
      <c r="W2466">
        <v>89</v>
      </c>
      <c r="X2466">
        <v>1</v>
      </c>
      <c r="Y2466">
        <v>0</v>
      </c>
      <c r="Z2466">
        <v>3</v>
      </c>
      <c r="AA2466">
        <f t="shared" si="193"/>
        <v>267</v>
      </c>
      <c r="AB2466">
        <f t="shared" si="194"/>
        <v>267</v>
      </c>
      <c r="AE2466" t="s">
        <v>43</v>
      </c>
      <c r="AF2466">
        <v>1</v>
      </c>
      <c r="AG2466">
        <v>30</v>
      </c>
      <c r="AH2466">
        <v>90</v>
      </c>
      <c r="AI2466">
        <v>9</v>
      </c>
      <c r="AJ2466">
        <v>9</v>
      </c>
      <c r="AK2466">
        <v>9</v>
      </c>
      <c r="AL2466">
        <v>10</v>
      </c>
      <c r="AM2466">
        <v>8</v>
      </c>
      <c r="AN2466">
        <v>8</v>
      </c>
    </row>
    <row r="2467" spans="1:40" x14ac:dyDescent="0.2">
      <c r="A2467" s="1">
        <v>6054642</v>
      </c>
      <c r="B2467" t="s">
        <v>2214</v>
      </c>
      <c r="C2467">
        <v>2012</v>
      </c>
      <c r="D2467" s="2" t="s">
        <v>5331</v>
      </c>
      <c r="E2467" s="3" t="str">
        <f t="shared" si="190"/>
        <v>12/8/2012</v>
      </c>
      <c r="F2467" s="4">
        <f t="shared" si="191"/>
        <v>1299</v>
      </c>
      <c r="G2467" s="4">
        <f t="shared" si="192"/>
        <v>3.558904109589041</v>
      </c>
      <c r="H2467" s="1">
        <v>832035</v>
      </c>
      <c r="I2467" t="s">
        <v>50</v>
      </c>
      <c r="J2467" t="s">
        <v>33</v>
      </c>
      <c r="K2467" t="s">
        <v>34</v>
      </c>
      <c r="L2467" s="1">
        <v>1012</v>
      </c>
      <c r="M2467" t="s">
        <v>35</v>
      </c>
      <c r="N2467">
        <v>52.361015604836297</v>
      </c>
      <c r="O2467">
        <v>4.9004162691113997</v>
      </c>
      <c r="P2467" t="s">
        <v>36</v>
      </c>
      <c r="Q2467" t="s">
        <v>37</v>
      </c>
      <c r="R2467">
        <v>2</v>
      </c>
      <c r="S2467">
        <v>1</v>
      </c>
      <c r="T2467">
        <v>1</v>
      </c>
      <c r="U2467">
        <v>1</v>
      </c>
      <c r="V2467" t="s">
        <v>38</v>
      </c>
      <c r="W2467">
        <v>120</v>
      </c>
      <c r="X2467">
        <v>2</v>
      </c>
      <c r="Y2467">
        <v>15</v>
      </c>
      <c r="Z2467">
        <v>1</v>
      </c>
      <c r="AA2467">
        <f t="shared" si="193"/>
        <v>120</v>
      </c>
      <c r="AB2467">
        <f t="shared" si="194"/>
        <v>120</v>
      </c>
      <c r="AE2467" t="s">
        <v>46</v>
      </c>
      <c r="AF2467">
        <v>1</v>
      </c>
      <c r="AG2467">
        <v>88</v>
      </c>
      <c r="AH2467">
        <v>95</v>
      </c>
      <c r="AI2467">
        <v>10</v>
      </c>
      <c r="AJ2467">
        <v>10</v>
      </c>
      <c r="AK2467">
        <v>10</v>
      </c>
      <c r="AL2467">
        <v>10</v>
      </c>
      <c r="AM2467">
        <v>10</v>
      </c>
      <c r="AN2467">
        <v>9</v>
      </c>
    </row>
    <row r="2468" spans="1:40" x14ac:dyDescent="0.2">
      <c r="A2468" s="1">
        <v>6055140</v>
      </c>
      <c r="B2468" t="s">
        <v>2215</v>
      </c>
      <c r="C2468">
        <v>2012</v>
      </c>
      <c r="D2468" s="2" t="s">
        <v>5579</v>
      </c>
      <c r="E2468" s="3" t="str">
        <f t="shared" si="190"/>
        <v>12/9/2012</v>
      </c>
      <c r="F2468" s="4">
        <f t="shared" si="191"/>
        <v>1298</v>
      </c>
      <c r="G2468" s="4">
        <f t="shared" si="192"/>
        <v>3.5561643835616437</v>
      </c>
      <c r="H2468" s="1">
        <v>833762</v>
      </c>
      <c r="I2468" t="s">
        <v>48</v>
      </c>
      <c r="J2468" t="s">
        <v>33</v>
      </c>
      <c r="K2468" t="s">
        <v>34</v>
      </c>
      <c r="L2468" s="1" t="s">
        <v>2216</v>
      </c>
      <c r="M2468" t="s">
        <v>35</v>
      </c>
      <c r="N2468">
        <v>52.350843551118103</v>
      </c>
      <c r="O2468">
        <v>4.8892883166352803</v>
      </c>
      <c r="P2468" t="s">
        <v>36</v>
      </c>
      <c r="Q2468" t="s">
        <v>37</v>
      </c>
      <c r="R2468">
        <v>2</v>
      </c>
      <c r="S2468">
        <v>1</v>
      </c>
      <c r="T2468">
        <v>1</v>
      </c>
      <c r="U2468">
        <v>1</v>
      </c>
      <c r="V2468" t="s">
        <v>38</v>
      </c>
      <c r="W2468">
        <v>175</v>
      </c>
      <c r="X2468">
        <v>2</v>
      </c>
      <c r="Y2468">
        <v>0</v>
      </c>
      <c r="Z2468">
        <v>3</v>
      </c>
      <c r="AA2468">
        <f t="shared" si="193"/>
        <v>525</v>
      </c>
      <c r="AB2468">
        <f t="shared" si="194"/>
        <v>525</v>
      </c>
      <c r="AE2468" t="s">
        <v>46</v>
      </c>
      <c r="AF2468">
        <v>1</v>
      </c>
      <c r="AG2468">
        <v>13</v>
      </c>
      <c r="AH2468">
        <v>97</v>
      </c>
      <c r="AI2468">
        <v>10</v>
      </c>
      <c r="AJ2468">
        <v>10</v>
      </c>
      <c r="AK2468">
        <v>10</v>
      </c>
      <c r="AL2468">
        <v>10</v>
      </c>
      <c r="AM2468">
        <v>10</v>
      </c>
      <c r="AN2468">
        <v>9</v>
      </c>
    </row>
    <row r="2469" spans="1:40" x14ac:dyDescent="0.2">
      <c r="A2469" s="1">
        <v>6057160</v>
      </c>
      <c r="B2469" t="s">
        <v>1087</v>
      </c>
      <c r="C2469">
        <v>2012</v>
      </c>
      <c r="D2469" s="2" t="s">
        <v>5579</v>
      </c>
      <c r="E2469" s="3" t="str">
        <f t="shared" si="190"/>
        <v>12/9/2012</v>
      </c>
      <c r="F2469" s="4">
        <f t="shared" si="191"/>
        <v>1298</v>
      </c>
      <c r="G2469" s="4">
        <f t="shared" si="192"/>
        <v>3.5561643835616437</v>
      </c>
      <c r="H2469" s="1">
        <v>834156</v>
      </c>
      <c r="I2469" t="s">
        <v>58</v>
      </c>
      <c r="J2469" t="s">
        <v>33</v>
      </c>
      <c r="K2469" t="s">
        <v>34</v>
      </c>
      <c r="L2469" s="1">
        <v>1072</v>
      </c>
      <c r="M2469" t="s">
        <v>35</v>
      </c>
      <c r="N2469">
        <v>52.346607971158903</v>
      </c>
      <c r="O2469">
        <v>4.9130840817514096</v>
      </c>
      <c r="P2469" t="s">
        <v>36</v>
      </c>
      <c r="Q2469" t="s">
        <v>37</v>
      </c>
      <c r="R2469">
        <v>6</v>
      </c>
      <c r="S2469">
        <v>1</v>
      </c>
      <c r="T2469">
        <v>3</v>
      </c>
      <c r="U2469">
        <v>6</v>
      </c>
      <c r="V2469" t="s">
        <v>38</v>
      </c>
      <c r="W2469">
        <v>295</v>
      </c>
      <c r="X2469">
        <v>1</v>
      </c>
      <c r="Y2469">
        <v>0</v>
      </c>
      <c r="Z2469">
        <v>3</v>
      </c>
      <c r="AA2469">
        <f t="shared" si="193"/>
        <v>885</v>
      </c>
      <c r="AB2469">
        <f t="shared" si="194"/>
        <v>885</v>
      </c>
      <c r="AE2469" t="s">
        <v>46</v>
      </c>
      <c r="AF2469">
        <v>1</v>
      </c>
      <c r="AG2469">
        <v>9</v>
      </c>
      <c r="AH2469">
        <v>93</v>
      </c>
      <c r="AI2469">
        <v>9</v>
      </c>
      <c r="AJ2469">
        <v>9</v>
      </c>
      <c r="AK2469">
        <v>9</v>
      </c>
      <c r="AL2469">
        <v>10</v>
      </c>
      <c r="AM2469">
        <v>9</v>
      </c>
      <c r="AN2469">
        <v>10</v>
      </c>
    </row>
    <row r="2470" spans="1:40" x14ac:dyDescent="0.2">
      <c r="A2470" s="1">
        <v>6058796</v>
      </c>
      <c r="B2470" t="s">
        <v>790</v>
      </c>
      <c r="C2470">
        <v>2012</v>
      </c>
      <c r="D2470" s="2" t="s">
        <v>5579</v>
      </c>
      <c r="E2470" s="3" t="str">
        <f t="shared" si="190"/>
        <v>12/9/2012</v>
      </c>
      <c r="F2470" s="4">
        <f t="shared" si="191"/>
        <v>1298</v>
      </c>
      <c r="G2470" s="4">
        <f t="shared" si="192"/>
        <v>3.5561643835616437</v>
      </c>
      <c r="H2470" s="1">
        <v>834233</v>
      </c>
      <c r="I2470" t="s">
        <v>48</v>
      </c>
      <c r="J2470" t="s">
        <v>33</v>
      </c>
      <c r="K2470" t="s">
        <v>34</v>
      </c>
      <c r="M2470" t="s">
        <v>35</v>
      </c>
      <c r="N2470">
        <v>52.353838658269801</v>
      </c>
      <c r="O2470">
        <v>4.8819148412985296</v>
      </c>
      <c r="P2470" t="s">
        <v>130</v>
      </c>
      <c r="Q2470" t="s">
        <v>37</v>
      </c>
      <c r="R2470">
        <v>2</v>
      </c>
      <c r="S2470">
        <v>1</v>
      </c>
      <c r="T2470">
        <v>1</v>
      </c>
      <c r="U2470">
        <v>2</v>
      </c>
      <c r="V2470" t="s">
        <v>38</v>
      </c>
      <c r="W2470">
        <v>110</v>
      </c>
      <c r="X2470">
        <v>2</v>
      </c>
      <c r="Y2470">
        <v>25</v>
      </c>
      <c r="Z2470">
        <v>2</v>
      </c>
      <c r="AA2470">
        <f t="shared" si="193"/>
        <v>220</v>
      </c>
      <c r="AB2470">
        <f t="shared" si="194"/>
        <v>220</v>
      </c>
      <c r="AE2470" t="s">
        <v>39</v>
      </c>
      <c r="AF2470">
        <v>0.9</v>
      </c>
      <c r="AG2470">
        <v>112</v>
      </c>
      <c r="AH2470">
        <v>97</v>
      </c>
      <c r="AI2470">
        <v>10</v>
      </c>
      <c r="AJ2470">
        <v>10</v>
      </c>
      <c r="AK2470">
        <v>10</v>
      </c>
      <c r="AL2470">
        <v>10</v>
      </c>
      <c r="AM2470">
        <v>10</v>
      </c>
      <c r="AN2470">
        <v>9</v>
      </c>
    </row>
    <row r="2471" spans="1:40" x14ac:dyDescent="0.2">
      <c r="A2471" s="1">
        <v>6062065</v>
      </c>
      <c r="B2471" t="s">
        <v>311</v>
      </c>
      <c r="C2471">
        <v>2012</v>
      </c>
      <c r="D2471" s="2" t="s">
        <v>5579</v>
      </c>
      <c r="E2471" s="3" t="str">
        <f t="shared" si="190"/>
        <v>12/9/2012</v>
      </c>
      <c r="F2471" s="4">
        <f t="shared" si="191"/>
        <v>1298</v>
      </c>
      <c r="G2471" s="4">
        <f t="shared" si="192"/>
        <v>3.5561643835616437</v>
      </c>
      <c r="H2471" s="1">
        <v>2489956</v>
      </c>
      <c r="I2471" t="s">
        <v>196</v>
      </c>
      <c r="J2471" t="s">
        <v>33</v>
      </c>
      <c r="K2471" t="s">
        <v>34</v>
      </c>
      <c r="L2471" s="1" t="s">
        <v>2217</v>
      </c>
      <c r="M2471" t="s">
        <v>35</v>
      </c>
      <c r="N2471">
        <v>52.367630794161798</v>
      </c>
      <c r="O2471">
        <v>4.8848642892410901</v>
      </c>
      <c r="P2471" t="s">
        <v>56</v>
      </c>
      <c r="Q2471" t="s">
        <v>37</v>
      </c>
      <c r="R2471">
        <v>2</v>
      </c>
      <c r="S2471">
        <v>1</v>
      </c>
      <c r="T2471">
        <v>1</v>
      </c>
      <c r="U2471">
        <v>2</v>
      </c>
      <c r="V2471" t="s">
        <v>38</v>
      </c>
      <c r="W2471">
        <v>75</v>
      </c>
      <c r="X2471">
        <v>2</v>
      </c>
      <c r="Y2471">
        <v>15</v>
      </c>
      <c r="Z2471">
        <v>3</v>
      </c>
      <c r="AA2471">
        <f t="shared" si="193"/>
        <v>225</v>
      </c>
      <c r="AB2471">
        <f t="shared" si="194"/>
        <v>225</v>
      </c>
      <c r="AE2471" t="s">
        <v>39</v>
      </c>
      <c r="AF2471">
        <v>0.93</v>
      </c>
      <c r="AG2471">
        <v>19</v>
      </c>
      <c r="AH2471">
        <v>96</v>
      </c>
      <c r="AI2471">
        <v>9</v>
      </c>
      <c r="AJ2471">
        <v>9</v>
      </c>
      <c r="AK2471">
        <v>9</v>
      </c>
      <c r="AL2471">
        <v>10</v>
      </c>
      <c r="AM2471">
        <v>9</v>
      </c>
      <c r="AN2471">
        <v>9</v>
      </c>
    </row>
    <row r="2472" spans="1:40" x14ac:dyDescent="0.2">
      <c r="A2472" s="1">
        <v>6063077</v>
      </c>
      <c r="B2472" t="s">
        <v>2218</v>
      </c>
      <c r="C2472">
        <v>2012</v>
      </c>
      <c r="D2472" s="2" t="s">
        <v>5485</v>
      </c>
      <c r="E2472" s="3" t="str">
        <f t="shared" si="190"/>
        <v>12/10/2012</v>
      </c>
      <c r="F2472" s="4">
        <f t="shared" si="191"/>
        <v>1297</v>
      </c>
      <c r="G2472" s="4">
        <f t="shared" si="192"/>
        <v>3.5534246575342467</v>
      </c>
      <c r="H2472" s="1">
        <v>836528</v>
      </c>
      <c r="I2472" t="s">
        <v>45</v>
      </c>
      <c r="J2472" t="s">
        <v>33</v>
      </c>
      <c r="K2472" t="s">
        <v>34</v>
      </c>
      <c r="L2472" s="1">
        <v>1056</v>
      </c>
      <c r="M2472" t="s">
        <v>35</v>
      </c>
      <c r="N2472">
        <v>52.370137512610803</v>
      </c>
      <c r="O2472">
        <v>4.8928407735061503</v>
      </c>
      <c r="P2472" t="s">
        <v>36</v>
      </c>
      <c r="Q2472" t="s">
        <v>37</v>
      </c>
      <c r="R2472">
        <v>2</v>
      </c>
      <c r="S2472">
        <v>1</v>
      </c>
      <c r="T2472">
        <v>1</v>
      </c>
      <c r="U2472">
        <v>1</v>
      </c>
      <c r="V2472" t="s">
        <v>38</v>
      </c>
      <c r="W2472">
        <v>69</v>
      </c>
      <c r="X2472">
        <v>1</v>
      </c>
      <c r="Y2472">
        <v>0</v>
      </c>
      <c r="Z2472">
        <v>3</v>
      </c>
      <c r="AA2472">
        <f t="shared" si="193"/>
        <v>207</v>
      </c>
      <c r="AB2472">
        <f t="shared" si="194"/>
        <v>207</v>
      </c>
      <c r="AE2472" t="s">
        <v>60</v>
      </c>
      <c r="AF2472" t="s">
        <v>60</v>
      </c>
      <c r="AG2472">
        <v>12</v>
      </c>
      <c r="AH2472">
        <v>98</v>
      </c>
      <c r="AI2472">
        <v>10</v>
      </c>
      <c r="AJ2472">
        <v>9</v>
      </c>
      <c r="AK2472">
        <v>10</v>
      </c>
      <c r="AL2472">
        <v>10</v>
      </c>
      <c r="AM2472">
        <v>9</v>
      </c>
      <c r="AN2472">
        <v>10</v>
      </c>
    </row>
    <row r="2473" spans="1:40" x14ac:dyDescent="0.2">
      <c r="A2473" s="1">
        <v>6063327</v>
      </c>
      <c r="B2473" t="s">
        <v>2219</v>
      </c>
      <c r="C2473">
        <v>2012</v>
      </c>
      <c r="D2473" s="2" t="s">
        <v>5485</v>
      </c>
      <c r="E2473" s="3" t="str">
        <f t="shared" si="190"/>
        <v>12/10/2012</v>
      </c>
      <c r="F2473" s="4">
        <f t="shared" si="191"/>
        <v>1297</v>
      </c>
      <c r="G2473" s="4">
        <f t="shared" si="192"/>
        <v>3.5534246575342467</v>
      </c>
      <c r="H2473" s="1">
        <v>4524356</v>
      </c>
      <c r="I2473" t="s">
        <v>69</v>
      </c>
      <c r="J2473" t="s">
        <v>33</v>
      </c>
      <c r="K2473" t="s">
        <v>34</v>
      </c>
      <c r="L2473" s="1">
        <v>1061</v>
      </c>
      <c r="M2473" t="s">
        <v>35</v>
      </c>
      <c r="N2473">
        <v>52.345234443234901</v>
      </c>
      <c r="O2473">
        <v>4.93551344217697</v>
      </c>
      <c r="P2473" t="s">
        <v>36</v>
      </c>
      <c r="Q2473" t="s">
        <v>42</v>
      </c>
      <c r="R2473">
        <v>2</v>
      </c>
      <c r="S2473">
        <v>1</v>
      </c>
      <c r="T2473">
        <v>1</v>
      </c>
      <c r="U2473">
        <v>1</v>
      </c>
      <c r="V2473" t="s">
        <v>38</v>
      </c>
      <c r="W2473">
        <v>80</v>
      </c>
      <c r="X2473">
        <v>1</v>
      </c>
      <c r="Y2473">
        <v>0</v>
      </c>
      <c r="Z2473">
        <v>2</v>
      </c>
      <c r="AA2473">
        <f t="shared" si="193"/>
        <v>160</v>
      </c>
      <c r="AB2473">
        <f t="shared" si="194"/>
        <v>160</v>
      </c>
      <c r="AE2473" t="s">
        <v>46</v>
      </c>
      <c r="AF2473">
        <v>1</v>
      </c>
      <c r="AG2473">
        <v>1</v>
      </c>
      <c r="AH2473">
        <v>100</v>
      </c>
      <c r="AI2473">
        <v>10</v>
      </c>
      <c r="AJ2473">
        <v>10</v>
      </c>
      <c r="AK2473">
        <v>10</v>
      </c>
      <c r="AL2473">
        <v>10</v>
      </c>
      <c r="AM2473">
        <v>8</v>
      </c>
      <c r="AN2473">
        <v>10</v>
      </c>
    </row>
    <row r="2474" spans="1:40" x14ac:dyDescent="0.2">
      <c r="A2474" s="1">
        <v>6064305</v>
      </c>
      <c r="B2474" t="s">
        <v>2220</v>
      </c>
      <c r="C2474">
        <v>2012</v>
      </c>
      <c r="D2474" s="2" t="s">
        <v>5249</v>
      </c>
      <c r="E2474" s="3" t="str">
        <f t="shared" si="190"/>
        <v>12/11/2012</v>
      </c>
      <c r="F2474" s="4">
        <f t="shared" si="191"/>
        <v>1296</v>
      </c>
      <c r="G2474" s="4">
        <f t="shared" si="192"/>
        <v>3.5506849315068494</v>
      </c>
      <c r="H2474" s="1">
        <v>1397086</v>
      </c>
      <c r="I2474" t="s">
        <v>85</v>
      </c>
      <c r="J2474" t="s">
        <v>33</v>
      </c>
      <c r="K2474" t="s">
        <v>34</v>
      </c>
      <c r="L2474" s="1">
        <v>1061</v>
      </c>
      <c r="M2474" t="s">
        <v>35</v>
      </c>
      <c r="N2474">
        <v>52.362100594151499</v>
      </c>
      <c r="O2474">
        <v>4.8983764789548001</v>
      </c>
      <c r="P2474" t="s">
        <v>36</v>
      </c>
      <c r="Q2474" t="s">
        <v>37</v>
      </c>
      <c r="R2474">
        <v>4</v>
      </c>
      <c r="S2474">
        <v>1.5</v>
      </c>
      <c r="T2474">
        <v>2</v>
      </c>
      <c r="U2474">
        <v>3</v>
      </c>
      <c r="V2474" t="s">
        <v>38</v>
      </c>
      <c r="W2474">
        <v>70</v>
      </c>
      <c r="X2474">
        <v>2</v>
      </c>
      <c r="Y2474">
        <v>0</v>
      </c>
      <c r="Z2474">
        <v>3</v>
      </c>
      <c r="AA2474">
        <f t="shared" si="193"/>
        <v>210</v>
      </c>
      <c r="AB2474">
        <f t="shared" si="194"/>
        <v>210</v>
      </c>
      <c r="AE2474" t="s">
        <v>46</v>
      </c>
      <c r="AF2474">
        <v>1</v>
      </c>
      <c r="AG2474">
        <v>2</v>
      </c>
      <c r="AH2474">
        <v>100</v>
      </c>
      <c r="AI2474">
        <v>10</v>
      </c>
      <c r="AJ2474">
        <v>9</v>
      </c>
      <c r="AK2474">
        <v>10</v>
      </c>
      <c r="AL2474">
        <v>10</v>
      </c>
      <c r="AM2474">
        <v>8</v>
      </c>
      <c r="AN2474">
        <v>10</v>
      </c>
    </row>
    <row r="2475" spans="1:40" x14ac:dyDescent="0.2">
      <c r="A2475" s="1">
        <v>6066186</v>
      </c>
      <c r="B2475" t="s">
        <v>232</v>
      </c>
      <c r="C2475">
        <v>2012</v>
      </c>
      <c r="D2475" s="2" t="s">
        <v>5249</v>
      </c>
      <c r="E2475" s="3" t="str">
        <f t="shared" si="190"/>
        <v>12/11/2012</v>
      </c>
      <c r="F2475" s="4">
        <f t="shared" si="191"/>
        <v>1296</v>
      </c>
      <c r="G2475" s="4">
        <f t="shared" si="192"/>
        <v>3.5506849315068494</v>
      </c>
      <c r="H2475" s="1">
        <v>3957421</v>
      </c>
      <c r="I2475" t="s">
        <v>48</v>
      </c>
      <c r="J2475" t="s">
        <v>33</v>
      </c>
      <c r="K2475" t="s">
        <v>34</v>
      </c>
      <c r="L2475" s="1" t="s">
        <v>999</v>
      </c>
      <c r="M2475" t="s">
        <v>35</v>
      </c>
      <c r="N2475">
        <v>52.350910399812399</v>
      </c>
      <c r="O2475">
        <v>4.9174774694095396</v>
      </c>
      <c r="P2475" t="s">
        <v>36</v>
      </c>
      <c r="Q2475" t="s">
        <v>37</v>
      </c>
      <c r="R2475">
        <v>2</v>
      </c>
      <c r="S2475">
        <v>1</v>
      </c>
      <c r="T2475">
        <v>1</v>
      </c>
      <c r="U2475">
        <v>1</v>
      </c>
      <c r="V2475" t="s">
        <v>38</v>
      </c>
      <c r="W2475">
        <v>235</v>
      </c>
      <c r="X2475">
        <v>1</v>
      </c>
      <c r="Y2475">
        <v>0</v>
      </c>
      <c r="Z2475">
        <v>2</v>
      </c>
      <c r="AA2475">
        <f t="shared" si="193"/>
        <v>470</v>
      </c>
      <c r="AB2475">
        <f t="shared" si="194"/>
        <v>470</v>
      </c>
      <c r="AE2475" t="s">
        <v>46</v>
      </c>
      <c r="AF2475">
        <v>1</v>
      </c>
      <c r="AG2475">
        <v>17</v>
      </c>
      <c r="AH2475">
        <v>99</v>
      </c>
      <c r="AI2475">
        <v>9</v>
      </c>
      <c r="AJ2475">
        <v>10</v>
      </c>
      <c r="AK2475">
        <v>10</v>
      </c>
      <c r="AL2475">
        <v>10</v>
      </c>
      <c r="AM2475">
        <v>10</v>
      </c>
      <c r="AN2475">
        <v>10</v>
      </c>
    </row>
    <row r="2476" spans="1:40" x14ac:dyDescent="0.2">
      <c r="A2476" s="1">
        <v>6070017</v>
      </c>
      <c r="B2476" t="s">
        <v>2221</v>
      </c>
      <c r="C2476">
        <v>2012</v>
      </c>
      <c r="D2476" s="2" t="s">
        <v>5249</v>
      </c>
      <c r="E2476" s="3" t="str">
        <f t="shared" si="190"/>
        <v>12/11/2012</v>
      </c>
      <c r="F2476" s="4">
        <f t="shared" si="191"/>
        <v>1296</v>
      </c>
      <c r="G2476" s="4">
        <f t="shared" si="192"/>
        <v>3.5506849315068494</v>
      </c>
      <c r="H2476" s="1">
        <v>1567891</v>
      </c>
      <c r="I2476" t="s">
        <v>54</v>
      </c>
      <c r="J2476" t="s">
        <v>33</v>
      </c>
      <c r="K2476" t="s">
        <v>34</v>
      </c>
      <c r="L2476" s="1">
        <v>1059</v>
      </c>
      <c r="M2476" t="s">
        <v>35</v>
      </c>
      <c r="N2476">
        <v>52.3504665661197</v>
      </c>
      <c r="O2476">
        <v>4.9173567395933402</v>
      </c>
      <c r="P2476" t="s">
        <v>36</v>
      </c>
      <c r="Q2476" t="s">
        <v>37</v>
      </c>
      <c r="R2476">
        <v>4</v>
      </c>
      <c r="S2476">
        <v>1</v>
      </c>
      <c r="T2476">
        <v>1</v>
      </c>
      <c r="U2476">
        <v>2</v>
      </c>
      <c r="V2476" t="s">
        <v>202</v>
      </c>
      <c r="W2476">
        <v>75</v>
      </c>
      <c r="X2476">
        <v>2</v>
      </c>
      <c r="Y2476">
        <v>25</v>
      </c>
      <c r="Z2476">
        <v>2</v>
      </c>
      <c r="AA2476">
        <f t="shared" si="193"/>
        <v>150</v>
      </c>
      <c r="AB2476">
        <f t="shared" si="194"/>
        <v>150</v>
      </c>
      <c r="AE2476" t="s">
        <v>43</v>
      </c>
      <c r="AF2476">
        <v>1</v>
      </c>
      <c r="AG2476">
        <v>40</v>
      </c>
      <c r="AH2476">
        <v>97</v>
      </c>
      <c r="AI2476">
        <v>10</v>
      </c>
      <c r="AJ2476">
        <v>9</v>
      </c>
      <c r="AK2476">
        <v>10</v>
      </c>
      <c r="AL2476">
        <v>10</v>
      </c>
      <c r="AM2476">
        <v>9</v>
      </c>
      <c r="AN2476">
        <v>10</v>
      </c>
    </row>
    <row r="2477" spans="1:40" x14ac:dyDescent="0.2">
      <c r="A2477" s="1">
        <v>6071314</v>
      </c>
      <c r="B2477" t="s">
        <v>2222</v>
      </c>
      <c r="C2477">
        <v>2012</v>
      </c>
      <c r="D2477" s="2" t="s">
        <v>5249</v>
      </c>
      <c r="E2477" s="3" t="str">
        <f t="shared" si="190"/>
        <v>12/11/2012</v>
      </c>
      <c r="F2477" s="4">
        <f t="shared" si="191"/>
        <v>1296</v>
      </c>
      <c r="G2477" s="4">
        <f t="shared" si="192"/>
        <v>3.5506849315068494</v>
      </c>
      <c r="H2477" s="1">
        <v>839167</v>
      </c>
      <c r="I2477" t="s">
        <v>54</v>
      </c>
      <c r="J2477" t="s">
        <v>33</v>
      </c>
      <c r="K2477" t="s">
        <v>34</v>
      </c>
      <c r="L2477" s="1">
        <v>1078</v>
      </c>
      <c r="M2477" t="s">
        <v>35</v>
      </c>
      <c r="N2477">
        <v>52.363314504641401</v>
      </c>
      <c r="O2477">
        <v>4.9215904565684596</v>
      </c>
      <c r="P2477" t="s">
        <v>36</v>
      </c>
      <c r="Q2477" t="s">
        <v>37</v>
      </c>
      <c r="R2477">
        <v>2</v>
      </c>
      <c r="S2477">
        <v>1</v>
      </c>
      <c r="T2477">
        <v>1</v>
      </c>
      <c r="U2477">
        <v>1</v>
      </c>
      <c r="V2477" t="s">
        <v>38</v>
      </c>
      <c r="W2477">
        <v>130</v>
      </c>
      <c r="X2477">
        <v>1</v>
      </c>
      <c r="Y2477">
        <v>0</v>
      </c>
      <c r="Z2477">
        <v>2</v>
      </c>
      <c r="AA2477">
        <f t="shared" si="193"/>
        <v>260</v>
      </c>
      <c r="AB2477">
        <f t="shared" si="194"/>
        <v>260</v>
      </c>
      <c r="AE2477" t="s">
        <v>46</v>
      </c>
      <c r="AF2477">
        <v>1</v>
      </c>
      <c r="AG2477">
        <v>24</v>
      </c>
      <c r="AH2477">
        <v>97</v>
      </c>
      <c r="AI2477">
        <v>10</v>
      </c>
      <c r="AJ2477">
        <v>10</v>
      </c>
      <c r="AK2477">
        <v>10</v>
      </c>
      <c r="AL2477">
        <v>10</v>
      </c>
      <c r="AM2477">
        <v>10</v>
      </c>
      <c r="AN2477">
        <v>9</v>
      </c>
    </row>
    <row r="2478" spans="1:40" x14ac:dyDescent="0.2">
      <c r="A2478" s="1">
        <v>6072512</v>
      </c>
      <c r="B2478" t="s">
        <v>33</v>
      </c>
      <c r="C2478">
        <v>2012</v>
      </c>
      <c r="D2478" s="2" t="s">
        <v>5486</v>
      </c>
      <c r="E2478" s="3" t="str">
        <f t="shared" si="190"/>
        <v>12/12/2012</v>
      </c>
      <c r="F2478" s="4">
        <f t="shared" si="191"/>
        <v>1295</v>
      </c>
      <c r="G2478" s="4">
        <f t="shared" si="192"/>
        <v>3.547945205479452</v>
      </c>
      <c r="H2478" s="1">
        <v>839727</v>
      </c>
      <c r="I2478" t="s">
        <v>213</v>
      </c>
      <c r="J2478" t="s">
        <v>33</v>
      </c>
      <c r="K2478" t="s">
        <v>34</v>
      </c>
      <c r="L2478" s="1">
        <v>1026</v>
      </c>
      <c r="M2478" t="s">
        <v>35</v>
      </c>
      <c r="N2478">
        <v>52.356633893842698</v>
      </c>
      <c r="O2478">
        <v>4.90025433199445</v>
      </c>
      <c r="P2478" t="s">
        <v>102</v>
      </c>
      <c r="Q2478" t="s">
        <v>37</v>
      </c>
      <c r="R2478">
        <v>12</v>
      </c>
      <c r="S2478">
        <v>1</v>
      </c>
      <c r="T2478">
        <v>3</v>
      </c>
      <c r="U2478">
        <v>7</v>
      </c>
      <c r="V2478" t="s">
        <v>38</v>
      </c>
      <c r="W2478">
        <v>300</v>
      </c>
      <c r="X2478">
        <v>6</v>
      </c>
      <c r="Y2478">
        <v>43</v>
      </c>
      <c r="Z2478">
        <v>2</v>
      </c>
      <c r="AA2478">
        <f t="shared" si="193"/>
        <v>600</v>
      </c>
      <c r="AB2478">
        <f t="shared" si="194"/>
        <v>600</v>
      </c>
      <c r="AE2478" t="s">
        <v>39</v>
      </c>
      <c r="AF2478">
        <v>1</v>
      </c>
      <c r="AG2478">
        <v>3</v>
      </c>
      <c r="AH2478">
        <v>100</v>
      </c>
      <c r="AI2478">
        <v>9</v>
      </c>
      <c r="AJ2478">
        <v>10</v>
      </c>
      <c r="AK2478">
        <v>10</v>
      </c>
      <c r="AL2478">
        <v>10</v>
      </c>
      <c r="AM2478">
        <v>8</v>
      </c>
      <c r="AN2478">
        <v>9</v>
      </c>
    </row>
    <row r="2479" spans="1:40" x14ac:dyDescent="0.2">
      <c r="A2479" s="1">
        <v>6074859</v>
      </c>
      <c r="B2479" t="s">
        <v>2223</v>
      </c>
      <c r="C2479">
        <v>2012</v>
      </c>
      <c r="D2479" s="2" t="s">
        <v>5486</v>
      </c>
      <c r="E2479" s="3" t="str">
        <f t="shared" si="190"/>
        <v>12/12/2012</v>
      </c>
      <c r="F2479" s="4">
        <f t="shared" si="191"/>
        <v>1295</v>
      </c>
      <c r="G2479" s="4">
        <f t="shared" si="192"/>
        <v>3.547945205479452</v>
      </c>
      <c r="H2479" s="1">
        <v>840091</v>
      </c>
      <c r="I2479" t="s">
        <v>58</v>
      </c>
      <c r="J2479" t="s">
        <v>33</v>
      </c>
      <c r="K2479" t="s">
        <v>34</v>
      </c>
      <c r="L2479" s="1" t="s">
        <v>1609</v>
      </c>
      <c r="M2479" t="s">
        <v>35</v>
      </c>
      <c r="N2479">
        <v>52.381205086729103</v>
      </c>
      <c r="O2479">
        <v>4.8777992934748999</v>
      </c>
      <c r="P2479" t="s">
        <v>36</v>
      </c>
      <c r="Q2479" t="s">
        <v>37</v>
      </c>
      <c r="R2479">
        <v>4</v>
      </c>
      <c r="S2479">
        <v>1</v>
      </c>
      <c r="T2479">
        <v>1</v>
      </c>
      <c r="U2479">
        <v>2</v>
      </c>
      <c r="V2479" t="s">
        <v>38</v>
      </c>
      <c r="W2479">
        <v>150</v>
      </c>
      <c r="X2479">
        <v>2</v>
      </c>
      <c r="Y2479">
        <v>40</v>
      </c>
      <c r="Z2479">
        <v>2</v>
      </c>
      <c r="AA2479">
        <f t="shared" si="193"/>
        <v>300</v>
      </c>
      <c r="AB2479">
        <f t="shared" si="194"/>
        <v>300</v>
      </c>
      <c r="AE2479" t="s">
        <v>46</v>
      </c>
      <c r="AF2479">
        <v>0.71</v>
      </c>
      <c r="AG2479">
        <v>44</v>
      </c>
      <c r="AH2479">
        <v>79</v>
      </c>
      <c r="AI2479">
        <v>9</v>
      </c>
      <c r="AJ2479">
        <v>6</v>
      </c>
      <c r="AK2479">
        <v>9</v>
      </c>
      <c r="AL2479">
        <v>9</v>
      </c>
      <c r="AM2479">
        <v>9</v>
      </c>
      <c r="AN2479">
        <v>8</v>
      </c>
    </row>
    <row r="2480" spans="1:40" x14ac:dyDescent="0.2">
      <c r="A2480" s="1">
        <v>6074921</v>
      </c>
      <c r="B2480" t="s">
        <v>2224</v>
      </c>
      <c r="C2480">
        <v>2012</v>
      </c>
      <c r="D2480" s="2" t="s">
        <v>5486</v>
      </c>
      <c r="E2480" s="3" t="str">
        <f t="shared" si="190"/>
        <v>12/12/2012</v>
      </c>
      <c r="F2480" s="4">
        <f t="shared" si="191"/>
        <v>1295</v>
      </c>
      <c r="G2480" s="4">
        <f t="shared" si="192"/>
        <v>3.547945205479452</v>
      </c>
      <c r="H2480" s="1">
        <v>840198</v>
      </c>
      <c r="I2480" t="s">
        <v>50</v>
      </c>
      <c r="J2480" t="s">
        <v>33</v>
      </c>
      <c r="K2480" t="s">
        <v>34</v>
      </c>
      <c r="L2480" s="1">
        <v>1016</v>
      </c>
      <c r="M2480" t="s">
        <v>35</v>
      </c>
      <c r="N2480">
        <v>52.3809421762681</v>
      </c>
      <c r="O2480">
        <v>4.8782148139620096</v>
      </c>
      <c r="P2480" t="s">
        <v>36</v>
      </c>
      <c r="Q2480" t="s">
        <v>37</v>
      </c>
      <c r="R2480">
        <v>2</v>
      </c>
      <c r="S2480">
        <v>1</v>
      </c>
      <c r="T2480">
        <v>1</v>
      </c>
      <c r="U2480">
        <v>1</v>
      </c>
      <c r="V2480" t="s">
        <v>38</v>
      </c>
      <c r="W2480">
        <v>150</v>
      </c>
      <c r="X2480">
        <v>1</v>
      </c>
      <c r="Y2480">
        <v>0</v>
      </c>
      <c r="Z2480">
        <v>1</v>
      </c>
      <c r="AA2480">
        <f t="shared" si="193"/>
        <v>150</v>
      </c>
      <c r="AB2480">
        <f t="shared" si="194"/>
        <v>150</v>
      </c>
      <c r="AE2480" t="s">
        <v>46</v>
      </c>
      <c r="AF2480">
        <v>1</v>
      </c>
      <c r="AG2480">
        <v>28</v>
      </c>
      <c r="AH2480">
        <v>98</v>
      </c>
      <c r="AI2480">
        <v>10</v>
      </c>
      <c r="AJ2480">
        <v>10</v>
      </c>
      <c r="AK2480">
        <v>10</v>
      </c>
      <c r="AL2480">
        <v>10</v>
      </c>
      <c r="AM2480">
        <v>10</v>
      </c>
      <c r="AN2480">
        <v>9</v>
      </c>
    </row>
    <row r="2481" spans="1:40" x14ac:dyDescent="0.2">
      <c r="A2481" s="1">
        <v>6075717</v>
      </c>
      <c r="B2481" t="s">
        <v>558</v>
      </c>
      <c r="C2481">
        <v>2012</v>
      </c>
      <c r="D2481" s="2" t="s">
        <v>5486</v>
      </c>
      <c r="E2481" s="3" t="str">
        <f t="shared" si="190"/>
        <v>12/12/2012</v>
      </c>
      <c r="F2481" s="4">
        <f t="shared" si="191"/>
        <v>1295</v>
      </c>
      <c r="G2481" s="4">
        <f t="shared" si="192"/>
        <v>3.547945205479452</v>
      </c>
      <c r="H2481" s="1">
        <v>2962310</v>
      </c>
      <c r="I2481" t="s">
        <v>48</v>
      </c>
      <c r="J2481" t="s">
        <v>33</v>
      </c>
      <c r="K2481" t="s">
        <v>34</v>
      </c>
      <c r="L2481" s="1" t="s">
        <v>2225</v>
      </c>
      <c r="M2481" t="s">
        <v>35</v>
      </c>
      <c r="N2481">
        <v>52.349716833273902</v>
      </c>
      <c r="O2481">
        <v>4.8508284849113901</v>
      </c>
      <c r="P2481" t="s">
        <v>73</v>
      </c>
      <c r="Q2481" t="s">
        <v>37</v>
      </c>
      <c r="R2481">
        <v>3</v>
      </c>
      <c r="S2481">
        <v>1</v>
      </c>
      <c r="T2481">
        <v>2</v>
      </c>
      <c r="U2481">
        <v>2</v>
      </c>
      <c r="V2481" t="s">
        <v>38</v>
      </c>
      <c r="W2481">
        <v>149</v>
      </c>
      <c r="X2481">
        <v>2</v>
      </c>
      <c r="Y2481">
        <v>25</v>
      </c>
      <c r="Z2481">
        <v>3</v>
      </c>
      <c r="AA2481">
        <f t="shared" si="193"/>
        <v>447</v>
      </c>
      <c r="AB2481">
        <f t="shared" si="194"/>
        <v>447</v>
      </c>
      <c r="AE2481" t="s">
        <v>46</v>
      </c>
      <c r="AF2481">
        <v>0.9</v>
      </c>
      <c r="AG2481">
        <v>1</v>
      </c>
      <c r="AH2481">
        <v>100</v>
      </c>
      <c r="AI2481">
        <v>10</v>
      </c>
      <c r="AJ2481">
        <v>8</v>
      </c>
      <c r="AK2481">
        <v>8</v>
      </c>
      <c r="AL2481">
        <v>10</v>
      </c>
      <c r="AM2481">
        <v>10</v>
      </c>
      <c r="AN2481">
        <v>10</v>
      </c>
    </row>
    <row r="2482" spans="1:40" x14ac:dyDescent="0.2">
      <c r="A2482" s="1">
        <v>6075980</v>
      </c>
      <c r="B2482" t="s">
        <v>273</v>
      </c>
      <c r="C2482">
        <v>2012</v>
      </c>
      <c r="D2482" s="2" t="s">
        <v>5332</v>
      </c>
      <c r="E2482" s="3" t="str">
        <f t="shared" si="190"/>
        <v>12/13/2012</v>
      </c>
      <c r="F2482" s="4">
        <f t="shared" si="191"/>
        <v>1294</v>
      </c>
      <c r="G2482" s="4">
        <f t="shared" si="192"/>
        <v>3.5452054794520547</v>
      </c>
      <c r="H2482" s="1">
        <v>841419</v>
      </c>
      <c r="I2482" t="s">
        <v>58</v>
      </c>
      <c r="J2482" t="s">
        <v>33</v>
      </c>
      <c r="K2482" t="s">
        <v>34</v>
      </c>
      <c r="L2482" s="1" t="s">
        <v>2226</v>
      </c>
      <c r="M2482" t="s">
        <v>35</v>
      </c>
      <c r="N2482">
        <v>52.353408716053202</v>
      </c>
      <c r="O2482">
        <v>4.9357324410739496</v>
      </c>
      <c r="P2482" t="s">
        <v>36</v>
      </c>
      <c r="Q2482" t="s">
        <v>37</v>
      </c>
      <c r="R2482">
        <v>3</v>
      </c>
      <c r="S2482">
        <v>1</v>
      </c>
      <c r="T2482">
        <v>2</v>
      </c>
      <c r="U2482">
        <v>1</v>
      </c>
      <c r="V2482" t="s">
        <v>38</v>
      </c>
      <c r="W2482">
        <v>125</v>
      </c>
      <c r="X2482">
        <v>2</v>
      </c>
      <c r="Y2482">
        <v>25</v>
      </c>
      <c r="Z2482">
        <v>2</v>
      </c>
      <c r="AA2482">
        <f t="shared" si="193"/>
        <v>250</v>
      </c>
      <c r="AB2482">
        <f t="shared" si="194"/>
        <v>250</v>
      </c>
      <c r="AE2482" t="s">
        <v>46</v>
      </c>
      <c r="AF2482">
        <v>1</v>
      </c>
      <c r="AG2482">
        <v>4</v>
      </c>
      <c r="AH2482">
        <v>100</v>
      </c>
      <c r="AI2482">
        <v>10</v>
      </c>
      <c r="AJ2482">
        <v>10</v>
      </c>
      <c r="AK2482">
        <v>10</v>
      </c>
      <c r="AL2482">
        <v>10</v>
      </c>
      <c r="AM2482">
        <v>10</v>
      </c>
      <c r="AN2482">
        <v>10</v>
      </c>
    </row>
    <row r="2483" spans="1:40" x14ac:dyDescent="0.2">
      <c r="A2483" s="1">
        <v>6076088</v>
      </c>
      <c r="B2483" t="s">
        <v>2227</v>
      </c>
      <c r="C2483">
        <v>2012</v>
      </c>
      <c r="D2483" s="2" t="s">
        <v>5332</v>
      </c>
      <c r="E2483" s="3" t="str">
        <f t="shared" si="190"/>
        <v>12/13/2012</v>
      </c>
      <c r="F2483" s="4">
        <f t="shared" si="191"/>
        <v>1294</v>
      </c>
      <c r="G2483" s="4">
        <f t="shared" si="192"/>
        <v>3.5452054794520547</v>
      </c>
      <c r="H2483" s="1">
        <v>2728371</v>
      </c>
      <c r="I2483" t="s">
        <v>78</v>
      </c>
      <c r="J2483" t="s">
        <v>33</v>
      </c>
      <c r="K2483" t="s">
        <v>34</v>
      </c>
      <c r="L2483" s="1" t="s">
        <v>114</v>
      </c>
      <c r="M2483" t="s">
        <v>35</v>
      </c>
      <c r="N2483">
        <v>52.3494147893906</v>
      </c>
      <c r="O2483">
        <v>4.9349233862831001</v>
      </c>
      <c r="P2483" t="s">
        <v>102</v>
      </c>
      <c r="Q2483" t="s">
        <v>37</v>
      </c>
      <c r="R2483">
        <v>2</v>
      </c>
      <c r="S2483">
        <v>1</v>
      </c>
      <c r="T2483">
        <v>1</v>
      </c>
      <c r="U2483">
        <v>2</v>
      </c>
      <c r="V2483" t="s">
        <v>38</v>
      </c>
      <c r="W2483">
        <v>150</v>
      </c>
      <c r="X2483">
        <v>1</v>
      </c>
      <c r="Y2483">
        <v>75</v>
      </c>
      <c r="Z2483">
        <v>3</v>
      </c>
      <c r="AA2483">
        <f t="shared" si="193"/>
        <v>450</v>
      </c>
      <c r="AB2483">
        <f t="shared" si="194"/>
        <v>450</v>
      </c>
      <c r="AE2483" t="s">
        <v>46</v>
      </c>
      <c r="AF2483">
        <v>0.83</v>
      </c>
      <c r="AG2483">
        <v>0</v>
      </c>
    </row>
    <row r="2484" spans="1:40" x14ac:dyDescent="0.2">
      <c r="A2484" s="1">
        <v>6076845</v>
      </c>
      <c r="B2484" t="s">
        <v>2228</v>
      </c>
      <c r="C2484">
        <v>2012</v>
      </c>
      <c r="D2484" s="2" t="s">
        <v>5332</v>
      </c>
      <c r="E2484" s="3" t="str">
        <f t="shared" si="190"/>
        <v>12/13/2012</v>
      </c>
      <c r="F2484" s="4">
        <f t="shared" si="191"/>
        <v>1294</v>
      </c>
      <c r="G2484" s="4">
        <f t="shared" si="192"/>
        <v>3.5452054794520547</v>
      </c>
      <c r="H2484" s="1">
        <v>842514</v>
      </c>
      <c r="I2484" t="s">
        <v>54</v>
      </c>
      <c r="J2484" t="s">
        <v>33</v>
      </c>
      <c r="K2484" t="s">
        <v>34</v>
      </c>
      <c r="L2484" s="1">
        <v>1071</v>
      </c>
      <c r="M2484" t="s">
        <v>35</v>
      </c>
      <c r="N2484">
        <v>52.371984228070303</v>
      </c>
      <c r="O2484">
        <v>4.8714417921252897</v>
      </c>
      <c r="P2484" t="s">
        <v>36</v>
      </c>
      <c r="Q2484" t="s">
        <v>37</v>
      </c>
      <c r="R2484">
        <v>5</v>
      </c>
      <c r="S2484">
        <v>1</v>
      </c>
      <c r="T2484">
        <v>3</v>
      </c>
      <c r="U2484">
        <v>5</v>
      </c>
      <c r="V2484" t="s">
        <v>38</v>
      </c>
      <c r="W2484">
        <v>180</v>
      </c>
      <c r="X2484">
        <v>2</v>
      </c>
      <c r="Y2484">
        <v>40</v>
      </c>
      <c r="Z2484">
        <v>3</v>
      </c>
      <c r="AA2484">
        <f t="shared" si="193"/>
        <v>540</v>
      </c>
      <c r="AB2484">
        <f t="shared" si="194"/>
        <v>540</v>
      </c>
      <c r="AE2484" t="s">
        <v>39</v>
      </c>
      <c r="AF2484">
        <v>1</v>
      </c>
      <c r="AG2484">
        <v>3</v>
      </c>
      <c r="AH2484">
        <v>100</v>
      </c>
      <c r="AI2484">
        <v>10</v>
      </c>
      <c r="AJ2484">
        <v>10</v>
      </c>
      <c r="AK2484">
        <v>10</v>
      </c>
      <c r="AL2484">
        <v>9</v>
      </c>
      <c r="AM2484">
        <v>10</v>
      </c>
      <c r="AN2484">
        <v>8</v>
      </c>
    </row>
    <row r="2485" spans="1:40" x14ac:dyDescent="0.2">
      <c r="A2485" s="1">
        <v>6077155</v>
      </c>
      <c r="B2485" t="s">
        <v>1521</v>
      </c>
      <c r="C2485">
        <v>2012</v>
      </c>
      <c r="D2485" s="2" t="s">
        <v>5487</v>
      </c>
      <c r="E2485" s="3" t="str">
        <f t="shared" si="190"/>
        <v>12/14/2012</v>
      </c>
      <c r="F2485" s="4">
        <f t="shared" si="191"/>
        <v>1293</v>
      </c>
      <c r="G2485" s="4">
        <f t="shared" si="192"/>
        <v>3.5424657534246577</v>
      </c>
      <c r="H2485" s="1">
        <v>3450188</v>
      </c>
      <c r="I2485" t="s">
        <v>50</v>
      </c>
      <c r="J2485" t="s">
        <v>33</v>
      </c>
      <c r="K2485" t="s">
        <v>34</v>
      </c>
      <c r="L2485" s="1" t="s">
        <v>2229</v>
      </c>
      <c r="M2485" t="s">
        <v>35</v>
      </c>
      <c r="N2485">
        <v>52.346745560999203</v>
      </c>
      <c r="O2485">
        <v>4.8885627899096704</v>
      </c>
      <c r="P2485" t="s">
        <v>36</v>
      </c>
      <c r="Q2485" t="s">
        <v>37</v>
      </c>
      <c r="R2485">
        <v>2</v>
      </c>
      <c r="S2485">
        <v>1</v>
      </c>
      <c r="T2485">
        <v>1</v>
      </c>
      <c r="U2485">
        <v>1</v>
      </c>
      <c r="V2485" t="s">
        <v>38</v>
      </c>
      <c r="W2485">
        <v>125</v>
      </c>
      <c r="X2485">
        <v>2</v>
      </c>
      <c r="Y2485">
        <v>0</v>
      </c>
      <c r="Z2485">
        <v>4</v>
      </c>
      <c r="AA2485">
        <f t="shared" si="193"/>
        <v>500</v>
      </c>
      <c r="AB2485">
        <f t="shared" si="194"/>
        <v>500</v>
      </c>
      <c r="AE2485" t="s">
        <v>43</v>
      </c>
      <c r="AF2485">
        <v>1</v>
      </c>
      <c r="AG2485">
        <v>11</v>
      </c>
      <c r="AH2485">
        <v>91</v>
      </c>
      <c r="AI2485">
        <v>9</v>
      </c>
      <c r="AJ2485">
        <v>10</v>
      </c>
      <c r="AK2485">
        <v>10</v>
      </c>
      <c r="AL2485">
        <v>10</v>
      </c>
      <c r="AM2485">
        <v>10</v>
      </c>
      <c r="AN2485">
        <v>9</v>
      </c>
    </row>
    <row r="2486" spans="1:40" x14ac:dyDescent="0.2">
      <c r="A2486" s="1">
        <v>6078125</v>
      </c>
      <c r="B2486" t="s">
        <v>1521</v>
      </c>
      <c r="C2486">
        <v>2012</v>
      </c>
      <c r="D2486" s="2" t="s">
        <v>5487</v>
      </c>
      <c r="E2486" s="3" t="str">
        <f t="shared" si="190"/>
        <v>12/14/2012</v>
      </c>
      <c r="F2486" s="4">
        <f t="shared" si="191"/>
        <v>1293</v>
      </c>
      <c r="G2486" s="4">
        <f t="shared" si="192"/>
        <v>3.5424657534246577</v>
      </c>
      <c r="H2486" s="1">
        <v>843138</v>
      </c>
      <c r="I2486" t="s">
        <v>50</v>
      </c>
      <c r="J2486" t="s">
        <v>33</v>
      </c>
      <c r="K2486" t="s">
        <v>34</v>
      </c>
      <c r="L2486" s="1">
        <v>1012</v>
      </c>
      <c r="M2486" t="s">
        <v>35</v>
      </c>
      <c r="N2486">
        <v>52.375979546954099</v>
      </c>
      <c r="O2486">
        <v>4.8876749648640896</v>
      </c>
      <c r="P2486" t="s">
        <v>36</v>
      </c>
      <c r="Q2486" t="s">
        <v>37</v>
      </c>
      <c r="R2486">
        <v>2</v>
      </c>
      <c r="S2486">
        <v>1</v>
      </c>
      <c r="T2486">
        <v>1</v>
      </c>
      <c r="U2486">
        <v>1</v>
      </c>
      <c r="V2486" t="s">
        <v>38</v>
      </c>
      <c r="W2486">
        <v>150</v>
      </c>
      <c r="X2486">
        <v>2</v>
      </c>
      <c r="Y2486">
        <v>0</v>
      </c>
      <c r="Z2486">
        <v>3</v>
      </c>
      <c r="AA2486">
        <f t="shared" si="193"/>
        <v>450</v>
      </c>
      <c r="AB2486">
        <f t="shared" si="194"/>
        <v>450</v>
      </c>
      <c r="AE2486" t="s">
        <v>43</v>
      </c>
      <c r="AF2486">
        <v>1</v>
      </c>
      <c r="AG2486">
        <v>32</v>
      </c>
      <c r="AH2486">
        <v>95</v>
      </c>
      <c r="AI2486">
        <v>9</v>
      </c>
      <c r="AJ2486">
        <v>9</v>
      </c>
      <c r="AK2486">
        <v>10</v>
      </c>
      <c r="AL2486">
        <v>10</v>
      </c>
      <c r="AM2486">
        <v>10</v>
      </c>
      <c r="AN2486">
        <v>9</v>
      </c>
    </row>
    <row r="2487" spans="1:40" x14ac:dyDescent="0.2">
      <c r="A2487" s="1">
        <v>6078388</v>
      </c>
      <c r="B2487" t="s">
        <v>2230</v>
      </c>
      <c r="C2487">
        <v>2012</v>
      </c>
      <c r="D2487" s="2" t="s">
        <v>5487</v>
      </c>
      <c r="E2487" s="3" t="str">
        <f t="shared" si="190"/>
        <v>12/14/2012</v>
      </c>
      <c r="F2487" s="4">
        <f t="shared" si="191"/>
        <v>1293</v>
      </c>
      <c r="G2487" s="4">
        <f t="shared" si="192"/>
        <v>3.5424657534246577</v>
      </c>
      <c r="H2487" s="1">
        <v>2408774</v>
      </c>
      <c r="I2487" t="s">
        <v>78</v>
      </c>
      <c r="J2487" t="s">
        <v>33</v>
      </c>
      <c r="K2487" t="s">
        <v>34</v>
      </c>
      <c r="L2487" s="1" t="s">
        <v>2231</v>
      </c>
      <c r="M2487" t="s">
        <v>35</v>
      </c>
      <c r="N2487">
        <v>52.366136341712199</v>
      </c>
      <c r="O2487">
        <v>4.8741322156309801</v>
      </c>
      <c r="P2487" t="s">
        <v>36</v>
      </c>
      <c r="Q2487" t="s">
        <v>42</v>
      </c>
      <c r="R2487">
        <v>2</v>
      </c>
      <c r="S2487">
        <v>1</v>
      </c>
      <c r="T2487">
        <v>1</v>
      </c>
      <c r="U2487">
        <v>1</v>
      </c>
      <c r="V2487" t="s">
        <v>38</v>
      </c>
      <c r="W2487">
        <v>57</v>
      </c>
      <c r="X2487">
        <v>1</v>
      </c>
      <c r="Y2487">
        <v>0</v>
      </c>
      <c r="Z2487">
        <v>3</v>
      </c>
      <c r="AA2487">
        <f t="shared" si="193"/>
        <v>171</v>
      </c>
      <c r="AB2487">
        <f t="shared" si="194"/>
        <v>171</v>
      </c>
      <c r="AE2487" t="s">
        <v>43</v>
      </c>
      <c r="AF2487">
        <v>1</v>
      </c>
      <c r="AG2487">
        <v>27</v>
      </c>
      <c r="AH2487">
        <v>96</v>
      </c>
      <c r="AI2487">
        <v>10</v>
      </c>
      <c r="AJ2487">
        <v>10</v>
      </c>
      <c r="AK2487">
        <v>10</v>
      </c>
      <c r="AL2487">
        <v>10</v>
      </c>
      <c r="AM2487">
        <v>9</v>
      </c>
      <c r="AN2487">
        <v>9</v>
      </c>
    </row>
    <row r="2488" spans="1:40" x14ac:dyDescent="0.2">
      <c r="A2488" s="1">
        <v>6079653</v>
      </c>
      <c r="B2488" t="s">
        <v>2232</v>
      </c>
      <c r="C2488">
        <v>2012</v>
      </c>
      <c r="D2488" s="2" t="s">
        <v>5487</v>
      </c>
      <c r="E2488" s="3" t="str">
        <f t="shared" si="190"/>
        <v>12/14/2012</v>
      </c>
      <c r="F2488" s="4">
        <f t="shared" si="191"/>
        <v>1293</v>
      </c>
      <c r="G2488" s="4">
        <f t="shared" si="192"/>
        <v>3.5424657534246577</v>
      </c>
      <c r="H2488" s="1">
        <v>843475</v>
      </c>
      <c r="I2488" t="s">
        <v>48</v>
      </c>
      <c r="J2488" t="s">
        <v>33</v>
      </c>
      <c r="K2488" t="s">
        <v>34</v>
      </c>
      <c r="L2488" s="1" t="s">
        <v>2233</v>
      </c>
      <c r="M2488" t="s">
        <v>35</v>
      </c>
      <c r="N2488">
        <v>52.368153702885301</v>
      </c>
      <c r="O2488">
        <v>4.8749439008406297</v>
      </c>
      <c r="P2488" t="s">
        <v>36</v>
      </c>
      <c r="Q2488" t="s">
        <v>37</v>
      </c>
      <c r="R2488">
        <v>2</v>
      </c>
      <c r="S2488">
        <v>1</v>
      </c>
      <c r="T2488">
        <v>1</v>
      </c>
      <c r="U2488">
        <v>1</v>
      </c>
      <c r="V2488" t="s">
        <v>38</v>
      </c>
      <c r="W2488">
        <v>169</v>
      </c>
      <c r="X2488">
        <v>2</v>
      </c>
      <c r="Y2488">
        <v>50</v>
      </c>
      <c r="Z2488">
        <v>2</v>
      </c>
      <c r="AA2488">
        <f t="shared" si="193"/>
        <v>338</v>
      </c>
      <c r="AB2488">
        <f t="shared" si="194"/>
        <v>338</v>
      </c>
      <c r="AE2488" t="s">
        <v>39</v>
      </c>
      <c r="AF2488">
        <v>0.5</v>
      </c>
      <c r="AG2488">
        <v>23</v>
      </c>
      <c r="AH2488">
        <v>94</v>
      </c>
      <c r="AI2488">
        <v>10</v>
      </c>
      <c r="AJ2488">
        <v>9</v>
      </c>
      <c r="AK2488">
        <v>9</v>
      </c>
      <c r="AL2488">
        <v>10</v>
      </c>
      <c r="AM2488">
        <v>10</v>
      </c>
      <c r="AN2488">
        <v>9</v>
      </c>
    </row>
    <row r="2489" spans="1:40" x14ac:dyDescent="0.2">
      <c r="A2489" s="1">
        <v>6093099</v>
      </c>
      <c r="B2489" t="s">
        <v>2234</v>
      </c>
      <c r="C2489">
        <v>2012</v>
      </c>
      <c r="D2489" s="2" t="s">
        <v>5487</v>
      </c>
      <c r="E2489" s="3" t="str">
        <f t="shared" si="190"/>
        <v>12/14/2012</v>
      </c>
      <c r="F2489" s="4">
        <f t="shared" si="191"/>
        <v>1293</v>
      </c>
      <c r="G2489" s="4">
        <f t="shared" si="192"/>
        <v>3.5424657534246577</v>
      </c>
      <c r="H2489" s="1">
        <v>5019539</v>
      </c>
      <c r="I2489" t="s">
        <v>105</v>
      </c>
      <c r="J2489" t="s">
        <v>33</v>
      </c>
      <c r="K2489" t="s">
        <v>34</v>
      </c>
      <c r="L2489" s="1" t="s">
        <v>1251</v>
      </c>
      <c r="M2489" t="s">
        <v>35</v>
      </c>
      <c r="N2489">
        <v>52.356507890859497</v>
      </c>
      <c r="O2489">
        <v>4.9237942289880596</v>
      </c>
      <c r="P2489" t="s">
        <v>36</v>
      </c>
      <c r="Q2489" t="s">
        <v>37</v>
      </c>
      <c r="R2489">
        <v>5</v>
      </c>
      <c r="S2489">
        <v>1</v>
      </c>
      <c r="T2489">
        <v>2</v>
      </c>
      <c r="U2489">
        <v>3</v>
      </c>
      <c r="V2489" t="s">
        <v>38</v>
      </c>
      <c r="W2489">
        <v>86</v>
      </c>
      <c r="X2489">
        <v>2</v>
      </c>
      <c r="Y2489">
        <v>25</v>
      </c>
      <c r="Z2489">
        <v>2</v>
      </c>
      <c r="AA2489">
        <f t="shared" si="193"/>
        <v>172</v>
      </c>
      <c r="AB2489">
        <f t="shared" si="194"/>
        <v>172</v>
      </c>
      <c r="AE2489" t="s">
        <v>46</v>
      </c>
      <c r="AF2489">
        <v>1</v>
      </c>
      <c r="AG2489">
        <v>0</v>
      </c>
    </row>
    <row r="2490" spans="1:40" x14ac:dyDescent="0.2">
      <c r="A2490" s="1">
        <v>6098879</v>
      </c>
      <c r="B2490" t="s">
        <v>2234</v>
      </c>
      <c r="C2490">
        <v>2012</v>
      </c>
      <c r="D2490" s="2" t="s">
        <v>5487</v>
      </c>
      <c r="E2490" s="3" t="str">
        <f t="shared" si="190"/>
        <v>12/14/2012</v>
      </c>
      <c r="F2490" s="4">
        <f t="shared" si="191"/>
        <v>1293</v>
      </c>
      <c r="G2490" s="4">
        <f t="shared" si="192"/>
        <v>3.5424657534246577</v>
      </c>
      <c r="H2490" s="1">
        <v>5058492</v>
      </c>
      <c r="I2490" t="s">
        <v>105</v>
      </c>
      <c r="J2490" t="s">
        <v>33</v>
      </c>
      <c r="K2490" t="s">
        <v>34</v>
      </c>
      <c r="L2490" s="1" t="s">
        <v>1251</v>
      </c>
      <c r="M2490" t="s">
        <v>35</v>
      </c>
      <c r="N2490">
        <v>52.356943828457602</v>
      </c>
      <c r="O2490">
        <v>4.9234930528701799</v>
      </c>
      <c r="P2490" t="s">
        <v>36</v>
      </c>
      <c r="Q2490" t="s">
        <v>42</v>
      </c>
      <c r="R2490">
        <v>3</v>
      </c>
      <c r="S2490">
        <v>1</v>
      </c>
      <c r="T2490">
        <v>1</v>
      </c>
      <c r="U2490">
        <v>2</v>
      </c>
      <c r="V2490" t="s">
        <v>38</v>
      </c>
      <c r="W2490">
        <v>35</v>
      </c>
      <c r="X2490">
        <v>1</v>
      </c>
      <c r="Y2490">
        <v>25</v>
      </c>
      <c r="Z2490">
        <v>2</v>
      </c>
      <c r="AA2490">
        <f t="shared" si="193"/>
        <v>70</v>
      </c>
      <c r="AB2490">
        <f t="shared" si="194"/>
        <v>70</v>
      </c>
      <c r="AE2490" t="s">
        <v>46</v>
      </c>
      <c r="AF2490">
        <v>1</v>
      </c>
      <c r="AG2490">
        <v>0</v>
      </c>
    </row>
    <row r="2491" spans="1:40" x14ac:dyDescent="0.2">
      <c r="A2491" s="1">
        <v>6099896</v>
      </c>
      <c r="B2491" t="s">
        <v>124</v>
      </c>
      <c r="C2491">
        <v>2012</v>
      </c>
      <c r="D2491" s="2" t="s">
        <v>5580</v>
      </c>
      <c r="E2491" s="3" t="str">
        <f t="shared" si="190"/>
        <v>12/15/2012</v>
      </c>
      <c r="F2491" s="4">
        <f t="shared" si="191"/>
        <v>1292</v>
      </c>
      <c r="G2491" s="4">
        <f t="shared" si="192"/>
        <v>3.5397260273972604</v>
      </c>
      <c r="H2491" s="1">
        <v>5841296</v>
      </c>
      <c r="I2491" t="s">
        <v>105</v>
      </c>
      <c r="J2491" t="s">
        <v>33</v>
      </c>
      <c r="K2491" t="s">
        <v>34</v>
      </c>
      <c r="L2491" s="1" t="s">
        <v>2235</v>
      </c>
      <c r="M2491" t="s">
        <v>35</v>
      </c>
      <c r="N2491">
        <v>52.3748779863148</v>
      </c>
      <c r="O2491">
        <v>4.9029295022876003</v>
      </c>
      <c r="P2491" t="s">
        <v>36</v>
      </c>
      <c r="Q2491" t="s">
        <v>37</v>
      </c>
      <c r="R2491">
        <v>4</v>
      </c>
      <c r="S2491">
        <v>2</v>
      </c>
      <c r="T2491">
        <v>2</v>
      </c>
      <c r="U2491">
        <v>3</v>
      </c>
      <c r="V2491" t="s">
        <v>38</v>
      </c>
      <c r="W2491">
        <v>150</v>
      </c>
      <c r="X2491">
        <v>2</v>
      </c>
      <c r="Y2491">
        <v>25</v>
      </c>
      <c r="Z2491">
        <v>3</v>
      </c>
      <c r="AA2491">
        <f t="shared" si="193"/>
        <v>450</v>
      </c>
      <c r="AB2491">
        <f t="shared" si="194"/>
        <v>450</v>
      </c>
      <c r="AE2491" t="s">
        <v>43</v>
      </c>
      <c r="AF2491">
        <v>1</v>
      </c>
      <c r="AG2491">
        <v>0</v>
      </c>
    </row>
    <row r="2492" spans="1:40" x14ac:dyDescent="0.2">
      <c r="A2492" s="1">
        <v>6102164</v>
      </c>
      <c r="B2492" t="s">
        <v>2236</v>
      </c>
      <c r="C2492">
        <v>2012</v>
      </c>
      <c r="D2492" s="2" t="s">
        <v>5580</v>
      </c>
      <c r="E2492" s="3" t="str">
        <f t="shared" si="190"/>
        <v>12/15/2012</v>
      </c>
      <c r="F2492" s="4">
        <f t="shared" si="191"/>
        <v>1292</v>
      </c>
      <c r="G2492" s="4">
        <f t="shared" si="192"/>
        <v>3.5397260273972604</v>
      </c>
      <c r="H2492" s="1">
        <v>2470133</v>
      </c>
      <c r="I2492" t="s">
        <v>58</v>
      </c>
      <c r="J2492" t="s">
        <v>33</v>
      </c>
      <c r="K2492" t="s">
        <v>34</v>
      </c>
      <c r="L2492" s="1">
        <v>1074</v>
      </c>
      <c r="M2492" t="s">
        <v>35</v>
      </c>
      <c r="N2492">
        <v>52.366915439415202</v>
      </c>
      <c r="O2492">
        <v>4.9392098105578004</v>
      </c>
      <c r="P2492" t="s">
        <v>36</v>
      </c>
      <c r="Q2492" t="s">
        <v>42</v>
      </c>
      <c r="R2492">
        <v>2</v>
      </c>
      <c r="S2492">
        <v>1</v>
      </c>
      <c r="T2492">
        <v>1</v>
      </c>
      <c r="U2492">
        <v>1</v>
      </c>
      <c r="V2492" t="s">
        <v>38</v>
      </c>
      <c r="W2492">
        <v>90</v>
      </c>
      <c r="X2492">
        <v>1</v>
      </c>
      <c r="Y2492">
        <v>0</v>
      </c>
      <c r="Z2492">
        <v>1</v>
      </c>
      <c r="AA2492">
        <f t="shared" si="193"/>
        <v>90</v>
      </c>
      <c r="AB2492">
        <f t="shared" si="194"/>
        <v>90</v>
      </c>
      <c r="AE2492" t="s">
        <v>46</v>
      </c>
      <c r="AF2492">
        <v>1</v>
      </c>
      <c r="AG2492">
        <v>2</v>
      </c>
      <c r="AH2492">
        <v>83</v>
      </c>
      <c r="AI2492">
        <v>8</v>
      </c>
      <c r="AJ2492">
        <v>8</v>
      </c>
      <c r="AK2492">
        <v>10</v>
      </c>
      <c r="AL2492">
        <v>10</v>
      </c>
      <c r="AM2492">
        <v>8</v>
      </c>
      <c r="AN2492">
        <v>6</v>
      </c>
    </row>
    <row r="2493" spans="1:40" x14ac:dyDescent="0.2">
      <c r="A2493" s="1">
        <v>6106494</v>
      </c>
      <c r="B2493" t="s">
        <v>584</v>
      </c>
      <c r="C2493">
        <v>2012</v>
      </c>
      <c r="D2493" s="2" t="s">
        <v>5333</v>
      </c>
      <c r="E2493" s="3" t="str">
        <f t="shared" si="190"/>
        <v>12/16/2012</v>
      </c>
      <c r="F2493" s="4">
        <f t="shared" si="191"/>
        <v>1291</v>
      </c>
      <c r="G2493" s="4">
        <f t="shared" si="192"/>
        <v>3.536986301369863</v>
      </c>
      <c r="H2493" s="1">
        <v>1077920</v>
      </c>
      <c r="I2493" t="s">
        <v>32</v>
      </c>
      <c r="J2493" t="s">
        <v>33</v>
      </c>
      <c r="K2493" t="s">
        <v>34</v>
      </c>
      <c r="L2493" s="1" t="s">
        <v>2237</v>
      </c>
      <c r="M2493" t="s">
        <v>35</v>
      </c>
      <c r="N2493">
        <v>52.346548456367699</v>
      </c>
      <c r="O2493">
        <v>4.8575152965693196</v>
      </c>
      <c r="P2493" t="s">
        <v>36</v>
      </c>
      <c r="Q2493" t="s">
        <v>37</v>
      </c>
      <c r="R2493">
        <v>2</v>
      </c>
      <c r="S2493">
        <v>1</v>
      </c>
      <c r="T2493">
        <v>1</v>
      </c>
      <c r="U2493">
        <v>1</v>
      </c>
      <c r="V2493" t="s">
        <v>38</v>
      </c>
      <c r="W2493">
        <v>100</v>
      </c>
      <c r="X2493">
        <v>2</v>
      </c>
      <c r="Y2493">
        <v>20</v>
      </c>
      <c r="Z2493">
        <v>2</v>
      </c>
      <c r="AA2493">
        <f t="shared" si="193"/>
        <v>200</v>
      </c>
      <c r="AB2493">
        <f t="shared" si="194"/>
        <v>200</v>
      </c>
      <c r="AE2493" t="s">
        <v>46</v>
      </c>
      <c r="AF2493">
        <v>1</v>
      </c>
      <c r="AG2493">
        <v>43</v>
      </c>
      <c r="AH2493">
        <v>94</v>
      </c>
      <c r="AI2493">
        <v>10</v>
      </c>
      <c r="AJ2493">
        <v>10</v>
      </c>
      <c r="AK2493">
        <v>10</v>
      </c>
      <c r="AL2493">
        <v>9</v>
      </c>
      <c r="AM2493">
        <v>9</v>
      </c>
      <c r="AN2493">
        <v>9</v>
      </c>
    </row>
    <row r="2494" spans="1:40" x14ac:dyDescent="0.2">
      <c r="A2494" s="1">
        <v>6107497</v>
      </c>
      <c r="B2494" t="s">
        <v>584</v>
      </c>
      <c r="C2494">
        <v>2012</v>
      </c>
      <c r="D2494" s="2" t="s">
        <v>5333</v>
      </c>
      <c r="E2494" s="3" t="str">
        <f t="shared" si="190"/>
        <v>12/16/2012</v>
      </c>
      <c r="F2494" s="4">
        <f t="shared" si="191"/>
        <v>1291</v>
      </c>
      <c r="G2494" s="4">
        <f t="shared" si="192"/>
        <v>3.536986301369863</v>
      </c>
      <c r="H2494" s="1">
        <v>995087</v>
      </c>
      <c r="I2494" t="s">
        <v>32</v>
      </c>
      <c r="J2494" t="s">
        <v>33</v>
      </c>
      <c r="K2494" t="s">
        <v>34</v>
      </c>
      <c r="L2494" s="1">
        <v>1052</v>
      </c>
      <c r="M2494" t="s">
        <v>35</v>
      </c>
      <c r="N2494">
        <v>52.391989976802002</v>
      </c>
      <c r="O2494">
        <v>4.9091045475615296</v>
      </c>
      <c r="P2494" t="s">
        <v>130</v>
      </c>
      <c r="Q2494" t="s">
        <v>42</v>
      </c>
      <c r="R2494">
        <v>2</v>
      </c>
      <c r="S2494">
        <v>1</v>
      </c>
      <c r="T2494">
        <v>1</v>
      </c>
      <c r="U2494">
        <v>2</v>
      </c>
      <c r="V2494" t="s">
        <v>38</v>
      </c>
      <c r="W2494">
        <v>75</v>
      </c>
      <c r="X2494">
        <v>1</v>
      </c>
      <c r="Y2494">
        <v>0</v>
      </c>
      <c r="Z2494">
        <v>3</v>
      </c>
      <c r="AA2494">
        <f t="shared" si="193"/>
        <v>225</v>
      </c>
      <c r="AB2494">
        <f t="shared" si="194"/>
        <v>225</v>
      </c>
      <c r="AE2494" t="s">
        <v>46</v>
      </c>
      <c r="AF2494">
        <v>1</v>
      </c>
      <c r="AG2494">
        <v>23</v>
      </c>
      <c r="AH2494">
        <v>90</v>
      </c>
      <c r="AI2494">
        <v>9</v>
      </c>
      <c r="AJ2494">
        <v>9</v>
      </c>
      <c r="AK2494">
        <v>10</v>
      </c>
      <c r="AL2494">
        <v>10</v>
      </c>
      <c r="AM2494">
        <v>9</v>
      </c>
      <c r="AN2494">
        <v>9</v>
      </c>
    </row>
    <row r="2495" spans="1:40" x14ac:dyDescent="0.2">
      <c r="A2495" s="1">
        <v>6109539</v>
      </c>
      <c r="B2495" t="s">
        <v>2238</v>
      </c>
      <c r="C2495">
        <v>2012</v>
      </c>
      <c r="D2495" s="2" t="s">
        <v>5333</v>
      </c>
      <c r="E2495" s="3" t="str">
        <f t="shared" si="190"/>
        <v>12/16/2012</v>
      </c>
      <c r="F2495" s="4">
        <f t="shared" si="191"/>
        <v>1291</v>
      </c>
      <c r="G2495" s="4">
        <f t="shared" si="192"/>
        <v>3.536986301369863</v>
      </c>
      <c r="H2495" s="1">
        <v>2169363</v>
      </c>
      <c r="I2495" t="s">
        <v>54</v>
      </c>
      <c r="J2495" t="s">
        <v>33</v>
      </c>
      <c r="K2495" t="s">
        <v>34</v>
      </c>
      <c r="L2495" s="1">
        <v>1059</v>
      </c>
      <c r="M2495" t="s">
        <v>35</v>
      </c>
      <c r="N2495">
        <v>52.365593871694202</v>
      </c>
      <c r="O2495">
        <v>4.9221711320208499</v>
      </c>
      <c r="P2495" t="s">
        <v>36</v>
      </c>
      <c r="Q2495" t="s">
        <v>37</v>
      </c>
      <c r="R2495">
        <v>2</v>
      </c>
      <c r="S2495">
        <v>1</v>
      </c>
      <c r="T2495">
        <v>2</v>
      </c>
      <c r="U2495">
        <v>1</v>
      </c>
      <c r="V2495" t="s">
        <v>38</v>
      </c>
      <c r="W2495">
        <v>65</v>
      </c>
      <c r="X2495">
        <v>2</v>
      </c>
      <c r="Y2495">
        <v>0</v>
      </c>
      <c r="Z2495">
        <v>1</v>
      </c>
      <c r="AA2495">
        <f t="shared" si="193"/>
        <v>65</v>
      </c>
      <c r="AB2495">
        <f t="shared" si="194"/>
        <v>65</v>
      </c>
      <c r="AE2495" t="s">
        <v>46</v>
      </c>
      <c r="AF2495">
        <v>0.83</v>
      </c>
      <c r="AG2495">
        <v>6</v>
      </c>
      <c r="AH2495">
        <v>97</v>
      </c>
      <c r="AI2495">
        <v>10</v>
      </c>
      <c r="AJ2495">
        <v>9</v>
      </c>
      <c r="AK2495">
        <v>10</v>
      </c>
      <c r="AL2495">
        <v>10</v>
      </c>
      <c r="AM2495">
        <v>10</v>
      </c>
      <c r="AN2495">
        <v>10</v>
      </c>
    </row>
    <row r="2496" spans="1:40" x14ac:dyDescent="0.2">
      <c r="A2496" s="1">
        <v>6114520</v>
      </c>
      <c r="B2496" t="s">
        <v>2239</v>
      </c>
      <c r="C2496">
        <v>2012</v>
      </c>
      <c r="D2496" s="2" t="s">
        <v>5333</v>
      </c>
      <c r="E2496" s="3" t="str">
        <f t="shared" si="190"/>
        <v>12/16/2012</v>
      </c>
      <c r="F2496" s="4">
        <f t="shared" si="191"/>
        <v>1291</v>
      </c>
      <c r="G2496" s="4">
        <f t="shared" si="192"/>
        <v>3.536986301369863</v>
      </c>
      <c r="H2496" s="1">
        <v>3189555</v>
      </c>
      <c r="I2496" t="s">
        <v>78</v>
      </c>
      <c r="J2496" t="s">
        <v>33</v>
      </c>
      <c r="K2496" t="s">
        <v>34</v>
      </c>
      <c r="L2496" s="1" t="s">
        <v>2240</v>
      </c>
      <c r="M2496" t="s">
        <v>35</v>
      </c>
      <c r="N2496">
        <v>52.371704567830299</v>
      </c>
      <c r="O2496">
        <v>4.8996891768855599</v>
      </c>
      <c r="P2496" t="s">
        <v>36</v>
      </c>
      <c r="Q2496" t="s">
        <v>37</v>
      </c>
      <c r="R2496">
        <v>3</v>
      </c>
      <c r="S2496">
        <v>1</v>
      </c>
      <c r="T2496">
        <v>1</v>
      </c>
      <c r="U2496">
        <v>1</v>
      </c>
      <c r="V2496" t="s">
        <v>38</v>
      </c>
      <c r="W2496">
        <v>75</v>
      </c>
      <c r="X2496">
        <v>1</v>
      </c>
      <c r="Y2496">
        <v>0</v>
      </c>
      <c r="Z2496">
        <v>1</v>
      </c>
      <c r="AA2496">
        <f t="shared" si="193"/>
        <v>75</v>
      </c>
      <c r="AB2496">
        <f t="shared" si="194"/>
        <v>75</v>
      </c>
      <c r="AE2496" t="s">
        <v>39</v>
      </c>
      <c r="AF2496">
        <v>0.5</v>
      </c>
      <c r="AG2496">
        <v>0</v>
      </c>
    </row>
    <row r="2497" spans="1:40" x14ac:dyDescent="0.2">
      <c r="A2497" s="1">
        <v>6115027</v>
      </c>
      <c r="B2497" t="s">
        <v>293</v>
      </c>
      <c r="C2497">
        <v>2012</v>
      </c>
      <c r="D2497" s="2" t="s">
        <v>5333</v>
      </c>
      <c r="E2497" s="3" t="str">
        <f t="shared" si="190"/>
        <v>12/16/2012</v>
      </c>
      <c r="F2497" s="4">
        <f t="shared" si="191"/>
        <v>1291</v>
      </c>
      <c r="G2497" s="4">
        <f t="shared" si="192"/>
        <v>3.536986301369863</v>
      </c>
      <c r="H2497" s="1">
        <v>1812527</v>
      </c>
      <c r="I2497" t="s">
        <v>78</v>
      </c>
      <c r="J2497" t="s">
        <v>33</v>
      </c>
      <c r="K2497" t="s">
        <v>34</v>
      </c>
      <c r="L2497" s="1">
        <v>1097</v>
      </c>
      <c r="M2497" t="s">
        <v>35</v>
      </c>
      <c r="N2497">
        <v>52.378062489377399</v>
      </c>
      <c r="O2497">
        <v>4.87112981393103</v>
      </c>
      <c r="P2497" t="s">
        <v>56</v>
      </c>
      <c r="Q2497" t="s">
        <v>37</v>
      </c>
      <c r="R2497">
        <v>5</v>
      </c>
      <c r="S2497">
        <v>1</v>
      </c>
      <c r="T2497">
        <v>4</v>
      </c>
      <c r="U2497">
        <v>5</v>
      </c>
      <c r="V2497" t="s">
        <v>38</v>
      </c>
      <c r="W2497">
        <v>140</v>
      </c>
      <c r="X2497">
        <v>1</v>
      </c>
      <c r="Y2497">
        <v>0</v>
      </c>
      <c r="Z2497">
        <v>5</v>
      </c>
      <c r="AA2497">
        <f t="shared" si="193"/>
        <v>700</v>
      </c>
      <c r="AB2497">
        <f t="shared" si="194"/>
        <v>700</v>
      </c>
      <c r="AE2497" t="s">
        <v>39</v>
      </c>
      <c r="AF2497">
        <v>0.67</v>
      </c>
      <c r="AG2497">
        <v>1</v>
      </c>
      <c r="AH2497">
        <v>97</v>
      </c>
      <c r="AI2497">
        <v>10</v>
      </c>
      <c r="AJ2497">
        <v>10</v>
      </c>
      <c r="AK2497">
        <v>10</v>
      </c>
      <c r="AL2497">
        <v>10</v>
      </c>
      <c r="AM2497">
        <v>8</v>
      </c>
      <c r="AN2497">
        <v>10</v>
      </c>
    </row>
    <row r="2498" spans="1:40" x14ac:dyDescent="0.2">
      <c r="A2498" s="1">
        <v>6116727</v>
      </c>
      <c r="B2498" t="s">
        <v>302</v>
      </c>
      <c r="C2498">
        <v>2012</v>
      </c>
      <c r="D2498" s="2" t="s">
        <v>5333</v>
      </c>
      <c r="E2498" s="3" t="str">
        <f t="shared" si="190"/>
        <v>12/16/2012</v>
      </c>
      <c r="F2498" s="4">
        <f t="shared" si="191"/>
        <v>1291</v>
      </c>
      <c r="G2498" s="4">
        <f t="shared" si="192"/>
        <v>3.536986301369863</v>
      </c>
      <c r="H2498" s="1">
        <v>2934419</v>
      </c>
      <c r="I2498" t="s">
        <v>45</v>
      </c>
      <c r="J2498" t="s">
        <v>33</v>
      </c>
      <c r="K2498" t="s">
        <v>34</v>
      </c>
      <c r="L2498" s="1" t="s">
        <v>2241</v>
      </c>
      <c r="M2498" t="s">
        <v>35</v>
      </c>
      <c r="N2498">
        <v>52.347610146510902</v>
      </c>
      <c r="O2498">
        <v>4.9998811124085396</v>
      </c>
      <c r="P2498" t="s">
        <v>36</v>
      </c>
      <c r="Q2498" t="s">
        <v>37</v>
      </c>
      <c r="R2498">
        <v>2</v>
      </c>
      <c r="S2498">
        <v>1</v>
      </c>
      <c r="T2498">
        <v>1</v>
      </c>
      <c r="U2498">
        <v>1</v>
      </c>
      <c r="V2498" t="s">
        <v>38</v>
      </c>
      <c r="W2498">
        <v>89</v>
      </c>
      <c r="X2498">
        <v>3</v>
      </c>
      <c r="Y2498">
        <v>0</v>
      </c>
      <c r="Z2498">
        <v>2</v>
      </c>
      <c r="AA2498">
        <f t="shared" si="193"/>
        <v>178</v>
      </c>
      <c r="AB2498">
        <f t="shared" si="194"/>
        <v>178</v>
      </c>
      <c r="AE2498" t="s">
        <v>39</v>
      </c>
      <c r="AF2498">
        <v>1</v>
      </c>
      <c r="AG2498">
        <v>0</v>
      </c>
    </row>
    <row r="2499" spans="1:40" x14ac:dyDescent="0.2">
      <c r="A2499" s="1">
        <v>6118862</v>
      </c>
      <c r="B2499" t="s">
        <v>192</v>
      </c>
      <c r="C2499">
        <v>2012</v>
      </c>
      <c r="D2499" s="2" t="s">
        <v>5333</v>
      </c>
      <c r="E2499" s="3" t="str">
        <f t="shared" ref="E2499:E2562" si="195">D2499 &amp; "/" &amp; C2499</f>
        <v>12/16/2012</v>
      </c>
      <c r="F2499" s="4">
        <f t="shared" ref="F2499:F2562" si="196">$F$1-E2499</f>
        <v>1291</v>
      </c>
      <c r="G2499" s="4">
        <f t="shared" ref="G2499:G2562" si="197">F2499/365</f>
        <v>3.536986301369863</v>
      </c>
      <c r="H2499" s="1">
        <v>3734098</v>
      </c>
      <c r="I2499" t="s">
        <v>58</v>
      </c>
      <c r="J2499" t="s">
        <v>33</v>
      </c>
      <c r="K2499" t="s">
        <v>34</v>
      </c>
      <c r="L2499" s="1" t="s">
        <v>2242</v>
      </c>
      <c r="M2499" t="s">
        <v>35</v>
      </c>
      <c r="N2499">
        <v>52.365612392224598</v>
      </c>
      <c r="O2499">
        <v>4.8403824985237902</v>
      </c>
      <c r="P2499" t="s">
        <v>36</v>
      </c>
      <c r="Q2499" t="s">
        <v>37</v>
      </c>
      <c r="R2499">
        <v>2</v>
      </c>
      <c r="S2499">
        <v>1</v>
      </c>
      <c r="T2499">
        <v>1</v>
      </c>
      <c r="U2499">
        <v>2</v>
      </c>
      <c r="V2499" t="s">
        <v>38</v>
      </c>
      <c r="W2499">
        <v>110</v>
      </c>
      <c r="X2499">
        <v>1</v>
      </c>
      <c r="Y2499">
        <v>0</v>
      </c>
      <c r="Z2499">
        <v>2</v>
      </c>
      <c r="AA2499">
        <f t="shared" ref="AA2499:AA2562" si="198">W2499*Z2499</f>
        <v>220</v>
      </c>
      <c r="AB2499">
        <f t="shared" ref="AB2499:AB2562" si="199">IF(X2499&gt;R2499,AA2499+Y2499,AA2499)</f>
        <v>220</v>
      </c>
      <c r="AE2499" t="s">
        <v>43</v>
      </c>
      <c r="AF2499">
        <v>1</v>
      </c>
      <c r="AG2499">
        <v>1</v>
      </c>
    </row>
    <row r="2500" spans="1:40" x14ac:dyDescent="0.2">
      <c r="A2500" s="1">
        <v>6124002</v>
      </c>
      <c r="B2500" t="s">
        <v>1604</v>
      </c>
      <c r="C2500">
        <v>2012</v>
      </c>
      <c r="D2500" s="2" t="s">
        <v>5333</v>
      </c>
      <c r="E2500" s="3" t="str">
        <f t="shared" si="195"/>
        <v>12/16/2012</v>
      </c>
      <c r="F2500" s="4">
        <f t="shared" si="196"/>
        <v>1291</v>
      </c>
      <c r="G2500" s="4">
        <f t="shared" si="197"/>
        <v>3.536986301369863</v>
      </c>
      <c r="H2500" s="1">
        <v>846281</v>
      </c>
      <c r="I2500" t="s">
        <v>50</v>
      </c>
      <c r="J2500" t="s">
        <v>33</v>
      </c>
      <c r="K2500" t="s">
        <v>34</v>
      </c>
      <c r="L2500" s="1">
        <v>1015</v>
      </c>
      <c r="M2500" t="s">
        <v>35</v>
      </c>
      <c r="N2500">
        <v>52.339683732610901</v>
      </c>
      <c r="O2500">
        <v>4.8461833754708303</v>
      </c>
      <c r="P2500" t="s">
        <v>130</v>
      </c>
      <c r="Q2500" t="s">
        <v>42</v>
      </c>
      <c r="R2500">
        <v>2</v>
      </c>
      <c r="S2500">
        <v>1</v>
      </c>
      <c r="T2500">
        <v>1</v>
      </c>
      <c r="U2500">
        <v>1</v>
      </c>
      <c r="V2500" t="s">
        <v>38</v>
      </c>
      <c r="W2500">
        <v>85</v>
      </c>
      <c r="X2500">
        <v>2</v>
      </c>
      <c r="Y2500">
        <v>25</v>
      </c>
      <c r="Z2500">
        <v>2</v>
      </c>
      <c r="AA2500">
        <f t="shared" si="198"/>
        <v>170</v>
      </c>
      <c r="AB2500">
        <f t="shared" si="199"/>
        <v>170</v>
      </c>
      <c r="AE2500" t="s">
        <v>39</v>
      </c>
      <c r="AF2500">
        <v>0.88</v>
      </c>
      <c r="AG2500">
        <v>83</v>
      </c>
      <c r="AH2500">
        <v>91</v>
      </c>
      <c r="AI2500">
        <v>9</v>
      </c>
      <c r="AJ2500">
        <v>9</v>
      </c>
      <c r="AK2500">
        <v>9</v>
      </c>
      <c r="AL2500">
        <v>9</v>
      </c>
      <c r="AM2500">
        <v>10</v>
      </c>
      <c r="AN2500">
        <v>9</v>
      </c>
    </row>
    <row r="2501" spans="1:40" x14ac:dyDescent="0.2">
      <c r="A2501" s="1">
        <v>6125593</v>
      </c>
      <c r="B2501" t="s">
        <v>2243</v>
      </c>
      <c r="C2501">
        <v>2012</v>
      </c>
      <c r="D2501" s="2" t="s">
        <v>5333</v>
      </c>
      <c r="E2501" s="3" t="str">
        <f t="shared" si="195"/>
        <v>12/16/2012</v>
      </c>
      <c r="F2501" s="4">
        <f t="shared" si="196"/>
        <v>1291</v>
      </c>
      <c r="G2501" s="4">
        <f t="shared" si="197"/>
        <v>3.536986301369863</v>
      </c>
      <c r="H2501" s="1">
        <v>846458</v>
      </c>
      <c r="I2501" t="s">
        <v>45</v>
      </c>
      <c r="J2501" t="s">
        <v>33</v>
      </c>
      <c r="K2501" t="s">
        <v>34</v>
      </c>
      <c r="L2501" s="1">
        <v>1053</v>
      </c>
      <c r="M2501" t="s">
        <v>35</v>
      </c>
      <c r="N2501">
        <v>52.3884123351407</v>
      </c>
      <c r="O2501">
        <v>4.8785125652914401</v>
      </c>
      <c r="P2501" t="s">
        <v>36</v>
      </c>
      <c r="Q2501" t="s">
        <v>37</v>
      </c>
      <c r="R2501">
        <v>5</v>
      </c>
      <c r="S2501">
        <v>1</v>
      </c>
      <c r="T2501">
        <v>2</v>
      </c>
      <c r="U2501">
        <v>2</v>
      </c>
      <c r="V2501" t="s">
        <v>38</v>
      </c>
      <c r="W2501">
        <v>220</v>
      </c>
      <c r="X2501">
        <v>1</v>
      </c>
      <c r="Y2501">
        <v>0</v>
      </c>
      <c r="Z2501">
        <v>3</v>
      </c>
      <c r="AA2501">
        <f t="shared" si="198"/>
        <v>660</v>
      </c>
      <c r="AB2501">
        <f t="shared" si="199"/>
        <v>660</v>
      </c>
      <c r="AE2501" t="s">
        <v>39</v>
      </c>
      <c r="AF2501">
        <v>0.7</v>
      </c>
      <c r="AG2501">
        <v>16</v>
      </c>
      <c r="AH2501">
        <v>97</v>
      </c>
      <c r="AI2501">
        <v>9</v>
      </c>
      <c r="AJ2501">
        <v>9</v>
      </c>
      <c r="AK2501">
        <v>9</v>
      </c>
      <c r="AL2501">
        <v>9</v>
      </c>
      <c r="AM2501">
        <v>9</v>
      </c>
      <c r="AN2501">
        <v>9</v>
      </c>
    </row>
    <row r="2502" spans="1:40" x14ac:dyDescent="0.2">
      <c r="A2502" s="1">
        <v>6126617</v>
      </c>
      <c r="B2502" t="s">
        <v>2243</v>
      </c>
      <c r="C2502">
        <v>2012</v>
      </c>
      <c r="D2502" s="2" t="s">
        <v>5333</v>
      </c>
      <c r="E2502" s="3" t="str">
        <f t="shared" si="195"/>
        <v>12/16/2012</v>
      </c>
      <c r="F2502" s="4">
        <f t="shared" si="196"/>
        <v>1291</v>
      </c>
      <c r="G2502" s="4">
        <f t="shared" si="197"/>
        <v>3.536986301369863</v>
      </c>
      <c r="H2502" s="1">
        <v>1592204</v>
      </c>
      <c r="I2502" t="s">
        <v>45</v>
      </c>
      <c r="J2502" t="s">
        <v>33</v>
      </c>
      <c r="K2502" t="s">
        <v>34</v>
      </c>
      <c r="L2502" s="1">
        <v>1053</v>
      </c>
      <c r="M2502" t="s">
        <v>35</v>
      </c>
      <c r="N2502">
        <v>52.3513503816068</v>
      </c>
      <c r="O2502">
        <v>4.8831048728751698</v>
      </c>
      <c r="P2502" t="s">
        <v>36</v>
      </c>
      <c r="Q2502" t="s">
        <v>42</v>
      </c>
      <c r="R2502">
        <v>2</v>
      </c>
      <c r="S2502">
        <v>1</v>
      </c>
      <c r="T2502">
        <v>1</v>
      </c>
      <c r="U2502">
        <v>1</v>
      </c>
      <c r="V2502" t="s">
        <v>38</v>
      </c>
      <c r="W2502">
        <v>100</v>
      </c>
      <c r="X2502">
        <v>2</v>
      </c>
      <c r="Y2502">
        <v>25</v>
      </c>
      <c r="Z2502">
        <v>1</v>
      </c>
      <c r="AA2502">
        <f t="shared" si="198"/>
        <v>100</v>
      </c>
      <c r="AB2502">
        <f t="shared" si="199"/>
        <v>100</v>
      </c>
      <c r="AE2502" t="s">
        <v>39</v>
      </c>
      <c r="AF2502">
        <v>0.7</v>
      </c>
      <c r="AG2502">
        <v>1</v>
      </c>
      <c r="AH2502">
        <v>83</v>
      </c>
      <c r="AI2502">
        <v>8</v>
      </c>
      <c r="AJ2502">
        <v>6</v>
      </c>
      <c r="AK2502">
        <v>10</v>
      </c>
      <c r="AL2502">
        <v>10</v>
      </c>
      <c r="AM2502">
        <v>8</v>
      </c>
      <c r="AN2502">
        <v>8</v>
      </c>
    </row>
    <row r="2503" spans="1:40" x14ac:dyDescent="0.2">
      <c r="A2503" s="1">
        <v>6127483</v>
      </c>
      <c r="B2503" t="s">
        <v>2244</v>
      </c>
      <c r="C2503">
        <v>2012</v>
      </c>
      <c r="D2503" s="2" t="s">
        <v>5232</v>
      </c>
      <c r="E2503" s="3" t="str">
        <f t="shared" si="195"/>
        <v>12/17/2012</v>
      </c>
      <c r="F2503" s="4">
        <f t="shared" si="196"/>
        <v>1290</v>
      </c>
      <c r="G2503" s="4">
        <f t="shared" si="197"/>
        <v>3.5342465753424657</v>
      </c>
      <c r="H2503" s="1">
        <v>847120</v>
      </c>
      <c r="I2503" t="s">
        <v>105</v>
      </c>
      <c r="J2503" t="s">
        <v>33</v>
      </c>
      <c r="K2503" t="s">
        <v>34</v>
      </c>
      <c r="L2503" s="1">
        <v>1092</v>
      </c>
      <c r="M2503" t="s">
        <v>35</v>
      </c>
      <c r="N2503">
        <v>52.371657771603203</v>
      </c>
      <c r="O2503">
        <v>4.8707207117531199</v>
      </c>
      <c r="P2503" t="s">
        <v>36</v>
      </c>
      <c r="Q2503" t="s">
        <v>37</v>
      </c>
      <c r="R2503">
        <v>3</v>
      </c>
      <c r="S2503">
        <v>1</v>
      </c>
      <c r="T2503">
        <v>2</v>
      </c>
      <c r="U2503">
        <v>1</v>
      </c>
      <c r="V2503" t="s">
        <v>38</v>
      </c>
      <c r="W2503">
        <v>110</v>
      </c>
      <c r="X2503">
        <v>1</v>
      </c>
      <c r="Y2503">
        <v>0</v>
      </c>
      <c r="Z2503">
        <v>24</v>
      </c>
      <c r="AA2503">
        <f t="shared" si="198"/>
        <v>2640</v>
      </c>
      <c r="AB2503">
        <f t="shared" si="199"/>
        <v>2640</v>
      </c>
      <c r="AE2503" t="s">
        <v>46</v>
      </c>
      <c r="AF2503">
        <v>1</v>
      </c>
      <c r="AG2503">
        <v>0</v>
      </c>
    </row>
    <row r="2504" spans="1:40" x14ac:dyDescent="0.2">
      <c r="A2504" s="1">
        <v>6134675</v>
      </c>
      <c r="B2504" t="s">
        <v>2244</v>
      </c>
      <c r="C2504">
        <v>2012</v>
      </c>
      <c r="D2504" s="2" t="s">
        <v>5232</v>
      </c>
      <c r="E2504" s="3" t="str">
        <f t="shared" si="195"/>
        <v>12/17/2012</v>
      </c>
      <c r="F2504" s="4">
        <f t="shared" si="196"/>
        <v>1290</v>
      </c>
      <c r="G2504" s="4">
        <f t="shared" si="197"/>
        <v>3.5342465753424657</v>
      </c>
      <c r="H2504" s="1">
        <v>847154</v>
      </c>
      <c r="I2504" t="s">
        <v>105</v>
      </c>
      <c r="J2504" t="s">
        <v>33</v>
      </c>
      <c r="K2504" t="s">
        <v>34</v>
      </c>
      <c r="L2504" s="1">
        <v>1092</v>
      </c>
      <c r="M2504" t="s">
        <v>35</v>
      </c>
      <c r="N2504">
        <v>52.327987520736301</v>
      </c>
      <c r="O2504">
        <v>4.8820885447485498</v>
      </c>
      <c r="P2504" t="s">
        <v>36</v>
      </c>
      <c r="Q2504" t="s">
        <v>37</v>
      </c>
      <c r="R2504">
        <v>2</v>
      </c>
      <c r="S2504">
        <v>1</v>
      </c>
      <c r="T2504">
        <v>1</v>
      </c>
      <c r="U2504">
        <v>1</v>
      </c>
      <c r="V2504" t="s">
        <v>38</v>
      </c>
      <c r="W2504">
        <v>107</v>
      </c>
      <c r="X2504">
        <v>2</v>
      </c>
      <c r="Y2504">
        <v>45</v>
      </c>
      <c r="Z2504">
        <v>1</v>
      </c>
      <c r="AA2504">
        <f t="shared" si="198"/>
        <v>107</v>
      </c>
      <c r="AB2504">
        <f t="shared" si="199"/>
        <v>107</v>
      </c>
      <c r="AE2504" t="s">
        <v>46</v>
      </c>
      <c r="AF2504">
        <v>1</v>
      </c>
      <c r="AG2504">
        <v>38</v>
      </c>
      <c r="AH2504">
        <v>96</v>
      </c>
      <c r="AI2504">
        <v>9</v>
      </c>
      <c r="AJ2504">
        <v>9</v>
      </c>
      <c r="AK2504">
        <v>10</v>
      </c>
      <c r="AL2504">
        <v>10</v>
      </c>
      <c r="AM2504">
        <v>9</v>
      </c>
      <c r="AN2504">
        <v>9</v>
      </c>
    </row>
    <row r="2505" spans="1:40" x14ac:dyDescent="0.2">
      <c r="A2505" s="1">
        <v>6139246</v>
      </c>
      <c r="B2505" t="s">
        <v>847</v>
      </c>
      <c r="C2505">
        <v>2012</v>
      </c>
      <c r="D2505" s="2" t="s">
        <v>5232</v>
      </c>
      <c r="E2505" s="3" t="str">
        <f t="shared" si="195"/>
        <v>12/17/2012</v>
      </c>
      <c r="F2505" s="4">
        <f t="shared" si="196"/>
        <v>1290</v>
      </c>
      <c r="G2505" s="4">
        <f t="shared" si="197"/>
        <v>3.5342465753424657</v>
      </c>
      <c r="H2505" s="1">
        <v>847573</v>
      </c>
      <c r="I2505" t="s">
        <v>48</v>
      </c>
      <c r="J2505" t="s">
        <v>33</v>
      </c>
      <c r="K2505" t="s">
        <v>34</v>
      </c>
      <c r="L2505" s="1" t="s">
        <v>2245</v>
      </c>
      <c r="M2505" t="s">
        <v>35</v>
      </c>
      <c r="N2505">
        <v>52.361955781918098</v>
      </c>
      <c r="O2505">
        <v>4.8878056968600196</v>
      </c>
      <c r="P2505" t="s">
        <v>102</v>
      </c>
      <c r="Q2505" t="s">
        <v>37</v>
      </c>
      <c r="R2505">
        <v>4</v>
      </c>
      <c r="S2505">
        <v>1</v>
      </c>
      <c r="T2505">
        <v>1</v>
      </c>
      <c r="U2505">
        <v>2</v>
      </c>
      <c r="V2505" t="s">
        <v>38</v>
      </c>
      <c r="W2505">
        <v>158</v>
      </c>
      <c r="X2505">
        <v>2</v>
      </c>
      <c r="Y2505">
        <v>47</v>
      </c>
      <c r="Z2505">
        <v>3</v>
      </c>
      <c r="AA2505">
        <f t="shared" si="198"/>
        <v>474</v>
      </c>
      <c r="AB2505">
        <f t="shared" si="199"/>
        <v>474</v>
      </c>
      <c r="AE2505" t="s">
        <v>39</v>
      </c>
      <c r="AF2505">
        <v>1</v>
      </c>
      <c r="AG2505">
        <v>13</v>
      </c>
      <c r="AH2505">
        <v>95</v>
      </c>
      <c r="AI2505">
        <v>10</v>
      </c>
      <c r="AJ2505">
        <v>9</v>
      </c>
      <c r="AK2505">
        <v>10</v>
      </c>
      <c r="AL2505">
        <v>10</v>
      </c>
      <c r="AM2505">
        <v>10</v>
      </c>
      <c r="AN2505">
        <v>9</v>
      </c>
    </row>
    <row r="2506" spans="1:40" x14ac:dyDescent="0.2">
      <c r="A2506" s="1">
        <v>6142916</v>
      </c>
      <c r="B2506" t="s">
        <v>1097</v>
      </c>
      <c r="C2506">
        <v>2012</v>
      </c>
      <c r="D2506" s="2" t="s">
        <v>5232</v>
      </c>
      <c r="E2506" s="3" t="str">
        <f t="shared" si="195"/>
        <v>12/17/2012</v>
      </c>
      <c r="F2506" s="4">
        <f t="shared" si="196"/>
        <v>1290</v>
      </c>
      <c r="G2506" s="4">
        <f t="shared" si="197"/>
        <v>3.5342465753424657</v>
      </c>
      <c r="H2506" s="1">
        <v>1491346</v>
      </c>
      <c r="I2506" t="s">
        <v>41</v>
      </c>
      <c r="J2506" t="s">
        <v>33</v>
      </c>
      <c r="K2506" t="s">
        <v>34</v>
      </c>
      <c r="L2506" s="1">
        <v>1019</v>
      </c>
      <c r="M2506" t="s">
        <v>35</v>
      </c>
      <c r="N2506">
        <v>52.3563683467248</v>
      </c>
      <c r="O2506">
        <v>4.9133557735807303</v>
      </c>
      <c r="P2506" t="s">
        <v>36</v>
      </c>
      <c r="Q2506" t="s">
        <v>37</v>
      </c>
      <c r="R2506">
        <v>3</v>
      </c>
      <c r="S2506">
        <v>1</v>
      </c>
      <c r="T2506">
        <v>1</v>
      </c>
      <c r="U2506">
        <v>1</v>
      </c>
      <c r="V2506" t="s">
        <v>38</v>
      </c>
      <c r="W2506">
        <v>90</v>
      </c>
      <c r="X2506">
        <v>1</v>
      </c>
      <c r="Y2506">
        <v>0</v>
      </c>
      <c r="Z2506">
        <v>4</v>
      </c>
      <c r="AA2506">
        <f t="shared" si="198"/>
        <v>360</v>
      </c>
      <c r="AB2506">
        <f t="shared" si="199"/>
        <v>360</v>
      </c>
      <c r="AE2506" t="s">
        <v>46</v>
      </c>
      <c r="AF2506">
        <v>0.9</v>
      </c>
      <c r="AG2506">
        <v>15</v>
      </c>
      <c r="AH2506">
        <v>93</v>
      </c>
      <c r="AI2506">
        <v>9</v>
      </c>
      <c r="AJ2506">
        <v>9</v>
      </c>
      <c r="AK2506">
        <v>10</v>
      </c>
      <c r="AL2506">
        <v>10</v>
      </c>
      <c r="AM2506">
        <v>9</v>
      </c>
      <c r="AN2506">
        <v>9</v>
      </c>
    </row>
    <row r="2507" spans="1:40" x14ac:dyDescent="0.2">
      <c r="A2507" s="1">
        <v>6158850</v>
      </c>
      <c r="B2507" t="s">
        <v>2246</v>
      </c>
      <c r="C2507">
        <v>2012</v>
      </c>
      <c r="D2507" s="2" t="s">
        <v>5232</v>
      </c>
      <c r="E2507" s="3" t="str">
        <f t="shared" si="195"/>
        <v>12/17/2012</v>
      </c>
      <c r="F2507" s="4">
        <f t="shared" si="196"/>
        <v>1290</v>
      </c>
      <c r="G2507" s="4">
        <f t="shared" si="197"/>
        <v>3.5342465753424657</v>
      </c>
      <c r="H2507" s="1">
        <v>2782867</v>
      </c>
      <c r="I2507" t="s">
        <v>54</v>
      </c>
      <c r="J2507" t="s">
        <v>33</v>
      </c>
      <c r="K2507" t="s">
        <v>34</v>
      </c>
      <c r="L2507" s="1">
        <v>1076</v>
      </c>
      <c r="M2507" t="s">
        <v>35</v>
      </c>
      <c r="N2507">
        <v>52.356240720831799</v>
      </c>
      <c r="O2507">
        <v>4.9117066159478098</v>
      </c>
      <c r="P2507" t="s">
        <v>36</v>
      </c>
      <c r="Q2507" t="s">
        <v>37</v>
      </c>
      <c r="R2507">
        <v>2</v>
      </c>
      <c r="S2507">
        <v>1</v>
      </c>
      <c r="T2507">
        <v>1</v>
      </c>
      <c r="U2507">
        <v>1</v>
      </c>
      <c r="V2507" t="s">
        <v>38</v>
      </c>
      <c r="W2507">
        <v>89</v>
      </c>
      <c r="X2507">
        <v>2</v>
      </c>
      <c r="Y2507">
        <v>0</v>
      </c>
      <c r="Z2507">
        <v>2</v>
      </c>
      <c r="AA2507">
        <f t="shared" si="198"/>
        <v>178</v>
      </c>
      <c r="AB2507">
        <f t="shared" si="199"/>
        <v>178</v>
      </c>
      <c r="AE2507" t="s">
        <v>39</v>
      </c>
      <c r="AF2507">
        <v>1</v>
      </c>
      <c r="AG2507">
        <v>7</v>
      </c>
      <c r="AH2507">
        <v>100</v>
      </c>
      <c r="AI2507">
        <v>10</v>
      </c>
      <c r="AJ2507">
        <v>10</v>
      </c>
      <c r="AK2507">
        <v>9</v>
      </c>
      <c r="AL2507">
        <v>10</v>
      </c>
      <c r="AM2507">
        <v>7</v>
      </c>
      <c r="AN2507">
        <v>9</v>
      </c>
    </row>
    <row r="2508" spans="1:40" x14ac:dyDescent="0.2">
      <c r="A2508" s="1">
        <v>6174193</v>
      </c>
      <c r="B2508" t="s">
        <v>2247</v>
      </c>
      <c r="C2508">
        <v>2012</v>
      </c>
      <c r="D2508" s="2" t="s">
        <v>5581</v>
      </c>
      <c r="E2508" s="3" t="str">
        <f t="shared" si="195"/>
        <v>12/18/2012</v>
      </c>
      <c r="F2508" s="4">
        <f t="shared" si="196"/>
        <v>1289</v>
      </c>
      <c r="G2508" s="4">
        <f t="shared" si="197"/>
        <v>3.5315068493150683</v>
      </c>
      <c r="H2508" s="1">
        <v>2517394</v>
      </c>
      <c r="I2508" t="s">
        <v>196</v>
      </c>
      <c r="J2508" t="s">
        <v>33</v>
      </c>
      <c r="K2508" t="s">
        <v>34</v>
      </c>
      <c r="L2508" s="1" t="s">
        <v>2248</v>
      </c>
      <c r="M2508" t="s">
        <v>35</v>
      </c>
      <c r="N2508">
        <v>52.3846518094375</v>
      </c>
      <c r="O2508">
        <v>4.8726197704167804</v>
      </c>
      <c r="P2508" t="s">
        <v>56</v>
      </c>
      <c r="Q2508" t="s">
        <v>37</v>
      </c>
      <c r="R2508">
        <v>2</v>
      </c>
      <c r="S2508">
        <v>1</v>
      </c>
      <c r="T2508">
        <v>2</v>
      </c>
      <c r="U2508">
        <v>1</v>
      </c>
      <c r="V2508" t="s">
        <v>38</v>
      </c>
      <c r="W2508">
        <v>79</v>
      </c>
      <c r="X2508">
        <v>1</v>
      </c>
      <c r="Y2508">
        <v>0</v>
      </c>
      <c r="Z2508">
        <v>1</v>
      </c>
      <c r="AA2508">
        <f t="shared" si="198"/>
        <v>79</v>
      </c>
      <c r="AB2508">
        <f t="shared" si="199"/>
        <v>79</v>
      </c>
      <c r="AE2508" t="s">
        <v>46</v>
      </c>
      <c r="AF2508">
        <v>0.88</v>
      </c>
      <c r="AG2508">
        <v>5</v>
      </c>
      <c r="AH2508">
        <v>72</v>
      </c>
      <c r="AI2508">
        <v>8</v>
      </c>
      <c r="AJ2508">
        <v>8</v>
      </c>
      <c r="AK2508">
        <v>8</v>
      </c>
      <c r="AL2508">
        <v>8</v>
      </c>
      <c r="AM2508">
        <v>7</v>
      </c>
      <c r="AN2508">
        <v>8</v>
      </c>
    </row>
    <row r="2509" spans="1:40" x14ac:dyDescent="0.2">
      <c r="A2509" s="1">
        <v>6175262</v>
      </c>
      <c r="B2509" t="s">
        <v>57</v>
      </c>
      <c r="C2509">
        <v>2012</v>
      </c>
      <c r="D2509" s="2" t="s">
        <v>5581</v>
      </c>
      <c r="E2509" s="3" t="str">
        <f t="shared" si="195"/>
        <v>12/18/2012</v>
      </c>
      <c r="F2509" s="4">
        <f t="shared" si="196"/>
        <v>1289</v>
      </c>
      <c r="G2509" s="4">
        <f t="shared" si="197"/>
        <v>3.5315068493150683</v>
      </c>
      <c r="H2509" s="1">
        <v>4839089</v>
      </c>
      <c r="I2509" t="s">
        <v>48</v>
      </c>
      <c r="J2509" t="s">
        <v>33</v>
      </c>
      <c r="K2509" t="s">
        <v>34</v>
      </c>
      <c r="L2509" s="1" t="s">
        <v>2249</v>
      </c>
      <c r="M2509" t="s">
        <v>35</v>
      </c>
      <c r="N2509">
        <v>52.360622142595801</v>
      </c>
      <c r="O2509">
        <v>4.91730413432711</v>
      </c>
      <c r="P2509" t="s">
        <v>36</v>
      </c>
      <c r="Q2509" t="s">
        <v>37</v>
      </c>
      <c r="R2509">
        <v>2</v>
      </c>
      <c r="S2509">
        <v>1</v>
      </c>
      <c r="T2509">
        <v>1</v>
      </c>
      <c r="U2509">
        <v>1</v>
      </c>
      <c r="V2509" t="s">
        <v>38</v>
      </c>
      <c r="W2509">
        <v>90</v>
      </c>
      <c r="X2509">
        <v>2</v>
      </c>
      <c r="Y2509">
        <v>10</v>
      </c>
      <c r="Z2509">
        <v>2</v>
      </c>
      <c r="AA2509">
        <f t="shared" si="198"/>
        <v>180</v>
      </c>
      <c r="AB2509">
        <f t="shared" si="199"/>
        <v>180</v>
      </c>
      <c r="AE2509" t="s">
        <v>39</v>
      </c>
      <c r="AF2509">
        <v>0.7</v>
      </c>
      <c r="AG2509">
        <v>1</v>
      </c>
      <c r="AH2509">
        <v>100</v>
      </c>
      <c r="AI2509">
        <v>10</v>
      </c>
      <c r="AJ2509">
        <v>10</v>
      </c>
      <c r="AK2509">
        <v>10</v>
      </c>
      <c r="AL2509">
        <v>10</v>
      </c>
      <c r="AM2509">
        <v>10</v>
      </c>
      <c r="AN2509">
        <v>10</v>
      </c>
    </row>
    <row r="2510" spans="1:40" x14ac:dyDescent="0.2">
      <c r="A2510" s="1">
        <v>6176488</v>
      </c>
      <c r="B2510" t="s">
        <v>1010</v>
      </c>
      <c r="C2510">
        <v>2012</v>
      </c>
      <c r="D2510" s="2" t="s">
        <v>5581</v>
      </c>
      <c r="E2510" s="3" t="str">
        <f t="shared" si="195"/>
        <v>12/18/2012</v>
      </c>
      <c r="F2510" s="4">
        <f t="shared" si="196"/>
        <v>1289</v>
      </c>
      <c r="G2510" s="4">
        <f t="shared" si="197"/>
        <v>3.5315068493150683</v>
      </c>
      <c r="H2510" s="1">
        <v>869116</v>
      </c>
      <c r="I2510" t="s">
        <v>48</v>
      </c>
      <c r="J2510" t="s">
        <v>33</v>
      </c>
      <c r="K2510" t="s">
        <v>34</v>
      </c>
      <c r="M2510" t="s">
        <v>35</v>
      </c>
      <c r="N2510">
        <v>52.379843049166503</v>
      </c>
      <c r="O2510">
        <v>4.92937288374321</v>
      </c>
      <c r="P2510" t="s">
        <v>36</v>
      </c>
      <c r="Q2510" t="s">
        <v>37</v>
      </c>
      <c r="R2510">
        <v>2</v>
      </c>
      <c r="S2510">
        <v>1</v>
      </c>
      <c r="T2510">
        <v>1</v>
      </c>
      <c r="U2510">
        <v>1</v>
      </c>
      <c r="V2510" t="s">
        <v>38</v>
      </c>
      <c r="W2510">
        <v>105</v>
      </c>
      <c r="X2510">
        <v>1</v>
      </c>
      <c r="Y2510">
        <v>0</v>
      </c>
      <c r="Z2510">
        <v>3</v>
      </c>
      <c r="AA2510">
        <f t="shared" si="198"/>
        <v>315</v>
      </c>
      <c r="AB2510">
        <f t="shared" si="199"/>
        <v>315</v>
      </c>
      <c r="AE2510" t="s">
        <v>39</v>
      </c>
      <c r="AF2510">
        <v>0.7</v>
      </c>
      <c r="AG2510">
        <v>21</v>
      </c>
      <c r="AH2510">
        <v>93</v>
      </c>
      <c r="AI2510">
        <v>10</v>
      </c>
      <c r="AJ2510">
        <v>9</v>
      </c>
      <c r="AK2510">
        <v>9</v>
      </c>
      <c r="AL2510">
        <v>9</v>
      </c>
      <c r="AM2510">
        <v>10</v>
      </c>
      <c r="AN2510">
        <v>9</v>
      </c>
    </row>
    <row r="2511" spans="1:40" x14ac:dyDescent="0.2">
      <c r="A2511" s="1">
        <v>6176660</v>
      </c>
      <c r="B2511" t="s">
        <v>2250</v>
      </c>
      <c r="C2511">
        <v>2012</v>
      </c>
      <c r="D2511" s="2" t="s">
        <v>5581</v>
      </c>
      <c r="E2511" s="3" t="str">
        <f t="shared" si="195"/>
        <v>12/18/2012</v>
      </c>
      <c r="F2511" s="4">
        <f t="shared" si="196"/>
        <v>1289</v>
      </c>
      <c r="G2511" s="4">
        <f t="shared" si="197"/>
        <v>3.5315068493150683</v>
      </c>
      <c r="H2511" s="1">
        <v>1449631</v>
      </c>
      <c r="I2511" t="s">
        <v>32</v>
      </c>
      <c r="J2511" t="s">
        <v>33</v>
      </c>
      <c r="K2511" t="s">
        <v>34</v>
      </c>
      <c r="L2511" s="1">
        <v>1052</v>
      </c>
      <c r="M2511" t="s">
        <v>35</v>
      </c>
      <c r="N2511">
        <v>52.3608626202317</v>
      </c>
      <c r="O2511">
        <v>4.8494079491401001</v>
      </c>
      <c r="P2511" t="s">
        <v>36</v>
      </c>
      <c r="Q2511" t="s">
        <v>37</v>
      </c>
      <c r="R2511">
        <v>4</v>
      </c>
      <c r="S2511">
        <v>1</v>
      </c>
      <c r="T2511">
        <v>1</v>
      </c>
      <c r="U2511">
        <v>1</v>
      </c>
      <c r="V2511" t="s">
        <v>38</v>
      </c>
      <c r="W2511">
        <v>100</v>
      </c>
      <c r="X2511">
        <v>1</v>
      </c>
      <c r="Y2511">
        <v>30</v>
      </c>
      <c r="Z2511">
        <v>1</v>
      </c>
      <c r="AA2511">
        <f t="shared" si="198"/>
        <v>100</v>
      </c>
      <c r="AB2511">
        <f t="shared" si="199"/>
        <v>100</v>
      </c>
      <c r="AE2511" t="s">
        <v>39</v>
      </c>
      <c r="AF2511">
        <v>0.8</v>
      </c>
      <c r="AG2511">
        <v>17</v>
      </c>
      <c r="AH2511">
        <v>98</v>
      </c>
      <c r="AI2511">
        <v>9</v>
      </c>
      <c r="AJ2511">
        <v>9</v>
      </c>
      <c r="AK2511">
        <v>9</v>
      </c>
      <c r="AL2511">
        <v>10</v>
      </c>
      <c r="AM2511">
        <v>9</v>
      </c>
      <c r="AN2511">
        <v>9</v>
      </c>
    </row>
    <row r="2512" spans="1:40" x14ac:dyDescent="0.2">
      <c r="A2512" s="1">
        <v>6182672</v>
      </c>
      <c r="B2512" t="s">
        <v>2251</v>
      </c>
      <c r="C2512">
        <v>2012</v>
      </c>
      <c r="D2512" s="2" t="s">
        <v>5581</v>
      </c>
      <c r="E2512" s="3" t="str">
        <f t="shared" si="195"/>
        <v>12/18/2012</v>
      </c>
      <c r="F2512" s="4">
        <f t="shared" si="196"/>
        <v>1289</v>
      </c>
      <c r="G2512" s="4">
        <f t="shared" si="197"/>
        <v>3.5315068493150683</v>
      </c>
      <c r="H2512" s="1">
        <v>1121218</v>
      </c>
      <c r="I2512" t="s">
        <v>159</v>
      </c>
      <c r="J2512" t="s">
        <v>33</v>
      </c>
      <c r="K2512" t="s">
        <v>34</v>
      </c>
      <c r="L2512" s="1">
        <v>1087</v>
      </c>
      <c r="M2512" t="s">
        <v>35</v>
      </c>
      <c r="N2512">
        <v>52.348221607427099</v>
      </c>
      <c r="O2512">
        <v>4.91062084736404</v>
      </c>
      <c r="P2512" t="s">
        <v>921</v>
      </c>
      <c r="Q2512" t="s">
        <v>37</v>
      </c>
      <c r="R2512">
        <v>9</v>
      </c>
      <c r="S2512">
        <v>2</v>
      </c>
      <c r="T2512">
        <v>5</v>
      </c>
      <c r="U2512">
        <v>9</v>
      </c>
      <c r="V2512" t="s">
        <v>38</v>
      </c>
      <c r="W2512">
        <v>300</v>
      </c>
      <c r="X2512">
        <v>6</v>
      </c>
      <c r="Y2512">
        <v>20</v>
      </c>
      <c r="Z2512">
        <v>5</v>
      </c>
      <c r="AA2512">
        <f t="shared" si="198"/>
        <v>1500</v>
      </c>
      <c r="AB2512">
        <f t="shared" si="199"/>
        <v>1500</v>
      </c>
      <c r="AE2512" t="s">
        <v>39</v>
      </c>
      <c r="AF2512">
        <v>0.8</v>
      </c>
      <c r="AG2512">
        <v>12</v>
      </c>
      <c r="AH2512">
        <v>92</v>
      </c>
      <c r="AI2512">
        <v>10</v>
      </c>
      <c r="AJ2512">
        <v>10</v>
      </c>
      <c r="AK2512">
        <v>10</v>
      </c>
      <c r="AL2512">
        <v>9</v>
      </c>
      <c r="AM2512">
        <v>9</v>
      </c>
      <c r="AN2512">
        <v>9</v>
      </c>
    </row>
    <row r="2513" spans="1:40" x14ac:dyDescent="0.2">
      <c r="A2513" s="1">
        <v>6185925</v>
      </c>
      <c r="B2513" t="s">
        <v>2252</v>
      </c>
      <c r="C2513">
        <v>2012</v>
      </c>
      <c r="D2513" s="2" t="s">
        <v>5582</v>
      </c>
      <c r="E2513" s="3" t="str">
        <f t="shared" si="195"/>
        <v>12/19/2012</v>
      </c>
      <c r="F2513" s="4">
        <f t="shared" si="196"/>
        <v>1288</v>
      </c>
      <c r="G2513" s="4">
        <f t="shared" si="197"/>
        <v>3.5287671232876714</v>
      </c>
      <c r="H2513" s="1">
        <v>1008223</v>
      </c>
      <c r="I2513" t="s">
        <v>85</v>
      </c>
      <c r="J2513" t="s">
        <v>33</v>
      </c>
      <c r="K2513" t="s">
        <v>34</v>
      </c>
      <c r="L2513" s="1" t="s">
        <v>2253</v>
      </c>
      <c r="M2513" t="s">
        <v>35</v>
      </c>
      <c r="N2513">
        <v>52.349038173776897</v>
      </c>
      <c r="O2513">
        <v>4.87846190608012</v>
      </c>
      <c r="P2513" t="s">
        <v>36</v>
      </c>
      <c r="Q2513" t="s">
        <v>42</v>
      </c>
      <c r="R2513">
        <v>3</v>
      </c>
      <c r="S2513">
        <v>1</v>
      </c>
      <c r="T2513">
        <v>1</v>
      </c>
      <c r="U2513">
        <v>1</v>
      </c>
      <c r="V2513" t="s">
        <v>38</v>
      </c>
      <c r="W2513">
        <v>49</v>
      </c>
      <c r="X2513">
        <v>2</v>
      </c>
      <c r="Y2513">
        <v>20</v>
      </c>
      <c r="Z2513">
        <v>1</v>
      </c>
      <c r="AA2513">
        <f t="shared" si="198"/>
        <v>49</v>
      </c>
      <c r="AB2513">
        <f t="shared" si="199"/>
        <v>49</v>
      </c>
      <c r="AE2513" t="s">
        <v>43</v>
      </c>
      <c r="AF2513">
        <v>0.95</v>
      </c>
      <c r="AG2513">
        <v>112</v>
      </c>
      <c r="AH2513">
        <v>88</v>
      </c>
      <c r="AI2513">
        <v>9</v>
      </c>
      <c r="AJ2513">
        <v>9</v>
      </c>
      <c r="AK2513">
        <v>9</v>
      </c>
      <c r="AL2513">
        <v>9</v>
      </c>
      <c r="AM2513">
        <v>8</v>
      </c>
      <c r="AN2513">
        <v>9</v>
      </c>
    </row>
    <row r="2514" spans="1:40" x14ac:dyDescent="0.2">
      <c r="A2514" s="1">
        <v>6190298</v>
      </c>
      <c r="B2514" t="s">
        <v>2254</v>
      </c>
      <c r="C2514">
        <v>2012</v>
      </c>
      <c r="D2514" s="2" t="s">
        <v>5582</v>
      </c>
      <c r="E2514" s="3" t="str">
        <f t="shared" si="195"/>
        <v>12/19/2012</v>
      </c>
      <c r="F2514" s="4">
        <f t="shared" si="196"/>
        <v>1288</v>
      </c>
      <c r="G2514" s="4">
        <f t="shared" si="197"/>
        <v>3.5287671232876714</v>
      </c>
      <c r="H2514" s="1">
        <v>851044</v>
      </c>
      <c r="I2514" t="s">
        <v>54</v>
      </c>
      <c r="J2514" t="s">
        <v>33</v>
      </c>
      <c r="K2514" t="s">
        <v>34</v>
      </c>
      <c r="L2514" s="1" t="s">
        <v>2255</v>
      </c>
      <c r="M2514" t="s">
        <v>35</v>
      </c>
      <c r="N2514">
        <v>52.353439935396601</v>
      </c>
      <c r="O2514">
        <v>4.8869483925761701</v>
      </c>
      <c r="P2514" t="s">
        <v>102</v>
      </c>
      <c r="Q2514" t="s">
        <v>37</v>
      </c>
      <c r="R2514">
        <v>4</v>
      </c>
      <c r="S2514">
        <v>1</v>
      </c>
      <c r="T2514">
        <v>2</v>
      </c>
      <c r="U2514">
        <v>3</v>
      </c>
      <c r="V2514" t="s">
        <v>38</v>
      </c>
      <c r="W2514">
        <v>95</v>
      </c>
      <c r="X2514">
        <v>2</v>
      </c>
      <c r="Y2514">
        <v>30</v>
      </c>
      <c r="Z2514">
        <v>1</v>
      </c>
      <c r="AA2514">
        <f t="shared" si="198"/>
        <v>95</v>
      </c>
      <c r="AB2514">
        <f t="shared" si="199"/>
        <v>95</v>
      </c>
      <c r="AE2514" t="s">
        <v>43</v>
      </c>
      <c r="AF2514">
        <v>0.95</v>
      </c>
      <c r="AG2514">
        <v>151</v>
      </c>
      <c r="AH2514">
        <v>95</v>
      </c>
      <c r="AI2514">
        <v>9</v>
      </c>
      <c r="AJ2514">
        <v>10</v>
      </c>
      <c r="AK2514">
        <v>10</v>
      </c>
      <c r="AL2514">
        <v>10</v>
      </c>
      <c r="AM2514">
        <v>9</v>
      </c>
      <c r="AN2514">
        <v>9</v>
      </c>
    </row>
    <row r="2515" spans="1:40" x14ac:dyDescent="0.2">
      <c r="A2515" s="1">
        <v>6192245</v>
      </c>
      <c r="B2515" t="s">
        <v>223</v>
      </c>
      <c r="C2515">
        <v>2012</v>
      </c>
      <c r="D2515" s="2" t="s">
        <v>5334</v>
      </c>
      <c r="E2515" s="3" t="str">
        <f t="shared" si="195"/>
        <v>12/20/2012</v>
      </c>
      <c r="F2515" s="4">
        <f t="shared" si="196"/>
        <v>1287</v>
      </c>
      <c r="G2515" s="4">
        <f t="shared" si="197"/>
        <v>3.526027397260274</v>
      </c>
      <c r="H2515" s="1">
        <v>4721855</v>
      </c>
      <c r="I2515" t="s">
        <v>32</v>
      </c>
      <c r="J2515" t="s">
        <v>33</v>
      </c>
      <c r="K2515" t="s">
        <v>34</v>
      </c>
      <c r="L2515" s="1" t="s">
        <v>2256</v>
      </c>
      <c r="M2515" t="s">
        <v>35</v>
      </c>
      <c r="N2515">
        <v>52.368871043014799</v>
      </c>
      <c r="O2515">
        <v>4.9162139600408503</v>
      </c>
      <c r="P2515" t="s">
        <v>36</v>
      </c>
      <c r="Q2515" t="s">
        <v>37</v>
      </c>
      <c r="R2515">
        <v>4</v>
      </c>
      <c r="S2515">
        <v>2</v>
      </c>
      <c r="T2515">
        <v>2</v>
      </c>
      <c r="U2515">
        <v>4</v>
      </c>
      <c r="V2515" t="s">
        <v>38</v>
      </c>
      <c r="W2515">
        <v>145</v>
      </c>
      <c r="X2515">
        <v>2</v>
      </c>
      <c r="Y2515">
        <v>35</v>
      </c>
      <c r="Z2515">
        <v>2</v>
      </c>
      <c r="AA2515">
        <f t="shared" si="198"/>
        <v>290</v>
      </c>
      <c r="AB2515">
        <f t="shared" si="199"/>
        <v>290</v>
      </c>
      <c r="AE2515" t="s">
        <v>39</v>
      </c>
      <c r="AF2515">
        <v>1</v>
      </c>
      <c r="AG2515">
        <v>1</v>
      </c>
      <c r="AH2515">
        <v>100</v>
      </c>
      <c r="AI2515">
        <v>10</v>
      </c>
      <c r="AJ2515">
        <v>10</v>
      </c>
      <c r="AK2515">
        <v>10</v>
      </c>
      <c r="AL2515">
        <v>10</v>
      </c>
      <c r="AM2515">
        <v>10</v>
      </c>
      <c r="AN2515">
        <v>10</v>
      </c>
    </row>
    <row r="2516" spans="1:40" x14ac:dyDescent="0.2">
      <c r="A2516" s="1">
        <v>6192868</v>
      </c>
      <c r="B2516" t="s">
        <v>40</v>
      </c>
      <c r="C2516">
        <v>2012</v>
      </c>
      <c r="D2516" s="2" t="s">
        <v>5334</v>
      </c>
      <c r="E2516" s="3" t="str">
        <f t="shared" si="195"/>
        <v>12/20/2012</v>
      </c>
      <c r="F2516" s="4">
        <f t="shared" si="196"/>
        <v>1287</v>
      </c>
      <c r="G2516" s="4">
        <f t="shared" si="197"/>
        <v>3.526027397260274</v>
      </c>
      <c r="H2516" s="1">
        <v>852882</v>
      </c>
      <c r="I2516" t="s">
        <v>54</v>
      </c>
      <c r="J2516" t="s">
        <v>33</v>
      </c>
      <c r="K2516" t="s">
        <v>34</v>
      </c>
      <c r="L2516" s="1">
        <v>1071</v>
      </c>
      <c r="M2516" t="s">
        <v>35</v>
      </c>
      <c r="N2516">
        <v>52.381019417165</v>
      </c>
      <c r="O2516">
        <v>4.8552755039161104</v>
      </c>
      <c r="P2516" t="s">
        <v>36</v>
      </c>
      <c r="Q2516" t="s">
        <v>37</v>
      </c>
      <c r="R2516">
        <v>2</v>
      </c>
      <c r="S2516">
        <v>1</v>
      </c>
      <c r="T2516">
        <v>1</v>
      </c>
      <c r="U2516">
        <v>1</v>
      </c>
      <c r="V2516" t="s">
        <v>38</v>
      </c>
      <c r="W2516">
        <v>110</v>
      </c>
      <c r="X2516">
        <v>1</v>
      </c>
      <c r="Y2516">
        <v>0</v>
      </c>
      <c r="Z2516">
        <v>3</v>
      </c>
      <c r="AA2516">
        <f t="shared" si="198"/>
        <v>330</v>
      </c>
      <c r="AB2516">
        <f t="shared" si="199"/>
        <v>330</v>
      </c>
      <c r="AE2516" t="s">
        <v>46</v>
      </c>
      <c r="AF2516">
        <v>0.9</v>
      </c>
      <c r="AG2516">
        <v>12</v>
      </c>
      <c r="AH2516">
        <v>97</v>
      </c>
      <c r="AI2516">
        <v>10</v>
      </c>
      <c r="AJ2516">
        <v>10</v>
      </c>
      <c r="AK2516">
        <v>10</v>
      </c>
      <c r="AL2516">
        <v>10</v>
      </c>
      <c r="AM2516">
        <v>9</v>
      </c>
      <c r="AN2516">
        <v>9</v>
      </c>
    </row>
    <row r="2517" spans="1:40" x14ac:dyDescent="0.2">
      <c r="A2517" s="1">
        <v>6195733</v>
      </c>
      <c r="B2517" t="s">
        <v>267</v>
      </c>
      <c r="C2517">
        <v>2012</v>
      </c>
      <c r="D2517" s="2" t="s">
        <v>5583</v>
      </c>
      <c r="E2517" s="3" t="str">
        <f t="shared" si="195"/>
        <v>12/21/2012</v>
      </c>
      <c r="F2517" s="4">
        <f t="shared" si="196"/>
        <v>1286</v>
      </c>
      <c r="G2517" s="4">
        <f t="shared" si="197"/>
        <v>3.5232876712328767</v>
      </c>
      <c r="H2517" s="1">
        <v>4232124</v>
      </c>
      <c r="I2517" t="s">
        <v>45</v>
      </c>
      <c r="J2517" t="s">
        <v>33</v>
      </c>
      <c r="K2517" t="s">
        <v>34</v>
      </c>
      <c r="L2517" s="1" t="s">
        <v>2257</v>
      </c>
      <c r="M2517" t="s">
        <v>35</v>
      </c>
      <c r="N2517">
        <v>52.382423612553403</v>
      </c>
      <c r="O2517">
        <v>4.8849264596614503</v>
      </c>
      <c r="P2517" t="s">
        <v>36</v>
      </c>
      <c r="Q2517" t="s">
        <v>42</v>
      </c>
      <c r="R2517">
        <v>2</v>
      </c>
      <c r="S2517">
        <v>1</v>
      </c>
      <c r="T2517">
        <v>1</v>
      </c>
      <c r="U2517">
        <v>1</v>
      </c>
      <c r="V2517" t="s">
        <v>38</v>
      </c>
      <c r="W2517">
        <v>69</v>
      </c>
      <c r="X2517">
        <v>1</v>
      </c>
      <c r="Y2517">
        <v>0</v>
      </c>
      <c r="Z2517">
        <v>3</v>
      </c>
      <c r="AA2517">
        <f t="shared" si="198"/>
        <v>207</v>
      </c>
      <c r="AB2517">
        <f t="shared" si="199"/>
        <v>207</v>
      </c>
      <c r="AE2517" t="s">
        <v>43</v>
      </c>
      <c r="AF2517">
        <v>0.9</v>
      </c>
      <c r="AG2517">
        <v>30</v>
      </c>
      <c r="AH2517">
        <v>95</v>
      </c>
      <c r="AI2517">
        <v>10</v>
      </c>
      <c r="AJ2517">
        <v>9</v>
      </c>
      <c r="AK2517">
        <v>9</v>
      </c>
      <c r="AL2517">
        <v>10</v>
      </c>
      <c r="AM2517">
        <v>9</v>
      </c>
      <c r="AN2517">
        <v>9</v>
      </c>
    </row>
    <row r="2518" spans="1:40" x14ac:dyDescent="0.2">
      <c r="A2518" s="1">
        <v>6197378</v>
      </c>
      <c r="B2518" t="s">
        <v>40</v>
      </c>
      <c r="C2518">
        <v>2012</v>
      </c>
      <c r="D2518" s="2" t="s">
        <v>5583</v>
      </c>
      <c r="E2518" s="3" t="str">
        <f t="shared" si="195"/>
        <v>12/21/2012</v>
      </c>
      <c r="F2518" s="4">
        <f t="shared" si="196"/>
        <v>1286</v>
      </c>
      <c r="G2518" s="4">
        <f t="shared" si="197"/>
        <v>3.5232876712328767</v>
      </c>
      <c r="H2518" s="1">
        <v>5402691</v>
      </c>
      <c r="I2518" t="s">
        <v>177</v>
      </c>
      <c r="J2518" t="s">
        <v>33</v>
      </c>
      <c r="K2518" t="s">
        <v>34</v>
      </c>
      <c r="L2518" s="1" t="s">
        <v>2258</v>
      </c>
      <c r="M2518" t="s">
        <v>35</v>
      </c>
      <c r="N2518">
        <v>52.379897360535502</v>
      </c>
      <c r="O2518">
        <v>4.8822515452589403</v>
      </c>
      <c r="P2518" t="s">
        <v>36</v>
      </c>
      <c r="Q2518" t="s">
        <v>42</v>
      </c>
      <c r="R2518">
        <v>2</v>
      </c>
      <c r="S2518">
        <v>1</v>
      </c>
      <c r="T2518">
        <v>1</v>
      </c>
      <c r="U2518">
        <v>1</v>
      </c>
      <c r="V2518" t="s">
        <v>38</v>
      </c>
      <c r="W2518">
        <v>75</v>
      </c>
      <c r="X2518">
        <v>1</v>
      </c>
      <c r="Y2518">
        <v>0</v>
      </c>
      <c r="Z2518">
        <v>2</v>
      </c>
      <c r="AA2518">
        <f t="shared" si="198"/>
        <v>150</v>
      </c>
      <c r="AB2518">
        <f t="shared" si="199"/>
        <v>150</v>
      </c>
      <c r="AE2518" t="s">
        <v>43</v>
      </c>
      <c r="AF2518">
        <v>1</v>
      </c>
      <c r="AG2518">
        <v>0</v>
      </c>
    </row>
    <row r="2519" spans="1:40" x14ac:dyDescent="0.2">
      <c r="A2519" s="1">
        <v>6199288</v>
      </c>
      <c r="B2519" t="s">
        <v>1321</v>
      </c>
      <c r="C2519">
        <v>2012</v>
      </c>
      <c r="D2519" s="2" t="s">
        <v>5584</v>
      </c>
      <c r="E2519" s="3" t="str">
        <f t="shared" si="195"/>
        <v>12/23/2012</v>
      </c>
      <c r="F2519" s="4">
        <f t="shared" si="196"/>
        <v>1284</v>
      </c>
      <c r="G2519" s="4">
        <f t="shared" si="197"/>
        <v>3.5178082191780824</v>
      </c>
      <c r="H2519" s="1">
        <v>1018639</v>
      </c>
      <c r="I2519" t="s">
        <v>48</v>
      </c>
      <c r="J2519" t="s">
        <v>33</v>
      </c>
      <c r="K2519" t="s">
        <v>34</v>
      </c>
      <c r="L2519" s="1">
        <v>1017</v>
      </c>
      <c r="M2519" t="s">
        <v>35</v>
      </c>
      <c r="N2519">
        <v>52.348797384745801</v>
      </c>
      <c r="O2519">
        <v>4.7833162229137196</v>
      </c>
      <c r="P2519" t="s">
        <v>36</v>
      </c>
      <c r="Q2519" t="s">
        <v>37</v>
      </c>
      <c r="R2519">
        <v>4</v>
      </c>
      <c r="S2519">
        <v>1</v>
      </c>
      <c r="T2519">
        <v>1</v>
      </c>
      <c r="U2519">
        <v>1</v>
      </c>
      <c r="V2519" t="s">
        <v>38</v>
      </c>
      <c r="W2519">
        <v>125</v>
      </c>
      <c r="X2519">
        <v>2</v>
      </c>
      <c r="Y2519">
        <v>30</v>
      </c>
      <c r="Z2519">
        <v>2</v>
      </c>
      <c r="AA2519">
        <f t="shared" si="198"/>
        <v>250</v>
      </c>
      <c r="AB2519">
        <f t="shared" si="199"/>
        <v>250</v>
      </c>
      <c r="AE2519" t="s">
        <v>39</v>
      </c>
      <c r="AF2519">
        <v>0.9</v>
      </c>
      <c r="AG2519">
        <v>15</v>
      </c>
      <c r="AH2519">
        <v>92</v>
      </c>
      <c r="AI2519">
        <v>9</v>
      </c>
      <c r="AJ2519">
        <v>9</v>
      </c>
      <c r="AK2519">
        <v>10</v>
      </c>
      <c r="AL2519">
        <v>10</v>
      </c>
      <c r="AM2519">
        <v>10</v>
      </c>
      <c r="AN2519">
        <v>8</v>
      </c>
    </row>
    <row r="2520" spans="1:40" x14ac:dyDescent="0.2">
      <c r="A2520" s="1">
        <v>6201677</v>
      </c>
      <c r="B2520" t="s">
        <v>2259</v>
      </c>
      <c r="C2520">
        <v>2012</v>
      </c>
      <c r="D2520" s="2" t="s">
        <v>5584</v>
      </c>
      <c r="E2520" s="3" t="str">
        <f t="shared" si="195"/>
        <v>12/23/2012</v>
      </c>
      <c r="F2520" s="4">
        <f t="shared" si="196"/>
        <v>1284</v>
      </c>
      <c r="G2520" s="4">
        <f t="shared" si="197"/>
        <v>3.5178082191780824</v>
      </c>
      <c r="H2520" s="1">
        <v>856231</v>
      </c>
      <c r="I2520" t="s">
        <v>105</v>
      </c>
      <c r="J2520" t="s">
        <v>33</v>
      </c>
      <c r="K2520" t="s">
        <v>34</v>
      </c>
      <c r="L2520" s="1" t="s">
        <v>2260</v>
      </c>
      <c r="M2520" t="s">
        <v>35</v>
      </c>
      <c r="N2520">
        <v>52.377920844992801</v>
      </c>
      <c r="O2520">
        <v>4.8944577830860103</v>
      </c>
      <c r="P2520" t="s">
        <v>36</v>
      </c>
      <c r="Q2520" t="s">
        <v>37</v>
      </c>
      <c r="R2520">
        <v>2</v>
      </c>
      <c r="S2520">
        <v>1</v>
      </c>
      <c r="T2520">
        <v>1</v>
      </c>
      <c r="U2520">
        <v>1</v>
      </c>
      <c r="V2520" t="s">
        <v>174</v>
      </c>
      <c r="W2520">
        <v>119</v>
      </c>
      <c r="X2520">
        <v>2</v>
      </c>
      <c r="Y2520">
        <v>20</v>
      </c>
      <c r="Z2520">
        <v>4</v>
      </c>
      <c r="AA2520">
        <f t="shared" si="198"/>
        <v>476</v>
      </c>
      <c r="AB2520">
        <f t="shared" si="199"/>
        <v>476</v>
      </c>
      <c r="AE2520" t="s">
        <v>46</v>
      </c>
      <c r="AF2520">
        <v>1</v>
      </c>
      <c r="AG2520">
        <v>7</v>
      </c>
      <c r="AH2520">
        <v>97</v>
      </c>
      <c r="AI2520">
        <v>9</v>
      </c>
      <c r="AJ2520">
        <v>10</v>
      </c>
      <c r="AK2520">
        <v>10</v>
      </c>
      <c r="AL2520">
        <v>10</v>
      </c>
      <c r="AM2520">
        <v>9</v>
      </c>
      <c r="AN2520">
        <v>9</v>
      </c>
    </row>
    <row r="2521" spans="1:40" x14ac:dyDescent="0.2">
      <c r="A2521" s="1">
        <v>6208379</v>
      </c>
      <c r="B2521" t="s">
        <v>2259</v>
      </c>
      <c r="C2521">
        <v>2012</v>
      </c>
      <c r="D2521" s="2" t="s">
        <v>5584</v>
      </c>
      <c r="E2521" s="3" t="str">
        <f t="shared" si="195"/>
        <v>12/23/2012</v>
      </c>
      <c r="F2521" s="4">
        <f t="shared" si="196"/>
        <v>1284</v>
      </c>
      <c r="G2521" s="4">
        <f t="shared" si="197"/>
        <v>3.5178082191780824</v>
      </c>
      <c r="H2521" s="1">
        <v>968724</v>
      </c>
      <c r="I2521" t="s">
        <v>105</v>
      </c>
      <c r="J2521" t="s">
        <v>33</v>
      </c>
      <c r="K2521" t="s">
        <v>34</v>
      </c>
      <c r="L2521" s="1">
        <v>1091</v>
      </c>
      <c r="M2521" t="s">
        <v>35</v>
      </c>
      <c r="N2521">
        <v>52.364303396096297</v>
      </c>
      <c r="O2521">
        <v>4.9404940858770203</v>
      </c>
      <c r="P2521" t="s">
        <v>36</v>
      </c>
      <c r="Q2521" t="s">
        <v>42</v>
      </c>
      <c r="R2521">
        <v>2</v>
      </c>
      <c r="S2521">
        <v>1</v>
      </c>
      <c r="T2521">
        <v>1</v>
      </c>
      <c r="U2521">
        <v>1</v>
      </c>
      <c r="V2521" t="s">
        <v>174</v>
      </c>
      <c r="W2521">
        <v>99</v>
      </c>
      <c r="X2521">
        <v>2</v>
      </c>
      <c r="Y2521">
        <v>0</v>
      </c>
      <c r="Z2521">
        <v>5</v>
      </c>
      <c r="AA2521">
        <f t="shared" si="198"/>
        <v>495</v>
      </c>
      <c r="AB2521">
        <f t="shared" si="199"/>
        <v>495</v>
      </c>
      <c r="AE2521" t="s">
        <v>46</v>
      </c>
      <c r="AF2521">
        <v>1</v>
      </c>
      <c r="AG2521">
        <v>18</v>
      </c>
      <c r="AH2521">
        <v>95</v>
      </c>
      <c r="AI2521">
        <v>10</v>
      </c>
      <c r="AJ2521">
        <v>10</v>
      </c>
      <c r="AK2521">
        <v>10</v>
      </c>
      <c r="AL2521">
        <v>10</v>
      </c>
      <c r="AM2521">
        <v>9</v>
      </c>
      <c r="AN2521">
        <v>9</v>
      </c>
    </row>
    <row r="2522" spans="1:40" x14ac:dyDescent="0.2">
      <c r="A2522" s="1">
        <v>6208602</v>
      </c>
      <c r="B2522" t="s">
        <v>426</v>
      </c>
      <c r="C2522">
        <v>2012</v>
      </c>
      <c r="D2522" s="2" t="s">
        <v>5489</v>
      </c>
      <c r="E2522" s="3" t="str">
        <f t="shared" si="195"/>
        <v>12/25/2012</v>
      </c>
      <c r="F2522" s="4">
        <f t="shared" si="196"/>
        <v>1282</v>
      </c>
      <c r="G2522" s="4">
        <f t="shared" si="197"/>
        <v>3.5123287671232877</v>
      </c>
      <c r="H2522" s="1">
        <v>1036888</v>
      </c>
      <c r="I2522" t="s">
        <v>32</v>
      </c>
      <c r="J2522" t="s">
        <v>33</v>
      </c>
      <c r="K2522" t="s">
        <v>34</v>
      </c>
      <c r="L2522" s="1" t="s">
        <v>2261</v>
      </c>
      <c r="M2522" t="s">
        <v>35</v>
      </c>
      <c r="N2522">
        <v>52.361909468710103</v>
      </c>
      <c r="O2522">
        <v>4.8666486705939098</v>
      </c>
      <c r="P2522" t="s">
        <v>36</v>
      </c>
      <c r="Q2522" t="s">
        <v>37</v>
      </c>
      <c r="R2522">
        <v>2</v>
      </c>
      <c r="S2522">
        <v>1</v>
      </c>
      <c r="T2522">
        <v>1</v>
      </c>
      <c r="U2522">
        <v>1</v>
      </c>
      <c r="V2522" t="s">
        <v>38</v>
      </c>
      <c r="W2522">
        <v>85</v>
      </c>
      <c r="X2522">
        <v>2</v>
      </c>
      <c r="Y2522">
        <v>0</v>
      </c>
      <c r="Z2522">
        <v>2</v>
      </c>
      <c r="AA2522">
        <f t="shared" si="198"/>
        <v>170</v>
      </c>
      <c r="AB2522">
        <f t="shared" si="199"/>
        <v>170</v>
      </c>
      <c r="AE2522" t="s">
        <v>39</v>
      </c>
      <c r="AF2522">
        <v>0.9</v>
      </c>
      <c r="AG2522">
        <v>23</v>
      </c>
      <c r="AH2522">
        <v>95</v>
      </c>
      <c r="AI2522">
        <v>10</v>
      </c>
      <c r="AJ2522">
        <v>9</v>
      </c>
      <c r="AK2522">
        <v>10</v>
      </c>
      <c r="AL2522">
        <v>10</v>
      </c>
      <c r="AM2522">
        <v>10</v>
      </c>
      <c r="AN2522">
        <v>9</v>
      </c>
    </row>
    <row r="2523" spans="1:40" x14ac:dyDescent="0.2">
      <c r="A2523" s="1">
        <v>6209893</v>
      </c>
      <c r="B2523" t="s">
        <v>232</v>
      </c>
      <c r="C2523">
        <v>2012</v>
      </c>
      <c r="D2523" s="2" t="s">
        <v>5490</v>
      </c>
      <c r="E2523" s="3" t="str">
        <f t="shared" si="195"/>
        <v>12/26/2012</v>
      </c>
      <c r="F2523" s="4">
        <f t="shared" si="196"/>
        <v>1281</v>
      </c>
      <c r="G2523" s="4">
        <f t="shared" si="197"/>
        <v>3.5095890410958903</v>
      </c>
      <c r="H2523" s="1">
        <v>3095964</v>
      </c>
      <c r="I2523" t="s">
        <v>105</v>
      </c>
      <c r="J2523" t="s">
        <v>33</v>
      </c>
      <c r="K2523" t="s">
        <v>34</v>
      </c>
      <c r="L2523" s="1" t="s">
        <v>2262</v>
      </c>
      <c r="M2523" t="s">
        <v>35</v>
      </c>
      <c r="N2523">
        <v>52.3644596473832</v>
      </c>
      <c r="O2523">
        <v>4.7896273776730096</v>
      </c>
      <c r="P2523" t="s">
        <v>36</v>
      </c>
      <c r="Q2523" t="s">
        <v>37</v>
      </c>
      <c r="R2523">
        <v>4</v>
      </c>
      <c r="S2523">
        <v>1</v>
      </c>
      <c r="T2523">
        <v>2</v>
      </c>
      <c r="U2523">
        <v>2</v>
      </c>
      <c r="V2523" t="s">
        <v>38</v>
      </c>
      <c r="W2523">
        <v>130</v>
      </c>
      <c r="X2523">
        <v>1</v>
      </c>
      <c r="Y2523">
        <v>0</v>
      </c>
      <c r="Z2523">
        <v>3</v>
      </c>
      <c r="AA2523">
        <f t="shared" si="198"/>
        <v>390</v>
      </c>
      <c r="AB2523">
        <f t="shared" si="199"/>
        <v>390</v>
      </c>
      <c r="AE2523" t="s">
        <v>46</v>
      </c>
      <c r="AF2523">
        <v>0.9</v>
      </c>
      <c r="AG2523">
        <v>11</v>
      </c>
      <c r="AH2523">
        <v>87</v>
      </c>
      <c r="AI2523">
        <v>9</v>
      </c>
      <c r="AJ2523">
        <v>9</v>
      </c>
      <c r="AK2523">
        <v>10</v>
      </c>
      <c r="AL2523">
        <v>10</v>
      </c>
      <c r="AM2523">
        <v>9</v>
      </c>
      <c r="AN2523">
        <v>9</v>
      </c>
    </row>
    <row r="2524" spans="1:40" x14ac:dyDescent="0.2">
      <c r="A2524" s="1">
        <v>6210192</v>
      </c>
      <c r="B2524" t="s">
        <v>2263</v>
      </c>
      <c r="C2524">
        <v>2012</v>
      </c>
      <c r="D2524" s="2" t="s">
        <v>5490</v>
      </c>
      <c r="E2524" s="3" t="str">
        <f t="shared" si="195"/>
        <v>12/26/2012</v>
      </c>
      <c r="F2524" s="4">
        <f t="shared" si="196"/>
        <v>1281</v>
      </c>
      <c r="G2524" s="4">
        <f t="shared" si="197"/>
        <v>3.5095890410958903</v>
      </c>
      <c r="H2524" s="1">
        <v>858666</v>
      </c>
      <c r="I2524" t="s">
        <v>41</v>
      </c>
      <c r="J2524" t="s">
        <v>33</v>
      </c>
      <c r="K2524" t="s">
        <v>34</v>
      </c>
      <c r="L2524" s="1" t="s">
        <v>2116</v>
      </c>
      <c r="M2524" t="s">
        <v>35</v>
      </c>
      <c r="N2524">
        <v>52.383093385197498</v>
      </c>
      <c r="O2524">
        <v>4.8885502473275197</v>
      </c>
      <c r="P2524" t="s">
        <v>102</v>
      </c>
      <c r="Q2524" t="s">
        <v>37</v>
      </c>
      <c r="R2524">
        <v>3</v>
      </c>
      <c r="S2524">
        <v>1</v>
      </c>
      <c r="T2524">
        <v>1</v>
      </c>
      <c r="U2524">
        <v>2</v>
      </c>
      <c r="V2524" t="s">
        <v>38</v>
      </c>
      <c r="W2524">
        <v>120</v>
      </c>
      <c r="X2524">
        <v>2</v>
      </c>
      <c r="Y2524">
        <v>30</v>
      </c>
      <c r="Z2524">
        <v>2</v>
      </c>
      <c r="AA2524">
        <f t="shared" si="198"/>
        <v>240</v>
      </c>
      <c r="AB2524">
        <f t="shared" si="199"/>
        <v>240</v>
      </c>
      <c r="AE2524" t="s">
        <v>46</v>
      </c>
      <c r="AF2524">
        <v>1</v>
      </c>
      <c r="AG2524">
        <v>90</v>
      </c>
      <c r="AH2524">
        <v>98</v>
      </c>
      <c r="AI2524">
        <v>10</v>
      </c>
      <c r="AJ2524">
        <v>10</v>
      </c>
      <c r="AK2524">
        <v>10</v>
      </c>
      <c r="AL2524">
        <v>10</v>
      </c>
      <c r="AM2524">
        <v>9</v>
      </c>
      <c r="AN2524">
        <v>10</v>
      </c>
    </row>
    <row r="2525" spans="1:40" x14ac:dyDescent="0.2">
      <c r="A2525" s="1">
        <v>6211092</v>
      </c>
      <c r="B2525" t="s">
        <v>77</v>
      </c>
      <c r="C2525">
        <v>2012</v>
      </c>
      <c r="D2525" s="2" t="s">
        <v>5585</v>
      </c>
      <c r="E2525" s="3" t="str">
        <f t="shared" si="195"/>
        <v>12/27/2012</v>
      </c>
      <c r="F2525" s="4">
        <f t="shared" si="196"/>
        <v>1280</v>
      </c>
      <c r="G2525" s="4">
        <f t="shared" si="197"/>
        <v>3.506849315068493</v>
      </c>
      <c r="H2525" s="1">
        <v>3780448</v>
      </c>
      <c r="I2525" t="s">
        <v>45</v>
      </c>
      <c r="J2525" t="s">
        <v>33</v>
      </c>
      <c r="K2525" t="s">
        <v>34</v>
      </c>
      <c r="L2525" s="1" t="s">
        <v>2264</v>
      </c>
      <c r="M2525" t="s">
        <v>35</v>
      </c>
      <c r="N2525">
        <v>52.380185979008601</v>
      </c>
      <c r="O2525">
        <v>4.8580779195264299</v>
      </c>
      <c r="P2525" t="s">
        <v>36</v>
      </c>
      <c r="Q2525" t="s">
        <v>37</v>
      </c>
      <c r="R2525">
        <v>2</v>
      </c>
      <c r="S2525">
        <v>1</v>
      </c>
      <c r="T2525">
        <v>2</v>
      </c>
      <c r="U2525">
        <v>2</v>
      </c>
      <c r="V2525" t="s">
        <v>38</v>
      </c>
      <c r="W2525">
        <v>85</v>
      </c>
      <c r="X2525">
        <v>1</v>
      </c>
      <c r="Y2525">
        <v>0</v>
      </c>
      <c r="Z2525">
        <v>3</v>
      </c>
      <c r="AA2525">
        <f t="shared" si="198"/>
        <v>255</v>
      </c>
      <c r="AB2525">
        <f t="shared" si="199"/>
        <v>255</v>
      </c>
      <c r="AE2525" t="s">
        <v>39</v>
      </c>
      <c r="AF2525">
        <v>0.8</v>
      </c>
      <c r="AG2525">
        <v>2</v>
      </c>
      <c r="AH2525">
        <v>100</v>
      </c>
      <c r="AI2525">
        <v>10</v>
      </c>
      <c r="AJ2525">
        <v>10</v>
      </c>
      <c r="AK2525">
        <v>10</v>
      </c>
      <c r="AL2525">
        <v>10</v>
      </c>
      <c r="AM2525">
        <v>10</v>
      </c>
      <c r="AN2525">
        <v>10</v>
      </c>
    </row>
    <row r="2526" spans="1:40" x14ac:dyDescent="0.2">
      <c r="A2526" s="1">
        <v>6211395</v>
      </c>
      <c r="B2526" t="s">
        <v>2265</v>
      </c>
      <c r="C2526">
        <v>2012</v>
      </c>
      <c r="D2526" s="2" t="s">
        <v>5585</v>
      </c>
      <c r="E2526" s="3" t="str">
        <f t="shared" si="195"/>
        <v>12/27/2012</v>
      </c>
      <c r="F2526" s="4">
        <f t="shared" si="196"/>
        <v>1280</v>
      </c>
      <c r="G2526" s="4">
        <f t="shared" si="197"/>
        <v>3.506849315068493</v>
      </c>
      <c r="H2526" s="1">
        <v>1601017</v>
      </c>
      <c r="I2526" t="s">
        <v>58</v>
      </c>
      <c r="J2526" t="s">
        <v>33</v>
      </c>
      <c r="K2526" t="s">
        <v>34</v>
      </c>
      <c r="L2526" s="1">
        <v>1091</v>
      </c>
      <c r="M2526" t="s">
        <v>35</v>
      </c>
      <c r="N2526">
        <v>52.345759006836097</v>
      </c>
      <c r="O2526">
        <v>4.9051032796531997</v>
      </c>
      <c r="P2526" t="s">
        <v>36</v>
      </c>
      <c r="Q2526" t="s">
        <v>37</v>
      </c>
      <c r="R2526">
        <v>2</v>
      </c>
      <c r="S2526">
        <v>1</v>
      </c>
      <c r="T2526">
        <v>1</v>
      </c>
      <c r="U2526">
        <v>1</v>
      </c>
      <c r="V2526" t="s">
        <v>38</v>
      </c>
      <c r="W2526">
        <v>99</v>
      </c>
      <c r="X2526">
        <v>2</v>
      </c>
      <c r="Y2526">
        <v>60</v>
      </c>
      <c r="Z2526">
        <v>2</v>
      </c>
      <c r="AA2526">
        <f t="shared" si="198"/>
        <v>198</v>
      </c>
      <c r="AB2526">
        <f t="shared" si="199"/>
        <v>198</v>
      </c>
      <c r="AE2526" t="s">
        <v>46</v>
      </c>
      <c r="AF2526">
        <v>1</v>
      </c>
      <c r="AG2526">
        <v>14</v>
      </c>
      <c r="AH2526">
        <v>91</v>
      </c>
      <c r="AI2526">
        <v>9</v>
      </c>
      <c r="AJ2526">
        <v>9</v>
      </c>
      <c r="AK2526">
        <v>10</v>
      </c>
      <c r="AL2526">
        <v>9</v>
      </c>
      <c r="AM2526">
        <v>9</v>
      </c>
      <c r="AN2526">
        <v>9</v>
      </c>
    </row>
    <row r="2527" spans="1:40" x14ac:dyDescent="0.2">
      <c r="A2527" s="1">
        <v>6212167</v>
      </c>
      <c r="B2527" t="s">
        <v>695</v>
      </c>
      <c r="C2527">
        <v>2012</v>
      </c>
      <c r="D2527" s="2" t="s">
        <v>5585</v>
      </c>
      <c r="E2527" s="3" t="str">
        <f t="shared" si="195"/>
        <v>12/27/2012</v>
      </c>
      <c r="F2527" s="4">
        <f t="shared" si="196"/>
        <v>1280</v>
      </c>
      <c r="G2527" s="4">
        <f t="shared" si="197"/>
        <v>3.506849315068493</v>
      </c>
      <c r="H2527" s="1">
        <v>860014</v>
      </c>
      <c r="I2527" t="s">
        <v>54</v>
      </c>
      <c r="J2527" t="s">
        <v>33</v>
      </c>
      <c r="K2527" t="s">
        <v>34</v>
      </c>
      <c r="L2527" s="1">
        <v>1077</v>
      </c>
      <c r="M2527" t="s">
        <v>35</v>
      </c>
      <c r="N2527">
        <v>52.351881028751002</v>
      </c>
      <c r="O2527">
        <v>4.8963368004887897</v>
      </c>
      <c r="P2527" t="s">
        <v>36</v>
      </c>
      <c r="Q2527" t="s">
        <v>37</v>
      </c>
      <c r="R2527">
        <v>2</v>
      </c>
      <c r="S2527">
        <v>1</v>
      </c>
      <c r="T2527">
        <v>1</v>
      </c>
      <c r="U2527">
        <v>1</v>
      </c>
      <c r="V2527" t="s">
        <v>38</v>
      </c>
      <c r="W2527">
        <v>125</v>
      </c>
      <c r="X2527">
        <v>1</v>
      </c>
      <c r="Y2527">
        <v>0</v>
      </c>
      <c r="Z2527">
        <v>2</v>
      </c>
      <c r="AA2527">
        <f t="shared" si="198"/>
        <v>250</v>
      </c>
      <c r="AB2527">
        <f t="shared" si="199"/>
        <v>250</v>
      </c>
      <c r="AE2527" t="s">
        <v>46</v>
      </c>
      <c r="AF2527">
        <v>1</v>
      </c>
      <c r="AG2527">
        <v>15</v>
      </c>
      <c r="AH2527">
        <v>97</v>
      </c>
      <c r="AI2527">
        <v>10</v>
      </c>
      <c r="AJ2527">
        <v>10</v>
      </c>
      <c r="AK2527">
        <v>10</v>
      </c>
      <c r="AL2527">
        <v>10</v>
      </c>
      <c r="AM2527">
        <v>10</v>
      </c>
      <c r="AN2527">
        <v>10</v>
      </c>
    </row>
    <row r="2528" spans="1:40" x14ac:dyDescent="0.2">
      <c r="A2528" s="1">
        <v>6212312</v>
      </c>
      <c r="B2528" t="s">
        <v>2266</v>
      </c>
      <c r="C2528">
        <v>2012</v>
      </c>
      <c r="D2528" s="2" t="s">
        <v>5585</v>
      </c>
      <c r="E2528" s="3" t="str">
        <f t="shared" si="195"/>
        <v>12/27/2012</v>
      </c>
      <c r="F2528" s="4">
        <f t="shared" si="196"/>
        <v>1280</v>
      </c>
      <c r="G2528" s="4">
        <f t="shared" si="197"/>
        <v>3.506849315068493</v>
      </c>
      <c r="H2528" s="1">
        <v>5433532</v>
      </c>
      <c r="I2528" t="s">
        <v>58</v>
      </c>
      <c r="J2528" t="s">
        <v>33</v>
      </c>
      <c r="K2528" t="s">
        <v>34</v>
      </c>
      <c r="L2528" s="1" t="s">
        <v>2267</v>
      </c>
      <c r="M2528" t="s">
        <v>35</v>
      </c>
      <c r="N2528">
        <v>52.366237962414701</v>
      </c>
      <c r="O2528">
        <v>4.87626889778043</v>
      </c>
      <c r="P2528" t="s">
        <v>36</v>
      </c>
      <c r="Q2528" t="s">
        <v>37</v>
      </c>
      <c r="R2528">
        <v>2</v>
      </c>
      <c r="S2528">
        <v>1</v>
      </c>
      <c r="T2528">
        <v>1</v>
      </c>
      <c r="U2528">
        <v>1</v>
      </c>
      <c r="V2528" t="s">
        <v>38</v>
      </c>
      <c r="W2528">
        <v>129</v>
      </c>
      <c r="X2528">
        <v>1</v>
      </c>
      <c r="Y2528">
        <v>30</v>
      </c>
      <c r="Z2528">
        <v>3</v>
      </c>
      <c r="AA2528">
        <f t="shared" si="198"/>
        <v>387</v>
      </c>
      <c r="AB2528">
        <f t="shared" si="199"/>
        <v>387</v>
      </c>
      <c r="AE2528" t="s">
        <v>43</v>
      </c>
      <c r="AF2528">
        <v>1</v>
      </c>
      <c r="AG2528">
        <v>0</v>
      </c>
    </row>
    <row r="2529" spans="1:40" x14ac:dyDescent="0.2">
      <c r="A2529" s="1">
        <v>6212648</v>
      </c>
      <c r="B2529" t="s">
        <v>2268</v>
      </c>
      <c r="C2529">
        <v>2012</v>
      </c>
      <c r="D2529" s="2" t="s">
        <v>5335</v>
      </c>
      <c r="E2529" s="3" t="str">
        <f t="shared" si="195"/>
        <v>12/28/2012</v>
      </c>
      <c r="F2529" s="4">
        <f t="shared" si="196"/>
        <v>1279</v>
      </c>
      <c r="G2529" s="4">
        <f t="shared" si="197"/>
        <v>3.504109589041096</v>
      </c>
      <c r="H2529" s="1">
        <v>861480</v>
      </c>
      <c r="I2529" t="s">
        <v>48</v>
      </c>
      <c r="J2529" t="s">
        <v>33</v>
      </c>
      <c r="K2529" t="s">
        <v>34</v>
      </c>
      <c r="L2529" s="1" t="s">
        <v>1454</v>
      </c>
      <c r="M2529" t="s">
        <v>35</v>
      </c>
      <c r="N2529">
        <v>52.356298856713998</v>
      </c>
      <c r="O2529">
        <v>4.88912337518817</v>
      </c>
      <c r="P2529" t="s">
        <v>73</v>
      </c>
      <c r="Q2529" t="s">
        <v>37</v>
      </c>
      <c r="R2529">
        <v>2</v>
      </c>
      <c r="S2529">
        <v>1</v>
      </c>
      <c r="T2529">
        <v>0</v>
      </c>
      <c r="U2529">
        <v>1</v>
      </c>
      <c r="V2529" t="s">
        <v>38</v>
      </c>
      <c r="W2529">
        <v>120</v>
      </c>
      <c r="X2529">
        <v>2</v>
      </c>
      <c r="Y2529">
        <v>0</v>
      </c>
      <c r="Z2529">
        <v>3</v>
      </c>
      <c r="AA2529">
        <f t="shared" si="198"/>
        <v>360</v>
      </c>
      <c r="AB2529">
        <f t="shared" si="199"/>
        <v>360</v>
      </c>
      <c r="AE2529" t="s">
        <v>43</v>
      </c>
      <c r="AF2529">
        <v>1</v>
      </c>
      <c r="AG2529">
        <v>72</v>
      </c>
      <c r="AH2529">
        <v>97</v>
      </c>
      <c r="AI2529">
        <v>10</v>
      </c>
      <c r="AJ2529">
        <v>10</v>
      </c>
      <c r="AK2529">
        <v>10</v>
      </c>
      <c r="AL2529">
        <v>10</v>
      </c>
      <c r="AM2529">
        <v>9</v>
      </c>
      <c r="AN2529">
        <v>9</v>
      </c>
    </row>
    <row r="2530" spans="1:40" x14ac:dyDescent="0.2">
      <c r="A2530" s="1">
        <v>6221324</v>
      </c>
      <c r="B2530" t="s">
        <v>2269</v>
      </c>
      <c r="C2530">
        <v>2012</v>
      </c>
      <c r="D2530" s="2" t="s">
        <v>5336</v>
      </c>
      <c r="E2530" s="3" t="str">
        <f t="shared" si="195"/>
        <v>12/29/2012</v>
      </c>
      <c r="F2530" s="4">
        <f t="shared" si="196"/>
        <v>1278</v>
      </c>
      <c r="G2530" s="4">
        <f t="shared" si="197"/>
        <v>3.5013698630136987</v>
      </c>
      <c r="H2530" s="1">
        <v>1986095</v>
      </c>
      <c r="I2530" t="s">
        <v>69</v>
      </c>
      <c r="J2530" t="s">
        <v>33</v>
      </c>
      <c r="K2530" t="s">
        <v>34</v>
      </c>
      <c r="L2530" s="1" t="s">
        <v>1597</v>
      </c>
      <c r="M2530" t="s">
        <v>35</v>
      </c>
      <c r="N2530">
        <v>52.3777895656645</v>
      </c>
      <c r="O2530">
        <v>4.7990783660124903</v>
      </c>
      <c r="P2530" t="s">
        <v>36</v>
      </c>
      <c r="Q2530" t="s">
        <v>42</v>
      </c>
      <c r="R2530">
        <v>2</v>
      </c>
      <c r="S2530">
        <v>1</v>
      </c>
      <c r="T2530">
        <v>1</v>
      </c>
      <c r="U2530">
        <v>1</v>
      </c>
      <c r="V2530" t="s">
        <v>38</v>
      </c>
      <c r="W2530">
        <v>70</v>
      </c>
      <c r="X2530">
        <v>1</v>
      </c>
      <c r="Y2530">
        <v>0</v>
      </c>
      <c r="Z2530">
        <v>1</v>
      </c>
      <c r="AA2530">
        <f t="shared" si="198"/>
        <v>70</v>
      </c>
      <c r="AB2530">
        <f t="shared" si="199"/>
        <v>70</v>
      </c>
      <c r="AE2530" t="s">
        <v>39</v>
      </c>
      <c r="AF2530">
        <v>1</v>
      </c>
      <c r="AG2530">
        <v>4</v>
      </c>
      <c r="AH2530">
        <v>85</v>
      </c>
      <c r="AI2530">
        <v>9</v>
      </c>
      <c r="AJ2530">
        <v>8</v>
      </c>
      <c r="AK2530">
        <v>9</v>
      </c>
      <c r="AL2530">
        <v>10</v>
      </c>
      <c r="AM2530">
        <v>7</v>
      </c>
      <c r="AN2530">
        <v>8</v>
      </c>
    </row>
    <row r="2531" spans="1:40" x14ac:dyDescent="0.2">
      <c r="A2531" s="1">
        <v>6223967</v>
      </c>
      <c r="B2531" t="s">
        <v>1334</v>
      </c>
      <c r="C2531">
        <v>2012</v>
      </c>
      <c r="D2531" s="2" t="s">
        <v>5336</v>
      </c>
      <c r="E2531" s="3" t="str">
        <f t="shared" si="195"/>
        <v>12/29/2012</v>
      </c>
      <c r="F2531" s="4">
        <f t="shared" si="196"/>
        <v>1278</v>
      </c>
      <c r="G2531" s="4">
        <f t="shared" si="197"/>
        <v>3.5013698630136987</v>
      </c>
      <c r="H2531" s="1">
        <v>862411</v>
      </c>
      <c r="I2531" t="s">
        <v>50</v>
      </c>
      <c r="J2531" t="s">
        <v>33</v>
      </c>
      <c r="K2531" t="s">
        <v>34</v>
      </c>
      <c r="L2531" s="1">
        <v>1015</v>
      </c>
      <c r="M2531" t="s">
        <v>35</v>
      </c>
      <c r="N2531">
        <v>52.366981304933503</v>
      </c>
      <c r="O2531">
        <v>4.8964974397657697</v>
      </c>
      <c r="P2531" t="s">
        <v>36</v>
      </c>
      <c r="Q2531" t="s">
        <v>37</v>
      </c>
      <c r="R2531">
        <v>2</v>
      </c>
      <c r="S2531">
        <v>1</v>
      </c>
      <c r="T2531">
        <v>1</v>
      </c>
      <c r="U2531">
        <v>1</v>
      </c>
      <c r="V2531" t="s">
        <v>38</v>
      </c>
      <c r="W2531">
        <v>160</v>
      </c>
      <c r="X2531">
        <v>2</v>
      </c>
      <c r="Y2531">
        <v>20</v>
      </c>
      <c r="Z2531">
        <v>2</v>
      </c>
      <c r="AA2531">
        <f t="shared" si="198"/>
        <v>320</v>
      </c>
      <c r="AB2531">
        <f t="shared" si="199"/>
        <v>320</v>
      </c>
      <c r="AE2531" t="s">
        <v>46</v>
      </c>
      <c r="AF2531">
        <v>0.84</v>
      </c>
      <c r="AG2531">
        <v>20</v>
      </c>
      <c r="AH2531">
        <v>97</v>
      </c>
      <c r="AI2531">
        <v>10</v>
      </c>
      <c r="AJ2531">
        <v>9</v>
      </c>
      <c r="AK2531">
        <v>10</v>
      </c>
      <c r="AL2531">
        <v>10</v>
      </c>
      <c r="AM2531">
        <v>10</v>
      </c>
      <c r="AN2531">
        <v>9</v>
      </c>
    </row>
    <row r="2532" spans="1:40" x14ac:dyDescent="0.2">
      <c r="A2532" s="1">
        <v>6225831</v>
      </c>
      <c r="B2532" t="s">
        <v>2270</v>
      </c>
      <c r="C2532">
        <v>2012</v>
      </c>
      <c r="D2532" s="2" t="s">
        <v>5336</v>
      </c>
      <c r="E2532" s="3" t="str">
        <f t="shared" si="195"/>
        <v>12/29/2012</v>
      </c>
      <c r="F2532" s="4">
        <f t="shared" si="196"/>
        <v>1278</v>
      </c>
      <c r="G2532" s="4">
        <f t="shared" si="197"/>
        <v>3.5013698630136987</v>
      </c>
      <c r="H2532" s="1">
        <v>862432</v>
      </c>
      <c r="I2532" t="s">
        <v>50</v>
      </c>
      <c r="J2532" t="s">
        <v>33</v>
      </c>
      <c r="K2532" t="s">
        <v>34</v>
      </c>
      <c r="L2532" s="1">
        <v>1015</v>
      </c>
      <c r="M2532" t="s">
        <v>35</v>
      </c>
      <c r="N2532">
        <v>52.373373503459703</v>
      </c>
      <c r="O2532">
        <v>4.9207893025712899</v>
      </c>
      <c r="P2532" t="s">
        <v>36</v>
      </c>
      <c r="Q2532" t="s">
        <v>37</v>
      </c>
      <c r="R2532">
        <v>2</v>
      </c>
      <c r="S2532">
        <v>1</v>
      </c>
      <c r="T2532">
        <v>1</v>
      </c>
      <c r="U2532">
        <v>1</v>
      </c>
      <c r="V2532" t="s">
        <v>38</v>
      </c>
      <c r="W2532">
        <v>109</v>
      </c>
      <c r="X2532">
        <v>1</v>
      </c>
      <c r="Y2532">
        <v>0</v>
      </c>
      <c r="Z2532">
        <v>3</v>
      </c>
      <c r="AA2532">
        <f t="shared" si="198"/>
        <v>327</v>
      </c>
      <c r="AB2532">
        <f t="shared" si="199"/>
        <v>327</v>
      </c>
      <c r="AE2532" t="s">
        <v>39</v>
      </c>
      <c r="AF2532">
        <v>0.67</v>
      </c>
      <c r="AG2532">
        <v>13</v>
      </c>
      <c r="AH2532">
        <v>98</v>
      </c>
      <c r="AI2532">
        <v>10</v>
      </c>
      <c r="AJ2532">
        <v>10</v>
      </c>
      <c r="AK2532">
        <v>10</v>
      </c>
      <c r="AL2532">
        <v>10</v>
      </c>
      <c r="AM2532">
        <v>10</v>
      </c>
      <c r="AN2532">
        <v>10</v>
      </c>
    </row>
    <row r="2533" spans="1:40" x14ac:dyDescent="0.2">
      <c r="A2533" s="1">
        <v>6227685</v>
      </c>
      <c r="B2533" t="s">
        <v>499</v>
      </c>
      <c r="C2533">
        <v>2012</v>
      </c>
      <c r="D2533" s="2" t="s">
        <v>5336</v>
      </c>
      <c r="E2533" s="3" t="str">
        <f t="shared" si="195"/>
        <v>12/29/2012</v>
      </c>
      <c r="F2533" s="4">
        <f t="shared" si="196"/>
        <v>1278</v>
      </c>
      <c r="G2533" s="4">
        <f t="shared" si="197"/>
        <v>3.5013698630136987</v>
      </c>
      <c r="H2533" s="1">
        <v>862523</v>
      </c>
      <c r="I2533" t="s">
        <v>411</v>
      </c>
      <c r="J2533" t="s">
        <v>33</v>
      </c>
      <c r="K2533" t="s">
        <v>34</v>
      </c>
      <c r="L2533" s="1" t="s">
        <v>2271</v>
      </c>
      <c r="M2533" t="s">
        <v>35</v>
      </c>
      <c r="N2533">
        <v>52.3565577756465</v>
      </c>
      <c r="O2533">
        <v>4.8275602080867097</v>
      </c>
      <c r="P2533" t="s">
        <v>36</v>
      </c>
      <c r="Q2533" t="s">
        <v>37</v>
      </c>
      <c r="R2533">
        <v>3</v>
      </c>
      <c r="S2533">
        <v>1</v>
      </c>
      <c r="T2533">
        <v>2</v>
      </c>
      <c r="U2533">
        <v>2</v>
      </c>
      <c r="V2533" t="s">
        <v>38</v>
      </c>
      <c r="W2533">
        <v>130</v>
      </c>
      <c r="X2533">
        <v>1</v>
      </c>
      <c r="Y2533">
        <v>0</v>
      </c>
      <c r="Z2533">
        <v>1</v>
      </c>
      <c r="AA2533">
        <f t="shared" si="198"/>
        <v>130</v>
      </c>
      <c r="AB2533">
        <f t="shared" si="199"/>
        <v>130</v>
      </c>
      <c r="AE2533" t="s">
        <v>46</v>
      </c>
      <c r="AF2533">
        <v>0.93</v>
      </c>
      <c r="AG2533">
        <v>20</v>
      </c>
      <c r="AH2533">
        <v>91</v>
      </c>
      <c r="AI2533">
        <v>9</v>
      </c>
      <c r="AJ2533">
        <v>9</v>
      </c>
      <c r="AK2533">
        <v>10</v>
      </c>
      <c r="AL2533">
        <v>10</v>
      </c>
      <c r="AM2533">
        <v>9</v>
      </c>
      <c r="AN2533">
        <v>9</v>
      </c>
    </row>
    <row r="2534" spans="1:40" x14ac:dyDescent="0.2">
      <c r="A2534" s="1">
        <v>6227820</v>
      </c>
      <c r="B2534" t="s">
        <v>2272</v>
      </c>
      <c r="C2534">
        <v>2012</v>
      </c>
      <c r="D2534" s="2" t="s">
        <v>5336</v>
      </c>
      <c r="E2534" s="3" t="str">
        <f t="shared" si="195"/>
        <v>12/29/2012</v>
      </c>
      <c r="F2534" s="4">
        <f t="shared" si="196"/>
        <v>1278</v>
      </c>
      <c r="G2534" s="4">
        <f t="shared" si="197"/>
        <v>3.5013698630136987</v>
      </c>
      <c r="H2534" s="1">
        <v>1018336</v>
      </c>
      <c r="I2534" t="s">
        <v>50</v>
      </c>
      <c r="J2534" t="s">
        <v>33</v>
      </c>
      <c r="K2534" t="s">
        <v>34</v>
      </c>
      <c r="L2534" s="1">
        <v>1015</v>
      </c>
      <c r="M2534" t="s">
        <v>35</v>
      </c>
      <c r="N2534">
        <v>52.349201349314697</v>
      </c>
      <c r="O2534">
        <v>4.9060360257469702</v>
      </c>
      <c r="P2534" t="s">
        <v>102</v>
      </c>
      <c r="Q2534" t="s">
        <v>37</v>
      </c>
      <c r="R2534">
        <v>4</v>
      </c>
      <c r="S2534">
        <v>1</v>
      </c>
      <c r="T2534">
        <v>2</v>
      </c>
      <c r="U2534">
        <v>4</v>
      </c>
      <c r="V2534" t="s">
        <v>38</v>
      </c>
      <c r="W2534">
        <v>249</v>
      </c>
      <c r="X2534">
        <v>3</v>
      </c>
      <c r="Y2534">
        <v>0</v>
      </c>
      <c r="Z2534">
        <v>2</v>
      </c>
      <c r="AA2534">
        <f t="shared" si="198"/>
        <v>498</v>
      </c>
      <c r="AB2534">
        <f t="shared" si="199"/>
        <v>498</v>
      </c>
      <c r="AE2534" t="s">
        <v>43</v>
      </c>
      <c r="AF2534">
        <v>1</v>
      </c>
      <c r="AG2534">
        <v>28</v>
      </c>
      <c r="AH2534">
        <v>97</v>
      </c>
      <c r="AI2534">
        <v>9</v>
      </c>
      <c r="AJ2534">
        <v>10</v>
      </c>
      <c r="AK2534">
        <v>10</v>
      </c>
      <c r="AL2534">
        <v>10</v>
      </c>
      <c r="AM2534">
        <v>10</v>
      </c>
      <c r="AN2534">
        <v>9</v>
      </c>
    </row>
    <row r="2535" spans="1:40" x14ac:dyDescent="0.2">
      <c r="A2535" s="1">
        <v>6227869</v>
      </c>
      <c r="B2535" t="s">
        <v>1610</v>
      </c>
      <c r="C2535">
        <v>2012</v>
      </c>
      <c r="D2535" s="2" t="s">
        <v>5336</v>
      </c>
      <c r="E2535" s="3" t="str">
        <f t="shared" si="195"/>
        <v>12/29/2012</v>
      </c>
      <c r="F2535" s="4">
        <f t="shared" si="196"/>
        <v>1278</v>
      </c>
      <c r="G2535" s="4">
        <f t="shared" si="197"/>
        <v>3.5013698630136987</v>
      </c>
      <c r="H2535" s="1">
        <v>862597</v>
      </c>
      <c r="I2535" t="s">
        <v>41</v>
      </c>
      <c r="J2535" t="s">
        <v>33</v>
      </c>
      <c r="K2535" t="s">
        <v>34</v>
      </c>
      <c r="L2535" s="1" t="s">
        <v>2273</v>
      </c>
      <c r="M2535" t="s">
        <v>35</v>
      </c>
      <c r="N2535">
        <v>52.366513119992902</v>
      </c>
      <c r="O2535">
        <v>4.8949680284843202</v>
      </c>
      <c r="P2535" t="s">
        <v>36</v>
      </c>
      <c r="Q2535" t="s">
        <v>37</v>
      </c>
      <c r="R2535">
        <v>3</v>
      </c>
      <c r="S2535">
        <v>1</v>
      </c>
      <c r="T2535">
        <v>1</v>
      </c>
      <c r="U2535">
        <v>2</v>
      </c>
      <c r="V2535" t="s">
        <v>38</v>
      </c>
      <c r="W2535">
        <v>86</v>
      </c>
      <c r="X2535">
        <v>1</v>
      </c>
      <c r="Y2535">
        <v>0</v>
      </c>
      <c r="Z2535">
        <v>2</v>
      </c>
      <c r="AA2535">
        <f t="shared" si="198"/>
        <v>172</v>
      </c>
      <c r="AB2535">
        <f t="shared" si="199"/>
        <v>172</v>
      </c>
      <c r="AE2535" t="s">
        <v>39</v>
      </c>
      <c r="AF2535">
        <v>0.75</v>
      </c>
      <c r="AG2535">
        <v>54</v>
      </c>
      <c r="AH2535">
        <v>96</v>
      </c>
      <c r="AI2535">
        <v>10</v>
      </c>
      <c r="AJ2535">
        <v>10</v>
      </c>
      <c r="AK2535">
        <v>10</v>
      </c>
      <c r="AL2535">
        <v>10</v>
      </c>
      <c r="AM2535">
        <v>9</v>
      </c>
      <c r="AN2535">
        <v>9</v>
      </c>
    </row>
    <row r="2536" spans="1:40" x14ac:dyDescent="0.2">
      <c r="A2536" s="1">
        <v>6231548</v>
      </c>
      <c r="B2536" t="s">
        <v>2274</v>
      </c>
      <c r="C2536">
        <v>2012</v>
      </c>
      <c r="D2536" s="2" t="s">
        <v>5336</v>
      </c>
      <c r="E2536" s="3" t="str">
        <f t="shared" si="195"/>
        <v>12/29/2012</v>
      </c>
      <c r="F2536" s="4">
        <f t="shared" si="196"/>
        <v>1278</v>
      </c>
      <c r="G2536" s="4">
        <f t="shared" si="197"/>
        <v>3.5013698630136987</v>
      </c>
      <c r="H2536" s="1">
        <v>881491</v>
      </c>
      <c r="I2536" t="s">
        <v>45</v>
      </c>
      <c r="J2536" t="s">
        <v>33</v>
      </c>
      <c r="K2536" t="s">
        <v>34</v>
      </c>
      <c r="L2536" s="1">
        <v>1054</v>
      </c>
      <c r="M2536" t="s">
        <v>35</v>
      </c>
      <c r="N2536">
        <v>52.361608356555401</v>
      </c>
      <c r="O2536">
        <v>4.9372281580662101</v>
      </c>
      <c r="P2536" t="s">
        <v>36</v>
      </c>
      <c r="Q2536" t="s">
        <v>37</v>
      </c>
      <c r="R2536">
        <v>2</v>
      </c>
      <c r="S2536">
        <v>1</v>
      </c>
      <c r="T2536">
        <v>1</v>
      </c>
      <c r="U2536">
        <v>1</v>
      </c>
      <c r="V2536" t="s">
        <v>38</v>
      </c>
      <c r="W2536">
        <v>110</v>
      </c>
      <c r="X2536">
        <v>2</v>
      </c>
      <c r="Y2536">
        <v>40</v>
      </c>
      <c r="Z2536">
        <v>2</v>
      </c>
      <c r="AA2536">
        <f t="shared" si="198"/>
        <v>220</v>
      </c>
      <c r="AB2536">
        <f t="shared" si="199"/>
        <v>220</v>
      </c>
      <c r="AE2536" t="s">
        <v>43</v>
      </c>
      <c r="AF2536">
        <v>1</v>
      </c>
      <c r="AG2536">
        <v>25</v>
      </c>
      <c r="AH2536">
        <v>94</v>
      </c>
      <c r="AI2536">
        <v>9</v>
      </c>
      <c r="AJ2536">
        <v>9</v>
      </c>
      <c r="AK2536">
        <v>10</v>
      </c>
      <c r="AL2536">
        <v>10</v>
      </c>
      <c r="AM2536">
        <v>9</v>
      </c>
      <c r="AN2536">
        <v>9</v>
      </c>
    </row>
    <row r="2537" spans="1:40" x14ac:dyDescent="0.2">
      <c r="A2537" s="1">
        <v>6233790</v>
      </c>
      <c r="B2537" t="s">
        <v>685</v>
      </c>
      <c r="C2537">
        <v>2012</v>
      </c>
      <c r="D2537" s="2" t="s">
        <v>5491</v>
      </c>
      <c r="E2537" s="3" t="str">
        <f t="shared" si="195"/>
        <v>12/30/2012</v>
      </c>
      <c r="F2537" s="4">
        <f t="shared" si="196"/>
        <v>1277</v>
      </c>
      <c r="G2537" s="4">
        <f t="shared" si="197"/>
        <v>3.4986301369863013</v>
      </c>
      <c r="H2537" s="1">
        <v>3109338</v>
      </c>
      <c r="I2537" t="s">
        <v>251</v>
      </c>
      <c r="J2537" t="s">
        <v>33</v>
      </c>
      <c r="K2537" t="s">
        <v>34</v>
      </c>
      <c r="L2537" s="1">
        <v>1069</v>
      </c>
      <c r="M2537" t="s">
        <v>35</v>
      </c>
      <c r="N2537">
        <v>52.3702482951172</v>
      </c>
      <c r="O2537">
        <v>4.8932704350877696</v>
      </c>
      <c r="P2537" t="s">
        <v>36</v>
      </c>
      <c r="Q2537" t="s">
        <v>37</v>
      </c>
      <c r="R2537">
        <v>4</v>
      </c>
      <c r="S2537">
        <v>1</v>
      </c>
      <c r="T2537">
        <v>2</v>
      </c>
      <c r="U2537">
        <v>4</v>
      </c>
      <c r="V2537" t="s">
        <v>38</v>
      </c>
      <c r="W2537">
        <v>95</v>
      </c>
      <c r="X2537">
        <v>2</v>
      </c>
      <c r="Y2537">
        <v>20</v>
      </c>
      <c r="Z2537">
        <v>3</v>
      </c>
      <c r="AA2537">
        <f t="shared" si="198"/>
        <v>285</v>
      </c>
      <c r="AB2537">
        <f t="shared" si="199"/>
        <v>285</v>
      </c>
      <c r="AE2537" t="s">
        <v>43</v>
      </c>
      <c r="AF2537">
        <v>0.74</v>
      </c>
      <c r="AG2537">
        <v>11</v>
      </c>
      <c r="AH2537">
        <v>86</v>
      </c>
      <c r="AI2537">
        <v>9</v>
      </c>
      <c r="AJ2537">
        <v>9</v>
      </c>
      <c r="AK2537">
        <v>9</v>
      </c>
      <c r="AL2537">
        <v>9</v>
      </c>
      <c r="AM2537">
        <v>9</v>
      </c>
      <c r="AN2537">
        <v>8</v>
      </c>
    </row>
    <row r="2538" spans="1:40" x14ac:dyDescent="0.2">
      <c r="A2538" s="1">
        <v>6242020</v>
      </c>
      <c r="B2538" t="s">
        <v>685</v>
      </c>
      <c r="C2538">
        <v>2012</v>
      </c>
      <c r="D2538" s="2" t="s">
        <v>5491</v>
      </c>
      <c r="E2538" s="3" t="str">
        <f t="shared" si="195"/>
        <v>12/30/2012</v>
      </c>
      <c r="F2538" s="4">
        <f t="shared" si="196"/>
        <v>1277</v>
      </c>
      <c r="G2538" s="4">
        <f t="shared" si="197"/>
        <v>3.4986301369863013</v>
      </c>
      <c r="H2538" s="1">
        <v>863448</v>
      </c>
      <c r="I2538" t="s">
        <v>50</v>
      </c>
      <c r="J2538" t="s">
        <v>33</v>
      </c>
      <c r="K2538" t="s">
        <v>34</v>
      </c>
      <c r="L2538" s="1">
        <v>1013</v>
      </c>
      <c r="M2538" t="s">
        <v>35</v>
      </c>
      <c r="N2538">
        <v>52.376503929287999</v>
      </c>
      <c r="O2538">
        <v>4.8505924218010898</v>
      </c>
      <c r="P2538" t="s">
        <v>36</v>
      </c>
      <c r="Q2538" t="s">
        <v>37</v>
      </c>
      <c r="R2538">
        <v>4</v>
      </c>
      <c r="S2538">
        <v>1</v>
      </c>
      <c r="T2538">
        <v>1</v>
      </c>
      <c r="U2538">
        <v>2</v>
      </c>
      <c r="V2538" t="s">
        <v>38</v>
      </c>
      <c r="W2538">
        <v>75</v>
      </c>
      <c r="X2538">
        <v>2</v>
      </c>
      <c r="Y2538">
        <v>20</v>
      </c>
      <c r="Z2538">
        <v>3</v>
      </c>
      <c r="AA2538">
        <f t="shared" si="198"/>
        <v>225</v>
      </c>
      <c r="AB2538">
        <f t="shared" si="199"/>
        <v>225</v>
      </c>
      <c r="AE2538" t="s">
        <v>43</v>
      </c>
      <c r="AF2538">
        <v>0.74</v>
      </c>
      <c r="AG2538">
        <v>72</v>
      </c>
      <c r="AH2538">
        <v>89</v>
      </c>
      <c r="AI2538">
        <v>9</v>
      </c>
      <c r="AJ2538">
        <v>9</v>
      </c>
      <c r="AK2538">
        <v>9</v>
      </c>
      <c r="AL2538">
        <v>9</v>
      </c>
      <c r="AM2538">
        <v>9</v>
      </c>
      <c r="AN2538">
        <v>9</v>
      </c>
    </row>
    <row r="2539" spans="1:40" x14ac:dyDescent="0.2">
      <c r="A2539" s="1">
        <v>6250938</v>
      </c>
      <c r="B2539" t="s">
        <v>519</v>
      </c>
      <c r="C2539">
        <v>2012</v>
      </c>
      <c r="D2539" s="2" t="s">
        <v>5491</v>
      </c>
      <c r="E2539" s="3" t="str">
        <f t="shared" si="195"/>
        <v>12/30/2012</v>
      </c>
      <c r="F2539" s="4">
        <f t="shared" si="196"/>
        <v>1277</v>
      </c>
      <c r="G2539" s="4">
        <f t="shared" si="197"/>
        <v>3.4986301369863013</v>
      </c>
      <c r="H2539" s="1">
        <v>863485</v>
      </c>
      <c r="I2539" t="s">
        <v>69</v>
      </c>
      <c r="J2539" t="s">
        <v>33</v>
      </c>
      <c r="K2539" t="s">
        <v>34</v>
      </c>
      <c r="L2539" s="1">
        <v>1055</v>
      </c>
      <c r="M2539" t="s">
        <v>35</v>
      </c>
      <c r="N2539">
        <v>52.412473807761003</v>
      </c>
      <c r="O2539">
        <v>4.9092040086905797</v>
      </c>
      <c r="P2539" t="s">
        <v>36</v>
      </c>
      <c r="Q2539" t="s">
        <v>37</v>
      </c>
      <c r="R2539">
        <v>3</v>
      </c>
      <c r="S2539">
        <v>1</v>
      </c>
      <c r="T2539">
        <v>2</v>
      </c>
      <c r="U2539">
        <v>2</v>
      </c>
      <c r="V2539" t="s">
        <v>38</v>
      </c>
      <c r="W2539">
        <v>75</v>
      </c>
      <c r="X2539">
        <v>2</v>
      </c>
      <c r="Y2539">
        <v>30</v>
      </c>
      <c r="Z2539">
        <v>1</v>
      </c>
      <c r="AA2539">
        <f t="shared" si="198"/>
        <v>75</v>
      </c>
      <c r="AB2539">
        <f t="shared" si="199"/>
        <v>75</v>
      </c>
      <c r="AE2539" t="s">
        <v>39</v>
      </c>
      <c r="AF2539">
        <v>0.6</v>
      </c>
      <c r="AG2539">
        <v>19</v>
      </c>
      <c r="AH2539">
        <v>89</v>
      </c>
      <c r="AI2539">
        <v>10</v>
      </c>
      <c r="AJ2539">
        <v>9</v>
      </c>
      <c r="AK2539">
        <v>10</v>
      </c>
      <c r="AL2539">
        <v>10</v>
      </c>
      <c r="AM2539">
        <v>8</v>
      </c>
      <c r="AN2539">
        <v>8</v>
      </c>
    </row>
    <row r="2540" spans="1:40" x14ac:dyDescent="0.2">
      <c r="A2540" s="1">
        <v>6253175</v>
      </c>
      <c r="B2540" t="s">
        <v>320</v>
      </c>
      <c r="C2540">
        <v>2012</v>
      </c>
      <c r="D2540" s="2" t="s">
        <v>5491</v>
      </c>
      <c r="E2540" s="3" t="str">
        <f t="shared" si="195"/>
        <v>12/30/2012</v>
      </c>
      <c r="F2540" s="4">
        <f t="shared" si="196"/>
        <v>1277</v>
      </c>
      <c r="G2540" s="4">
        <f t="shared" si="197"/>
        <v>3.4986301369863013</v>
      </c>
      <c r="H2540" s="1">
        <v>1885011</v>
      </c>
      <c r="I2540" t="s">
        <v>58</v>
      </c>
      <c r="J2540" t="s">
        <v>33</v>
      </c>
      <c r="K2540" t="s">
        <v>34</v>
      </c>
      <c r="L2540" s="1" t="s">
        <v>2275</v>
      </c>
      <c r="M2540" t="s">
        <v>35</v>
      </c>
      <c r="N2540">
        <v>52.385380005429298</v>
      </c>
      <c r="O2540">
        <v>4.8769130258420503</v>
      </c>
      <c r="P2540" t="s">
        <v>36</v>
      </c>
      <c r="Q2540" t="s">
        <v>42</v>
      </c>
      <c r="R2540">
        <v>2</v>
      </c>
      <c r="S2540">
        <v>1</v>
      </c>
      <c r="T2540">
        <v>1</v>
      </c>
      <c r="U2540">
        <v>1</v>
      </c>
      <c r="V2540" t="s">
        <v>38</v>
      </c>
      <c r="W2540">
        <v>70</v>
      </c>
      <c r="X2540">
        <v>1</v>
      </c>
      <c r="Y2540">
        <v>0</v>
      </c>
      <c r="Z2540">
        <v>3</v>
      </c>
      <c r="AA2540">
        <f t="shared" si="198"/>
        <v>210</v>
      </c>
      <c r="AB2540">
        <f t="shared" si="199"/>
        <v>210</v>
      </c>
      <c r="AE2540" t="s">
        <v>46</v>
      </c>
      <c r="AF2540">
        <v>1</v>
      </c>
      <c r="AG2540">
        <v>15</v>
      </c>
      <c r="AH2540">
        <v>95</v>
      </c>
      <c r="AI2540">
        <v>10</v>
      </c>
      <c r="AJ2540">
        <v>10</v>
      </c>
      <c r="AK2540">
        <v>10</v>
      </c>
      <c r="AL2540">
        <v>10</v>
      </c>
      <c r="AM2540">
        <v>9</v>
      </c>
      <c r="AN2540">
        <v>9</v>
      </c>
    </row>
    <row r="2541" spans="1:40" x14ac:dyDescent="0.2">
      <c r="A2541" s="1">
        <v>6256663</v>
      </c>
      <c r="B2541" t="s">
        <v>2276</v>
      </c>
      <c r="C2541">
        <v>2012</v>
      </c>
      <c r="D2541" s="2" t="s">
        <v>5491</v>
      </c>
      <c r="E2541" s="3" t="str">
        <f t="shared" si="195"/>
        <v>12/30/2012</v>
      </c>
      <c r="F2541" s="4">
        <f t="shared" si="196"/>
        <v>1277</v>
      </c>
      <c r="G2541" s="4">
        <f t="shared" si="197"/>
        <v>3.4986301369863013</v>
      </c>
      <c r="H2541" s="1">
        <v>863892</v>
      </c>
      <c r="I2541" t="s">
        <v>58</v>
      </c>
      <c r="J2541" t="s">
        <v>33</v>
      </c>
      <c r="K2541" t="s">
        <v>34</v>
      </c>
      <c r="L2541" s="1" t="s">
        <v>2277</v>
      </c>
      <c r="M2541" t="s">
        <v>35</v>
      </c>
      <c r="N2541">
        <v>52.3567011735175</v>
      </c>
      <c r="O2541">
        <v>4.9006422387631501</v>
      </c>
      <c r="P2541" t="s">
        <v>36</v>
      </c>
      <c r="Q2541" t="s">
        <v>37</v>
      </c>
      <c r="R2541">
        <v>3</v>
      </c>
      <c r="S2541">
        <v>1</v>
      </c>
      <c r="T2541">
        <v>2</v>
      </c>
      <c r="U2541">
        <v>2</v>
      </c>
      <c r="V2541" t="s">
        <v>38</v>
      </c>
      <c r="W2541">
        <v>129</v>
      </c>
      <c r="X2541">
        <v>1</v>
      </c>
      <c r="Y2541">
        <v>0</v>
      </c>
      <c r="Z2541">
        <v>2</v>
      </c>
      <c r="AA2541">
        <f t="shared" si="198"/>
        <v>258</v>
      </c>
      <c r="AB2541">
        <f t="shared" si="199"/>
        <v>258</v>
      </c>
      <c r="AE2541" t="s">
        <v>60</v>
      </c>
      <c r="AF2541" t="s">
        <v>60</v>
      </c>
      <c r="AG2541">
        <v>2</v>
      </c>
      <c r="AH2541">
        <v>90</v>
      </c>
      <c r="AI2541">
        <v>9</v>
      </c>
      <c r="AJ2541">
        <v>8</v>
      </c>
      <c r="AK2541">
        <v>9</v>
      </c>
      <c r="AL2541">
        <v>9</v>
      </c>
      <c r="AM2541">
        <v>9</v>
      </c>
      <c r="AN2541">
        <v>9</v>
      </c>
    </row>
    <row r="2542" spans="1:40" x14ac:dyDescent="0.2">
      <c r="A2542" s="1">
        <v>6258506</v>
      </c>
      <c r="B2542" t="s">
        <v>2278</v>
      </c>
      <c r="C2542">
        <v>2012</v>
      </c>
      <c r="D2542" s="2" t="s">
        <v>5491</v>
      </c>
      <c r="E2542" s="3" t="str">
        <f t="shared" si="195"/>
        <v>12/30/2012</v>
      </c>
      <c r="F2542" s="4">
        <f t="shared" si="196"/>
        <v>1277</v>
      </c>
      <c r="G2542" s="4">
        <f t="shared" si="197"/>
        <v>3.4986301369863013</v>
      </c>
      <c r="H2542" s="1">
        <v>864041</v>
      </c>
      <c r="I2542" t="s">
        <v>45</v>
      </c>
      <c r="J2542" t="s">
        <v>33</v>
      </c>
      <c r="K2542" t="s">
        <v>34</v>
      </c>
      <c r="L2542" s="1">
        <v>1053</v>
      </c>
      <c r="M2542" t="s">
        <v>35</v>
      </c>
      <c r="N2542">
        <v>52.343758806057302</v>
      </c>
      <c r="O2542">
        <v>4.9009929504388898</v>
      </c>
      <c r="P2542" t="s">
        <v>36</v>
      </c>
      <c r="Q2542" t="s">
        <v>37</v>
      </c>
      <c r="R2542">
        <v>2</v>
      </c>
      <c r="S2542">
        <v>1</v>
      </c>
      <c r="T2542">
        <v>1</v>
      </c>
      <c r="U2542">
        <v>1</v>
      </c>
      <c r="V2542" t="s">
        <v>38</v>
      </c>
      <c r="W2542">
        <v>113</v>
      </c>
      <c r="X2542">
        <v>1</v>
      </c>
      <c r="Y2542">
        <v>0</v>
      </c>
      <c r="Z2542">
        <v>2</v>
      </c>
      <c r="AA2542">
        <f t="shared" si="198"/>
        <v>226</v>
      </c>
      <c r="AB2542">
        <f t="shared" si="199"/>
        <v>226</v>
      </c>
      <c r="AE2542" t="s">
        <v>43</v>
      </c>
      <c r="AF2542">
        <v>1</v>
      </c>
      <c r="AG2542">
        <v>57</v>
      </c>
      <c r="AH2542">
        <v>94</v>
      </c>
      <c r="AI2542">
        <v>9</v>
      </c>
      <c r="AJ2542">
        <v>9</v>
      </c>
      <c r="AK2542">
        <v>10</v>
      </c>
      <c r="AL2542">
        <v>10</v>
      </c>
      <c r="AM2542">
        <v>10</v>
      </c>
      <c r="AN2542">
        <v>9</v>
      </c>
    </row>
    <row r="2543" spans="1:40" x14ac:dyDescent="0.2">
      <c r="A2543" s="1">
        <v>6259485</v>
      </c>
      <c r="B2543" t="s">
        <v>968</v>
      </c>
      <c r="C2543">
        <v>2012</v>
      </c>
      <c r="D2543" s="2" t="s">
        <v>5337</v>
      </c>
      <c r="E2543" s="3" t="str">
        <f t="shared" si="195"/>
        <v>12/31/2012</v>
      </c>
      <c r="F2543" s="4">
        <f t="shared" si="196"/>
        <v>1276</v>
      </c>
      <c r="G2543" s="4">
        <f t="shared" si="197"/>
        <v>3.495890410958904</v>
      </c>
      <c r="H2543" s="1">
        <v>5529319</v>
      </c>
      <c r="I2543" t="s">
        <v>58</v>
      </c>
      <c r="J2543" t="s">
        <v>33</v>
      </c>
      <c r="K2543" t="s">
        <v>34</v>
      </c>
      <c r="L2543" s="1">
        <v>1072</v>
      </c>
      <c r="M2543" t="s">
        <v>35</v>
      </c>
      <c r="N2543">
        <v>52.362688558542501</v>
      </c>
      <c r="O2543">
        <v>4.8530745932437798</v>
      </c>
      <c r="P2543" t="s">
        <v>36</v>
      </c>
      <c r="Q2543" t="s">
        <v>37</v>
      </c>
      <c r="R2543">
        <v>2</v>
      </c>
      <c r="S2543">
        <v>1</v>
      </c>
      <c r="T2543">
        <v>1</v>
      </c>
      <c r="U2543">
        <v>2</v>
      </c>
      <c r="V2543" t="s">
        <v>38</v>
      </c>
      <c r="W2543">
        <v>119</v>
      </c>
      <c r="X2543">
        <v>1</v>
      </c>
      <c r="Y2543">
        <v>0</v>
      </c>
      <c r="Z2543">
        <v>3</v>
      </c>
      <c r="AA2543">
        <f t="shared" si="198"/>
        <v>357</v>
      </c>
      <c r="AB2543">
        <f t="shared" si="199"/>
        <v>357</v>
      </c>
      <c r="AE2543" t="s">
        <v>46</v>
      </c>
      <c r="AF2543">
        <v>0.9</v>
      </c>
      <c r="AG2543">
        <v>0</v>
      </c>
    </row>
    <row r="2544" spans="1:40" x14ac:dyDescent="0.2">
      <c r="A2544" s="1">
        <v>6265658</v>
      </c>
      <c r="B2544" t="s">
        <v>2268</v>
      </c>
      <c r="C2544">
        <v>2013</v>
      </c>
      <c r="D2544" s="2" t="s">
        <v>5492</v>
      </c>
      <c r="E2544" s="3" t="str">
        <f t="shared" si="195"/>
        <v>1/1/2013</v>
      </c>
      <c r="F2544" s="4">
        <f t="shared" si="196"/>
        <v>1275</v>
      </c>
      <c r="G2544" s="4">
        <f t="shared" si="197"/>
        <v>3.493150684931507</v>
      </c>
      <c r="H2544" s="1">
        <v>865152</v>
      </c>
      <c r="I2544" t="s">
        <v>405</v>
      </c>
      <c r="J2544" t="s">
        <v>33</v>
      </c>
      <c r="K2544" t="s">
        <v>34</v>
      </c>
      <c r="L2544" s="1" t="s">
        <v>2279</v>
      </c>
      <c r="M2544" t="s">
        <v>35</v>
      </c>
      <c r="N2544">
        <v>52.360406748598102</v>
      </c>
      <c r="O2544">
        <v>4.85796667458734</v>
      </c>
      <c r="P2544" t="s">
        <v>56</v>
      </c>
      <c r="Q2544" t="s">
        <v>37</v>
      </c>
      <c r="R2544">
        <v>6</v>
      </c>
      <c r="S2544">
        <v>2</v>
      </c>
      <c r="T2544">
        <v>3</v>
      </c>
      <c r="U2544">
        <v>6</v>
      </c>
      <c r="V2544" t="s">
        <v>38</v>
      </c>
      <c r="W2544">
        <v>225</v>
      </c>
      <c r="X2544">
        <v>1</v>
      </c>
      <c r="Y2544">
        <v>0</v>
      </c>
      <c r="Z2544">
        <v>3</v>
      </c>
      <c r="AA2544">
        <f t="shared" si="198"/>
        <v>675</v>
      </c>
      <c r="AB2544">
        <f t="shared" si="199"/>
        <v>675</v>
      </c>
      <c r="AE2544" t="s">
        <v>39</v>
      </c>
      <c r="AF2544">
        <v>0.7</v>
      </c>
      <c r="AG2544">
        <v>3</v>
      </c>
      <c r="AH2544">
        <v>90</v>
      </c>
      <c r="AI2544">
        <v>10</v>
      </c>
      <c r="AJ2544">
        <v>9</v>
      </c>
      <c r="AK2544">
        <v>10</v>
      </c>
      <c r="AL2544">
        <v>10</v>
      </c>
      <c r="AM2544">
        <v>9</v>
      </c>
      <c r="AN2544">
        <v>9</v>
      </c>
    </row>
    <row r="2545" spans="1:40" x14ac:dyDescent="0.2">
      <c r="A2545" s="1">
        <v>6268354</v>
      </c>
      <c r="B2545" t="s">
        <v>2268</v>
      </c>
      <c r="C2545">
        <v>2013</v>
      </c>
      <c r="D2545" s="2" t="s">
        <v>5492</v>
      </c>
      <c r="E2545" s="3" t="str">
        <f t="shared" si="195"/>
        <v>1/1/2013</v>
      </c>
      <c r="F2545" s="4">
        <f t="shared" si="196"/>
        <v>1275</v>
      </c>
      <c r="G2545" s="4">
        <f t="shared" si="197"/>
        <v>3.493150684931507</v>
      </c>
      <c r="H2545" s="1">
        <v>1370166</v>
      </c>
      <c r="I2545" t="s">
        <v>48</v>
      </c>
      <c r="J2545" t="s">
        <v>33</v>
      </c>
      <c r="K2545" t="s">
        <v>34</v>
      </c>
      <c r="L2545" s="1" t="s">
        <v>2083</v>
      </c>
      <c r="M2545" t="s">
        <v>35</v>
      </c>
      <c r="N2545">
        <v>52.359346703434198</v>
      </c>
      <c r="O2545">
        <v>4.9130408542673898</v>
      </c>
      <c r="P2545" t="s">
        <v>36</v>
      </c>
      <c r="Q2545" t="s">
        <v>37</v>
      </c>
      <c r="R2545">
        <v>4</v>
      </c>
      <c r="S2545">
        <v>1</v>
      </c>
      <c r="T2545">
        <v>2</v>
      </c>
      <c r="U2545">
        <v>4</v>
      </c>
      <c r="V2545" t="s">
        <v>38</v>
      </c>
      <c r="W2545">
        <v>175</v>
      </c>
      <c r="X2545">
        <v>2</v>
      </c>
      <c r="Y2545">
        <v>25</v>
      </c>
      <c r="Z2545">
        <v>7</v>
      </c>
      <c r="AA2545">
        <f t="shared" si="198"/>
        <v>1225</v>
      </c>
      <c r="AB2545">
        <f t="shared" si="199"/>
        <v>1225</v>
      </c>
      <c r="AE2545" t="s">
        <v>39</v>
      </c>
      <c r="AF2545">
        <v>0.7</v>
      </c>
      <c r="AG2545">
        <v>2</v>
      </c>
      <c r="AH2545">
        <v>90</v>
      </c>
      <c r="AI2545">
        <v>10</v>
      </c>
      <c r="AJ2545">
        <v>10</v>
      </c>
      <c r="AK2545">
        <v>10</v>
      </c>
      <c r="AL2545">
        <v>10</v>
      </c>
      <c r="AM2545">
        <v>10</v>
      </c>
      <c r="AN2545">
        <v>9</v>
      </c>
    </row>
    <row r="2546" spans="1:40" x14ac:dyDescent="0.2">
      <c r="A2546" s="1">
        <v>6268932</v>
      </c>
      <c r="B2546" t="s">
        <v>2280</v>
      </c>
      <c r="C2546">
        <v>2013</v>
      </c>
      <c r="D2546" s="2" t="s">
        <v>5492</v>
      </c>
      <c r="E2546" s="3" t="str">
        <f t="shared" si="195"/>
        <v>1/1/2013</v>
      </c>
      <c r="F2546" s="4">
        <f t="shared" si="196"/>
        <v>1275</v>
      </c>
      <c r="G2546" s="4">
        <f t="shared" si="197"/>
        <v>3.493150684931507</v>
      </c>
      <c r="H2546" s="1">
        <v>865181</v>
      </c>
      <c r="I2546" t="s">
        <v>48</v>
      </c>
      <c r="J2546" t="s">
        <v>33</v>
      </c>
      <c r="K2546" t="s">
        <v>34</v>
      </c>
      <c r="L2546" s="1" t="s">
        <v>1564</v>
      </c>
      <c r="M2546" t="s">
        <v>35</v>
      </c>
      <c r="N2546">
        <v>52.365228950604802</v>
      </c>
      <c r="O2546">
        <v>4.93605900287944</v>
      </c>
      <c r="P2546" t="s">
        <v>36</v>
      </c>
      <c r="Q2546" t="s">
        <v>37</v>
      </c>
      <c r="R2546">
        <v>3</v>
      </c>
      <c r="S2546">
        <v>1</v>
      </c>
      <c r="T2546">
        <v>1</v>
      </c>
      <c r="U2546">
        <v>1</v>
      </c>
      <c r="V2546" t="s">
        <v>38</v>
      </c>
      <c r="W2546">
        <v>85</v>
      </c>
      <c r="X2546">
        <v>1</v>
      </c>
      <c r="Y2546">
        <v>20</v>
      </c>
      <c r="Z2546">
        <v>1</v>
      </c>
      <c r="AA2546">
        <f t="shared" si="198"/>
        <v>85</v>
      </c>
      <c r="AB2546">
        <f t="shared" si="199"/>
        <v>85</v>
      </c>
      <c r="AE2546" t="s">
        <v>46</v>
      </c>
      <c r="AF2546">
        <v>1</v>
      </c>
      <c r="AG2546">
        <v>0</v>
      </c>
    </row>
    <row r="2547" spans="1:40" x14ac:dyDescent="0.2">
      <c r="A2547" s="1">
        <v>6269922</v>
      </c>
      <c r="B2547" t="s">
        <v>2281</v>
      </c>
      <c r="C2547">
        <v>2013</v>
      </c>
      <c r="D2547" s="2" t="s">
        <v>5493</v>
      </c>
      <c r="E2547" s="3" t="str">
        <f t="shared" si="195"/>
        <v>1/2/2013</v>
      </c>
      <c r="F2547" s="4">
        <f t="shared" si="196"/>
        <v>1274</v>
      </c>
      <c r="G2547" s="4">
        <f t="shared" si="197"/>
        <v>3.4904109589041097</v>
      </c>
      <c r="H2547" s="1">
        <v>866523</v>
      </c>
      <c r="I2547" t="s">
        <v>85</v>
      </c>
      <c r="J2547" t="s">
        <v>33</v>
      </c>
      <c r="K2547" t="s">
        <v>34</v>
      </c>
      <c r="L2547" s="1" t="s">
        <v>2282</v>
      </c>
      <c r="M2547" t="s">
        <v>35</v>
      </c>
      <c r="N2547">
        <v>52.372073555225299</v>
      </c>
      <c r="O2547">
        <v>4.8665176606685598</v>
      </c>
      <c r="P2547" t="s">
        <v>36</v>
      </c>
      <c r="Q2547" t="s">
        <v>37</v>
      </c>
      <c r="R2547">
        <v>2</v>
      </c>
      <c r="S2547">
        <v>1</v>
      </c>
      <c r="T2547">
        <v>1</v>
      </c>
      <c r="U2547">
        <v>1</v>
      </c>
      <c r="V2547" t="s">
        <v>38</v>
      </c>
      <c r="W2547">
        <v>50</v>
      </c>
      <c r="X2547">
        <v>1</v>
      </c>
      <c r="Y2547">
        <v>15</v>
      </c>
      <c r="Z2547">
        <v>2</v>
      </c>
      <c r="AA2547">
        <f t="shared" si="198"/>
        <v>100</v>
      </c>
      <c r="AB2547">
        <f t="shared" si="199"/>
        <v>100</v>
      </c>
      <c r="AE2547" t="s">
        <v>60</v>
      </c>
      <c r="AF2547" t="s">
        <v>60</v>
      </c>
      <c r="AG2547">
        <v>1</v>
      </c>
      <c r="AH2547">
        <v>100</v>
      </c>
      <c r="AI2547">
        <v>10</v>
      </c>
      <c r="AJ2547">
        <v>10</v>
      </c>
      <c r="AK2547">
        <v>10</v>
      </c>
      <c r="AL2547">
        <v>10</v>
      </c>
      <c r="AM2547">
        <v>10</v>
      </c>
      <c r="AN2547">
        <v>10</v>
      </c>
    </row>
    <row r="2548" spans="1:40" x14ac:dyDescent="0.2">
      <c r="A2548" s="1">
        <v>6272737</v>
      </c>
      <c r="B2548" t="s">
        <v>2197</v>
      </c>
      <c r="C2548">
        <v>2013</v>
      </c>
      <c r="D2548" s="2" t="s">
        <v>5493</v>
      </c>
      <c r="E2548" s="3" t="str">
        <f t="shared" si="195"/>
        <v>1/2/2013</v>
      </c>
      <c r="F2548" s="4">
        <f t="shared" si="196"/>
        <v>1274</v>
      </c>
      <c r="G2548" s="4">
        <f t="shared" si="197"/>
        <v>3.4904109589041097</v>
      </c>
      <c r="H2548" s="1">
        <v>866644</v>
      </c>
      <c r="I2548" t="s">
        <v>58</v>
      </c>
      <c r="J2548" t="s">
        <v>33</v>
      </c>
      <c r="K2548" t="s">
        <v>34</v>
      </c>
      <c r="L2548" s="1">
        <v>1078</v>
      </c>
      <c r="M2548" t="s">
        <v>35</v>
      </c>
      <c r="N2548">
        <v>52.3924894570685</v>
      </c>
      <c r="O2548">
        <v>4.9141290519848004</v>
      </c>
      <c r="P2548" t="s">
        <v>36</v>
      </c>
      <c r="Q2548" t="s">
        <v>37</v>
      </c>
      <c r="R2548">
        <v>3</v>
      </c>
      <c r="S2548">
        <v>1</v>
      </c>
      <c r="T2548">
        <v>1</v>
      </c>
      <c r="U2548">
        <v>1</v>
      </c>
      <c r="V2548" t="s">
        <v>38</v>
      </c>
      <c r="W2548">
        <v>90</v>
      </c>
      <c r="X2548">
        <v>2</v>
      </c>
      <c r="Y2548">
        <v>10</v>
      </c>
      <c r="Z2548">
        <v>2</v>
      </c>
      <c r="AA2548">
        <f t="shared" si="198"/>
        <v>180</v>
      </c>
      <c r="AB2548">
        <f t="shared" si="199"/>
        <v>180</v>
      </c>
      <c r="AE2548" t="s">
        <v>46</v>
      </c>
      <c r="AF2548">
        <v>0.82</v>
      </c>
      <c r="AG2548">
        <v>43</v>
      </c>
      <c r="AH2548">
        <v>83</v>
      </c>
      <c r="AI2548">
        <v>9</v>
      </c>
      <c r="AJ2548">
        <v>8</v>
      </c>
      <c r="AK2548">
        <v>8</v>
      </c>
      <c r="AL2548">
        <v>7</v>
      </c>
      <c r="AM2548">
        <v>8</v>
      </c>
      <c r="AN2548">
        <v>8</v>
      </c>
    </row>
    <row r="2549" spans="1:40" x14ac:dyDescent="0.2">
      <c r="A2549" s="1">
        <v>6282852</v>
      </c>
      <c r="B2549" t="s">
        <v>2283</v>
      </c>
      <c r="C2549">
        <v>2013</v>
      </c>
      <c r="D2549" s="2" t="s">
        <v>5493</v>
      </c>
      <c r="E2549" s="3" t="str">
        <f t="shared" si="195"/>
        <v>1/2/2013</v>
      </c>
      <c r="F2549" s="4">
        <f t="shared" si="196"/>
        <v>1274</v>
      </c>
      <c r="G2549" s="4">
        <f t="shared" si="197"/>
        <v>3.4904109589041097</v>
      </c>
      <c r="H2549" s="1">
        <v>866867</v>
      </c>
      <c r="I2549" t="s">
        <v>50</v>
      </c>
      <c r="J2549" t="s">
        <v>33</v>
      </c>
      <c r="K2549" t="s">
        <v>34</v>
      </c>
      <c r="L2549" s="1">
        <v>1017</v>
      </c>
      <c r="M2549" t="s">
        <v>35</v>
      </c>
      <c r="N2549">
        <v>52.362661763700203</v>
      </c>
      <c r="O2549">
        <v>4.8730785830622203</v>
      </c>
      <c r="P2549" t="s">
        <v>36</v>
      </c>
      <c r="Q2549" t="s">
        <v>37</v>
      </c>
      <c r="R2549">
        <v>4</v>
      </c>
      <c r="S2549">
        <v>1</v>
      </c>
      <c r="T2549">
        <v>2</v>
      </c>
      <c r="U2549">
        <v>3</v>
      </c>
      <c r="V2549" t="s">
        <v>38</v>
      </c>
      <c r="W2549">
        <v>120</v>
      </c>
      <c r="X2549">
        <v>2</v>
      </c>
      <c r="Y2549">
        <v>35</v>
      </c>
      <c r="Z2549">
        <v>1</v>
      </c>
      <c r="AA2549">
        <f t="shared" si="198"/>
        <v>120</v>
      </c>
      <c r="AB2549">
        <f t="shared" si="199"/>
        <v>120</v>
      </c>
      <c r="AE2549" t="s">
        <v>43</v>
      </c>
      <c r="AF2549">
        <v>0.96</v>
      </c>
      <c r="AG2549">
        <v>86</v>
      </c>
      <c r="AH2549">
        <v>91</v>
      </c>
      <c r="AI2549">
        <v>9</v>
      </c>
      <c r="AJ2549">
        <v>9</v>
      </c>
      <c r="AK2549">
        <v>10</v>
      </c>
      <c r="AL2549">
        <v>9</v>
      </c>
      <c r="AM2549">
        <v>10</v>
      </c>
      <c r="AN2549">
        <v>9</v>
      </c>
    </row>
    <row r="2550" spans="1:40" x14ac:dyDescent="0.2">
      <c r="A2550" s="1">
        <v>6283020</v>
      </c>
      <c r="B2550" t="s">
        <v>2284</v>
      </c>
      <c r="C2550">
        <v>2013</v>
      </c>
      <c r="D2550" s="2" t="s">
        <v>5493</v>
      </c>
      <c r="E2550" s="3" t="str">
        <f t="shared" si="195"/>
        <v>1/2/2013</v>
      </c>
      <c r="F2550" s="4">
        <f t="shared" si="196"/>
        <v>1274</v>
      </c>
      <c r="G2550" s="4">
        <f t="shared" si="197"/>
        <v>3.4904109589041097</v>
      </c>
      <c r="H2550" s="1">
        <v>867418</v>
      </c>
      <c r="I2550" t="s">
        <v>41</v>
      </c>
      <c r="J2550" t="s">
        <v>33</v>
      </c>
      <c r="K2550" t="s">
        <v>34</v>
      </c>
      <c r="L2550" s="1" t="s">
        <v>2285</v>
      </c>
      <c r="M2550" t="s">
        <v>35</v>
      </c>
      <c r="N2550">
        <v>52.362418712511101</v>
      </c>
      <c r="O2550">
        <v>4.87230592887492</v>
      </c>
      <c r="P2550" t="s">
        <v>36</v>
      </c>
      <c r="Q2550" t="s">
        <v>37</v>
      </c>
      <c r="R2550">
        <v>4</v>
      </c>
      <c r="S2550">
        <v>1</v>
      </c>
      <c r="T2550">
        <v>1</v>
      </c>
      <c r="U2550">
        <v>1</v>
      </c>
      <c r="V2550" t="s">
        <v>38</v>
      </c>
      <c r="W2550">
        <v>80</v>
      </c>
      <c r="X2550">
        <v>2</v>
      </c>
      <c r="Y2550">
        <v>20</v>
      </c>
      <c r="Z2550">
        <v>2</v>
      </c>
      <c r="AA2550">
        <f t="shared" si="198"/>
        <v>160</v>
      </c>
      <c r="AB2550">
        <f t="shared" si="199"/>
        <v>160</v>
      </c>
      <c r="AE2550" t="s">
        <v>43</v>
      </c>
      <c r="AF2550">
        <v>0.85</v>
      </c>
      <c r="AG2550">
        <v>35</v>
      </c>
      <c r="AH2550">
        <v>89</v>
      </c>
      <c r="AI2550">
        <v>9</v>
      </c>
      <c r="AJ2550">
        <v>8</v>
      </c>
      <c r="AK2550">
        <v>10</v>
      </c>
      <c r="AL2550">
        <v>9</v>
      </c>
      <c r="AM2550">
        <v>8</v>
      </c>
      <c r="AN2550">
        <v>8</v>
      </c>
    </row>
    <row r="2551" spans="1:40" x14ac:dyDescent="0.2">
      <c r="A2551" s="1">
        <v>6283751</v>
      </c>
      <c r="B2551" t="s">
        <v>2286</v>
      </c>
      <c r="C2551">
        <v>2013</v>
      </c>
      <c r="D2551" s="2" t="s">
        <v>5493</v>
      </c>
      <c r="E2551" s="3" t="str">
        <f t="shared" si="195"/>
        <v>1/2/2013</v>
      </c>
      <c r="F2551" s="4">
        <f t="shared" si="196"/>
        <v>1274</v>
      </c>
      <c r="G2551" s="4">
        <f t="shared" si="197"/>
        <v>3.4904109589041097</v>
      </c>
      <c r="H2551" s="1">
        <v>5218177</v>
      </c>
      <c r="I2551" t="s">
        <v>50</v>
      </c>
      <c r="J2551" t="s">
        <v>33</v>
      </c>
      <c r="K2551" t="s">
        <v>34</v>
      </c>
      <c r="L2551" s="1" t="s">
        <v>207</v>
      </c>
      <c r="M2551" t="s">
        <v>35</v>
      </c>
      <c r="N2551">
        <v>52.362952268505097</v>
      </c>
      <c r="O2551">
        <v>4.8737898450841302</v>
      </c>
      <c r="P2551" t="s">
        <v>36</v>
      </c>
      <c r="Q2551" t="s">
        <v>37</v>
      </c>
      <c r="R2551">
        <v>10</v>
      </c>
      <c r="S2551">
        <v>2</v>
      </c>
      <c r="T2551">
        <v>2</v>
      </c>
      <c r="U2551">
        <v>4</v>
      </c>
      <c r="V2551" t="s">
        <v>38</v>
      </c>
      <c r="W2551">
        <v>360</v>
      </c>
      <c r="X2551">
        <v>6</v>
      </c>
      <c r="Y2551">
        <v>20</v>
      </c>
      <c r="Z2551">
        <v>3</v>
      </c>
      <c r="AA2551">
        <f t="shared" si="198"/>
        <v>1080</v>
      </c>
      <c r="AB2551">
        <f t="shared" si="199"/>
        <v>1080</v>
      </c>
      <c r="AE2551" t="s">
        <v>43</v>
      </c>
      <c r="AF2551">
        <v>1</v>
      </c>
      <c r="AG2551">
        <v>0</v>
      </c>
    </row>
    <row r="2552" spans="1:40" x14ac:dyDescent="0.2">
      <c r="A2552" s="1">
        <v>6284138</v>
      </c>
      <c r="B2552" t="s">
        <v>449</v>
      </c>
      <c r="C2552">
        <v>2013</v>
      </c>
      <c r="D2552" s="2" t="s">
        <v>5586</v>
      </c>
      <c r="E2552" s="3" t="str">
        <f t="shared" si="195"/>
        <v>1/3/2013</v>
      </c>
      <c r="F2552" s="4">
        <f t="shared" si="196"/>
        <v>1273</v>
      </c>
      <c r="G2552" s="4">
        <f t="shared" si="197"/>
        <v>3.4876712328767123</v>
      </c>
      <c r="H2552" s="1">
        <v>4861970</v>
      </c>
      <c r="I2552" t="s">
        <v>69</v>
      </c>
      <c r="J2552" t="s">
        <v>33</v>
      </c>
      <c r="K2552" t="s">
        <v>34</v>
      </c>
      <c r="L2552" s="1" t="s">
        <v>2287</v>
      </c>
      <c r="M2552" t="s">
        <v>35</v>
      </c>
      <c r="N2552">
        <v>52.361669456024302</v>
      </c>
      <c r="O2552">
        <v>4.8722482136363601</v>
      </c>
      <c r="P2552" t="s">
        <v>36</v>
      </c>
      <c r="Q2552" t="s">
        <v>37</v>
      </c>
      <c r="R2552">
        <v>4</v>
      </c>
      <c r="S2552">
        <v>1</v>
      </c>
      <c r="T2552">
        <v>2</v>
      </c>
      <c r="U2552">
        <v>2</v>
      </c>
      <c r="V2552" t="s">
        <v>38</v>
      </c>
      <c r="W2552">
        <v>65</v>
      </c>
      <c r="X2552">
        <v>1</v>
      </c>
      <c r="Y2552">
        <v>15</v>
      </c>
      <c r="Z2552">
        <v>3</v>
      </c>
      <c r="AA2552">
        <f t="shared" si="198"/>
        <v>195</v>
      </c>
      <c r="AB2552">
        <f t="shared" si="199"/>
        <v>195</v>
      </c>
      <c r="AE2552" t="s">
        <v>46</v>
      </c>
      <c r="AF2552">
        <v>0.9</v>
      </c>
      <c r="AG2552">
        <v>2</v>
      </c>
      <c r="AH2552">
        <v>90</v>
      </c>
      <c r="AI2552">
        <v>8</v>
      </c>
      <c r="AJ2552">
        <v>8</v>
      </c>
      <c r="AK2552">
        <v>10</v>
      </c>
      <c r="AL2552">
        <v>9</v>
      </c>
      <c r="AM2552">
        <v>9</v>
      </c>
      <c r="AN2552">
        <v>8</v>
      </c>
    </row>
    <row r="2553" spans="1:40" x14ac:dyDescent="0.2">
      <c r="A2553" s="1">
        <v>6286286</v>
      </c>
      <c r="B2553" t="s">
        <v>2288</v>
      </c>
      <c r="C2553">
        <v>2013</v>
      </c>
      <c r="D2553" s="2" t="s">
        <v>5586</v>
      </c>
      <c r="E2553" s="3" t="str">
        <f t="shared" si="195"/>
        <v>1/3/2013</v>
      </c>
      <c r="F2553" s="4">
        <f t="shared" si="196"/>
        <v>1273</v>
      </c>
      <c r="G2553" s="4">
        <f t="shared" si="197"/>
        <v>3.4876712328767123</v>
      </c>
      <c r="H2553" s="1">
        <v>922489</v>
      </c>
      <c r="I2553" t="s">
        <v>670</v>
      </c>
      <c r="J2553" t="s">
        <v>33</v>
      </c>
      <c r="K2553" t="s">
        <v>34</v>
      </c>
      <c r="L2553" s="1" t="s">
        <v>2289</v>
      </c>
      <c r="M2553" t="s">
        <v>35</v>
      </c>
      <c r="N2553">
        <v>52.361175260744801</v>
      </c>
      <c r="O2553">
        <v>4.87275350108873</v>
      </c>
      <c r="P2553" t="s">
        <v>56</v>
      </c>
      <c r="Q2553" t="s">
        <v>42</v>
      </c>
      <c r="R2553">
        <v>2</v>
      </c>
      <c r="S2553">
        <v>1</v>
      </c>
      <c r="T2553">
        <v>1</v>
      </c>
      <c r="U2553">
        <v>1</v>
      </c>
      <c r="V2553" t="s">
        <v>38</v>
      </c>
      <c r="W2553">
        <v>90</v>
      </c>
      <c r="X2553">
        <v>1</v>
      </c>
      <c r="Y2553">
        <v>0</v>
      </c>
      <c r="Z2553">
        <v>2</v>
      </c>
      <c r="AA2553">
        <f t="shared" si="198"/>
        <v>180</v>
      </c>
      <c r="AB2553">
        <f t="shared" si="199"/>
        <v>180</v>
      </c>
      <c r="AE2553" t="s">
        <v>46</v>
      </c>
      <c r="AF2553">
        <v>1</v>
      </c>
      <c r="AG2553">
        <v>2</v>
      </c>
      <c r="AH2553">
        <v>100</v>
      </c>
      <c r="AI2553">
        <v>10</v>
      </c>
      <c r="AJ2553">
        <v>10</v>
      </c>
      <c r="AK2553">
        <v>10</v>
      </c>
      <c r="AL2553">
        <v>10</v>
      </c>
      <c r="AM2553">
        <v>7</v>
      </c>
      <c r="AN2553">
        <v>9</v>
      </c>
    </row>
    <row r="2554" spans="1:40" x14ac:dyDescent="0.2">
      <c r="A2554" s="1">
        <v>6287169</v>
      </c>
      <c r="B2554" t="s">
        <v>2290</v>
      </c>
      <c r="C2554">
        <v>2013</v>
      </c>
      <c r="D2554" s="2" t="s">
        <v>5586</v>
      </c>
      <c r="E2554" s="3" t="str">
        <f t="shared" si="195"/>
        <v>1/3/2013</v>
      </c>
      <c r="F2554" s="4">
        <f t="shared" si="196"/>
        <v>1273</v>
      </c>
      <c r="G2554" s="4">
        <f t="shared" si="197"/>
        <v>3.4876712328767123</v>
      </c>
      <c r="H2554" s="1">
        <v>2482541</v>
      </c>
      <c r="I2554" t="s">
        <v>32</v>
      </c>
      <c r="J2554" t="s">
        <v>33</v>
      </c>
      <c r="K2554" t="s">
        <v>34</v>
      </c>
      <c r="L2554" s="1" t="s">
        <v>2291</v>
      </c>
      <c r="M2554" t="s">
        <v>35</v>
      </c>
      <c r="N2554">
        <v>52.376488562682297</v>
      </c>
      <c r="O2554">
        <v>4.86076868354011</v>
      </c>
      <c r="P2554" t="s">
        <v>36</v>
      </c>
      <c r="Q2554" t="s">
        <v>37</v>
      </c>
      <c r="R2554">
        <v>5</v>
      </c>
      <c r="S2554">
        <v>1.5</v>
      </c>
      <c r="T2554">
        <v>3</v>
      </c>
      <c r="U2554">
        <v>5</v>
      </c>
      <c r="V2554" t="s">
        <v>38</v>
      </c>
      <c r="W2554">
        <v>249</v>
      </c>
      <c r="X2554">
        <v>1</v>
      </c>
      <c r="Y2554">
        <v>0</v>
      </c>
      <c r="Z2554">
        <v>2</v>
      </c>
      <c r="AA2554">
        <f t="shared" si="198"/>
        <v>498</v>
      </c>
      <c r="AB2554">
        <f t="shared" si="199"/>
        <v>498</v>
      </c>
      <c r="AE2554" t="s">
        <v>46</v>
      </c>
      <c r="AF2554">
        <v>0.9</v>
      </c>
      <c r="AG2554">
        <v>12</v>
      </c>
      <c r="AH2554">
        <v>92</v>
      </c>
      <c r="AI2554">
        <v>10</v>
      </c>
      <c r="AJ2554">
        <v>10</v>
      </c>
      <c r="AK2554">
        <v>10</v>
      </c>
      <c r="AL2554">
        <v>10</v>
      </c>
      <c r="AM2554">
        <v>8</v>
      </c>
      <c r="AN2554">
        <v>9</v>
      </c>
    </row>
    <row r="2555" spans="1:40" x14ac:dyDescent="0.2">
      <c r="A2555" s="1">
        <v>6293572</v>
      </c>
      <c r="B2555" t="s">
        <v>2292</v>
      </c>
      <c r="C2555">
        <v>2013</v>
      </c>
      <c r="D2555" s="2" t="s">
        <v>5233</v>
      </c>
      <c r="E2555" s="3" t="str">
        <f t="shared" si="195"/>
        <v>1/4/2013</v>
      </c>
      <c r="F2555" s="4">
        <f t="shared" si="196"/>
        <v>1272</v>
      </c>
      <c r="G2555" s="4">
        <f t="shared" si="197"/>
        <v>3.484931506849315</v>
      </c>
      <c r="H2555" s="1">
        <v>3113434</v>
      </c>
      <c r="I2555" t="s">
        <v>58</v>
      </c>
      <c r="J2555" t="s">
        <v>33</v>
      </c>
      <c r="K2555" t="s">
        <v>34</v>
      </c>
      <c r="L2555" s="1" t="s">
        <v>2293</v>
      </c>
      <c r="M2555" t="s">
        <v>35</v>
      </c>
      <c r="N2555">
        <v>52.388592007002401</v>
      </c>
      <c r="O2555">
        <v>4.88685952710407</v>
      </c>
      <c r="P2555" t="s">
        <v>36</v>
      </c>
      <c r="Q2555" t="s">
        <v>37</v>
      </c>
      <c r="R2555">
        <v>2</v>
      </c>
      <c r="S2555">
        <v>1</v>
      </c>
      <c r="T2555">
        <v>2</v>
      </c>
      <c r="U2555">
        <v>1</v>
      </c>
      <c r="V2555" t="s">
        <v>38</v>
      </c>
      <c r="W2555">
        <v>84</v>
      </c>
      <c r="X2555">
        <v>1</v>
      </c>
      <c r="Y2555">
        <v>10</v>
      </c>
      <c r="Z2555">
        <v>2</v>
      </c>
      <c r="AA2555">
        <f t="shared" si="198"/>
        <v>168</v>
      </c>
      <c r="AB2555">
        <f t="shared" si="199"/>
        <v>168</v>
      </c>
      <c r="AE2555" t="s">
        <v>39</v>
      </c>
      <c r="AF2555">
        <v>0.91</v>
      </c>
      <c r="AG2555">
        <v>2</v>
      </c>
      <c r="AH2555">
        <v>100</v>
      </c>
      <c r="AI2555">
        <v>10</v>
      </c>
      <c r="AJ2555">
        <v>9</v>
      </c>
      <c r="AK2555">
        <v>9</v>
      </c>
      <c r="AL2555">
        <v>10</v>
      </c>
      <c r="AM2555">
        <v>9</v>
      </c>
      <c r="AN2555">
        <v>10</v>
      </c>
    </row>
    <row r="2556" spans="1:40" x14ac:dyDescent="0.2">
      <c r="A2556" s="1">
        <v>6295473</v>
      </c>
      <c r="B2556" t="s">
        <v>1431</v>
      </c>
      <c r="C2556">
        <v>2013</v>
      </c>
      <c r="D2556" s="2" t="s">
        <v>5233</v>
      </c>
      <c r="E2556" s="3" t="str">
        <f t="shared" si="195"/>
        <v>1/4/2013</v>
      </c>
      <c r="F2556" s="4">
        <f t="shared" si="196"/>
        <v>1272</v>
      </c>
      <c r="G2556" s="4">
        <f t="shared" si="197"/>
        <v>3.484931506849315</v>
      </c>
      <c r="H2556" s="1">
        <v>869961</v>
      </c>
      <c r="I2556" t="s">
        <v>58</v>
      </c>
      <c r="J2556" t="s">
        <v>33</v>
      </c>
      <c r="K2556" t="s">
        <v>34</v>
      </c>
      <c r="L2556" s="1" t="s">
        <v>2294</v>
      </c>
      <c r="M2556" t="s">
        <v>35</v>
      </c>
      <c r="N2556">
        <v>52.348834388005201</v>
      </c>
      <c r="O2556">
        <v>4.83950456106649</v>
      </c>
      <c r="P2556" t="s">
        <v>36</v>
      </c>
      <c r="Q2556" t="s">
        <v>37</v>
      </c>
      <c r="R2556">
        <v>4</v>
      </c>
      <c r="S2556">
        <v>1.5</v>
      </c>
      <c r="T2556">
        <v>3</v>
      </c>
      <c r="U2556">
        <v>4</v>
      </c>
      <c r="V2556" t="s">
        <v>38</v>
      </c>
      <c r="W2556">
        <v>180</v>
      </c>
      <c r="X2556">
        <v>1</v>
      </c>
      <c r="Y2556">
        <v>0</v>
      </c>
      <c r="Z2556">
        <v>3</v>
      </c>
      <c r="AA2556">
        <f t="shared" si="198"/>
        <v>540</v>
      </c>
      <c r="AB2556">
        <f t="shared" si="199"/>
        <v>540</v>
      </c>
      <c r="AE2556" t="s">
        <v>39</v>
      </c>
      <c r="AF2556">
        <v>0.56000000000000005</v>
      </c>
      <c r="AG2556">
        <v>3</v>
      </c>
      <c r="AH2556">
        <v>100</v>
      </c>
      <c r="AI2556">
        <v>10</v>
      </c>
      <c r="AJ2556">
        <v>10</v>
      </c>
      <c r="AK2556">
        <v>10</v>
      </c>
      <c r="AL2556">
        <v>10</v>
      </c>
      <c r="AM2556">
        <v>8</v>
      </c>
      <c r="AN2556">
        <v>10</v>
      </c>
    </row>
    <row r="2557" spans="1:40" x14ac:dyDescent="0.2">
      <c r="A2557" s="1">
        <v>6299692</v>
      </c>
      <c r="B2557" t="s">
        <v>2295</v>
      </c>
      <c r="C2557">
        <v>2013</v>
      </c>
      <c r="D2557" s="2" t="s">
        <v>5233</v>
      </c>
      <c r="E2557" s="3" t="str">
        <f t="shared" si="195"/>
        <v>1/4/2013</v>
      </c>
      <c r="F2557" s="4">
        <f t="shared" si="196"/>
        <v>1272</v>
      </c>
      <c r="G2557" s="4">
        <f t="shared" si="197"/>
        <v>3.484931506849315</v>
      </c>
      <c r="H2557" s="1">
        <v>872372</v>
      </c>
      <c r="I2557" t="s">
        <v>45</v>
      </c>
      <c r="J2557" t="s">
        <v>33</v>
      </c>
      <c r="K2557" t="s">
        <v>34</v>
      </c>
      <c r="L2557" s="1" t="s">
        <v>2296</v>
      </c>
      <c r="M2557" t="s">
        <v>35</v>
      </c>
      <c r="N2557">
        <v>52.362471981668399</v>
      </c>
      <c r="O2557">
        <v>4.8907262961374798</v>
      </c>
      <c r="P2557" t="s">
        <v>36</v>
      </c>
      <c r="Q2557" t="s">
        <v>42</v>
      </c>
      <c r="R2557">
        <v>1</v>
      </c>
      <c r="S2557">
        <v>0.5</v>
      </c>
      <c r="T2557">
        <v>1</v>
      </c>
      <c r="U2557">
        <v>1</v>
      </c>
      <c r="V2557" t="s">
        <v>38</v>
      </c>
      <c r="W2557">
        <v>47</v>
      </c>
      <c r="X2557">
        <v>1</v>
      </c>
      <c r="Y2557">
        <v>0</v>
      </c>
      <c r="Z2557">
        <v>1</v>
      </c>
      <c r="AA2557">
        <f t="shared" si="198"/>
        <v>47</v>
      </c>
      <c r="AB2557">
        <f t="shared" si="199"/>
        <v>47</v>
      </c>
      <c r="AE2557" t="s">
        <v>43</v>
      </c>
      <c r="AF2557">
        <v>1</v>
      </c>
      <c r="AG2557">
        <v>8</v>
      </c>
      <c r="AH2557">
        <v>85</v>
      </c>
      <c r="AI2557">
        <v>8</v>
      </c>
      <c r="AJ2557">
        <v>10</v>
      </c>
      <c r="AK2557">
        <v>9</v>
      </c>
      <c r="AL2557">
        <v>9</v>
      </c>
      <c r="AM2557">
        <v>9</v>
      </c>
      <c r="AN2557">
        <v>8</v>
      </c>
    </row>
    <row r="2558" spans="1:40" x14ac:dyDescent="0.2">
      <c r="A2558" s="1">
        <v>6302268</v>
      </c>
      <c r="B2558" t="s">
        <v>2295</v>
      </c>
      <c r="C2558">
        <v>2013</v>
      </c>
      <c r="D2558" s="2" t="s">
        <v>5233</v>
      </c>
      <c r="E2558" s="3" t="str">
        <f t="shared" si="195"/>
        <v>1/4/2013</v>
      </c>
      <c r="F2558" s="4">
        <f t="shared" si="196"/>
        <v>1272</v>
      </c>
      <c r="G2558" s="4">
        <f t="shared" si="197"/>
        <v>3.484931506849315</v>
      </c>
      <c r="H2558" s="1">
        <v>870150</v>
      </c>
      <c r="I2558" t="s">
        <v>45</v>
      </c>
      <c r="J2558" t="s">
        <v>33</v>
      </c>
      <c r="K2558" t="s">
        <v>34</v>
      </c>
      <c r="L2558" s="1" t="s">
        <v>2296</v>
      </c>
      <c r="M2558" t="s">
        <v>35</v>
      </c>
      <c r="N2558">
        <v>52.360366883409696</v>
      </c>
      <c r="O2558">
        <v>4.8899671904804602</v>
      </c>
      <c r="P2558" t="s">
        <v>36</v>
      </c>
      <c r="Q2558" t="s">
        <v>42</v>
      </c>
      <c r="R2558">
        <v>1</v>
      </c>
      <c r="S2558">
        <v>0.5</v>
      </c>
      <c r="T2558">
        <v>1</v>
      </c>
      <c r="U2558">
        <v>1</v>
      </c>
      <c r="V2558" t="s">
        <v>38</v>
      </c>
      <c r="W2558">
        <v>42</v>
      </c>
      <c r="X2558">
        <v>1</v>
      </c>
      <c r="Y2558">
        <v>0</v>
      </c>
      <c r="Z2558">
        <v>1</v>
      </c>
      <c r="AA2558">
        <f t="shared" si="198"/>
        <v>42</v>
      </c>
      <c r="AB2558">
        <f t="shared" si="199"/>
        <v>42</v>
      </c>
      <c r="AE2558" t="s">
        <v>43</v>
      </c>
      <c r="AF2558">
        <v>1</v>
      </c>
      <c r="AG2558">
        <v>54</v>
      </c>
      <c r="AH2558">
        <v>80</v>
      </c>
      <c r="AI2558">
        <v>9</v>
      </c>
      <c r="AJ2558">
        <v>9</v>
      </c>
      <c r="AK2558">
        <v>9</v>
      </c>
      <c r="AL2558">
        <v>9</v>
      </c>
      <c r="AM2558">
        <v>8</v>
      </c>
      <c r="AN2558">
        <v>8</v>
      </c>
    </row>
    <row r="2559" spans="1:40" x14ac:dyDescent="0.2">
      <c r="A2559" s="1">
        <v>6302356</v>
      </c>
      <c r="B2559" t="s">
        <v>2297</v>
      </c>
      <c r="C2559">
        <v>2013</v>
      </c>
      <c r="D2559" s="2" t="s">
        <v>5233</v>
      </c>
      <c r="E2559" s="3" t="str">
        <f t="shared" si="195"/>
        <v>1/4/2013</v>
      </c>
      <c r="F2559" s="4">
        <f t="shared" si="196"/>
        <v>1272</v>
      </c>
      <c r="G2559" s="4">
        <f t="shared" si="197"/>
        <v>3.484931506849315</v>
      </c>
      <c r="H2559" s="1">
        <v>874688</v>
      </c>
      <c r="I2559" t="s">
        <v>105</v>
      </c>
      <c r="J2559" t="s">
        <v>33</v>
      </c>
      <c r="K2559" t="s">
        <v>34</v>
      </c>
      <c r="L2559" s="1">
        <v>1018</v>
      </c>
      <c r="M2559" t="s">
        <v>35</v>
      </c>
      <c r="N2559">
        <v>52.361212723455502</v>
      </c>
      <c r="O2559">
        <v>4.89155256549261</v>
      </c>
      <c r="P2559" t="s">
        <v>36</v>
      </c>
      <c r="Q2559" t="s">
        <v>37</v>
      </c>
      <c r="R2559">
        <v>9</v>
      </c>
      <c r="S2559">
        <v>2</v>
      </c>
      <c r="T2559">
        <v>5</v>
      </c>
      <c r="U2559">
        <v>9</v>
      </c>
      <c r="V2559" t="s">
        <v>38</v>
      </c>
      <c r="W2559">
        <v>275</v>
      </c>
      <c r="X2559">
        <v>4</v>
      </c>
      <c r="Y2559">
        <v>40</v>
      </c>
      <c r="Z2559">
        <v>4</v>
      </c>
      <c r="AA2559">
        <f t="shared" si="198"/>
        <v>1100</v>
      </c>
      <c r="AB2559">
        <f t="shared" si="199"/>
        <v>1100</v>
      </c>
      <c r="AE2559" t="s">
        <v>46</v>
      </c>
      <c r="AF2559">
        <v>0.92</v>
      </c>
      <c r="AG2559">
        <v>9</v>
      </c>
      <c r="AH2559">
        <v>100</v>
      </c>
      <c r="AI2559">
        <v>10</v>
      </c>
      <c r="AJ2559">
        <v>9</v>
      </c>
      <c r="AK2559">
        <v>9</v>
      </c>
      <c r="AL2559">
        <v>10</v>
      </c>
      <c r="AM2559">
        <v>10</v>
      </c>
      <c r="AN2559">
        <v>9</v>
      </c>
    </row>
    <row r="2560" spans="1:40" x14ac:dyDescent="0.2">
      <c r="A2560" s="1">
        <v>6302396</v>
      </c>
      <c r="B2560" t="s">
        <v>47</v>
      </c>
      <c r="C2560">
        <v>2013</v>
      </c>
      <c r="D2560" s="2" t="s">
        <v>5233</v>
      </c>
      <c r="E2560" s="3" t="str">
        <f t="shared" si="195"/>
        <v>1/4/2013</v>
      </c>
      <c r="F2560" s="4">
        <f t="shared" si="196"/>
        <v>1272</v>
      </c>
      <c r="G2560" s="4">
        <f t="shared" si="197"/>
        <v>3.484931506849315</v>
      </c>
      <c r="H2560" s="1">
        <v>4049668</v>
      </c>
      <c r="I2560" t="s">
        <v>41</v>
      </c>
      <c r="J2560" t="s">
        <v>33</v>
      </c>
      <c r="K2560" t="s">
        <v>34</v>
      </c>
      <c r="L2560" s="1">
        <v>1094</v>
      </c>
      <c r="M2560" t="s">
        <v>35</v>
      </c>
      <c r="N2560">
        <v>52.4242753002613</v>
      </c>
      <c r="O2560">
        <v>4.8872107605659698</v>
      </c>
      <c r="P2560" t="s">
        <v>36</v>
      </c>
      <c r="Q2560" t="s">
        <v>37</v>
      </c>
      <c r="R2560">
        <v>2</v>
      </c>
      <c r="S2560">
        <v>1</v>
      </c>
      <c r="T2560">
        <v>1</v>
      </c>
      <c r="U2560">
        <v>1</v>
      </c>
      <c r="V2560" t="s">
        <v>38</v>
      </c>
      <c r="W2560">
        <v>69</v>
      </c>
      <c r="X2560">
        <v>2</v>
      </c>
      <c r="Y2560">
        <v>20</v>
      </c>
      <c r="Z2560">
        <v>2</v>
      </c>
      <c r="AA2560">
        <f t="shared" si="198"/>
        <v>138</v>
      </c>
      <c r="AB2560">
        <f t="shared" si="199"/>
        <v>138</v>
      </c>
      <c r="AE2560" t="s">
        <v>39</v>
      </c>
      <c r="AF2560">
        <v>0.8</v>
      </c>
      <c r="AG2560">
        <v>12</v>
      </c>
      <c r="AH2560">
        <v>92</v>
      </c>
      <c r="AI2560">
        <v>10</v>
      </c>
      <c r="AJ2560">
        <v>10</v>
      </c>
      <c r="AK2560">
        <v>10</v>
      </c>
      <c r="AL2560">
        <v>10</v>
      </c>
      <c r="AM2560">
        <v>9</v>
      </c>
      <c r="AN2560">
        <v>10</v>
      </c>
    </row>
    <row r="2561" spans="1:40" x14ac:dyDescent="0.2">
      <c r="A2561" s="1">
        <v>6305454</v>
      </c>
      <c r="B2561" t="s">
        <v>377</v>
      </c>
      <c r="C2561">
        <v>2013</v>
      </c>
      <c r="D2561" s="2" t="s">
        <v>5494</v>
      </c>
      <c r="E2561" s="3" t="str">
        <f t="shared" si="195"/>
        <v>1/5/2013</v>
      </c>
      <c r="F2561" s="4">
        <f t="shared" si="196"/>
        <v>1271</v>
      </c>
      <c r="G2561" s="4">
        <f t="shared" si="197"/>
        <v>3.4821917808219176</v>
      </c>
      <c r="H2561" s="1">
        <v>874057</v>
      </c>
      <c r="I2561" t="s">
        <v>45</v>
      </c>
      <c r="J2561" t="s">
        <v>33</v>
      </c>
      <c r="K2561" t="s">
        <v>34</v>
      </c>
      <c r="L2561" s="1">
        <v>1056</v>
      </c>
      <c r="M2561" t="s">
        <v>35</v>
      </c>
      <c r="N2561">
        <v>52.422632249086099</v>
      </c>
      <c r="O2561">
        <v>4.8884933459138402</v>
      </c>
      <c r="P2561" t="s">
        <v>36</v>
      </c>
      <c r="Q2561" t="s">
        <v>37</v>
      </c>
      <c r="R2561">
        <v>2</v>
      </c>
      <c r="S2561">
        <v>1</v>
      </c>
      <c r="T2561">
        <v>1</v>
      </c>
      <c r="U2561">
        <v>1</v>
      </c>
      <c r="V2561" t="s">
        <v>38</v>
      </c>
      <c r="W2561">
        <v>100</v>
      </c>
      <c r="X2561">
        <v>1</v>
      </c>
      <c r="Y2561">
        <v>30</v>
      </c>
      <c r="Z2561">
        <v>3</v>
      </c>
      <c r="AA2561">
        <f t="shared" si="198"/>
        <v>300</v>
      </c>
      <c r="AB2561">
        <f t="shared" si="199"/>
        <v>300</v>
      </c>
      <c r="AE2561" t="s">
        <v>43</v>
      </c>
      <c r="AF2561">
        <v>1</v>
      </c>
      <c r="AG2561">
        <v>4</v>
      </c>
      <c r="AH2561">
        <v>80</v>
      </c>
      <c r="AI2561">
        <v>10</v>
      </c>
      <c r="AJ2561">
        <v>9</v>
      </c>
      <c r="AK2561">
        <v>9</v>
      </c>
      <c r="AL2561">
        <v>9</v>
      </c>
      <c r="AM2561">
        <v>8</v>
      </c>
      <c r="AN2561">
        <v>9</v>
      </c>
    </row>
    <row r="2562" spans="1:40" x14ac:dyDescent="0.2">
      <c r="A2562" s="1">
        <v>6316847</v>
      </c>
      <c r="B2562" t="s">
        <v>2298</v>
      </c>
      <c r="C2562">
        <v>2013</v>
      </c>
      <c r="D2562" s="2" t="s">
        <v>5338</v>
      </c>
      <c r="E2562" s="3" t="str">
        <f t="shared" si="195"/>
        <v>1/6/2013</v>
      </c>
      <c r="F2562" s="4">
        <f t="shared" si="196"/>
        <v>1270</v>
      </c>
      <c r="G2562" s="4">
        <f t="shared" si="197"/>
        <v>3.4794520547945207</v>
      </c>
      <c r="H2562" s="1">
        <v>872390</v>
      </c>
      <c r="I2562" t="s">
        <v>196</v>
      </c>
      <c r="J2562" t="s">
        <v>33</v>
      </c>
      <c r="K2562" t="s">
        <v>34</v>
      </c>
      <c r="L2562" s="1">
        <v>1032</v>
      </c>
      <c r="M2562" t="s">
        <v>35</v>
      </c>
      <c r="N2562">
        <v>52.381388116548102</v>
      </c>
      <c r="O2562">
        <v>4.9107091983595801</v>
      </c>
      <c r="P2562" t="s">
        <v>73</v>
      </c>
      <c r="Q2562" t="s">
        <v>37</v>
      </c>
      <c r="R2562">
        <v>3</v>
      </c>
      <c r="S2562">
        <v>1</v>
      </c>
      <c r="T2562">
        <v>2</v>
      </c>
      <c r="U2562">
        <v>2</v>
      </c>
      <c r="V2562" t="s">
        <v>38</v>
      </c>
      <c r="W2562">
        <v>100</v>
      </c>
      <c r="X2562">
        <v>2</v>
      </c>
      <c r="Y2562">
        <v>20</v>
      </c>
      <c r="Z2562">
        <v>2</v>
      </c>
      <c r="AA2562">
        <f t="shared" si="198"/>
        <v>200</v>
      </c>
      <c r="AB2562">
        <f t="shared" si="199"/>
        <v>200</v>
      </c>
      <c r="AE2562" t="s">
        <v>46</v>
      </c>
      <c r="AF2562">
        <v>1</v>
      </c>
      <c r="AG2562">
        <v>24</v>
      </c>
      <c r="AH2562">
        <v>95</v>
      </c>
      <c r="AI2562">
        <v>9</v>
      </c>
      <c r="AJ2562">
        <v>10</v>
      </c>
      <c r="AK2562">
        <v>9</v>
      </c>
      <c r="AL2562">
        <v>9</v>
      </c>
      <c r="AM2562">
        <v>9</v>
      </c>
      <c r="AN2562">
        <v>9</v>
      </c>
    </row>
    <row r="2563" spans="1:40" x14ac:dyDescent="0.2">
      <c r="A2563" s="1">
        <v>6316912</v>
      </c>
      <c r="B2563" t="s">
        <v>2299</v>
      </c>
      <c r="C2563">
        <v>2013</v>
      </c>
      <c r="D2563" s="2" t="s">
        <v>5338</v>
      </c>
      <c r="E2563" s="3" t="str">
        <f t="shared" ref="E2563:E2626" si="200">D2563 &amp; "/" &amp; C2563</f>
        <v>1/6/2013</v>
      </c>
      <c r="F2563" s="4">
        <f t="shared" ref="F2563:F2626" si="201">$F$1-E2563</f>
        <v>1270</v>
      </c>
      <c r="G2563" s="4">
        <f t="shared" ref="G2563:G2626" si="202">F2563/365</f>
        <v>3.4794520547945207</v>
      </c>
      <c r="H2563" s="1">
        <v>5183000</v>
      </c>
      <c r="I2563" t="s">
        <v>45</v>
      </c>
      <c r="J2563" t="s">
        <v>33</v>
      </c>
      <c r="K2563" t="s">
        <v>34</v>
      </c>
      <c r="L2563" s="1" t="s">
        <v>2300</v>
      </c>
      <c r="M2563" t="s">
        <v>35</v>
      </c>
      <c r="N2563">
        <v>52.4234977007753</v>
      </c>
      <c r="O2563">
        <v>4.8880586869217</v>
      </c>
      <c r="P2563" t="s">
        <v>36</v>
      </c>
      <c r="Q2563" t="s">
        <v>42</v>
      </c>
      <c r="R2563">
        <v>2</v>
      </c>
      <c r="S2563">
        <v>0.5</v>
      </c>
      <c r="T2563">
        <v>1</v>
      </c>
      <c r="U2563">
        <v>2</v>
      </c>
      <c r="V2563" t="s">
        <v>38</v>
      </c>
      <c r="W2563">
        <v>69</v>
      </c>
      <c r="X2563">
        <v>2</v>
      </c>
      <c r="Y2563">
        <v>0</v>
      </c>
      <c r="Z2563">
        <v>1</v>
      </c>
      <c r="AA2563">
        <f t="shared" ref="AA2563:AA2626" si="203">W2563*Z2563</f>
        <v>69</v>
      </c>
      <c r="AB2563">
        <f t="shared" ref="AB2563:AB2626" si="204">IF(X2563&gt;R2563,AA2563+Y2563,AA2563)</f>
        <v>69</v>
      </c>
      <c r="AE2563" t="s">
        <v>39</v>
      </c>
      <c r="AF2563">
        <v>0.75</v>
      </c>
      <c r="AG2563">
        <v>1</v>
      </c>
      <c r="AH2563">
        <v>100</v>
      </c>
      <c r="AI2563">
        <v>10</v>
      </c>
      <c r="AJ2563">
        <v>10</v>
      </c>
      <c r="AK2563">
        <v>10</v>
      </c>
      <c r="AL2563">
        <v>10</v>
      </c>
      <c r="AM2563">
        <v>10</v>
      </c>
      <c r="AN2563">
        <v>10</v>
      </c>
    </row>
    <row r="2564" spans="1:40" x14ac:dyDescent="0.2">
      <c r="A2564" s="1">
        <v>6317523</v>
      </c>
      <c r="B2564" t="s">
        <v>2299</v>
      </c>
      <c r="C2564">
        <v>2013</v>
      </c>
      <c r="D2564" s="2" t="s">
        <v>5338</v>
      </c>
      <c r="E2564" s="3" t="str">
        <f t="shared" si="200"/>
        <v>1/6/2013</v>
      </c>
      <c r="F2564" s="4">
        <f t="shared" si="201"/>
        <v>1270</v>
      </c>
      <c r="G2564" s="4">
        <f t="shared" si="202"/>
        <v>3.4794520547945207</v>
      </c>
      <c r="H2564" s="1">
        <v>2003379</v>
      </c>
      <c r="I2564" t="s">
        <v>45</v>
      </c>
      <c r="J2564" t="s">
        <v>33</v>
      </c>
      <c r="K2564" t="s">
        <v>34</v>
      </c>
      <c r="L2564" s="1" t="s">
        <v>2300</v>
      </c>
      <c r="M2564" t="s">
        <v>35</v>
      </c>
      <c r="N2564">
        <v>52.423647392541497</v>
      </c>
      <c r="O2564">
        <v>4.8870192177011003</v>
      </c>
      <c r="P2564" t="s">
        <v>130</v>
      </c>
      <c r="Q2564" t="s">
        <v>42</v>
      </c>
      <c r="R2564">
        <v>2</v>
      </c>
      <c r="S2564">
        <v>1</v>
      </c>
      <c r="T2564">
        <v>1</v>
      </c>
      <c r="U2564">
        <v>2</v>
      </c>
      <c r="V2564" t="s">
        <v>38</v>
      </c>
      <c r="W2564">
        <v>69</v>
      </c>
      <c r="X2564">
        <v>2</v>
      </c>
      <c r="Y2564">
        <v>0</v>
      </c>
      <c r="Z2564">
        <v>1</v>
      </c>
      <c r="AA2564">
        <f t="shared" si="203"/>
        <v>69</v>
      </c>
      <c r="AB2564">
        <f t="shared" si="204"/>
        <v>69</v>
      </c>
      <c r="AE2564" t="s">
        <v>39</v>
      </c>
      <c r="AF2564">
        <v>0.69</v>
      </c>
      <c r="AG2564">
        <v>4</v>
      </c>
      <c r="AH2564">
        <v>55</v>
      </c>
      <c r="AI2564">
        <v>7</v>
      </c>
      <c r="AJ2564">
        <v>9</v>
      </c>
      <c r="AK2564">
        <v>6</v>
      </c>
      <c r="AL2564">
        <v>6</v>
      </c>
      <c r="AM2564">
        <v>9</v>
      </c>
      <c r="AN2564">
        <v>7</v>
      </c>
    </row>
    <row r="2565" spans="1:40" x14ac:dyDescent="0.2">
      <c r="A2565" s="1">
        <v>6330747</v>
      </c>
      <c r="B2565" t="s">
        <v>2299</v>
      </c>
      <c r="C2565">
        <v>2013</v>
      </c>
      <c r="D2565" s="2" t="s">
        <v>5338</v>
      </c>
      <c r="E2565" s="3" t="str">
        <f t="shared" si="200"/>
        <v>1/6/2013</v>
      </c>
      <c r="F2565" s="4">
        <f t="shared" si="201"/>
        <v>1270</v>
      </c>
      <c r="G2565" s="4">
        <f t="shared" si="202"/>
        <v>3.4794520547945207</v>
      </c>
      <c r="H2565" s="1">
        <v>4808350</v>
      </c>
      <c r="I2565" t="s">
        <v>45</v>
      </c>
      <c r="J2565" t="s">
        <v>33</v>
      </c>
      <c r="K2565" t="s">
        <v>34</v>
      </c>
      <c r="L2565" s="1" t="s">
        <v>2300</v>
      </c>
      <c r="M2565" t="s">
        <v>35</v>
      </c>
      <c r="N2565">
        <v>52.383500144653198</v>
      </c>
      <c r="O2565">
        <v>4.9120954989821497</v>
      </c>
      <c r="P2565" t="s">
        <v>36</v>
      </c>
      <c r="Q2565" t="s">
        <v>42</v>
      </c>
      <c r="R2565">
        <v>2</v>
      </c>
      <c r="S2565">
        <v>1</v>
      </c>
      <c r="T2565">
        <v>1</v>
      </c>
      <c r="U2565">
        <v>2</v>
      </c>
      <c r="V2565" t="s">
        <v>38</v>
      </c>
      <c r="W2565">
        <v>69</v>
      </c>
      <c r="X2565">
        <v>2</v>
      </c>
      <c r="Y2565">
        <v>0</v>
      </c>
      <c r="Z2565">
        <v>1</v>
      </c>
      <c r="AA2565">
        <f t="shared" si="203"/>
        <v>69</v>
      </c>
      <c r="AB2565">
        <f t="shared" si="204"/>
        <v>69</v>
      </c>
      <c r="AE2565" t="s">
        <v>39</v>
      </c>
      <c r="AF2565">
        <v>0.75</v>
      </c>
      <c r="AG2565">
        <v>1</v>
      </c>
      <c r="AH2565">
        <v>60</v>
      </c>
      <c r="AI2565">
        <v>10</v>
      </c>
      <c r="AJ2565">
        <v>6</v>
      </c>
      <c r="AK2565">
        <v>8</v>
      </c>
      <c r="AL2565">
        <v>10</v>
      </c>
      <c r="AM2565">
        <v>6</v>
      </c>
      <c r="AN2565">
        <v>8</v>
      </c>
    </row>
    <row r="2566" spans="1:40" x14ac:dyDescent="0.2">
      <c r="A2566" s="1">
        <v>6331314</v>
      </c>
      <c r="B2566" t="s">
        <v>2299</v>
      </c>
      <c r="C2566">
        <v>2013</v>
      </c>
      <c r="D2566" s="2" t="s">
        <v>5338</v>
      </c>
      <c r="E2566" s="3" t="str">
        <f t="shared" si="200"/>
        <v>1/6/2013</v>
      </c>
      <c r="F2566" s="4">
        <f t="shared" si="201"/>
        <v>1270</v>
      </c>
      <c r="G2566" s="4">
        <f t="shared" si="202"/>
        <v>3.4794520547945207</v>
      </c>
      <c r="H2566" s="1">
        <v>4808354</v>
      </c>
      <c r="I2566" t="s">
        <v>45</v>
      </c>
      <c r="J2566" t="s">
        <v>33</v>
      </c>
      <c r="K2566" t="s">
        <v>34</v>
      </c>
      <c r="L2566" s="1" t="s">
        <v>2300</v>
      </c>
      <c r="M2566" t="s">
        <v>35</v>
      </c>
      <c r="N2566">
        <v>52.354733485000096</v>
      </c>
      <c r="O2566">
        <v>4.90000184538009</v>
      </c>
      <c r="P2566" t="s">
        <v>36</v>
      </c>
      <c r="Q2566" t="s">
        <v>42</v>
      </c>
      <c r="R2566">
        <v>2</v>
      </c>
      <c r="S2566">
        <v>1</v>
      </c>
      <c r="T2566">
        <v>1</v>
      </c>
      <c r="U2566">
        <v>2</v>
      </c>
      <c r="V2566" t="s">
        <v>38</v>
      </c>
      <c r="W2566">
        <v>69</v>
      </c>
      <c r="X2566">
        <v>2</v>
      </c>
      <c r="Y2566">
        <v>0</v>
      </c>
      <c r="Z2566">
        <v>1</v>
      </c>
      <c r="AA2566">
        <f t="shared" si="203"/>
        <v>69</v>
      </c>
      <c r="AB2566">
        <f t="shared" si="204"/>
        <v>69</v>
      </c>
      <c r="AE2566" t="s">
        <v>39</v>
      </c>
      <c r="AF2566">
        <v>0.75</v>
      </c>
      <c r="AG2566">
        <v>5</v>
      </c>
      <c r="AH2566">
        <v>52</v>
      </c>
      <c r="AI2566">
        <v>6</v>
      </c>
      <c r="AJ2566">
        <v>8</v>
      </c>
      <c r="AK2566">
        <v>6</v>
      </c>
      <c r="AL2566">
        <v>8</v>
      </c>
      <c r="AM2566">
        <v>8</v>
      </c>
      <c r="AN2566">
        <v>6</v>
      </c>
    </row>
    <row r="2567" spans="1:40" x14ac:dyDescent="0.2">
      <c r="A2567" s="1">
        <v>6331811</v>
      </c>
      <c r="B2567" t="s">
        <v>2299</v>
      </c>
      <c r="C2567">
        <v>2013</v>
      </c>
      <c r="D2567" s="2" t="s">
        <v>5338</v>
      </c>
      <c r="E2567" s="3" t="str">
        <f t="shared" si="200"/>
        <v>1/6/2013</v>
      </c>
      <c r="F2567" s="4">
        <f t="shared" si="201"/>
        <v>1270</v>
      </c>
      <c r="G2567" s="4">
        <f t="shared" si="202"/>
        <v>3.4794520547945207</v>
      </c>
      <c r="H2567" s="1">
        <v>4711125</v>
      </c>
      <c r="I2567" t="s">
        <v>45</v>
      </c>
      <c r="J2567" t="s">
        <v>33</v>
      </c>
      <c r="K2567" t="s">
        <v>34</v>
      </c>
      <c r="L2567" s="1" t="s">
        <v>2300</v>
      </c>
      <c r="M2567" t="s">
        <v>35</v>
      </c>
      <c r="N2567">
        <v>52.375720599327302</v>
      </c>
      <c r="O2567">
        <v>4.8732436676712299</v>
      </c>
      <c r="P2567" t="s">
        <v>36</v>
      </c>
      <c r="Q2567" t="s">
        <v>42</v>
      </c>
      <c r="R2567">
        <v>2</v>
      </c>
      <c r="S2567">
        <v>1</v>
      </c>
      <c r="T2567">
        <v>1</v>
      </c>
      <c r="U2567">
        <v>2</v>
      </c>
      <c r="V2567" t="s">
        <v>38</v>
      </c>
      <c r="W2567">
        <v>69</v>
      </c>
      <c r="X2567">
        <v>2</v>
      </c>
      <c r="Y2567">
        <v>0</v>
      </c>
      <c r="Z2567">
        <v>1</v>
      </c>
      <c r="AA2567">
        <f t="shared" si="203"/>
        <v>69</v>
      </c>
      <c r="AB2567">
        <f t="shared" si="204"/>
        <v>69</v>
      </c>
      <c r="AE2567" t="s">
        <v>39</v>
      </c>
      <c r="AF2567">
        <v>0.75</v>
      </c>
      <c r="AG2567">
        <v>9</v>
      </c>
      <c r="AH2567">
        <v>51</v>
      </c>
      <c r="AI2567">
        <v>6</v>
      </c>
      <c r="AJ2567">
        <v>7</v>
      </c>
      <c r="AK2567">
        <v>6</v>
      </c>
      <c r="AL2567">
        <v>5</v>
      </c>
      <c r="AM2567">
        <v>8</v>
      </c>
      <c r="AN2567">
        <v>5</v>
      </c>
    </row>
    <row r="2568" spans="1:40" x14ac:dyDescent="0.2">
      <c r="A2568" s="1">
        <v>6331960</v>
      </c>
      <c r="B2568" t="s">
        <v>63</v>
      </c>
      <c r="C2568">
        <v>2013</v>
      </c>
      <c r="D2568" s="2" t="s">
        <v>5338</v>
      </c>
      <c r="E2568" s="3" t="str">
        <f t="shared" si="200"/>
        <v>1/6/2013</v>
      </c>
      <c r="F2568" s="4">
        <f t="shared" si="201"/>
        <v>1270</v>
      </c>
      <c r="G2568" s="4">
        <f t="shared" si="202"/>
        <v>3.4794520547945207</v>
      </c>
      <c r="H2568" s="1">
        <v>2733238</v>
      </c>
      <c r="I2568" t="s">
        <v>69</v>
      </c>
      <c r="J2568" t="s">
        <v>33</v>
      </c>
      <c r="K2568" t="s">
        <v>34</v>
      </c>
      <c r="L2568" s="1">
        <v>1057</v>
      </c>
      <c r="M2568" t="s">
        <v>35</v>
      </c>
      <c r="N2568">
        <v>52.352290450608798</v>
      </c>
      <c r="O2568">
        <v>4.8525756494228203</v>
      </c>
      <c r="P2568" t="s">
        <v>56</v>
      </c>
      <c r="Q2568" t="s">
        <v>37</v>
      </c>
      <c r="R2568">
        <v>3</v>
      </c>
      <c r="S2568">
        <v>1</v>
      </c>
      <c r="T2568">
        <v>2</v>
      </c>
      <c r="U2568">
        <v>2</v>
      </c>
      <c r="V2568" t="s">
        <v>38</v>
      </c>
      <c r="W2568">
        <v>80</v>
      </c>
      <c r="X2568">
        <v>2</v>
      </c>
      <c r="Y2568">
        <v>40</v>
      </c>
      <c r="Z2568">
        <v>2</v>
      </c>
      <c r="AA2568">
        <f t="shared" si="203"/>
        <v>160</v>
      </c>
      <c r="AB2568">
        <f t="shared" si="204"/>
        <v>160</v>
      </c>
      <c r="AE2568" t="s">
        <v>43</v>
      </c>
      <c r="AF2568">
        <v>1</v>
      </c>
      <c r="AG2568">
        <v>22</v>
      </c>
      <c r="AH2568">
        <v>95</v>
      </c>
      <c r="AI2568">
        <v>10</v>
      </c>
      <c r="AJ2568">
        <v>10</v>
      </c>
      <c r="AK2568">
        <v>10</v>
      </c>
      <c r="AL2568">
        <v>10</v>
      </c>
      <c r="AM2568">
        <v>9</v>
      </c>
      <c r="AN2568">
        <v>10</v>
      </c>
    </row>
    <row r="2569" spans="1:40" x14ac:dyDescent="0.2">
      <c r="A2569" s="1">
        <v>6332009</v>
      </c>
      <c r="B2569" t="s">
        <v>2301</v>
      </c>
      <c r="C2569">
        <v>2013</v>
      </c>
      <c r="D2569" s="2" t="s">
        <v>5338</v>
      </c>
      <c r="E2569" s="3" t="str">
        <f t="shared" si="200"/>
        <v>1/6/2013</v>
      </c>
      <c r="F2569" s="4">
        <f t="shared" si="201"/>
        <v>1270</v>
      </c>
      <c r="G2569" s="4">
        <f t="shared" si="202"/>
        <v>3.4794520547945207</v>
      </c>
      <c r="H2569" s="1">
        <v>873448</v>
      </c>
      <c r="I2569" t="s">
        <v>32</v>
      </c>
      <c r="J2569" t="s">
        <v>33</v>
      </c>
      <c r="K2569" t="s">
        <v>34</v>
      </c>
      <c r="L2569" s="1" t="s">
        <v>2302</v>
      </c>
      <c r="M2569" t="s">
        <v>35</v>
      </c>
      <c r="N2569">
        <v>52.356938257783199</v>
      </c>
      <c r="O2569">
        <v>4.8534139676296704</v>
      </c>
      <c r="P2569" t="s">
        <v>36</v>
      </c>
      <c r="Q2569" t="s">
        <v>37</v>
      </c>
      <c r="R2569">
        <v>2</v>
      </c>
      <c r="S2569">
        <v>1</v>
      </c>
      <c r="T2569">
        <v>1</v>
      </c>
      <c r="U2569">
        <v>1</v>
      </c>
      <c r="V2569" t="s">
        <v>38</v>
      </c>
      <c r="W2569">
        <v>150</v>
      </c>
      <c r="X2569">
        <v>2</v>
      </c>
      <c r="Y2569">
        <v>30</v>
      </c>
      <c r="Z2569">
        <v>4</v>
      </c>
      <c r="AA2569">
        <f t="shared" si="203"/>
        <v>600</v>
      </c>
      <c r="AB2569">
        <f t="shared" si="204"/>
        <v>600</v>
      </c>
      <c r="AE2569" t="s">
        <v>46</v>
      </c>
      <c r="AF2569">
        <v>1</v>
      </c>
      <c r="AG2569">
        <v>8</v>
      </c>
      <c r="AH2569">
        <v>100</v>
      </c>
      <c r="AI2569">
        <v>10</v>
      </c>
      <c r="AJ2569">
        <v>10</v>
      </c>
      <c r="AK2569">
        <v>10</v>
      </c>
      <c r="AL2569">
        <v>10</v>
      </c>
      <c r="AM2569">
        <v>10</v>
      </c>
      <c r="AN2569">
        <v>9</v>
      </c>
    </row>
    <row r="2570" spans="1:40" x14ac:dyDescent="0.2">
      <c r="A2570" s="1">
        <v>6332685</v>
      </c>
      <c r="B2570" t="s">
        <v>2038</v>
      </c>
      <c r="C2570">
        <v>2013</v>
      </c>
      <c r="D2570" s="2" t="s">
        <v>5338</v>
      </c>
      <c r="E2570" s="3" t="str">
        <f t="shared" si="200"/>
        <v>1/6/2013</v>
      </c>
      <c r="F2570" s="4">
        <f t="shared" si="201"/>
        <v>1270</v>
      </c>
      <c r="G2570" s="4">
        <f t="shared" si="202"/>
        <v>3.4794520547945207</v>
      </c>
      <c r="H2570" s="1">
        <v>5000885</v>
      </c>
      <c r="I2570" t="s">
        <v>85</v>
      </c>
      <c r="J2570" t="s">
        <v>33</v>
      </c>
      <c r="K2570" t="s">
        <v>34</v>
      </c>
      <c r="L2570" s="1" t="s">
        <v>2303</v>
      </c>
      <c r="M2570" t="s">
        <v>35</v>
      </c>
      <c r="N2570">
        <v>52.380396842692797</v>
      </c>
      <c r="O2570">
        <v>4.8695853326944496</v>
      </c>
      <c r="P2570" t="s">
        <v>36</v>
      </c>
      <c r="Q2570" t="s">
        <v>42</v>
      </c>
      <c r="R2570">
        <v>1</v>
      </c>
      <c r="S2570">
        <v>1.5</v>
      </c>
      <c r="T2570">
        <v>1</v>
      </c>
      <c r="U2570">
        <v>1</v>
      </c>
      <c r="V2570" t="s">
        <v>38</v>
      </c>
      <c r="W2570">
        <v>98</v>
      </c>
      <c r="X2570">
        <v>1</v>
      </c>
      <c r="Y2570">
        <v>0</v>
      </c>
      <c r="Z2570">
        <v>2</v>
      </c>
      <c r="AA2570">
        <f t="shared" si="203"/>
        <v>196</v>
      </c>
      <c r="AB2570">
        <f t="shared" si="204"/>
        <v>196</v>
      </c>
      <c r="AE2570" t="s">
        <v>46</v>
      </c>
      <c r="AF2570">
        <v>1</v>
      </c>
      <c r="AG2570">
        <v>0</v>
      </c>
    </row>
    <row r="2571" spans="1:40" x14ac:dyDescent="0.2">
      <c r="A2571" s="1">
        <v>6334485</v>
      </c>
      <c r="B2571" t="s">
        <v>2024</v>
      </c>
      <c r="C2571">
        <v>2013</v>
      </c>
      <c r="D2571" s="2" t="s">
        <v>5495</v>
      </c>
      <c r="E2571" s="3" t="str">
        <f t="shared" si="200"/>
        <v>1/7/2013</v>
      </c>
      <c r="F2571" s="4">
        <f t="shared" si="201"/>
        <v>1269</v>
      </c>
      <c r="G2571" s="4">
        <f t="shared" si="202"/>
        <v>3.4767123287671233</v>
      </c>
      <c r="H2571" s="1">
        <v>877702</v>
      </c>
      <c r="I2571" t="s">
        <v>48</v>
      </c>
      <c r="J2571" t="s">
        <v>33</v>
      </c>
      <c r="K2571" t="s">
        <v>34</v>
      </c>
      <c r="L2571" s="1" t="s">
        <v>2304</v>
      </c>
      <c r="M2571" t="s">
        <v>35</v>
      </c>
      <c r="N2571">
        <v>52.385986509816497</v>
      </c>
      <c r="O2571">
        <v>4.9313254458882101</v>
      </c>
      <c r="P2571" t="s">
        <v>130</v>
      </c>
      <c r="Q2571" t="s">
        <v>42</v>
      </c>
      <c r="R2571">
        <v>4</v>
      </c>
      <c r="S2571">
        <v>1.5</v>
      </c>
      <c r="T2571">
        <v>1</v>
      </c>
      <c r="U2571">
        <v>2</v>
      </c>
      <c r="V2571" t="s">
        <v>38</v>
      </c>
      <c r="W2571">
        <v>150</v>
      </c>
      <c r="X2571">
        <v>2</v>
      </c>
      <c r="Y2571">
        <v>50</v>
      </c>
      <c r="Z2571">
        <v>2</v>
      </c>
      <c r="AA2571">
        <f t="shared" si="203"/>
        <v>300</v>
      </c>
      <c r="AB2571">
        <f t="shared" si="204"/>
        <v>300</v>
      </c>
      <c r="AE2571" t="s">
        <v>39</v>
      </c>
      <c r="AF2571">
        <v>1</v>
      </c>
      <c r="AG2571">
        <v>1</v>
      </c>
      <c r="AH2571">
        <v>100</v>
      </c>
      <c r="AI2571">
        <v>10</v>
      </c>
      <c r="AJ2571">
        <v>10</v>
      </c>
      <c r="AK2571">
        <v>10</v>
      </c>
      <c r="AL2571">
        <v>10</v>
      </c>
      <c r="AM2571">
        <v>10</v>
      </c>
      <c r="AN2571">
        <v>10</v>
      </c>
    </row>
    <row r="2572" spans="1:40" x14ac:dyDescent="0.2">
      <c r="A2572" s="1">
        <v>6335611</v>
      </c>
      <c r="B2572" t="s">
        <v>2024</v>
      </c>
      <c r="C2572">
        <v>2013</v>
      </c>
      <c r="D2572" s="2" t="s">
        <v>5495</v>
      </c>
      <c r="E2572" s="3" t="str">
        <f t="shared" si="200"/>
        <v>1/7/2013</v>
      </c>
      <c r="F2572" s="4">
        <f t="shared" si="201"/>
        <v>1269</v>
      </c>
      <c r="G2572" s="4">
        <f t="shared" si="202"/>
        <v>3.4767123287671233</v>
      </c>
      <c r="H2572" s="1">
        <v>874076</v>
      </c>
      <c r="I2572" t="s">
        <v>48</v>
      </c>
      <c r="J2572" t="s">
        <v>33</v>
      </c>
      <c r="K2572" t="s">
        <v>34</v>
      </c>
      <c r="L2572" s="1" t="s">
        <v>2304</v>
      </c>
      <c r="M2572" t="s">
        <v>35</v>
      </c>
      <c r="N2572">
        <v>52.3583206237588</v>
      </c>
      <c r="O2572">
        <v>4.9137676020922898</v>
      </c>
      <c r="P2572" t="s">
        <v>130</v>
      </c>
      <c r="Q2572" t="s">
        <v>42</v>
      </c>
      <c r="R2572">
        <v>3</v>
      </c>
      <c r="T2572">
        <v>1</v>
      </c>
      <c r="U2572">
        <v>1</v>
      </c>
      <c r="V2572" t="s">
        <v>38</v>
      </c>
      <c r="W2572">
        <v>130</v>
      </c>
      <c r="X2572">
        <v>2</v>
      </c>
      <c r="Y2572">
        <v>30</v>
      </c>
      <c r="Z2572">
        <v>2</v>
      </c>
      <c r="AA2572">
        <f t="shared" si="203"/>
        <v>260</v>
      </c>
      <c r="AB2572">
        <f t="shared" si="204"/>
        <v>260</v>
      </c>
      <c r="AE2572" t="s">
        <v>39</v>
      </c>
      <c r="AF2572">
        <v>1</v>
      </c>
      <c r="AG2572">
        <v>0</v>
      </c>
    </row>
    <row r="2573" spans="1:40" x14ac:dyDescent="0.2">
      <c r="A2573" s="1">
        <v>6338151</v>
      </c>
      <c r="B2573" t="s">
        <v>92</v>
      </c>
      <c r="C2573">
        <v>2013</v>
      </c>
      <c r="D2573" s="2" t="s">
        <v>5495</v>
      </c>
      <c r="E2573" s="3" t="str">
        <f t="shared" si="200"/>
        <v>1/7/2013</v>
      </c>
      <c r="F2573" s="4">
        <f t="shared" si="201"/>
        <v>1269</v>
      </c>
      <c r="G2573" s="4">
        <f t="shared" si="202"/>
        <v>3.4767123287671233</v>
      </c>
      <c r="H2573" s="1">
        <v>874315</v>
      </c>
      <c r="I2573" t="s">
        <v>48</v>
      </c>
      <c r="J2573" t="s">
        <v>33</v>
      </c>
      <c r="K2573" t="s">
        <v>34</v>
      </c>
      <c r="L2573" s="1" t="s">
        <v>2305</v>
      </c>
      <c r="M2573" t="s">
        <v>35</v>
      </c>
      <c r="N2573">
        <v>52.353717396791403</v>
      </c>
      <c r="O2573">
        <v>4.8861062437601204</v>
      </c>
      <c r="P2573" t="s">
        <v>130</v>
      </c>
      <c r="Q2573" t="s">
        <v>42</v>
      </c>
      <c r="R2573">
        <v>2</v>
      </c>
      <c r="S2573">
        <v>1</v>
      </c>
      <c r="T2573">
        <v>1</v>
      </c>
      <c r="U2573">
        <v>2</v>
      </c>
      <c r="V2573" t="s">
        <v>38</v>
      </c>
      <c r="W2573">
        <v>99</v>
      </c>
      <c r="X2573">
        <v>2</v>
      </c>
      <c r="Y2573">
        <v>0</v>
      </c>
      <c r="Z2573">
        <v>2</v>
      </c>
      <c r="AA2573">
        <f t="shared" si="203"/>
        <v>198</v>
      </c>
      <c r="AB2573">
        <f t="shared" si="204"/>
        <v>198</v>
      </c>
      <c r="AE2573" t="s">
        <v>43</v>
      </c>
      <c r="AF2573">
        <v>1</v>
      </c>
      <c r="AG2573">
        <v>112</v>
      </c>
      <c r="AH2573">
        <v>95</v>
      </c>
      <c r="AI2573">
        <v>10</v>
      </c>
      <c r="AJ2573">
        <v>10</v>
      </c>
      <c r="AK2573">
        <v>10</v>
      </c>
      <c r="AL2573">
        <v>9</v>
      </c>
      <c r="AM2573">
        <v>10</v>
      </c>
      <c r="AN2573">
        <v>9</v>
      </c>
    </row>
    <row r="2574" spans="1:40" x14ac:dyDescent="0.2">
      <c r="A2574" s="1">
        <v>6349114</v>
      </c>
      <c r="B2574" t="s">
        <v>2306</v>
      </c>
      <c r="C2574">
        <v>2013</v>
      </c>
      <c r="D2574" s="2" t="s">
        <v>5495</v>
      </c>
      <c r="E2574" s="3" t="str">
        <f t="shared" si="200"/>
        <v>1/7/2013</v>
      </c>
      <c r="F2574" s="4">
        <f t="shared" si="201"/>
        <v>1269</v>
      </c>
      <c r="G2574" s="4">
        <f t="shared" si="202"/>
        <v>3.4767123287671233</v>
      </c>
      <c r="H2574" s="1">
        <v>1383297</v>
      </c>
      <c r="I2574" t="s">
        <v>670</v>
      </c>
      <c r="J2574" t="s">
        <v>33</v>
      </c>
      <c r="K2574" t="s">
        <v>34</v>
      </c>
      <c r="L2574" s="1" t="s">
        <v>2307</v>
      </c>
      <c r="M2574" t="s">
        <v>35</v>
      </c>
      <c r="N2574">
        <v>52.375640251381498</v>
      </c>
      <c r="O2574">
        <v>4.8724465079808699</v>
      </c>
      <c r="P2574" t="s">
        <v>56</v>
      </c>
      <c r="Q2574" t="s">
        <v>37</v>
      </c>
      <c r="R2574">
        <v>7</v>
      </c>
      <c r="S2574">
        <v>1.5</v>
      </c>
      <c r="T2574">
        <v>2</v>
      </c>
      <c r="U2574">
        <v>4</v>
      </c>
      <c r="V2574" t="s">
        <v>38</v>
      </c>
      <c r="W2574">
        <v>125</v>
      </c>
      <c r="X2574">
        <v>2</v>
      </c>
      <c r="Y2574">
        <v>25</v>
      </c>
      <c r="Z2574">
        <v>4</v>
      </c>
      <c r="AA2574">
        <f t="shared" si="203"/>
        <v>500</v>
      </c>
      <c r="AB2574">
        <f t="shared" si="204"/>
        <v>500</v>
      </c>
      <c r="AE2574" t="s">
        <v>43</v>
      </c>
      <c r="AF2574">
        <v>1</v>
      </c>
      <c r="AG2574">
        <v>0</v>
      </c>
    </row>
    <row r="2575" spans="1:40" x14ac:dyDescent="0.2">
      <c r="A2575" s="1">
        <v>6349520</v>
      </c>
      <c r="B2575" t="s">
        <v>2306</v>
      </c>
      <c r="C2575">
        <v>2013</v>
      </c>
      <c r="D2575" s="2" t="s">
        <v>5495</v>
      </c>
      <c r="E2575" s="3" t="str">
        <f t="shared" si="200"/>
        <v>1/7/2013</v>
      </c>
      <c r="F2575" s="4">
        <f t="shared" si="201"/>
        <v>1269</v>
      </c>
      <c r="G2575" s="4">
        <f t="shared" si="202"/>
        <v>3.4767123287671233</v>
      </c>
      <c r="H2575" s="1">
        <v>5897527</v>
      </c>
      <c r="I2575" t="s">
        <v>670</v>
      </c>
      <c r="J2575" t="s">
        <v>33</v>
      </c>
      <c r="K2575" t="s">
        <v>34</v>
      </c>
      <c r="L2575" s="1">
        <v>1035</v>
      </c>
      <c r="M2575" t="s">
        <v>35</v>
      </c>
      <c r="N2575">
        <v>52.392904465338297</v>
      </c>
      <c r="O2575">
        <v>4.9095085825471498</v>
      </c>
      <c r="P2575" t="s">
        <v>102</v>
      </c>
      <c r="Q2575" t="s">
        <v>37</v>
      </c>
      <c r="R2575">
        <v>4</v>
      </c>
      <c r="S2575">
        <v>1</v>
      </c>
      <c r="T2575">
        <v>1</v>
      </c>
      <c r="U2575">
        <v>4</v>
      </c>
      <c r="V2575" t="s">
        <v>38</v>
      </c>
      <c r="W2575">
        <v>75</v>
      </c>
      <c r="X2575">
        <v>2</v>
      </c>
      <c r="Y2575">
        <v>35</v>
      </c>
      <c r="Z2575">
        <v>1</v>
      </c>
      <c r="AA2575">
        <f t="shared" si="203"/>
        <v>75</v>
      </c>
      <c r="AB2575">
        <f t="shared" si="204"/>
        <v>75</v>
      </c>
      <c r="AE2575" t="s">
        <v>43</v>
      </c>
      <c r="AF2575">
        <v>1</v>
      </c>
      <c r="AG2575">
        <v>0</v>
      </c>
    </row>
    <row r="2576" spans="1:40" x14ac:dyDescent="0.2">
      <c r="A2576" s="1">
        <v>6351259</v>
      </c>
      <c r="B2576" t="s">
        <v>2306</v>
      </c>
      <c r="C2576">
        <v>2013</v>
      </c>
      <c r="D2576" s="2" t="s">
        <v>5495</v>
      </c>
      <c r="E2576" s="3" t="str">
        <f t="shared" si="200"/>
        <v>1/7/2013</v>
      </c>
      <c r="F2576" s="4">
        <f t="shared" si="201"/>
        <v>1269</v>
      </c>
      <c r="G2576" s="4">
        <f t="shared" si="202"/>
        <v>3.4767123287671233</v>
      </c>
      <c r="H2576" s="1">
        <v>2516920</v>
      </c>
      <c r="I2576" t="s">
        <v>196</v>
      </c>
      <c r="J2576" t="s">
        <v>33</v>
      </c>
      <c r="K2576" t="s">
        <v>34</v>
      </c>
      <c r="L2576" s="1" t="s">
        <v>2308</v>
      </c>
      <c r="M2576" t="s">
        <v>35</v>
      </c>
      <c r="N2576">
        <v>52.354841500847101</v>
      </c>
      <c r="O2576">
        <v>4.8736064788685898</v>
      </c>
      <c r="P2576" t="s">
        <v>36</v>
      </c>
      <c r="Q2576" t="s">
        <v>37</v>
      </c>
      <c r="R2576">
        <v>4</v>
      </c>
      <c r="S2576">
        <v>1</v>
      </c>
      <c r="T2576">
        <v>1</v>
      </c>
      <c r="U2576">
        <v>1</v>
      </c>
      <c r="V2576" t="s">
        <v>38</v>
      </c>
      <c r="W2576">
        <v>95</v>
      </c>
      <c r="X2576">
        <v>2</v>
      </c>
      <c r="Y2576">
        <v>15</v>
      </c>
      <c r="Z2576">
        <v>2</v>
      </c>
      <c r="AA2576">
        <f t="shared" si="203"/>
        <v>190</v>
      </c>
      <c r="AB2576">
        <f t="shared" si="204"/>
        <v>190</v>
      </c>
      <c r="AE2576" t="s">
        <v>43</v>
      </c>
      <c r="AF2576">
        <v>1</v>
      </c>
      <c r="AG2576">
        <v>9</v>
      </c>
      <c r="AH2576">
        <v>91</v>
      </c>
      <c r="AI2576">
        <v>9</v>
      </c>
      <c r="AJ2576">
        <v>10</v>
      </c>
      <c r="AK2576">
        <v>9</v>
      </c>
      <c r="AL2576">
        <v>10</v>
      </c>
      <c r="AM2576">
        <v>10</v>
      </c>
      <c r="AN2576">
        <v>9</v>
      </c>
    </row>
    <row r="2577" spans="1:40" x14ac:dyDescent="0.2">
      <c r="A2577" s="1">
        <v>6351700</v>
      </c>
      <c r="B2577" t="s">
        <v>2306</v>
      </c>
      <c r="C2577">
        <v>2013</v>
      </c>
      <c r="D2577" s="2" t="s">
        <v>5495</v>
      </c>
      <c r="E2577" s="3" t="str">
        <f t="shared" si="200"/>
        <v>1/7/2013</v>
      </c>
      <c r="F2577" s="4">
        <f t="shared" si="201"/>
        <v>1269</v>
      </c>
      <c r="G2577" s="4">
        <f t="shared" si="202"/>
        <v>3.4767123287671233</v>
      </c>
      <c r="H2577" s="1">
        <v>1291054</v>
      </c>
      <c r="I2577" t="s">
        <v>670</v>
      </c>
      <c r="J2577" t="s">
        <v>33</v>
      </c>
      <c r="K2577" t="s">
        <v>34</v>
      </c>
      <c r="L2577" s="1" t="s">
        <v>2307</v>
      </c>
      <c r="M2577" t="s">
        <v>35</v>
      </c>
      <c r="N2577">
        <v>52.3761027412856</v>
      </c>
      <c r="O2577">
        <v>4.8991735763475299</v>
      </c>
      <c r="P2577" t="s">
        <v>130</v>
      </c>
      <c r="Q2577" t="s">
        <v>42</v>
      </c>
      <c r="R2577">
        <v>4</v>
      </c>
      <c r="S2577">
        <v>1</v>
      </c>
      <c r="T2577">
        <v>1</v>
      </c>
      <c r="U2577">
        <v>1</v>
      </c>
      <c r="V2577" t="s">
        <v>38</v>
      </c>
      <c r="W2577">
        <v>60</v>
      </c>
      <c r="X2577">
        <v>2</v>
      </c>
      <c r="Y2577">
        <v>20</v>
      </c>
      <c r="Z2577">
        <v>1</v>
      </c>
      <c r="AA2577">
        <f t="shared" si="203"/>
        <v>60</v>
      </c>
      <c r="AB2577">
        <f t="shared" si="204"/>
        <v>60</v>
      </c>
      <c r="AE2577" t="s">
        <v>43</v>
      </c>
      <c r="AF2577">
        <v>1</v>
      </c>
      <c r="AG2577">
        <v>120</v>
      </c>
      <c r="AH2577">
        <v>88</v>
      </c>
      <c r="AI2577">
        <v>9</v>
      </c>
      <c r="AJ2577">
        <v>9</v>
      </c>
      <c r="AK2577">
        <v>9</v>
      </c>
      <c r="AL2577">
        <v>9</v>
      </c>
      <c r="AM2577">
        <v>8</v>
      </c>
      <c r="AN2577">
        <v>9</v>
      </c>
    </row>
    <row r="2578" spans="1:40" x14ac:dyDescent="0.2">
      <c r="A2578" s="1">
        <v>6352433</v>
      </c>
      <c r="B2578" t="s">
        <v>2306</v>
      </c>
      <c r="C2578">
        <v>2013</v>
      </c>
      <c r="D2578" s="2" t="s">
        <v>5495</v>
      </c>
      <c r="E2578" s="3" t="str">
        <f t="shared" si="200"/>
        <v>1/7/2013</v>
      </c>
      <c r="F2578" s="4">
        <f t="shared" si="201"/>
        <v>1269</v>
      </c>
      <c r="G2578" s="4">
        <f t="shared" si="202"/>
        <v>3.4767123287671233</v>
      </c>
      <c r="H2578" s="1">
        <v>874340</v>
      </c>
      <c r="I2578" t="s">
        <v>670</v>
      </c>
      <c r="J2578" t="s">
        <v>33</v>
      </c>
      <c r="K2578" t="s">
        <v>34</v>
      </c>
      <c r="L2578" s="1" t="s">
        <v>2307</v>
      </c>
      <c r="M2578" t="s">
        <v>35</v>
      </c>
      <c r="N2578">
        <v>52.375229266135797</v>
      </c>
      <c r="O2578">
        <v>4.8994149696203797</v>
      </c>
      <c r="P2578" t="s">
        <v>130</v>
      </c>
      <c r="Q2578" t="s">
        <v>42</v>
      </c>
      <c r="R2578">
        <v>3</v>
      </c>
      <c r="S2578">
        <v>1</v>
      </c>
      <c r="T2578">
        <v>1</v>
      </c>
      <c r="U2578">
        <v>2</v>
      </c>
      <c r="V2578" t="s">
        <v>38</v>
      </c>
      <c r="W2578">
        <v>60</v>
      </c>
      <c r="X2578">
        <v>2</v>
      </c>
      <c r="Y2578">
        <v>20</v>
      </c>
      <c r="Z2578">
        <v>1</v>
      </c>
      <c r="AA2578">
        <f t="shared" si="203"/>
        <v>60</v>
      </c>
      <c r="AB2578">
        <f t="shared" si="204"/>
        <v>60</v>
      </c>
      <c r="AE2578" t="s">
        <v>43</v>
      </c>
      <c r="AF2578">
        <v>1</v>
      </c>
      <c r="AG2578">
        <v>140</v>
      </c>
      <c r="AH2578">
        <v>91</v>
      </c>
      <c r="AI2578">
        <v>9</v>
      </c>
      <c r="AJ2578">
        <v>9</v>
      </c>
      <c r="AK2578">
        <v>9</v>
      </c>
      <c r="AL2578">
        <v>10</v>
      </c>
      <c r="AM2578">
        <v>8</v>
      </c>
      <c r="AN2578">
        <v>9</v>
      </c>
    </row>
    <row r="2579" spans="1:40" x14ac:dyDescent="0.2">
      <c r="A2579" s="1">
        <v>6362024</v>
      </c>
      <c r="B2579" t="s">
        <v>2306</v>
      </c>
      <c r="C2579">
        <v>2013</v>
      </c>
      <c r="D2579" s="2" t="s">
        <v>5495</v>
      </c>
      <c r="E2579" s="3" t="str">
        <f t="shared" si="200"/>
        <v>1/7/2013</v>
      </c>
      <c r="F2579" s="4">
        <f t="shared" si="201"/>
        <v>1269</v>
      </c>
      <c r="G2579" s="4">
        <f t="shared" si="202"/>
        <v>3.4767123287671233</v>
      </c>
      <c r="H2579" s="1">
        <v>2516878</v>
      </c>
      <c r="I2579" t="s">
        <v>196</v>
      </c>
      <c r="J2579" t="s">
        <v>33</v>
      </c>
      <c r="K2579" t="s">
        <v>34</v>
      </c>
      <c r="L2579" s="1" t="s">
        <v>2308</v>
      </c>
      <c r="M2579" t="s">
        <v>35</v>
      </c>
      <c r="N2579">
        <v>52.366470754858199</v>
      </c>
      <c r="O2579">
        <v>4.9116510047179496</v>
      </c>
      <c r="P2579" t="s">
        <v>36</v>
      </c>
      <c r="Q2579" t="s">
        <v>42</v>
      </c>
      <c r="R2579">
        <v>2</v>
      </c>
      <c r="S2579">
        <v>1</v>
      </c>
      <c r="T2579">
        <v>1</v>
      </c>
      <c r="U2579">
        <v>1</v>
      </c>
      <c r="V2579" t="s">
        <v>38</v>
      </c>
      <c r="W2579">
        <v>85</v>
      </c>
      <c r="X2579">
        <v>2</v>
      </c>
      <c r="Y2579">
        <v>15</v>
      </c>
      <c r="Z2579">
        <v>2</v>
      </c>
      <c r="AA2579">
        <f t="shared" si="203"/>
        <v>170</v>
      </c>
      <c r="AB2579">
        <f t="shared" si="204"/>
        <v>170</v>
      </c>
      <c r="AE2579" t="s">
        <v>43</v>
      </c>
      <c r="AF2579">
        <v>1</v>
      </c>
      <c r="AG2579">
        <v>12</v>
      </c>
      <c r="AH2579">
        <v>77</v>
      </c>
      <c r="AI2579">
        <v>8</v>
      </c>
      <c r="AJ2579">
        <v>9</v>
      </c>
      <c r="AK2579">
        <v>8</v>
      </c>
      <c r="AL2579">
        <v>8</v>
      </c>
      <c r="AM2579">
        <v>8</v>
      </c>
      <c r="AN2579">
        <v>7</v>
      </c>
    </row>
    <row r="2580" spans="1:40" x14ac:dyDescent="0.2">
      <c r="A2580" s="1">
        <v>6363256</v>
      </c>
      <c r="B2580" t="s">
        <v>2309</v>
      </c>
      <c r="C2580">
        <v>2013</v>
      </c>
      <c r="D2580" s="2" t="s">
        <v>5495</v>
      </c>
      <c r="E2580" s="3" t="str">
        <f t="shared" si="200"/>
        <v>1/7/2013</v>
      </c>
      <c r="F2580" s="4">
        <f t="shared" si="201"/>
        <v>1269</v>
      </c>
      <c r="G2580" s="4">
        <f t="shared" si="202"/>
        <v>3.4767123287671233</v>
      </c>
      <c r="H2580" s="1">
        <v>3523881</v>
      </c>
      <c r="I2580" t="s">
        <v>58</v>
      </c>
      <c r="J2580" t="s">
        <v>33</v>
      </c>
      <c r="K2580" t="s">
        <v>34</v>
      </c>
      <c r="L2580" s="1" t="s">
        <v>2310</v>
      </c>
      <c r="M2580" t="s">
        <v>35</v>
      </c>
      <c r="N2580">
        <v>52.378602321041299</v>
      </c>
      <c r="O2580">
        <v>4.8549218374742704</v>
      </c>
      <c r="P2580" t="s">
        <v>2311</v>
      </c>
      <c r="Q2580" t="s">
        <v>42</v>
      </c>
      <c r="R2580">
        <v>3</v>
      </c>
      <c r="S2580">
        <v>1</v>
      </c>
      <c r="T2580">
        <v>1</v>
      </c>
      <c r="U2580">
        <v>1</v>
      </c>
      <c r="V2580" t="s">
        <v>38</v>
      </c>
      <c r="W2580">
        <v>65</v>
      </c>
      <c r="X2580">
        <v>2</v>
      </c>
      <c r="Y2580">
        <v>0</v>
      </c>
      <c r="Z2580">
        <v>2</v>
      </c>
      <c r="AA2580">
        <f t="shared" si="203"/>
        <v>130</v>
      </c>
      <c r="AB2580">
        <f t="shared" si="204"/>
        <v>130</v>
      </c>
      <c r="AE2580" t="s">
        <v>46</v>
      </c>
      <c r="AF2580">
        <v>0.9</v>
      </c>
      <c r="AG2580">
        <v>13</v>
      </c>
      <c r="AH2580">
        <v>94</v>
      </c>
      <c r="AI2580">
        <v>9</v>
      </c>
      <c r="AJ2580">
        <v>9</v>
      </c>
      <c r="AK2580">
        <v>10</v>
      </c>
      <c r="AL2580">
        <v>10</v>
      </c>
      <c r="AM2580">
        <v>9</v>
      </c>
      <c r="AN2580">
        <v>9</v>
      </c>
    </row>
    <row r="2581" spans="1:40" x14ac:dyDescent="0.2">
      <c r="A2581" s="1">
        <v>6364889</v>
      </c>
      <c r="B2581" t="s">
        <v>2312</v>
      </c>
      <c r="C2581">
        <v>2013</v>
      </c>
      <c r="D2581" s="2" t="s">
        <v>5495</v>
      </c>
      <c r="E2581" s="3" t="str">
        <f t="shared" si="200"/>
        <v>1/7/2013</v>
      </c>
      <c r="F2581" s="4">
        <f t="shared" si="201"/>
        <v>1269</v>
      </c>
      <c r="G2581" s="4">
        <f t="shared" si="202"/>
        <v>3.4767123287671233</v>
      </c>
      <c r="H2581" s="1">
        <v>874584</v>
      </c>
      <c r="I2581" t="s">
        <v>32</v>
      </c>
      <c r="J2581" t="s">
        <v>33</v>
      </c>
      <c r="K2581" t="s">
        <v>34</v>
      </c>
      <c r="L2581" s="1">
        <v>1052</v>
      </c>
      <c r="M2581" t="s">
        <v>35</v>
      </c>
      <c r="N2581">
        <v>52.380200803682897</v>
      </c>
      <c r="O2581">
        <v>4.8536429525786202</v>
      </c>
      <c r="P2581" t="s">
        <v>36</v>
      </c>
      <c r="Q2581" t="s">
        <v>37</v>
      </c>
      <c r="R2581">
        <v>2</v>
      </c>
      <c r="S2581">
        <v>1</v>
      </c>
      <c r="T2581">
        <v>1</v>
      </c>
      <c r="U2581">
        <v>1</v>
      </c>
      <c r="V2581" t="s">
        <v>38</v>
      </c>
      <c r="W2581">
        <v>110</v>
      </c>
      <c r="X2581">
        <v>1</v>
      </c>
      <c r="Y2581">
        <v>0</v>
      </c>
      <c r="Z2581">
        <v>2</v>
      </c>
      <c r="AA2581">
        <f t="shared" si="203"/>
        <v>220</v>
      </c>
      <c r="AB2581">
        <f t="shared" si="204"/>
        <v>220</v>
      </c>
      <c r="AE2581" t="s">
        <v>39</v>
      </c>
      <c r="AF2581">
        <v>0.86</v>
      </c>
      <c r="AG2581">
        <v>6</v>
      </c>
      <c r="AH2581">
        <v>100</v>
      </c>
      <c r="AI2581">
        <v>10</v>
      </c>
      <c r="AJ2581">
        <v>10</v>
      </c>
      <c r="AK2581">
        <v>10</v>
      </c>
      <c r="AL2581">
        <v>10</v>
      </c>
      <c r="AM2581">
        <v>10</v>
      </c>
      <c r="AN2581">
        <v>10</v>
      </c>
    </row>
    <row r="2582" spans="1:40" x14ac:dyDescent="0.2">
      <c r="A2582" s="1">
        <v>6368949</v>
      </c>
      <c r="B2582" t="s">
        <v>2139</v>
      </c>
      <c r="C2582">
        <v>2013</v>
      </c>
      <c r="D2582" s="2" t="s">
        <v>5495</v>
      </c>
      <c r="E2582" s="3" t="str">
        <f t="shared" si="200"/>
        <v>1/7/2013</v>
      </c>
      <c r="F2582" s="4">
        <f t="shared" si="201"/>
        <v>1269</v>
      </c>
      <c r="G2582" s="4">
        <f t="shared" si="202"/>
        <v>3.4767123287671233</v>
      </c>
      <c r="H2582" s="1">
        <v>4806490</v>
      </c>
      <c r="I2582" t="s">
        <v>54</v>
      </c>
      <c r="J2582" t="s">
        <v>33</v>
      </c>
      <c r="K2582" t="s">
        <v>34</v>
      </c>
      <c r="L2582" s="1" t="s">
        <v>2313</v>
      </c>
      <c r="M2582" t="s">
        <v>35</v>
      </c>
      <c r="N2582">
        <v>52.360538508699896</v>
      </c>
      <c r="O2582">
        <v>4.8606023875714701</v>
      </c>
      <c r="P2582" t="s">
        <v>36</v>
      </c>
      <c r="Q2582" t="s">
        <v>37</v>
      </c>
      <c r="R2582">
        <v>4</v>
      </c>
      <c r="S2582">
        <v>1</v>
      </c>
      <c r="T2582">
        <v>2</v>
      </c>
      <c r="U2582">
        <v>2</v>
      </c>
      <c r="V2582" t="s">
        <v>38</v>
      </c>
      <c r="W2582">
        <v>150</v>
      </c>
      <c r="X2582">
        <v>1</v>
      </c>
      <c r="Y2582">
        <v>50</v>
      </c>
      <c r="Z2582">
        <v>1</v>
      </c>
      <c r="AA2582">
        <f t="shared" si="203"/>
        <v>150</v>
      </c>
      <c r="AB2582">
        <f t="shared" si="204"/>
        <v>150</v>
      </c>
      <c r="AE2582" t="s">
        <v>60</v>
      </c>
      <c r="AF2582" t="s">
        <v>60</v>
      </c>
      <c r="AG2582">
        <v>0</v>
      </c>
    </row>
    <row r="2583" spans="1:40" x14ac:dyDescent="0.2">
      <c r="A2583" s="1">
        <v>6369942</v>
      </c>
      <c r="B2583" t="s">
        <v>2314</v>
      </c>
      <c r="C2583">
        <v>2013</v>
      </c>
      <c r="D2583" s="2" t="s">
        <v>5496</v>
      </c>
      <c r="E2583" s="3" t="str">
        <f t="shared" si="200"/>
        <v>1/8/2013</v>
      </c>
      <c r="F2583" s="4">
        <f t="shared" si="201"/>
        <v>1268</v>
      </c>
      <c r="G2583" s="4">
        <f t="shared" si="202"/>
        <v>3.473972602739726</v>
      </c>
      <c r="H2583" s="1">
        <v>1548947</v>
      </c>
      <c r="I2583" t="s">
        <v>54</v>
      </c>
      <c r="J2583" t="s">
        <v>33</v>
      </c>
      <c r="K2583" t="s">
        <v>34</v>
      </c>
      <c r="L2583" s="1" t="s">
        <v>2315</v>
      </c>
      <c r="M2583" t="s">
        <v>35</v>
      </c>
      <c r="N2583">
        <v>52.3661781808756</v>
      </c>
      <c r="O2583">
        <v>4.8834134394614299</v>
      </c>
      <c r="P2583" t="s">
        <v>36</v>
      </c>
      <c r="Q2583" t="s">
        <v>37</v>
      </c>
      <c r="R2583">
        <v>2</v>
      </c>
      <c r="S2583">
        <v>1</v>
      </c>
      <c r="T2583">
        <v>1</v>
      </c>
      <c r="U2583">
        <v>1</v>
      </c>
      <c r="V2583" t="s">
        <v>38</v>
      </c>
      <c r="W2583">
        <v>99</v>
      </c>
      <c r="X2583">
        <v>1</v>
      </c>
      <c r="Y2583">
        <v>0</v>
      </c>
      <c r="Z2583">
        <v>3</v>
      </c>
      <c r="AA2583">
        <f t="shared" si="203"/>
        <v>297</v>
      </c>
      <c r="AB2583">
        <f t="shared" si="204"/>
        <v>297</v>
      </c>
      <c r="AE2583" t="s">
        <v>39</v>
      </c>
      <c r="AF2583">
        <v>1</v>
      </c>
      <c r="AG2583">
        <v>5</v>
      </c>
      <c r="AH2583">
        <v>99</v>
      </c>
      <c r="AI2583">
        <v>10</v>
      </c>
      <c r="AJ2583">
        <v>10</v>
      </c>
      <c r="AK2583">
        <v>10</v>
      </c>
      <c r="AL2583">
        <v>10</v>
      </c>
      <c r="AM2583">
        <v>10</v>
      </c>
      <c r="AN2583">
        <v>10</v>
      </c>
    </row>
    <row r="2584" spans="1:40" x14ac:dyDescent="0.2">
      <c r="A2584" s="1">
        <v>6372627</v>
      </c>
      <c r="B2584" t="s">
        <v>2316</v>
      </c>
      <c r="C2584">
        <v>2013</v>
      </c>
      <c r="D2584" s="2" t="s">
        <v>5496</v>
      </c>
      <c r="E2584" s="3" t="str">
        <f t="shared" si="200"/>
        <v>1/8/2013</v>
      </c>
      <c r="F2584" s="4">
        <f t="shared" si="201"/>
        <v>1268</v>
      </c>
      <c r="G2584" s="4">
        <f t="shared" si="202"/>
        <v>3.473972602739726</v>
      </c>
      <c r="H2584" s="1">
        <v>3707441</v>
      </c>
      <c r="I2584" t="s">
        <v>32</v>
      </c>
      <c r="J2584" t="s">
        <v>33</v>
      </c>
      <c r="K2584" t="s">
        <v>34</v>
      </c>
      <c r="L2584" s="1" t="s">
        <v>2317</v>
      </c>
      <c r="M2584" t="s">
        <v>35</v>
      </c>
      <c r="N2584">
        <v>52.351882200980803</v>
      </c>
      <c r="O2584">
        <v>4.8669148685698396</v>
      </c>
      <c r="P2584" t="s">
        <v>36</v>
      </c>
      <c r="Q2584" t="s">
        <v>37</v>
      </c>
      <c r="R2584">
        <v>4</v>
      </c>
      <c r="S2584">
        <v>1.5</v>
      </c>
      <c r="T2584">
        <v>2</v>
      </c>
      <c r="U2584">
        <v>2</v>
      </c>
      <c r="V2584" t="s">
        <v>38</v>
      </c>
      <c r="W2584">
        <v>100</v>
      </c>
      <c r="X2584">
        <v>2</v>
      </c>
      <c r="Y2584">
        <v>10</v>
      </c>
      <c r="Z2584">
        <v>2</v>
      </c>
      <c r="AA2584">
        <f t="shared" si="203"/>
        <v>200</v>
      </c>
      <c r="AB2584">
        <f t="shared" si="204"/>
        <v>200</v>
      </c>
      <c r="AE2584" t="s">
        <v>39</v>
      </c>
      <c r="AF2584">
        <v>0.67</v>
      </c>
      <c r="AG2584">
        <v>2</v>
      </c>
      <c r="AH2584">
        <v>90</v>
      </c>
      <c r="AI2584">
        <v>10</v>
      </c>
      <c r="AJ2584">
        <v>9</v>
      </c>
      <c r="AK2584">
        <v>10</v>
      </c>
      <c r="AL2584">
        <v>10</v>
      </c>
      <c r="AM2584">
        <v>9</v>
      </c>
      <c r="AN2584">
        <v>9</v>
      </c>
    </row>
    <row r="2585" spans="1:40" x14ac:dyDescent="0.2">
      <c r="A2585" s="1">
        <v>6381080</v>
      </c>
      <c r="B2585" t="s">
        <v>2318</v>
      </c>
      <c r="C2585">
        <v>2013</v>
      </c>
      <c r="D2585" s="2" t="s">
        <v>5496</v>
      </c>
      <c r="E2585" s="3" t="str">
        <f t="shared" si="200"/>
        <v>1/8/2013</v>
      </c>
      <c r="F2585" s="4">
        <f t="shared" si="201"/>
        <v>1268</v>
      </c>
      <c r="G2585" s="4">
        <f t="shared" si="202"/>
        <v>3.473972602739726</v>
      </c>
      <c r="H2585" s="1">
        <v>876543</v>
      </c>
      <c r="I2585" t="s">
        <v>196</v>
      </c>
      <c r="J2585" t="s">
        <v>33</v>
      </c>
      <c r="K2585" t="s">
        <v>34</v>
      </c>
      <c r="L2585" s="1" t="s">
        <v>2319</v>
      </c>
      <c r="M2585" t="s">
        <v>35</v>
      </c>
      <c r="N2585">
        <v>52.380667023718097</v>
      </c>
      <c r="O2585">
        <v>4.8911330387937104</v>
      </c>
      <c r="P2585" t="s">
        <v>73</v>
      </c>
      <c r="Q2585" t="s">
        <v>37</v>
      </c>
      <c r="R2585">
        <v>6</v>
      </c>
      <c r="S2585">
        <v>1</v>
      </c>
      <c r="T2585">
        <v>1</v>
      </c>
      <c r="U2585">
        <v>6</v>
      </c>
      <c r="V2585" t="s">
        <v>38</v>
      </c>
      <c r="W2585">
        <v>120</v>
      </c>
      <c r="X2585">
        <v>4</v>
      </c>
      <c r="Y2585">
        <v>30</v>
      </c>
      <c r="Z2585">
        <v>1</v>
      </c>
      <c r="AA2585">
        <f t="shared" si="203"/>
        <v>120</v>
      </c>
      <c r="AB2585">
        <f t="shared" si="204"/>
        <v>120</v>
      </c>
      <c r="AE2585" t="s">
        <v>46</v>
      </c>
      <c r="AF2585">
        <v>1</v>
      </c>
      <c r="AG2585">
        <v>40</v>
      </c>
      <c r="AH2585">
        <v>85</v>
      </c>
      <c r="AI2585">
        <v>9</v>
      </c>
      <c r="AJ2585">
        <v>8</v>
      </c>
      <c r="AK2585">
        <v>10</v>
      </c>
      <c r="AL2585">
        <v>9</v>
      </c>
      <c r="AM2585">
        <v>8</v>
      </c>
      <c r="AN2585">
        <v>8</v>
      </c>
    </row>
    <row r="2586" spans="1:40" x14ac:dyDescent="0.2">
      <c r="A2586" s="1">
        <v>6381245</v>
      </c>
      <c r="B2586" t="s">
        <v>328</v>
      </c>
      <c r="C2586">
        <v>2013</v>
      </c>
      <c r="D2586" s="2" t="s">
        <v>5496</v>
      </c>
      <c r="E2586" s="3" t="str">
        <f t="shared" si="200"/>
        <v>1/8/2013</v>
      </c>
      <c r="F2586" s="4">
        <f t="shared" si="201"/>
        <v>1268</v>
      </c>
      <c r="G2586" s="4">
        <f t="shared" si="202"/>
        <v>3.473972602739726</v>
      </c>
      <c r="H2586" s="1">
        <v>876733</v>
      </c>
      <c r="I2586" t="s">
        <v>105</v>
      </c>
      <c r="J2586" t="s">
        <v>33</v>
      </c>
      <c r="K2586" t="s">
        <v>34</v>
      </c>
      <c r="L2586" s="1">
        <v>1091</v>
      </c>
      <c r="M2586" t="s">
        <v>35</v>
      </c>
      <c r="N2586">
        <v>52.381026157611203</v>
      </c>
      <c r="O2586">
        <v>4.8791048190955797</v>
      </c>
      <c r="P2586" t="s">
        <v>36</v>
      </c>
      <c r="Q2586" t="s">
        <v>37</v>
      </c>
      <c r="R2586">
        <v>2</v>
      </c>
      <c r="S2586">
        <v>1</v>
      </c>
      <c r="T2586">
        <v>1</v>
      </c>
      <c r="U2586">
        <v>2</v>
      </c>
      <c r="V2586" t="s">
        <v>38</v>
      </c>
      <c r="W2586">
        <v>140</v>
      </c>
      <c r="X2586">
        <v>1</v>
      </c>
      <c r="Y2586">
        <v>0</v>
      </c>
      <c r="Z2586">
        <v>4</v>
      </c>
      <c r="AA2586">
        <f t="shared" si="203"/>
        <v>560</v>
      </c>
      <c r="AB2586">
        <f t="shared" si="204"/>
        <v>560</v>
      </c>
      <c r="AE2586" t="s">
        <v>39</v>
      </c>
      <c r="AF2586">
        <v>0.95</v>
      </c>
      <c r="AG2586">
        <v>5</v>
      </c>
      <c r="AH2586">
        <v>100</v>
      </c>
      <c r="AI2586">
        <v>10</v>
      </c>
      <c r="AJ2586">
        <v>10</v>
      </c>
      <c r="AK2586">
        <v>10</v>
      </c>
      <c r="AL2586">
        <v>10</v>
      </c>
      <c r="AM2586">
        <v>10</v>
      </c>
      <c r="AN2586">
        <v>9</v>
      </c>
    </row>
    <row r="2587" spans="1:40" x14ac:dyDescent="0.2">
      <c r="A2587" s="1">
        <v>6387076</v>
      </c>
      <c r="B2587" t="s">
        <v>2320</v>
      </c>
      <c r="C2587">
        <v>2013</v>
      </c>
      <c r="D2587" s="2" t="s">
        <v>5496</v>
      </c>
      <c r="E2587" s="3" t="str">
        <f t="shared" si="200"/>
        <v>1/8/2013</v>
      </c>
      <c r="F2587" s="4">
        <f t="shared" si="201"/>
        <v>1268</v>
      </c>
      <c r="G2587" s="4">
        <f t="shared" si="202"/>
        <v>3.473972602739726</v>
      </c>
      <c r="H2587" s="1">
        <v>3366731</v>
      </c>
      <c r="I2587" t="s">
        <v>54</v>
      </c>
      <c r="J2587" t="s">
        <v>33</v>
      </c>
      <c r="K2587" t="s">
        <v>34</v>
      </c>
      <c r="L2587" s="1" t="s">
        <v>2321</v>
      </c>
      <c r="M2587" t="s">
        <v>35</v>
      </c>
      <c r="N2587">
        <v>52.3634143026838</v>
      </c>
      <c r="O2587">
        <v>4.8922249019216197</v>
      </c>
      <c r="P2587" t="s">
        <v>130</v>
      </c>
      <c r="Q2587" t="s">
        <v>42</v>
      </c>
      <c r="R2587">
        <v>2</v>
      </c>
      <c r="S2587">
        <v>1</v>
      </c>
      <c r="T2587">
        <v>1</v>
      </c>
      <c r="U2587">
        <v>1</v>
      </c>
      <c r="V2587" t="s">
        <v>38</v>
      </c>
      <c r="W2587">
        <v>109</v>
      </c>
      <c r="X2587">
        <v>2</v>
      </c>
      <c r="Y2587">
        <v>0</v>
      </c>
      <c r="Z2587">
        <v>2</v>
      </c>
      <c r="AA2587">
        <f t="shared" si="203"/>
        <v>218</v>
      </c>
      <c r="AB2587">
        <f t="shared" si="204"/>
        <v>218</v>
      </c>
      <c r="AE2587" t="s">
        <v>46</v>
      </c>
      <c r="AF2587">
        <v>1</v>
      </c>
      <c r="AG2587">
        <v>29</v>
      </c>
      <c r="AH2587">
        <v>100</v>
      </c>
      <c r="AI2587">
        <v>10</v>
      </c>
      <c r="AJ2587">
        <v>10</v>
      </c>
      <c r="AK2587">
        <v>10</v>
      </c>
      <c r="AL2587">
        <v>10</v>
      </c>
      <c r="AM2587">
        <v>10</v>
      </c>
      <c r="AN2587">
        <v>10</v>
      </c>
    </row>
    <row r="2588" spans="1:40" x14ac:dyDescent="0.2">
      <c r="A2588" s="1">
        <v>6388943</v>
      </c>
      <c r="B2588" t="s">
        <v>2322</v>
      </c>
      <c r="C2588">
        <v>2013</v>
      </c>
      <c r="D2588" s="2" t="s">
        <v>5497</v>
      </c>
      <c r="E2588" s="3" t="str">
        <f t="shared" si="200"/>
        <v>1/9/2013</v>
      </c>
      <c r="F2588" s="4">
        <f t="shared" si="201"/>
        <v>1267</v>
      </c>
      <c r="G2588" s="4">
        <f t="shared" si="202"/>
        <v>3.4712328767123286</v>
      </c>
      <c r="H2588" s="1">
        <v>4264784</v>
      </c>
      <c r="I2588" t="s">
        <v>32</v>
      </c>
      <c r="J2588" t="s">
        <v>33</v>
      </c>
      <c r="K2588" t="s">
        <v>34</v>
      </c>
      <c r="L2588" s="1">
        <v>1052</v>
      </c>
      <c r="M2588" t="s">
        <v>35</v>
      </c>
      <c r="N2588">
        <v>52.355928955758102</v>
      </c>
      <c r="O2588">
        <v>4.8813640658453297</v>
      </c>
      <c r="P2588" t="s">
        <v>36</v>
      </c>
      <c r="Q2588" t="s">
        <v>37</v>
      </c>
      <c r="R2588">
        <v>2</v>
      </c>
      <c r="S2588">
        <v>1</v>
      </c>
      <c r="T2588">
        <v>1</v>
      </c>
      <c r="U2588">
        <v>1</v>
      </c>
      <c r="V2588" t="s">
        <v>38</v>
      </c>
      <c r="W2588">
        <v>89</v>
      </c>
      <c r="X2588">
        <v>1</v>
      </c>
      <c r="Y2588">
        <v>0</v>
      </c>
      <c r="Z2588">
        <v>2</v>
      </c>
      <c r="AA2588">
        <f t="shared" si="203"/>
        <v>178</v>
      </c>
      <c r="AB2588">
        <f t="shared" si="204"/>
        <v>178</v>
      </c>
      <c r="AE2588" t="s">
        <v>46</v>
      </c>
      <c r="AF2588">
        <v>0.83</v>
      </c>
      <c r="AG2588">
        <v>2</v>
      </c>
      <c r="AH2588">
        <v>100</v>
      </c>
      <c r="AI2588">
        <v>10</v>
      </c>
      <c r="AJ2588">
        <v>9</v>
      </c>
      <c r="AK2588">
        <v>9</v>
      </c>
      <c r="AL2588">
        <v>10</v>
      </c>
      <c r="AM2588">
        <v>9</v>
      </c>
      <c r="AN2588">
        <v>9</v>
      </c>
    </row>
    <row r="2589" spans="1:40" x14ac:dyDescent="0.2">
      <c r="A2589" s="1">
        <v>6391109</v>
      </c>
      <c r="B2589" t="s">
        <v>2323</v>
      </c>
      <c r="C2589">
        <v>2013</v>
      </c>
      <c r="D2589" s="2" t="s">
        <v>5497</v>
      </c>
      <c r="E2589" s="3" t="str">
        <f t="shared" si="200"/>
        <v>1/9/2013</v>
      </c>
      <c r="F2589" s="4">
        <f t="shared" si="201"/>
        <v>1267</v>
      </c>
      <c r="G2589" s="4">
        <f t="shared" si="202"/>
        <v>3.4712328767123286</v>
      </c>
      <c r="H2589" s="1">
        <v>3532705</v>
      </c>
      <c r="I2589" t="s">
        <v>196</v>
      </c>
      <c r="J2589" t="s">
        <v>33</v>
      </c>
      <c r="K2589" t="s">
        <v>34</v>
      </c>
      <c r="L2589" s="1" t="s">
        <v>2248</v>
      </c>
      <c r="M2589" t="s">
        <v>35</v>
      </c>
      <c r="N2589">
        <v>52.3520255003179</v>
      </c>
      <c r="O2589">
        <v>4.9164218139949902</v>
      </c>
      <c r="P2589" t="s">
        <v>56</v>
      </c>
      <c r="Q2589" t="s">
        <v>37</v>
      </c>
      <c r="R2589">
        <v>3</v>
      </c>
      <c r="S2589">
        <v>1</v>
      </c>
      <c r="T2589">
        <v>1</v>
      </c>
      <c r="U2589">
        <v>3</v>
      </c>
      <c r="V2589" t="s">
        <v>38</v>
      </c>
      <c r="W2589">
        <v>125</v>
      </c>
      <c r="X2589">
        <v>3</v>
      </c>
      <c r="Y2589">
        <v>25</v>
      </c>
      <c r="Z2589">
        <v>3</v>
      </c>
      <c r="AA2589">
        <f t="shared" si="203"/>
        <v>375</v>
      </c>
      <c r="AB2589">
        <f t="shared" si="204"/>
        <v>375</v>
      </c>
      <c r="AE2589" t="s">
        <v>39</v>
      </c>
      <c r="AF2589">
        <v>0.91</v>
      </c>
      <c r="AG2589">
        <v>2</v>
      </c>
      <c r="AH2589">
        <v>80</v>
      </c>
      <c r="AI2589">
        <v>8</v>
      </c>
      <c r="AJ2589">
        <v>7</v>
      </c>
      <c r="AK2589">
        <v>10</v>
      </c>
      <c r="AL2589">
        <v>9</v>
      </c>
      <c r="AM2589">
        <v>8</v>
      </c>
      <c r="AN2589">
        <v>8</v>
      </c>
    </row>
    <row r="2590" spans="1:40" x14ac:dyDescent="0.2">
      <c r="A2590" s="1">
        <v>6392235</v>
      </c>
      <c r="B2590" t="s">
        <v>483</v>
      </c>
      <c r="C2590">
        <v>2013</v>
      </c>
      <c r="D2590" s="2" t="s">
        <v>5497</v>
      </c>
      <c r="E2590" s="3" t="str">
        <f t="shared" si="200"/>
        <v>1/9/2013</v>
      </c>
      <c r="F2590" s="4">
        <f t="shared" si="201"/>
        <v>1267</v>
      </c>
      <c r="G2590" s="4">
        <f t="shared" si="202"/>
        <v>3.4712328767123286</v>
      </c>
      <c r="H2590" s="1">
        <v>3824126</v>
      </c>
      <c r="I2590" t="s">
        <v>54</v>
      </c>
      <c r="J2590" t="s">
        <v>33</v>
      </c>
      <c r="K2590" t="s">
        <v>34</v>
      </c>
      <c r="L2590" s="1" t="s">
        <v>2324</v>
      </c>
      <c r="M2590" t="s">
        <v>35</v>
      </c>
      <c r="N2590">
        <v>52.377541204327301</v>
      </c>
      <c r="O2590">
        <v>4.8516940392011598</v>
      </c>
      <c r="P2590" t="s">
        <v>36</v>
      </c>
      <c r="Q2590" t="s">
        <v>37</v>
      </c>
      <c r="R2590">
        <v>2</v>
      </c>
      <c r="S2590">
        <v>1</v>
      </c>
      <c r="T2590">
        <v>1</v>
      </c>
      <c r="U2590">
        <v>1</v>
      </c>
      <c r="V2590" t="s">
        <v>38</v>
      </c>
      <c r="W2590">
        <v>89</v>
      </c>
      <c r="X2590">
        <v>1</v>
      </c>
      <c r="Y2590">
        <v>0</v>
      </c>
      <c r="Z2590">
        <v>2</v>
      </c>
      <c r="AA2590">
        <f t="shared" si="203"/>
        <v>178</v>
      </c>
      <c r="AB2590">
        <f t="shared" si="204"/>
        <v>178</v>
      </c>
      <c r="AE2590" t="s">
        <v>39</v>
      </c>
      <c r="AF2590">
        <v>1</v>
      </c>
      <c r="AG2590">
        <v>3</v>
      </c>
      <c r="AH2590">
        <v>100</v>
      </c>
      <c r="AI2590">
        <v>10</v>
      </c>
      <c r="AJ2590">
        <v>9</v>
      </c>
      <c r="AK2590">
        <v>10</v>
      </c>
      <c r="AL2590">
        <v>10</v>
      </c>
      <c r="AM2590">
        <v>10</v>
      </c>
      <c r="AN2590">
        <v>10</v>
      </c>
    </row>
    <row r="2591" spans="1:40" x14ac:dyDescent="0.2">
      <c r="A2591" s="1">
        <v>6392580</v>
      </c>
      <c r="B2591" t="s">
        <v>608</v>
      </c>
      <c r="C2591">
        <v>2013</v>
      </c>
      <c r="D2591" s="2" t="s">
        <v>5498</v>
      </c>
      <c r="E2591" s="3" t="str">
        <f t="shared" si="200"/>
        <v>1/10/2013</v>
      </c>
      <c r="F2591" s="4">
        <f t="shared" si="201"/>
        <v>1266</v>
      </c>
      <c r="G2591" s="4">
        <f t="shared" si="202"/>
        <v>3.4684931506849317</v>
      </c>
      <c r="H2591" s="1">
        <v>2054427</v>
      </c>
      <c r="I2591" t="s">
        <v>50</v>
      </c>
      <c r="J2591" t="s">
        <v>33</v>
      </c>
      <c r="K2591" t="s">
        <v>34</v>
      </c>
      <c r="L2591" s="1">
        <v>1012</v>
      </c>
      <c r="M2591" t="s">
        <v>35</v>
      </c>
      <c r="N2591">
        <v>52.414988696233401</v>
      </c>
      <c r="O2591">
        <v>4.8865032013477503</v>
      </c>
      <c r="P2591" t="s">
        <v>56</v>
      </c>
      <c r="Q2591" t="s">
        <v>37</v>
      </c>
      <c r="R2591">
        <v>4</v>
      </c>
      <c r="S2591">
        <v>1.5</v>
      </c>
      <c r="T2591">
        <v>2</v>
      </c>
      <c r="U2591">
        <v>2</v>
      </c>
      <c r="V2591" t="s">
        <v>38</v>
      </c>
      <c r="W2591">
        <v>350</v>
      </c>
      <c r="X2591">
        <v>1</v>
      </c>
      <c r="Y2591">
        <v>0</v>
      </c>
      <c r="Z2591">
        <v>1</v>
      </c>
      <c r="AA2591">
        <f t="shared" si="203"/>
        <v>350</v>
      </c>
      <c r="AB2591">
        <f t="shared" si="204"/>
        <v>350</v>
      </c>
      <c r="AE2591" t="s">
        <v>39</v>
      </c>
      <c r="AF2591">
        <v>0.83</v>
      </c>
      <c r="AG2591">
        <v>0</v>
      </c>
    </row>
    <row r="2592" spans="1:40" x14ac:dyDescent="0.2">
      <c r="A2592" s="1">
        <v>6399736</v>
      </c>
      <c r="B2592" t="s">
        <v>608</v>
      </c>
      <c r="C2592">
        <v>2013</v>
      </c>
      <c r="D2592" s="2" t="s">
        <v>5498</v>
      </c>
      <c r="E2592" s="3" t="str">
        <f t="shared" si="200"/>
        <v>1/10/2013</v>
      </c>
      <c r="F2592" s="4">
        <f t="shared" si="201"/>
        <v>1266</v>
      </c>
      <c r="G2592" s="4">
        <f t="shared" si="202"/>
        <v>3.4684931506849317</v>
      </c>
      <c r="H2592" s="1">
        <v>2109739</v>
      </c>
      <c r="I2592" t="s">
        <v>50</v>
      </c>
      <c r="J2592" t="s">
        <v>33</v>
      </c>
      <c r="K2592" t="s">
        <v>34</v>
      </c>
      <c r="L2592" s="1">
        <v>1012</v>
      </c>
      <c r="M2592" t="s">
        <v>35</v>
      </c>
      <c r="N2592">
        <v>52.415304627464799</v>
      </c>
      <c r="O2592">
        <v>4.8858767730540196</v>
      </c>
      <c r="P2592" t="s">
        <v>56</v>
      </c>
      <c r="Q2592" t="s">
        <v>37</v>
      </c>
      <c r="R2592">
        <v>2</v>
      </c>
      <c r="S2592">
        <v>1.5</v>
      </c>
      <c r="T2592">
        <v>2</v>
      </c>
      <c r="U2592">
        <v>2</v>
      </c>
      <c r="V2592" t="s">
        <v>38</v>
      </c>
      <c r="W2592">
        <v>200</v>
      </c>
      <c r="X2592">
        <v>2</v>
      </c>
      <c r="Y2592">
        <v>75</v>
      </c>
      <c r="Z2592">
        <v>1</v>
      </c>
      <c r="AA2592">
        <f t="shared" si="203"/>
        <v>200</v>
      </c>
      <c r="AB2592">
        <f t="shared" si="204"/>
        <v>200</v>
      </c>
      <c r="AE2592" t="s">
        <v>39</v>
      </c>
      <c r="AF2592">
        <v>0.83</v>
      </c>
      <c r="AG2592">
        <v>2</v>
      </c>
      <c r="AH2592">
        <v>90</v>
      </c>
      <c r="AI2592">
        <v>10</v>
      </c>
      <c r="AJ2592">
        <v>10</v>
      </c>
      <c r="AK2592">
        <v>10</v>
      </c>
      <c r="AL2592">
        <v>10</v>
      </c>
      <c r="AM2592">
        <v>10</v>
      </c>
      <c r="AN2592">
        <v>10</v>
      </c>
    </row>
    <row r="2593" spans="1:40" x14ac:dyDescent="0.2">
      <c r="A2593" s="1">
        <v>6400985</v>
      </c>
      <c r="B2593" t="s">
        <v>2325</v>
      </c>
      <c r="C2593">
        <v>2013</v>
      </c>
      <c r="D2593" s="2" t="s">
        <v>5498</v>
      </c>
      <c r="E2593" s="3" t="str">
        <f t="shared" si="200"/>
        <v>1/10/2013</v>
      </c>
      <c r="F2593" s="4">
        <f t="shared" si="201"/>
        <v>1266</v>
      </c>
      <c r="G2593" s="4">
        <f t="shared" si="202"/>
        <v>3.4684931506849317</v>
      </c>
      <c r="H2593" s="1">
        <v>2345576</v>
      </c>
      <c r="I2593" t="s">
        <v>48</v>
      </c>
      <c r="J2593" t="s">
        <v>33</v>
      </c>
      <c r="K2593" t="s">
        <v>34</v>
      </c>
      <c r="L2593" s="1" t="s">
        <v>1759</v>
      </c>
      <c r="M2593" t="s">
        <v>35</v>
      </c>
      <c r="N2593">
        <v>52.415553925359497</v>
      </c>
      <c r="O2593">
        <v>4.8856795715574703</v>
      </c>
      <c r="P2593" t="s">
        <v>56</v>
      </c>
      <c r="Q2593" t="s">
        <v>37</v>
      </c>
      <c r="R2593">
        <v>5</v>
      </c>
      <c r="S2593">
        <v>2</v>
      </c>
      <c r="T2593">
        <v>4</v>
      </c>
      <c r="U2593">
        <v>3</v>
      </c>
      <c r="V2593" t="s">
        <v>38</v>
      </c>
      <c r="W2593">
        <v>345</v>
      </c>
      <c r="X2593">
        <v>1</v>
      </c>
      <c r="Y2593">
        <v>0</v>
      </c>
      <c r="Z2593">
        <v>2</v>
      </c>
      <c r="AA2593">
        <f t="shared" si="203"/>
        <v>690</v>
      </c>
      <c r="AB2593">
        <f t="shared" si="204"/>
        <v>690</v>
      </c>
      <c r="AE2593" t="s">
        <v>39</v>
      </c>
      <c r="AF2593">
        <v>0.6</v>
      </c>
      <c r="AG2593">
        <v>12</v>
      </c>
      <c r="AH2593">
        <v>100</v>
      </c>
      <c r="AI2593">
        <v>10</v>
      </c>
      <c r="AJ2593">
        <v>10</v>
      </c>
      <c r="AK2593">
        <v>10</v>
      </c>
      <c r="AL2593">
        <v>10</v>
      </c>
      <c r="AM2593">
        <v>9</v>
      </c>
      <c r="AN2593">
        <v>10</v>
      </c>
    </row>
    <row r="2594" spans="1:40" x14ac:dyDescent="0.2">
      <c r="A2594" s="1">
        <v>6401535</v>
      </c>
      <c r="B2594" t="s">
        <v>2326</v>
      </c>
      <c r="C2594">
        <v>2013</v>
      </c>
      <c r="D2594" s="2" t="s">
        <v>5251</v>
      </c>
      <c r="E2594" s="3" t="str">
        <f t="shared" si="200"/>
        <v>1/11/2013</v>
      </c>
      <c r="F2594" s="4">
        <f t="shared" si="201"/>
        <v>1265</v>
      </c>
      <c r="G2594" s="4">
        <f t="shared" si="202"/>
        <v>3.4657534246575343</v>
      </c>
      <c r="H2594" s="1">
        <v>1675292</v>
      </c>
      <c r="I2594" t="s">
        <v>69</v>
      </c>
      <c r="J2594" t="s">
        <v>33</v>
      </c>
      <c r="K2594" t="s">
        <v>34</v>
      </c>
      <c r="L2594" s="1" t="s">
        <v>1418</v>
      </c>
      <c r="M2594" t="s">
        <v>35</v>
      </c>
      <c r="N2594">
        <v>52.414196649566101</v>
      </c>
      <c r="O2594">
        <v>4.8858337410318002</v>
      </c>
      <c r="P2594" t="s">
        <v>36</v>
      </c>
      <c r="Q2594" t="s">
        <v>37</v>
      </c>
      <c r="R2594">
        <v>3</v>
      </c>
      <c r="S2594">
        <v>1</v>
      </c>
      <c r="T2594">
        <v>2</v>
      </c>
      <c r="U2594">
        <v>2</v>
      </c>
      <c r="V2594" t="s">
        <v>38</v>
      </c>
      <c r="W2594">
        <v>75</v>
      </c>
      <c r="X2594">
        <v>2</v>
      </c>
      <c r="Y2594">
        <v>18</v>
      </c>
      <c r="Z2594">
        <v>2</v>
      </c>
      <c r="AA2594">
        <f t="shared" si="203"/>
        <v>150</v>
      </c>
      <c r="AB2594">
        <f t="shared" si="204"/>
        <v>150</v>
      </c>
      <c r="AE2594" t="s">
        <v>39</v>
      </c>
      <c r="AF2594">
        <v>0.67</v>
      </c>
      <c r="AG2594">
        <v>5</v>
      </c>
      <c r="AH2594">
        <v>96</v>
      </c>
      <c r="AI2594">
        <v>10</v>
      </c>
      <c r="AJ2594">
        <v>10</v>
      </c>
      <c r="AK2594">
        <v>10</v>
      </c>
      <c r="AL2594">
        <v>10</v>
      </c>
      <c r="AM2594">
        <v>9</v>
      </c>
      <c r="AN2594">
        <v>10</v>
      </c>
    </row>
    <row r="2595" spans="1:40" x14ac:dyDescent="0.2">
      <c r="A2595" s="1">
        <v>6403515</v>
      </c>
      <c r="B2595" t="s">
        <v>2326</v>
      </c>
      <c r="C2595">
        <v>2013</v>
      </c>
      <c r="D2595" s="2" t="s">
        <v>5251</v>
      </c>
      <c r="E2595" s="3" t="str">
        <f t="shared" si="200"/>
        <v>1/11/2013</v>
      </c>
      <c r="F2595" s="4">
        <f t="shared" si="201"/>
        <v>1265</v>
      </c>
      <c r="G2595" s="4">
        <f t="shared" si="202"/>
        <v>3.4657534246575343</v>
      </c>
      <c r="H2595" s="1">
        <v>3738914</v>
      </c>
      <c r="I2595" t="s">
        <v>69</v>
      </c>
      <c r="J2595" t="s">
        <v>33</v>
      </c>
      <c r="K2595" t="s">
        <v>34</v>
      </c>
      <c r="L2595" s="1" t="s">
        <v>1418</v>
      </c>
      <c r="M2595" t="s">
        <v>35</v>
      </c>
      <c r="N2595">
        <v>52.385022330368898</v>
      </c>
      <c r="O2595">
        <v>4.8729485961502697</v>
      </c>
      <c r="P2595" t="s">
        <v>36</v>
      </c>
      <c r="Q2595" t="s">
        <v>42</v>
      </c>
      <c r="R2595">
        <v>1</v>
      </c>
      <c r="S2595">
        <v>1</v>
      </c>
      <c r="T2595">
        <v>1</v>
      </c>
      <c r="U2595">
        <v>1</v>
      </c>
      <c r="V2595" t="s">
        <v>38</v>
      </c>
      <c r="W2595">
        <v>39</v>
      </c>
      <c r="X2595">
        <v>1</v>
      </c>
      <c r="Y2595">
        <v>0</v>
      </c>
      <c r="Z2595">
        <v>2</v>
      </c>
      <c r="AA2595">
        <f t="shared" si="203"/>
        <v>78</v>
      </c>
      <c r="AB2595">
        <f t="shared" si="204"/>
        <v>78</v>
      </c>
      <c r="AE2595" t="s">
        <v>39</v>
      </c>
      <c r="AF2595">
        <v>0.67</v>
      </c>
      <c r="AG2595">
        <v>5</v>
      </c>
      <c r="AH2595">
        <v>95</v>
      </c>
      <c r="AI2595">
        <v>10</v>
      </c>
      <c r="AJ2595">
        <v>10</v>
      </c>
      <c r="AK2595">
        <v>10</v>
      </c>
      <c r="AL2595">
        <v>10</v>
      </c>
      <c r="AM2595">
        <v>10</v>
      </c>
      <c r="AN2595">
        <v>9</v>
      </c>
    </row>
    <row r="2596" spans="1:40" x14ac:dyDescent="0.2">
      <c r="A2596" s="1">
        <v>6404785</v>
      </c>
      <c r="B2596" t="s">
        <v>1193</v>
      </c>
      <c r="C2596">
        <v>2013</v>
      </c>
      <c r="D2596" s="2" t="s">
        <v>5251</v>
      </c>
      <c r="E2596" s="3" t="str">
        <f t="shared" si="200"/>
        <v>1/11/2013</v>
      </c>
      <c r="F2596" s="4">
        <f t="shared" si="201"/>
        <v>1265</v>
      </c>
      <c r="G2596" s="4">
        <f t="shared" si="202"/>
        <v>3.4657534246575343</v>
      </c>
      <c r="H2596" s="1">
        <v>847093</v>
      </c>
      <c r="I2596" t="s">
        <v>45</v>
      </c>
      <c r="J2596" t="s">
        <v>33</v>
      </c>
      <c r="K2596" t="s">
        <v>34</v>
      </c>
      <c r="L2596" s="1">
        <v>1054</v>
      </c>
      <c r="M2596" t="s">
        <v>35</v>
      </c>
      <c r="N2596">
        <v>52.385064389154898</v>
      </c>
      <c r="O2596">
        <v>4.8724582163564003</v>
      </c>
      <c r="P2596" t="s">
        <v>36</v>
      </c>
      <c r="Q2596" t="s">
        <v>37</v>
      </c>
      <c r="R2596">
        <v>5</v>
      </c>
      <c r="S2596">
        <v>1</v>
      </c>
      <c r="T2596">
        <v>3</v>
      </c>
      <c r="U2596">
        <v>6</v>
      </c>
      <c r="V2596" t="s">
        <v>38</v>
      </c>
      <c r="W2596">
        <v>160</v>
      </c>
      <c r="X2596">
        <v>5</v>
      </c>
      <c r="Y2596">
        <v>20</v>
      </c>
      <c r="Z2596">
        <v>1</v>
      </c>
      <c r="AA2596">
        <f t="shared" si="203"/>
        <v>160</v>
      </c>
      <c r="AB2596">
        <f t="shared" si="204"/>
        <v>160</v>
      </c>
      <c r="AE2596" t="s">
        <v>46</v>
      </c>
      <c r="AF2596">
        <v>0.8</v>
      </c>
      <c r="AG2596">
        <v>13</v>
      </c>
      <c r="AH2596">
        <v>95</v>
      </c>
      <c r="AI2596">
        <v>10</v>
      </c>
      <c r="AJ2596">
        <v>10</v>
      </c>
      <c r="AK2596">
        <v>10</v>
      </c>
      <c r="AL2596">
        <v>9</v>
      </c>
      <c r="AM2596">
        <v>10</v>
      </c>
      <c r="AN2596">
        <v>9</v>
      </c>
    </row>
    <row r="2597" spans="1:40" x14ac:dyDescent="0.2">
      <c r="A2597" s="1">
        <v>6405759</v>
      </c>
      <c r="B2597" t="s">
        <v>961</v>
      </c>
      <c r="C2597">
        <v>2013</v>
      </c>
      <c r="D2597" s="2" t="s">
        <v>5339</v>
      </c>
      <c r="E2597" s="3" t="str">
        <f t="shared" si="200"/>
        <v>1/12/2013</v>
      </c>
      <c r="F2597" s="4">
        <f t="shared" si="201"/>
        <v>1264</v>
      </c>
      <c r="G2597" s="4">
        <f t="shared" si="202"/>
        <v>3.463013698630137</v>
      </c>
      <c r="H2597" s="1">
        <v>882800</v>
      </c>
      <c r="I2597" t="s">
        <v>50</v>
      </c>
      <c r="J2597" t="s">
        <v>33</v>
      </c>
      <c r="K2597" t="s">
        <v>34</v>
      </c>
      <c r="L2597" s="1" t="s">
        <v>2229</v>
      </c>
      <c r="M2597" t="s">
        <v>35</v>
      </c>
      <c r="N2597">
        <v>52.371840399653202</v>
      </c>
      <c r="O2597">
        <v>4.8750641737459901</v>
      </c>
      <c r="P2597" t="s">
        <v>36</v>
      </c>
      <c r="Q2597" t="s">
        <v>37</v>
      </c>
      <c r="R2597">
        <v>2</v>
      </c>
      <c r="S2597">
        <v>1</v>
      </c>
      <c r="T2597">
        <v>1</v>
      </c>
      <c r="U2597">
        <v>1</v>
      </c>
      <c r="V2597" t="s">
        <v>38</v>
      </c>
      <c r="W2597">
        <v>110</v>
      </c>
      <c r="X2597">
        <v>2</v>
      </c>
      <c r="Y2597">
        <v>40</v>
      </c>
      <c r="Z2597">
        <v>3</v>
      </c>
      <c r="AA2597">
        <f t="shared" si="203"/>
        <v>330</v>
      </c>
      <c r="AB2597">
        <f t="shared" si="204"/>
        <v>330</v>
      </c>
      <c r="AE2597" t="s">
        <v>39</v>
      </c>
      <c r="AF2597">
        <v>0.9</v>
      </c>
      <c r="AG2597">
        <v>1</v>
      </c>
      <c r="AH2597">
        <v>100</v>
      </c>
      <c r="AI2597">
        <v>10</v>
      </c>
      <c r="AJ2597">
        <v>10</v>
      </c>
      <c r="AK2597">
        <v>10</v>
      </c>
      <c r="AL2597">
        <v>10</v>
      </c>
      <c r="AM2597">
        <v>10</v>
      </c>
      <c r="AN2597">
        <v>10</v>
      </c>
    </row>
    <row r="2598" spans="1:40" x14ac:dyDescent="0.2">
      <c r="A2598" s="1">
        <v>6407677</v>
      </c>
      <c r="B2598" t="s">
        <v>426</v>
      </c>
      <c r="C2598">
        <v>2013</v>
      </c>
      <c r="D2598" s="2" t="s">
        <v>5339</v>
      </c>
      <c r="E2598" s="3" t="str">
        <f t="shared" si="200"/>
        <v>1/12/2013</v>
      </c>
      <c r="F2598" s="4">
        <f t="shared" si="201"/>
        <v>1264</v>
      </c>
      <c r="G2598" s="4">
        <f t="shared" si="202"/>
        <v>3.463013698630137</v>
      </c>
      <c r="H2598" s="1">
        <v>1767709</v>
      </c>
      <c r="I2598" t="s">
        <v>54</v>
      </c>
      <c r="J2598" t="s">
        <v>33</v>
      </c>
      <c r="K2598" t="s">
        <v>34</v>
      </c>
      <c r="L2598" s="1" t="s">
        <v>2327</v>
      </c>
      <c r="M2598" t="s">
        <v>35</v>
      </c>
      <c r="N2598">
        <v>52.3683814319904</v>
      </c>
      <c r="O2598">
        <v>4.8713260788501902</v>
      </c>
      <c r="P2598" t="s">
        <v>36</v>
      </c>
      <c r="Q2598" t="s">
        <v>37</v>
      </c>
      <c r="R2598">
        <v>2</v>
      </c>
      <c r="S2598">
        <v>1</v>
      </c>
      <c r="T2598">
        <v>1</v>
      </c>
      <c r="U2598">
        <v>1</v>
      </c>
      <c r="V2598" t="s">
        <v>38</v>
      </c>
      <c r="W2598">
        <v>149</v>
      </c>
      <c r="X2598">
        <v>1</v>
      </c>
      <c r="Y2598">
        <v>0</v>
      </c>
      <c r="Z2598">
        <v>3</v>
      </c>
      <c r="AA2598">
        <f t="shared" si="203"/>
        <v>447</v>
      </c>
      <c r="AB2598">
        <f t="shared" si="204"/>
        <v>447</v>
      </c>
      <c r="AE2598" t="s">
        <v>46</v>
      </c>
      <c r="AF2598">
        <v>1</v>
      </c>
      <c r="AG2598">
        <v>8</v>
      </c>
      <c r="AH2598">
        <v>98</v>
      </c>
      <c r="AI2598">
        <v>10</v>
      </c>
      <c r="AJ2598">
        <v>10</v>
      </c>
      <c r="AK2598">
        <v>10</v>
      </c>
      <c r="AL2598">
        <v>10</v>
      </c>
      <c r="AM2598">
        <v>10</v>
      </c>
      <c r="AN2598">
        <v>10</v>
      </c>
    </row>
    <row r="2599" spans="1:40" x14ac:dyDescent="0.2">
      <c r="A2599" s="1">
        <v>6408226</v>
      </c>
      <c r="B2599" t="s">
        <v>244</v>
      </c>
      <c r="C2599">
        <v>2013</v>
      </c>
      <c r="D2599" s="2" t="s">
        <v>5339</v>
      </c>
      <c r="E2599" s="3" t="str">
        <f t="shared" si="200"/>
        <v>1/12/2013</v>
      </c>
      <c r="F2599" s="4">
        <f t="shared" si="201"/>
        <v>1264</v>
      </c>
      <c r="G2599" s="4">
        <f t="shared" si="202"/>
        <v>3.463013698630137</v>
      </c>
      <c r="H2599" s="1">
        <v>3088648</v>
      </c>
      <c r="I2599" t="s">
        <v>50</v>
      </c>
      <c r="J2599" t="s">
        <v>33</v>
      </c>
      <c r="K2599" t="s">
        <v>34</v>
      </c>
      <c r="L2599" s="1" t="s">
        <v>2328</v>
      </c>
      <c r="M2599" t="s">
        <v>35</v>
      </c>
      <c r="N2599">
        <v>52.3419267148237</v>
      </c>
      <c r="O2599">
        <v>4.7891357840442401</v>
      </c>
      <c r="P2599" t="s">
        <v>56</v>
      </c>
      <c r="Q2599" t="s">
        <v>42</v>
      </c>
      <c r="R2599">
        <v>2</v>
      </c>
      <c r="S2599">
        <v>1</v>
      </c>
      <c r="T2599">
        <v>1</v>
      </c>
      <c r="U2599">
        <v>1</v>
      </c>
      <c r="V2599" t="s">
        <v>38</v>
      </c>
      <c r="W2599">
        <v>90</v>
      </c>
      <c r="X2599">
        <v>1</v>
      </c>
      <c r="Y2599">
        <v>0</v>
      </c>
      <c r="Z2599">
        <v>1</v>
      </c>
      <c r="AA2599">
        <f t="shared" si="203"/>
        <v>90</v>
      </c>
      <c r="AB2599">
        <f t="shared" si="204"/>
        <v>90</v>
      </c>
      <c r="AE2599" t="s">
        <v>39</v>
      </c>
      <c r="AF2599">
        <v>1</v>
      </c>
      <c r="AG2599">
        <v>36</v>
      </c>
      <c r="AH2599">
        <v>99</v>
      </c>
      <c r="AI2599">
        <v>10</v>
      </c>
      <c r="AJ2599">
        <v>10</v>
      </c>
      <c r="AK2599">
        <v>10</v>
      </c>
      <c r="AL2599">
        <v>10</v>
      </c>
      <c r="AM2599">
        <v>10</v>
      </c>
      <c r="AN2599">
        <v>10</v>
      </c>
    </row>
    <row r="2600" spans="1:40" x14ac:dyDescent="0.2">
      <c r="A2600" s="1">
        <v>6408907</v>
      </c>
      <c r="B2600" t="s">
        <v>2329</v>
      </c>
      <c r="C2600">
        <v>2013</v>
      </c>
      <c r="D2600" s="2" t="s">
        <v>5339</v>
      </c>
      <c r="E2600" s="3" t="str">
        <f t="shared" si="200"/>
        <v>1/12/2013</v>
      </c>
      <c r="F2600" s="4">
        <f t="shared" si="201"/>
        <v>1264</v>
      </c>
      <c r="G2600" s="4">
        <f t="shared" si="202"/>
        <v>3.463013698630137</v>
      </c>
      <c r="H2600" s="1">
        <v>3476713</v>
      </c>
      <c r="I2600" t="s">
        <v>32</v>
      </c>
      <c r="J2600" t="s">
        <v>33</v>
      </c>
      <c r="K2600" t="s">
        <v>34</v>
      </c>
      <c r="L2600" s="1" t="s">
        <v>1233</v>
      </c>
      <c r="M2600" t="s">
        <v>35</v>
      </c>
      <c r="N2600">
        <v>52.373822627203303</v>
      </c>
      <c r="O2600">
        <v>4.8705093472008203</v>
      </c>
      <c r="P2600" t="s">
        <v>36</v>
      </c>
      <c r="Q2600" t="s">
        <v>37</v>
      </c>
      <c r="R2600">
        <v>2</v>
      </c>
      <c r="S2600">
        <v>1</v>
      </c>
      <c r="T2600">
        <v>1</v>
      </c>
      <c r="U2600">
        <v>1</v>
      </c>
      <c r="V2600" t="s">
        <v>38</v>
      </c>
      <c r="W2600">
        <v>149</v>
      </c>
      <c r="X2600">
        <v>1</v>
      </c>
      <c r="Y2600">
        <v>0</v>
      </c>
      <c r="Z2600">
        <v>3</v>
      </c>
      <c r="AA2600">
        <f t="shared" si="203"/>
        <v>447</v>
      </c>
      <c r="AB2600">
        <f t="shared" si="204"/>
        <v>447</v>
      </c>
      <c r="AE2600" t="s">
        <v>39</v>
      </c>
      <c r="AF2600">
        <v>0.82</v>
      </c>
      <c r="AG2600">
        <v>13</v>
      </c>
      <c r="AH2600">
        <v>100</v>
      </c>
      <c r="AI2600">
        <v>10</v>
      </c>
      <c r="AJ2600">
        <v>10</v>
      </c>
      <c r="AK2600">
        <v>10</v>
      </c>
      <c r="AL2600">
        <v>10</v>
      </c>
      <c r="AM2600">
        <v>10</v>
      </c>
      <c r="AN2600">
        <v>9</v>
      </c>
    </row>
    <row r="2601" spans="1:40" x14ac:dyDescent="0.2">
      <c r="A2601" s="1">
        <v>6410758</v>
      </c>
      <c r="B2601" t="s">
        <v>2330</v>
      </c>
      <c r="C2601">
        <v>2013</v>
      </c>
      <c r="D2601" s="2" t="s">
        <v>5339</v>
      </c>
      <c r="E2601" s="3" t="str">
        <f t="shared" si="200"/>
        <v>1/12/2013</v>
      </c>
      <c r="F2601" s="4">
        <f t="shared" si="201"/>
        <v>1264</v>
      </c>
      <c r="G2601" s="4">
        <f t="shared" si="202"/>
        <v>3.463013698630137</v>
      </c>
      <c r="H2601" s="1">
        <v>883544</v>
      </c>
      <c r="I2601" t="s">
        <v>48</v>
      </c>
      <c r="J2601" t="s">
        <v>33</v>
      </c>
      <c r="K2601" t="s">
        <v>34</v>
      </c>
      <c r="L2601" s="1" t="s">
        <v>2331</v>
      </c>
      <c r="M2601" t="s">
        <v>35</v>
      </c>
      <c r="N2601">
        <v>52.369382222360599</v>
      </c>
      <c r="O2601">
        <v>4.9065435080822501</v>
      </c>
      <c r="P2601" t="s">
        <v>36</v>
      </c>
      <c r="Q2601" t="s">
        <v>42</v>
      </c>
      <c r="R2601">
        <v>2</v>
      </c>
      <c r="S2601">
        <v>1</v>
      </c>
      <c r="T2601">
        <v>1</v>
      </c>
      <c r="U2601">
        <v>1</v>
      </c>
      <c r="V2601" t="s">
        <v>38</v>
      </c>
      <c r="W2601">
        <v>69</v>
      </c>
      <c r="X2601">
        <v>1</v>
      </c>
      <c r="Y2601">
        <v>0</v>
      </c>
      <c r="Z2601">
        <v>3</v>
      </c>
      <c r="AA2601">
        <f t="shared" si="203"/>
        <v>207</v>
      </c>
      <c r="AB2601">
        <f t="shared" si="204"/>
        <v>207</v>
      </c>
      <c r="AE2601" t="s">
        <v>46</v>
      </c>
      <c r="AF2601">
        <v>0.89</v>
      </c>
      <c r="AG2601">
        <v>67</v>
      </c>
      <c r="AH2601">
        <v>94</v>
      </c>
      <c r="AI2601">
        <v>9</v>
      </c>
      <c r="AJ2601">
        <v>10</v>
      </c>
      <c r="AK2601">
        <v>10</v>
      </c>
      <c r="AL2601">
        <v>10</v>
      </c>
      <c r="AM2601">
        <v>10</v>
      </c>
      <c r="AN2601">
        <v>9</v>
      </c>
    </row>
    <row r="2602" spans="1:40" x14ac:dyDescent="0.2">
      <c r="A2602" s="1">
        <v>6418130</v>
      </c>
      <c r="B2602" t="s">
        <v>2332</v>
      </c>
      <c r="C2602">
        <v>2013</v>
      </c>
      <c r="D2602" s="2" t="s">
        <v>5339</v>
      </c>
      <c r="E2602" s="3" t="str">
        <f t="shared" si="200"/>
        <v>1/12/2013</v>
      </c>
      <c r="F2602" s="4">
        <f t="shared" si="201"/>
        <v>1264</v>
      </c>
      <c r="G2602" s="4">
        <f t="shared" si="202"/>
        <v>3.463013698630137</v>
      </c>
      <c r="H2602" s="1">
        <v>5111865</v>
      </c>
      <c r="I2602" t="s">
        <v>54</v>
      </c>
      <c r="J2602" t="s">
        <v>33</v>
      </c>
      <c r="K2602" t="s">
        <v>34</v>
      </c>
      <c r="L2602" s="1">
        <v>1071</v>
      </c>
      <c r="M2602" t="s">
        <v>35</v>
      </c>
      <c r="N2602">
        <v>52.368062720113599</v>
      </c>
      <c r="O2602">
        <v>4.9162198540912296</v>
      </c>
      <c r="P2602" t="s">
        <v>56</v>
      </c>
      <c r="Q2602" t="s">
        <v>37</v>
      </c>
      <c r="R2602">
        <v>6</v>
      </c>
      <c r="S2602">
        <v>3</v>
      </c>
      <c r="T2602">
        <v>4</v>
      </c>
      <c r="U2602">
        <v>6</v>
      </c>
      <c r="V2602" t="s">
        <v>38</v>
      </c>
      <c r="W2602">
        <v>450</v>
      </c>
      <c r="X2602">
        <v>5</v>
      </c>
      <c r="Y2602">
        <v>50</v>
      </c>
      <c r="Z2602">
        <v>2</v>
      </c>
      <c r="AA2602">
        <f t="shared" si="203"/>
        <v>900</v>
      </c>
      <c r="AB2602">
        <f t="shared" si="204"/>
        <v>900</v>
      </c>
      <c r="AE2602" t="s">
        <v>46</v>
      </c>
      <c r="AF2602">
        <v>0.93</v>
      </c>
      <c r="AG2602">
        <v>1</v>
      </c>
      <c r="AH2602">
        <v>100</v>
      </c>
      <c r="AI2602">
        <v>10</v>
      </c>
      <c r="AJ2602">
        <v>10</v>
      </c>
      <c r="AK2602">
        <v>10</v>
      </c>
      <c r="AL2602">
        <v>10</v>
      </c>
      <c r="AM2602">
        <v>8</v>
      </c>
      <c r="AN2602">
        <v>8</v>
      </c>
    </row>
    <row r="2603" spans="1:40" x14ac:dyDescent="0.2">
      <c r="A2603" s="1">
        <v>6418584</v>
      </c>
      <c r="B2603" t="s">
        <v>2333</v>
      </c>
      <c r="C2603">
        <v>2013</v>
      </c>
      <c r="D2603" s="2" t="s">
        <v>5499</v>
      </c>
      <c r="E2603" s="3" t="str">
        <f t="shared" si="200"/>
        <v>1/13/2013</v>
      </c>
      <c r="F2603" s="4">
        <f t="shared" si="201"/>
        <v>1263</v>
      </c>
      <c r="G2603" s="4">
        <f t="shared" si="202"/>
        <v>3.4602739726027396</v>
      </c>
      <c r="H2603" s="1">
        <v>886606</v>
      </c>
      <c r="I2603" t="s">
        <v>105</v>
      </c>
      <c r="J2603" t="s">
        <v>33</v>
      </c>
      <c r="K2603" t="s">
        <v>34</v>
      </c>
      <c r="L2603" s="1" t="s">
        <v>2334</v>
      </c>
      <c r="M2603" t="s">
        <v>35</v>
      </c>
      <c r="N2603">
        <v>52.342757450828998</v>
      </c>
      <c r="O2603">
        <v>4.9632175169696104</v>
      </c>
      <c r="P2603" t="s">
        <v>36</v>
      </c>
      <c r="Q2603" t="s">
        <v>37</v>
      </c>
      <c r="R2603">
        <v>1</v>
      </c>
      <c r="S2603">
        <v>1</v>
      </c>
      <c r="T2603">
        <v>1</v>
      </c>
      <c r="U2603">
        <v>1</v>
      </c>
      <c r="V2603" t="s">
        <v>38</v>
      </c>
      <c r="W2603">
        <v>95</v>
      </c>
      <c r="X2603">
        <v>1</v>
      </c>
      <c r="Y2603">
        <v>0</v>
      </c>
      <c r="Z2603">
        <v>2</v>
      </c>
      <c r="AA2603">
        <f t="shared" si="203"/>
        <v>190</v>
      </c>
      <c r="AB2603">
        <f t="shared" si="204"/>
        <v>190</v>
      </c>
      <c r="AE2603" t="s">
        <v>39</v>
      </c>
      <c r="AF2603">
        <v>0.5</v>
      </c>
      <c r="AG2603">
        <v>1</v>
      </c>
      <c r="AH2603">
        <v>80</v>
      </c>
      <c r="AI2603">
        <v>8</v>
      </c>
      <c r="AJ2603">
        <v>10</v>
      </c>
      <c r="AK2603">
        <v>10</v>
      </c>
      <c r="AL2603">
        <v>10</v>
      </c>
      <c r="AM2603">
        <v>8</v>
      </c>
      <c r="AN2603">
        <v>10</v>
      </c>
    </row>
    <row r="2604" spans="1:40" x14ac:dyDescent="0.2">
      <c r="A2604" s="1">
        <v>6419611</v>
      </c>
      <c r="B2604" t="s">
        <v>2333</v>
      </c>
      <c r="C2604">
        <v>2013</v>
      </c>
      <c r="D2604" s="2" t="s">
        <v>5499</v>
      </c>
      <c r="E2604" s="3" t="str">
        <f t="shared" si="200"/>
        <v>1/13/2013</v>
      </c>
      <c r="F2604" s="4">
        <f t="shared" si="201"/>
        <v>1263</v>
      </c>
      <c r="G2604" s="4">
        <f t="shared" si="202"/>
        <v>3.4602739726027396</v>
      </c>
      <c r="H2604" s="1">
        <v>884070</v>
      </c>
      <c r="I2604" t="s">
        <v>69</v>
      </c>
      <c r="J2604" t="s">
        <v>33</v>
      </c>
      <c r="K2604" t="s">
        <v>34</v>
      </c>
      <c r="L2604" s="1">
        <v>1055</v>
      </c>
      <c r="M2604" t="s">
        <v>35</v>
      </c>
      <c r="N2604">
        <v>52.347698007868402</v>
      </c>
      <c r="O2604">
        <v>4.8493814505015802</v>
      </c>
      <c r="P2604" t="s">
        <v>36</v>
      </c>
      <c r="Q2604" t="s">
        <v>37</v>
      </c>
      <c r="R2604">
        <v>1</v>
      </c>
      <c r="S2604">
        <v>1</v>
      </c>
      <c r="T2604">
        <v>1</v>
      </c>
      <c r="U2604">
        <v>1</v>
      </c>
      <c r="V2604" t="s">
        <v>38</v>
      </c>
      <c r="W2604">
        <v>95</v>
      </c>
      <c r="X2604">
        <v>1</v>
      </c>
      <c r="Y2604">
        <v>0</v>
      </c>
      <c r="Z2604">
        <v>6</v>
      </c>
      <c r="AA2604">
        <f t="shared" si="203"/>
        <v>570</v>
      </c>
      <c r="AB2604">
        <f t="shared" si="204"/>
        <v>570</v>
      </c>
      <c r="AE2604" t="s">
        <v>39</v>
      </c>
      <c r="AF2604">
        <v>0.5</v>
      </c>
      <c r="AG2604">
        <v>0</v>
      </c>
    </row>
    <row r="2605" spans="1:40" x14ac:dyDescent="0.2">
      <c r="A2605" s="1">
        <v>6423426</v>
      </c>
      <c r="B2605" t="s">
        <v>334</v>
      </c>
      <c r="C2605">
        <v>2013</v>
      </c>
      <c r="D2605" s="2" t="s">
        <v>5499</v>
      </c>
      <c r="E2605" s="3" t="str">
        <f t="shared" si="200"/>
        <v>1/13/2013</v>
      </c>
      <c r="F2605" s="4">
        <f t="shared" si="201"/>
        <v>1263</v>
      </c>
      <c r="G2605" s="4">
        <f t="shared" si="202"/>
        <v>3.4602739726027396</v>
      </c>
      <c r="H2605" s="1">
        <v>933207</v>
      </c>
      <c r="I2605" t="s">
        <v>670</v>
      </c>
      <c r="J2605" t="s">
        <v>33</v>
      </c>
      <c r="K2605" t="s">
        <v>34</v>
      </c>
      <c r="L2605" s="1" t="s">
        <v>2335</v>
      </c>
      <c r="M2605" t="s">
        <v>35</v>
      </c>
      <c r="N2605">
        <v>52.3804201465056</v>
      </c>
      <c r="O2605">
        <v>4.8847134911417003</v>
      </c>
      <c r="P2605" t="s">
        <v>130</v>
      </c>
      <c r="Q2605" t="s">
        <v>42</v>
      </c>
      <c r="R2605">
        <v>2</v>
      </c>
      <c r="T2605">
        <v>1</v>
      </c>
      <c r="U2605">
        <v>2</v>
      </c>
      <c r="V2605" t="s">
        <v>38</v>
      </c>
      <c r="W2605">
        <v>105</v>
      </c>
      <c r="X2605">
        <v>1</v>
      </c>
      <c r="Y2605">
        <v>0</v>
      </c>
      <c r="Z2605">
        <v>1</v>
      </c>
      <c r="AA2605">
        <f t="shared" si="203"/>
        <v>105</v>
      </c>
      <c r="AB2605">
        <f t="shared" si="204"/>
        <v>105</v>
      </c>
      <c r="AE2605" t="s">
        <v>46</v>
      </c>
      <c r="AF2605">
        <v>1</v>
      </c>
      <c r="AG2605">
        <v>0</v>
      </c>
    </row>
    <row r="2606" spans="1:40" x14ac:dyDescent="0.2">
      <c r="A2606" s="1">
        <v>6426141</v>
      </c>
      <c r="B2606" t="s">
        <v>334</v>
      </c>
      <c r="C2606">
        <v>2013</v>
      </c>
      <c r="D2606" s="2" t="s">
        <v>5499</v>
      </c>
      <c r="E2606" s="3" t="str">
        <f t="shared" si="200"/>
        <v>1/13/2013</v>
      </c>
      <c r="F2606" s="4">
        <f t="shared" si="201"/>
        <v>1263</v>
      </c>
      <c r="G2606" s="4">
        <f t="shared" si="202"/>
        <v>3.4602739726027396</v>
      </c>
      <c r="H2606" s="1">
        <v>933225</v>
      </c>
      <c r="I2606" t="s">
        <v>670</v>
      </c>
      <c r="J2606" t="s">
        <v>33</v>
      </c>
      <c r="K2606" t="s">
        <v>34</v>
      </c>
      <c r="L2606" s="1" t="s">
        <v>2335</v>
      </c>
      <c r="M2606" t="s">
        <v>35</v>
      </c>
      <c r="N2606">
        <v>52.363827640454602</v>
      </c>
      <c r="O2606">
        <v>4.8932181103467602</v>
      </c>
      <c r="P2606" t="s">
        <v>130</v>
      </c>
      <c r="Q2606" t="s">
        <v>42</v>
      </c>
      <c r="R2606">
        <v>2</v>
      </c>
      <c r="T2606">
        <v>1</v>
      </c>
      <c r="V2606" t="s">
        <v>38</v>
      </c>
      <c r="W2606">
        <v>95</v>
      </c>
      <c r="X2606">
        <v>1</v>
      </c>
      <c r="Y2606">
        <v>0</v>
      </c>
      <c r="Z2606">
        <v>1</v>
      </c>
      <c r="AA2606">
        <f t="shared" si="203"/>
        <v>95</v>
      </c>
      <c r="AB2606">
        <f t="shared" si="204"/>
        <v>95</v>
      </c>
      <c r="AE2606" t="s">
        <v>46</v>
      </c>
      <c r="AF2606">
        <v>1</v>
      </c>
      <c r="AG2606">
        <v>0</v>
      </c>
    </row>
    <row r="2607" spans="1:40" x14ac:dyDescent="0.2">
      <c r="A2607" s="1">
        <v>6426391</v>
      </c>
      <c r="B2607" t="s">
        <v>334</v>
      </c>
      <c r="C2607">
        <v>2013</v>
      </c>
      <c r="D2607" s="2" t="s">
        <v>5499</v>
      </c>
      <c r="E2607" s="3" t="str">
        <f t="shared" si="200"/>
        <v>1/13/2013</v>
      </c>
      <c r="F2607" s="4">
        <f t="shared" si="201"/>
        <v>1263</v>
      </c>
      <c r="G2607" s="4">
        <f t="shared" si="202"/>
        <v>3.4602739726027396</v>
      </c>
      <c r="H2607" s="1">
        <v>884108</v>
      </c>
      <c r="I2607" t="s">
        <v>670</v>
      </c>
      <c r="J2607" t="s">
        <v>33</v>
      </c>
      <c r="K2607" t="s">
        <v>34</v>
      </c>
      <c r="L2607" s="1" t="s">
        <v>2335</v>
      </c>
      <c r="M2607" t="s">
        <v>35</v>
      </c>
      <c r="N2607">
        <v>52.361056803728701</v>
      </c>
      <c r="O2607">
        <v>4.8271895225699497</v>
      </c>
      <c r="P2607" t="s">
        <v>130</v>
      </c>
      <c r="Q2607" t="s">
        <v>37</v>
      </c>
      <c r="R2607">
        <v>2</v>
      </c>
      <c r="S2607">
        <v>1</v>
      </c>
      <c r="T2607">
        <v>1</v>
      </c>
      <c r="U2607">
        <v>2</v>
      </c>
      <c r="V2607" t="s">
        <v>38</v>
      </c>
      <c r="W2607">
        <v>110</v>
      </c>
      <c r="X2607">
        <v>2</v>
      </c>
      <c r="Y2607">
        <v>25</v>
      </c>
      <c r="Z2607">
        <v>2</v>
      </c>
      <c r="AA2607">
        <f t="shared" si="203"/>
        <v>220</v>
      </c>
      <c r="AB2607">
        <f t="shared" si="204"/>
        <v>220</v>
      </c>
      <c r="AE2607" t="s">
        <v>46</v>
      </c>
      <c r="AF2607">
        <v>1</v>
      </c>
      <c r="AG2607">
        <v>2</v>
      </c>
      <c r="AH2607">
        <v>98</v>
      </c>
      <c r="AI2607">
        <v>10</v>
      </c>
      <c r="AJ2607">
        <v>9</v>
      </c>
      <c r="AK2607">
        <v>10</v>
      </c>
      <c r="AL2607">
        <v>10</v>
      </c>
      <c r="AM2607">
        <v>10</v>
      </c>
      <c r="AN2607">
        <v>10</v>
      </c>
    </row>
    <row r="2608" spans="1:40" x14ac:dyDescent="0.2">
      <c r="A2608" s="1">
        <v>6428213</v>
      </c>
      <c r="B2608" t="s">
        <v>334</v>
      </c>
      <c r="C2608">
        <v>2013</v>
      </c>
      <c r="D2608" s="2" t="s">
        <v>5499</v>
      </c>
      <c r="E2608" s="3" t="str">
        <f t="shared" si="200"/>
        <v>1/13/2013</v>
      </c>
      <c r="F2608" s="4">
        <f t="shared" si="201"/>
        <v>1263</v>
      </c>
      <c r="G2608" s="4">
        <f t="shared" si="202"/>
        <v>3.4602739726027396</v>
      </c>
      <c r="H2608" s="1">
        <v>884252</v>
      </c>
      <c r="I2608" t="s">
        <v>670</v>
      </c>
      <c r="J2608" t="s">
        <v>33</v>
      </c>
      <c r="K2608" t="s">
        <v>34</v>
      </c>
      <c r="L2608" s="1" t="s">
        <v>2335</v>
      </c>
      <c r="M2608" t="s">
        <v>35</v>
      </c>
      <c r="N2608">
        <v>52.361340723399003</v>
      </c>
      <c r="O2608">
        <v>4.8610498637510897</v>
      </c>
      <c r="P2608" t="s">
        <v>130</v>
      </c>
      <c r="Q2608" t="s">
        <v>42</v>
      </c>
      <c r="R2608">
        <v>1</v>
      </c>
      <c r="S2608">
        <v>1</v>
      </c>
      <c r="T2608">
        <v>1</v>
      </c>
      <c r="U2608">
        <v>1</v>
      </c>
      <c r="V2608" t="s">
        <v>38</v>
      </c>
      <c r="W2608">
        <v>65</v>
      </c>
      <c r="X2608">
        <v>1</v>
      </c>
      <c r="Y2608">
        <v>0</v>
      </c>
      <c r="Z2608">
        <v>1</v>
      </c>
      <c r="AA2608">
        <f t="shared" si="203"/>
        <v>65</v>
      </c>
      <c r="AB2608">
        <f t="shared" si="204"/>
        <v>65</v>
      </c>
      <c r="AE2608" t="s">
        <v>46</v>
      </c>
      <c r="AF2608">
        <v>1</v>
      </c>
      <c r="AG2608">
        <v>9</v>
      </c>
      <c r="AH2608">
        <v>98</v>
      </c>
      <c r="AI2608">
        <v>10</v>
      </c>
      <c r="AJ2608">
        <v>10</v>
      </c>
      <c r="AK2608">
        <v>10</v>
      </c>
      <c r="AL2608">
        <v>10</v>
      </c>
      <c r="AM2608">
        <v>8</v>
      </c>
      <c r="AN2608">
        <v>9</v>
      </c>
    </row>
    <row r="2609" spans="1:40" x14ac:dyDescent="0.2">
      <c r="A2609" s="1">
        <v>6437689</v>
      </c>
      <c r="B2609" t="s">
        <v>2336</v>
      </c>
      <c r="C2609">
        <v>2013</v>
      </c>
      <c r="D2609" s="2" t="s">
        <v>5499</v>
      </c>
      <c r="E2609" s="3" t="str">
        <f t="shared" si="200"/>
        <v>1/13/2013</v>
      </c>
      <c r="F2609" s="4">
        <f t="shared" si="201"/>
        <v>1263</v>
      </c>
      <c r="G2609" s="4">
        <f t="shared" si="202"/>
        <v>3.4602739726027396</v>
      </c>
      <c r="H2609" s="1">
        <v>3320805</v>
      </c>
      <c r="I2609" t="s">
        <v>32</v>
      </c>
      <c r="J2609" t="s">
        <v>33</v>
      </c>
      <c r="K2609" t="s">
        <v>34</v>
      </c>
      <c r="L2609" s="1" t="s">
        <v>2337</v>
      </c>
      <c r="M2609" t="s">
        <v>35</v>
      </c>
      <c r="N2609">
        <v>52.3508503594582</v>
      </c>
      <c r="O2609">
        <v>4.8804104879617798</v>
      </c>
      <c r="P2609" t="s">
        <v>36</v>
      </c>
      <c r="Q2609" t="s">
        <v>37</v>
      </c>
      <c r="R2609">
        <v>2</v>
      </c>
      <c r="S2609">
        <v>1</v>
      </c>
      <c r="T2609">
        <v>2</v>
      </c>
      <c r="U2609">
        <v>1</v>
      </c>
      <c r="V2609" t="s">
        <v>38</v>
      </c>
      <c r="W2609">
        <v>98</v>
      </c>
      <c r="X2609">
        <v>1</v>
      </c>
      <c r="Y2609">
        <v>0</v>
      </c>
      <c r="Z2609">
        <v>3</v>
      </c>
      <c r="AA2609">
        <f t="shared" si="203"/>
        <v>294</v>
      </c>
      <c r="AB2609">
        <f t="shared" si="204"/>
        <v>294</v>
      </c>
      <c r="AE2609" t="s">
        <v>39</v>
      </c>
      <c r="AF2609">
        <v>1</v>
      </c>
      <c r="AG2609">
        <v>3</v>
      </c>
      <c r="AH2609">
        <v>100</v>
      </c>
      <c r="AI2609">
        <v>10</v>
      </c>
      <c r="AJ2609">
        <v>10</v>
      </c>
      <c r="AK2609">
        <v>10</v>
      </c>
      <c r="AL2609">
        <v>10</v>
      </c>
      <c r="AM2609">
        <v>10</v>
      </c>
      <c r="AN2609">
        <v>10</v>
      </c>
    </row>
    <row r="2610" spans="1:40" x14ac:dyDescent="0.2">
      <c r="A2610" s="1">
        <v>6438658</v>
      </c>
      <c r="B2610" t="s">
        <v>2338</v>
      </c>
      <c r="C2610">
        <v>2013</v>
      </c>
      <c r="D2610" s="2" t="s">
        <v>5499</v>
      </c>
      <c r="E2610" s="3" t="str">
        <f t="shared" si="200"/>
        <v>1/13/2013</v>
      </c>
      <c r="F2610" s="4">
        <f t="shared" si="201"/>
        <v>1263</v>
      </c>
      <c r="G2610" s="4">
        <f t="shared" si="202"/>
        <v>3.4602739726027396</v>
      </c>
      <c r="H2610" s="1">
        <v>3426783</v>
      </c>
      <c r="I2610" t="s">
        <v>32</v>
      </c>
      <c r="J2610" t="s">
        <v>33</v>
      </c>
      <c r="K2610" t="s">
        <v>34</v>
      </c>
      <c r="L2610" s="1" t="s">
        <v>2339</v>
      </c>
      <c r="M2610" t="s">
        <v>35</v>
      </c>
      <c r="N2610">
        <v>52.371186488861902</v>
      </c>
      <c r="O2610">
        <v>4.86596720460415</v>
      </c>
      <c r="P2610" t="s">
        <v>36</v>
      </c>
      <c r="Q2610" t="s">
        <v>37</v>
      </c>
      <c r="R2610">
        <v>2</v>
      </c>
      <c r="S2610">
        <v>1</v>
      </c>
      <c r="T2610">
        <v>1</v>
      </c>
      <c r="U2610">
        <v>1</v>
      </c>
      <c r="V2610" t="s">
        <v>38</v>
      </c>
      <c r="W2610">
        <v>95</v>
      </c>
      <c r="X2610">
        <v>1</v>
      </c>
      <c r="Y2610">
        <v>0</v>
      </c>
      <c r="Z2610">
        <v>2</v>
      </c>
      <c r="AA2610">
        <f t="shared" si="203"/>
        <v>190</v>
      </c>
      <c r="AB2610">
        <f t="shared" si="204"/>
        <v>190</v>
      </c>
      <c r="AE2610" t="s">
        <v>39</v>
      </c>
      <c r="AF2610">
        <v>0.95</v>
      </c>
      <c r="AG2610">
        <v>3</v>
      </c>
      <c r="AH2610">
        <v>93</v>
      </c>
      <c r="AI2610">
        <v>9</v>
      </c>
      <c r="AJ2610">
        <v>9</v>
      </c>
      <c r="AK2610">
        <v>10</v>
      </c>
      <c r="AL2610">
        <v>10</v>
      </c>
      <c r="AM2610">
        <v>8</v>
      </c>
      <c r="AN2610">
        <v>9</v>
      </c>
    </row>
    <row r="2611" spans="1:40" x14ac:dyDescent="0.2">
      <c r="A2611" s="1">
        <v>6439741</v>
      </c>
      <c r="B2611" t="s">
        <v>148</v>
      </c>
      <c r="C2611">
        <v>2013</v>
      </c>
      <c r="D2611" s="2" t="s">
        <v>5499</v>
      </c>
      <c r="E2611" s="3" t="str">
        <f t="shared" si="200"/>
        <v>1/13/2013</v>
      </c>
      <c r="F2611" s="4">
        <f t="shared" si="201"/>
        <v>1263</v>
      </c>
      <c r="G2611" s="4">
        <f t="shared" si="202"/>
        <v>3.4602739726027396</v>
      </c>
      <c r="H2611" s="1">
        <v>2712077</v>
      </c>
      <c r="I2611" t="s">
        <v>50</v>
      </c>
      <c r="J2611" t="s">
        <v>33</v>
      </c>
      <c r="K2611" t="s">
        <v>34</v>
      </c>
      <c r="L2611" s="1" t="s">
        <v>2340</v>
      </c>
      <c r="M2611" t="s">
        <v>35</v>
      </c>
      <c r="N2611">
        <v>52.375594295363904</v>
      </c>
      <c r="O2611">
        <v>4.8673642977468097</v>
      </c>
      <c r="P2611" t="s">
        <v>36</v>
      </c>
      <c r="Q2611" t="s">
        <v>42</v>
      </c>
      <c r="R2611">
        <v>2</v>
      </c>
      <c r="S2611">
        <v>1</v>
      </c>
      <c r="T2611">
        <v>1</v>
      </c>
      <c r="U2611">
        <v>1</v>
      </c>
      <c r="V2611" t="s">
        <v>38</v>
      </c>
      <c r="W2611">
        <v>90</v>
      </c>
      <c r="X2611">
        <v>1</v>
      </c>
      <c r="Y2611">
        <v>0</v>
      </c>
      <c r="Z2611">
        <v>1</v>
      </c>
      <c r="AA2611">
        <f t="shared" si="203"/>
        <v>90</v>
      </c>
      <c r="AB2611">
        <f t="shared" si="204"/>
        <v>90</v>
      </c>
      <c r="AE2611" t="s">
        <v>39</v>
      </c>
      <c r="AF2611">
        <v>0.66</v>
      </c>
      <c r="AG2611">
        <v>17</v>
      </c>
      <c r="AH2611">
        <v>87</v>
      </c>
      <c r="AI2611">
        <v>10</v>
      </c>
      <c r="AJ2611">
        <v>9</v>
      </c>
      <c r="AK2611">
        <v>8</v>
      </c>
      <c r="AL2611">
        <v>8</v>
      </c>
      <c r="AM2611">
        <v>10</v>
      </c>
      <c r="AN2611">
        <v>9</v>
      </c>
    </row>
    <row r="2612" spans="1:40" x14ac:dyDescent="0.2">
      <c r="A2612" s="1">
        <v>6445388</v>
      </c>
      <c r="B2612" t="s">
        <v>148</v>
      </c>
      <c r="C2612">
        <v>2013</v>
      </c>
      <c r="D2612" s="2" t="s">
        <v>5499</v>
      </c>
      <c r="E2612" s="3" t="str">
        <f t="shared" si="200"/>
        <v>1/13/2013</v>
      </c>
      <c r="F2612" s="4">
        <f t="shared" si="201"/>
        <v>1263</v>
      </c>
      <c r="G2612" s="4">
        <f t="shared" si="202"/>
        <v>3.4602739726027396</v>
      </c>
      <c r="H2612" s="1">
        <v>1580944</v>
      </c>
      <c r="I2612" t="s">
        <v>45</v>
      </c>
      <c r="J2612" t="s">
        <v>33</v>
      </c>
      <c r="K2612" t="s">
        <v>34</v>
      </c>
      <c r="L2612" s="1" t="s">
        <v>2340</v>
      </c>
      <c r="M2612" t="s">
        <v>35</v>
      </c>
      <c r="N2612">
        <v>52.352334674360797</v>
      </c>
      <c r="O2612">
        <v>4.9133336332980404</v>
      </c>
      <c r="P2612" t="s">
        <v>36</v>
      </c>
      <c r="Q2612" t="s">
        <v>37</v>
      </c>
      <c r="R2612">
        <v>2</v>
      </c>
      <c r="S2612">
        <v>1</v>
      </c>
      <c r="T2612">
        <v>1</v>
      </c>
      <c r="U2612">
        <v>1</v>
      </c>
      <c r="V2612" t="s">
        <v>38</v>
      </c>
      <c r="W2612">
        <v>120</v>
      </c>
      <c r="X2612">
        <v>1</v>
      </c>
      <c r="Y2612">
        <v>0</v>
      </c>
      <c r="Z2612">
        <v>1</v>
      </c>
      <c r="AA2612">
        <f t="shared" si="203"/>
        <v>120</v>
      </c>
      <c r="AB2612">
        <f t="shared" si="204"/>
        <v>120</v>
      </c>
      <c r="AE2612" t="s">
        <v>39</v>
      </c>
      <c r="AF2612">
        <v>0.66</v>
      </c>
      <c r="AG2612">
        <v>6</v>
      </c>
      <c r="AH2612">
        <v>94</v>
      </c>
      <c r="AI2612">
        <v>9</v>
      </c>
      <c r="AJ2612">
        <v>10</v>
      </c>
      <c r="AK2612">
        <v>10</v>
      </c>
      <c r="AL2612">
        <v>10</v>
      </c>
      <c r="AM2612">
        <v>10</v>
      </c>
      <c r="AN2612">
        <v>9</v>
      </c>
    </row>
    <row r="2613" spans="1:40" x14ac:dyDescent="0.2">
      <c r="A2613" s="1">
        <v>6448475</v>
      </c>
      <c r="B2613" t="s">
        <v>1314</v>
      </c>
      <c r="C2613">
        <v>2013</v>
      </c>
      <c r="D2613" s="2" t="s">
        <v>5499</v>
      </c>
      <c r="E2613" s="3" t="str">
        <f t="shared" si="200"/>
        <v>1/13/2013</v>
      </c>
      <c r="F2613" s="4">
        <f t="shared" si="201"/>
        <v>1263</v>
      </c>
      <c r="G2613" s="4">
        <f t="shared" si="202"/>
        <v>3.4602739726027396</v>
      </c>
      <c r="H2613" s="1">
        <v>884329</v>
      </c>
      <c r="I2613" t="s">
        <v>411</v>
      </c>
      <c r="J2613" t="s">
        <v>33</v>
      </c>
      <c r="K2613" t="s">
        <v>34</v>
      </c>
      <c r="L2613" s="1" t="s">
        <v>2341</v>
      </c>
      <c r="M2613" t="s">
        <v>35</v>
      </c>
      <c r="N2613">
        <v>52.391047323457101</v>
      </c>
      <c r="O2613">
        <v>4.8827036794737904</v>
      </c>
      <c r="P2613" t="s">
        <v>36</v>
      </c>
      <c r="Q2613" t="s">
        <v>37</v>
      </c>
      <c r="R2613">
        <v>2</v>
      </c>
      <c r="S2613">
        <v>1</v>
      </c>
      <c r="T2613">
        <v>1</v>
      </c>
      <c r="U2613">
        <v>1</v>
      </c>
      <c r="V2613" t="s">
        <v>38</v>
      </c>
      <c r="W2613">
        <v>115</v>
      </c>
      <c r="X2613">
        <v>2</v>
      </c>
      <c r="Y2613">
        <v>0</v>
      </c>
      <c r="Z2613">
        <v>2</v>
      </c>
      <c r="AA2613">
        <f t="shared" si="203"/>
        <v>230</v>
      </c>
      <c r="AB2613">
        <f t="shared" si="204"/>
        <v>230</v>
      </c>
      <c r="AE2613" t="s">
        <v>43</v>
      </c>
      <c r="AF2613">
        <v>1</v>
      </c>
      <c r="AG2613">
        <v>98</v>
      </c>
      <c r="AH2613">
        <v>97</v>
      </c>
      <c r="AI2613">
        <v>10</v>
      </c>
      <c r="AJ2613">
        <v>10</v>
      </c>
      <c r="AK2613">
        <v>10</v>
      </c>
      <c r="AL2613">
        <v>10</v>
      </c>
      <c r="AM2613">
        <v>9</v>
      </c>
      <c r="AN2613">
        <v>10</v>
      </c>
    </row>
    <row r="2614" spans="1:40" x14ac:dyDescent="0.2">
      <c r="A2614" s="1">
        <v>6449336</v>
      </c>
      <c r="B2614" t="s">
        <v>1148</v>
      </c>
      <c r="C2614">
        <v>2013</v>
      </c>
      <c r="D2614" s="2" t="s">
        <v>5499</v>
      </c>
      <c r="E2614" s="3" t="str">
        <f t="shared" si="200"/>
        <v>1/13/2013</v>
      </c>
      <c r="F2614" s="4">
        <f t="shared" si="201"/>
        <v>1263</v>
      </c>
      <c r="G2614" s="4">
        <f t="shared" si="202"/>
        <v>3.4602739726027396</v>
      </c>
      <c r="H2614" s="1">
        <v>1016928</v>
      </c>
      <c r="I2614" t="s">
        <v>32</v>
      </c>
      <c r="J2614" t="s">
        <v>33</v>
      </c>
      <c r="K2614" t="s">
        <v>34</v>
      </c>
      <c r="L2614" s="1" t="s">
        <v>2342</v>
      </c>
      <c r="M2614" t="s">
        <v>35</v>
      </c>
      <c r="N2614">
        <v>52.360687017852101</v>
      </c>
      <c r="O2614">
        <v>4.9880346091426198</v>
      </c>
      <c r="P2614" t="s">
        <v>36</v>
      </c>
      <c r="Q2614" t="s">
        <v>37</v>
      </c>
      <c r="R2614">
        <v>4</v>
      </c>
      <c r="S2614">
        <v>1</v>
      </c>
      <c r="T2614">
        <v>2</v>
      </c>
      <c r="U2614">
        <v>4</v>
      </c>
      <c r="V2614" t="s">
        <v>38</v>
      </c>
      <c r="W2614">
        <v>350</v>
      </c>
      <c r="X2614">
        <v>1</v>
      </c>
      <c r="Y2614">
        <v>0</v>
      </c>
      <c r="Z2614">
        <v>6</v>
      </c>
      <c r="AA2614">
        <f t="shared" si="203"/>
        <v>2100</v>
      </c>
      <c r="AB2614">
        <f t="shared" si="204"/>
        <v>2100</v>
      </c>
      <c r="AE2614" t="s">
        <v>39</v>
      </c>
      <c r="AF2614">
        <v>1</v>
      </c>
      <c r="AG2614">
        <v>0</v>
      </c>
    </row>
    <row r="2615" spans="1:40" x14ac:dyDescent="0.2">
      <c r="A2615" s="1">
        <v>6449675</v>
      </c>
      <c r="B2615" t="s">
        <v>1638</v>
      </c>
      <c r="C2615">
        <v>2013</v>
      </c>
      <c r="D2615" s="2" t="s">
        <v>5499</v>
      </c>
      <c r="E2615" s="3" t="str">
        <f t="shared" si="200"/>
        <v>1/13/2013</v>
      </c>
      <c r="F2615" s="4">
        <f t="shared" si="201"/>
        <v>1263</v>
      </c>
      <c r="G2615" s="4">
        <f t="shared" si="202"/>
        <v>3.4602739726027396</v>
      </c>
      <c r="H2615" s="1">
        <v>3590060</v>
      </c>
      <c r="I2615" t="s">
        <v>48</v>
      </c>
      <c r="J2615" t="s">
        <v>33</v>
      </c>
      <c r="K2615" t="s">
        <v>34</v>
      </c>
      <c r="L2615" s="1" t="s">
        <v>1984</v>
      </c>
      <c r="M2615" t="s">
        <v>35</v>
      </c>
      <c r="N2615">
        <v>52.410178082608802</v>
      </c>
      <c r="O2615">
        <v>4.9062530521292702</v>
      </c>
      <c r="P2615" t="s">
        <v>36</v>
      </c>
      <c r="Q2615" t="s">
        <v>37</v>
      </c>
      <c r="R2615">
        <v>2</v>
      </c>
      <c r="S2615">
        <v>1</v>
      </c>
      <c r="T2615">
        <v>1</v>
      </c>
      <c r="U2615">
        <v>1</v>
      </c>
      <c r="V2615" t="s">
        <v>38</v>
      </c>
      <c r="W2615">
        <v>150</v>
      </c>
      <c r="X2615">
        <v>2</v>
      </c>
      <c r="Y2615">
        <v>0</v>
      </c>
      <c r="Z2615">
        <v>7</v>
      </c>
      <c r="AA2615">
        <f t="shared" si="203"/>
        <v>1050</v>
      </c>
      <c r="AB2615">
        <f t="shared" si="204"/>
        <v>1050</v>
      </c>
      <c r="AE2615" t="s">
        <v>60</v>
      </c>
      <c r="AF2615" t="s">
        <v>60</v>
      </c>
      <c r="AG2615">
        <v>0</v>
      </c>
    </row>
    <row r="2616" spans="1:40" x14ac:dyDescent="0.2">
      <c r="A2616" s="1">
        <v>6449836</v>
      </c>
      <c r="B2616" t="s">
        <v>2343</v>
      </c>
      <c r="C2616">
        <v>2013</v>
      </c>
      <c r="D2616" s="2" t="s">
        <v>5499</v>
      </c>
      <c r="E2616" s="3" t="str">
        <f t="shared" si="200"/>
        <v>1/13/2013</v>
      </c>
      <c r="F2616" s="4">
        <f t="shared" si="201"/>
        <v>1263</v>
      </c>
      <c r="G2616" s="4">
        <f t="shared" si="202"/>
        <v>3.4602739726027396</v>
      </c>
      <c r="H2616" s="1">
        <v>885008</v>
      </c>
      <c r="I2616" t="s">
        <v>48</v>
      </c>
      <c r="J2616" t="s">
        <v>33</v>
      </c>
      <c r="K2616" t="s">
        <v>34</v>
      </c>
      <c r="L2616" s="1" t="s">
        <v>2344</v>
      </c>
      <c r="M2616" t="s">
        <v>35</v>
      </c>
      <c r="N2616">
        <v>52.362729865671</v>
      </c>
      <c r="O2616">
        <v>4.8918634279351103</v>
      </c>
      <c r="P2616" t="s">
        <v>36</v>
      </c>
      <c r="Q2616" t="s">
        <v>37</v>
      </c>
      <c r="R2616">
        <v>2</v>
      </c>
      <c r="S2616">
        <v>1</v>
      </c>
      <c r="T2616">
        <v>1</v>
      </c>
      <c r="U2616">
        <v>1</v>
      </c>
      <c r="V2616" t="s">
        <v>38</v>
      </c>
      <c r="W2616">
        <v>275</v>
      </c>
      <c r="X2616">
        <v>1</v>
      </c>
      <c r="Y2616">
        <v>0</v>
      </c>
      <c r="Z2616">
        <v>2</v>
      </c>
      <c r="AA2616">
        <f t="shared" si="203"/>
        <v>550</v>
      </c>
      <c r="AB2616">
        <f t="shared" si="204"/>
        <v>550</v>
      </c>
      <c r="AE2616" t="s">
        <v>81</v>
      </c>
      <c r="AF2616">
        <v>0.25</v>
      </c>
      <c r="AG2616">
        <v>3</v>
      </c>
      <c r="AH2616">
        <v>100</v>
      </c>
      <c r="AI2616">
        <v>10</v>
      </c>
      <c r="AJ2616">
        <v>10</v>
      </c>
      <c r="AK2616">
        <v>10</v>
      </c>
      <c r="AL2616">
        <v>10</v>
      </c>
      <c r="AM2616">
        <v>10</v>
      </c>
      <c r="AN2616">
        <v>9</v>
      </c>
    </row>
    <row r="2617" spans="1:40" x14ac:dyDescent="0.2">
      <c r="A2617" s="1">
        <v>6452124</v>
      </c>
      <c r="B2617" t="s">
        <v>328</v>
      </c>
      <c r="C2617">
        <v>2013</v>
      </c>
      <c r="D2617" s="2" t="s">
        <v>5500</v>
      </c>
      <c r="E2617" s="3" t="str">
        <f t="shared" si="200"/>
        <v>1/14/2013</v>
      </c>
      <c r="F2617" s="4">
        <f t="shared" si="201"/>
        <v>1262</v>
      </c>
      <c r="G2617" s="4">
        <f t="shared" si="202"/>
        <v>3.4575342465753423</v>
      </c>
      <c r="H2617" s="1">
        <v>1176287</v>
      </c>
      <c r="I2617" t="s">
        <v>78</v>
      </c>
      <c r="J2617" t="s">
        <v>2061</v>
      </c>
      <c r="K2617" t="s">
        <v>34</v>
      </c>
      <c r="L2617" s="1" t="s">
        <v>2345</v>
      </c>
      <c r="M2617" t="s">
        <v>35</v>
      </c>
      <c r="N2617">
        <v>52.364185911668301</v>
      </c>
      <c r="O2617">
        <v>4.8396170295936498</v>
      </c>
      <c r="P2617" t="s">
        <v>56</v>
      </c>
      <c r="Q2617" t="s">
        <v>37</v>
      </c>
      <c r="R2617">
        <v>5</v>
      </c>
      <c r="S2617">
        <v>1</v>
      </c>
      <c r="T2617">
        <v>4</v>
      </c>
      <c r="U2617">
        <v>5</v>
      </c>
      <c r="V2617" t="s">
        <v>38</v>
      </c>
      <c r="W2617">
        <v>185</v>
      </c>
      <c r="X2617">
        <v>4</v>
      </c>
      <c r="Y2617">
        <v>25</v>
      </c>
      <c r="Z2617">
        <v>2</v>
      </c>
      <c r="AA2617">
        <f t="shared" si="203"/>
        <v>370</v>
      </c>
      <c r="AB2617">
        <f t="shared" si="204"/>
        <v>370</v>
      </c>
      <c r="AE2617" t="s">
        <v>46</v>
      </c>
      <c r="AF2617">
        <v>1</v>
      </c>
      <c r="AG2617">
        <v>15</v>
      </c>
      <c r="AH2617">
        <v>96</v>
      </c>
      <c r="AI2617">
        <v>10</v>
      </c>
      <c r="AJ2617">
        <v>9</v>
      </c>
      <c r="AK2617">
        <v>9</v>
      </c>
      <c r="AL2617">
        <v>9</v>
      </c>
      <c r="AM2617">
        <v>9</v>
      </c>
      <c r="AN2617">
        <v>9</v>
      </c>
    </row>
    <row r="2618" spans="1:40" x14ac:dyDescent="0.2">
      <c r="A2618" s="1">
        <v>6452432</v>
      </c>
      <c r="B2618" t="s">
        <v>241</v>
      </c>
      <c r="C2618">
        <v>2013</v>
      </c>
      <c r="D2618" s="2" t="s">
        <v>5500</v>
      </c>
      <c r="E2618" s="3" t="str">
        <f t="shared" si="200"/>
        <v>1/14/2013</v>
      </c>
      <c r="F2618" s="4">
        <f t="shared" si="201"/>
        <v>1262</v>
      </c>
      <c r="G2618" s="4">
        <f t="shared" si="202"/>
        <v>3.4575342465753423</v>
      </c>
      <c r="H2618" s="1">
        <v>5602706</v>
      </c>
      <c r="I2618" t="s">
        <v>54</v>
      </c>
      <c r="J2618" t="s">
        <v>33</v>
      </c>
      <c r="K2618" t="s">
        <v>34</v>
      </c>
      <c r="L2618" s="1">
        <v>1059</v>
      </c>
      <c r="M2618" t="s">
        <v>35</v>
      </c>
      <c r="N2618">
        <v>52.363660197997497</v>
      </c>
      <c r="O2618">
        <v>4.8410970959002002</v>
      </c>
      <c r="P2618" t="s">
        <v>36</v>
      </c>
      <c r="Q2618" t="s">
        <v>37</v>
      </c>
      <c r="R2618">
        <v>2</v>
      </c>
      <c r="S2618">
        <v>1.5</v>
      </c>
      <c r="T2618">
        <v>2</v>
      </c>
      <c r="U2618">
        <v>2</v>
      </c>
      <c r="V2618" t="s">
        <v>38</v>
      </c>
      <c r="W2618">
        <v>200</v>
      </c>
      <c r="X2618">
        <v>1</v>
      </c>
      <c r="Y2618">
        <v>0</v>
      </c>
      <c r="Z2618">
        <v>7</v>
      </c>
      <c r="AA2618">
        <f t="shared" si="203"/>
        <v>1400</v>
      </c>
      <c r="AB2618">
        <f t="shared" si="204"/>
        <v>1400</v>
      </c>
      <c r="AE2618" t="s">
        <v>46</v>
      </c>
      <c r="AF2618">
        <v>0.86</v>
      </c>
      <c r="AG2618">
        <v>0</v>
      </c>
    </row>
    <row r="2619" spans="1:40" x14ac:dyDescent="0.2">
      <c r="A2619" s="1">
        <v>6456323</v>
      </c>
      <c r="B2619" t="s">
        <v>2346</v>
      </c>
      <c r="C2619">
        <v>2013</v>
      </c>
      <c r="D2619" s="2" t="s">
        <v>5500</v>
      </c>
      <c r="E2619" s="3" t="str">
        <f t="shared" si="200"/>
        <v>1/14/2013</v>
      </c>
      <c r="F2619" s="4">
        <f t="shared" si="201"/>
        <v>1262</v>
      </c>
      <c r="G2619" s="4">
        <f t="shared" si="202"/>
        <v>3.4575342465753423</v>
      </c>
      <c r="H2619" s="1">
        <v>3381605</v>
      </c>
      <c r="I2619" t="s">
        <v>50</v>
      </c>
      <c r="J2619" t="s">
        <v>33</v>
      </c>
      <c r="K2619" t="s">
        <v>34</v>
      </c>
      <c r="L2619" s="1" t="s">
        <v>171</v>
      </c>
      <c r="M2619" t="s">
        <v>35</v>
      </c>
      <c r="N2619">
        <v>52.363703876724998</v>
      </c>
      <c r="O2619">
        <v>4.8952618690546199</v>
      </c>
      <c r="P2619" t="s">
        <v>36</v>
      </c>
      <c r="Q2619" t="s">
        <v>37</v>
      </c>
      <c r="R2619">
        <v>2</v>
      </c>
      <c r="S2619">
        <v>1</v>
      </c>
      <c r="T2619">
        <v>1</v>
      </c>
      <c r="U2619">
        <v>1</v>
      </c>
      <c r="V2619" t="s">
        <v>38</v>
      </c>
      <c r="W2619">
        <v>175</v>
      </c>
      <c r="X2619">
        <v>1</v>
      </c>
      <c r="Y2619">
        <v>0</v>
      </c>
      <c r="Z2619">
        <v>2</v>
      </c>
      <c r="AA2619">
        <f t="shared" si="203"/>
        <v>350</v>
      </c>
      <c r="AB2619">
        <f t="shared" si="204"/>
        <v>350</v>
      </c>
      <c r="AE2619" t="s">
        <v>60</v>
      </c>
      <c r="AF2619" t="s">
        <v>60</v>
      </c>
      <c r="AG2619">
        <v>0</v>
      </c>
    </row>
    <row r="2620" spans="1:40" x14ac:dyDescent="0.2">
      <c r="A2620" s="1">
        <v>6460190</v>
      </c>
      <c r="B2620" t="s">
        <v>778</v>
      </c>
      <c r="C2620">
        <v>2013</v>
      </c>
      <c r="D2620" s="2" t="s">
        <v>5500</v>
      </c>
      <c r="E2620" s="3" t="str">
        <f t="shared" si="200"/>
        <v>1/14/2013</v>
      </c>
      <c r="F2620" s="4">
        <f t="shared" si="201"/>
        <v>1262</v>
      </c>
      <c r="G2620" s="4">
        <f t="shared" si="202"/>
        <v>3.4575342465753423</v>
      </c>
      <c r="H2620" s="1">
        <v>1436294</v>
      </c>
      <c r="I2620" t="s">
        <v>48</v>
      </c>
      <c r="J2620" t="s">
        <v>33</v>
      </c>
      <c r="K2620" t="s">
        <v>34</v>
      </c>
      <c r="L2620" s="1" t="s">
        <v>2347</v>
      </c>
      <c r="M2620" t="s">
        <v>35</v>
      </c>
      <c r="N2620">
        <v>52.384816353984199</v>
      </c>
      <c r="O2620">
        <v>4.8913900481803303</v>
      </c>
      <c r="P2620" t="s">
        <v>36</v>
      </c>
      <c r="Q2620" t="s">
        <v>42</v>
      </c>
      <c r="R2620">
        <v>2</v>
      </c>
      <c r="S2620">
        <v>1</v>
      </c>
      <c r="T2620">
        <v>1</v>
      </c>
      <c r="U2620">
        <v>2</v>
      </c>
      <c r="V2620" t="s">
        <v>38</v>
      </c>
      <c r="W2620">
        <v>55</v>
      </c>
      <c r="X2620">
        <v>1</v>
      </c>
      <c r="Y2620">
        <v>10</v>
      </c>
      <c r="Z2620">
        <v>3</v>
      </c>
      <c r="AA2620">
        <f t="shared" si="203"/>
        <v>165</v>
      </c>
      <c r="AB2620">
        <f t="shared" si="204"/>
        <v>165</v>
      </c>
      <c r="AE2620" t="s">
        <v>43</v>
      </c>
      <c r="AF2620">
        <v>1</v>
      </c>
      <c r="AG2620">
        <v>83</v>
      </c>
      <c r="AH2620">
        <v>94</v>
      </c>
      <c r="AI2620">
        <v>10</v>
      </c>
      <c r="AJ2620">
        <v>10</v>
      </c>
      <c r="AK2620">
        <v>10</v>
      </c>
      <c r="AL2620">
        <v>10</v>
      </c>
      <c r="AM2620">
        <v>10</v>
      </c>
      <c r="AN2620">
        <v>9</v>
      </c>
    </row>
    <row r="2621" spans="1:40" x14ac:dyDescent="0.2">
      <c r="A2621" s="1">
        <v>6461169</v>
      </c>
      <c r="B2621" t="s">
        <v>2348</v>
      </c>
      <c r="C2621">
        <v>2013</v>
      </c>
      <c r="D2621" s="2" t="s">
        <v>5500</v>
      </c>
      <c r="E2621" s="3" t="str">
        <f t="shared" si="200"/>
        <v>1/14/2013</v>
      </c>
      <c r="F2621" s="4">
        <f t="shared" si="201"/>
        <v>1262</v>
      </c>
      <c r="G2621" s="4">
        <f t="shared" si="202"/>
        <v>3.4575342465753423</v>
      </c>
      <c r="H2621" s="1">
        <v>3104501</v>
      </c>
      <c r="I2621" t="s">
        <v>85</v>
      </c>
      <c r="J2621" t="s">
        <v>33</v>
      </c>
      <c r="K2621" t="s">
        <v>34</v>
      </c>
      <c r="L2621" s="1" t="s">
        <v>2349</v>
      </c>
      <c r="M2621" t="s">
        <v>35</v>
      </c>
      <c r="N2621">
        <v>52.362434097186203</v>
      </c>
      <c r="O2621">
        <v>4.9410703862154604</v>
      </c>
      <c r="P2621" t="s">
        <v>56</v>
      </c>
      <c r="Q2621" t="s">
        <v>37</v>
      </c>
      <c r="R2621">
        <v>5</v>
      </c>
      <c r="S2621">
        <v>1</v>
      </c>
      <c r="T2621">
        <v>2</v>
      </c>
      <c r="U2621">
        <v>3</v>
      </c>
      <c r="V2621" t="s">
        <v>38</v>
      </c>
      <c r="W2621">
        <v>120</v>
      </c>
      <c r="X2621">
        <v>2</v>
      </c>
      <c r="Y2621">
        <v>20</v>
      </c>
      <c r="Z2621">
        <v>1</v>
      </c>
      <c r="AA2621">
        <f t="shared" si="203"/>
        <v>120</v>
      </c>
      <c r="AB2621">
        <f t="shared" si="204"/>
        <v>120</v>
      </c>
      <c r="AE2621" t="s">
        <v>46</v>
      </c>
      <c r="AF2621">
        <v>0.86</v>
      </c>
      <c r="AG2621">
        <v>11</v>
      </c>
      <c r="AH2621">
        <v>91</v>
      </c>
      <c r="AI2621">
        <v>9</v>
      </c>
      <c r="AJ2621">
        <v>9</v>
      </c>
      <c r="AK2621">
        <v>9</v>
      </c>
      <c r="AL2621">
        <v>10</v>
      </c>
      <c r="AM2621">
        <v>8</v>
      </c>
      <c r="AN2621">
        <v>9</v>
      </c>
    </row>
    <row r="2622" spans="1:40" x14ac:dyDescent="0.2">
      <c r="A2622" s="1">
        <v>6461575</v>
      </c>
      <c r="B2622" t="s">
        <v>80</v>
      </c>
      <c r="C2622">
        <v>2013</v>
      </c>
      <c r="D2622" s="2" t="s">
        <v>5501</v>
      </c>
      <c r="E2622" s="3" t="str">
        <f t="shared" si="200"/>
        <v>1/15/2013</v>
      </c>
      <c r="F2622" s="4">
        <f t="shared" si="201"/>
        <v>1261</v>
      </c>
      <c r="G2622" s="4">
        <f t="shared" si="202"/>
        <v>3.4547945205479453</v>
      </c>
      <c r="H2622" s="1">
        <v>888201</v>
      </c>
      <c r="I2622" t="s">
        <v>45</v>
      </c>
      <c r="J2622" t="s">
        <v>33</v>
      </c>
      <c r="K2622" t="s">
        <v>34</v>
      </c>
      <c r="L2622" s="1" t="s">
        <v>2350</v>
      </c>
      <c r="M2622" t="s">
        <v>35</v>
      </c>
      <c r="N2622">
        <v>52.347412098506602</v>
      </c>
      <c r="O2622">
        <v>4.9144527175693096</v>
      </c>
      <c r="P2622" t="s">
        <v>36</v>
      </c>
      <c r="Q2622" t="s">
        <v>37</v>
      </c>
      <c r="R2622">
        <v>4</v>
      </c>
      <c r="S2622">
        <v>1</v>
      </c>
      <c r="T2622">
        <v>2</v>
      </c>
      <c r="U2622">
        <v>2</v>
      </c>
      <c r="V2622" t="s">
        <v>38</v>
      </c>
      <c r="W2622">
        <v>129</v>
      </c>
      <c r="X2622">
        <v>2</v>
      </c>
      <c r="Y2622">
        <v>0</v>
      </c>
      <c r="Z2622">
        <v>2</v>
      </c>
      <c r="AA2622">
        <f t="shared" si="203"/>
        <v>258</v>
      </c>
      <c r="AB2622">
        <f t="shared" si="204"/>
        <v>258</v>
      </c>
      <c r="AE2622" t="s">
        <v>39</v>
      </c>
      <c r="AF2622">
        <v>0.9</v>
      </c>
      <c r="AG2622">
        <v>24</v>
      </c>
      <c r="AH2622">
        <v>97</v>
      </c>
      <c r="AI2622">
        <v>10</v>
      </c>
      <c r="AJ2622">
        <v>10</v>
      </c>
      <c r="AK2622">
        <v>10</v>
      </c>
      <c r="AL2622">
        <v>10</v>
      </c>
      <c r="AM2622">
        <v>10</v>
      </c>
      <c r="AN2622">
        <v>10</v>
      </c>
    </row>
    <row r="2623" spans="1:40" x14ac:dyDescent="0.2">
      <c r="A2623" s="1">
        <v>6462477</v>
      </c>
      <c r="B2623" t="s">
        <v>2351</v>
      </c>
      <c r="C2623">
        <v>2013</v>
      </c>
      <c r="D2623" s="2" t="s">
        <v>5501</v>
      </c>
      <c r="E2623" s="3" t="str">
        <f t="shared" si="200"/>
        <v>1/15/2013</v>
      </c>
      <c r="F2623" s="4">
        <f t="shared" si="201"/>
        <v>1261</v>
      </c>
      <c r="G2623" s="4">
        <f t="shared" si="202"/>
        <v>3.4547945205479453</v>
      </c>
      <c r="H2623" s="1">
        <v>888874</v>
      </c>
      <c r="I2623" t="s">
        <v>54</v>
      </c>
      <c r="J2623" t="s">
        <v>33</v>
      </c>
      <c r="K2623" t="s">
        <v>34</v>
      </c>
      <c r="L2623" s="1">
        <v>1071</v>
      </c>
      <c r="M2623" t="s">
        <v>35</v>
      </c>
      <c r="N2623">
        <v>52.389359321946699</v>
      </c>
      <c r="O2623">
        <v>4.8782384127501999</v>
      </c>
      <c r="P2623" t="s">
        <v>36</v>
      </c>
      <c r="Q2623" t="s">
        <v>37</v>
      </c>
      <c r="R2623">
        <v>2</v>
      </c>
      <c r="S2623">
        <v>1</v>
      </c>
      <c r="T2623">
        <v>1</v>
      </c>
      <c r="U2623">
        <v>1</v>
      </c>
      <c r="V2623" t="s">
        <v>38</v>
      </c>
      <c r="W2623">
        <v>89</v>
      </c>
      <c r="X2623">
        <v>2</v>
      </c>
      <c r="Y2623">
        <v>25</v>
      </c>
      <c r="Z2623">
        <v>2</v>
      </c>
      <c r="AA2623">
        <f t="shared" si="203"/>
        <v>178</v>
      </c>
      <c r="AB2623">
        <f t="shared" si="204"/>
        <v>178</v>
      </c>
      <c r="AE2623" t="s">
        <v>46</v>
      </c>
      <c r="AF2623">
        <v>0.97</v>
      </c>
      <c r="AG2623">
        <v>115</v>
      </c>
      <c r="AH2623">
        <v>94</v>
      </c>
      <c r="AI2623">
        <v>9</v>
      </c>
      <c r="AJ2623">
        <v>10</v>
      </c>
      <c r="AK2623">
        <v>10</v>
      </c>
      <c r="AL2623">
        <v>10</v>
      </c>
      <c r="AM2623">
        <v>9</v>
      </c>
      <c r="AN2623">
        <v>9</v>
      </c>
    </row>
    <row r="2624" spans="1:40" x14ac:dyDescent="0.2">
      <c r="A2624" s="1">
        <v>6462811</v>
      </c>
      <c r="B2624" t="s">
        <v>2054</v>
      </c>
      <c r="C2624">
        <v>2013</v>
      </c>
      <c r="D2624" s="2" t="s">
        <v>5501</v>
      </c>
      <c r="E2624" s="3" t="str">
        <f t="shared" si="200"/>
        <v>1/15/2013</v>
      </c>
      <c r="F2624" s="4">
        <f t="shared" si="201"/>
        <v>1261</v>
      </c>
      <c r="G2624" s="4">
        <f t="shared" si="202"/>
        <v>3.4547945205479453</v>
      </c>
      <c r="H2624" s="1">
        <v>1522998</v>
      </c>
      <c r="I2624" t="s">
        <v>45</v>
      </c>
      <c r="J2624" t="s">
        <v>33</v>
      </c>
      <c r="K2624" t="s">
        <v>34</v>
      </c>
      <c r="M2624" t="s">
        <v>35</v>
      </c>
      <c r="N2624">
        <v>52.361406306716802</v>
      </c>
      <c r="O2624">
        <v>4.88841728534348</v>
      </c>
      <c r="P2624" t="s">
        <v>36</v>
      </c>
      <c r="Q2624" t="s">
        <v>37</v>
      </c>
      <c r="R2624">
        <v>3</v>
      </c>
      <c r="S2624">
        <v>1</v>
      </c>
      <c r="T2624">
        <v>2</v>
      </c>
      <c r="U2624">
        <v>3</v>
      </c>
      <c r="V2624" t="s">
        <v>38</v>
      </c>
      <c r="W2624">
        <v>135</v>
      </c>
      <c r="X2624">
        <v>1</v>
      </c>
      <c r="Y2624">
        <v>0</v>
      </c>
      <c r="Z2624">
        <v>14</v>
      </c>
      <c r="AA2624">
        <f t="shared" si="203"/>
        <v>1890</v>
      </c>
      <c r="AB2624">
        <f t="shared" si="204"/>
        <v>1890</v>
      </c>
      <c r="AE2624" t="s">
        <v>46</v>
      </c>
      <c r="AF2624">
        <v>1</v>
      </c>
      <c r="AG2624">
        <v>1</v>
      </c>
      <c r="AH2624">
        <v>100</v>
      </c>
      <c r="AI2624">
        <v>10</v>
      </c>
      <c r="AJ2624">
        <v>10</v>
      </c>
      <c r="AK2624">
        <v>10</v>
      </c>
      <c r="AL2624">
        <v>10</v>
      </c>
      <c r="AM2624">
        <v>10</v>
      </c>
      <c r="AN2624">
        <v>10</v>
      </c>
    </row>
    <row r="2625" spans="1:40" x14ac:dyDescent="0.2">
      <c r="A2625" s="1">
        <v>6465229</v>
      </c>
      <c r="B2625" t="s">
        <v>656</v>
      </c>
      <c r="C2625">
        <v>2013</v>
      </c>
      <c r="D2625" s="2" t="s">
        <v>5501</v>
      </c>
      <c r="E2625" s="3" t="str">
        <f t="shared" si="200"/>
        <v>1/15/2013</v>
      </c>
      <c r="F2625" s="4">
        <f t="shared" si="201"/>
        <v>1261</v>
      </c>
      <c r="G2625" s="4">
        <f t="shared" si="202"/>
        <v>3.4547945205479453</v>
      </c>
      <c r="H2625" s="1">
        <v>4376149</v>
      </c>
      <c r="I2625" t="s">
        <v>32</v>
      </c>
      <c r="J2625" t="s">
        <v>33</v>
      </c>
      <c r="K2625" t="s">
        <v>34</v>
      </c>
      <c r="L2625" s="1" t="s">
        <v>2352</v>
      </c>
      <c r="M2625" t="s">
        <v>35</v>
      </c>
      <c r="N2625">
        <v>52.358742465470598</v>
      </c>
      <c r="O2625">
        <v>4.8997675401128902</v>
      </c>
      <c r="P2625" t="s">
        <v>36</v>
      </c>
      <c r="Q2625" t="s">
        <v>37</v>
      </c>
      <c r="R2625">
        <v>2</v>
      </c>
      <c r="S2625">
        <v>1</v>
      </c>
      <c r="T2625">
        <v>2</v>
      </c>
      <c r="U2625">
        <v>2</v>
      </c>
      <c r="V2625" t="s">
        <v>38</v>
      </c>
      <c r="W2625">
        <v>95</v>
      </c>
      <c r="X2625">
        <v>2</v>
      </c>
      <c r="Y2625">
        <v>35</v>
      </c>
      <c r="Z2625">
        <v>2</v>
      </c>
      <c r="AA2625">
        <f t="shared" si="203"/>
        <v>190</v>
      </c>
      <c r="AB2625">
        <f t="shared" si="204"/>
        <v>190</v>
      </c>
      <c r="AE2625" t="s">
        <v>46</v>
      </c>
      <c r="AF2625">
        <v>1</v>
      </c>
      <c r="AG2625">
        <v>11</v>
      </c>
      <c r="AH2625">
        <v>93</v>
      </c>
      <c r="AI2625">
        <v>10</v>
      </c>
      <c r="AJ2625">
        <v>9</v>
      </c>
      <c r="AK2625">
        <v>10</v>
      </c>
      <c r="AL2625">
        <v>10</v>
      </c>
      <c r="AM2625">
        <v>8</v>
      </c>
      <c r="AN2625">
        <v>9</v>
      </c>
    </row>
    <row r="2626" spans="1:40" x14ac:dyDescent="0.2">
      <c r="A2626" s="1">
        <v>6467200</v>
      </c>
      <c r="B2626" t="s">
        <v>192</v>
      </c>
      <c r="C2626">
        <v>2013</v>
      </c>
      <c r="D2626" s="2" t="s">
        <v>5252</v>
      </c>
      <c r="E2626" s="3" t="str">
        <f t="shared" si="200"/>
        <v>1/16/2013</v>
      </c>
      <c r="F2626" s="4">
        <f t="shared" si="201"/>
        <v>1260</v>
      </c>
      <c r="G2626" s="4">
        <f t="shared" si="202"/>
        <v>3.452054794520548</v>
      </c>
      <c r="H2626" s="1">
        <v>4943604</v>
      </c>
      <c r="I2626" t="s">
        <v>105</v>
      </c>
      <c r="J2626" t="s">
        <v>33</v>
      </c>
      <c r="K2626" t="s">
        <v>34</v>
      </c>
      <c r="L2626" s="1" t="s">
        <v>2353</v>
      </c>
      <c r="M2626" t="s">
        <v>35</v>
      </c>
      <c r="N2626">
        <v>52.3576312977318</v>
      </c>
      <c r="O2626">
        <v>4.8547955372533202</v>
      </c>
      <c r="P2626" t="s">
        <v>36</v>
      </c>
      <c r="Q2626" t="s">
        <v>37</v>
      </c>
      <c r="R2626">
        <v>4</v>
      </c>
      <c r="S2626">
        <v>1</v>
      </c>
      <c r="T2626">
        <v>2</v>
      </c>
      <c r="U2626">
        <v>2</v>
      </c>
      <c r="V2626" t="s">
        <v>38</v>
      </c>
      <c r="W2626">
        <v>40</v>
      </c>
      <c r="X2626">
        <v>1</v>
      </c>
      <c r="Y2626">
        <v>0</v>
      </c>
      <c r="Z2626">
        <v>1</v>
      </c>
      <c r="AA2626">
        <f t="shared" si="203"/>
        <v>40</v>
      </c>
      <c r="AB2626">
        <f t="shared" si="204"/>
        <v>40</v>
      </c>
      <c r="AE2626" t="s">
        <v>46</v>
      </c>
      <c r="AF2626">
        <v>1</v>
      </c>
      <c r="AG2626">
        <v>3</v>
      </c>
      <c r="AH2626">
        <v>100</v>
      </c>
      <c r="AI2626">
        <v>10</v>
      </c>
      <c r="AJ2626">
        <v>10</v>
      </c>
      <c r="AK2626">
        <v>10</v>
      </c>
      <c r="AL2626">
        <v>9</v>
      </c>
      <c r="AM2626">
        <v>9</v>
      </c>
      <c r="AN2626">
        <v>10</v>
      </c>
    </row>
    <row r="2627" spans="1:40" x14ac:dyDescent="0.2">
      <c r="A2627" s="1">
        <v>6467303</v>
      </c>
      <c r="B2627" t="s">
        <v>2354</v>
      </c>
      <c r="C2627">
        <v>2013</v>
      </c>
      <c r="D2627" s="2" t="s">
        <v>5252</v>
      </c>
      <c r="E2627" s="3" t="str">
        <f t="shared" ref="E2627:E2690" si="205">D2627 &amp; "/" &amp; C2627</f>
        <v>1/16/2013</v>
      </c>
      <c r="F2627" s="4">
        <f t="shared" ref="F2627:F2690" si="206">$F$1-E2627</f>
        <v>1260</v>
      </c>
      <c r="G2627" s="4">
        <f t="shared" ref="G2627:G2690" si="207">F2627/365</f>
        <v>3.452054794520548</v>
      </c>
      <c r="H2627" s="1">
        <v>894310</v>
      </c>
      <c r="I2627" t="s">
        <v>32</v>
      </c>
      <c r="J2627" t="s">
        <v>33</v>
      </c>
      <c r="K2627" t="s">
        <v>34</v>
      </c>
      <c r="L2627" s="1">
        <v>1013</v>
      </c>
      <c r="M2627" t="s">
        <v>35</v>
      </c>
      <c r="N2627">
        <v>52.3687412605465</v>
      </c>
      <c r="O2627">
        <v>4.88015399821606</v>
      </c>
      <c r="P2627" t="s">
        <v>36</v>
      </c>
      <c r="Q2627" t="s">
        <v>37</v>
      </c>
      <c r="R2627">
        <v>2</v>
      </c>
      <c r="S2627">
        <v>1</v>
      </c>
      <c r="T2627">
        <v>1</v>
      </c>
      <c r="U2627">
        <v>1</v>
      </c>
      <c r="V2627" t="s">
        <v>38</v>
      </c>
      <c r="W2627">
        <v>94</v>
      </c>
      <c r="X2627">
        <v>2</v>
      </c>
      <c r="Y2627">
        <v>25</v>
      </c>
      <c r="Z2627">
        <v>2</v>
      </c>
      <c r="AA2627">
        <f t="shared" ref="AA2627:AA2690" si="208">W2627*Z2627</f>
        <v>188</v>
      </c>
      <c r="AB2627">
        <f t="shared" ref="AB2627:AB2690" si="209">IF(X2627&gt;R2627,AA2627+Y2627,AA2627)</f>
        <v>188</v>
      </c>
      <c r="AE2627" t="s">
        <v>43</v>
      </c>
      <c r="AF2627">
        <v>1</v>
      </c>
      <c r="AG2627">
        <v>27</v>
      </c>
      <c r="AH2627">
        <v>97</v>
      </c>
      <c r="AI2627">
        <v>10</v>
      </c>
      <c r="AJ2627">
        <v>9</v>
      </c>
      <c r="AK2627">
        <v>9</v>
      </c>
      <c r="AL2627">
        <v>10</v>
      </c>
      <c r="AM2627">
        <v>9</v>
      </c>
      <c r="AN2627">
        <v>9</v>
      </c>
    </row>
    <row r="2628" spans="1:40" x14ac:dyDescent="0.2">
      <c r="A2628" s="1">
        <v>6468856</v>
      </c>
      <c r="B2628" t="s">
        <v>2355</v>
      </c>
      <c r="C2628">
        <v>2013</v>
      </c>
      <c r="D2628" s="2" t="s">
        <v>5252</v>
      </c>
      <c r="E2628" s="3" t="str">
        <f t="shared" si="205"/>
        <v>1/16/2013</v>
      </c>
      <c r="F2628" s="4">
        <f t="shared" si="206"/>
        <v>1260</v>
      </c>
      <c r="G2628" s="4">
        <f t="shared" si="207"/>
        <v>3.452054794520548</v>
      </c>
      <c r="H2628" s="1">
        <v>4844170</v>
      </c>
      <c r="I2628" t="s">
        <v>159</v>
      </c>
      <c r="J2628" t="s">
        <v>33</v>
      </c>
      <c r="K2628" t="s">
        <v>34</v>
      </c>
      <c r="L2628" s="1" t="s">
        <v>2356</v>
      </c>
      <c r="M2628" t="s">
        <v>35</v>
      </c>
      <c r="N2628">
        <v>52.357256531430998</v>
      </c>
      <c r="O2628">
        <v>4.8652181147839499</v>
      </c>
      <c r="P2628" t="s">
        <v>36</v>
      </c>
      <c r="Q2628" t="s">
        <v>37</v>
      </c>
      <c r="R2628">
        <v>2</v>
      </c>
      <c r="S2628">
        <v>1</v>
      </c>
      <c r="T2628">
        <v>0</v>
      </c>
      <c r="U2628">
        <v>1</v>
      </c>
      <c r="V2628" t="s">
        <v>38</v>
      </c>
      <c r="W2628">
        <v>99</v>
      </c>
      <c r="X2628">
        <v>1</v>
      </c>
      <c r="Y2628">
        <v>0</v>
      </c>
      <c r="Z2628">
        <v>2</v>
      </c>
      <c r="AA2628">
        <f t="shared" si="208"/>
        <v>198</v>
      </c>
      <c r="AB2628">
        <f t="shared" si="209"/>
        <v>198</v>
      </c>
      <c r="AE2628" t="s">
        <v>39</v>
      </c>
      <c r="AF2628">
        <v>1</v>
      </c>
      <c r="AG2628">
        <v>0</v>
      </c>
    </row>
    <row r="2629" spans="1:40" x14ac:dyDescent="0.2">
      <c r="A2629" s="1">
        <v>6469465</v>
      </c>
      <c r="B2629" t="s">
        <v>2357</v>
      </c>
      <c r="C2629">
        <v>2013</v>
      </c>
      <c r="D2629" s="2" t="s">
        <v>5252</v>
      </c>
      <c r="E2629" s="3" t="str">
        <f t="shared" si="205"/>
        <v>1/16/2013</v>
      </c>
      <c r="F2629" s="4">
        <f t="shared" si="206"/>
        <v>1260</v>
      </c>
      <c r="G2629" s="4">
        <f t="shared" si="207"/>
        <v>3.452054794520548</v>
      </c>
      <c r="H2629" s="1">
        <v>889702</v>
      </c>
      <c r="I2629" t="s">
        <v>670</v>
      </c>
      <c r="J2629" t="s">
        <v>33</v>
      </c>
      <c r="K2629" t="s">
        <v>34</v>
      </c>
      <c r="L2629" s="1" t="s">
        <v>2289</v>
      </c>
      <c r="M2629" t="s">
        <v>35</v>
      </c>
      <c r="N2629">
        <v>52.361428745090699</v>
      </c>
      <c r="O2629">
        <v>4.8956787611941204</v>
      </c>
      <c r="P2629" t="s">
        <v>56</v>
      </c>
      <c r="Q2629" t="s">
        <v>42</v>
      </c>
      <c r="R2629">
        <v>2</v>
      </c>
      <c r="S2629">
        <v>1</v>
      </c>
      <c r="T2629">
        <v>1</v>
      </c>
      <c r="U2629">
        <v>2</v>
      </c>
      <c r="V2629" t="s">
        <v>38</v>
      </c>
      <c r="W2629">
        <v>65</v>
      </c>
      <c r="X2629">
        <v>1</v>
      </c>
      <c r="Y2629">
        <v>15</v>
      </c>
      <c r="Z2629">
        <v>1</v>
      </c>
      <c r="AA2629">
        <f t="shared" si="208"/>
        <v>65</v>
      </c>
      <c r="AB2629">
        <f t="shared" si="209"/>
        <v>65</v>
      </c>
      <c r="AE2629" t="s">
        <v>39</v>
      </c>
      <c r="AF2629">
        <v>0.89</v>
      </c>
      <c r="AG2629">
        <v>9</v>
      </c>
      <c r="AH2629">
        <v>50</v>
      </c>
      <c r="AI2629">
        <v>5</v>
      </c>
      <c r="AJ2629">
        <v>3</v>
      </c>
      <c r="AK2629">
        <v>6</v>
      </c>
      <c r="AL2629">
        <v>7</v>
      </c>
      <c r="AM2629">
        <v>8</v>
      </c>
      <c r="AN2629">
        <v>6</v>
      </c>
    </row>
    <row r="2630" spans="1:40" x14ac:dyDescent="0.2">
      <c r="A2630" s="1">
        <v>6469558</v>
      </c>
      <c r="B2630" t="s">
        <v>2358</v>
      </c>
      <c r="C2630">
        <v>2013</v>
      </c>
      <c r="D2630" s="2" t="s">
        <v>5252</v>
      </c>
      <c r="E2630" s="3" t="str">
        <f t="shared" si="205"/>
        <v>1/16/2013</v>
      </c>
      <c r="F2630" s="4">
        <f t="shared" si="206"/>
        <v>1260</v>
      </c>
      <c r="G2630" s="4">
        <f t="shared" si="207"/>
        <v>3.452054794520548</v>
      </c>
      <c r="H2630" s="1">
        <v>4857657</v>
      </c>
      <c r="I2630" t="s">
        <v>48</v>
      </c>
      <c r="J2630" t="s">
        <v>33</v>
      </c>
      <c r="K2630" t="s">
        <v>34</v>
      </c>
      <c r="L2630" s="1" t="s">
        <v>2359</v>
      </c>
      <c r="M2630" t="s">
        <v>35</v>
      </c>
      <c r="N2630">
        <v>52.383624176353798</v>
      </c>
      <c r="O2630">
        <v>4.8587535373856197</v>
      </c>
      <c r="P2630" t="s">
        <v>36</v>
      </c>
      <c r="Q2630" t="s">
        <v>37</v>
      </c>
      <c r="R2630">
        <v>4</v>
      </c>
      <c r="S2630">
        <v>2</v>
      </c>
      <c r="T2630">
        <v>2</v>
      </c>
      <c r="U2630">
        <v>4</v>
      </c>
      <c r="V2630" t="s">
        <v>38</v>
      </c>
      <c r="W2630">
        <v>425</v>
      </c>
      <c r="X2630">
        <v>1</v>
      </c>
      <c r="Y2630">
        <v>0</v>
      </c>
      <c r="Z2630">
        <v>1</v>
      </c>
      <c r="AA2630">
        <f t="shared" si="208"/>
        <v>425</v>
      </c>
      <c r="AB2630">
        <f t="shared" si="209"/>
        <v>425</v>
      </c>
      <c r="AE2630" t="s">
        <v>46</v>
      </c>
      <c r="AF2630">
        <v>0.95</v>
      </c>
      <c r="AG2630">
        <v>1</v>
      </c>
      <c r="AH2630">
        <v>100</v>
      </c>
      <c r="AI2630">
        <v>10</v>
      </c>
      <c r="AJ2630">
        <v>10</v>
      </c>
      <c r="AK2630">
        <v>10</v>
      </c>
      <c r="AL2630">
        <v>10</v>
      </c>
      <c r="AM2630">
        <v>10</v>
      </c>
      <c r="AN2630">
        <v>10</v>
      </c>
    </row>
    <row r="2631" spans="1:40" x14ac:dyDescent="0.2">
      <c r="A2631" s="1">
        <v>6477252</v>
      </c>
      <c r="B2631" t="s">
        <v>570</v>
      </c>
      <c r="C2631">
        <v>2013</v>
      </c>
      <c r="D2631" s="2" t="s">
        <v>5502</v>
      </c>
      <c r="E2631" s="3" t="str">
        <f t="shared" si="205"/>
        <v>1/17/2013</v>
      </c>
      <c r="F2631" s="4">
        <f t="shared" si="206"/>
        <v>1259</v>
      </c>
      <c r="G2631" s="4">
        <f t="shared" si="207"/>
        <v>3.4493150684931506</v>
      </c>
      <c r="H2631" s="1">
        <v>3969019</v>
      </c>
      <c r="I2631" t="s">
        <v>85</v>
      </c>
      <c r="J2631" t="s">
        <v>33</v>
      </c>
      <c r="K2631" t="s">
        <v>34</v>
      </c>
      <c r="L2631" s="1" t="s">
        <v>2360</v>
      </c>
      <c r="M2631" t="s">
        <v>35</v>
      </c>
      <c r="N2631">
        <v>52.373183167807298</v>
      </c>
      <c r="O2631">
        <v>4.8690010798013601</v>
      </c>
      <c r="P2631" t="s">
        <v>36</v>
      </c>
      <c r="Q2631" t="s">
        <v>37</v>
      </c>
      <c r="R2631">
        <v>8</v>
      </c>
      <c r="S2631">
        <v>1.5</v>
      </c>
      <c r="T2631">
        <v>2</v>
      </c>
      <c r="U2631">
        <v>6</v>
      </c>
      <c r="V2631" t="s">
        <v>38</v>
      </c>
      <c r="W2631">
        <v>189</v>
      </c>
      <c r="X2631">
        <v>2</v>
      </c>
      <c r="Y2631">
        <v>35</v>
      </c>
      <c r="Z2631">
        <v>1</v>
      </c>
      <c r="AA2631">
        <f t="shared" si="208"/>
        <v>189</v>
      </c>
      <c r="AB2631">
        <f t="shared" si="209"/>
        <v>189</v>
      </c>
      <c r="AE2631" t="s">
        <v>39</v>
      </c>
      <c r="AF2631">
        <v>0.63</v>
      </c>
      <c r="AG2631">
        <v>1</v>
      </c>
      <c r="AH2631">
        <v>100</v>
      </c>
      <c r="AI2631">
        <v>10</v>
      </c>
      <c r="AJ2631">
        <v>10</v>
      </c>
      <c r="AK2631">
        <v>10</v>
      </c>
      <c r="AL2631">
        <v>10</v>
      </c>
      <c r="AM2631">
        <v>8</v>
      </c>
      <c r="AN2631">
        <v>10</v>
      </c>
    </row>
    <row r="2632" spans="1:40" x14ac:dyDescent="0.2">
      <c r="A2632" s="1">
        <v>6478832</v>
      </c>
      <c r="B2632" t="s">
        <v>570</v>
      </c>
      <c r="C2632">
        <v>2013</v>
      </c>
      <c r="D2632" s="2" t="s">
        <v>5502</v>
      </c>
      <c r="E2632" s="3" t="str">
        <f t="shared" si="205"/>
        <v>1/17/2013</v>
      </c>
      <c r="F2632" s="4">
        <f t="shared" si="206"/>
        <v>1259</v>
      </c>
      <c r="G2632" s="4">
        <f t="shared" si="207"/>
        <v>3.4493150684931506</v>
      </c>
      <c r="H2632" s="1">
        <v>3968953</v>
      </c>
      <c r="I2632" t="s">
        <v>85</v>
      </c>
      <c r="J2632" t="s">
        <v>33</v>
      </c>
      <c r="K2632" t="s">
        <v>34</v>
      </c>
      <c r="L2632" s="1" t="s">
        <v>2360</v>
      </c>
      <c r="M2632" t="s">
        <v>35</v>
      </c>
      <c r="N2632">
        <v>52.373953089850801</v>
      </c>
      <c r="O2632">
        <v>4.8995412534746903</v>
      </c>
      <c r="P2632" t="s">
        <v>36</v>
      </c>
      <c r="Q2632" t="s">
        <v>42</v>
      </c>
      <c r="R2632">
        <v>4</v>
      </c>
      <c r="S2632">
        <v>1</v>
      </c>
      <c r="T2632">
        <v>1</v>
      </c>
      <c r="U2632">
        <v>1</v>
      </c>
      <c r="V2632" t="s">
        <v>38</v>
      </c>
      <c r="W2632">
        <v>79</v>
      </c>
      <c r="X2632">
        <v>2</v>
      </c>
      <c r="Y2632">
        <v>20</v>
      </c>
      <c r="Z2632">
        <v>1</v>
      </c>
      <c r="AA2632">
        <f t="shared" si="208"/>
        <v>79</v>
      </c>
      <c r="AB2632">
        <f t="shared" si="209"/>
        <v>79</v>
      </c>
      <c r="AE2632" t="s">
        <v>39</v>
      </c>
      <c r="AF2632">
        <v>0.63</v>
      </c>
      <c r="AG2632">
        <v>8</v>
      </c>
      <c r="AH2632">
        <v>95</v>
      </c>
      <c r="AI2632">
        <v>10</v>
      </c>
      <c r="AJ2632">
        <v>9</v>
      </c>
      <c r="AK2632">
        <v>9</v>
      </c>
      <c r="AL2632">
        <v>10</v>
      </c>
      <c r="AM2632">
        <v>9</v>
      </c>
      <c r="AN2632">
        <v>9</v>
      </c>
    </row>
    <row r="2633" spans="1:40" x14ac:dyDescent="0.2">
      <c r="A2633" s="1">
        <v>6478962</v>
      </c>
      <c r="B2633" t="s">
        <v>2361</v>
      </c>
      <c r="C2633">
        <v>2013</v>
      </c>
      <c r="D2633" s="2" t="s">
        <v>5502</v>
      </c>
      <c r="E2633" s="3" t="str">
        <f t="shared" si="205"/>
        <v>1/17/2013</v>
      </c>
      <c r="F2633" s="4">
        <f t="shared" si="206"/>
        <v>1259</v>
      </c>
      <c r="G2633" s="4">
        <f t="shared" si="207"/>
        <v>3.4493150684931506</v>
      </c>
      <c r="H2633" s="1">
        <v>891337</v>
      </c>
      <c r="I2633" t="s">
        <v>48</v>
      </c>
      <c r="J2633" t="s">
        <v>33</v>
      </c>
      <c r="K2633" t="s">
        <v>34</v>
      </c>
      <c r="L2633" s="1" t="s">
        <v>2362</v>
      </c>
      <c r="M2633" t="s">
        <v>35</v>
      </c>
      <c r="N2633">
        <v>52.362552616622203</v>
      </c>
      <c r="O2633">
        <v>4.8863099916674999</v>
      </c>
      <c r="P2633" t="s">
        <v>36</v>
      </c>
      <c r="Q2633" t="s">
        <v>37</v>
      </c>
      <c r="R2633">
        <v>4</v>
      </c>
      <c r="S2633">
        <v>1</v>
      </c>
      <c r="T2633">
        <v>1</v>
      </c>
      <c r="U2633">
        <v>2</v>
      </c>
      <c r="V2633" t="s">
        <v>38</v>
      </c>
      <c r="W2633">
        <v>170</v>
      </c>
      <c r="X2633">
        <v>2</v>
      </c>
      <c r="Y2633">
        <v>50</v>
      </c>
      <c r="Z2633">
        <v>3</v>
      </c>
      <c r="AA2633">
        <f t="shared" si="208"/>
        <v>510</v>
      </c>
      <c r="AB2633">
        <f t="shared" si="209"/>
        <v>510</v>
      </c>
      <c r="AE2633" t="s">
        <v>43</v>
      </c>
      <c r="AF2633">
        <v>1</v>
      </c>
      <c r="AG2633">
        <v>0</v>
      </c>
    </row>
    <row r="2634" spans="1:40" x14ac:dyDescent="0.2">
      <c r="A2634" s="1">
        <v>6482017</v>
      </c>
      <c r="B2634" t="s">
        <v>1971</v>
      </c>
      <c r="C2634">
        <v>2013</v>
      </c>
      <c r="D2634" s="2" t="s">
        <v>5502</v>
      </c>
      <c r="E2634" s="3" t="str">
        <f t="shared" si="205"/>
        <v>1/17/2013</v>
      </c>
      <c r="F2634" s="4">
        <f t="shared" si="206"/>
        <v>1259</v>
      </c>
      <c r="G2634" s="4">
        <f t="shared" si="207"/>
        <v>3.4493150684931506</v>
      </c>
      <c r="H2634" s="1">
        <v>891641</v>
      </c>
      <c r="I2634" t="s">
        <v>50</v>
      </c>
      <c r="J2634" t="s">
        <v>33</v>
      </c>
      <c r="K2634" t="s">
        <v>34</v>
      </c>
      <c r="L2634" s="1" t="s">
        <v>2363</v>
      </c>
      <c r="M2634" t="s">
        <v>35</v>
      </c>
      <c r="N2634">
        <v>52.353008702891003</v>
      </c>
      <c r="O2634">
        <v>4.8959998565948402</v>
      </c>
      <c r="P2634" t="s">
        <v>36</v>
      </c>
      <c r="Q2634" t="s">
        <v>37</v>
      </c>
      <c r="R2634">
        <v>3</v>
      </c>
      <c r="S2634">
        <v>1</v>
      </c>
      <c r="T2634">
        <v>1</v>
      </c>
      <c r="U2634">
        <v>1</v>
      </c>
      <c r="V2634" t="s">
        <v>38</v>
      </c>
      <c r="W2634">
        <v>95</v>
      </c>
      <c r="X2634">
        <v>2</v>
      </c>
      <c r="Y2634">
        <v>35</v>
      </c>
      <c r="Z2634">
        <v>3</v>
      </c>
      <c r="AA2634">
        <f t="shared" si="208"/>
        <v>285</v>
      </c>
      <c r="AB2634">
        <f t="shared" si="209"/>
        <v>285</v>
      </c>
      <c r="AE2634" t="s">
        <v>43</v>
      </c>
      <c r="AF2634">
        <v>1</v>
      </c>
      <c r="AG2634">
        <v>78</v>
      </c>
      <c r="AH2634">
        <v>91</v>
      </c>
      <c r="AI2634">
        <v>9</v>
      </c>
      <c r="AJ2634">
        <v>9</v>
      </c>
      <c r="AK2634">
        <v>10</v>
      </c>
      <c r="AL2634">
        <v>10</v>
      </c>
      <c r="AM2634">
        <v>10</v>
      </c>
      <c r="AN2634">
        <v>9</v>
      </c>
    </row>
    <row r="2635" spans="1:40" x14ac:dyDescent="0.2">
      <c r="A2635" s="1">
        <v>6482591</v>
      </c>
      <c r="B2635" t="s">
        <v>63</v>
      </c>
      <c r="C2635">
        <v>2013</v>
      </c>
      <c r="D2635" s="2" t="s">
        <v>5502</v>
      </c>
      <c r="E2635" s="3" t="str">
        <f t="shared" si="205"/>
        <v>1/17/2013</v>
      </c>
      <c r="F2635" s="4">
        <f t="shared" si="206"/>
        <v>1259</v>
      </c>
      <c r="G2635" s="4">
        <f t="shared" si="207"/>
        <v>3.4493150684931506</v>
      </c>
      <c r="H2635" s="1">
        <v>5332459</v>
      </c>
      <c r="I2635" t="s">
        <v>41</v>
      </c>
      <c r="J2635" t="s">
        <v>33</v>
      </c>
      <c r="K2635" t="s">
        <v>34</v>
      </c>
      <c r="L2635" s="1" t="s">
        <v>2364</v>
      </c>
      <c r="M2635" t="s">
        <v>35</v>
      </c>
      <c r="N2635">
        <v>52.368385482271599</v>
      </c>
      <c r="O2635">
        <v>4.8360268231803101</v>
      </c>
      <c r="P2635" t="s">
        <v>36</v>
      </c>
      <c r="Q2635" t="s">
        <v>37</v>
      </c>
      <c r="R2635">
        <v>2</v>
      </c>
      <c r="S2635">
        <v>1</v>
      </c>
      <c r="T2635">
        <v>1</v>
      </c>
      <c r="U2635">
        <v>1</v>
      </c>
      <c r="V2635" t="s">
        <v>38</v>
      </c>
      <c r="W2635">
        <v>95</v>
      </c>
      <c r="X2635">
        <v>1</v>
      </c>
      <c r="Y2635">
        <v>0</v>
      </c>
      <c r="Z2635">
        <v>1</v>
      </c>
      <c r="AA2635">
        <f t="shared" si="208"/>
        <v>95</v>
      </c>
      <c r="AB2635">
        <f t="shared" si="209"/>
        <v>95</v>
      </c>
      <c r="AE2635" t="s">
        <v>60</v>
      </c>
      <c r="AF2635" t="s">
        <v>60</v>
      </c>
      <c r="AG2635">
        <v>0</v>
      </c>
    </row>
    <row r="2636" spans="1:40" x14ac:dyDescent="0.2">
      <c r="A2636" s="1">
        <v>6482917</v>
      </c>
      <c r="B2636" t="s">
        <v>241</v>
      </c>
      <c r="C2636">
        <v>2013</v>
      </c>
      <c r="D2636" s="2" t="s">
        <v>5502</v>
      </c>
      <c r="E2636" s="3" t="str">
        <f t="shared" si="205"/>
        <v>1/17/2013</v>
      </c>
      <c r="F2636" s="4">
        <f t="shared" si="206"/>
        <v>1259</v>
      </c>
      <c r="G2636" s="4">
        <f t="shared" si="207"/>
        <v>3.4493150684931506</v>
      </c>
      <c r="H2636" s="1">
        <v>3444136</v>
      </c>
      <c r="I2636" t="s">
        <v>78</v>
      </c>
      <c r="J2636" t="s">
        <v>33</v>
      </c>
      <c r="K2636" t="s">
        <v>34</v>
      </c>
      <c r="L2636" s="1" t="s">
        <v>2365</v>
      </c>
      <c r="M2636" t="s">
        <v>35</v>
      </c>
      <c r="N2636">
        <v>52.404319262419001</v>
      </c>
      <c r="O2636">
        <v>4.9029641557502597</v>
      </c>
      <c r="P2636" t="s">
        <v>36</v>
      </c>
      <c r="Q2636" t="s">
        <v>37</v>
      </c>
      <c r="R2636">
        <v>2</v>
      </c>
      <c r="S2636">
        <v>1</v>
      </c>
      <c r="T2636">
        <v>1</v>
      </c>
      <c r="U2636">
        <v>1</v>
      </c>
      <c r="V2636" t="s">
        <v>38</v>
      </c>
      <c r="W2636">
        <v>100</v>
      </c>
      <c r="X2636">
        <v>1</v>
      </c>
      <c r="Y2636">
        <v>0</v>
      </c>
      <c r="Z2636">
        <v>2</v>
      </c>
      <c r="AA2636">
        <f t="shared" si="208"/>
        <v>200</v>
      </c>
      <c r="AB2636">
        <f t="shared" si="209"/>
        <v>200</v>
      </c>
      <c r="AE2636" t="s">
        <v>39</v>
      </c>
      <c r="AF2636">
        <v>0.8</v>
      </c>
      <c r="AG2636">
        <v>8</v>
      </c>
      <c r="AH2636">
        <v>93</v>
      </c>
      <c r="AI2636">
        <v>10</v>
      </c>
      <c r="AJ2636">
        <v>10</v>
      </c>
      <c r="AK2636">
        <v>9</v>
      </c>
      <c r="AL2636">
        <v>9</v>
      </c>
      <c r="AM2636">
        <v>9</v>
      </c>
      <c r="AN2636">
        <v>9</v>
      </c>
    </row>
    <row r="2637" spans="1:40" x14ac:dyDescent="0.2">
      <c r="A2637" s="1">
        <v>6483256</v>
      </c>
      <c r="B2637" t="s">
        <v>343</v>
      </c>
      <c r="C2637">
        <v>2013</v>
      </c>
      <c r="D2637" s="2" t="s">
        <v>5502</v>
      </c>
      <c r="E2637" s="3" t="str">
        <f t="shared" si="205"/>
        <v>1/17/2013</v>
      </c>
      <c r="F2637" s="4">
        <f t="shared" si="206"/>
        <v>1259</v>
      </c>
      <c r="G2637" s="4">
        <f t="shared" si="207"/>
        <v>3.4493150684931506</v>
      </c>
      <c r="H2637" s="1">
        <v>1965216</v>
      </c>
      <c r="I2637" t="s">
        <v>32</v>
      </c>
      <c r="J2637" t="s">
        <v>33</v>
      </c>
      <c r="K2637" t="s">
        <v>34</v>
      </c>
      <c r="L2637" s="1" t="s">
        <v>2366</v>
      </c>
      <c r="M2637" t="s">
        <v>35</v>
      </c>
      <c r="N2637">
        <v>52.405578123009803</v>
      </c>
      <c r="O2637">
        <v>4.9039930664859597</v>
      </c>
      <c r="P2637" t="s">
        <v>36</v>
      </c>
      <c r="Q2637" t="s">
        <v>37</v>
      </c>
      <c r="R2637">
        <v>2</v>
      </c>
      <c r="S2637">
        <v>1</v>
      </c>
      <c r="T2637">
        <v>1</v>
      </c>
      <c r="U2637">
        <v>1</v>
      </c>
      <c r="V2637" t="s">
        <v>38</v>
      </c>
      <c r="W2637">
        <v>98</v>
      </c>
      <c r="X2637">
        <v>1</v>
      </c>
      <c r="Y2637">
        <v>0</v>
      </c>
      <c r="Z2637">
        <v>2</v>
      </c>
      <c r="AA2637">
        <f t="shared" si="208"/>
        <v>196</v>
      </c>
      <c r="AB2637">
        <f t="shared" si="209"/>
        <v>196</v>
      </c>
      <c r="AE2637" t="s">
        <v>46</v>
      </c>
      <c r="AF2637">
        <v>0.9</v>
      </c>
      <c r="AG2637">
        <v>9</v>
      </c>
      <c r="AH2637">
        <v>100</v>
      </c>
      <c r="AI2637">
        <v>10</v>
      </c>
      <c r="AJ2637">
        <v>10</v>
      </c>
      <c r="AK2637">
        <v>10</v>
      </c>
      <c r="AL2637">
        <v>10</v>
      </c>
      <c r="AM2637">
        <v>9</v>
      </c>
      <c r="AN2637">
        <v>10</v>
      </c>
    </row>
    <row r="2638" spans="1:40" x14ac:dyDescent="0.2">
      <c r="A2638" s="1">
        <v>6484735</v>
      </c>
      <c r="B2638" t="s">
        <v>2325</v>
      </c>
      <c r="C2638">
        <v>2013</v>
      </c>
      <c r="D2638" s="2" t="s">
        <v>5502</v>
      </c>
      <c r="E2638" s="3" t="str">
        <f t="shared" si="205"/>
        <v>1/17/2013</v>
      </c>
      <c r="F2638" s="4">
        <f t="shared" si="206"/>
        <v>1259</v>
      </c>
      <c r="G2638" s="4">
        <f t="shared" si="207"/>
        <v>3.4493150684931506</v>
      </c>
      <c r="H2638" s="1">
        <v>2261343</v>
      </c>
      <c r="I2638" t="s">
        <v>48</v>
      </c>
      <c r="J2638" t="s">
        <v>33</v>
      </c>
      <c r="K2638" t="s">
        <v>34</v>
      </c>
      <c r="L2638" s="1" t="s">
        <v>2367</v>
      </c>
      <c r="M2638" t="s">
        <v>35</v>
      </c>
      <c r="N2638">
        <v>52.404104077379102</v>
      </c>
      <c r="O2638">
        <v>4.9034080882940403</v>
      </c>
      <c r="P2638" t="s">
        <v>36</v>
      </c>
      <c r="Q2638" t="s">
        <v>37</v>
      </c>
      <c r="R2638">
        <v>2</v>
      </c>
      <c r="S2638">
        <v>1</v>
      </c>
      <c r="T2638">
        <v>1</v>
      </c>
      <c r="U2638">
        <v>1</v>
      </c>
      <c r="V2638" t="s">
        <v>38</v>
      </c>
      <c r="W2638">
        <v>175</v>
      </c>
      <c r="X2638">
        <v>1</v>
      </c>
      <c r="Y2638">
        <v>0</v>
      </c>
      <c r="Z2638">
        <v>3</v>
      </c>
      <c r="AA2638">
        <f t="shared" si="208"/>
        <v>525</v>
      </c>
      <c r="AB2638">
        <f t="shared" si="209"/>
        <v>525</v>
      </c>
      <c r="AE2638" t="s">
        <v>46</v>
      </c>
      <c r="AF2638">
        <v>1</v>
      </c>
      <c r="AG2638">
        <v>1</v>
      </c>
      <c r="AH2638">
        <v>100</v>
      </c>
      <c r="AI2638">
        <v>10</v>
      </c>
      <c r="AJ2638">
        <v>10</v>
      </c>
      <c r="AK2638">
        <v>10</v>
      </c>
      <c r="AL2638">
        <v>10</v>
      </c>
      <c r="AM2638">
        <v>10</v>
      </c>
      <c r="AN2638">
        <v>10</v>
      </c>
    </row>
    <row r="2639" spans="1:40" x14ac:dyDescent="0.2">
      <c r="A2639" s="1">
        <v>6485357</v>
      </c>
      <c r="B2639" t="s">
        <v>59</v>
      </c>
      <c r="C2639">
        <v>2013</v>
      </c>
      <c r="D2639" s="2" t="s">
        <v>5503</v>
      </c>
      <c r="E2639" s="3" t="str">
        <f t="shared" si="205"/>
        <v>1/18/2013</v>
      </c>
      <c r="F2639" s="4">
        <f t="shared" si="206"/>
        <v>1258</v>
      </c>
      <c r="G2639" s="4">
        <f t="shared" si="207"/>
        <v>3.4465753424657533</v>
      </c>
      <c r="H2639" s="1">
        <v>4670367</v>
      </c>
      <c r="I2639" t="s">
        <v>48</v>
      </c>
      <c r="J2639" t="s">
        <v>33</v>
      </c>
      <c r="K2639" t="s">
        <v>34</v>
      </c>
      <c r="L2639" s="1" t="s">
        <v>2368</v>
      </c>
      <c r="M2639" t="s">
        <v>35</v>
      </c>
      <c r="N2639">
        <v>52.356052076121202</v>
      </c>
      <c r="O2639">
        <v>4.8991310428911996</v>
      </c>
      <c r="P2639" t="s">
        <v>36</v>
      </c>
      <c r="Q2639" t="s">
        <v>37</v>
      </c>
      <c r="R2639">
        <v>6</v>
      </c>
      <c r="S2639">
        <v>1</v>
      </c>
      <c r="T2639">
        <v>3</v>
      </c>
      <c r="U2639">
        <v>3</v>
      </c>
      <c r="V2639" t="s">
        <v>38</v>
      </c>
      <c r="W2639">
        <v>150</v>
      </c>
      <c r="X2639">
        <v>3</v>
      </c>
      <c r="Y2639">
        <v>40</v>
      </c>
      <c r="Z2639">
        <v>1</v>
      </c>
      <c r="AA2639">
        <f t="shared" si="208"/>
        <v>150</v>
      </c>
      <c r="AB2639">
        <f t="shared" si="209"/>
        <v>150</v>
      </c>
      <c r="AE2639" t="s">
        <v>60</v>
      </c>
      <c r="AF2639" t="s">
        <v>60</v>
      </c>
      <c r="AG2639">
        <v>0</v>
      </c>
    </row>
    <row r="2640" spans="1:40" x14ac:dyDescent="0.2">
      <c r="A2640" s="1">
        <v>6486544</v>
      </c>
      <c r="B2640" t="s">
        <v>371</v>
      </c>
      <c r="C2640">
        <v>2013</v>
      </c>
      <c r="D2640" s="2" t="s">
        <v>5503</v>
      </c>
      <c r="E2640" s="3" t="str">
        <f t="shared" si="205"/>
        <v>1/18/2013</v>
      </c>
      <c r="F2640" s="4">
        <f t="shared" si="206"/>
        <v>1258</v>
      </c>
      <c r="G2640" s="4">
        <f t="shared" si="207"/>
        <v>3.4465753424657533</v>
      </c>
      <c r="H2640" s="1">
        <v>4716083</v>
      </c>
      <c r="I2640" t="s">
        <v>45</v>
      </c>
      <c r="J2640" t="s">
        <v>33</v>
      </c>
      <c r="K2640" t="s">
        <v>34</v>
      </c>
      <c r="L2640" s="1" t="s">
        <v>2369</v>
      </c>
      <c r="M2640" t="s">
        <v>35</v>
      </c>
      <c r="N2640">
        <v>52.363507755294997</v>
      </c>
      <c r="O2640">
        <v>4.9011693796087599</v>
      </c>
      <c r="P2640" t="s">
        <v>36</v>
      </c>
      <c r="Q2640" t="s">
        <v>37</v>
      </c>
      <c r="R2640">
        <v>2</v>
      </c>
      <c r="S2640">
        <v>1.5</v>
      </c>
      <c r="T2640">
        <v>2</v>
      </c>
      <c r="U2640">
        <v>1</v>
      </c>
      <c r="V2640" t="s">
        <v>38</v>
      </c>
      <c r="W2640">
        <v>140</v>
      </c>
      <c r="X2640">
        <v>2</v>
      </c>
      <c r="Y2640">
        <v>50</v>
      </c>
      <c r="Z2640">
        <v>2</v>
      </c>
      <c r="AA2640">
        <f t="shared" si="208"/>
        <v>280</v>
      </c>
      <c r="AB2640">
        <f t="shared" si="209"/>
        <v>280</v>
      </c>
      <c r="AE2640" t="s">
        <v>46</v>
      </c>
      <c r="AF2640">
        <v>1</v>
      </c>
      <c r="AG2640">
        <v>2</v>
      </c>
      <c r="AH2640">
        <v>100</v>
      </c>
      <c r="AI2640">
        <v>10</v>
      </c>
      <c r="AJ2640">
        <v>10</v>
      </c>
      <c r="AK2640">
        <v>10</v>
      </c>
      <c r="AL2640">
        <v>10</v>
      </c>
      <c r="AM2640">
        <v>10</v>
      </c>
      <c r="AN2640">
        <v>10</v>
      </c>
    </row>
    <row r="2641" spans="1:40" x14ac:dyDescent="0.2">
      <c r="A2641" s="1">
        <v>6488537</v>
      </c>
      <c r="B2641" t="s">
        <v>2370</v>
      </c>
      <c r="C2641">
        <v>2013</v>
      </c>
      <c r="D2641" s="2" t="s">
        <v>5504</v>
      </c>
      <c r="E2641" s="3" t="str">
        <f t="shared" si="205"/>
        <v>1/19/2013</v>
      </c>
      <c r="F2641" s="4">
        <f t="shared" si="206"/>
        <v>1257</v>
      </c>
      <c r="G2641" s="4">
        <f t="shared" si="207"/>
        <v>3.4438356164383563</v>
      </c>
      <c r="H2641" s="1">
        <v>895007</v>
      </c>
      <c r="I2641" t="s">
        <v>50</v>
      </c>
      <c r="J2641" t="s">
        <v>33</v>
      </c>
      <c r="K2641" t="s">
        <v>34</v>
      </c>
      <c r="L2641" s="1">
        <v>1016</v>
      </c>
      <c r="M2641" t="s">
        <v>35</v>
      </c>
      <c r="N2641">
        <v>52.380058390119402</v>
      </c>
      <c r="O2641">
        <v>4.88286176726682</v>
      </c>
      <c r="P2641" t="s">
        <v>36</v>
      </c>
      <c r="Q2641" t="s">
        <v>37</v>
      </c>
      <c r="R2641">
        <v>2</v>
      </c>
      <c r="S2641">
        <v>1</v>
      </c>
      <c r="T2641">
        <v>1</v>
      </c>
      <c r="U2641">
        <v>1</v>
      </c>
      <c r="V2641" t="s">
        <v>38</v>
      </c>
      <c r="W2641">
        <v>95</v>
      </c>
      <c r="X2641">
        <v>1</v>
      </c>
      <c r="Y2641">
        <v>0</v>
      </c>
      <c r="Z2641">
        <v>21</v>
      </c>
      <c r="AA2641">
        <f t="shared" si="208"/>
        <v>1995</v>
      </c>
      <c r="AB2641">
        <f t="shared" si="209"/>
        <v>1995</v>
      </c>
      <c r="AE2641" t="s">
        <v>39</v>
      </c>
      <c r="AF2641">
        <v>0.9</v>
      </c>
      <c r="AG2641">
        <v>20</v>
      </c>
      <c r="AH2641">
        <v>98</v>
      </c>
      <c r="AI2641">
        <v>10</v>
      </c>
      <c r="AJ2641">
        <v>9</v>
      </c>
      <c r="AK2641">
        <v>10</v>
      </c>
      <c r="AL2641">
        <v>10</v>
      </c>
      <c r="AM2641">
        <v>10</v>
      </c>
      <c r="AN2641">
        <v>9</v>
      </c>
    </row>
    <row r="2642" spans="1:40" x14ac:dyDescent="0.2">
      <c r="A2642" s="1">
        <v>6498688</v>
      </c>
      <c r="B2642" t="s">
        <v>2370</v>
      </c>
      <c r="C2642">
        <v>2013</v>
      </c>
      <c r="D2642" s="2" t="s">
        <v>5504</v>
      </c>
      <c r="E2642" s="3" t="str">
        <f t="shared" si="205"/>
        <v>1/19/2013</v>
      </c>
      <c r="F2642" s="4">
        <f t="shared" si="206"/>
        <v>1257</v>
      </c>
      <c r="G2642" s="4">
        <f t="shared" si="207"/>
        <v>3.4438356164383563</v>
      </c>
      <c r="H2642" s="1">
        <v>1960467</v>
      </c>
      <c r="I2642" t="s">
        <v>54</v>
      </c>
      <c r="J2642" t="s">
        <v>33</v>
      </c>
      <c r="K2642" t="s">
        <v>34</v>
      </c>
      <c r="L2642" s="1">
        <v>1054</v>
      </c>
      <c r="M2642" t="s">
        <v>35</v>
      </c>
      <c r="N2642">
        <v>52.3771393584639</v>
      </c>
      <c r="O2642">
        <v>4.8616848090167304</v>
      </c>
      <c r="P2642" t="s">
        <v>36</v>
      </c>
      <c r="Q2642" t="s">
        <v>37</v>
      </c>
      <c r="R2642">
        <v>2</v>
      </c>
      <c r="S2642">
        <v>1</v>
      </c>
      <c r="T2642">
        <v>1</v>
      </c>
      <c r="U2642">
        <v>1</v>
      </c>
      <c r="V2642" t="s">
        <v>38</v>
      </c>
      <c r="W2642">
        <v>85</v>
      </c>
      <c r="X2642">
        <v>1</v>
      </c>
      <c r="Y2642">
        <v>0</v>
      </c>
      <c r="Z2642">
        <v>2</v>
      </c>
      <c r="AA2642">
        <f t="shared" si="208"/>
        <v>170</v>
      </c>
      <c r="AB2642">
        <f t="shared" si="209"/>
        <v>170</v>
      </c>
      <c r="AE2642" t="s">
        <v>39</v>
      </c>
      <c r="AF2642">
        <v>0.9</v>
      </c>
      <c r="AG2642">
        <v>9</v>
      </c>
      <c r="AH2642">
        <v>98</v>
      </c>
      <c r="AI2642">
        <v>10</v>
      </c>
      <c r="AJ2642">
        <v>10</v>
      </c>
      <c r="AK2642">
        <v>10</v>
      </c>
      <c r="AL2642">
        <v>10</v>
      </c>
      <c r="AM2642">
        <v>10</v>
      </c>
      <c r="AN2642">
        <v>9</v>
      </c>
    </row>
    <row r="2643" spans="1:40" x14ac:dyDescent="0.2">
      <c r="A2643" s="1">
        <v>6501518</v>
      </c>
      <c r="B2643" t="s">
        <v>2371</v>
      </c>
      <c r="C2643">
        <v>2013</v>
      </c>
      <c r="D2643" s="2" t="s">
        <v>5504</v>
      </c>
      <c r="E2643" s="3" t="str">
        <f t="shared" si="205"/>
        <v>1/19/2013</v>
      </c>
      <c r="F2643" s="4">
        <f t="shared" si="206"/>
        <v>1257</v>
      </c>
      <c r="G2643" s="4">
        <f t="shared" si="207"/>
        <v>3.4438356164383563</v>
      </c>
      <c r="H2643" s="1">
        <v>894870</v>
      </c>
      <c r="I2643" t="s">
        <v>48</v>
      </c>
      <c r="J2643" t="s">
        <v>33</v>
      </c>
      <c r="K2643" t="s">
        <v>34</v>
      </c>
      <c r="L2643" s="1">
        <v>1017</v>
      </c>
      <c r="M2643" t="s">
        <v>35</v>
      </c>
      <c r="N2643">
        <v>52.377015788326702</v>
      </c>
      <c r="O2643">
        <v>4.8636805505707601</v>
      </c>
      <c r="P2643" t="s">
        <v>36</v>
      </c>
      <c r="Q2643" t="s">
        <v>37</v>
      </c>
      <c r="R2643">
        <v>4</v>
      </c>
      <c r="S2643">
        <v>1</v>
      </c>
      <c r="T2643">
        <v>2</v>
      </c>
      <c r="U2643">
        <v>4</v>
      </c>
      <c r="V2643" t="s">
        <v>38</v>
      </c>
      <c r="W2643">
        <v>225</v>
      </c>
      <c r="X2643">
        <v>1</v>
      </c>
      <c r="Y2643">
        <v>0</v>
      </c>
      <c r="Z2643">
        <v>5</v>
      </c>
      <c r="AA2643">
        <f t="shared" si="208"/>
        <v>1125</v>
      </c>
      <c r="AB2643">
        <f t="shared" si="209"/>
        <v>1125</v>
      </c>
      <c r="AE2643" t="s">
        <v>46</v>
      </c>
      <c r="AF2643">
        <v>1</v>
      </c>
      <c r="AG2643">
        <v>17</v>
      </c>
      <c r="AH2643">
        <v>97</v>
      </c>
      <c r="AI2643">
        <v>10</v>
      </c>
      <c r="AJ2643">
        <v>10</v>
      </c>
      <c r="AK2643">
        <v>10</v>
      </c>
      <c r="AL2643">
        <v>10</v>
      </c>
      <c r="AM2643">
        <v>10</v>
      </c>
      <c r="AN2643">
        <v>9</v>
      </c>
    </row>
    <row r="2644" spans="1:40" x14ac:dyDescent="0.2">
      <c r="A2644" s="1">
        <v>6506010</v>
      </c>
      <c r="B2644" t="s">
        <v>1146</v>
      </c>
      <c r="C2644">
        <v>2013</v>
      </c>
      <c r="D2644" s="2" t="s">
        <v>5504</v>
      </c>
      <c r="E2644" s="3" t="str">
        <f t="shared" si="205"/>
        <v>1/19/2013</v>
      </c>
      <c r="F2644" s="4">
        <f t="shared" si="206"/>
        <v>1257</v>
      </c>
      <c r="G2644" s="4">
        <f t="shared" si="207"/>
        <v>3.4438356164383563</v>
      </c>
      <c r="H2644" s="1">
        <v>1799156</v>
      </c>
      <c r="I2644" t="s">
        <v>69</v>
      </c>
      <c r="J2644" t="s">
        <v>33</v>
      </c>
      <c r="K2644" t="s">
        <v>34</v>
      </c>
      <c r="L2644" s="1" t="s">
        <v>2372</v>
      </c>
      <c r="M2644" t="s">
        <v>35</v>
      </c>
      <c r="N2644">
        <v>52.359987631272297</v>
      </c>
      <c r="O2644">
        <v>4.9811530999837901</v>
      </c>
      <c r="P2644" t="s">
        <v>36</v>
      </c>
      <c r="Q2644" t="s">
        <v>37</v>
      </c>
      <c r="R2644">
        <v>3</v>
      </c>
      <c r="S2644">
        <v>1</v>
      </c>
      <c r="T2644">
        <v>1</v>
      </c>
      <c r="U2644">
        <v>1</v>
      </c>
      <c r="V2644" t="s">
        <v>38</v>
      </c>
      <c r="W2644">
        <v>110</v>
      </c>
      <c r="X2644">
        <v>2</v>
      </c>
      <c r="Y2644">
        <v>30</v>
      </c>
      <c r="Z2644">
        <v>1</v>
      </c>
      <c r="AA2644">
        <f t="shared" si="208"/>
        <v>110</v>
      </c>
      <c r="AB2644">
        <f t="shared" si="209"/>
        <v>110</v>
      </c>
      <c r="AE2644" t="s">
        <v>46</v>
      </c>
      <c r="AF2644">
        <v>0.85</v>
      </c>
      <c r="AG2644">
        <v>10</v>
      </c>
      <c r="AH2644">
        <v>96</v>
      </c>
      <c r="AI2644">
        <v>9</v>
      </c>
      <c r="AJ2644">
        <v>9</v>
      </c>
      <c r="AK2644">
        <v>10</v>
      </c>
      <c r="AL2644">
        <v>10</v>
      </c>
      <c r="AM2644">
        <v>9</v>
      </c>
      <c r="AN2644">
        <v>9</v>
      </c>
    </row>
    <row r="2645" spans="1:40" x14ac:dyDescent="0.2">
      <c r="A2645" s="1">
        <v>6507700</v>
      </c>
      <c r="B2645" t="s">
        <v>1606</v>
      </c>
      <c r="C2645">
        <v>2013</v>
      </c>
      <c r="D2645" s="2" t="s">
        <v>5505</v>
      </c>
      <c r="E2645" s="3" t="str">
        <f t="shared" si="205"/>
        <v>1/20/2013</v>
      </c>
      <c r="F2645" s="4">
        <f t="shared" si="206"/>
        <v>1256</v>
      </c>
      <c r="G2645" s="4">
        <f t="shared" si="207"/>
        <v>3.441095890410959</v>
      </c>
      <c r="H2645" s="1">
        <v>895684</v>
      </c>
      <c r="I2645" t="s">
        <v>32</v>
      </c>
      <c r="J2645" t="s">
        <v>33</v>
      </c>
      <c r="K2645" t="s">
        <v>34</v>
      </c>
      <c r="L2645" s="1" t="s">
        <v>2373</v>
      </c>
      <c r="M2645" t="s">
        <v>35</v>
      </c>
      <c r="N2645">
        <v>52.374728718814403</v>
      </c>
      <c r="O2645">
        <v>4.8836282811518004</v>
      </c>
      <c r="P2645" t="s">
        <v>102</v>
      </c>
      <c r="Q2645" t="s">
        <v>37</v>
      </c>
      <c r="R2645">
        <v>2</v>
      </c>
      <c r="S2645">
        <v>1</v>
      </c>
      <c r="T2645">
        <v>1</v>
      </c>
      <c r="U2645">
        <v>1</v>
      </c>
      <c r="V2645" t="s">
        <v>38</v>
      </c>
      <c r="W2645">
        <v>250</v>
      </c>
      <c r="X2645">
        <v>1</v>
      </c>
      <c r="Y2645">
        <v>0</v>
      </c>
      <c r="Z2645">
        <v>1</v>
      </c>
      <c r="AA2645">
        <f t="shared" si="208"/>
        <v>250</v>
      </c>
      <c r="AB2645">
        <f t="shared" si="209"/>
        <v>250</v>
      </c>
      <c r="AE2645" t="s">
        <v>43</v>
      </c>
      <c r="AF2645">
        <v>1</v>
      </c>
      <c r="AG2645">
        <v>10</v>
      </c>
      <c r="AH2645">
        <v>98</v>
      </c>
      <c r="AI2645">
        <v>10</v>
      </c>
      <c r="AJ2645">
        <v>9</v>
      </c>
      <c r="AK2645">
        <v>10</v>
      </c>
      <c r="AL2645">
        <v>10</v>
      </c>
      <c r="AM2645">
        <v>10</v>
      </c>
      <c r="AN2645">
        <v>10</v>
      </c>
    </row>
    <row r="2646" spans="1:40" x14ac:dyDescent="0.2">
      <c r="A2646" s="1">
        <v>6507935</v>
      </c>
      <c r="B2646" t="s">
        <v>2374</v>
      </c>
      <c r="C2646">
        <v>2013</v>
      </c>
      <c r="D2646" s="2" t="s">
        <v>5505</v>
      </c>
      <c r="E2646" s="3" t="str">
        <f t="shared" si="205"/>
        <v>1/20/2013</v>
      </c>
      <c r="F2646" s="4">
        <f t="shared" si="206"/>
        <v>1256</v>
      </c>
      <c r="G2646" s="4">
        <f t="shared" si="207"/>
        <v>3.441095890410959</v>
      </c>
      <c r="H2646" s="1">
        <v>895792</v>
      </c>
      <c r="I2646" t="s">
        <v>50</v>
      </c>
      <c r="J2646" t="s">
        <v>33</v>
      </c>
      <c r="K2646" t="s">
        <v>34</v>
      </c>
      <c r="L2646" s="1" t="s">
        <v>2375</v>
      </c>
      <c r="M2646" t="s">
        <v>35</v>
      </c>
      <c r="N2646">
        <v>52.360685103703503</v>
      </c>
      <c r="O2646">
        <v>4.9787021090338204</v>
      </c>
      <c r="P2646" t="s">
        <v>36</v>
      </c>
      <c r="Q2646" t="s">
        <v>37</v>
      </c>
      <c r="R2646">
        <v>4</v>
      </c>
      <c r="S2646">
        <v>1</v>
      </c>
      <c r="T2646">
        <v>1</v>
      </c>
      <c r="U2646">
        <v>3</v>
      </c>
      <c r="V2646" t="s">
        <v>38</v>
      </c>
      <c r="W2646">
        <v>175</v>
      </c>
      <c r="X2646">
        <v>4</v>
      </c>
      <c r="Y2646">
        <v>0</v>
      </c>
      <c r="Z2646">
        <v>2</v>
      </c>
      <c r="AA2646">
        <f t="shared" si="208"/>
        <v>350</v>
      </c>
      <c r="AB2646">
        <f t="shared" si="209"/>
        <v>350</v>
      </c>
      <c r="AE2646" t="s">
        <v>39</v>
      </c>
      <c r="AF2646">
        <v>0.67</v>
      </c>
      <c r="AG2646">
        <v>32</v>
      </c>
      <c r="AH2646">
        <v>97</v>
      </c>
      <c r="AI2646">
        <v>10</v>
      </c>
      <c r="AJ2646">
        <v>9</v>
      </c>
      <c r="AK2646">
        <v>10</v>
      </c>
      <c r="AL2646">
        <v>10</v>
      </c>
      <c r="AM2646">
        <v>10</v>
      </c>
      <c r="AN2646">
        <v>9</v>
      </c>
    </row>
    <row r="2647" spans="1:40" x14ac:dyDescent="0.2">
      <c r="A2647" s="1">
        <v>6508699</v>
      </c>
      <c r="B2647" t="s">
        <v>788</v>
      </c>
      <c r="C2647">
        <v>2013</v>
      </c>
      <c r="D2647" s="2" t="s">
        <v>5505</v>
      </c>
      <c r="E2647" s="3" t="str">
        <f t="shared" si="205"/>
        <v>1/20/2013</v>
      </c>
      <c r="F2647" s="4">
        <f t="shared" si="206"/>
        <v>1256</v>
      </c>
      <c r="G2647" s="4">
        <f t="shared" si="207"/>
        <v>3.441095890410959</v>
      </c>
      <c r="H2647" s="1">
        <v>891695</v>
      </c>
      <c r="I2647" t="s">
        <v>48</v>
      </c>
      <c r="J2647" t="s">
        <v>33</v>
      </c>
      <c r="K2647" t="s">
        <v>34</v>
      </c>
      <c r="L2647" s="1" t="s">
        <v>2376</v>
      </c>
      <c r="M2647" t="s">
        <v>35</v>
      </c>
      <c r="N2647">
        <v>52.359694340701097</v>
      </c>
      <c r="O2647">
        <v>4.9300387635406304</v>
      </c>
      <c r="P2647" t="s">
        <v>36</v>
      </c>
      <c r="Q2647" t="s">
        <v>37</v>
      </c>
      <c r="R2647">
        <v>2</v>
      </c>
      <c r="S2647">
        <v>1</v>
      </c>
      <c r="T2647">
        <v>1</v>
      </c>
      <c r="U2647">
        <v>1</v>
      </c>
      <c r="V2647" t="s">
        <v>38</v>
      </c>
      <c r="W2647">
        <v>138</v>
      </c>
      <c r="X2647">
        <v>1</v>
      </c>
      <c r="Y2647">
        <v>0</v>
      </c>
      <c r="Z2647">
        <v>3</v>
      </c>
      <c r="AA2647">
        <f t="shared" si="208"/>
        <v>414</v>
      </c>
      <c r="AB2647">
        <f t="shared" si="209"/>
        <v>414</v>
      </c>
      <c r="AE2647" t="s">
        <v>46</v>
      </c>
      <c r="AF2647">
        <v>1</v>
      </c>
      <c r="AG2647">
        <v>55</v>
      </c>
      <c r="AH2647">
        <v>98</v>
      </c>
      <c r="AI2647">
        <v>10</v>
      </c>
      <c r="AJ2647">
        <v>10</v>
      </c>
      <c r="AK2647">
        <v>10</v>
      </c>
      <c r="AL2647">
        <v>10</v>
      </c>
      <c r="AM2647">
        <v>10</v>
      </c>
      <c r="AN2647">
        <v>10</v>
      </c>
    </row>
    <row r="2648" spans="1:40" x14ac:dyDescent="0.2">
      <c r="A2648" s="1">
        <v>6508811</v>
      </c>
      <c r="B2648" t="s">
        <v>149</v>
      </c>
      <c r="C2648">
        <v>2013</v>
      </c>
      <c r="D2648" s="2" t="s">
        <v>5505</v>
      </c>
      <c r="E2648" s="3" t="str">
        <f t="shared" si="205"/>
        <v>1/20/2013</v>
      </c>
      <c r="F2648" s="4">
        <f t="shared" si="206"/>
        <v>1256</v>
      </c>
      <c r="G2648" s="4">
        <f t="shared" si="207"/>
        <v>3.441095890410959</v>
      </c>
      <c r="H2648" s="1">
        <v>896368</v>
      </c>
      <c r="I2648" t="s">
        <v>58</v>
      </c>
      <c r="J2648" t="s">
        <v>33</v>
      </c>
      <c r="K2648" t="s">
        <v>34</v>
      </c>
      <c r="L2648" s="1">
        <v>1073</v>
      </c>
      <c r="M2648" t="s">
        <v>35</v>
      </c>
      <c r="N2648">
        <v>52.363893697876897</v>
      </c>
      <c r="O2648">
        <v>4.9056361049838602</v>
      </c>
      <c r="P2648" t="s">
        <v>36</v>
      </c>
      <c r="Q2648" t="s">
        <v>37</v>
      </c>
      <c r="R2648">
        <v>2</v>
      </c>
      <c r="S2648">
        <v>1</v>
      </c>
      <c r="T2648">
        <v>1</v>
      </c>
      <c r="U2648">
        <v>1</v>
      </c>
      <c r="V2648" t="s">
        <v>38</v>
      </c>
      <c r="W2648">
        <v>85</v>
      </c>
      <c r="X2648">
        <v>1</v>
      </c>
      <c r="Y2648">
        <v>0</v>
      </c>
      <c r="Z2648">
        <v>3</v>
      </c>
      <c r="AA2648">
        <f t="shared" si="208"/>
        <v>255</v>
      </c>
      <c r="AB2648">
        <f t="shared" si="209"/>
        <v>255</v>
      </c>
      <c r="AE2648" t="s">
        <v>60</v>
      </c>
      <c r="AF2648" t="s">
        <v>60</v>
      </c>
      <c r="AG2648">
        <v>7</v>
      </c>
      <c r="AH2648">
        <v>99</v>
      </c>
      <c r="AI2648">
        <v>10</v>
      </c>
      <c r="AJ2648">
        <v>9</v>
      </c>
      <c r="AK2648">
        <v>10</v>
      </c>
      <c r="AL2648">
        <v>10</v>
      </c>
      <c r="AM2648">
        <v>10</v>
      </c>
      <c r="AN2648">
        <v>10</v>
      </c>
    </row>
    <row r="2649" spans="1:40" x14ac:dyDescent="0.2">
      <c r="A2649" s="1">
        <v>6515411</v>
      </c>
      <c r="B2649" t="s">
        <v>2377</v>
      </c>
      <c r="C2649">
        <v>2013</v>
      </c>
      <c r="D2649" s="2" t="s">
        <v>5505</v>
      </c>
      <c r="E2649" s="3" t="str">
        <f t="shared" si="205"/>
        <v>1/20/2013</v>
      </c>
      <c r="F2649" s="4">
        <f t="shared" si="206"/>
        <v>1256</v>
      </c>
      <c r="G2649" s="4">
        <f t="shared" si="207"/>
        <v>3.441095890410959</v>
      </c>
      <c r="H2649" s="1">
        <v>896473</v>
      </c>
      <c r="I2649" t="s">
        <v>85</v>
      </c>
      <c r="J2649" t="s">
        <v>33</v>
      </c>
      <c r="K2649" t="s">
        <v>34</v>
      </c>
      <c r="L2649" s="1">
        <v>1061</v>
      </c>
      <c r="M2649" t="s">
        <v>35</v>
      </c>
      <c r="N2649">
        <v>52.3633608813482</v>
      </c>
      <c r="O2649">
        <v>4.9311677065195401</v>
      </c>
      <c r="P2649" t="s">
        <v>56</v>
      </c>
      <c r="Q2649" t="s">
        <v>37</v>
      </c>
      <c r="R2649">
        <v>4</v>
      </c>
      <c r="S2649">
        <v>1</v>
      </c>
      <c r="T2649">
        <v>2</v>
      </c>
      <c r="U2649">
        <v>2</v>
      </c>
      <c r="V2649" t="s">
        <v>38</v>
      </c>
      <c r="W2649">
        <v>299</v>
      </c>
      <c r="X2649">
        <v>4</v>
      </c>
      <c r="Y2649">
        <v>0</v>
      </c>
      <c r="Z2649">
        <v>2</v>
      </c>
      <c r="AA2649">
        <f t="shared" si="208"/>
        <v>598</v>
      </c>
      <c r="AB2649">
        <f t="shared" si="209"/>
        <v>598</v>
      </c>
      <c r="AE2649" t="s">
        <v>39</v>
      </c>
      <c r="AF2649">
        <v>0.9</v>
      </c>
      <c r="AG2649">
        <v>4</v>
      </c>
      <c r="AH2649">
        <v>95</v>
      </c>
      <c r="AI2649">
        <v>10</v>
      </c>
      <c r="AJ2649">
        <v>9</v>
      </c>
      <c r="AK2649">
        <v>10</v>
      </c>
      <c r="AL2649">
        <v>10</v>
      </c>
      <c r="AM2649">
        <v>8</v>
      </c>
      <c r="AN2649">
        <v>9</v>
      </c>
    </row>
    <row r="2650" spans="1:40" x14ac:dyDescent="0.2">
      <c r="A2650" s="1">
        <v>6515473</v>
      </c>
      <c r="B2650" t="s">
        <v>414</v>
      </c>
      <c r="C2650">
        <v>2013</v>
      </c>
      <c r="D2650" s="2" t="s">
        <v>5505</v>
      </c>
      <c r="E2650" s="3" t="str">
        <f t="shared" si="205"/>
        <v>1/20/2013</v>
      </c>
      <c r="F2650" s="4">
        <f t="shared" si="206"/>
        <v>1256</v>
      </c>
      <c r="G2650" s="4">
        <f t="shared" si="207"/>
        <v>3.441095890410959</v>
      </c>
      <c r="H2650" s="1">
        <v>5812505</v>
      </c>
      <c r="I2650" t="s">
        <v>670</v>
      </c>
      <c r="J2650" t="s">
        <v>33</v>
      </c>
      <c r="K2650" t="s">
        <v>34</v>
      </c>
      <c r="L2650" s="1" t="s">
        <v>2378</v>
      </c>
      <c r="M2650" t="s">
        <v>35</v>
      </c>
      <c r="N2650">
        <v>52.365650677333399</v>
      </c>
      <c r="O2650">
        <v>4.9096899172448403</v>
      </c>
      <c r="P2650" t="s">
        <v>56</v>
      </c>
      <c r="Q2650" t="s">
        <v>37</v>
      </c>
      <c r="R2650">
        <v>6</v>
      </c>
      <c r="S2650">
        <v>1.5</v>
      </c>
      <c r="T2650">
        <v>2</v>
      </c>
      <c r="U2650">
        <v>2</v>
      </c>
      <c r="V2650" t="s">
        <v>38</v>
      </c>
      <c r="W2650">
        <v>175</v>
      </c>
      <c r="X2650">
        <v>4</v>
      </c>
      <c r="Y2650">
        <v>50</v>
      </c>
      <c r="Z2650">
        <v>4</v>
      </c>
      <c r="AA2650">
        <f t="shared" si="208"/>
        <v>700</v>
      </c>
      <c r="AB2650">
        <f t="shared" si="209"/>
        <v>700</v>
      </c>
      <c r="AE2650" t="s">
        <v>46</v>
      </c>
      <c r="AF2650">
        <v>1</v>
      </c>
      <c r="AG2650">
        <v>0</v>
      </c>
    </row>
    <row r="2651" spans="1:40" x14ac:dyDescent="0.2">
      <c r="A2651" s="1">
        <v>6518695</v>
      </c>
      <c r="B2651" t="s">
        <v>414</v>
      </c>
      <c r="C2651">
        <v>2013</v>
      </c>
      <c r="D2651" s="2" t="s">
        <v>5505</v>
      </c>
      <c r="E2651" s="3" t="str">
        <f t="shared" si="205"/>
        <v>1/20/2013</v>
      </c>
      <c r="F2651" s="4">
        <f t="shared" si="206"/>
        <v>1256</v>
      </c>
      <c r="G2651" s="4">
        <f t="shared" si="207"/>
        <v>3.441095890410959</v>
      </c>
      <c r="H2651" s="1">
        <v>5312713</v>
      </c>
      <c r="I2651" t="s">
        <v>670</v>
      </c>
      <c r="J2651" t="s">
        <v>33</v>
      </c>
      <c r="K2651" t="s">
        <v>34</v>
      </c>
      <c r="L2651" s="1" t="s">
        <v>2379</v>
      </c>
      <c r="M2651" t="s">
        <v>35</v>
      </c>
      <c r="N2651">
        <v>52.375658409931802</v>
      </c>
      <c r="O2651">
        <v>4.8730362502201103</v>
      </c>
      <c r="P2651" t="s">
        <v>102</v>
      </c>
      <c r="Q2651" t="s">
        <v>42</v>
      </c>
      <c r="R2651">
        <v>2</v>
      </c>
      <c r="S2651">
        <v>1</v>
      </c>
      <c r="T2651">
        <v>1</v>
      </c>
      <c r="U2651">
        <v>1</v>
      </c>
      <c r="V2651" t="s">
        <v>38</v>
      </c>
      <c r="W2651">
        <v>75</v>
      </c>
      <c r="X2651">
        <v>2</v>
      </c>
      <c r="Y2651">
        <v>25</v>
      </c>
      <c r="Z2651">
        <v>1</v>
      </c>
      <c r="AA2651">
        <f t="shared" si="208"/>
        <v>75</v>
      </c>
      <c r="AB2651">
        <f t="shared" si="209"/>
        <v>75</v>
      </c>
      <c r="AE2651" t="s">
        <v>46</v>
      </c>
      <c r="AF2651">
        <v>1</v>
      </c>
      <c r="AG2651">
        <v>0</v>
      </c>
    </row>
    <row r="2652" spans="1:40" x14ac:dyDescent="0.2">
      <c r="A2652" s="1">
        <v>6520074</v>
      </c>
      <c r="B2652" t="s">
        <v>414</v>
      </c>
      <c r="C2652">
        <v>2013</v>
      </c>
      <c r="D2652" s="2" t="s">
        <v>5505</v>
      </c>
      <c r="E2652" s="3" t="str">
        <f t="shared" si="205"/>
        <v>1/20/2013</v>
      </c>
      <c r="F2652" s="4">
        <f t="shared" si="206"/>
        <v>1256</v>
      </c>
      <c r="G2652" s="4">
        <f t="shared" si="207"/>
        <v>3.441095890410959</v>
      </c>
      <c r="H2652" s="1">
        <v>5439959</v>
      </c>
      <c r="I2652" t="s">
        <v>670</v>
      </c>
      <c r="J2652" t="s">
        <v>33</v>
      </c>
      <c r="K2652" t="s">
        <v>34</v>
      </c>
      <c r="L2652" s="1" t="s">
        <v>2379</v>
      </c>
      <c r="M2652" t="s">
        <v>35</v>
      </c>
      <c r="N2652">
        <v>52.379221656611399</v>
      </c>
      <c r="O2652">
        <v>4.88043634582416</v>
      </c>
      <c r="P2652" t="s">
        <v>1412</v>
      </c>
      <c r="Q2652" t="s">
        <v>74</v>
      </c>
      <c r="R2652">
        <v>2</v>
      </c>
      <c r="S2652">
        <v>1</v>
      </c>
      <c r="T2652">
        <v>1</v>
      </c>
      <c r="U2652">
        <v>1</v>
      </c>
      <c r="V2652" t="s">
        <v>38</v>
      </c>
      <c r="W2652">
        <v>50</v>
      </c>
      <c r="X2652">
        <v>1</v>
      </c>
      <c r="Y2652">
        <v>15</v>
      </c>
      <c r="Z2652">
        <v>1</v>
      </c>
      <c r="AA2652">
        <f t="shared" si="208"/>
        <v>50</v>
      </c>
      <c r="AB2652">
        <f t="shared" si="209"/>
        <v>50</v>
      </c>
      <c r="AE2652" t="s">
        <v>46</v>
      </c>
      <c r="AF2652">
        <v>1</v>
      </c>
      <c r="AG2652">
        <v>0</v>
      </c>
    </row>
    <row r="2653" spans="1:40" x14ac:dyDescent="0.2">
      <c r="A2653" s="1">
        <v>6522250</v>
      </c>
      <c r="B2653" t="s">
        <v>447</v>
      </c>
      <c r="C2653">
        <v>2013</v>
      </c>
      <c r="D2653" s="2" t="s">
        <v>5340</v>
      </c>
      <c r="E2653" s="3" t="str">
        <f t="shared" si="205"/>
        <v>1/21/2013</v>
      </c>
      <c r="F2653" s="4">
        <f t="shared" si="206"/>
        <v>1255</v>
      </c>
      <c r="G2653" s="4">
        <f t="shared" si="207"/>
        <v>3.4383561643835616</v>
      </c>
      <c r="H2653" s="1">
        <v>2167574</v>
      </c>
      <c r="I2653" t="s">
        <v>58</v>
      </c>
      <c r="J2653" t="s">
        <v>33</v>
      </c>
      <c r="K2653" t="s">
        <v>34</v>
      </c>
      <c r="L2653" s="1">
        <v>1072</v>
      </c>
      <c r="M2653" t="s">
        <v>35</v>
      </c>
      <c r="N2653">
        <v>52.3895181228444</v>
      </c>
      <c r="O2653">
        <v>4.8871808301063897</v>
      </c>
      <c r="P2653" t="s">
        <v>36</v>
      </c>
      <c r="Q2653" t="s">
        <v>37</v>
      </c>
      <c r="R2653">
        <v>2</v>
      </c>
      <c r="S2653">
        <v>1</v>
      </c>
      <c r="T2653">
        <v>1</v>
      </c>
      <c r="U2653">
        <v>1</v>
      </c>
      <c r="V2653" t="s">
        <v>38</v>
      </c>
      <c r="W2653">
        <v>125</v>
      </c>
      <c r="X2653">
        <v>2</v>
      </c>
      <c r="Y2653">
        <v>40</v>
      </c>
      <c r="Z2653">
        <v>3</v>
      </c>
      <c r="AA2653">
        <f t="shared" si="208"/>
        <v>375</v>
      </c>
      <c r="AB2653">
        <f t="shared" si="209"/>
        <v>375</v>
      </c>
      <c r="AE2653" t="s">
        <v>46</v>
      </c>
      <c r="AF2653">
        <v>0.94</v>
      </c>
      <c r="AG2653">
        <v>21</v>
      </c>
      <c r="AH2653">
        <v>95</v>
      </c>
      <c r="AI2653">
        <v>9</v>
      </c>
      <c r="AJ2653">
        <v>10</v>
      </c>
      <c r="AK2653">
        <v>9</v>
      </c>
      <c r="AL2653">
        <v>10</v>
      </c>
      <c r="AM2653">
        <v>9</v>
      </c>
      <c r="AN2653">
        <v>9</v>
      </c>
    </row>
    <row r="2654" spans="1:40" x14ac:dyDescent="0.2">
      <c r="A2654" s="1">
        <v>6527446</v>
      </c>
      <c r="B2654" t="s">
        <v>763</v>
      </c>
      <c r="C2654">
        <v>2013</v>
      </c>
      <c r="D2654" s="2" t="s">
        <v>5340</v>
      </c>
      <c r="E2654" s="3" t="str">
        <f t="shared" si="205"/>
        <v>1/21/2013</v>
      </c>
      <c r="F2654" s="4">
        <f t="shared" si="206"/>
        <v>1255</v>
      </c>
      <c r="G2654" s="4">
        <f t="shared" si="207"/>
        <v>3.4383561643835616</v>
      </c>
      <c r="H2654" s="1">
        <v>1973861</v>
      </c>
      <c r="I2654" t="s">
        <v>48</v>
      </c>
      <c r="J2654" t="s">
        <v>33</v>
      </c>
      <c r="K2654" t="s">
        <v>34</v>
      </c>
      <c r="L2654" s="1" t="s">
        <v>491</v>
      </c>
      <c r="M2654" t="s">
        <v>35</v>
      </c>
      <c r="N2654">
        <v>52.367376000771799</v>
      </c>
      <c r="O2654">
        <v>4.8738721507396301</v>
      </c>
      <c r="P2654" t="s">
        <v>102</v>
      </c>
      <c r="Q2654" t="s">
        <v>42</v>
      </c>
      <c r="R2654">
        <v>1</v>
      </c>
      <c r="S2654">
        <v>1</v>
      </c>
      <c r="T2654">
        <v>1</v>
      </c>
      <c r="U2654">
        <v>1</v>
      </c>
      <c r="V2654" t="s">
        <v>38</v>
      </c>
      <c r="W2654">
        <v>80</v>
      </c>
      <c r="X2654">
        <v>1</v>
      </c>
      <c r="Y2654">
        <v>0</v>
      </c>
      <c r="Z2654">
        <v>3</v>
      </c>
      <c r="AA2654">
        <f t="shared" si="208"/>
        <v>240</v>
      </c>
      <c r="AB2654">
        <f t="shared" si="209"/>
        <v>240</v>
      </c>
      <c r="AE2654" t="s">
        <v>43</v>
      </c>
      <c r="AF2654">
        <v>1</v>
      </c>
      <c r="AG2654">
        <v>10</v>
      </c>
      <c r="AH2654">
        <v>100</v>
      </c>
      <c r="AI2654">
        <v>10</v>
      </c>
      <c r="AJ2654">
        <v>9</v>
      </c>
      <c r="AK2654">
        <v>10</v>
      </c>
      <c r="AL2654">
        <v>10</v>
      </c>
      <c r="AM2654">
        <v>10</v>
      </c>
      <c r="AN2654">
        <v>10</v>
      </c>
    </row>
    <row r="2655" spans="1:40" x14ac:dyDescent="0.2">
      <c r="A2655" s="1">
        <v>6530075</v>
      </c>
      <c r="B2655" t="s">
        <v>315</v>
      </c>
      <c r="C2655">
        <v>2013</v>
      </c>
      <c r="D2655" s="2" t="s">
        <v>5340</v>
      </c>
      <c r="E2655" s="3" t="str">
        <f t="shared" si="205"/>
        <v>1/21/2013</v>
      </c>
      <c r="F2655" s="4">
        <f t="shared" si="206"/>
        <v>1255</v>
      </c>
      <c r="G2655" s="4">
        <f t="shared" si="207"/>
        <v>3.4383561643835616</v>
      </c>
      <c r="H2655" s="1">
        <v>1700639</v>
      </c>
      <c r="I2655" t="s">
        <v>50</v>
      </c>
      <c r="J2655" t="s">
        <v>33</v>
      </c>
      <c r="K2655" t="s">
        <v>34</v>
      </c>
      <c r="L2655" s="1">
        <v>1015</v>
      </c>
      <c r="M2655" t="s">
        <v>35</v>
      </c>
      <c r="N2655">
        <v>52.3793939503703</v>
      </c>
      <c r="O2655">
        <v>4.8796613968132103</v>
      </c>
      <c r="P2655" t="s">
        <v>36</v>
      </c>
      <c r="Q2655" t="s">
        <v>37</v>
      </c>
      <c r="R2655">
        <v>4</v>
      </c>
      <c r="S2655">
        <v>1</v>
      </c>
      <c r="T2655">
        <v>1</v>
      </c>
      <c r="U2655">
        <v>4</v>
      </c>
      <c r="V2655" t="s">
        <v>38</v>
      </c>
      <c r="W2655">
        <v>200</v>
      </c>
      <c r="X2655">
        <v>1</v>
      </c>
      <c r="Y2655">
        <v>0</v>
      </c>
      <c r="Z2655">
        <v>1</v>
      </c>
      <c r="AA2655">
        <f t="shared" si="208"/>
        <v>200</v>
      </c>
      <c r="AB2655">
        <f t="shared" si="209"/>
        <v>200</v>
      </c>
      <c r="AE2655" t="s">
        <v>39</v>
      </c>
      <c r="AF2655">
        <v>0.76</v>
      </c>
      <c r="AG2655">
        <v>0</v>
      </c>
    </row>
    <row r="2656" spans="1:40" x14ac:dyDescent="0.2">
      <c r="A2656" s="1">
        <v>6533193</v>
      </c>
      <c r="B2656" t="s">
        <v>2380</v>
      </c>
      <c r="C2656">
        <v>2013</v>
      </c>
      <c r="D2656" s="2" t="s">
        <v>5340</v>
      </c>
      <c r="E2656" s="3" t="str">
        <f t="shared" si="205"/>
        <v>1/21/2013</v>
      </c>
      <c r="F2656" s="4">
        <f t="shared" si="206"/>
        <v>1255</v>
      </c>
      <c r="G2656" s="4">
        <f t="shared" si="207"/>
        <v>3.4383561643835616</v>
      </c>
      <c r="H2656" s="1">
        <v>3677031</v>
      </c>
      <c r="I2656" t="s">
        <v>69</v>
      </c>
      <c r="J2656" t="s">
        <v>33</v>
      </c>
      <c r="K2656" t="s">
        <v>34</v>
      </c>
      <c r="L2656" s="1" t="s">
        <v>2381</v>
      </c>
      <c r="M2656" t="s">
        <v>35</v>
      </c>
      <c r="N2656">
        <v>52.379712077218599</v>
      </c>
      <c r="O2656">
        <v>4.8775287805861298</v>
      </c>
      <c r="P2656" t="s">
        <v>36</v>
      </c>
      <c r="Q2656" t="s">
        <v>37</v>
      </c>
      <c r="R2656">
        <v>4</v>
      </c>
      <c r="S2656">
        <v>1</v>
      </c>
      <c r="T2656">
        <v>1</v>
      </c>
      <c r="U2656">
        <v>2</v>
      </c>
      <c r="V2656" t="s">
        <v>38</v>
      </c>
      <c r="W2656">
        <v>100</v>
      </c>
      <c r="X2656">
        <v>2</v>
      </c>
      <c r="Y2656">
        <v>25</v>
      </c>
      <c r="Z2656">
        <v>1</v>
      </c>
      <c r="AA2656">
        <f t="shared" si="208"/>
        <v>100</v>
      </c>
      <c r="AB2656">
        <f t="shared" si="209"/>
        <v>100</v>
      </c>
      <c r="AE2656" t="s">
        <v>43</v>
      </c>
      <c r="AF2656">
        <v>1</v>
      </c>
      <c r="AG2656">
        <v>16</v>
      </c>
      <c r="AH2656">
        <v>90</v>
      </c>
      <c r="AI2656">
        <v>9</v>
      </c>
      <c r="AJ2656">
        <v>10</v>
      </c>
      <c r="AK2656">
        <v>10</v>
      </c>
      <c r="AL2656">
        <v>10</v>
      </c>
      <c r="AM2656">
        <v>9</v>
      </c>
      <c r="AN2656">
        <v>9</v>
      </c>
    </row>
    <row r="2657" spans="1:40" x14ac:dyDescent="0.2">
      <c r="A2657" s="1">
        <v>6534317</v>
      </c>
      <c r="B2657" t="s">
        <v>2380</v>
      </c>
      <c r="C2657">
        <v>2013</v>
      </c>
      <c r="D2657" s="2" t="s">
        <v>5340</v>
      </c>
      <c r="E2657" s="3" t="str">
        <f t="shared" si="205"/>
        <v>1/21/2013</v>
      </c>
      <c r="F2657" s="4">
        <f t="shared" si="206"/>
        <v>1255</v>
      </c>
      <c r="G2657" s="4">
        <f t="shared" si="207"/>
        <v>3.4383561643835616</v>
      </c>
      <c r="H2657" s="1">
        <v>5109388</v>
      </c>
      <c r="I2657" t="s">
        <v>69</v>
      </c>
      <c r="J2657" t="s">
        <v>33</v>
      </c>
      <c r="K2657" t="s">
        <v>34</v>
      </c>
      <c r="L2657" s="1">
        <v>1056</v>
      </c>
      <c r="M2657" t="s">
        <v>35</v>
      </c>
      <c r="N2657">
        <v>52.357004216243801</v>
      </c>
      <c r="O2657">
        <v>4.8453571720280202</v>
      </c>
      <c r="P2657" t="s">
        <v>36</v>
      </c>
      <c r="Q2657" t="s">
        <v>42</v>
      </c>
      <c r="R2657">
        <v>2</v>
      </c>
      <c r="S2657">
        <v>1</v>
      </c>
      <c r="T2657">
        <v>1</v>
      </c>
      <c r="U2657">
        <v>1</v>
      </c>
      <c r="V2657" t="s">
        <v>38</v>
      </c>
      <c r="W2657">
        <v>75</v>
      </c>
      <c r="X2657">
        <v>1</v>
      </c>
      <c r="Y2657">
        <v>10</v>
      </c>
      <c r="Z2657">
        <v>1</v>
      </c>
      <c r="AA2657">
        <f t="shared" si="208"/>
        <v>75</v>
      </c>
      <c r="AB2657">
        <f t="shared" si="209"/>
        <v>75</v>
      </c>
      <c r="AE2657" t="s">
        <v>43</v>
      </c>
      <c r="AF2657">
        <v>1</v>
      </c>
      <c r="AG2657">
        <v>0</v>
      </c>
    </row>
    <row r="2658" spans="1:40" x14ac:dyDescent="0.2">
      <c r="A2658" s="1">
        <v>6535544</v>
      </c>
      <c r="B2658" t="s">
        <v>778</v>
      </c>
      <c r="C2658">
        <v>2013</v>
      </c>
      <c r="D2658" s="2" t="s">
        <v>5340</v>
      </c>
      <c r="E2658" s="3" t="str">
        <f t="shared" si="205"/>
        <v>1/21/2013</v>
      </c>
      <c r="F2658" s="4">
        <f t="shared" si="206"/>
        <v>1255</v>
      </c>
      <c r="G2658" s="4">
        <f t="shared" si="207"/>
        <v>3.4383561643835616</v>
      </c>
      <c r="H2658" s="1">
        <v>957396</v>
      </c>
      <c r="I2658" t="s">
        <v>159</v>
      </c>
      <c r="J2658" t="s">
        <v>33</v>
      </c>
      <c r="K2658" t="s">
        <v>34</v>
      </c>
      <c r="L2658" s="1">
        <v>1086</v>
      </c>
      <c r="M2658" t="s">
        <v>35</v>
      </c>
      <c r="N2658">
        <v>52.372831340874498</v>
      </c>
      <c r="O2658">
        <v>4.9491875354247901</v>
      </c>
      <c r="P2658" t="s">
        <v>56</v>
      </c>
      <c r="Q2658" t="s">
        <v>37</v>
      </c>
      <c r="R2658">
        <v>6</v>
      </c>
      <c r="S2658">
        <v>2</v>
      </c>
      <c r="T2658">
        <v>3</v>
      </c>
      <c r="U2658">
        <v>6</v>
      </c>
      <c r="V2658" t="s">
        <v>38</v>
      </c>
      <c r="W2658">
        <v>250</v>
      </c>
      <c r="X2658">
        <v>4</v>
      </c>
      <c r="Y2658">
        <v>50</v>
      </c>
      <c r="Z2658">
        <v>3</v>
      </c>
      <c r="AA2658">
        <f t="shared" si="208"/>
        <v>750</v>
      </c>
      <c r="AB2658">
        <f t="shared" si="209"/>
        <v>750</v>
      </c>
      <c r="AE2658" t="s">
        <v>39</v>
      </c>
      <c r="AF2658">
        <v>0.53</v>
      </c>
      <c r="AG2658">
        <v>3</v>
      </c>
      <c r="AH2658">
        <v>100</v>
      </c>
      <c r="AI2658">
        <v>10</v>
      </c>
      <c r="AJ2658">
        <v>10</v>
      </c>
      <c r="AK2658">
        <v>10</v>
      </c>
      <c r="AL2658">
        <v>10</v>
      </c>
      <c r="AM2658">
        <v>9</v>
      </c>
      <c r="AN2658">
        <v>10</v>
      </c>
    </row>
    <row r="2659" spans="1:40" x14ac:dyDescent="0.2">
      <c r="A2659" s="1">
        <v>6535547</v>
      </c>
      <c r="B2659" t="s">
        <v>2382</v>
      </c>
      <c r="C2659">
        <v>2013</v>
      </c>
      <c r="D2659" s="2" t="s">
        <v>5506</v>
      </c>
      <c r="E2659" s="3" t="str">
        <f t="shared" si="205"/>
        <v>1/22/2013</v>
      </c>
      <c r="F2659" s="4">
        <f t="shared" si="206"/>
        <v>1254</v>
      </c>
      <c r="G2659" s="4">
        <f t="shared" si="207"/>
        <v>3.4356164383561643</v>
      </c>
      <c r="H2659" s="1">
        <v>899040</v>
      </c>
      <c r="I2659" t="s">
        <v>50</v>
      </c>
      <c r="J2659" t="s">
        <v>33</v>
      </c>
      <c r="K2659" t="s">
        <v>34</v>
      </c>
      <c r="L2659" s="1">
        <v>1015</v>
      </c>
      <c r="M2659" t="s">
        <v>35</v>
      </c>
      <c r="N2659">
        <v>52.365210083382799</v>
      </c>
      <c r="O2659">
        <v>4.8778091359274702</v>
      </c>
      <c r="P2659" t="s">
        <v>36</v>
      </c>
      <c r="Q2659" t="s">
        <v>37</v>
      </c>
      <c r="R2659">
        <v>2</v>
      </c>
      <c r="S2659">
        <v>1</v>
      </c>
      <c r="T2659">
        <v>1</v>
      </c>
      <c r="U2659">
        <v>1</v>
      </c>
      <c r="V2659" t="s">
        <v>38</v>
      </c>
      <c r="W2659">
        <v>175</v>
      </c>
      <c r="X2659">
        <v>1</v>
      </c>
      <c r="Y2659">
        <v>0</v>
      </c>
      <c r="Z2659">
        <v>3</v>
      </c>
      <c r="AA2659">
        <f t="shared" si="208"/>
        <v>525</v>
      </c>
      <c r="AB2659">
        <f t="shared" si="209"/>
        <v>525</v>
      </c>
      <c r="AE2659" t="s">
        <v>46</v>
      </c>
      <c r="AF2659">
        <v>1</v>
      </c>
      <c r="AG2659">
        <v>81</v>
      </c>
      <c r="AH2659">
        <v>99</v>
      </c>
      <c r="AI2659">
        <v>10</v>
      </c>
      <c r="AJ2659">
        <v>10</v>
      </c>
      <c r="AK2659">
        <v>10</v>
      </c>
      <c r="AL2659">
        <v>10</v>
      </c>
      <c r="AM2659">
        <v>10</v>
      </c>
      <c r="AN2659">
        <v>10</v>
      </c>
    </row>
    <row r="2660" spans="1:40" x14ac:dyDescent="0.2">
      <c r="A2660" s="1">
        <v>6536417</v>
      </c>
      <c r="B2660" t="s">
        <v>1551</v>
      </c>
      <c r="C2660">
        <v>2013</v>
      </c>
      <c r="D2660" s="2" t="s">
        <v>5506</v>
      </c>
      <c r="E2660" s="3" t="str">
        <f t="shared" si="205"/>
        <v>1/22/2013</v>
      </c>
      <c r="F2660" s="4">
        <f t="shared" si="206"/>
        <v>1254</v>
      </c>
      <c r="G2660" s="4">
        <f t="shared" si="207"/>
        <v>3.4356164383561643</v>
      </c>
      <c r="H2660" s="1">
        <v>899407</v>
      </c>
      <c r="I2660" t="s">
        <v>159</v>
      </c>
      <c r="J2660" t="s">
        <v>33</v>
      </c>
      <c r="K2660" t="s">
        <v>34</v>
      </c>
      <c r="L2660" s="1">
        <v>1086</v>
      </c>
      <c r="M2660" t="s">
        <v>35</v>
      </c>
      <c r="N2660">
        <v>52.365816205358499</v>
      </c>
      <c r="O2660">
        <v>4.8672274205371098</v>
      </c>
      <c r="P2660" t="s">
        <v>56</v>
      </c>
      <c r="Q2660" t="s">
        <v>37</v>
      </c>
      <c r="R2660">
        <v>5</v>
      </c>
      <c r="S2660">
        <v>2</v>
      </c>
      <c r="T2660">
        <v>4</v>
      </c>
      <c r="U2660">
        <v>1</v>
      </c>
      <c r="V2660" t="s">
        <v>38</v>
      </c>
      <c r="W2660">
        <v>190</v>
      </c>
      <c r="X2660">
        <v>1</v>
      </c>
      <c r="Y2660">
        <v>0</v>
      </c>
      <c r="Z2660">
        <v>2</v>
      </c>
      <c r="AA2660">
        <f t="shared" si="208"/>
        <v>380</v>
      </c>
      <c r="AB2660">
        <f t="shared" si="209"/>
        <v>380</v>
      </c>
      <c r="AE2660" t="s">
        <v>46</v>
      </c>
      <c r="AF2660">
        <v>1</v>
      </c>
      <c r="AG2660">
        <v>0</v>
      </c>
    </row>
    <row r="2661" spans="1:40" x14ac:dyDescent="0.2">
      <c r="A2661" s="1">
        <v>6537624</v>
      </c>
      <c r="B2661" t="s">
        <v>237</v>
      </c>
      <c r="C2661">
        <v>2013</v>
      </c>
      <c r="D2661" s="2" t="s">
        <v>5506</v>
      </c>
      <c r="E2661" s="3" t="str">
        <f t="shared" si="205"/>
        <v>1/22/2013</v>
      </c>
      <c r="F2661" s="4">
        <f t="shared" si="206"/>
        <v>1254</v>
      </c>
      <c r="G2661" s="4">
        <f t="shared" si="207"/>
        <v>3.4356164383561643</v>
      </c>
      <c r="H2661" s="1">
        <v>899382</v>
      </c>
      <c r="I2661" t="s">
        <v>105</v>
      </c>
      <c r="J2661" t="s">
        <v>33</v>
      </c>
      <c r="K2661" t="s">
        <v>34</v>
      </c>
      <c r="L2661" s="1">
        <v>1094</v>
      </c>
      <c r="M2661" t="s">
        <v>35</v>
      </c>
      <c r="N2661">
        <v>52.356050316476903</v>
      </c>
      <c r="O2661">
        <v>4.8966570169058201</v>
      </c>
      <c r="P2661" t="s">
        <v>36</v>
      </c>
      <c r="Q2661" t="s">
        <v>37</v>
      </c>
      <c r="R2661">
        <v>2</v>
      </c>
      <c r="S2661">
        <v>1</v>
      </c>
      <c r="T2661">
        <v>1</v>
      </c>
      <c r="U2661">
        <v>1</v>
      </c>
      <c r="V2661" t="s">
        <v>38</v>
      </c>
      <c r="W2661">
        <v>79</v>
      </c>
      <c r="X2661">
        <v>2</v>
      </c>
      <c r="Y2661">
        <v>25</v>
      </c>
      <c r="Z2661">
        <v>2</v>
      </c>
      <c r="AA2661">
        <f t="shared" si="208"/>
        <v>158</v>
      </c>
      <c r="AB2661">
        <f t="shared" si="209"/>
        <v>158</v>
      </c>
      <c r="AE2661" t="s">
        <v>60</v>
      </c>
      <c r="AF2661" t="s">
        <v>60</v>
      </c>
      <c r="AG2661">
        <v>28</v>
      </c>
      <c r="AH2661">
        <v>93</v>
      </c>
      <c r="AI2661">
        <v>9</v>
      </c>
      <c r="AJ2661">
        <v>9</v>
      </c>
      <c r="AK2661">
        <v>10</v>
      </c>
      <c r="AL2661">
        <v>9</v>
      </c>
      <c r="AM2661">
        <v>9</v>
      </c>
      <c r="AN2661">
        <v>9</v>
      </c>
    </row>
    <row r="2662" spans="1:40" x14ac:dyDescent="0.2">
      <c r="A2662" s="1">
        <v>6538750</v>
      </c>
      <c r="B2662" t="s">
        <v>1064</v>
      </c>
      <c r="C2662">
        <v>2013</v>
      </c>
      <c r="D2662" s="2" t="s">
        <v>5506</v>
      </c>
      <c r="E2662" s="3" t="str">
        <f t="shared" si="205"/>
        <v>1/22/2013</v>
      </c>
      <c r="F2662" s="4">
        <f t="shared" si="206"/>
        <v>1254</v>
      </c>
      <c r="G2662" s="4">
        <f t="shared" si="207"/>
        <v>3.4356164383561643</v>
      </c>
      <c r="H2662" s="1">
        <v>5362110</v>
      </c>
      <c r="I2662" t="s">
        <v>48</v>
      </c>
      <c r="J2662" t="s">
        <v>33</v>
      </c>
      <c r="K2662" t="s">
        <v>34</v>
      </c>
      <c r="L2662" s="1" t="s">
        <v>2383</v>
      </c>
      <c r="M2662" t="s">
        <v>35</v>
      </c>
      <c r="N2662">
        <v>52.379286180687302</v>
      </c>
      <c r="O2662">
        <v>4.85066300343785</v>
      </c>
      <c r="P2662" t="s">
        <v>36</v>
      </c>
      <c r="Q2662" t="s">
        <v>37</v>
      </c>
      <c r="R2662">
        <v>6</v>
      </c>
      <c r="S2662">
        <v>1</v>
      </c>
      <c r="T2662">
        <v>2</v>
      </c>
      <c r="U2662">
        <v>3</v>
      </c>
      <c r="V2662" t="s">
        <v>38</v>
      </c>
      <c r="W2662">
        <v>90</v>
      </c>
      <c r="X2662">
        <v>2</v>
      </c>
      <c r="Y2662">
        <v>40</v>
      </c>
      <c r="Z2662">
        <v>3</v>
      </c>
      <c r="AA2662">
        <f t="shared" si="208"/>
        <v>270</v>
      </c>
      <c r="AB2662">
        <f t="shared" si="209"/>
        <v>270</v>
      </c>
      <c r="AE2662" t="s">
        <v>43</v>
      </c>
      <c r="AF2662">
        <v>0.98</v>
      </c>
      <c r="AG2662">
        <v>1</v>
      </c>
      <c r="AH2662">
        <v>80</v>
      </c>
      <c r="AI2662">
        <v>10</v>
      </c>
      <c r="AJ2662">
        <v>10</v>
      </c>
      <c r="AK2662">
        <v>10</v>
      </c>
      <c r="AL2662">
        <v>10</v>
      </c>
      <c r="AM2662">
        <v>8</v>
      </c>
      <c r="AN2662">
        <v>6</v>
      </c>
    </row>
    <row r="2663" spans="1:40" x14ac:dyDescent="0.2">
      <c r="A2663" s="1">
        <v>6539882</v>
      </c>
      <c r="B2663" t="s">
        <v>2384</v>
      </c>
      <c r="C2663">
        <v>2013</v>
      </c>
      <c r="D2663" s="2" t="s">
        <v>5506</v>
      </c>
      <c r="E2663" s="3" t="str">
        <f t="shared" si="205"/>
        <v>1/22/2013</v>
      </c>
      <c r="F2663" s="4">
        <f t="shared" si="206"/>
        <v>1254</v>
      </c>
      <c r="G2663" s="4">
        <f t="shared" si="207"/>
        <v>3.4356164383561643</v>
      </c>
      <c r="H2663" s="1">
        <v>5384733</v>
      </c>
      <c r="I2663" t="s">
        <v>105</v>
      </c>
      <c r="J2663" t="s">
        <v>33</v>
      </c>
      <c r="K2663" t="s">
        <v>34</v>
      </c>
      <c r="L2663" s="1">
        <v>1094</v>
      </c>
      <c r="M2663" t="s">
        <v>35</v>
      </c>
      <c r="N2663">
        <v>52.355812290618701</v>
      </c>
      <c r="O2663">
        <v>4.9222651603073402</v>
      </c>
      <c r="P2663" t="s">
        <v>36</v>
      </c>
      <c r="Q2663" t="s">
        <v>37</v>
      </c>
      <c r="R2663">
        <v>2</v>
      </c>
      <c r="S2663">
        <v>1</v>
      </c>
      <c r="T2663">
        <v>1</v>
      </c>
      <c r="U2663">
        <v>1</v>
      </c>
      <c r="V2663" t="s">
        <v>38</v>
      </c>
      <c r="W2663">
        <v>119</v>
      </c>
      <c r="X2663">
        <v>1</v>
      </c>
      <c r="Y2663">
        <v>0</v>
      </c>
      <c r="Z2663">
        <v>1</v>
      </c>
      <c r="AA2663">
        <f t="shared" si="208"/>
        <v>119</v>
      </c>
      <c r="AB2663">
        <f t="shared" si="209"/>
        <v>119</v>
      </c>
      <c r="AE2663" t="s">
        <v>39</v>
      </c>
      <c r="AF2663">
        <v>0.83</v>
      </c>
      <c r="AG2663">
        <v>0</v>
      </c>
    </row>
    <row r="2664" spans="1:40" x14ac:dyDescent="0.2">
      <c r="A2664" s="1">
        <v>6543769</v>
      </c>
      <c r="B2664" t="s">
        <v>1048</v>
      </c>
      <c r="C2664">
        <v>2013</v>
      </c>
      <c r="D2664" s="2" t="s">
        <v>5506</v>
      </c>
      <c r="E2664" s="3" t="str">
        <f t="shared" si="205"/>
        <v>1/22/2013</v>
      </c>
      <c r="F2664" s="4">
        <f t="shared" si="206"/>
        <v>1254</v>
      </c>
      <c r="G2664" s="4">
        <f t="shared" si="207"/>
        <v>3.4356164383561643</v>
      </c>
      <c r="H2664" s="1">
        <v>1891590</v>
      </c>
      <c r="I2664" t="s">
        <v>48</v>
      </c>
      <c r="J2664" t="s">
        <v>33</v>
      </c>
      <c r="K2664" t="s">
        <v>34</v>
      </c>
      <c r="L2664" s="1" t="s">
        <v>2385</v>
      </c>
      <c r="M2664" t="s">
        <v>35</v>
      </c>
      <c r="N2664">
        <v>52.357838313098</v>
      </c>
      <c r="O2664">
        <v>4.8530959105556999</v>
      </c>
      <c r="P2664" t="s">
        <v>36</v>
      </c>
      <c r="Q2664" t="s">
        <v>37</v>
      </c>
      <c r="R2664">
        <v>4</v>
      </c>
      <c r="S2664">
        <v>1.5</v>
      </c>
      <c r="T2664">
        <v>2</v>
      </c>
      <c r="U2664">
        <v>2</v>
      </c>
      <c r="V2664" t="s">
        <v>38</v>
      </c>
      <c r="W2664">
        <v>150</v>
      </c>
      <c r="X2664">
        <v>2</v>
      </c>
      <c r="Y2664">
        <v>25</v>
      </c>
      <c r="Z2664">
        <v>3</v>
      </c>
      <c r="AA2664">
        <f t="shared" si="208"/>
        <v>450</v>
      </c>
      <c r="AB2664">
        <f t="shared" si="209"/>
        <v>450</v>
      </c>
      <c r="AE2664" t="s">
        <v>46</v>
      </c>
      <c r="AF2664">
        <v>1</v>
      </c>
      <c r="AG2664">
        <v>21</v>
      </c>
      <c r="AH2664">
        <v>90</v>
      </c>
      <c r="AI2664">
        <v>9</v>
      </c>
      <c r="AJ2664">
        <v>10</v>
      </c>
      <c r="AK2664">
        <v>9</v>
      </c>
      <c r="AL2664">
        <v>9</v>
      </c>
      <c r="AM2664">
        <v>9</v>
      </c>
      <c r="AN2664">
        <v>9</v>
      </c>
    </row>
    <row r="2665" spans="1:40" x14ac:dyDescent="0.2">
      <c r="A2665" s="1">
        <v>6545992</v>
      </c>
      <c r="B2665" t="s">
        <v>2386</v>
      </c>
      <c r="C2665">
        <v>2013</v>
      </c>
      <c r="D2665" s="2" t="s">
        <v>5507</v>
      </c>
      <c r="E2665" s="3" t="str">
        <f t="shared" si="205"/>
        <v>1/23/2013</v>
      </c>
      <c r="F2665" s="4">
        <f t="shared" si="206"/>
        <v>1253</v>
      </c>
      <c r="G2665" s="4">
        <f t="shared" si="207"/>
        <v>3.4328767123287673</v>
      </c>
      <c r="H2665" s="1">
        <v>5244273</v>
      </c>
      <c r="I2665" t="s">
        <v>32</v>
      </c>
      <c r="J2665" t="s">
        <v>33</v>
      </c>
      <c r="K2665" t="s">
        <v>34</v>
      </c>
      <c r="L2665" s="1" t="s">
        <v>2387</v>
      </c>
      <c r="M2665" t="s">
        <v>35</v>
      </c>
      <c r="N2665">
        <v>52.368251802576303</v>
      </c>
      <c r="O2665">
        <v>4.8781897496723001</v>
      </c>
      <c r="P2665" t="s">
        <v>36</v>
      </c>
      <c r="Q2665" t="s">
        <v>37</v>
      </c>
      <c r="R2665">
        <v>3</v>
      </c>
      <c r="S2665">
        <v>1</v>
      </c>
      <c r="T2665">
        <v>1</v>
      </c>
      <c r="U2665">
        <v>1</v>
      </c>
      <c r="V2665" t="s">
        <v>38</v>
      </c>
      <c r="W2665">
        <v>100</v>
      </c>
      <c r="X2665">
        <v>2</v>
      </c>
      <c r="Y2665">
        <v>25</v>
      </c>
      <c r="Z2665">
        <v>2</v>
      </c>
      <c r="AA2665">
        <f t="shared" si="208"/>
        <v>200</v>
      </c>
      <c r="AB2665">
        <f t="shared" si="209"/>
        <v>200</v>
      </c>
      <c r="AE2665" t="s">
        <v>39</v>
      </c>
      <c r="AF2665">
        <v>0.63</v>
      </c>
      <c r="AG2665">
        <v>4</v>
      </c>
      <c r="AH2665">
        <v>100</v>
      </c>
      <c r="AI2665">
        <v>10</v>
      </c>
      <c r="AJ2665">
        <v>10</v>
      </c>
      <c r="AK2665">
        <v>10</v>
      </c>
      <c r="AL2665">
        <v>10</v>
      </c>
      <c r="AM2665">
        <v>10</v>
      </c>
      <c r="AN2665">
        <v>10</v>
      </c>
    </row>
    <row r="2666" spans="1:40" x14ac:dyDescent="0.2">
      <c r="A2666" s="1">
        <v>6551493</v>
      </c>
      <c r="B2666" t="s">
        <v>283</v>
      </c>
      <c r="C2666">
        <v>2013</v>
      </c>
      <c r="D2666" s="2" t="s">
        <v>5507</v>
      </c>
      <c r="E2666" s="3" t="str">
        <f t="shared" si="205"/>
        <v>1/23/2013</v>
      </c>
      <c r="F2666" s="4">
        <f t="shared" si="206"/>
        <v>1253</v>
      </c>
      <c r="G2666" s="4">
        <f t="shared" si="207"/>
        <v>3.4328767123287673</v>
      </c>
      <c r="H2666" s="1">
        <v>901247</v>
      </c>
      <c r="I2666" t="s">
        <v>50</v>
      </c>
      <c r="J2666" t="s">
        <v>33</v>
      </c>
      <c r="K2666" t="s">
        <v>34</v>
      </c>
      <c r="L2666" s="1" t="s">
        <v>2037</v>
      </c>
      <c r="M2666" t="s">
        <v>35</v>
      </c>
      <c r="N2666">
        <v>52.292879578702497</v>
      </c>
      <c r="O2666">
        <v>4.9820913369134097</v>
      </c>
      <c r="P2666" t="s">
        <v>130</v>
      </c>
      <c r="Q2666" t="s">
        <v>37</v>
      </c>
      <c r="R2666">
        <v>2</v>
      </c>
      <c r="S2666">
        <v>1</v>
      </c>
      <c r="T2666">
        <v>1</v>
      </c>
      <c r="U2666">
        <v>4</v>
      </c>
      <c r="V2666" t="s">
        <v>38</v>
      </c>
      <c r="W2666">
        <v>110</v>
      </c>
      <c r="X2666">
        <v>2</v>
      </c>
      <c r="Y2666">
        <v>25</v>
      </c>
      <c r="Z2666">
        <v>1</v>
      </c>
      <c r="AA2666">
        <f t="shared" si="208"/>
        <v>110</v>
      </c>
      <c r="AB2666">
        <f t="shared" si="209"/>
        <v>110</v>
      </c>
      <c r="AE2666" t="s">
        <v>46</v>
      </c>
      <c r="AF2666">
        <v>1</v>
      </c>
      <c r="AG2666">
        <v>19</v>
      </c>
      <c r="AH2666">
        <v>96</v>
      </c>
      <c r="AI2666">
        <v>9</v>
      </c>
      <c r="AJ2666">
        <v>10</v>
      </c>
      <c r="AK2666">
        <v>10</v>
      </c>
      <c r="AL2666">
        <v>10</v>
      </c>
      <c r="AM2666">
        <v>10</v>
      </c>
      <c r="AN2666">
        <v>9</v>
      </c>
    </row>
    <row r="2667" spans="1:40" x14ac:dyDescent="0.2">
      <c r="A2667" s="1">
        <v>6551604</v>
      </c>
      <c r="B2667" t="s">
        <v>242</v>
      </c>
      <c r="C2667">
        <v>2013</v>
      </c>
      <c r="D2667" s="2" t="s">
        <v>5507</v>
      </c>
      <c r="E2667" s="3" t="str">
        <f t="shared" si="205"/>
        <v>1/23/2013</v>
      </c>
      <c r="F2667" s="4">
        <f t="shared" si="206"/>
        <v>1253</v>
      </c>
      <c r="G2667" s="4">
        <f t="shared" si="207"/>
        <v>3.4328767123287673</v>
      </c>
      <c r="H2667" s="1">
        <v>4715778</v>
      </c>
      <c r="I2667" t="s">
        <v>32</v>
      </c>
      <c r="J2667" t="s">
        <v>33</v>
      </c>
      <c r="K2667" t="s">
        <v>34</v>
      </c>
      <c r="L2667" s="1" t="s">
        <v>2388</v>
      </c>
      <c r="M2667" t="s">
        <v>35</v>
      </c>
      <c r="N2667">
        <v>52.291569354804103</v>
      </c>
      <c r="O2667">
        <v>4.98305208024418</v>
      </c>
      <c r="P2667" t="s">
        <v>36</v>
      </c>
      <c r="Q2667" t="s">
        <v>37</v>
      </c>
      <c r="R2667">
        <v>2</v>
      </c>
      <c r="S2667">
        <v>1</v>
      </c>
      <c r="T2667">
        <v>1</v>
      </c>
      <c r="U2667">
        <v>1</v>
      </c>
      <c r="V2667" t="s">
        <v>38</v>
      </c>
      <c r="W2667">
        <v>99</v>
      </c>
      <c r="X2667">
        <v>1</v>
      </c>
      <c r="Y2667">
        <v>0</v>
      </c>
      <c r="Z2667">
        <v>2</v>
      </c>
      <c r="AA2667">
        <f t="shared" si="208"/>
        <v>198</v>
      </c>
      <c r="AB2667">
        <f t="shared" si="209"/>
        <v>198</v>
      </c>
      <c r="AE2667" t="s">
        <v>60</v>
      </c>
      <c r="AF2667" t="s">
        <v>60</v>
      </c>
      <c r="AG2667">
        <v>0</v>
      </c>
    </row>
    <row r="2668" spans="1:40" x14ac:dyDescent="0.2">
      <c r="A2668" s="1">
        <v>6552043</v>
      </c>
      <c r="B2668" t="s">
        <v>2389</v>
      </c>
      <c r="C2668">
        <v>2013</v>
      </c>
      <c r="D2668" s="2" t="s">
        <v>5507</v>
      </c>
      <c r="E2668" s="3" t="str">
        <f t="shared" si="205"/>
        <v>1/23/2013</v>
      </c>
      <c r="F2668" s="4">
        <f t="shared" si="206"/>
        <v>1253</v>
      </c>
      <c r="G2668" s="4">
        <f t="shared" si="207"/>
        <v>3.4328767123287673</v>
      </c>
      <c r="H2668" s="1">
        <v>900282</v>
      </c>
      <c r="I2668" t="s">
        <v>45</v>
      </c>
      <c r="J2668" t="s">
        <v>33</v>
      </c>
      <c r="K2668" t="s">
        <v>34</v>
      </c>
      <c r="L2668" s="1">
        <v>1053</v>
      </c>
      <c r="M2668" t="s">
        <v>35</v>
      </c>
      <c r="N2668">
        <v>52.3627397786031</v>
      </c>
      <c r="O2668">
        <v>4.86072380000875</v>
      </c>
      <c r="P2668" t="s">
        <v>36</v>
      </c>
      <c r="Q2668" t="s">
        <v>37</v>
      </c>
      <c r="R2668">
        <v>2</v>
      </c>
      <c r="S2668">
        <v>1</v>
      </c>
      <c r="T2668">
        <v>1</v>
      </c>
      <c r="U2668">
        <v>1</v>
      </c>
      <c r="V2668" t="s">
        <v>38</v>
      </c>
      <c r="W2668">
        <v>95</v>
      </c>
      <c r="X2668">
        <v>2</v>
      </c>
      <c r="Y2668">
        <v>25</v>
      </c>
      <c r="Z2668">
        <v>3</v>
      </c>
      <c r="AA2668">
        <f t="shared" si="208"/>
        <v>285</v>
      </c>
      <c r="AB2668">
        <f t="shared" si="209"/>
        <v>285</v>
      </c>
      <c r="AE2668" t="s">
        <v>46</v>
      </c>
      <c r="AF2668">
        <v>0.86</v>
      </c>
      <c r="AG2668">
        <v>43</v>
      </c>
      <c r="AH2668">
        <v>93</v>
      </c>
      <c r="AI2668">
        <v>9</v>
      </c>
      <c r="AJ2668">
        <v>10</v>
      </c>
      <c r="AK2668">
        <v>10</v>
      </c>
      <c r="AL2668">
        <v>10</v>
      </c>
      <c r="AM2668">
        <v>9</v>
      </c>
      <c r="AN2668">
        <v>9</v>
      </c>
    </row>
    <row r="2669" spans="1:40" x14ac:dyDescent="0.2">
      <c r="A2669" s="1">
        <v>6552616</v>
      </c>
      <c r="B2669" t="s">
        <v>347</v>
      </c>
      <c r="C2669">
        <v>2013</v>
      </c>
      <c r="D2669" s="2" t="s">
        <v>5507</v>
      </c>
      <c r="E2669" s="3" t="str">
        <f t="shared" si="205"/>
        <v>1/23/2013</v>
      </c>
      <c r="F2669" s="4">
        <f t="shared" si="206"/>
        <v>1253</v>
      </c>
      <c r="G2669" s="4">
        <f t="shared" si="207"/>
        <v>3.4328767123287673</v>
      </c>
      <c r="H2669" s="1">
        <v>1070439</v>
      </c>
      <c r="I2669" t="s">
        <v>50</v>
      </c>
      <c r="J2669" t="s">
        <v>33</v>
      </c>
      <c r="K2669" t="s">
        <v>34</v>
      </c>
      <c r="L2669" s="1">
        <v>1052</v>
      </c>
      <c r="M2669" t="s">
        <v>35</v>
      </c>
      <c r="N2669">
        <v>52.385941659021199</v>
      </c>
      <c r="O2669">
        <v>4.8741929565560396</v>
      </c>
      <c r="P2669" t="s">
        <v>36</v>
      </c>
      <c r="Q2669" t="s">
        <v>37</v>
      </c>
      <c r="R2669">
        <v>4</v>
      </c>
      <c r="S2669">
        <v>1</v>
      </c>
      <c r="T2669">
        <v>2</v>
      </c>
      <c r="U2669">
        <v>2</v>
      </c>
      <c r="V2669" t="s">
        <v>38</v>
      </c>
      <c r="W2669">
        <v>200</v>
      </c>
      <c r="X2669">
        <v>1</v>
      </c>
      <c r="Y2669">
        <v>0</v>
      </c>
      <c r="Z2669">
        <v>2</v>
      </c>
      <c r="AA2669">
        <f t="shared" si="208"/>
        <v>400</v>
      </c>
      <c r="AB2669">
        <f t="shared" si="209"/>
        <v>400</v>
      </c>
      <c r="AE2669" t="s">
        <v>46</v>
      </c>
      <c r="AF2669">
        <v>0.92</v>
      </c>
      <c r="AG2669">
        <v>15</v>
      </c>
      <c r="AH2669">
        <v>89</v>
      </c>
      <c r="AI2669">
        <v>9</v>
      </c>
      <c r="AJ2669">
        <v>8</v>
      </c>
      <c r="AK2669">
        <v>10</v>
      </c>
      <c r="AL2669">
        <v>9</v>
      </c>
      <c r="AM2669">
        <v>9</v>
      </c>
      <c r="AN2669">
        <v>8</v>
      </c>
    </row>
    <row r="2670" spans="1:40" x14ac:dyDescent="0.2">
      <c r="A2670" s="1">
        <v>6552726</v>
      </c>
      <c r="B2670" t="s">
        <v>347</v>
      </c>
      <c r="C2670">
        <v>2013</v>
      </c>
      <c r="D2670" s="2" t="s">
        <v>5507</v>
      </c>
      <c r="E2670" s="3" t="str">
        <f t="shared" si="205"/>
        <v>1/23/2013</v>
      </c>
      <c r="F2670" s="4">
        <f t="shared" si="206"/>
        <v>1253</v>
      </c>
      <c r="G2670" s="4">
        <f t="shared" si="207"/>
        <v>3.4328767123287673</v>
      </c>
      <c r="H2670" s="1">
        <v>5802065</v>
      </c>
      <c r="I2670" t="s">
        <v>32</v>
      </c>
      <c r="J2670" t="s">
        <v>33</v>
      </c>
      <c r="K2670" t="s">
        <v>34</v>
      </c>
      <c r="L2670" s="1" t="s">
        <v>2390</v>
      </c>
      <c r="M2670" t="s">
        <v>35</v>
      </c>
      <c r="N2670">
        <v>52.362091180680601</v>
      </c>
      <c r="O2670">
        <v>4.8679457891656304</v>
      </c>
      <c r="P2670" t="s">
        <v>36</v>
      </c>
      <c r="Q2670" t="s">
        <v>37</v>
      </c>
      <c r="R2670">
        <v>2</v>
      </c>
      <c r="S2670">
        <v>1</v>
      </c>
      <c r="T2670">
        <v>0</v>
      </c>
      <c r="U2670">
        <v>1</v>
      </c>
      <c r="V2670" t="s">
        <v>38</v>
      </c>
      <c r="W2670">
        <v>120</v>
      </c>
      <c r="X2670">
        <v>1</v>
      </c>
      <c r="Y2670">
        <v>0</v>
      </c>
      <c r="Z2670">
        <v>3</v>
      </c>
      <c r="AA2670">
        <f t="shared" si="208"/>
        <v>360</v>
      </c>
      <c r="AB2670">
        <f t="shared" si="209"/>
        <v>360</v>
      </c>
      <c r="AE2670" t="s">
        <v>46</v>
      </c>
      <c r="AF2670">
        <v>0.92</v>
      </c>
      <c r="AG2670">
        <v>0</v>
      </c>
    </row>
    <row r="2671" spans="1:40" x14ac:dyDescent="0.2">
      <c r="A2671" s="1">
        <v>6558000</v>
      </c>
      <c r="B2671" t="s">
        <v>624</v>
      </c>
      <c r="C2671">
        <v>2013</v>
      </c>
      <c r="D2671" s="2" t="s">
        <v>5508</v>
      </c>
      <c r="E2671" s="3" t="str">
        <f t="shared" si="205"/>
        <v>1/24/2013</v>
      </c>
      <c r="F2671" s="4">
        <f t="shared" si="206"/>
        <v>1252</v>
      </c>
      <c r="G2671" s="4">
        <f t="shared" si="207"/>
        <v>3.43013698630137</v>
      </c>
      <c r="H2671" s="1">
        <v>1458905</v>
      </c>
      <c r="I2671" t="s">
        <v>85</v>
      </c>
      <c r="J2671" t="s">
        <v>33</v>
      </c>
      <c r="K2671" t="s">
        <v>34</v>
      </c>
      <c r="L2671" s="1">
        <v>1058</v>
      </c>
      <c r="M2671" t="s">
        <v>35</v>
      </c>
      <c r="N2671">
        <v>52.380647727724302</v>
      </c>
      <c r="O2671">
        <v>4.8850360962189203</v>
      </c>
      <c r="P2671" t="s">
        <v>36</v>
      </c>
      <c r="Q2671" t="s">
        <v>37</v>
      </c>
      <c r="R2671">
        <v>4</v>
      </c>
      <c r="S2671">
        <v>1</v>
      </c>
      <c r="T2671">
        <v>2</v>
      </c>
      <c r="U2671">
        <v>4</v>
      </c>
      <c r="V2671" t="s">
        <v>38</v>
      </c>
      <c r="W2671">
        <v>135</v>
      </c>
      <c r="X2671">
        <v>2</v>
      </c>
      <c r="Y2671">
        <v>35</v>
      </c>
      <c r="Z2671">
        <v>1</v>
      </c>
      <c r="AA2671">
        <f t="shared" si="208"/>
        <v>135</v>
      </c>
      <c r="AB2671">
        <f t="shared" si="209"/>
        <v>135</v>
      </c>
      <c r="AE2671" t="s">
        <v>43</v>
      </c>
      <c r="AF2671">
        <v>0.9</v>
      </c>
      <c r="AG2671">
        <v>6</v>
      </c>
      <c r="AH2671">
        <v>100</v>
      </c>
      <c r="AI2671">
        <v>10</v>
      </c>
      <c r="AJ2671">
        <v>10</v>
      </c>
      <c r="AK2671">
        <v>10</v>
      </c>
      <c r="AL2671">
        <v>10</v>
      </c>
      <c r="AM2671">
        <v>10</v>
      </c>
      <c r="AN2671">
        <v>9</v>
      </c>
    </row>
    <row r="2672" spans="1:40" x14ac:dyDescent="0.2">
      <c r="A2672" s="1">
        <v>6559278</v>
      </c>
      <c r="B2672" t="s">
        <v>930</v>
      </c>
      <c r="C2672">
        <v>2013</v>
      </c>
      <c r="D2672" s="2" t="s">
        <v>5508</v>
      </c>
      <c r="E2672" s="3" t="str">
        <f t="shared" si="205"/>
        <v>1/24/2013</v>
      </c>
      <c r="F2672" s="4">
        <f t="shared" si="206"/>
        <v>1252</v>
      </c>
      <c r="G2672" s="4">
        <f t="shared" si="207"/>
        <v>3.43013698630137</v>
      </c>
      <c r="H2672" s="1">
        <v>903311</v>
      </c>
      <c r="I2672" t="s">
        <v>41</v>
      </c>
      <c r="J2672" t="s">
        <v>33</v>
      </c>
      <c r="K2672" t="s">
        <v>34</v>
      </c>
      <c r="L2672" s="1" t="s">
        <v>94</v>
      </c>
      <c r="M2672" t="s">
        <v>35</v>
      </c>
      <c r="N2672">
        <v>52.380757336335598</v>
      </c>
      <c r="O2672">
        <v>4.8800932888283697</v>
      </c>
      <c r="P2672" t="s">
        <v>56</v>
      </c>
      <c r="Q2672" t="s">
        <v>37</v>
      </c>
      <c r="R2672">
        <v>8</v>
      </c>
      <c r="S2672">
        <v>2</v>
      </c>
      <c r="T2672">
        <v>3</v>
      </c>
      <c r="U2672">
        <v>8</v>
      </c>
      <c r="V2672" t="s">
        <v>38</v>
      </c>
      <c r="W2672">
        <v>295</v>
      </c>
      <c r="X2672">
        <v>6</v>
      </c>
      <c r="Y2672">
        <v>30</v>
      </c>
      <c r="Z2672">
        <v>2</v>
      </c>
      <c r="AA2672">
        <f t="shared" si="208"/>
        <v>590</v>
      </c>
      <c r="AB2672">
        <f t="shared" si="209"/>
        <v>590</v>
      </c>
      <c r="AE2672" t="s">
        <v>43</v>
      </c>
      <c r="AF2672">
        <v>1</v>
      </c>
      <c r="AG2672">
        <v>17</v>
      </c>
      <c r="AH2672">
        <v>90</v>
      </c>
      <c r="AI2672">
        <v>10</v>
      </c>
      <c r="AJ2672">
        <v>9</v>
      </c>
      <c r="AK2672">
        <v>10</v>
      </c>
      <c r="AL2672">
        <v>10</v>
      </c>
      <c r="AM2672">
        <v>9</v>
      </c>
      <c r="AN2672">
        <v>8</v>
      </c>
    </row>
    <row r="2673" spans="1:40" x14ac:dyDescent="0.2">
      <c r="A2673" s="1">
        <v>6564574</v>
      </c>
      <c r="B2673" t="s">
        <v>329</v>
      </c>
      <c r="C2673">
        <v>2013</v>
      </c>
      <c r="D2673" s="2" t="s">
        <v>5508</v>
      </c>
      <c r="E2673" s="3" t="str">
        <f t="shared" si="205"/>
        <v>1/24/2013</v>
      </c>
      <c r="F2673" s="4">
        <f t="shared" si="206"/>
        <v>1252</v>
      </c>
      <c r="G2673" s="4">
        <f t="shared" si="207"/>
        <v>3.43013698630137</v>
      </c>
      <c r="H2673" s="1">
        <v>3145548</v>
      </c>
      <c r="I2673" t="s">
        <v>45</v>
      </c>
      <c r="J2673" t="s">
        <v>33</v>
      </c>
      <c r="K2673" t="s">
        <v>34</v>
      </c>
      <c r="L2673" s="1">
        <v>1053</v>
      </c>
      <c r="M2673" t="s">
        <v>35</v>
      </c>
      <c r="N2673">
        <v>52.3760385606518</v>
      </c>
      <c r="O2673">
        <v>4.8914320033592897</v>
      </c>
      <c r="P2673" t="s">
        <v>36</v>
      </c>
      <c r="Q2673" t="s">
        <v>37</v>
      </c>
      <c r="R2673">
        <v>2</v>
      </c>
      <c r="S2673">
        <v>1</v>
      </c>
      <c r="T2673">
        <v>1</v>
      </c>
      <c r="U2673">
        <v>1</v>
      </c>
      <c r="V2673" t="s">
        <v>38</v>
      </c>
      <c r="W2673">
        <v>100</v>
      </c>
      <c r="X2673">
        <v>1</v>
      </c>
      <c r="Y2673">
        <v>0</v>
      </c>
      <c r="Z2673">
        <v>3</v>
      </c>
      <c r="AA2673">
        <f t="shared" si="208"/>
        <v>300</v>
      </c>
      <c r="AB2673">
        <f t="shared" si="209"/>
        <v>300</v>
      </c>
      <c r="AE2673" t="s">
        <v>46</v>
      </c>
      <c r="AF2673">
        <v>0.9</v>
      </c>
      <c r="AG2673">
        <v>4</v>
      </c>
      <c r="AH2673">
        <v>80</v>
      </c>
      <c r="AI2673">
        <v>9</v>
      </c>
      <c r="AJ2673">
        <v>7</v>
      </c>
      <c r="AK2673">
        <v>8</v>
      </c>
      <c r="AL2673">
        <v>9</v>
      </c>
      <c r="AM2673">
        <v>9</v>
      </c>
      <c r="AN2673">
        <v>9</v>
      </c>
    </row>
    <row r="2674" spans="1:40" x14ac:dyDescent="0.2">
      <c r="A2674" s="1">
        <v>6567190</v>
      </c>
      <c r="B2674" t="s">
        <v>2391</v>
      </c>
      <c r="C2674">
        <v>2013</v>
      </c>
      <c r="D2674" s="2" t="s">
        <v>5509</v>
      </c>
      <c r="E2674" s="3" t="str">
        <f t="shared" si="205"/>
        <v>1/25/2013</v>
      </c>
      <c r="F2674" s="4">
        <f t="shared" si="206"/>
        <v>1251</v>
      </c>
      <c r="G2674" s="4">
        <f t="shared" si="207"/>
        <v>3.4273972602739726</v>
      </c>
      <c r="H2674" s="1">
        <v>3814846</v>
      </c>
      <c r="I2674" t="s">
        <v>45</v>
      </c>
      <c r="J2674" t="s">
        <v>33</v>
      </c>
      <c r="K2674" t="s">
        <v>34</v>
      </c>
      <c r="L2674" s="1" t="s">
        <v>2392</v>
      </c>
      <c r="M2674" t="s">
        <v>35</v>
      </c>
      <c r="N2674">
        <v>52.349049597385701</v>
      </c>
      <c r="O2674">
        <v>4.8941602332992096</v>
      </c>
      <c r="P2674" t="s">
        <v>36</v>
      </c>
      <c r="Q2674" t="s">
        <v>37</v>
      </c>
      <c r="R2674">
        <v>2</v>
      </c>
      <c r="S2674">
        <v>1</v>
      </c>
      <c r="T2674">
        <v>1</v>
      </c>
      <c r="U2674">
        <v>1</v>
      </c>
      <c r="V2674" t="s">
        <v>38</v>
      </c>
      <c r="W2674">
        <v>100</v>
      </c>
      <c r="X2674">
        <v>2</v>
      </c>
      <c r="Y2674">
        <v>50</v>
      </c>
      <c r="Z2674">
        <v>3</v>
      </c>
      <c r="AA2674">
        <f t="shared" si="208"/>
        <v>300</v>
      </c>
      <c r="AB2674">
        <f t="shared" si="209"/>
        <v>300</v>
      </c>
      <c r="AE2674" t="s">
        <v>60</v>
      </c>
      <c r="AF2674" t="s">
        <v>60</v>
      </c>
      <c r="AG2674">
        <v>8</v>
      </c>
      <c r="AH2674">
        <v>78</v>
      </c>
      <c r="AI2674">
        <v>9</v>
      </c>
      <c r="AJ2674">
        <v>8</v>
      </c>
      <c r="AK2674">
        <v>9</v>
      </c>
      <c r="AL2674">
        <v>9</v>
      </c>
      <c r="AM2674">
        <v>8</v>
      </c>
      <c r="AN2674">
        <v>8</v>
      </c>
    </row>
    <row r="2675" spans="1:40" x14ac:dyDescent="0.2">
      <c r="A2675" s="1">
        <v>6567357</v>
      </c>
      <c r="B2675" t="s">
        <v>973</v>
      </c>
      <c r="C2675">
        <v>2013</v>
      </c>
      <c r="D2675" s="2" t="s">
        <v>5509</v>
      </c>
      <c r="E2675" s="3" t="str">
        <f t="shared" si="205"/>
        <v>1/25/2013</v>
      </c>
      <c r="F2675" s="4">
        <f t="shared" si="206"/>
        <v>1251</v>
      </c>
      <c r="G2675" s="4">
        <f t="shared" si="207"/>
        <v>3.4273972602739726</v>
      </c>
      <c r="H2675" s="1">
        <v>1803678</v>
      </c>
      <c r="I2675" t="s">
        <v>58</v>
      </c>
      <c r="J2675" t="s">
        <v>33</v>
      </c>
      <c r="K2675" t="s">
        <v>34</v>
      </c>
      <c r="L2675" s="1">
        <v>1073</v>
      </c>
      <c r="M2675" t="s">
        <v>35</v>
      </c>
      <c r="N2675">
        <v>52.370858406109299</v>
      </c>
      <c r="O2675">
        <v>4.88436603089899</v>
      </c>
      <c r="P2675" t="s">
        <v>36</v>
      </c>
      <c r="Q2675" t="s">
        <v>37</v>
      </c>
      <c r="R2675">
        <v>2</v>
      </c>
      <c r="S2675">
        <v>1</v>
      </c>
      <c r="T2675">
        <v>1</v>
      </c>
      <c r="U2675">
        <v>1</v>
      </c>
      <c r="V2675" t="s">
        <v>38</v>
      </c>
      <c r="W2675">
        <v>89</v>
      </c>
      <c r="X2675">
        <v>2</v>
      </c>
      <c r="Y2675">
        <v>45</v>
      </c>
      <c r="Z2675">
        <v>2</v>
      </c>
      <c r="AA2675">
        <f t="shared" si="208"/>
        <v>178</v>
      </c>
      <c r="AB2675">
        <f t="shared" si="209"/>
        <v>178</v>
      </c>
      <c r="AE2675" t="s">
        <v>39</v>
      </c>
      <c r="AF2675">
        <v>0.8</v>
      </c>
      <c r="AG2675">
        <v>30</v>
      </c>
      <c r="AH2675">
        <v>94</v>
      </c>
      <c r="AI2675">
        <v>10</v>
      </c>
      <c r="AJ2675">
        <v>9</v>
      </c>
      <c r="AK2675">
        <v>10</v>
      </c>
      <c r="AL2675">
        <v>10</v>
      </c>
      <c r="AM2675">
        <v>10</v>
      </c>
      <c r="AN2675">
        <v>9</v>
      </c>
    </row>
    <row r="2676" spans="1:40" x14ac:dyDescent="0.2">
      <c r="A2676" s="1">
        <v>6568479</v>
      </c>
      <c r="B2676" t="s">
        <v>449</v>
      </c>
      <c r="C2676">
        <v>2013</v>
      </c>
      <c r="D2676" s="2" t="s">
        <v>5509</v>
      </c>
      <c r="E2676" s="3" t="str">
        <f t="shared" si="205"/>
        <v>1/25/2013</v>
      </c>
      <c r="F2676" s="4">
        <f t="shared" si="206"/>
        <v>1251</v>
      </c>
      <c r="G2676" s="4">
        <f t="shared" si="207"/>
        <v>3.4273972602739726</v>
      </c>
      <c r="H2676" s="1">
        <v>905426</v>
      </c>
      <c r="I2676" t="s">
        <v>69</v>
      </c>
      <c r="J2676" t="s">
        <v>33</v>
      </c>
      <c r="K2676" t="s">
        <v>34</v>
      </c>
      <c r="L2676" s="1">
        <v>1055</v>
      </c>
      <c r="M2676" t="s">
        <v>35</v>
      </c>
      <c r="N2676">
        <v>52.361883798218798</v>
      </c>
      <c r="O2676">
        <v>4.9015764061647404</v>
      </c>
      <c r="P2676" t="s">
        <v>36</v>
      </c>
      <c r="Q2676" t="s">
        <v>37</v>
      </c>
      <c r="R2676">
        <v>3</v>
      </c>
      <c r="S2676">
        <v>1</v>
      </c>
      <c r="T2676">
        <v>2</v>
      </c>
      <c r="U2676">
        <v>2</v>
      </c>
      <c r="V2676" t="s">
        <v>38</v>
      </c>
      <c r="W2676">
        <v>90</v>
      </c>
      <c r="X2676">
        <v>1</v>
      </c>
      <c r="Y2676">
        <v>0</v>
      </c>
      <c r="Z2676">
        <v>3</v>
      </c>
      <c r="AA2676">
        <f t="shared" si="208"/>
        <v>270</v>
      </c>
      <c r="AB2676">
        <f t="shared" si="209"/>
        <v>270</v>
      </c>
      <c r="AE2676" t="s">
        <v>60</v>
      </c>
      <c r="AF2676" t="s">
        <v>60</v>
      </c>
      <c r="AG2676">
        <v>12</v>
      </c>
      <c r="AH2676">
        <v>95</v>
      </c>
      <c r="AI2676">
        <v>10</v>
      </c>
      <c r="AJ2676">
        <v>10</v>
      </c>
      <c r="AK2676">
        <v>10</v>
      </c>
      <c r="AL2676">
        <v>10</v>
      </c>
      <c r="AM2676">
        <v>9</v>
      </c>
      <c r="AN2676">
        <v>9</v>
      </c>
    </row>
    <row r="2677" spans="1:40" x14ac:dyDescent="0.2">
      <c r="A2677" s="1">
        <v>6578228</v>
      </c>
      <c r="B2677" t="s">
        <v>790</v>
      </c>
      <c r="C2677">
        <v>2013</v>
      </c>
      <c r="D2677" s="2" t="s">
        <v>5341</v>
      </c>
      <c r="E2677" s="3" t="str">
        <f t="shared" si="205"/>
        <v>1/26/2013</v>
      </c>
      <c r="F2677" s="4">
        <f t="shared" si="206"/>
        <v>1250</v>
      </c>
      <c r="G2677" s="4">
        <f t="shared" si="207"/>
        <v>3.4246575342465753</v>
      </c>
      <c r="H2677" s="1">
        <v>3966000</v>
      </c>
      <c r="I2677" t="s">
        <v>105</v>
      </c>
      <c r="J2677" t="s">
        <v>33</v>
      </c>
      <c r="K2677" t="s">
        <v>34</v>
      </c>
      <c r="L2677" s="1">
        <v>1092</v>
      </c>
      <c r="M2677" t="s">
        <v>35</v>
      </c>
      <c r="N2677">
        <v>52.374370630809302</v>
      </c>
      <c r="O2677">
        <v>4.8612112407667398</v>
      </c>
      <c r="P2677" t="s">
        <v>36</v>
      </c>
      <c r="Q2677" t="s">
        <v>37</v>
      </c>
      <c r="R2677">
        <v>2</v>
      </c>
      <c r="S2677">
        <v>1</v>
      </c>
      <c r="T2677">
        <v>1</v>
      </c>
      <c r="U2677">
        <v>1</v>
      </c>
      <c r="V2677" t="s">
        <v>38</v>
      </c>
      <c r="W2677">
        <v>95</v>
      </c>
      <c r="X2677">
        <v>1</v>
      </c>
      <c r="Y2677">
        <v>0</v>
      </c>
      <c r="Z2677">
        <v>1</v>
      </c>
      <c r="AA2677">
        <f t="shared" si="208"/>
        <v>95</v>
      </c>
      <c r="AB2677">
        <f t="shared" si="209"/>
        <v>95</v>
      </c>
      <c r="AE2677" t="s">
        <v>46</v>
      </c>
      <c r="AF2677">
        <v>1</v>
      </c>
      <c r="AG2677">
        <v>0</v>
      </c>
    </row>
    <row r="2678" spans="1:40" x14ac:dyDescent="0.2">
      <c r="A2678" s="1">
        <v>6579299</v>
      </c>
      <c r="B2678" t="s">
        <v>283</v>
      </c>
      <c r="C2678">
        <v>2013</v>
      </c>
      <c r="D2678" s="2" t="s">
        <v>5341</v>
      </c>
      <c r="E2678" s="3" t="str">
        <f t="shared" si="205"/>
        <v>1/26/2013</v>
      </c>
      <c r="F2678" s="4">
        <f t="shared" si="206"/>
        <v>1250</v>
      </c>
      <c r="G2678" s="4">
        <f t="shared" si="207"/>
        <v>3.4246575342465753</v>
      </c>
      <c r="H2678" s="1">
        <v>1077678</v>
      </c>
      <c r="I2678" t="s">
        <v>54</v>
      </c>
      <c r="J2678" t="s">
        <v>33</v>
      </c>
      <c r="K2678" t="s">
        <v>34</v>
      </c>
      <c r="L2678" s="1">
        <v>1058</v>
      </c>
      <c r="M2678" t="s">
        <v>35</v>
      </c>
      <c r="N2678">
        <v>52.3661292321909</v>
      </c>
      <c r="O2678">
        <v>4.8658415070196002</v>
      </c>
      <c r="P2678" t="s">
        <v>36</v>
      </c>
      <c r="Q2678" t="s">
        <v>37</v>
      </c>
      <c r="R2678">
        <v>2</v>
      </c>
      <c r="S2678">
        <v>1</v>
      </c>
      <c r="T2678">
        <v>1</v>
      </c>
      <c r="U2678">
        <v>1</v>
      </c>
      <c r="V2678" t="s">
        <v>38</v>
      </c>
      <c r="W2678">
        <v>109</v>
      </c>
      <c r="X2678">
        <v>1</v>
      </c>
      <c r="Y2678">
        <v>0</v>
      </c>
      <c r="Z2678">
        <v>3</v>
      </c>
      <c r="AA2678">
        <f t="shared" si="208"/>
        <v>327</v>
      </c>
      <c r="AB2678">
        <f t="shared" si="209"/>
        <v>327</v>
      </c>
      <c r="AE2678" t="s">
        <v>46</v>
      </c>
      <c r="AF2678">
        <v>1</v>
      </c>
      <c r="AG2678">
        <v>16</v>
      </c>
      <c r="AH2678">
        <v>95</v>
      </c>
      <c r="AI2678">
        <v>10</v>
      </c>
      <c r="AJ2678">
        <v>10</v>
      </c>
      <c r="AK2678">
        <v>10</v>
      </c>
      <c r="AL2678">
        <v>10</v>
      </c>
      <c r="AM2678">
        <v>9</v>
      </c>
      <c r="AN2678">
        <v>9</v>
      </c>
    </row>
    <row r="2679" spans="1:40" x14ac:dyDescent="0.2">
      <c r="A2679" s="1">
        <v>6579869</v>
      </c>
      <c r="B2679" t="s">
        <v>2393</v>
      </c>
      <c r="C2679">
        <v>2013</v>
      </c>
      <c r="D2679" s="2" t="s">
        <v>5341</v>
      </c>
      <c r="E2679" s="3" t="str">
        <f t="shared" si="205"/>
        <v>1/26/2013</v>
      </c>
      <c r="F2679" s="4">
        <f t="shared" si="206"/>
        <v>1250</v>
      </c>
      <c r="G2679" s="4">
        <f t="shared" si="207"/>
        <v>3.4246575342465753</v>
      </c>
      <c r="H2679" s="1">
        <v>925645</v>
      </c>
      <c r="I2679" t="s">
        <v>50</v>
      </c>
      <c r="J2679" t="s">
        <v>33</v>
      </c>
      <c r="K2679" t="s">
        <v>34</v>
      </c>
      <c r="L2679" s="1">
        <v>1016</v>
      </c>
      <c r="M2679" t="s">
        <v>35</v>
      </c>
      <c r="N2679">
        <v>52.3669635562567</v>
      </c>
      <c r="O2679">
        <v>4.8652958226290099</v>
      </c>
      <c r="P2679" t="s">
        <v>36</v>
      </c>
      <c r="Q2679" t="s">
        <v>37</v>
      </c>
      <c r="R2679">
        <v>2</v>
      </c>
      <c r="S2679">
        <v>1.5</v>
      </c>
      <c r="T2679">
        <v>2</v>
      </c>
      <c r="U2679">
        <v>1</v>
      </c>
      <c r="V2679" t="s">
        <v>38</v>
      </c>
      <c r="W2679">
        <v>180</v>
      </c>
      <c r="X2679">
        <v>2</v>
      </c>
      <c r="Y2679">
        <v>40</v>
      </c>
      <c r="Z2679">
        <v>3</v>
      </c>
      <c r="AA2679">
        <f t="shared" si="208"/>
        <v>540</v>
      </c>
      <c r="AB2679">
        <f t="shared" si="209"/>
        <v>540</v>
      </c>
      <c r="AE2679" t="s">
        <v>39</v>
      </c>
      <c r="AF2679">
        <v>0.83</v>
      </c>
      <c r="AG2679">
        <v>10</v>
      </c>
      <c r="AH2679">
        <v>99</v>
      </c>
      <c r="AI2679">
        <v>10</v>
      </c>
      <c r="AJ2679">
        <v>10</v>
      </c>
      <c r="AK2679">
        <v>10</v>
      </c>
      <c r="AL2679">
        <v>10</v>
      </c>
      <c r="AM2679">
        <v>10</v>
      </c>
      <c r="AN2679">
        <v>10</v>
      </c>
    </row>
    <row r="2680" spans="1:40" x14ac:dyDescent="0.2">
      <c r="A2680" s="1">
        <v>6580410</v>
      </c>
      <c r="B2680" t="s">
        <v>484</v>
      </c>
      <c r="C2680">
        <v>2013</v>
      </c>
      <c r="D2680" s="2" t="s">
        <v>5341</v>
      </c>
      <c r="E2680" s="3" t="str">
        <f t="shared" si="205"/>
        <v>1/26/2013</v>
      </c>
      <c r="F2680" s="4">
        <f t="shared" si="206"/>
        <v>1250</v>
      </c>
      <c r="G2680" s="4">
        <f t="shared" si="207"/>
        <v>3.4246575342465753</v>
      </c>
      <c r="H2680" s="1">
        <v>4640532</v>
      </c>
      <c r="I2680" t="s">
        <v>420</v>
      </c>
      <c r="J2680" t="s">
        <v>2394</v>
      </c>
      <c r="K2680" t="s">
        <v>34</v>
      </c>
      <c r="L2680" s="1" t="s">
        <v>2395</v>
      </c>
      <c r="M2680" t="s">
        <v>35</v>
      </c>
      <c r="N2680">
        <v>52.345505213438102</v>
      </c>
      <c r="O2680">
        <v>4.8676202409914602</v>
      </c>
      <c r="P2680" t="s">
        <v>56</v>
      </c>
      <c r="Q2680" t="s">
        <v>42</v>
      </c>
      <c r="R2680">
        <v>2</v>
      </c>
      <c r="S2680">
        <v>1</v>
      </c>
      <c r="T2680">
        <v>1</v>
      </c>
      <c r="U2680">
        <v>1</v>
      </c>
      <c r="V2680" t="s">
        <v>38</v>
      </c>
      <c r="W2680">
        <v>55</v>
      </c>
      <c r="X2680">
        <v>1</v>
      </c>
      <c r="Y2680">
        <v>0</v>
      </c>
      <c r="Z2680">
        <v>2</v>
      </c>
      <c r="AA2680">
        <f t="shared" si="208"/>
        <v>110</v>
      </c>
      <c r="AB2680">
        <f t="shared" si="209"/>
        <v>110</v>
      </c>
      <c r="AE2680" t="s">
        <v>46</v>
      </c>
      <c r="AF2680">
        <v>1</v>
      </c>
      <c r="AG2680">
        <v>2</v>
      </c>
      <c r="AH2680">
        <v>90</v>
      </c>
      <c r="AI2680">
        <v>9</v>
      </c>
      <c r="AJ2680">
        <v>10</v>
      </c>
      <c r="AK2680">
        <v>7</v>
      </c>
      <c r="AL2680">
        <v>10</v>
      </c>
      <c r="AM2680">
        <v>8</v>
      </c>
      <c r="AN2680">
        <v>10</v>
      </c>
    </row>
    <row r="2681" spans="1:40" x14ac:dyDescent="0.2">
      <c r="A2681" s="1">
        <v>6583068</v>
      </c>
      <c r="B2681" t="s">
        <v>484</v>
      </c>
      <c r="C2681">
        <v>2013</v>
      </c>
      <c r="D2681" s="2" t="s">
        <v>5341</v>
      </c>
      <c r="E2681" s="3" t="str">
        <f t="shared" si="205"/>
        <v>1/26/2013</v>
      </c>
      <c r="F2681" s="4">
        <f t="shared" si="206"/>
        <v>1250</v>
      </c>
      <c r="G2681" s="4">
        <f t="shared" si="207"/>
        <v>3.4246575342465753</v>
      </c>
      <c r="H2681" s="1">
        <v>4438656</v>
      </c>
      <c r="I2681" t="s">
        <v>420</v>
      </c>
      <c r="J2681" t="s">
        <v>421</v>
      </c>
      <c r="K2681" t="s">
        <v>34</v>
      </c>
      <c r="L2681" s="1" t="s">
        <v>2395</v>
      </c>
      <c r="M2681" t="s">
        <v>35</v>
      </c>
      <c r="N2681">
        <v>52.3685748879616</v>
      </c>
      <c r="O2681">
        <v>4.8813634253824398</v>
      </c>
      <c r="P2681" t="s">
        <v>56</v>
      </c>
      <c r="Q2681" t="s">
        <v>42</v>
      </c>
      <c r="R2681">
        <v>2</v>
      </c>
      <c r="S2681">
        <v>1</v>
      </c>
      <c r="T2681">
        <v>1</v>
      </c>
      <c r="U2681">
        <v>1</v>
      </c>
      <c r="V2681" t="s">
        <v>38</v>
      </c>
      <c r="W2681">
        <v>55</v>
      </c>
      <c r="X2681">
        <v>1</v>
      </c>
      <c r="Y2681">
        <v>0</v>
      </c>
      <c r="Z2681">
        <v>2</v>
      </c>
      <c r="AA2681">
        <f t="shared" si="208"/>
        <v>110</v>
      </c>
      <c r="AB2681">
        <f t="shared" si="209"/>
        <v>110</v>
      </c>
      <c r="AE2681" t="s">
        <v>46</v>
      </c>
      <c r="AF2681">
        <v>1</v>
      </c>
      <c r="AG2681">
        <v>6</v>
      </c>
      <c r="AH2681">
        <v>100</v>
      </c>
      <c r="AI2681">
        <v>10</v>
      </c>
      <c r="AJ2681">
        <v>10</v>
      </c>
      <c r="AK2681">
        <v>10</v>
      </c>
      <c r="AL2681">
        <v>10</v>
      </c>
      <c r="AM2681">
        <v>10</v>
      </c>
      <c r="AN2681">
        <v>10</v>
      </c>
    </row>
    <row r="2682" spans="1:40" x14ac:dyDescent="0.2">
      <c r="A2682" s="1">
        <v>6594172</v>
      </c>
      <c r="B2682" t="s">
        <v>2396</v>
      </c>
      <c r="C2682">
        <v>2013</v>
      </c>
      <c r="D2682" s="2" t="s">
        <v>5253</v>
      </c>
      <c r="E2682" s="3" t="str">
        <f t="shared" si="205"/>
        <v>1/27/2013</v>
      </c>
      <c r="F2682" s="4">
        <f t="shared" si="206"/>
        <v>1249</v>
      </c>
      <c r="G2682" s="4">
        <f t="shared" si="207"/>
        <v>3.4219178082191779</v>
      </c>
      <c r="H2682" s="1">
        <v>1184255</v>
      </c>
      <c r="I2682" t="s">
        <v>45</v>
      </c>
      <c r="J2682" t="s">
        <v>33</v>
      </c>
      <c r="K2682" t="s">
        <v>34</v>
      </c>
      <c r="L2682" s="1">
        <v>1054</v>
      </c>
      <c r="M2682" t="s">
        <v>35</v>
      </c>
      <c r="N2682">
        <v>52.365650787832102</v>
      </c>
      <c r="O2682">
        <v>4.8747570818112802</v>
      </c>
      <c r="P2682" t="s">
        <v>36</v>
      </c>
      <c r="Q2682" t="s">
        <v>37</v>
      </c>
      <c r="R2682">
        <v>2</v>
      </c>
      <c r="S2682">
        <v>1</v>
      </c>
      <c r="T2682">
        <v>1</v>
      </c>
      <c r="U2682">
        <v>1</v>
      </c>
      <c r="V2682" t="s">
        <v>38</v>
      </c>
      <c r="W2682">
        <v>99</v>
      </c>
      <c r="X2682">
        <v>1</v>
      </c>
      <c r="Y2682">
        <v>0</v>
      </c>
      <c r="Z2682">
        <v>2</v>
      </c>
      <c r="AA2682">
        <f t="shared" si="208"/>
        <v>198</v>
      </c>
      <c r="AB2682">
        <f t="shared" si="209"/>
        <v>198</v>
      </c>
      <c r="AE2682" t="s">
        <v>39</v>
      </c>
      <c r="AF2682">
        <v>1</v>
      </c>
      <c r="AG2682">
        <v>12</v>
      </c>
      <c r="AH2682">
        <v>98</v>
      </c>
      <c r="AI2682">
        <v>10</v>
      </c>
      <c r="AJ2682">
        <v>10</v>
      </c>
      <c r="AK2682">
        <v>10</v>
      </c>
      <c r="AL2682">
        <v>10</v>
      </c>
      <c r="AM2682">
        <v>9</v>
      </c>
      <c r="AN2682">
        <v>10</v>
      </c>
    </row>
    <row r="2683" spans="1:40" x14ac:dyDescent="0.2">
      <c r="A2683" s="1">
        <v>6595181</v>
      </c>
      <c r="B2683" t="s">
        <v>2397</v>
      </c>
      <c r="C2683">
        <v>2013</v>
      </c>
      <c r="D2683" s="2" t="s">
        <v>5253</v>
      </c>
      <c r="E2683" s="3" t="str">
        <f t="shared" si="205"/>
        <v>1/27/2013</v>
      </c>
      <c r="F2683" s="4">
        <f t="shared" si="206"/>
        <v>1249</v>
      </c>
      <c r="G2683" s="4">
        <f t="shared" si="207"/>
        <v>3.4219178082191779</v>
      </c>
      <c r="H2683" s="1">
        <v>5520506</v>
      </c>
      <c r="I2683" t="s">
        <v>32</v>
      </c>
      <c r="J2683" t="s">
        <v>33</v>
      </c>
      <c r="K2683" t="s">
        <v>34</v>
      </c>
      <c r="L2683" s="1" t="s">
        <v>2261</v>
      </c>
      <c r="M2683" t="s">
        <v>35</v>
      </c>
      <c r="N2683">
        <v>52.377773695385599</v>
      </c>
      <c r="O2683">
        <v>4.8961021920937604</v>
      </c>
      <c r="P2683" t="s">
        <v>36</v>
      </c>
      <c r="Q2683" t="s">
        <v>37</v>
      </c>
      <c r="R2683">
        <v>2</v>
      </c>
      <c r="S2683">
        <v>1</v>
      </c>
      <c r="T2683">
        <v>1</v>
      </c>
      <c r="U2683">
        <v>1</v>
      </c>
      <c r="V2683" t="s">
        <v>38</v>
      </c>
      <c r="W2683">
        <v>90</v>
      </c>
      <c r="X2683">
        <v>1</v>
      </c>
      <c r="Y2683">
        <v>0</v>
      </c>
      <c r="Z2683">
        <v>1</v>
      </c>
      <c r="AA2683">
        <f t="shared" si="208"/>
        <v>90</v>
      </c>
      <c r="AB2683">
        <f t="shared" si="209"/>
        <v>90</v>
      </c>
      <c r="AE2683" t="s">
        <v>46</v>
      </c>
      <c r="AF2683">
        <v>1</v>
      </c>
      <c r="AG2683">
        <v>1</v>
      </c>
    </row>
    <row r="2684" spans="1:40" x14ac:dyDescent="0.2">
      <c r="A2684" s="1">
        <v>6595190</v>
      </c>
      <c r="B2684" t="s">
        <v>2398</v>
      </c>
      <c r="C2684">
        <v>2013</v>
      </c>
      <c r="D2684" s="2" t="s">
        <v>5253</v>
      </c>
      <c r="E2684" s="3" t="str">
        <f t="shared" si="205"/>
        <v>1/27/2013</v>
      </c>
      <c r="F2684" s="4">
        <f t="shared" si="206"/>
        <v>1249</v>
      </c>
      <c r="G2684" s="4">
        <f t="shared" si="207"/>
        <v>3.4219178082191779</v>
      </c>
      <c r="H2684" s="1">
        <v>910143</v>
      </c>
      <c r="I2684" t="s">
        <v>45</v>
      </c>
      <c r="J2684" t="s">
        <v>33</v>
      </c>
      <c r="K2684" t="s">
        <v>34</v>
      </c>
      <c r="M2684" t="s">
        <v>35</v>
      </c>
      <c r="N2684">
        <v>52.366608312161702</v>
      </c>
      <c r="O2684">
        <v>4.8947073595114299</v>
      </c>
      <c r="P2684" t="s">
        <v>56</v>
      </c>
      <c r="Q2684" t="s">
        <v>37</v>
      </c>
      <c r="R2684">
        <v>10</v>
      </c>
      <c r="S2684">
        <v>2</v>
      </c>
      <c r="T2684">
        <v>7</v>
      </c>
      <c r="U2684">
        <v>7</v>
      </c>
      <c r="V2684" t="s">
        <v>38</v>
      </c>
      <c r="W2684">
        <v>350</v>
      </c>
      <c r="X2684">
        <v>4</v>
      </c>
      <c r="Y2684">
        <v>25</v>
      </c>
      <c r="Z2684">
        <v>2</v>
      </c>
      <c r="AA2684">
        <f t="shared" si="208"/>
        <v>700</v>
      </c>
      <c r="AB2684">
        <f t="shared" si="209"/>
        <v>700</v>
      </c>
      <c r="AE2684" t="s">
        <v>46</v>
      </c>
      <c r="AF2684">
        <v>0.97</v>
      </c>
      <c r="AG2684">
        <v>21</v>
      </c>
      <c r="AH2684">
        <v>96</v>
      </c>
      <c r="AI2684">
        <v>9</v>
      </c>
      <c r="AJ2684">
        <v>8</v>
      </c>
      <c r="AK2684">
        <v>10</v>
      </c>
      <c r="AL2684">
        <v>10</v>
      </c>
      <c r="AM2684">
        <v>9</v>
      </c>
      <c r="AN2684">
        <v>9</v>
      </c>
    </row>
    <row r="2685" spans="1:40" x14ac:dyDescent="0.2">
      <c r="A2685" s="1">
        <v>6598577</v>
      </c>
      <c r="B2685" t="s">
        <v>139</v>
      </c>
      <c r="C2685">
        <v>2013</v>
      </c>
      <c r="D2685" s="2" t="s">
        <v>5253</v>
      </c>
      <c r="E2685" s="3" t="str">
        <f t="shared" si="205"/>
        <v>1/27/2013</v>
      </c>
      <c r="F2685" s="4">
        <f t="shared" si="206"/>
        <v>1249</v>
      </c>
      <c r="G2685" s="4">
        <f t="shared" si="207"/>
        <v>3.4219178082191779</v>
      </c>
      <c r="H2685" s="1">
        <v>5781996</v>
      </c>
      <c r="I2685" t="s">
        <v>50</v>
      </c>
      <c r="J2685" t="s">
        <v>33</v>
      </c>
      <c r="K2685" t="s">
        <v>34</v>
      </c>
      <c r="L2685" s="1">
        <v>1015</v>
      </c>
      <c r="M2685" t="s">
        <v>35</v>
      </c>
      <c r="N2685">
        <v>52.369646729244003</v>
      </c>
      <c r="O2685">
        <v>4.8833635095501799</v>
      </c>
      <c r="P2685" t="s">
        <v>36</v>
      </c>
      <c r="Q2685" t="s">
        <v>37</v>
      </c>
      <c r="R2685">
        <v>2</v>
      </c>
      <c r="S2685">
        <v>1</v>
      </c>
      <c r="T2685">
        <v>1</v>
      </c>
      <c r="U2685">
        <v>1</v>
      </c>
      <c r="V2685" t="s">
        <v>38</v>
      </c>
      <c r="W2685">
        <v>120</v>
      </c>
      <c r="X2685">
        <v>1</v>
      </c>
      <c r="Y2685">
        <v>0</v>
      </c>
      <c r="Z2685">
        <v>1</v>
      </c>
      <c r="AA2685">
        <f t="shared" si="208"/>
        <v>120</v>
      </c>
      <c r="AB2685">
        <f t="shared" si="209"/>
        <v>120</v>
      </c>
      <c r="AE2685" t="s">
        <v>46</v>
      </c>
      <c r="AF2685">
        <v>1</v>
      </c>
      <c r="AG2685">
        <v>0</v>
      </c>
    </row>
    <row r="2686" spans="1:40" x14ac:dyDescent="0.2">
      <c r="A2686" s="1">
        <v>6604264</v>
      </c>
      <c r="B2686" t="s">
        <v>973</v>
      </c>
      <c r="C2686">
        <v>2013</v>
      </c>
      <c r="D2686" s="2" t="s">
        <v>5253</v>
      </c>
      <c r="E2686" s="3" t="str">
        <f t="shared" si="205"/>
        <v>1/27/2013</v>
      </c>
      <c r="F2686" s="4">
        <f t="shared" si="206"/>
        <v>1249</v>
      </c>
      <c r="G2686" s="4">
        <f t="shared" si="207"/>
        <v>3.4219178082191779</v>
      </c>
      <c r="H2686" s="1">
        <v>5292391</v>
      </c>
      <c r="I2686" t="s">
        <v>50</v>
      </c>
      <c r="J2686" t="s">
        <v>33</v>
      </c>
      <c r="K2686" t="s">
        <v>34</v>
      </c>
      <c r="L2686" s="1" t="s">
        <v>2399</v>
      </c>
      <c r="M2686" t="s">
        <v>35</v>
      </c>
      <c r="N2686">
        <v>52.387715354211103</v>
      </c>
      <c r="O2686">
        <v>4.9119448576809202</v>
      </c>
      <c r="P2686" t="s">
        <v>36</v>
      </c>
      <c r="Q2686" t="s">
        <v>37</v>
      </c>
      <c r="R2686">
        <v>2</v>
      </c>
      <c r="S2686">
        <v>1</v>
      </c>
      <c r="T2686">
        <v>1</v>
      </c>
      <c r="U2686">
        <v>1</v>
      </c>
      <c r="V2686" t="s">
        <v>38</v>
      </c>
      <c r="W2686">
        <v>99</v>
      </c>
      <c r="X2686">
        <v>1</v>
      </c>
      <c r="Y2686">
        <v>0</v>
      </c>
      <c r="Z2686">
        <v>3</v>
      </c>
      <c r="AA2686">
        <f t="shared" si="208"/>
        <v>297</v>
      </c>
      <c r="AB2686">
        <f t="shared" si="209"/>
        <v>297</v>
      </c>
      <c r="AE2686" t="s">
        <v>46</v>
      </c>
      <c r="AF2686">
        <v>1</v>
      </c>
      <c r="AG2686">
        <v>1</v>
      </c>
      <c r="AH2686">
        <v>100</v>
      </c>
      <c r="AI2686">
        <v>10</v>
      </c>
      <c r="AJ2686">
        <v>10</v>
      </c>
      <c r="AK2686">
        <v>10</v>
      </c>
      <c r="AL2686">
        <v>10</v>
      </c>
      <c r="AM2686">
        <v>10</v>
      </c>
      <c r="AN2686">
        <v>8</v>
      </c>
    </row>
    <row r="2687" spans="1:40" x14ac:dyDescent="0.2">
      <c r="A2687" s="1">
        <v>6604546</v>
      </c>
      <c r="B2687" t="s">
        <v>616</v>
      </c>
      <c r="C2687">
        <v>2013</v>
      </c>
      <c r="D2687" s="2" t="s">
        <v>5253</v>
      </c>
      <c r="E2687" s="3" t="str">
        <f t="shared" si="205"/>
        <v>1/27/2013</v>
      </c>
      <c r="F2687" s="4">
        <f t="shared" si="206"/>
        <v>1249</v>
      </c>
      <c r="G2687" s="4">
        <f t="shared" si="207"/>
        <v>3.4219178082191779</v>
      </c>
      <c r="H2687" s="1">
        <v>4139257</v>
      </c>
      <c r="I2687" t="s">
        <v>50</v>
      </c>
      <c r="J2687" t="s">
        <v>33</v>
      </c>
      <c r="K2687" t="s">
        <v>34</v>
      </c>
      <c r="L2687" s="1" t="s">
        <v>2400</v>
      </c>
      <c r="M2687" t="s">
        <v>35</v>
      </c>
      <c r="N2687">
        <v>52.345667289183403</v>
      </c>
      <c r="O2687">
        <v>4.8979292935389802</v>
      </c>
      <c r="P2687" t="s">
        <v>36</v>
      </c>
      <c r="Q2687" t="s">
        <v>42</v>
      </c>
      <c r="R2687">
        <v>2</v>
      </c>
      <c r="S2687">
        <v>1</v>
      </c>
      <c r="T2687">
        <v>1</v>
      </c>
      <c r="U2687">
        <v>1</v>
      </c>
      <c r="V2687" t="s">
        <v>38</v>
      </c>
      <c r="W2687">
        <v>100</v>
      </c>
      <c r="X2687">
        <v>1</v>
      </c>
      <c r="Y2687">
        <v>0</v>
      </c>
      <c r="Z2687">
        <v>1</v>
      </c>
      <c r="AA2687">
        <f t="shared" si="208"/>
        <v>100</v>
      </c>
      <c r="AB2687">
        <f t="shared" si="209"/>
        <v>100</v>
      </c>
      <c r="AE2687" t="s">
        <v>60</v>
      </c>
      <c r="AF2687" t="s">
        <v>60</v>
      </c>
      <c r="AG2687">
        <v>0</v>
      </c>
    </row>
    <row r="2688" spans="1:40" x14ac:dyDescent="0.2">
      <c r="A2688" s="1">
        <v>6604582</v>
      </c>
      <c r="B2688" t="s">
        <v>311</v>
      </c>
      <c r="C2688">
        <v>2013</v>
      </c>
      <c r="D2688" s="2" t="s">
        <v>5253</v>
      </c>
      <c r="E2688" s="3" t="str">
        <f t="shared" si="205"/>
        <v>1/27/2013</v>
      </c>
      <c r="F2688" s="4">
        <f t="shared" si="206"/>
        <v>1249</v>
      </c>
      <c r="G2688" s="4">
        <f t="shared" si="207"/>
        <v>3.4219178082191779</v>
      </c>
      <c r="H2688" s="1">
        <v>908465</v>
      </c>
      <c r="I2688" t="s">
        <v>58</v>
      </c>
      <c r="J2688" t="s">
        <v>33</v>
      </c>
      <c r="K2688" t="s">
        <v>34</v>
      </c>
      <c r="L2688" s="1" t="s">
        <v>2401</v>
      </c>
      <c r="M2688" t="s">
        <v>35</v>
      </c>
      <c r="N2688">
        <v>52.370911821332498</v>
      </c>
      <c r="O2688">
        <v>4.9478372607838699</v>
      </c>
      <c r="P2688" t="s">
        <v>36</v>
      </c>
      <c r="Q2688" t="s">
        <v>37</v>
      </c>
      <c r="R2688">
        <v>4</v>
      </c>
      <c r="S2688">
        <v>1</v>
      </c>
      <c r="T2688">
        <v>1</v>
      </c>
      <c r="U2688">
        <v>1</v>
      </c>
      <c r="V2688" t="s">
        <v>38</v>
      </c>
      <c r="W2688">
        <v>100</v>
      </c>
      <c r="X2688">
        <v>2</v>
      </c>
      <c r="Y2688">
        <v>20</v>
      </c>
      <c r="Z2688">
        <v>3</v>
      </c>
      <c r="AA2688">
        <f t="shared" si="208"/>
        <v>300</v>
      </c>
      <c r="AB2688">
        <f t="shared" si="209"/>
        <v>300</v>
      </c>
      <c r="AE2688" t="s">
        <v>60</v>
      </c>
      <c r="AF2688" t="s">
        <v>60</v>
      </c>
      <c r="AG2688">
        <v>6</v>
      </c>
      <c r="AH2688">
        <v>98</v>
      </c>
      <c r="AI2688">
        <v>10</v>
      </c>
      <c r="AJ2688">
        <v>10</v>
      </c>
      <c r="AK2688">
        <v>10</v>
      </c>
      <c r="AL2688">
        <v>10</v>
      </c>
      <c r="AM2688">
        <v>9</v>
      </c>
      <c r="AN2688">
        <v>10</v>
      </c>
    </row>
    <row r="2689" spans="1:40" x14ac:dyDescent="0.2">
      <c r="A2689" s="1">
        <v>6604775</v>
      </c>
      <c r="B2689" t="s">
        <v>2402</v>
      </c>
      <c r="C2689">
        <v>2013</v>
      </c>
      <c r="D2689" s="2" t="s">
        <v>5510</v>
      </c>
      <c r="E2689" s="3" t="str">
        <f t="shared" si="205"/>
        <v>1/28/2013</v>
      </c>
      <c r="F2689" s="4">
        <f t="shared" si="206"/>
        <v>1248</v>
      </c>
      <c r="G2689" s="4">
        <f t="shared" si="207"/>
        <v>3.419178082191781</v>
      </c>
      <c r="H2689" s="1">
        <v>4800080</v>
      </c>
      <c r="I2689" t="s">
        <v>50</v>
      </c>
      <c r="J2689" t="s">
        <v>33</v>
      </c>
      <c r="K2689" t="s">
        <v>34</v>
      </c>
      <c r="L2689" s="1">
        <v>1016</v>
      </c>
      <c r="M2689" t="s">
        <v>35</v>
      </c>
      <c r="N2689">
        <v>52.356781236575102</v>
      </c>
      <c r="O2689">
        <v>4.8989226296036499</v>
      </c>
      <c r="P2689" t="s">
        <v>36</v>
      </c>
      <c r="Q2689" t="s">
        <v>37</v>
      </c>
      <c r="R2689">
        <v>2</v>
      </c>
      <c r="S2689">
        <v>1</v>
      </c>
      <c r="T2689">
        <v>1</v>
      </c>
      <c r="U2689">
        <v>1</v>
      </c>
      <c r="V2689" t="s">
        <v>38</v>
      </c>
      <c r="W2689">
        <v>200</v>
      </c>
      <c r="X2689">
        <v>1</v>
      </c>
      <c r="Y2689">
        <v>0</v>
      </c>
      <c r="Z2689">
        <v>5</v>
      </c>
      <c r="AA2689">
        <f t="shared" si="208"/>
        <v>1000</v>
      </c>
      <c r="AB2689">
        <f t="shared" si="209"/>
        <v>1000</v>
      </c>
      <c r="AE2689" t="s">
        <v>39</v>
      </c>
      <c r="AF2689">
        <v>0.6</v>
      </c>
      <c r="AG2689">
        <v>2</v>
      </c>
      <c r="AH2689">
        <v>100</v>
      </c>
      <c r="AI2689">
        <v>10</v>
      </c>
      <c r="AJ2689">
        <v>10</v>
      </c>
      <c r="AK2689">
        <v>10</v>
      </c>
      <c r="AL2689">
        <v>10</v>
      </c>
      <c r="AM2689">
        <v>10</v>
      </c>
      <c r="AN2689">
        <v>10</v>
      </c>
    </row>
    <row r="2690" spans="1:40" x14ac:dyDescent="0.2">
      <c r="A2690" s="1">
        <v>6612832</v>
      </c>
      <c r="B2690" t="s">
        <v>376</v>
      </c>
      <c r="C2690">
        <v>2013</v>
      </c>
      <c r="D2690" s="2" t="s">
        <v>5510</v>
      </c>
      <c r="E2690" s="3" t="str">
        <f t="shared" si="205"/>
        <v>1/28/2013</v>
      </c>
      <c r="F2690" s="4">
        <f t="shared" si="206"/>
        <v>1248</v>
      </c>
      <c r="G2690" s="4">
        <f t="shared" si="207"/>
        <v>3.419178082191781</v>
      </c>
      <c r="H2690" s="1">
        <v>909221</v>
      </c>
      <c r="I2690" t="s">
        <v>48</v>
      </c>
      <c r="J2690" t="s">
        <v>33</v>
      </c>
      <c r="K2690" t="s">
        <v>34</v>
      </c>
      <c r="L2690" s="1">
        <v>1017</v>
      </c>
      <c r="M2690" t="s">
        <v>35</v>
      </c>
      <c r="N2690">
        <v>52.353590130115599</v>
      </c>
      <c r="O2690">
        <v>4.9011803162478396</v>
      </c>
      <c r="P2690" t="s">
        <v>36</v>
      </c>
      <c r="Q2690" t="s">
        <v>37</v>
      </c>
      <c r="R2690">
        <v>3</v>
      </c>
      <c r="S2690">
        <v>1</v>
      </c>
      <c r="T2690">
        <v>2</v>
      </c>
      <c r="U2690">
        <v>2</v>
      </c>
      <c r="V2690" t="s">
        <v>38</v>
      </c>
      <c r="W2690">
        <v>175</v>
      </c>
      <c r="X2690">
        <v>1</v>
      </c>
      <c r="Y2690">
        <v>25</v>
      </c>
      <c r="Z2690">
        <v>3</v>
      </c>
      <c r="AA2690">
        <f t="shared" si="208"/>
        <v>525</v>
      </c>
      <c r="AB2690">
        <f t="shared" si="209"/>
        <v>525</v>
      </c>
      <c r="AE2690" t="s">
        <v>46</v>
      </c>
      <c r="AF2690">
        <v>1</v>
      </c>
      <c r="AG2690">
        <v>11</v>
      </c>
      <c r="AH2690">
        <v>98</v>
      </c>
      <c r="AI2690">
        <v>10</v>
      </c>
      <c r="AJ2690">
        <v>9</v>
      </c>
      <c r="AK2690">
        <v>10</v>
      </c>
      <c r="AL2690">
        <v>10</v>
      </c>
      <c r="AM2690">
        <v>10</v>
      </c>
      <c r="AN2690">
        <v>9</v>
      </c>
    </row>
    <row r="2691" spans="1:40" x14ac:dyDescent="0.2">
      <c r="A2691" s="1">
        <v>6613091</v>
      </c>
      <c r="B2691" t="s">
        <v>2403</v>
      </c>
      <c r="C2691">
        <v>2013</v>
      </c>
      <c r="D2691" s="2" t="s">
        <v>5510</v>
      </c>
      <c r="E2691" s="3" t="str">
        <f t="shared" ref="E2691:E2754" si="210">D2691 &amp; "/" &amp; C2691</f>
        <v>1/28/2013</v>
      </c>
      <c r="F2691" s="4">
        <f t="shared" ref="F2691:F2754" si="211">$F$1-E2691</f>
        <v>1248</v>
      </c>
      <c r="G2691" s="4">
        <f t="shared" ref="G2691:G2754" si="212">F2691/365</f>
        <v>3.419178082191781</v>
      </c>
      <c r="H2691" s="1">
        <v>1521776</v>
      </c>
      <c r="I2691" t="s">
        <v>45</v>
      </c>
      <c r="J2691" t="s">
        <v>33</v>
      </c>
      <c r="K2691" t="s">
        <v>34</v>
      </c>
      <c r="L2691" s="1" t="s">
        <v>2404</v>
      </c>
      <c r="M2691" t="s">
        <v>35</v>
      </c>
      <c r="N2691">
        <v>52.354256744984603</v>
      </c>
      <c r="O2691">
        <v>4.9010810465051904</v>
      </c>
      <c r="P2691" t="s">
        <v>36</v>
      </c>
      <c r="Q2691" t="s">
        <v>37</v>
      </c>
      <c r="R2691">
        <v>4</v>
      </c>
      <c r="S2691">
        <v>1.5</v>
      </c>
      <c r="T2691">
        <v>2</v>
      </c>
      <c r="U2691">
        <v>2</v>
      </c>
      <c r="V2691" t="s">
        <v>38</v>
      </c>
      <c r="W2691">
        <v>98</v>
      </c>
      <c r="X2691">
        <v>2</v>
      </c>
      <c r="Y2691">
        <v>25</v>
      </c>
      <c r="Z2691">
        <v>2</v>
      </c>
      <c r="AA2691">
        <f t="shared" ref="AA2691:AA2754" si="213">W2691*Z2691</f>
        <v>196</v>
      </c>
      <c r="AB2691">
        <f t="shared" ref="AB2691:AB2754" si="214">IF(X2691&gt;R2691,AA2691+Y2691,AA2691)</f>
        <v>196</v>
      </c>
      <c r="AE2691" t="s">
        <v>39</v>
      </c>
      <c r="AF2691">
        <v>1</v>
      </c>
      <c r="AG2691">
        <v>7</v>
      </c>
      <c r="AH2691">
        <v>97</v>
      </c>
      <c r="AI2691">
        <v>10</v>
      </c>
      <c r="AJ2691">
        <v>10</v>
      </c>
      <c r="AK2691">
        <v>10</v>
      </c>
      <c r="AL2691">
        <v>10</v>
      </c>
      <c r="AM2691">
        <v>8</v>
      </c>
      <c r="AN2691">
        <v>9</v>
      </c>
    </row>
    <row r="2692" spans="1:40" x14ac:dyDescent="0.2">
      <c r="A2692" s="1">
        <v>6613332</v>
      </c>
      <c r="B2692" t="s">
        <v>2405</v>
      </c>
      <c r="C2692">
        <v>2013</v>
      </c>
      <c r="D2692" s="2" t="s">
        <v>5510</v>
      </c>
      <c r="E2692" s="3" t="str">
        <f t="shared" si="210"/>
        <v>1/28/2013</v>
      </c>
      <c r="F2692" s="4">
        <f t="shared" si="211"/>
        <v>1248</v>
      </c>
      <c r="G2692" s="4">
        <f t="shared" si="212"/>
        <v>3.419178082191781</v>
      </c>
      <c r="H2692" s="1">
        <v>4962579</v>
      </c>
      <c r="I2692" t="s">
        <v>45</v>
      </c>
      <c r="J2692" t="s">
        <v>33</v>
      </c>
      <c r="K2692" t="s">
        <v>34</v>
      </c>
      <c r="L2692" s="1" t="s">
        <v>2406</v>
      </c>
      <c r="M2692" t="s">
        <v>35</v>
      </c>
      <c r="N2692">
        <v>52.354122058082403</v>
      </c>
      <c r="O2692">
        <v>4.89961712646293</v>
      </c>
      <c r="P2692" t="s">
        <v>36</v>
      </c>
      <c r="Q2692" t="s">
        <v>37</v>
      </c>
      <c r="R2692">
        <v>2</v>
      </c>
      <c r="S2692">
        <v>1</v>
      </c>
      <c r="T2692">
        <v>1</v>
      </c>
      <c r="U2692">
        <v>1</v>
      </c>
      <c r="V2692" t="s">
        <v>38</v>
      </c>
      <c r="W2692">
        <v>70</v>
      </c>
      <c r="X2692">
        <v>1</v>
      </c>
      <c r="Y2692">
        <v>0</v>
      </c>
      <c r="Z2692">
        <v>2</v>
      </c>
      <c r="AA2692">
        <f t="shared" si="213"/>
        <v>140</v>
      </c>
      <c r="AB2692">
        <f t="shared" si="214"/>
        <v>140</v>
      </c>
      <c r="AE2692" t="s">
        <v>46</v>
      </c>
      <c r="AF2692">
        <v>1</v>
      </c>
      <c r="AG2692">
        <v>2</v>
      </c>
      <c r="AH2692">
        <v>90</v>
      </c>
      <c r="AI2692">
        <v>10</v>
      </c>
      <c r="AJ2692">
        <v>10</v>
      </c>
      <c r="AK2692">
        <v>10</v>
      </c>
      <c r="AL2692">
        <v>10</v>
      </c>
      <c r="AM2692">
        <v>9</v>
      </c>
      <c r="AN2692">
        <v>9</v>
      </c>
    </row>
    <row r="2693" spans="1:40" x14ac:dyDescent="0.2">
      <c r="A2693" s="1">
        <v>6621816</v>
      </c>
      <c r="B2693" t="s">
        <v>1407</v>
      </c>
      <c r="C2693">
        <v>2013</v>
      </c>
      <c r="D2693" s="2" t="s">
        <v>5510</v>
      </c>
      <c r="E2693" s="3" t="str">
        <f t="shared" si="210"/>
        <v>1/28/2013</v>
      </c>
      <c r="F2693" s="4">
        <f t="shared" si="211"/>
        <v>1248</v>
      </c>
      <c r="G2693" s="4">
        <f t="shared" si="212"/>
        <v>3.419178082191781</v>
      </c>
      <c r="H2693" s="1">
        <v>4448285</v>
      </c>
      <c r="I2693" t="s">
        <v>45</v>
      </c>
      <c r="J2693" t="s">
        <v>33</v>
      </c>
      <c r="K2693" t="s">
        <v>34</v>
      </c>
      <c r="L2693" s="1" t="s">
        <v>2407</v>
      </c>
      <c r="M2693" t="s">
        <v>35</v>
      </c>
      <c r="N2693">
        <v>52.354048319174403</v>
      </c>
      <c r="O2693">
        <v>4.9012603895272102</v>
      </c>
      <c r="P2693" t="s">
        <v>36</v>
      </c>
      <c r="Q2693" t="s">
        <v>37</v>
      </c>
      <c r="R2693">
        <v>2</v>
      </c>
      <c r="S2693">
        <v>1</v>
      </c>
      <c r="T2693">
        <v>1</v>
      </c>
      <c r="U2693">
        <v>1</v>
      </c>
      <c r="V2693" t="s">
        <v>38</v>
      </c>
      <c r="W2693">
        <v>95</v>
      </c>
      <c r="X2693">
        <v>1</v>
      </c>
      <c r="Y2693">
        <v>0</v>
      </c>
      <c r="Z2693">
        <v>2</v>
      </c>
      <c r="AA2693">
        <f t="shared" si="213"/>
        <v>190</v>
      </c>
      <c r="AB2693">
        <f t="shared" si="214"/>
        <v>190</v>
      </c>
      <c r="AE2693" t="s">
        <v>46</v>
      </c>
      <c r="AF2693">
        <v>1</v>
      </c>
      <c r="AG2693">
        <v>3</v>
      </c>
      <c r="AH2693">
        <v>100</v>
      </c>
      <c r="AI2693">
        <v>10</v>
      </c>
      <c r="AJ2693">
        <v>10</v>
      </c>
      <c r="AK2693">
        <v>9</v>
      </c>
      <c r="AL2693">
        <v>10</v>
      </c>
      <c r="AM2693">
        <v>10</v>
      </c>
      <c r="AN2693">
        <v>10</v>
      </c>
    </row>
    <row r="2694" spans="1:40" x14ac:dyDescent="0.2">
      <c r="A2694" s="1">
        <v>6622255</v>
      </c>
      <c r="B2694" t="s">
        <v>1674</v>
      </c>
      <c r="C2694">
        <v>2013</v>
      </c>
      <c r="D2694" s="2" t="s">
        <v>5510</v>
      </c>
      <c r="E2694" s="3" t="str">
        <f t="shared" si="210"/>
        <v>1/28/2013</v>
      </c>
      <c r="F2694" s="4">
        <f t="shared" si="211"/>
        <v>1248</v>
      </c>
      <c r="G2694" s="4">
        <f t="shared" si="212"/>
        <v>3.419178082191781</v>
      </c>
      <c r="H2694" s="1">
        <v>3112229</v>
      </c>
      <c r="I2694" t="s">
        <v>54</v>
      </c>
      <c r="J2694" t="s">
        <v>33</v>
      </c>
      <c r="K2694" t="s">
        <v>34</v>
      </c>
      <c r="L2694" s="1" t="s">
        <v>2408</v>
      </c>
      <c r="M2694" t="s">
        <v>35</v>
      </c>
      <c r="N2694">
        <v>52.357684800830597</v>
      </c>
      <c r="O2694">
        <v>4.9214396621730803</v>
      </c>
      <c r="P2694" t="s">
        <v>56</v>
      </c>
      <c r="Q2694" t="s">
        <v>42</v>
      </c>
      <c r="R2694">
        <v>2</v>
      </c>
      <c r="S2694">
        <v>1.5</v>
      </c>
      <c r="T2694">
        <v>1</v>
      </c>
      <c r="U2694">
        <v>2</v>
      </c>
      <c r="V2694" t="s">
        <v>38</v>
      </c>
      <c r="W2694">
        <v>65</v>
      </c>
      <c r="X2694">
        <v>1</v>
      </c>
      <c r="Y2694">
        <v>0</v>
      </c>
      <c r="Z2694">
        <v>3</v>
      </c>
      <c r="AA2694">
        <f t="shared" si="213"/>
        <v>195</v>
      </c>
      <c r="AB2694">
        <f t="shared" si="214"/>
        <v>195</v>
      </c>
      <c r="AE2694" t="s">
        <v>46</v>
      </c>
      <c r="AF2694">
        <v>0.85</v>
      </c>
      <c r="AG2694">
        <v>17</v>
      </c>
      <c r="AH2694">
        <v>93</v>
      </c>
      <c r="AI2694">
        <v>10</v>
      </c>
      <c r="AJ2694">
        <v>9</v>
      </c>
      <c r="AK2694">
        <v>10</v>
      </c>
      <c r="AL2694">
        <v>10</v>
      </c>
      <c r="AM2694">
        <v>9</v>
      </c>
      <c r="AN2694">
        <v>9</v>
      </c>
    </row>
    <row r="2695" spans="1:40" x14ac:dyDescent="0.2">
      <c r="A2695" s="1">
        <v>6630741</v>
      </c>
      <c r="B2695" t="s">
        <v>2409</v>
      </c>
      <c r="C2695">
        <v>2013</v>
      </c>
      <c r="D2695" s="2" t="s">
        <v>5511</v>
      </c>
      <c r="E2695" s="3" t="str">
        <f t="shared" si="210"/>
        <v>1/29/2013</v>
      </c>
      <c r="F2695" s="4">
        <f t="shared" si="211"/>
        <v>1247</v>
      </c>
      <c r="G2695" s="4">
        <f t="shared" si="212"/>
        <v>3.4164383561643836</v>
      </c>
      <c r="H2695" s="1">
        <v>911078</v>
      </c>
      <c r="I2695" t="s">
        <v>50</v>
      </c>
      <c r="J2695" t="s">
        <v>33</v>
      </c>
      <c r="K2695" t="s">
        <v>34</v>
      </c>
      <c r="L2695" s="1">
        <v>1016</v>
      </c>
      <c r="M2695" t="s">
        <v>35</v>
      </c>
      <c r="N2695">
        <v>52.358071932347599</v>
      </c>
      <c r="O2695">
        <v>4.9215037386489104</v>
      </c>
      <c r="P2695" t="s">
        <v>36</v>
      </c>
      <c r="Q2695" t="s">
        <v>37</v>
      </c>
      <c r="R2695">
        <v>2</v>
      </c>
      <c r="S2695">
        <v>1</v>
      </c>
      <c r="T2695">
        <v>1</v>
      </c>
      <c r="U2695">
        <v>1</v>
      </c>
      <c r="V2695" t="s">
        <v>38</v>
      </c>
      <c r="W2695">
        <v>60</v>
      </c>
      <c r="X2695">
        <v>1</v>
      </c>
      <c r="Y2695">
        <v>0</v>
      </c>
      <c r="Z2695">
        <v>4</v>
      </c>
      <c r="AA2695">
        <f t="shared" si="213"/>
        <v>240</v>
      </c>
      <c r="AB2695">
        <f t="shared" si="214"/>
        <v>240</v>
      </c>
      <c r="AE2695" t="s">
        <v>60</v>
      </c>
      <c r="AF2695" t="s">
        <v>60</v>
      </c>
      <c r="AG2695">
        <v>8</v>
      </c>
      <c r="AH2695">
        <v>97</v>
      </c>
      <c r="AI2695">
        <v>10</v>
      </c>
      <c r="AJ2695">
        <v>9</v>
      </c>
      <c r="AK2695">
        <v>10</v>
      </c>
      <c r="AL2695">
        <v>10</v>
      </c>
      <c r="AM2695">
        <v>10</v>
      </c>
      <c r="AN2695">
        <v>10</v>
      </c>
    </row>
    <row r="2696" spans="1:40" x14ac:dyDescent="0.2">
      <c r="A2696" s="1">
        <v>6631381</v>
      </c>
      <c r="B2696" t="s">
        <v>1539</v>
      </c>
      <c r="C2696">
        <v>2013</v>
      </c>
      <c r="D2696" s="2" t="s">
        <v>5511</v>
      </c>
      <c r="E2696" s="3" t="str">
        <f t="shared" si="210"/>
        <v>1/29/2013</v>
      </c>
      <c r="F2696" s="4">
        <f t="shared" si="211"/>
        <v>1247</v>
      </c>
      <c r="G2696" s="4">
        <f t="shared" si="212"/>
        <v>3.4164383561643836</v>
      </c>
      <c r="H2696" s="1">
        <v>1650175</v>
      </c>
      <c r="I2696" t="s">
        <v>45</v>
      </c>
      <c r="J2696" t="s">
        <v>33</v>
      </c>
      <c r="K2696" t="s">
        <v>34</v>
      </c>
      <c r="L2696" s="1" t="s">
        <v>2410</v>
      </c>
      <c r="M2696" t="s">
        <v>35</v>
      </c>
      <c r="N2696">
        <v>52.374741263593798</v>
      </c>
      <c r="O2696">
        <v>4.8869092911340601</v>
      </c>
      <c r="P2696" t="s">
        <v>36</v>
      </c>
      <c r="Q2696" t="s">
        <v>37</v>
      </c>
      <c r="R2696">
        <v>5</v>
      </c>
      <c r="S2696">
        <v>1</v>
      </c>
      <c r="T2696">
        <v>2</v>
      </c>
      <c r="U2696">
        <v>4</v>
      </c>
      <c r="V2696" t="s">
        <v>38</v>
      </c>
      <c r="W2696">
        <v>180</v>
      </c>
      <c r="X2696">
        <v>2</v>
      </c>
      <c r="Y2696">
        <v>35</v>
      </c>
      <c r="Z2696">
        <v>2</v>
      </c>
      <c r="AA2696">
        <f t="shared" si="213"/>
        <v>360</v>
      </c>
      <c r="AB2696">
        <f t="shared" si="214"/>
        <v>360</v>
      </c>
      <c r="AE2696" t="s">
        <v>39</v>
      </c>
      <c r="AF2696">
        <v>0.71</v>
      </c>
      <c r="AG2696">
        <v>20</v>
      </c>
      <c r="AH2696">
        <v>98</v>
      </c>
      <c r="AI2696">
        <v>10</v>
      </c>
      <c r="AJ2696">
        <v>10</v>
      </c>
      <c r="AK2696">
        <v>10</v>
      </c>
      <c r="AL2696">
        <v>10</v>
      </c>
      <c r="AM2696">
        <v>10</v>
      </c>
      <c r="AN2696">
        <v>9</v>
      </c>
    </row>
    <row r="2697" spans="1:40" x14ac:dyDescent="0.2">
      <c r="A2697" s="1">
        <v>6631906</v>
      </c>
      <c r="B2697" t="s">
        <v>2411</v>
      </c>
      <c r="C2697">
        <v>2013</v>
      </c>
      <c r="D2697" s="2" t="s">
        <v>5511</v>
      </c>
      <c r="E2697" s="3" t="str">
        <f t="shared" si="210"/>
        <v>1/29/2013</v>
      </c>
      <c r="F2697" s="4">
        <f t="shared" si="211"/>
        <v>1247</v>
      </c>
      <c r="G2697" s="4">
        <f t="shared" si="212"/>
        <v>3.4164383561643836</v>
      </c>
      <c r="H2697" s="1">
        <v>911536</v>
      </c>
      <c r="I2697" t="s">
        <v>50</v>
      </c>
      <c r="J2697" t="s">
        <v>33</v>
      </c>
      <c r="K2697" t="s">
        <v>34</v>
      </c>
      <c r="L2697" s="1" t="s">
        <v>2412</v>
      </c>
      <c r="M2697" t="s">
        <v>35</v>
      </c>
      <c r="N2697">
        <v>52.385602431423898</v>
      </c>
      <c r="O2697">
        <v>4.8877228220409101</v>
      </c>
      <c r="P2697" t="s">
        <v>36</v>
      </c>
      <c r="Q2697" t="s">
        <v>37</v>
      </c>
      <c r="R2697">
        <v>2</v>
      </c>
      <c r="S2697">
        <v>1</v>
      </c>
      <c r="T2697">
        <v>1</v>
      </c>
      <c r="U2697">
        <v>1</v>
      </c>
      <c r="V2697" t="s">
        <v>38</v>
      </c>
      <c r="W2697">
        <v>130</v>
      </c>
      <c r="X2697">
        <v>2</v>
      </c>
      <c r="Y2697">
        <v>0</v>
      </c>
      <c r="Z2697">
        <v>3</v>
      </c>
      <c r="AA2697">
        <f t="shared" si="213"/>
        <v>390</v>
      </c>
      <c r="AB2697">
        <f t="shared" si="214"/>
        <v>390</v>
      </c>
      <c r="AE2697" t="s">
        <v>39</v>
      </c>
      <c r="AF2697">
        <v>1</v>
      </c>
      <c r="AG2697">
        <v>20</v>
      </c>
      <c r="AH2697">
        <v>94</v>
      </c>
      <c r="AI2697">
        <v>9</v>
      </c>
      <c r="AJ2697">
        <v>8</v>
      </c>
      <c r="AK2697">
        <v>10</v>
      </c>
      <c r="AL2697">
        <v>10</v>
      </c>
      <c r="AM2697">
        <v>10</v>
      </c>
      <c r="AN2697">
        <v>9</v>
      </c>
    </row>
    <row r="2698" spans="1:40" x14ac:dyDescent="0.2">
      <c r="A2698" s="1">
        <v>6632293</v>
      </c>
      <c r="B2698" t="s">
        <v>2413</v>
      </c>
      <c r="C2698">
        <v>2013</v>
      </c>
      <c r="D2698" s="2" t="s">
        <v>5511</v>
      </c>
      <c r="E2698" s="3" t="str">
        <f t="shared" si="210"/>
        <v>1/29/2013</v>
      </c>
      <c r="F2698" s="4">
        <f t="shared" si="211"/>
        <v>1247</v>
      </c>
      <c r="G2698" s="4">
        <f t="shared" si="212"/>
        <v>3.4164383561643836</v>
      </c>
      <c r="H2698" s="1">
        <v>912223</v>
      </c>
      <c r="I2698" t="s">
        <v>50</v>
      </c>
      <c r="J2698" t="s">
        <v>33</v>
      </c>
      <c r="K2698" t="s">
        <v>34</v>
      </c>
      <c r="L2698" s="1" t="s">
        <v>2414</v>
      </c>
      <c r="M2698" t="s">
        <v>35</v>
      </c>
      <c r="N2698">
        <v>52.381491949998299</v>
      </c>
      <c r="O2698">
        <v>4.8821085560216799</v>
      </c>
      <c r="P2698" t="s">
        <v>36</v>
      </c>
      <c r="Q2698" t="s">
        <v>37</v>
      </c>
      <c r="R2698">
        <v>4</v>
      </c>
      <c r="S2698">
        <v>1</v>
      </c>
      <c r="T2698">
        <v>2</v>
      </c>
      <c r="U2698">
        <v>3</v>
      </c>
      <c r="V2698" t="s">
        <v>38</v>
      </c>
      <c r="W2698">
        <v>120</v>
      </c>
      <c r="X2698">
        <v>2</v>
      </c>
      <c r="Y2698">
        <v>35</v>
      </c>
      <c r="Z2698">
        <v>2</v>
      </c>
      <c r="AA2698">
        <f t="shared" si="213"/>
        <v>240</v>
      </c>
      <c r="AB2698">
        <f t="shared" si="214"/>
        <v>240</v>
      </c>
      <c r="AE2698" t="s">
        <v>43</v>
      </c>
      <c r="AF2698">
        <v>1</v>
      </c>
      <c r="AG2698">
        <v>139</v>
      </c>
      <c r="AH2698">
        <v>96</v>
      </c>
      <c r="AI2698">
        <v>10</v>
      </c>
      <c r="AJ2698">
        <v>10</v>
      </c>
      <c r="AK2698">
        <v>10</v>
      </c>
      <c r="AL2698">
        <v>10</v>
      </c>
      <c r="AM2698">
        <v>10</v>
      </c>
      <c r="AN2698">
        <v>9</v>
      </c>
    </row>
    <row r="2699" spans="1:40" x14ac:dyDescent="0.2">
      <c r="A2699" s="1">
        <v>6632485</v>
      </c>
      <c r="B2699" t="s">
        <v>2415</v>
      </c>
      <c r="C2699">
        <v>2013</v>
      </c>
      <c r="D2699" s="2" t="s">
        <v>5511</v>
      </c>
      <c r="E2699" s="3" t="str">
        <f t="shared" si="210"/>
        <v>1/29/2013</v>
      </c>
      <c r="F2699" s="4">
        <f t="shared" si="211"/>
        <v>1247</v>
      </c>
      <c r="G2699" s="4">
        <f t="shared" si="212"/>
        <v>3.4164383561643836</v>
      </c>
      <c r="H2699" s="1">
        <v>1378086</v>
      </c>
      <c r="I2699" t="s">
        <v>50</v>
      </c>
      <c r="J2699" t="s">
        <v>33</v>
      </c>
      <c r="K2699" t="s">
        <v>34</v>
      </c>
      <c r="L2699" s="1">
        <v>1016</v>
      </c>
      <c r="M2699" t="s">
        <v>35</v>
      </c>
      <c r="N2699">
        <v>52.378834159491298</v>
      </c>
      <c r="O2699">
        <v>4.87917269511735</v>
      </c>
      <c r="P2699" t="s">
        <v>36</v>
      </c>
      <c r="Q2699" t="s">
        <v>37</v>
      </c>
      <c r="R2699">
        <v>6</v>
      </c>
      <c r="S2699">
        <v>1.5</v>
      </c>
      <c r="T2699">
        <v>3</v>
      </c>
      <c r="U2699">
        <v>3</v>
      </c>
      <c r="V2699" t="s">
        <v>38</v>
      </c>
      <c r="W2699">
        <v>249</v>
      </c>
      <c r="X2699">
        <v>2</v>
      </c>
      <c r="Y2699">
        <v>45</v>
      </c>
      <c r="Z2699">
        <v>3</v>
      </c>
      <c r="AA2699">
        <f t="shared" si="213"/>
        <v>747</v>
      </c>
      <c r="AB2699">
        <f t="shared" si="214"/>
        <v>747</v>
      </c>
      <c r="AE2699" t="s">
        <v>43</v>
      </c>
      <c r="AF2699">
        <v>1</v>
      </c>
      <c r="AG2699">
        <v>26</v>
      </c>
      <c r="AH2699">
        <v>96</v>
      </c>
      <c r="AI2699">
        <v>10</v>
      </c>
      <c r="AJ2699">
        <v>10</v>
      </c>
      <c r="AK2699">
        <v>10</v>
      </c>
      <c r="AL2699">
        <v>10</v>
      </c>
      <c r="AM2699">
        <v>10</v>
      </c>
      <c r="AN2699">
        <v>9</v>
      </c>
    </row>
    <row r="2700" spans="1:40" x14ac:dyDescent="0.2">
      <c r="A2700" s="1">
        <v>6632561</v>
      </c>
      <c r="B2700" t="s">
        <v>1196</v>
      </c>
      <c r="C2700">
        <v>2013</v>
      </c>
      <c r="D2700" s="2" t="s">
        <v>5511</v>
      </c>
      <c r="E2700" s="3" t="str">
        <f t="shared" si="210"/>
        <v>1/29/2013</v>
      </c>
      <c r="F2700" s="4">
        <f t="shared" si="211"/>
        <v>1247</v>
      </c>
      <c r="G2700" s="4">
        <f t="shared" si="212"/>
        <v>3.4164383561643836</v>
      </c>
      <c r="H2700" s="1">
        <v>912108</v>
      </c>
      <c r="I2700" t="s">
        <v>196</v>
      </c>
      <c r="J2700" t="s">
        <v>33</v>
      </c>
      <c r="K2700" t="s">
        <v>34</v>
      </c>
      <c r="L2700" s="1">
        <v>1031</v>
      </c>
      <c r="M2700" t="s">
        <v>35</v>
      </c>
      <c r="N2700">
        <v>52.344420433075797</v>
      </c>
      <c r="O2700">
        <v>4.9080570510014496</v>
      </c>
      <c r="P2700" t="s">
        <v>56</v>
      </c>
      <c r="Q2700" t="s">
        <v>37</v>
      </c>
      <c r="R2700">
        <v>2</v>
      </c>
      <c r="S2700">
        <v>2</v>
      </c>
      <c r="T2700">
        <v>1</v>
      </c>
      <c r="U2700">
        <v>1</v>
      </c>
      <c r="V2700" t="s">
        <v>38</v>
      </c>
      <c r="W2700">
        <v>60</v>
      </c>
      <c r="X2700">
        <v>1</v>
      </c>
      <c r="Y2700">
        <v>20</v>
      </c>
      <c r="Z2700">
        <v>2</v>
      </c>
      <c r="AA2700">
        <f t="shared" si="213"/>
        <v>120</v>
      </c>
      <c r="AB2700">
        <f t="shared" si="214"/>
        <v>120</v>
      </c>
      <c r="AE2700" t="s">
        <v>60</v>
      </c>
      <c r="AF2700" t="s">
        <v>60</v>
      </c>
      <c r="AG2700">
        <v>0</v>
      </c>
    </row>
    <row r="2701" spans="1:40" x14ac:dyDescent="0.2">
      <c r="A2701" s="1">
        <v>6632654</v>
      </c>
      <c r="B2701" t="s">
        <v>2416</v>
      </c>
      <c r="C2701">
        <v>2013</v>
      </c>
      <c r="D2701" s="2" t="s">
        <v>5511</v>
      </c>
      <c r="E2701" s="3" t="str">
        <f t="shared" si="210"/>
        <v>1/29/2013</v>
      </c>
      <c r="F2701" s="4">
        <f t="shared" si="211"/>
        <v>1247</v>
      </c>
      <c r="G2701" s="4">
        <f t="shared" si="212"/>
        <v>3.4164383561643836</v>
      </c>
      <c r="H2701" s="1">
        <v>2776506</v>
      </c>
      <c r="I2701" t="s">
        <v>58</v>
      </c>
      <c r="J2701" t="s">
        <v>33</v>
      </c>
      <c r="K2701" t="s">
        <v>34</v>
      </c>
      <c r="L2701" s="1" t="s">
        <v>2417</v>
      </c>
      <c r="M2701" t="s">
        <v>35</v>
      </c>
      <c r="N2701">
        <v>52.349643848908798</v>
      </c>
      <c r="O2701">
        <v>4.9409370773809496</v>
      </c>
      <c r="P2701" t="s">
        <v>36</v>
      </c>
      <c r="Q2701" t="s">
        <v>37</v>
      </c>
      <c r="R2701">
        <v>4</v>
      </c>
      <c r="S2701">
        <v>1</v>
      </c>
      <c r="T2701">
        <v>2</v>
      </c>
      <c r="U2701">
        <v>2</v>
      </c>
      <c r="V2701" t="s">
        <v>38</v>
      </c>
      <c r="W2701">
        <v>120</v>
      </c>
      <c r="X2701">
        <v>2</v>
      </c>
      <c r="Y2701">
        <v>15</v>
      </c>
      <c r="Z2701">
        <v>3</v>
      </c>
      <c r="AA2701">
        <f t="shared" si="213"/>
        <v>360</v>
      </c>
      <c r="AB2701">
        <f t="shared" si="214"/>
        <v>360</v>
      </c>
      <c r="AE2701" t="s">
        <v>43</v>
      </c>
      <c r="AF2701">
        <v>1</v>
      </c>
      <c r="AG2701">
        <v>9</v>
      </c>
      <c r="AH2701">
        <v>93</v>
      </c>
      <c r="AI2701">
        <v>9</v>
      </c>
      <c r="AJ2701">
        <v>10</v>
      </c>
      <c r="AK2701">
        <v>10</v>
      </c>
      <c r="AL2701">
        <v>10</v>
      </c>
      <c r="AM2701">
        <v>9</v>
      </c>
      <c r="AN2701">
        <v>9</v>
      </c>
    </row>
    <row r="2702" spans="1:40" x14ac:dyDescent="0.2">
      <c r="A2702" s="1">
        <v>6638330</v>
      </c>
      <c r="B2702" t="s">
        <v>763</v>
      </c>
      <c r="C2702">
        <v>2013</v>
      </c>
      <c r="D2702" s="2" t="s">
        <v>5511</v>
      </c>
      <c r="E2702" s="3" t="str">
        <f t="shared" si="210"/>
        <v>1/29/2013</v>
      </c>
      <c r="F2702" s="4">
        <f t="shared" si="211"/>
        <v>1247</v>
      </c>
      <c r="G2702" s="4">
        <f t="shared" si="212"/>
        <v>3.4164383561643836</v>
      </c>
      <c r="H2702" s="1">
        <v>5294873</v>
      </c>
      <c r="I2702" t="s">
        <v>41</v>
      </c>
      <c r="J2702" t="s">
        <v>33</v>
      </c>
      <c r="K2702" t="s">
        <v>34</v>
      </c>
      <c r="L2702" s="1" t="s">
        <v>2418</v>
      </c>
      <c r="M2702" t="s">
        <v>35</v>
      </c>
      <c r="N2702">
        <v>52.405094786039598</v>
      </c>
      <c r="O2702">
        <v>4.9031704142360102</v>
      </c>
      <c r="P2702" t="s">
        <v>36</v>
      </c>
      <c r="Q2702" t="s">
        <v>37</v>
      </c>
      <c r="R2702">
        <v>2</v>
      </c>
      <c r="S2702">
        <v>1</v>
      </c>
      <c r="T2702">
        <v>1</v>
      </c>
      <c r="U2702">
        <v>1</v>
      </c>
      <c r="V2702" t="s">
        <v>38</v>
      </c>
      <c r="W2702">
        <v>85</v>
      </c>
      <c r="X2702">
        <v>2</v>
      </c>
      <c r="Y2702">
        <v>5</v>
      </c>
      <c r="Z2702">
        <v>1</v>
      </c>
      <c r="AA2702">
        <f t="shared" si="213"/>
        <v>85</v>
      </c>
      <c r="AB2702">
        <f t="shared" si="214"/>
        <v>85</v>
      </c>
      <c r="AE2702" t="s">
        <v>43</v>
      </c>
      <c r="AF2702">
        <v>1</v>
      </c>
      <c r="AG2702">
        <v>0</v>
      </c>
    </row>
    <row r="2703" spans="1:40" x14ac:dyDescent="0.2">
      <c r="A2703" s="1">
        <v>6640722</v>
      </c>
      <c r="B2703" t="s">
        <v>2419</v>
      </c>
      <c r="C2703">
        <v>2013</v>
      </c>
      <c r="D2703" s="2" t="s">
        <v>5511</v>
      </c>
      <c r="E2703" s="3" t="str">
        <f t="shared" si="210"/>
        <v>1/29/2013</v>
      </c>
      <c r="F2703" s="4">
        <f t="shared" si="211"/>
        <v>1247</v>
      </c>
      <c r="G2703" s="4">
        <f t="shared" si="212"/>
        <v>3.4164383561643836</v>
      </c>
      <c r="H2703" s="1">
        <v>3036565</v>
      </c>
      <c r="I2703" t="s">
        <v>58</v>
      </c>
      <c r="J2703" t="s">
        <v>33</v>
      </c>
      <c r="K2703" t="s">
        <v>34</v>
      </c>
      <c r="L2703" s="1" t="s">
        <v>2420</v>
      </c>
      <c r="M2703" t="s">
        <v>35</v>
      </c>
      <c r="N2703">
        <v>52.358997377749503</v>
      </c>
      <c r="O2703">
        <v>4.7888082451780498</v>
      </c>
      <c r="P2703" t="s">
        <v>36</v>
      </c>
      <c r="Q2703" t="s">
        <v>37</v>
      </c>
      <c r="R2703">
        <v>5</v>
      </c>
      <c r="S2703">
        <v>1</v>
      </c>
      <c r="T2703">
        <v>2</v>
      </c>
      <c r="U2703">
        <v>2</v>
      </c>
      <c r="V2703" t="s">
        <v>38</v>
      </c>
      <c r="W2703">
        <v>250</v>
      </c>
      <c r="X2703">
        <v>2</v>
      </c>
      <c r="Y2703">
        <v>30</v>
      </c>
      <c r="Z2703">
        <v>1</v>
      </c>
      <c r="AA2703">
        <f t="shared" si="213"/>
        <v>250</v>
      </c>
      <c r="AB2703">
        <f t="shared" si="214"/>
        <v>250</v>
      </c>
      <c r="AE2703" t="s">
        <v>43</v>
      </c>
      <c r="AF2703">
        <v>0.99</v>
      </c>
      <c r="AG2703">
        <v>4</v>
      </c>
      <c r="AH2703">
        <v>100</v>
      </c>
      <c r="AI2703">
        <v>10</v>
      </c>
      <c r="AJ2703">
        <v>10</v>
      </c>
      <c r="AK2703">
        <v>10</v>
      </c>
      <c r="AL2703">
        <v>10</v>
      </c>
      <c r="AM2703">
        <v>10</v>
      </c>
      <c r="AN2703">
        <v>10</v>
      </c>
    </row>
    <row r="2704" spans="1:40" x14ac:dyDescent="0.2">
      <c r="A2704" s="1">
        <v>6640743</v>
      </c>
      <c r="B2704" t="s">
        <v>2419</v>
      </c>
      <c r="C2704">
        <v>2013</v>
      </c>
      <c r="D2704" s="2" t="s">
        <v>5511</v>
      </c>
      <c r="E2704" s="3" t="str">
        <f t="shared" si="210"/>
        <v>1/29/2013</v>
      </c>
      <c r="F2704" s="4">
        <f t="shared" si="211"/>
        <v>1247</v>
      </c>
      <c r="G2704" s="4">
        <f t="shared" si="212"/>
        <v>3.4164383561643836</v>
      </c>
      <c r="H2704" s="1">
        <v>5087114</v>
      </c>
      <c r="I2704" t="s">
        <v>58</v>
      </c>
      <c r="J2704" t="s">
        <v>33</v>
      </c>
      <c r="K2704" t="s">
        <v>34</v>
      </c>
      <c r="L2704" s="1" t="s">
        <v>2420</v>
      </c>
      <c r="M2704" t="s">
        <v>35</v>
      </c>
      <c r="N2704">
        <v>52.371855093746198</v>
      </c>
      <c r="O2704">
        <v>4.8988379662700003</v>
      </c>
      <c r="P2704" t="s">
        <v>36</v>
      </c>
      <c r="Q2704" t="s">
        <v>37</v>
      </c>
      <c r="R2704">
        <v>5</v>
      </c>
      <c r="S2704">
        <v>1</v>
      </c>
      <c r="T2704">
        <v>2</v>
      </c>
      <c r="U2704">
        <v>3</v>
      </c>
      <c r="V2704" t="s">
        <v>38</v>
      </c>
      <c r="W2704">
        <v>250</v>
      </c>
      <c r="X2704">
        <v>1</v>
      </c>
      <c r="Y2704">
        <v>0</v>
      </c>
      <c r="Z2704">
        <v>1</v>
      </c>
      <c r="AA2704">
        <f t="shared" si="213"/>
        <v>250</v>
      </c>
      <c r="AB2704">
        <f t="shared" si="214"/>
        <v>250</v>
      </c>
      <c r="AE2704" t="s">
        <v>43</v>
      </c>
      <c r="AF2704">
        <v>0.99</v>
      </c>
      <c r="AG2704">
        <v>2</v>
      </c>
      <c r="AH2704">
        <v>100</v>
      </c>
      <c r="AI2704">
        <v>10</v>
      </c>
      <c r="AJ2704">
        <v>10</v>
      </c>
      <c r="AK2704">
        <v>10</v>
      </c>
      <c r="AL2704">
        <v>10</v>
      </c>
      <c r="AM2704">
        <v>9</v>
      </c>
      <c r="AN2704">
        <v>9</v>
      </c>
    </row>
    <row r="2705" spans="1:40" x14ac:dyDescent="0.2">
      <c r="A2705" s="1">
        <v>6642084</v>
      </c>
      <c r="B2705" t="s">
        <v>2419</v>
      </c>
      <c r="C2705">
        <v>2013</v>
      </c>
      <c r="D2705" s="2" t="s">
        <v>5511</v>
      </c>
      <c r="E2705" s="3" t="str">
        <f t="shared" si="210"/>
        <v>1/29/2013</v>
      </c>
      <c r="F2705" s="4">
        <f t="shared" si="211"/>
        <v>1247</v>
      </c>
      <c r="G2705" s="4">
        <f t="shared" si="212"/>
        <v>3.4164383561643836</v>
      </c>
      <c r="H2705" s="1">
        <v>5087007</v>
      </c>
      <c r="I2705" t="s">
        <v>58</v>
      </c>
      <c r="J2705" t="s">
        <v>33</v>
      </c>
      <c r="K2705" t="s">
        <v>34</v>
      </c>
      <c r="L2705" s="1" t="s">
        <v>2420</v>
      </c>
      <c r="M2705" t="s">
        <v>35</v>
      </c>
      <c r="N2705">
        <v>52.375779574103497</v>
      </c>
      <c r="O2705">
        <v>4.9535871075120301</v>
      </c>
      <c r="P2705" t="s">
        <v>36</v>
      </c>
      <c r="Q2705" t="s">
        <v>42</v>
      </c>
      <c r="R2705">
        <v>2</v>
      </c>
      <c r="S2705">
        <v>1</v>
      </c>
      <c r="T2705">
        <v>1</v>
      </c>
      <c r="U2705">
        <v>1</v>
      </c>
      <c r="V2705" t="s">
        <v>38</v>
      </c>
      <c r="W2705">
        <v>94</v>
      </c>
      <c r="X2705">
        <v>1</v>
      </c>
      <c r="Y2705">
        <v>0</v>
      </c>
      <c r="Z2705">
        <v>1</v>
      </c>
      <c r="AA2705">
        <f t="shared" si="213"/>
        <v>94</v>
      </c>
      <c r="AB2705">
        <f t="shared" si="214"/>
        <v>94</v>
      </c>
      <c r="AE2705" t="s">
        <v>43</v>
      </c>
      <c r="AF2705">
        <v>0.99</v>
      </c>
      <c r="AG2705">
        <v>5</v>
      </c>
      <c r="AH2705">
        <v>84</v>
      </c>
      <c r="AI2705">
        <v>9</v>
      </c>
      <c r="AJ2705">
        <v>10</v>
      </c>
      <c r="AK2705">
        <v>9</v>
      </c>
      <c r="AL2705">
        <v>9</v>
      </c>
      <c r="AM2705">
        <v>9</v>
      </c>
      <c r="AN2705">
        <v>9</v>
      </c>
    </row>
    <row r="2706" spans="1:40" x14ac:dyDescent="0.2">
      <c r="A2706" s="1">
        <v>6651364</v>
      </c>
      <c r="B2706" t="s">
        <v>2419</v>
      </c>
      <c r="C2706">
        <v>2013</v>
      </c>
      <c r="D2706" s="2" t="s">
        <v>5511</v>
      </c>
      <c r="E2706" s="3" t="str">
        <f t="shared" si="210"/>
        <v>1/29/2013</v>
      </c>
      <c r="F2706" s="4">
        <f t="shared" si="211"/>
        <v>1247</v>
      </c>
      <c r="G2706" s="4">
        <f t="shared" si="212"/>
        <v>3.4164383561643836</v>
      </c>
      <c r="H2706" s="1">
        <v>3071715</v>
      </c>
      <c r="I2706" t="s">
        <v>58</v>
      </c>
      <c r="J2706" t="s">
        <v>33</v>
      </c>
      <c r="K2706" t="s">
        <v>34</v>
      </c>
      <c r="L2706" s="1">
        <v>1073</v>
      </c>
      <c r="M2706" t="s">
        <v>35</v>
      </c>
      <c r="N2706">
        <v>52.358890739741803</v>
      </c>
      <c r="O2706">
        <v>4.8761494793299898</v>
      </c>
      <c r="P2706" t="s">
        <v>36</v>
      </c>
      <c r="Q2706" t="s">
        <v>42</v>
      </c>
      <c r="R2706">
        <v>2</v>
      </c>
      <c r="S2706">
        <v>1</v>
      </c>
      <c r="T2706">
        <v>1</v>
      </c>
      <c r="U2706">
        <v>1</v>
      </c>
      <c r="V2706" t="s">
        <v>38</v>
      </c>
      <c r="W2706">
        <v>97</v>
      </c>
      <c r="X2706">
        <v>1</v>
      </c>
      <c r="Y2706">
        <v>0</v>
      </c>
      <c r="Z2706">
        <v>1</v>
      </c>
      <c r="AA2706">
        <f t="shared" si="213"/>
        <v>97</v>
      </c>
      <c r="AB2706">
        <f t="shared" si="214"/>
        <v>97</v>
      </c>
      <c r="AE2706" t="s">
        <v>43</v>
      </c>
      <c r="AF2706">
        <v>0.99</v>
      </c>
      <c r="AG2706">
        <v>50</v>
      </c>
      <c r="AH2706">
        <v>92</v>
      </c>
      <c r="AI2706">
        <v>9</v>
      </c>
      <c r="AJ2706">
        <v>9</v>
      </c>
      <c r="AK2706">
        <v>9</v>
      </c>
      <c r="AL2706">
        <v>9</v>
      </c>
      <c r="AM2706">
        <v>9</v>
      </c>
      <c r="AN2706">
        <v>9</v>
      </c>
    </row>
    <row r="2707" spans="1:40" x14ac:dyDescent="0.2">
      <c r="A2707" s="1">
        <v>6660269</v>
      </c>
      <c r="B2707" t="s">
        <v>2419</v>
      </c>
      <c r="C2707">
        <v>2013</v>
      </c>
      <c r="D2707" s="2" t="s">
        <v>5511</v>
      </c>
      <c r="E2707" s="3" t="str">
        <f t="shared" si="210"/>
        <v>1/29/2013</v>
      </c>
      <c r="F2707" s="4">
        <f t="shared" si="211"/>
        <v>1247</v>
      </c>
      <c r="G2707" s="4">
        <f t="shared" si="212"/>
        <v>3.4164383561643836</v>
      </c>
      <c r="H2707" s="1">
        <v>4983146</v>
      </c>
      <c r="I2707" t="s">
        <v>58</v>
      </c>
      <c r="J2707" t="s">
        <v>33</v>
      </c>
      <c r="K2707" t="s">
        <v>34</v>
      </c>
      <c r="L2707" s="1" t="s">
        <v>2420</v>
      </c>
      <c r="M2707" t="s">
        <v>35</v>
      </c>
      <c r="N2707">
        <v>52.350560596641998</v>
      </c>
      <c r="O2707">
        <v>4.8535550723489997</v>
      </c>
      <c r="P2707" t="s">
        <v>36</v>
      </c>
      <c r="Q2707" t="s">
        <v>42</v>
      </c>
      <c r="R2707">
        <v>2</v>
      </c>
      <c r="S2707">
        <v>1</v>
      </c>
      <c r="T2707">
        <v>1</v>
      </c>
      <c r="U2707">
        <v>2</v>
      </c>
      <c r="V2707" t="s">
        <v>38</v>
      </c>
      <c r="W2707">
        <v>103</v>
      </c>
      <c r="X2707">
        <v>1</v>
      </c>
      <c r="Y2707">
        <v>0</v>
      </c>
      <c r="Z2707">
        <v>1</v>
      </c>
      <c r="AA2707">
        <f t="shared" si="213"/>
        <v>103</v>
      </c>
      <c r="AB2707">
        <f t="shared" si="214"/>
        <v>103</v>
      </c>
      <c r="AE2707" t="s">
        <v>43</v>
      </c>
      <c r="AF2707">
        <v>0.99</v>
      </c>
      <c r="AG2707">
        <v>9</v>
      </c>
      <c r="AH2707">
        <v>93</v>
      </c>
      <c r="AI2707">
        <v>9</v>
      </c>
      <c r="AJ2707">
        <v>10</v>
      </c>
      <c r="AK2707">
        <v>9</v>
      </c>
      <c r="AL2707">
        <v>9</v>
      </c>
      <c r="AM2707">
        <v>9</v>
      </c>
      <c r="AN2707">
        <v>9</v>
      </c>
    </row>
    <row r="2708" spans="1:40" x14ac:dyDescent="0.2">
      <c r="A2708" s="1">
        <v>6666198</v>
      </c>
      <c r="B2708" t="s">
        <v>2421</v>
      </c>
      <c r="C2708">
        <v>2013</v>
      </c>
      <c r="D2708" s="2" t="s">
        <v>5342</v>
      </c>
      <c r="E2708" s="3" t="str">
        <f t="shared" si="210"/>
        <v>1/30/2013</v>
      </c>
      <c r="F2708" s="4">
        <f t="shared" si="211"/>
        <v>1246</v>
      </c>
      <c r="G2708" s="4">
        <f t="shared" si="212"/>
        <v>3.4136986301369863</v>
      </c>
      <c r="H2708" s="1">
        <v>1350096</v>
      </c>
      <c r="I2708" t="s">
        <v>105</v>
      </c>
      <c r="J2708" t="s">
        <v>33</v>
      </c>
      <c r="K2708" t="s">
        <v>34</v>
      </c>
      <c r="L2708" s="1" t="s">
        <v>2422</v>
      </c>
      <c r="M2708" t="s">
        <v>35</v>
      </c>
      <c r="N2708">
        <v>52.370817374417598</v>
      </c>
      <c r="O2708">
        <v>4.8972187629496302</v>
      </c>
      <c r="P2708" t="s">
        <v>130</v>
      </c>
      <c r="Q2708" t="s">
        <v>42</v>
      </c>
      <c r="R2708">
        <v>2</v>
      </c>
      <c r="S2708">
        <v>1</v>
      </c>
      <c r="T2708">
        <v>1</v>
      </c>
      <c r="U2708">
        <v>1</v>
      </c>
      <c r="V2708" t="s">
        <v>38</v>
      </c>
      <c r="W2708">
        <v>86</v>
      </c>
      <c r="X2708">
        <v>1</v>
      </c>
      <c r="Y2708">
        <v>0</v>
      </c>
      <c r="Z2708">
        <v>1</v>
      </c>
      <c r="AA2708">
        <f t="shared" si="213"/>
        <v>86</v>
      </c>
      <c r="AB2708">
        <f t="shared" si="214"/>
        <v>86</v>
      </c>
      <c r="AE2708" t="s">
        <v>46</v>
      </c>
      <c r="AF2708">
        <v>1</v>
      </c>
      <c r="AG2708">
        <v>23</v>
      </c>
      <c r="AH2708">
        <v>97</v>
      </c>
      <c r="AI2708">
        <v>9</v>
      </c>
      <c r="AJ2708">
        <v>9</v>
      </c>
      <c r="AK2708">
        <v>10</v>
      </c>
      <c r="AL2708">
        <v>10</v>
      </c>
      <c r="AM2708">
        <v>9</v>
      </c>
      <c r="AN2708">
        <v>9</v>
      </c>
    </row>
    <row r="2709" spans="1:40" x14ac:dyDescent="0.2">
      <c r="A2709" s="1">
        <v>6666238</v>
      </c>
      <c r="B2709" t="s">
        <v>2421</v>
      </c>
      <c r="C2709">
        <v>2013</v>
      </c>
      <c r="D2709" s="2" t="s">
        <v>5342</v>
      </c>
      <c r="E2709" s="3" t="str">
        <f t="shared" si="210"/>
        <v>1/30/2013</v>
      </c>
      <c r="F2709" s="4">
        <f t="shared" si="211"/>
        <v>1246</v>
      </c>
      <c r="G2709" s="4">
        <f t="shared" si="212"/>
        <v>3.4136986301369863</v>
      </c>
      <c r="H2709" s="1">
        <v>1350246</v>
      </c>
      <c r="I2709" t="s">
        <v>105</v>
      </c>
      <c r="J2709" t="s">
        <v>33</v>
      </c>
      <c r="K2709" t="s">
        <v>34</v>
      </c>
      <c r="L2709" s="1" t="s">
        <v>2422</v>
      </c>
      <c r="M2709" t="s">
        <v>35</v>
      </c>
      <c r="N2709">
        <v>52.374473202072302</v>
      </c>
      <c r="O2709">
        <v>4.8929126337088302</v>
      </c>
      <c r="P2709" t="s">
        <v>130</v>
      </c>
      <c r="Q2709" t="s">
        <v>42</v>
      </c>
      <c r="R2709">
        <v>1</v>
      </c>
      <c r="S2709">
        <v>1</v>
      </c>
      <c r="T2709">
        <v>1</v>
      </c>
      <c r="U2709">
        <v>1</v>
      </c>
      <c r="V2709" t="s">
        <v>38</v>
      </c>
      <c r="W2709">
        <v>58</v>
      </c>
      <c r="X2709">
        <v>1</v>
      </c>
      <c r="Y2709">
        <v>0</v>
      </c>
      <c r="Z2709">
        <v>1</v>
      </c>
      <c r="AA2709">
        <f t="shared" si="213"/>
        <v>58</v>
      </c>
      <c r="AB2709">
        <f t="shared" si="214"/>
        <v>58</v>
      </c>
      <c r="AE2709" t="s">
        <v>46</v>
      </c>
      <c r="AF2709">
        <v>1</v>
      </c>
      <c r="AG2709">
        <v>20</v>
      </c>
      <c r="AH2709">
        <v>98</v>
      </c>
      <c r="AI2709">
        <v>10</v>
      </c>
      <c r="AJ2709">
        <v>10</v>
      </c>
      <c r="AK2709">
        <v>10</v>
      </c>
      <c r="AL2709">
        <v>10</v>
      </c>
      <c r="AM2709">
        <v>9</v>
      </c>
      <c r="AN2709">
        <v>9</v>
      </c>
    </row>
    <row r="2710" spans="1:40" x14ac:dyDescent="0.2">
      <c r="A2710" s="1">
        <v>6666974</v>
      </c>
      <c r="B2710" t="s">
        <v>295</v>
      </c>
      <c r="C2710">
        <v>2013</v>
      </c>
      <c r="D2710" s="2" t="s">
        <v>5342</v>
      </c>
      <c r="E2710" s="3" t="str">
        <f t="shared" si="210"/>
        <v>1/30/2013</v>
      </c>
      <c r="F2710" s="4">
        <f t="shared" si="211"/>
        <v>1246</v>
      </c>
      <c r="G2710" s="4">
        <f t="shared" si="212"/>
        <v>3.4136986301369863</v>
      </c>
      <c r="H2710" s="1">
        <v>914225</v>
      </c>
      <c r="I2710" t="s">
        <v>50</v>
      </c>
      <c r="J2710" t="s">
        <v>33</v>
      </c>
      <c r="K2710" t="s">
        <v>34</v>
      </c>
      <c r="L2710" s="1" t="s">
        <v>2423</v>
      </c>
      <c r="M2710" t="s">
        <v>35</v>
      </c>
      <c r="N2710">
        <v>52.366936073637397</v>
      </c>
      <c r="O2710">
        <v>4.8862520215902503</v>
      </c>
      <c r="P2710" t="s">
        <v>130</v>
      </c>
      <c r="Q2710" t="s">
        <v>42</v>
      </c>
      <c r="R2710">
        <v>2</v>
      </c>
      <c r="S2710">
        <v>1</v>
      </c>
      <c r="T2710">
        <v>1</v>
      </c>
      <c r="U2710">
        <v>1</v>
      </c>
      <c r="V2710" t="s">
        <v>38</v>
      </c>
      <c r="W2710">
        <v>125</v>
      </c>
      <c r="X2710">
        <v>1</v>
      </c>
      <c r="Y2710">
        <v>0</v>
      </c>
      <c r="Z2710">
        <v>3</v>
      </c>
      <c r="AA2710">
        <f t="shared" si="213"/>
        <v>375</v>
      </c>
      <c r="AB2710">
        <f t="shared" si="214"/>
        <v>375</v>
      </c>
      <c r="AE2710" t="s">
        <v>60</v>
      </c>
      <c r="AF2710" t="s">
        <v>60</v>
      </c>
      <c r="AG2710">
        <v>0</v>
      </c>
    </row>
    <row r="2711" spans="1:40" x14ac:dyDescent="0.2">
      <c r="A2711" s="1">
        <v>6670843</v>
      </c>
      <c r="B2711" t="s">
        <v>985</v>
      </c>
      <c r="C2711">
        <v>2013</v>
      </c>
      <c r="D2711" s="2" t="s">
        <v>5342</v>
      </c>
      <c r="E2711" s="3" t="str">
        <f t="shared" si="210"/>
        <v>1/30/2013</v>
      </c>
      <c r="F2711" s="4">
        <f t="shared" si="211"/>
        <v>1246</v>
      </c>
      <c r="G2711" s="4">
        <f t="shared" si="212"/>
        <v>3.4136986301369863</v>
      </c>
      <c r="H2711" s="1">
        <v>914797</v>
      </c>
      <c r="I2711" t="s">
        <v>50</v>
      </c>
      <c r="J2711" t="s">
        <v>33</v>
      </c>
      <c r="K2711" t="s">
        <v>34</v>
      </c>
      <c r="L2711" s="1" t="s">
        <v>2424</v>
      </c>
      <c r="M2711" t="s">
        <v>35</v>
      </c>
      <c r="N2711">
        <v>52.367765227629</v>
      </c>
      <c r="O2711">
        <v>4.8862865605917101</v>
      </c>
      <c r="P2711" t="s">
        <v>36</v>
      </c>
      <c r="Q2711" t="s">
        <v>37</v>
      </c>
      <c r="R2711">
        <v>3</v>
      </c>
      <c r="S2711">
        <v>1.5</v>
      </c>
      <c r="T2711">
        <v>2</v>
      </c>
      <c r="U2711">
        <v>2</v>
      </c>
      <c r="V2711" t="s">
        <v>38</v>
      </c>
      <c r="W2711">
        <v>115</v>
      </c>
      <c r="X2711">
        <v>2</v>
      </c>
      <c r="Y2711">
        <v>20</v>
      </c>
      <c r="Z2711">
        <v>5</v>
      </c>
      <c r="AA2711">
        <f t="shared" si="213"/>
        <v>575</v>
      </c>
      <c r="AB2711">
        <f t="shared" si="214"/>
        <v>575</v>
      </c>
      <c r="AE2711" t="s">
        <v>39</v>
      </c>
      <c r="AF2711">
        <v>1</v>
      </c>
      <c r="AG2711">
        <v>2</v>
      </c>
      <c r="AH2711">
        <v>87</v>
      </c>
      <c r="AI2711">
        <v>7</v>
      </c>
      <c r="AJ2711">
        <v>10</v>
      </c>
      <c r="AK2711">
        <v>10</v>
      </c>
      <c r="AL2711">
        <v>9</v>
      </c>
      <c r="AM2711">
        <v>8</v>
      </c>
      <c r="AN2711">
        <v>8</v>
      </c>
    </row>
    <row r="2712" spans="1:40" x14ac:dyDescent="0.2">
      <c r="A2712" s="1">
        <v>6671794</v>
      </c>
      <c r="B2712" t="s">
        <v>2425</v>
      </c>
      <c r="C2712">
        <v>2013</v>
      </c>
      <c r="D2712" s="2" t="s">
        <v>5512</v>
      </c>
      <c r="E2712" s="3" t="str">
        <f t="shared" si="210"/>
        <v>1/31/2013</v>
      </c>
      <c r="F2712" s="4">
        <f t="shared" si="211"/>
        <v>1245</v>
      </c>
      <c r="G2712" s="4">
        <f t="shared" si="212"/>
        <v>3.4109589041095889</v>
      </c>
      <c r="H2712" s="1">
        <v>915719</v>
      </c>
      <c r="I2712" t="s">
        <v>50</v>
      </c>
      <c r="J2712" t="s">
        <v>33</v>
      </c>
      <c r="K2712" t="s">
        <v>34</v>
      </c>
      <c r="L2712" s="1">
        <v>1015</v>
      </c>
      <c r="M2712" t="s">
        <v>35</v>
      </c>
      <c r="N2712">
        <v>52.376051182408602</v>
      </c>
      <c r="O2712">
        <v>4.87820790435278</v>
      </c>
      <c r="P2712" t="s">
        <v>130</v>
      </c>
      <c r="Q2712" t="s">
        <v>37</v>
      </c>
      <c r="R2712">
        <v>4</v>
      </c>
      <c r="S2712">
        <v>1</v>
      </c>
      <c r="T2712">
        <v>1</v>
      </c>
      <c r="U2712">
        <v>4</v>
      </c>
      <c r="V2712" t="s">
        <v>38</v>
      </c>
      <c r="W2712">
        <v>135</v>
      </c>
      <c r="X2712">
        <v>2</v>
      </c>
      <c r="Y2712">
        <v>20</v>
      </c>
      <c r="Z2712">
        <v>2</v>
      </c>
      <c r="AA2712">
        <f t="shared" si="213"/>
        <v>270</v>
      </c>
      <c r="AB2712">
        <f t="shared" si="214"/>
        <v>270</v>
      </c>
      <c r="AE2712" t="s">
        <v>46</v>
      </c>
      <c r="AF2712">
        <v>1</v>
      </c>
      <c r="AG2712">
        <v>5</v>
      </c>
      <c r="AH2712">
        <v>96</v>
      </c>
      <c r="AI2712">
        <v>9</v>
      </c>
      <c r="AJ2712">
        <v>10</v>
      </c>
      <c r="AK2712">
        <v>10</v>
      </c>
      <c r="AL2712">
        <v>10</v>
      </c>
      <c r="AM2712">
        <v>10</v>
      </c>
      <c r="AN2712">
        <v>8</v>
      </c>
    </row>
    <row r="2713" spans="1:40" x14ac:dyDescent="0.2">
      <c r="A2713" s="1">
        <v>6673155</v>
      </c>
      <c r="B2713" t="s">
        <v>341</v>
      </c>
      <c r="C2713">
        <v>2013</v>
      </c>
      <c r="D2713" s="2" t="s">
        <v>5512</v>
      </c>
      <c r="E2713" s="3" t="str">
        <f t="shared" si="210"/>
        <v>1/31/2013</v>
      </c>
      <c r="F2713" s="4">
        <f t="shared" si="211"/>
        <v>1245</v>
      </c>
      <c r="G2713" s="4">
        <f t="shared" si="212"/>
        <v>3.4109589041095889</v>
      </c>
      <c r="H2713" s="1">
        <v>916096</v>
      </c>
      <c r="I2713" t="s">
        <v>50</v>
      </c>
      <c r="J2713" t="s">
        <v>33</v>
      </c>
      <c r="K2713" t="s">
        <v>34</v>
      </c>
      <c r="L2713" s="1" t="s">
        <v>1497</v>
      </c>
      <c r="M2713" t="s">
        <v>35</v>
      </c>
      <c r="N2713">
        <v>52.3555175327622</v>
      </c>
      <c r="O2713">
        <v>4.9334128517097202</v>
      </c>
      <c r="P2713" t="s">
        <v>36</v>
      </c>
      <c r="Q2713" t="s">
        <v>37</v>
      </c>
      <c r="R2713">
        <v>4</v>
      </c>
      <c r="S2713">
        <v>1</v>
      </c>
      <c r="T2713">
        <v>2</v>
      </c>
      <c r="U2713">
        <v>2</v>
      </c>
      <c r="V2713" t="s">
        <v>38</v>
      </c>
      <c r="W2713">
        <v>125</v>
      </c>
      <c r="X2713">
        <v>4</v>
      </c>
      <c r="Y2713">
        <v>0</v>
      </c>
      <c r="Z2713">
        <v>5</v>
      </c>
      <c r="AA2713">
        <f t="shared" si="213"/>
        <v>625</v>
      </c>
      <c r="AB2713">
        <f t="shared" si="214"/>
        <v>625</v>
      </c>
      <c r="AE2713" t="s">
        <v>46</v>
      </c>
      <c r="AF2713">
        <v>1</v>
      </c>
      <c r="AG2713">
        <v>23</v>
      </c>
      <c r="AH2713">
        <v>88</v>
      </c>
      <c r="AI2713">
        <v>9</v>
      </c>
      <c r="AJ2713">
        <v>9</v>
      </c>
      <c r="AK2713">
        <v>10</v>
      </c>
      <c r="AL2713">
        <v>10</v>
      </c>
      <c r="AM2713">
        <v>10</v>
      </c>
      <c r="AN2713">
        <v>9</v>
      </c>
    </row>
    <row r="2714" spans="1:40" x14ac:dyDescent="0.2">
      <c r="A2714" s="1">
        <v>6673713</v>
      </c>
      <c r="B2714" t="s">
        <v>2426</v>
      </c>
      <c r="C2714">
        <v>2013</v>
      </c>
      <c r="D2714" s="2" t="s">
        <v>5512</v>
      </c>
      <c r="E2714" s="3" t="str">
        <f t="shared" si="210"/>
        <v>1/31/2013</v>
      </c>
      <c r="F2714" s="4">
        <f t="shared" si="211"/>
        <v>1245</v>
      </c>
      <c r="G2714" s="4">
        <f t="shared" si="212"/>
        <v>3.4109589041095889</v>
      </c>
      <c r="H2714" s="1">
        <v>1178074</v>
      </c>
      <c r="I2714" t="s">
        <v>58</v>
      </c>
      <c r="J2714" t="s">
        <v>33</v>
      </c>
      <c r="K2714" t="s">
        <v>34</v>
      </c>
      <c r="L2714" s="1">
        <v>1079</v>
      </c>
      <c r="M2714" t="s">
        <v>35</v>
      </c>
      <c r="N2714">
        <v>52.368728938459</v>
      </c>
      <c r="O2714">
        <v>4.9228385520278497</v>
      </c>
      <c r="P2714" t="s">
        <v>36</v>
      </c>
      <c r="Q2714" t="s">
        <v>37</v>
      </c>
      <c r="R2714">
        <v>4</v>
      </c>
      <c r="S2714">
        <v>1</v>
      </c>
      <c r="T2714">
        <v>2</v>
      </c>
      <c r="U2714">
        <v>2</v>
      </c>
      <c r="V2714" t="s">
        <v>38</v>
      </c>
      <c r="W2714">
        <v>99</v>
      </c>
      <c r="X2714">
        <v>2</v>
      </c>
      <c r="Y2714">
        <v>0</v>
      </c>
      <c r="Z2714">
        <v>2</v>
      </c>
      <c r="AA2714">
        <f t="shared" si="213"/>
        <v>198</v>
      </c>
      <c r="AB2714">
        <f t="shared" si="214"/>
        <v>198</v>
      </c>
      <c r="AE2714" t="s">
        <v>46</v>
      </c>
      <c r="AF2714">
        <v>0.9</v>
      </c>
      <c r="AG2714">
        <v>18</v>
      </c>
      <c r="AH2714">
        <v>88</v>
      </c>
      <c r="AI2714">
        <v>9</v>
      </c>
      <c r="AJ2714">
        <v>9</v>
      </c>
      <c r="AK2714">
        <v>10</v>
      </c>
      <c r="AL2714">
        <v>10</v>
      </c>
      <c r="AM2714">
        <v>9</v>
      </c>
      <c r="AN2714">
        <v>9</v>
      </c>
    </row>
    <row r="2715" spans="1:40" x14ac:dyDescent="0.2">
      <c r="A2715" s="1">
        <v>6673715</v>
      </c>
      <c r="B2715" t="s">
        <v>2427</v>
      </c>
      <c r="C2715">
        <v>2013</v>
      </c>
      <c r="D2715" s="2" t="s">
        <v>5512</v>
      </c>
      <c r="E2715" s="3" t="str">
        <f t="shared" si="210"/>
        <v>1/31/2013</v>
      </c>
      <c r="F2715" s="4">
        <f t="shared" si="211"/>
        <v>1245</v>
      </c>
      <c r="G2715" s="4">
        <f t="shared" si="212"/>
        <v>3.4109589041095889</v>
      </c>
      <c r="H2715" s="1">
        <v>916564</v>
      </c>
      <c r="I2715" t="s">
        <v>78</v>
      </c>
      <c r="J2715" t="s">
        <v>33</v>
      </c>
      <c r="K2715" t="s">
        <v>34</v>
      </c>
      <c r="L2715" s="1">
        <v>1098</v>
      </c>
      <c r="M2715" t="s">
        <v>35</v>
      </c>
      <c r="N2715">
        <v>52.363713078711903</v>
      </c>
      <c r="O2715">
        <v>4.9095159201174896</v>
      </c>
      <c r="P2715" t="s">
        <v>36</v>
      </c>
      <c r="Q2715" t="s">
        <v>37</v>
      </c>
      <c r="R2715">
        <v>4</v>
      </c>
      <c r="S2715">
        <v>1</v>
      </c>
      <c r="T2715">
        <v>2</v>
      </c>
      <c r="U2715">
        <v>2</v>
      </c>
      <c r="V2715" t="s">
        <v>38</v>
      </c>
      <c r="W2715">
        <v>135</v>
      </c>
      <c r="X2715">
        <v>3</v>
      </c>
      <c r="Y2715">
        <v>20</v>
      </c>
      <c r="Z2715">
        <v>2</v>
      </c>
      <c r="AA2715">
        <f t="shared" si="213"/>
        <v>270</v>
      </c>
      <c r="AB2715">
        <f t="shared" si="214"/>
        <v>270</v>
      </c>
      <c r="AE2715" t="s">
        <v>39</v>
      </c>
      <c r="AF2715">
        <v>0.77</v>
      </c>
      <c r="AG2715">
        <v>3</v>
      </c>
      <c r="AH2715">
        <v>100</v>
      </c>
      <c r="AI2715">
        <v>10</v>
      </c>
      <c r="AJ2715">
        <v>10</v>
      </c>
      <c r="AK2715">
        <v>10</v>
      </c>
      <c r="AL2715">
        <v>10</v>
      </c>
      <c r="AM2715">
        <v>10</v>
      </c>
      <c r="AN2715">
        <v>10</v>
      </c>
    </row>
    <row r="2716" spans="1:40" x14ac:dyDescent="0.2">
      <c r="A2716" s="1">
        <v>6679503</v>
      </c>
      <c r="B2716" t="s">
        <v>462</v>
      </c>
      <c r="C2716">
        <v>2013</v>
      </c>
      <c r="D2716" s="2" t="s">
        <v>5512</v>
      </c>
      <c r="E2716" s="3" t="str">
        <f t="shared" si="210"/>
        <v>1/31/2013</v>
      </c>
      <c r="F2716" s="4">
        <f t="shared" si="211"/>
        <v>1245</v>
      </c>
      <c r="G2716" s="4">
        <f t="shared" si="212"/>
        <v>3.4109589041095889</v>
      </c>
      <c r="H2716" s="1">
        <v>916850</v>
      </c>
      <c r="I2716" t="s">
        <v>670</v>
      </c>
      <c r="J2716" t="s">
        <v>33</v>
      </c>
      <c r="K2716" t="s">
        <v>34</v>
      </c>
      <c r="L2716" s="1">
        <v>1036</v>
      </c>
      <c r="M2716" t="s">
        <v>35</v>
      </c>
      <c r="N2716">
        <v>52.353022098873097</v>
      </c>
      <c r="O2716">
        <v>4.9193771462105396</v>
      </c>
      <c r="P2716" t="s">
        <v>56</v>
      </c>
      <c r="Q2716" t="s">
        <v>37</v>
      </c>
      <c r="R2716">
        <v>6</v>
      </c>
      <c r="S2716">
        <v>1</v>
      </c>
      <c r="T2716">
        <v>3</v>
      </c>
      <c r="U2716">
        <v>4</v>
      </c>
      <c r="V2716" t="s">
        <v>38</v>
      </c>
      <c r="W2716">
        <v>147</v>
      </c>
      <c r="X2716">
        <v>4</v>
      </c>
      <c r="Y2716">
        <v>30</v>
      </c>
      <c r="Z2716">
        <v>5</v>
      </c>
      <c r="AA2716">
        <f t="shared" si="213"/>
        <v>735</v>
      </c>
      <c r="AB2716">
        <f t="shared" si="214"/>
        <v>735</v>
      </c>
      <c r="AE2716" t="s">
        <v>46</v>
      </c>
      <c r="AF2716">
        <v>1</v>
      </c>
      <c r="AG2716">
        <v>10</v>
      </c>
      <c r="AH2716">
        <v>97</v>
      </c>
      <c r="AI2716">
        <v>10</v>
      </c>
      <c r="AJ2716">
        <v>10</v>
      </c>
      <c r="AK2716">
        <v>10</v>
      </c>
      <c r="AL2716">
        <v>10</v>
      </c>
      <c r="AM2716">
        <v>9</v>
      </c>
      <c r="AN2716">
        <v>10</v>
      </c>
    </row>
    <row r="2717" spans="1:40" x14ac:dyDescent="0.2">
      <c r="A2717" s="1">
        <v>6680305</v>
      </c>
      <c r="B2717" t="s">
        <v>2428</v>
      </c>
      <c r="C2717">
        <v>2013</v>
      </c>
      <c r="D2717" s="2" t="s">
        <v>5343</v>
      </c>
      <c r="E2717" s="3" t="str">
        <f t="shared" si="210"/>
        <v>2/1/2013</v>
      </c>
      <c r="F2717" s="4">
        <f t="shared" si="211"/>
        <v>1244</v>
      </c>
      <c r="G2717" s="4">
        <f t="shared" si="212"/>
        <v>3.408219178082192</v>
      </c>
      <c r="H2717" s="1">
        <v>917277</v>
      </c>
      <c r="I2717" t="s">
        <v>251</v>
      </c>
      <c r="J2717" t="s">
        <v>33</v>
      </c>
      <c r="K2717" t="s">
        <v>34</v>
      </c>
      <c r="M2717" t="s">
        <v>35</v>
      </c>
      <c r="N2717">
        <v>52.3461098771064</v>
      </c>
      <c r="O2717">
        <v>4.9041436206761801</v>
      </c>
      <c r="P2717" t="s">
        <v>36</v>
      </c>
      <c r="Q2717" t="s">
        <v>42</v>
      </c>
      <c r="R2717">
        <v>2</v>
      </c>
      <c r="S2717">
        <v>1</v>
      </c>
      <c r="T2717">
        <v>1</v>
      </c>
      <c r="U2717">
        <v>1</v>
      </c>
      <c r="V2717" t="s">
        <v>38</v>
      </c>
      <c r="W2717">
        <v>59</v>
      </c>
      <c r="X2717">
        <v>1</v>
      </c>
      <c r="Y2717">
        <v>39</v>
      </c>
      <c r="Z2717">
        <v>2</v>
      </c>
      <c r="AA2717">
        <f t="shared" si="213"/>
        <v>118</v>
      </c>
      <c r="AB2717">
        <f t="shared" si="214"/>
        <v>118</v>
      </c>
      <c r="AE2717" t="s">
        <v>43</v>
      </c>
      <c r="AF2717">
        <v>1</v>
      </c>
      <c r="AG2717">
        <v>2</v>
      </c>
      <c r="AH2717">
        <v>90</v>
      </c>
      <c r="AI2717">
        <v>8</v>
      </c>
      <c r="AJ2717">
        <v>7</v>
      </c>
      <c r="AK2717">
        <v>10</v>
      </c>
      <c r="AL2717">
        <v>10</v>
      </c>
      <c r="AM2717">
        <v>8</v>
      </c>
      <c r="AN2717">
        <v>8</v>
      </c>
    </row>
    <row r="2718" spans="1:40" x14ac:dyDescent="0.2">
      <c r="A2718" s="1">
        <v>6681071</v>
      </c>
      <c r="B2718" t="s">
        <v>2429</v>
      </c>
      <c r="C2718">
        <v>2013</v>
      </c>
      <c r="D2718" s="2" t="s">
        <v>5513</v>
      </c>
      <c r="E2718" s="3" t="str">
        <f t="shared" si="210"/>
        <v>2/2/2013</v>
      </c>
      <c r="F2718" s="4">
        <f t="shared" si="211"/>
        <v>1243</v>
      </c>
      <c r="G2718" s="4">
        <f t="shared" si="212"/>
        <v>3.4054794520547946</v>
      </c>
      <c r="H2718" s="1">
        <v>5675874</v>
      </c>
      <c r="I2718" t="s">
        <v>50</v>
      </c>
      <c r="J2718" t="s">
        <v>33</v>
      </c>
      <c r="K2718" t="s">
        <v>34</v>
      </c>
      <c r="L2718" s="1" t="s">
        <v>2430</v>
      </c>
      <c r="M2718" t="s">
        <v>35</v>
      </c>
      <c r="N2718">
        <v>52.351312853502002</v>
      </c>
      <c r="O2718">
        <v>4.89263476023363</v>
      </c>
      <c r="P2718" t="s">
        <v>36</v>
      </c>
      <c r="Q2718" t="s">
        <v>37</v>
      </c>
      <c r="R2718">
        <v>2</v>
      </c>
      <c r="S2718">
        <v>1</v>
      </c>
      <c r="T2718">
        <v>1</v>
      </c>
      <c r="U2718">
        <v>1</v>
      </c>
      <c r="V2718" t="s">
        <v>38</v>
      </c>
      <c r="W2718">
        <v>200</v>
      </c>
      <c r="X2718">
        <v>1</v>
      </c>
      <c r="Y2718">
        <v>0</v>
      </c>
      <c r="Z2718">
        <v>2</v>
      </c>
      <c r="AA2718">
        <f t="shared" si="213"/>
        <v>400</v>
      </c>
      <c r="AB2718">
        <f t="shared" si="214"/>
        <v>400</v>
      </c>
      <c r="AE2718" t="s">
        <v>46</v>
      </c>
      <c r="AF2718">
        <v>1</v>
      </c>
      <c r="AG2718">
        <v>0</v>
      </c>
    </row>
    <row r="2719" spans="1:40" x14ac:dyDescent="0.2">
      <c r="A2719" s="1">
        <v>6681567</v>
      </c>
      <c r="B2719" t="s">
        <v>2431</v>
      </c>
      <c r="C2719">
        <v>2013</v>
      </c>
      <c r="D2719" s="2" t="s">
        <v>5513</v>
      </c>
      <c r="E2719" s="3" t="str">
        <f t="shared" si="210"/>
        <v>2/2/2013</v>
      </c>
      <c r="F2719" s="4">
        <f t="shared" si="211"/>
        <v>1243</v>
      </c>
      <c r="G2719" s="4">
        <f t="shared" si="212"/>
        <v>3.4054794520547946</v>
      </c>
      <c r="H2719" s="1">
        <v>919118</v>
      </c>
      <c r="I2719" t="s">
        <v>41</v>
      </c>
      <c r="J2719" t="s">
        <v>33</v>
      </c>
      <c r="K2719" t="s">
        <v>34</v>
      </c>
      <c r="L2719" s="1" t="s">
        <v>2432</v>
      </c>
      <c r="M2719" t="s">
        <v>35</v>
      </c>
      <c r="N2719">
        <v>52.371855837509202</v>
      </c>
      <c r="O2719">
        <v>4.9012642212689599</v>
      </c>
      <c r="P2719" t="s">
        <v>36</v>
      </c>
      <c r="Q2719" t="s">
        <v>37</v>
      </c>
      <c r="R2719">
        <v>2</v>
      </c>
      <c r="S2719">
        <v>1</v>
      </c>
      <c r="T2719">
        <v>1</v>
      </c>
      <c r="U2719">
        <v>1</v>
      </c>
      <c r="V2719" t="s">
        <v>38</v>
      </c>
      <c r="W2719">
        <v>76</v>
      </c>
      <c r="X2719">
        <v>1</v>
      </c>
      <c r="Y2719">
        <v>0</v>
      </c>
      <c r="Z2719">
        <v>4</v>
      </c>
      <c r="AA2719">
        <f t="shared" si="213"/>
        <v>304</v>
      </c>
      <c r="AB2719">
        <f t="shared" si="214"/>
        <v>304</v>
      </c>
      <c r="AE2719" t="s">
        <v>46</v>
      </c>
      <c r="AF2719">
        <v>1</v>
      </c>
      <c r="AG2719">
        <v>13</v>
      </c>
      <c r="AH2719">
        <v>97</v>
      </c>
      <c r="AI2719">
        <v>10</v>
      </c>
      <c r="AJ2719">
        <v>10</v>
      </c>
      <c r="AK2719">
        <v>10</v>
      </c>
      <c r="AL2719">
        <v>9</v>
      </c>
      <c r="AM2719">
        <v>9</v>
      </c>
      <c r="AN2719">
        <v>9</v>
      </c>
    </row>
    <row r="2720" spans="1:40" x14ac:dyDescent="0.2">
      <c r="A2720" s="1">
        <v>6681879</v>
      </c>
      <c r="B2720" t="s">
        <v>330</v>
      </c>
      <c r="C2720">
        <v>2013</v>
      </c>
      <c r="D2720" s="2" t="s">
        <v>5513</v>
      </c>
      <c r="E2720" s="3" t="str">
        <f t="shared" si="210"/>
        <v>2/2/2013</v>
      </c>
      <c r="F2720" s="4">
        <f t="shared" si="211"/>
        <v>1243</v>
      </c>
      <c r="G2720" s="4">
        <f t="shared" si="212"/>
        <v>3.4054794520547946</v>
      </c>
      <c r="H2720" s="1">
        <v>919131</v>
      </c>
      <c r="I2720" t="s">
        <v>54</v>
      </c>
      <c r="J2720" t="s">
        <v>33</v>
      </c>
      <c r="K2720" t="s">
        <v>34</v>
      </c>
      <c r="L2720" s="1" t="s">
        <v>2433</v>
      </c>
      <c r="M2720" t="s">
        <v>35</v>
      </c>
      <c r="N2720">
        <v>52.351451382556697</v>
      </c>
      <c r="O2720">
        <v>4.8770420576039903</v>
      </c>
      <c r="P2720" t="s">
        <v>56</v>
      </c>
      <c r="Q2720" t="s">
        <v>37</v>
      </c>
      <c r="R2720">
        <v>8</v>
      </c>
      <c r="S2720">
        <v>2</v>
      </c>
      <c r="T2720">
        <v>5</v>
      </c>
      <c r="U2720">
        <v>6</v>
      </c>
      <c r="V2720" t="s">
        <v>38</v>
      </c>
      <c r="W2720">
        <v>349</v>
      </c>
      <c r="X2720">
        <v>6</v>
      </c>
      <c r="Y2720">
        <v>20</v>
      </c>
      <c r="Z2720">
        <v>3</v>
      </c>
      <c r="AA2720">
        <f t="shared" si="213"/>
        <v>1047</v>
      </c>
      <c r="AB2720">
        <f t="shared" si="214"/>
        <v>1047</v>
      </c>
      <c r="AE2720" t="s">
        <v>46</v>
      </c>
      <c r="AF2720">
        <v>1</v>
      </c>
      <c r="AG2720">
        <v>19</v>
      </c>
      <c r="AH2720">
        <v>100</v>
      </c>
      <c r="AI2720">
        <v>10</v>
      </c>
      <c r="AJ2720">
        <v>10</v>
      </c>
      <c r="AK2720">
        <v>10</v>
      </c>
      <c r="AL2720">
        <v>10</v>
      </c>
      <c r="AM2720">
        <v>10</v>
      </c>
      <c r="AN2720">
        <v>10</v>
      </c>
    </row>
    <row r="2721" spans="1:40" x14ac:dyDescent="0.2">
      <c r="A2721" s="1">
        <v>6684750</v>
      </c>
      <c r="B2721" t="s">
        <v>1998</v>
      </c>
      <c r="C2721">
        <v>2013</v>
      </c>
      <c r="D2721" s="2" t="s">
        <v>5513</v>
      </c>
      <c r="E2721" s="3" t="str">
        <f t="shared" si="210"/>
        <v>2/2/2013</v>
      </c>
      <c r="F2721" s="4">
        <f t="shared" si="211"/>
        <v>1243</v>
      </c>
      <c r="G2721" s="4">
        <f t="shared" si="212"/>
        <v>3.4054794520547946</v>
      </c>
      <c r="H2721" s="1">
        <v>4308844</v>
      </c>
      <c r="I2721" t="s">
        <v>54</v>
      </c>
      <c r="J2721" t="s">
        <v>33</v>
      </c>
      <c r="K2721" t="s">
        <v>34</v>
      </c>
      <c r="L2721" s="1">
        <v>1075</v>
      </c>
      <c r="M2721" t="s">
        <v>35</v>
      </c>
      <c r="N2721">
        <v>52.345128581640601</v>
      </c>
      <c r="O2721">
        <v>4.8678756799663798</v>
      </c>
      <c r="P2721" t="s">
        <v>36</v>
      </c>
      <c r="Q2721" t="s">
        <v>37</v>
      </c>
      <c r="R2721">
        <v>3</v>
      </c>
      <c r="S2721">
        <v>1</v>
      </c>
      <c r="T2721">
        <v>1</v>
      </c>
      <c r="U2721">
        <v>1</v>
      </c>
      <c r="V2721" t="s">
        <v>38</v>
      </c>
      <c r="W2721">
        <v>120</v>
      </c>
      <c r="X2721">
        <v>1</v>
      </c>
      <c r="Y2721">
        <v>0</v>
      </c>
      <c r="Z2721">
        <v>1</v>
      </c>
      <c r="AA2721">
        <f t="shared" si="213"/>
        <v>120</v>
      </c>
      <c r="AB2721">
        <f t="shared" si="214"/>
        <v>120</v>
      </c>
      <c r="AE2721" t="s">
        <v>46</v>
      </c>
      <c r="AF2721">
        <v>0.91</v>
      </c>
      <c r="AG2721">
        <v>2</v>
      </c>
      <c r="AH2721">
        <v>100</v>
      </c>
      <c r="AI2721">
        <v>10</v>
      </c>
      <c r="AJ2721">
        <v>10</v>
      </c>
      <c r="AK2721">
        <v>10</v>
      </c>
      <c r="AL2721">
        <v>10</v>
      </c>
      <c r="AM2721">
        <v>10</v>
      </c>
      <c r="AN2721">
        <v>10</v>
      </c>
    </row>
    <row r="2722" spans="1:40" x14ac:dyDescent="0.2">
      <c r="A2722" s="1">
        <v>6693585</v>
      </c>
      <c r="B2722" t="s">
        <v>2434</v>
      </c>
      <c r="C2722">
        <v>2013</v>
      </c>
      <c r="D2722" s="2" t="s">
        <v>5513</v>
      </c>
      <c r="E2722" s="3" t="str">
        <f t="shared" si="210"/>
        <v>2/2/2013</v>
      </c>
      <c r="F2722" s="4">
        <f t="shared" si="211"/>
        <v>1243</v>
      </c>
      <c r="G2722" s="4">
        <f t="shared" si="212"/>
        <v>3.4054794520547946</v>
      </c>
      <c r="H2722" s="1">
        <v>3165826</v>
      </c>
      <c r="I2722" t="s">
        <v>50</v>
      </c>
      <c r="J2722" t="s">
        <v>33</v>
      </c>
      <c r="K2722" t="s">
        <v>34</v>
      </c>
      <c r="L2722" s="1">
        <v>1011</v>
      </c>
      <c r="M2722" t="s">
        <v>35</v>
      </c>
      <c r="N2722">
        <v>52.367009693859899</v>
      </c>
      <c r="O2722">
        <v>4.87252218512669</v>
      </c>
      <c r="P2722" t="s">
        <v>36</v>
      </c>
      <c r="Q2722" t="s">
        <v>37</v>
      </c>
      <c r="R2722">
        <v>4</v>
      </c>
      <c r="S2722">
        <v>2</v>
      </c>
      <c r="T2722">
        <v>3</v>
      </c>
      <c r="U2722">
        <v>3</v>
      </c>
      <c r="V2722" t="s">
        <v>38</v>
      </c>
      <c r="W2722">
        <v>250</v>
      </c>
      <c r="X2722">
        <v>1</v>
      </c>
      <c r="Y2722">
        <v>0</v>
      </c>
      <c r="Z2722">
        <v>3</v>
      </c>
      <c r="AA2722">
        <f t="shared" si="213"/>
        <v>750</v>
      </c>
      <c r="AB2722">
        <f t="shared" si="214"/>
        <v>750</v>
      </c>
      <c r="AE2722" t="s">
        <v>43</v>
      </c>
      <c r="AF2722">
        <v>1</v>
      </c>
      <c r="AG2722">
        <v>0</v>
      </c>
    </row>
    <row r="2723" spans="1:40" x14ac:dyDescent="0.2">
      <c r="A2723" s="1">
        <v>6695478</v>
      </c>
      <c r="B2723" t="s">
        <v>2434</v>
      </c>
      <c r="C2723">
        <v>2013</v>
      </c>
      <c r="D2723" s="2" t="s">
        <v>5513</v>
      </c>
      <c r="E2723" s="3" t="str">
        <f t="shared" si="210"/>
        <v>2/2/2013</v>
      </c>
      <c r="F2723" s="4">
        <f t="shared" si="211"/>
        <v>1243</v>
      </c>
      <c r="G2723" s="4">
        <f t="shared" si="212"/>
        <v>3.4054794520547946</v>
      </c>
      <c r="H2723" s="1">
        <v>2071034</v>
      </c>
      <c r="I2723" t="s">
        <v>50</v>
      </c>
      <c r="J2723" t="s">
        <v>33</v>
      </c>
      <c r="K2723" t="s">
        <v>34</v>
      </c>
      <c r="L2723" s="1" t="s">
        <v>336</v>
      </c>
      <c r="M2723" t="s">
        <v>35</v>
      </c>
      <c r="N2723">
        <v>52.338869196905002</v>
      </c>
      <c r="O2723">
        <v>4.9146038850138503</v>
      </c>
      <c r="P2723" t="s">
        <v>36</v>
      </c>
      <c r="Q2723" t="s">
        <v>42</v>
      </c>
      <c r="R2723">
        <v>2</v>
      </c>
      <c r="S2723">
        <v>2</v>
      </c>
      <c r="T2723">
        <v>1</v>
      </c>
      <c r="U2723">
        <v>1</v>
      </c>
      <c r="V2723" t="s">
        <v>38</v>
      </c>
      <c r="W2723">
        <v>99</v>
      </c>
      <c r="X2723">
        <v>1</v>
      </c>
      <c r="Y2723">
        <v>0</v>
      </c>
      <c r="Z2723">
        <v>2</v>
      </c>
      <c r="AA2723">
        <f t="shared" si="213"/>
        <v>198</v>
      </c>
      <c r="AB2723">
        <f t="shared" si="214"/>
        <v>198</v>
      </c>
      <c r="AE2723" t="s">
        <v>43</v>
      </c>
      <c r="AF2723">
        <v>1</v>
      </c>
      <c r="AG2723">
        <v>52</v>
      </c>
      <c r="AH2723">
        <v>96</v>
      </c>
      <c r="AI2723">
        <v>10</v>
      </c>
      <c r="AJ2723">
        <v>10</v>
      </c>
      <c r="AK2723">
        <v>10</v>
      </c>
      <c r="AL2723">
        <v>10</v>
      </c>
      <c r="AM2723">
        <v>10</v>
      </c>
      <c r="AN2723">
        <v>9</v>
      </c>
    </row>
    <row r="2724" spans="1:40" x14ac:dyDescent="0.2">
      <c r="A2724" s="1">
        <v>6700686</v>
      </c>
      <c r="B2724" t="s">
        <v>462</v>
      </c>
      <c r="C2724">
        <v>2013</v>
      </c>
      <c r="D2724" s="2" t="s">
        <v>5514</v>
      </c>
      <c r="E2724" s="3" t="str">
        <f t="shared" si="210"/>
        <v>2/3/2013</v>
      </c>
      <c r="F2724" s="4">
        <f t="shared" si="211"/>
        <v>1242</v>
      </c>
      <c r="G2724" s="4">
        <f t="shared" si="212"/>
        <v>3.4027397260273973</v>
      </c>
      <c r="H2724" s="1">
        <v>920368</v>
      </c>
      <c r="I2724" t="s">
        <v>50</v>
      </c>
      <c r="J2724" t="s">
        <v>33</v>
      </c>
      <c r="K2724" t="s">
        <v>34</v>
      </c>
      <c r="L2724" s="1">
        <v>1016</v>
      </c>
      <c r="M2724" t="s">
        <v>35</v>
      </c>
      <c r="N2724">
        <v>52.368136442880498</v>
      </c>
      <c r="O2724">
        <v>4.9214313573578501</v>
      </c>
      <c r="P2724" t="s">
        <v>130</v>
      </c>
      <c r="Q2724" t="s">
        <v>42</v>
      </c>
      <c r="R2724">
        <v>2</v>
      </c>
      <c r="S2724">
        <v>1</v>
      </c>
      <c r="T2724">
        <v>1</v>
      </c>
      <c r="U2724">
        <v>1</v>
      </c>
      <c r="V2724" t="s">
        <v>38</v>
      </c>
      <c r="W2724">
        <v>69</v>
      </c>
      <c r="X2724">
        <v>1</v>
      </c>
      <c r="Y2724">
        <v>0</v>
      </c>
      <c r="Z2724">
        <v>1</v>
      </c>
      <c r="AA2724">
        <f t="shared" si="213"/>
        <v>69</v>
      </c>
      <c r="AB2724">
        <f t="shared" si="214"/>
        <v>69</v>
      </c>
      <c r="AE2724" t="s">
        <v>43</v>
      </c>
      <c r="AF2724">
        <v>0.95</v>
      </c>
      <c r="AG2724">
        <v>156</v>
      </c>
      <c r="AH2724">
        <v>91</v>
      </c>
      <c r="AI2724">
        <v>9</v>
      </c>
      <c r="AJ2724">
        <v>9</v>
      </c>
      <c r="AK2724">
        <v>10</v>
      </c>
      <c r="AL2724">
        <v>10</v>
      </c>
      <c r="AM2724">
        <v>10</v>
      </c>
      <c r="AN2724">
        <v>9</v>
      </c>
    </row>
    <row r="2725" spans="1:40" x14ac:dyDescent="0.2">
      <c r="A2725" s="1">
        <v>6701188</v>
      </c>
      <c r="B2725" t="s">
        <v>462</v>
      </c>
      <c r="C2725">
        <v>2013</v>
      </c>
      <c r="D2725" s="2" t="s">
        <v>5514</v>
      </c>
      <c r="E2725" s="3" t="str">
        <f t="shared" si="210"/>
        <v>2/3/2013</v>
      </c>
      <c r="F2725" s="4">
        <f t="shared" si="211"/>
        <v>1242</v>
      </c>
      <c r="G2725" s="4">
        <f t="shared" si="212"/>
        <v>3.4027397260273973</v>
      </c>
      <c r="H2725" s="1">
        <v>926442</v>
      </c>
      <c r="I2725" t="s">
        <v>50</v>
      </c>
      <c r="J2725" t="s">
        <v>33</v>
      </c>
      <c r="K2725" t="s">
        <v>34</v>
      </c>
      <c r="L2725" s="1">
        <v>1016</v>
      </c>
      <c r="M2725" t="s">
        <v>35</v>
      </c>
      <c r="N2725">
        <v>52.390087570927399</v>
      </c>
      <c r="O2725">
        <v>4.8712703255253302</v>
      </c>
      <c r="P2725" t="s">
        <v>36</v>
      </c>
      <c r="Q2725" t="s">
        <v>37</v>
      </c>
      <c r="R2725">
        <v>2</v>
      </c>
      <c r="S2725">
        <v>1</v>
      </c>
      <c r="T2725">
        <v>1</v>
      </c>
      <c r="U2725">
        <v>1</v>
      </c>
      <c r="V2725" t="s">
        <v>38</v>
      </c>
      <c r="W2725">
        <v>99</v>
      </c>
      <c r="X2725">
        <v>2</v>
      </c>
      <c r="Y2725">
        <v>0</v>
      </c>
      <c r="Z2725">
        <v>1</v>
      </c>
      <c r="AA2725">
        <f t="shared" si="213"/>
        <v>99</v>
      </c>
      <c r="AB2725">
        <f t="shared" si="214"/>
        <v>99</v>
      </c>
      <c r="AE2725" t="s">
        <v>43</v>
      </c>
      <c r="AF2725">
        <v>1</v>
      </c>
      <c r="AG2725">
        <v>130</v>
      </c>
      <c r="AH2725">
        <v>94</v>
      </c>
      <c r="AI2725">
        <v>10</v>
      </c>
      <c r="AJ2725">
        <v>9</v>
      </c>
      <c r="AK2725">
        <v>10</v>
      </c>
      <c r="AL2725">
        <v>10</v>
      </c>
      <c r="AM2725">
        <v>10</v>
      </c>
      <c r="AN2725">
        <v>9</v>
      </c>
    </row>
    <row r="2726" spans="1:40" x14ac:dyDescent="0.2">
      <c r="A2726" s="1">
        <v>6703699</v>
      </c>
      <c r="B2726" t="s">
        <v>2435</v>
      </c>
      <c r="C2726">
        <v>2013</v>
      </c>
      <c r="D2726" s="2" t="s">
        <v>5514</v>
      </c>
      <c r="E2726" s="3" t="str">
        <f t="shared" si="210"/>
        <v>2/3/2013</v>
      </c>
      <c r="F2726" s="4">
        <f t="shared" si="211"/>
        <v>1242</v>
      </c>
      <c r="G2726" s="4">
        <f t="shared" si="212"/>
        <v>3.4027397260273973</v>
      </c>
      <c r="H2726" s="1">
        <v>2623311</v>
      </c>
      <c r="I2726" t="s">
        <v>50</v>
      </c>
      <c r="J2726" t="s">
        <v>33</v>
      </c>
      <c r="K2726" t="s">
        <v>34</v>
      </c>
      <c r="L2726" s="1" t="s">
        <v>2436</v>
      </c>
      <c r="M2726" t="s">
        <v>35</v>
      </c>
      <c r="N2726">
        <v>52.381111899601997</v>
      </c>
      <c r="O2726">
        <v>4.8887606279839</v>
      </c>
      <c r="P2726" t="s">
        <v>36</v>
      </c>
      <c r="Q2726" t="s">
        <v>37</v>
      </c>
      <c r="R2726">
        <v>2</v>
      </c>
      <c r="S2726">
        <v>1</v>
      </c>
      <c r="T2726">
        <v>1</v>
      </c>
      <c r="U2726">
        <v>1</v>
      </c>
      <c r="V2726" t="s">
        <v>38</v>
      </c>
      <c r="W2726">
        <v>105</v>
      </c>
      <c r="X2726">
        <v>2</v>
      </c>
      <c r="Y2726">
        <v>20</v>
      </c>
      <c r="Z2726">
        <v>1</v>
      </c>
      <c r="AA2726">
        <f t="shared" si="213"/>
        <v>105</v>
      </c>
      <c r="AB2726">
        <f t="shared" si="214"/>
        <v>105</v>
      </c>
      <c r="AE2726" t="s">
        <v>39</v>
      </c>
      <c r="AF2726">
        <v>0.7</v>
      </c>
      <c r="AG2726">
        <v>22</v>
      </c>
      <c r="AH2726">
        <v>90</v>
      </c>
      <c r="AI2726">
        <v>9</v>
      </c>
      <c r="AJ2726">
        <v>9</v>
      </c>
      <c r="AK2726">
        <v>10</v>
      </c>
      <c r="AL2726">
        <v>10</v>
      </c>
      <c r="AM2726">
        <v>9</v>
      </c>
      <c r="AN2726">
        <v>9</v>
      </c>
    </row>
    <row r="2727" spans="1:40" x14ac:dyDescent="0.2">
      <c r="A2727" s="1">
        <v>6708605</v>
      </c>
      <c r="B2727" t="s">
        <v>2437</v>
      </c>
      <c r="C2727">
        <v>2013</v>
      </c>
      <c r="D2727" s="2" t="s">
        <v>5514</v>
      </c>
      <c r="E2727" s="3" t="str">
        <f t="shared" si="210"/>
        <v>2/3/2013</v>
      </c>
      <c r="F2727" s="4">
        <f t="shared" si="211"/>
        <v>1242</v>
      </c>
      <c r="G2727" s="4">
        <f t="shared" si="212"/>
        <v>3.4027397260273973</v>
      </c>
      <c r="H2727" s="1">
        <v>920560</v>
      </c>
      <c r="I2727" t="s">
        <v>78</v>
      </c>
      <c r="J2727" t="s">
        <v>33</v>
      </c>
      <c r="K2727" t="s">
        <v>34</v>
      </c>
      <c r="L2727" s="1" t="s">
        <v>2438</v>
      </c>
      <c r="M2727" t="s">
        <v>35</v>
      </c>
      <c r="N2727">
        <v>52.380592756745301</v>
      </c>
      <c r="O2727">
        <v>4.8882494700174099</v>
      </c>
      <c r="P2727" t="s">
        <v>56</v>
      </c>
      <c r="Q2727" t="s">
        <v>37</v>
      </c>
      <c r="R2727">
        <v>4</v>
      </c>
      <c r="S2727">
        <v>1</v>
      </c>
      <c r="T2727">
        <v>2</v>
      </c>
      <c r="U2727">
        <v>4</v>
      </c>
      <c r="V2727" t="s">
        <v>38</v>
      </c>
      <c r="W2727">
        <v>120</v>
      </c>
      <c r="X2727">
        <v>1</v>
      </c>
      <c r="Y2727">
        <v>30</v>
      </c>
      <c r="Z2727">
        <v>2</v>
      </c>
      <c r="AA2727">
        <f t="shared" si="213"/>
        <v>240</v>
      </c>
      <c r="AB2727">
        <f t="shared" si="214"/>
        <v>240</v>
      </c>
      <c r="AE2727" t="s">
        <v>46</v>
      </c>
      <c r="AF2727">
        <v>1</v>
      </c>
      <c r="AG2727">
        <v>0</v>
      </c>
    </row>
    <row r="2728" spans="1:40" x14ac:dyDescent="0.2">
      <c r="A2728" s="1">
        <v>6709169</v>
      </c>
      <c r="B2728" t="s">
        <v>2439</v>
      </c>
      <c r="C2728">
        <v>2013</v>
      </c>
      <c r="D2728" s="2" t="s">
        <v>5514</v>
      </c>
      <c r="E2728" s="3" t="str">
        <f t="shared" si="210"/>
        <v>2/3/2013</v>
      </c>
      <c r="F2728" s="4">
        <f t="shared" si="211"/>
        <v>1242</v>
      </c>
      <c r="G2728" s="4">
        <f t="shared" si="212"/>
        <v>3.4027397260273973</v>
      </c>
      <c r="H2728" s="1">
        <v>5157405</v>
      </c>
      <c r="I2728" t="s">
        <v>48</v>
      </c>
      <c r="J2728" t="s">
        <v>33</v>
      </c>
      <c r="K2728" t="s">
        <v>34</v>
      </c>
      <c r="L2728" s="1" t="s">
        <v>1663</v>
      </c>
      <c r="M2728" t="s">
        <v>35</v>
      </c>
      <c r="N2728">
        <v>52.380131271507302</v>
      </c>
      <c r="O2728">
        <v>4.8897295023074099</v>
      </c>
      <c r="P2728" t="s">
        <v>36</v>
      </c>
      <c r="Q2728" t="s">
        <v>37</v>
      </c>
      <c r="R2728">
        <v>4</v>
      </c>
      <c r="S2728">
        <v>1</v>
      </c>
      <c r="T2728">
        <v>2</v>
      </c>
      <c r="U2728">
        <v>2</v>
      </c>
      <c r="V2728" t="s">
        <v>38</v>
      </c>
      <c r="W2728">
        <v>110</v>
      </c>
      <c r="X2728">
        <v>2</v>
      </c>
      <c r="Y2728">
        <v>10</v>
      </c>
      <c r="Z2728">
        <v>3</v>
      </c>
      <c r="AA2728">
        <f t="shared" si="213"/>
        <v>330</v>
      </c>
      <c r="AB2728">
        <f t="shared" si="214"/>
        <v>330</v>
      </c>
      <c r="AE2728" t="s">
        <v>39</v>
      </c>
      <c r="AF2728">
        <v>0.6</v>
      </c>
      <c r="AG2728">
        <v>1</v>
      </c>
      <c r="AH2728">
        <v>100</v>
      </c>
      <c r="AI2728">
        <v>10</v>
      </c>
      <c r="AJ2728">
        <v>10</v>
      </c>
      <c r="AK2728">
        <v>10</v>
      </c>
      <c r="AL2728">
        <v>10</v>
      </c>
      <c r="AM2728">
        <v>8</v>
      </c>
      <c r="AN2728">
        <v>10</v>
      </c>
    </row>
    <row r="2729" spans="1:40" x14ac:dyDescent="0.2">
      <c r="A2729" s="1">
        <v>6709255</v>
      </c>
      <c r="B2729" t="s">
        <v>267</v>
      </c>
      <c r="C2729">
        <v>2013</v>
      </c>
      <c r="D2729" s="2" t="s">
        <v>5514</v>
      </c>
      <c r="E2729" s="3" t="str">
        <f t="shared" si="210"/>
        <v>2/3/2013</v>
      </c>
      <c r="F2729" s="4">
        <f t="shared" si="211"/>
        <v>1242</v>
      </c>
      <c r="G2729" s="4">
        <f t="shared" si="212"/>
        <v>3.4027397260273973</v>
      </c>
      <c r="H2729" s="1">
        <v>4677669</v>
      </c>
      <c r="I2729" t="s">
        <v>48</v>
      </c>
      <c r="J2729" t="s">
        <v>33</v>
      </c>
      <c r="K2729" t="s">
        <v>34</v>
      </c>
      <c r="L2729" s="1">
        <v>1018</v>
      </c>
      <c r="M2729" t="s">
        <v>35</v>
      </c>
      <c r="N2729">
        <v>52.378974362480797</v>
      </c>
      <c r="O2729">
        <v>4.8877261336742102</v>
      </c>
      <c r="P2729" t="s">
        <v>36</v>
      </c>
      <c r="Q2729" t="s">
        <v>37</v>
      </c>
      <c r="R2729">
        <v>2</v>
      </c>
      <c r="S2729">
        <v>1</v>
      </c>
      <c r="T2729">
        <v>0</v>
      </c>
      <c r="U2729">
        <v>1</v>
      </c>
      <c r="V2729" t="s">
        <v>174</v>
      </c>
      <c r="W2729">
        <v>95</v>
      </c>
      <c r="X2729">
        <v>1</v>
      </c>
      <c r="Y2729">
        <v>0</v>
      </c>
      <c r="Z2729">
        <v>2</v>
      </c>
      <c r="AA2729">
        <f t="shared" si="213"/>
        <v>190</v>
      </c>
      <c r="AB2729">
        <f t="shared" si="214"/>
        <v>190</v>
      </c>
      <c r="AE2729" t="s">
        <v>60</v>
      </c>
      <c r="AF2729" t="s">
        <v>60</v>
      </c>
      <c r="AG2729">
        <v>1</v>
      </c>
      <c r="AH2729">
        <v>80</v>
      </c>
      <c r="AI2729">
        <v>8</v>
      </c>
      <c r="AJ2729">
        <v>8</v>
      </c>
      <c r="AK2729">
        <v>10</v>
      </c>
      <c r="AL2729">
        <v>8</v>
      </c>
      <c r="AM2729">
        <v>10</v>
      </c>
      <c r="AN2729">
        <v>6</v>
      </c>
    </row>
    <row r="2730" spans="1:40" x14ac:dyDescent="0.2">
      <c r="A2730" s="1">
        <v>6711145</v>
      </c>
      <c r="B2730" t="s">
        <v>198</v>
      </c>
      <c r="C2730">
        <v>2013</v>
      </c>
      <c r="D2730" s="2" t="s">
        <v>5254</v>
      </c>
      <c r="E2730" s="3" t="str">
        <f t="shared" si="210"/>
        <v>2/4/2013</v>
      </c>
      <c r="F2730" s="4">
        <f t="shared" si="211"/>
        <v>1241</v>
      </c>
      <c r="G2730" s="4">
        <f t="shared" si="212"/>
        <v>3.4</v>
      </c>
      <c r="H2730" s="1">
        <v>3867028</v>
      </c>
      <c r="I2730" t="s">
        <v>105</v>
      </c>
      <c r="J2730" t="s">
        <v>33</v>
      </c>
      <c r="K2730" t="s">
        <v>34</v>
      </c>
      <c r="L2730" s="1" t="s">
        <v>2440</v>
      </c>
      <c r="M2730" t="s">
        <v>35</v>
      </c>
      <c r="N2730">
        <v>52.3777349919567</v>
      </c>
      <c r="O2730">
        <v>4.9012315424627504</v>
      </c>
      <c r="P2730" t="s">
        <v>36</v>
      </c>
      <c r="Q2730" t="s">
        <v>37</v>
      </c>
      <c r="R2730">
        <v>2</v>
      </c>
      <c r="S2730">
        <v>1</v>
      </c>
      <c r="T2730">
        <v>1</v>
      </c>
      <c r="U2730">
        <v>1</v>
      </c>
      <c r="V2730" t="s">
        <v>38</v>
      </c>
      <c r="W2730">
        <v>95</v>
      </c>
      <c r="X2730">
        <v>1</v>
      </c>
      <c r="Y2730">
        <v>0</v>
      </c>
      <c r="Z2730">
        <v>1</v>
      </c>
      <c r="AA2730">
        <f t="shared" si="213"/>
        <v>95</v>
      </c>
      <c r="AB2730">
        <f t="shared" si="214"/>
        <v>95</v>
      </c>
      <c r="AE2730" t="s">
        <v>43</v>
      </c>
      <c r="AF2730">
        <v>1</v>
      </c>
      <c r="AG2730">
        <v>2</v>
      </c>
      <c r="AH2730">
        <v>100</v>
      </c>
      <c r="AI2730">
        <v>10</v>
      </c>
      <c r="AJ2730">
        <v>10</v>
      </c>
      <c r="AK2730">
        <v>10</v>
      </c>
      <c r="AL2730">
        <v>10</v>
      </c>
      <c r="AM2730">
        <v>8</v>
      </c>
      <c r="AN2730">
        <v>9</v>
      </c>
    </row>
    <row r="2731" spans="1:40" x14ac:dyDescent="0.2">
      <c r="A2731" s="1">
        <v>6720610</v>
      </c>
      <c r="B2731" t="s">
        <v>484</v>
      </c>
      <c r="C2731">
        <v>2013</v>
      </c>
      <c r="D2731" s="2" t="s">
        <v>5254</v>
      </c>
      <c r="E2731" s="3" t="str">
        <f t="shared" si="210"/>
        <v>2/4/2013</v>
      </c>
      <c r="F2731" s="4">
        <f t="shared" si="211"/>
        <v>1241</v>
      </c>
      <c r="G2731" s="4">
        <f t="shared" si="212"/>
        <v>3.4</v>
      </c>
      <c r="H2731" s="1">
        <v>5429412</v>
      </c>
      <c r="I2731" t="s">
        <v>58</v>
      </c>
      <c r="J2731" t="s">
        <v>33</v>
      </c>
      <c r="K2731" t="s">
        <v>34</v>
      </c>
      <c r="L2731" s="1" t="s">
        <v>2441</v>
      </c>
      <c r="M2731" t="s">
        <v>35</v>
      </c>
      <c r="N2731">
        <v>52.375052433862898</v>
      </c>
      <c r="O2731">
        <v>4.8833080362171204</v>
      </c>
      <c r="P2731" t="s">
        <v>36</v>
      </c>
      <c r="Q2731" t="s">
        <v>37</v>
      </c>
      <c r="R2731">
        <v>4</v>
      </c>
      <c r="S2731">
        <v>1</v>
      </c>
      <c r="T2731">
        <v>1</v>
      </c>
      <c r="U2731">
        <v>4</v>
      </c>
      <c r="V2731" t="s">
        <v>38</v>
      </c>
      <c r="W2731">
        <v>145</v>
      </c>
      <c r="X2731">
        <v>4</v>
      </c>
      <c r="Y2731">
        <v>0</v>
      </c>
      <c r="Z2731">
        <v>1</v>
      </c>
      <c r="AA2731">
        <f t="shared" si="213"/>
        <v>145</v>
      </c>
      <c r="AB2731">
        <f t="shared" si="214"/>
        <v>145</v>
      </c>
      <c r="AE2731" t="s">
        <v>43</v>
      </c>
      <c r="AF2731">
        <v>0.82</v>
      </c>
      <c r="AG2731">
        <v>0</v>
      </c>
    </row>
    <row r="2732" spans="1:40" x14ac:dyDescent="0.2">
      <c r="A2732" s="1">
        <v>6720991</v>
      </c>
      <c r="B2732" t="s">
        <v>267</v>
      </c>
      <c r="C2732">
        <v>2013</v>
      </c>
      <c r="D2732" s="2" t="s">
        <v>5254</v>
      </c>
      <c r="E2732" s="3" t="str">
        <f t="shared" si="210"/>
        <v>2/4/2013</v>
      </c>
      <c r="F2732" s="4">
        <f t="shared" si="211"/>
        <v>1241</v>
      </c>
      <c r="G2732" s="4">
        <f t="shared" si="212"/>
        <v>3.4</v>
      </c>
      <c r="H2732" s="1">
        <v>922441</v>
      </c>
      <c r="I2732" t="s">
        <v>58</v>
      </c>
      <c r="J2732" t="s">
        <v>33</v>
      </c>
      <c r="K2732" t="s">
        <v>34</v>
      </c>
      <c r="L2732" s="1">
        <v>1072</v>
      </c>
      <c r="M2732" t="s">
        <v>35</v>
      </c>
      <c r="N2732">
        <v>52.374354235344398</v>
      </c>
      <c r="O2732">
        <v>4.8832906799922897</v>
      </c>
      <c r="P2732" t="s">
        <v>36</v>
      </c>
      <c r="Q2732" t="s">
        <v>37</v>
      </c>
      <c r="R2732">
        <v>2</v>
      </c>
      <c r="S2732">
        <v>1</v>
      </c>
      <c r="T2732">
        <v>1</v>
      </c>
      <c r="U2732">
        <v>1</v>
      </c>
      <c r="V2732" t="s">
        <v>38</v>
      </c>
      <c r="W2732">
        <v>119</v>
      </c>
      <c r="X2732">
        <v>2</v>
      </c>
      <c r="Y2732">
        <v>15</v>
      </c>
      <c r="Z2732">
        <v>2</v>
      </c>
      <c r="AA2732">
        <f t="shared" si="213"/>
        <v>238</v>
      </c>
      <c r="AB2732">
        <f t="shared" si="214"/>
        <v>238</v>
      </c>
      <c r="AE2732" t="s">
        <v>39</v>
      </c>
      <c r="AF2732">
        <v>0.9</v>
      </c>
      <c r="AG2732">
        <v>4</v>
      </c>
      <c r="AH2732">
        <v>100</v>
      </c>
      <c r="AI2732">
        <v>10</v>
      </c>
      <c r="AJ2732">
        <v>9</v>
      </c>
      <c r="AK2732">
        <v>10</v>
      </c>
      <c r="AL2732">
        <v>10</v>
      </c>
      <c r="AM2732">
        <v>9</v>
      </c>
      <c r="AN2732">
        <v>10</v>
      </c>
    </row>
    <row r="2733" spans="1:40" x14ac:dyDescent="0.2">
      <c r="A2733" s="1">
        <v>6721061</v>
      </c>
      <c r="B2733" t="s">
        <v>1229</v>
      </c>
      <c r="C2733">
        <v>2013</v>
      </c>
      <c r="D2733" s="2" t="s">
        <v>5254</v>
      </c>
      <c r="E2733" s="3" t="str">
        <f t="shared" si="210"/>
        <v>2/4/2013</v>
      </c>
      <c r="F2733" s="4">
        <f t="shared" si="211"/>
        <v>1241</v>
      </c>
      <c r="G2733" s="4">
        <f t="shared" si="212"/>
        <v>3.4</v>
      </c>
      <c r="H2733" s="1">
        <v>922780</v>
      </c>
      <c r="I2733" t="s">
        <v>48</v>
      </c>
      <c r="J2733" t="s">
        <v>33</v>
      </c>
      <c r="K2733" t="s">
        <v>34</v>
      </c>
      <c r="L2733" s="1" t="s">
        <v>2442</v>
      </c>
      <c r="M2733" t="s">
        <v>35</v>
      </c>
      <c r="N2733">
        <v>52.364119840901502</v>
      </c>
      <c r="O2733">
        <v>4.9873802663269799</v>
      </c>
      <c r="P2733" t="s">
        <v>36</v>
      </c>
      <c r="Q2733" t="s">
        <v>37</v>
      </c>
      <c r="R2733">
        <v>2</v>
      </c>
      <c r="S2733">
        <v>1</v>
      </c>
      <c r="T2733">
        <v>1</v>
      </c>
      <c r="U2733">
        <v>1</v>
      </c>
      <c r="V2733" t="s">
        <v>38</v>
      </c>
      <c r="W2733">
        <v>140</v>
      </c>
      <c r="X2733">
        <v>1</v>
      </c>
      <c r="Y2733">
        <v>0</v>
      </c>
      <c r="Z2733">
        <v>3</v>
      </c>
      <c r="AA2733">
        <f t="shared" si="213"/>
        <v>420</v>
      </c>
      <c r="AB2733">
        <f t="shared" si="214"/>
        <v>420</v>
      </c>
      <c r="AE2733" t="s">
        <v>43</v>
      </c>
      <c r="AF2733">
        <v>1</v>
      </c>
      <c r="AG2733">
        <v>24</v>
      </c>
      <c r="AH2733">
        <v>96</v>
      </c>
      <c r="AI2733">
        <v>10</v>
      </c>
      <c r="AJ2733">
        <v>9</v>
      </c>
      <c r="AK2733">
        <v>10</v>
      </c>
      <c r="AL2733">
        <v>10</v>
      </c>
      <c r="AM2733">
        <v>10</v>
      </c>
      <c r="AN2733">
        <v>9</v>
      </c>
    </row>
    <row r="2734" spans="1:40" x14ac:dyDescent="0.2">
      <c r="A2734" s="1">
        <v>6721593</v>
      </c>
      <c r="B2734" t="s">
        <v>1238</v>
      </c>
      <c r="C2734">
        <v>2013</v>
      </c>
      <c r="D2734" s="2" t="s">
        <v>5254</v>
      </c>
      <c r="E2734" s="3" t="str">
        <f t="shared" si="210"/>
        <v>2/4/2013</v>
      </c>
      <c r="F2734" s="4">
        <f t="shared" si="211"/>
        <v>1241</v>
      </c>
      <c r="G2734" s="4">
        <f t="shared" si="212"/>
        <v>3.4</v>
      </c>
      <c r="H2734" s="1">
        <v>1502744</v>
      </c>
      <c r="I2734" t="s">
        <v>54</v>
      </c>
      <c r="J2734" t="s">
        <v>33</v>
      </c>
      <c r="K2734" t="s">
        <v>34</v>
      </c>
      <c r="M2734" t="s">
        <v>35</v>
      </c>
      <c r="N2734">
        <v>52.3732433111673</v>
      </c>
      <c r="O2734">
        <v>4.8726328411842896</v>
      </c>
      <c r="P2734" t="s">
        <v>36</v>
      </c>
      <c r="Q2734" t="s">
        <v>37</v>
      </c>
      <c r="R2734">
        <v>4</v>
      </c>
      <c r="S2734">
        <v>1</v>
      </c>
      <c r="T2734">
        <v>1</v>
      </c>
      <c r="U2734">
        <v>2</v>
      </c>
      <c r="V2734" t="s">
        <v>38</v>
      </c>
      <c r="W2734">
        <v>130</v>
      </c>
      <c r="X2734">
        <v>2</v>
      </c>
      <c r="Y2734">
        <v>25</v>
      </c>
      <c r="Z2734">
        <v>2</v>
      </c>
      <c r="AA2734">
        <f t="shared" si="213"/>
        <v>260</v>
      </c>
      <c r="AB2734">
        <f t="shared" si="214"/>
        <v>260</v>
      </c>
      <c r="AE2734" t="s">
        <v>39</v>
      </c>
      <c r="AF2734">
        <v>1</v>
      </c>
      <c r="AG2734">
        <v>10</v>
      </c>
      <c r="AH2734">
        <v>90</v>
      </c>
      <c r="AI2734">
        <v>8</v>
      </c>
      <c r="AJ2734">
        <v>8</v>
      </c>
      <c r="AK2734">
        <v>10</v>
      </c>
      <c r="AL2734">
        <v>10</v>
      </c>
      <c r="AM2734">
        <v>10</v>
      </c>
      <c r="AN2734">
        <v>9</v>
      </c>
    </row>
    <row r="2735" spans="1:40" x14ac:dyDescent="0.2">
      <c r="A2735" s="1">
        <v>6730473</v>
      </c>
      <c r="B2735" t="s">
        <v>2443</v>
      </c>
      <c r="C2735">
        <v>2013</v>
      </c>
      <c r="D2735" s="2" t="s">
        <v>5254</v>
      </c>
      <c r="E2735" s="3" t="str">
        <f t="shared" si="210"/>
        <v>2/4/2013</v>
      </c>
      <c r="F2735" s="4">
        <f t="shared" si="211"/>
        <v>1241</v>
      </c>
      <c r="G2735" s="4">
        <f t="shared" si="212"/>
        <v>3.4</v>
      </c>
      <c r="H2735" s="1">
        <v>923247</v>
      </c>
      <c r="I2735" t="s">
        <v>54</v>
      </c>
      <c r="J2735" t="s">
        <v>33</v>
      </c>
      <c r="K2735" t="s">
        <v>34</v>
      </c>
      <c r="L2735" s="1">
        <v>1076</v>
      </c>
      <c r="M2735" t="s">
        <v>35</v>
      </c>
      <c r="N2735">
        <v>52.387774556798597</v>
      </c>
      <c r="O2735">
        <v>4.8893449226438896</v>
      </c>
      <c r="P2735" t="s">
        <v>56</v>
      </c>
      <c r="Q2735" t="s">
        <v>37</v>
      </c>
      <c r="R2735">
        <v>4</v>
      </c>
      <c r="S2735">
        <v>1</v>
      </c>
      <c r="T2735">
        <v>1</v>
      </c>
      <c r="U2735">
        <v>1</v>
      </c>
      <c r="V2735" t="s">
        <v>38</v>
      </c>
      <c r="W2735">
        <v>125</v>
      </c>
      <c r="X2735">
        <v>2</v>
      </c>
      <c r="Y2735">
        <v>30</v>
      </c>
      <c r="Z2735">
        <v>2</v>
      </c>
      <c r="AA2735">
        <f t="shared" si="213"/>
        <v>250</v>
      </c>
      <c r="AB2735">
        <f t="shared" si="214"/>
        <v>250</v>
      </c>
      <c r="AE2735" t="s">
        <v>39</v>
      </c>
      <c r="AF2735">
        <v>0.57999999999999996</v>
      </c>
      <c r="AG2735">
        <v>18</v>
      </c>
      <c r="AH2735">
        <v>94</v>
      </c>
      <c r="AI2735">
        <v>10</v>
      </c>
      <c r="AJ2735">
        <v>9</v>
      </c>
      <c r="AK2735">
        <v>10</v>
      </c>
      <c r="AL2735">
        <v>9</v>
      </c>
      <c r="AM2735">
        <v>9</v>
      </c>
      <c r="AN2735">
        <v>9</v>
      </c>
    </row>
    <row r="2736" spans="1:40" x14ac:dyDescent="0.2">
      <c r="A2736" s="1">
        <v>6731728</v>
      </c>
      <c r="B2736" t="s">
        <v>203</v>
      </c>
      <c r="C2736">
        <v>2013</v>
      </c>
      <c r="D2736" s="2" t="s">
        <v>5344</v>
      </c>
      <c r="E2736" s="3" t="str">
        <f t="shared" si="210"/>
        <v>2/5/2013</v>
      </c>
      <c r="F2736" s="4">
        <f t="shared" si="211"/>
        <v>1240</v>
      </c>
      <c r="G2736" s="4">
        <f t="shared" si="212"/>
        <v>3.3972602739726026</v>
      </c>
      <c r="H2736" s="1">
        <v>924566</v>
      </c>
      <c r="I2736" t="s">
        <v>45</v>
      </c>
      <c r="J2736" t="s">
        <v>33</v>
      </c>
      <c r="K2736" t="s">
        <v>34</v>
      </c>
      <c r="L2736" s="1">
        <v>1053</v>
      </c>
      <c r="M2736" t="s">
        <v>35</v>
      </c>
      <c r="N2736">
        <v>52.380095158222197</v>
      </c>
      <c r="O2736">
        <v>4.9244893629193802</v>
      </c>
      <c r="P2736" t="s">
        <v>36</v>
      </c>
      <c r="Q2736" t="s">
        <v>37</v>
      </c>
      <c r="R2736">
        <v>3</v>
      </c>
      <c r="S2736">
        <v>1</v>
      </c>
      <c r="T2736">
        <v>1</v>
      </c>
      <c r="U2736">
        <v>3</v>
      </c>
      <c r="V2736" t="s">
        <v>38</v>
      </c>
      <c r="W2736">
        <v>80</v>
      </c>
      <c r="X2736">
        <v>1</v>
      </c>
      <c r="Y2736">
        <v>0</v>
      </c>
      <c r="Z2736">
        <v>2</v>
      </c>
      <c r="AA2736">
        <f t="shared" si="213"/>
        <v>160</v>
      </c>
      <c r="AB2736">
        <f t="shared" si="214"/>
        <v>160</v>
      </c>
      <c r="AE2736" t="s">
        <v>43</v>
      </c>
      <c r="AF2736">
        <v>1</v>
      </c>
      <c r="AG2736">
        <v>21</v>
      </c>
      <c r="AH2736">
        <v>73</v>
      </c>
      <c r="AI2736">
        <v>8</v>
      </c>
      <c r="AJ2736">
        <v>6</v>
      </c>
      <c r="AK2736">
        <v>8</v>
      </c>
      <c r="AL2736">
        <v>9</v>
      </c>
      <c r="AM2736">
        <v>9</v>
      </c>
      <c r="AN2736">
        <v>8</v>
      </c>
    </row>
    <row r="2737" spans="1:40" x14ac:dyDescent="0.2">
      <c r="A2737" s="1">
        <v>6739095</v>
      </c>
      <c r="B2737" t="s">
        <v>2247</v>
      </c>
      <c r="C2737">
        <v>2013</v>
      </c>
      <c r="D2737" s="2" t="s">
        <v>5344</v>
      </c>
      <c r="E2737" s="3" t="str">
        <f t="shared" si="210"/>
        <v>2/5/2013</v>
      </c>
      <c r="F2737" s="4">
        <f t="shared" si="211"/>
        <v>1240</v>
      </c>
      <c r="G2737" s="4">
        <f t="shared" si="212"/>
        <v>3.3972602739726026</v>
      </c>
      <c r="H2737" s="1">
        <v>4172357</v>
      </c>
      <c r="I2737" t="s">
        <v>78</v>
      </c>
      <c r="J2737" t="s">
        <v>33</v>
      </c>
      <c r="K2737" t="s">
        <v>34</v>
      </c>
      <c r="L2737" s="1" t="s">
        <v>747</v>
      </c>
      <c r="M2737" t="s">
        <v>35</v>
      </c>
      <c r="N2737">
        <v>52.384661211098603</v>
      </c>
      <c r="O2737">
        <v>4.8744244583992504</v>
      </c>
      <c r="P2737" t="s">
        <v>36</v>
      </c>
      <c r="Q2737" t="s">
        <v>37</v>
      </c>
      <c r="R2737">
        <v>2</v>
      </c>
      <c r="S2737">
        <v>1</v>
      </c>
      <c r="T2737">
        <v>2</v>
      </c>
      <c r="U2737">
        <v>1</v>
      </c>
      <c r="V2737" t="s">
        <v>38</v>
      </c>
      <c r="W2737">
        <v>110</v>
      </c>
      <c r="X2737">
        <v>2</v>
      </c>
      <c r="Y2737">
        <v>10</v>
      </c>
      <c r="Z2737">
        <v>5</v>
      </c>
      <c r="AA2737">
        <f t="shared" si="213"/>
        <v>550</v>
      </c>
      <c r="AB2737">
        <f t="shared" si="214"/>
        <v>550</v>
      </c>
      <c r="AE2737" t="s">
        <v>60</v>
      </c>
      <c r="AF2737" t="s">
        <v>60</v>
      </c>
      <c r="AG2737">
        <v>1</v>
      </c>
      <c r="AH2737">
        <v>80</v>
      </c>
      <c r="AI2737">
        <v>10</v>
      </c>
      <c r="AJ2737">
        <v>10</v>
      </c>
      <c r="AK2737">
        <v>8</v>
      </c>
      <c r="AL2737">
        <v>6</v>
      </c>
      <c r="AM2737">
        <v>8</v>
      </c>
      <c r="AN2737">
        <v>6</v>
      </c>
    </row>
    <row r="2738" spans="1:40" x14ac:dyDescent="0.2">
      <c r="A2738" s="1">
        <v>6739792</v>
      </c>
      <c r="B2738" t="s">
        <v>1352</v>
      </c>
      <c r="C2738">
        <v>2013</v>
      </c>
      <c r="D2738" s="2" t="s">
        <v>5344</v>
      </c>
      <c r="E2738" s="3" t="str">
        <f t="shared" si="210"/>
        <v>2/5/2013</v>
      </c>
      <c r="F2738" s="4">
        <f t="shared" si="211"/>
        <v>1240</v>
      </c>
      <c r="G2738" s="4">
        <f t="shared" si="212"/>
        <v>3.3972602739726026</v>
      </c>
      <c r="H2738" s="1">
        <v>1129563</v>
      </c>
      <c r="I2738" t="s">
        <v>48</v>
      </c>
      <c r="J2738" t="s">
        <v>33</v>
      </c>
      <c r="K2738" t="s">
        <v>34</v>
      </c>
      <c r="L2738" s="1" t="s">
        <v>1454</v>
      </c>
      <c r="M2738" t="s">
        <v>35</v>
      </c>
      <c r="N2738">
        <v>52.373189254092303</v>
      </c>
      <c r="O2738">
        <v>4.8742529040395102</v>
      </c>
      <c r="P2738" t="s">
        <v>36</v>
      </c>
      <c r="Q2738" t="s">
        <v>37</v>
      </c>
      <c r="R2738">
        <v>4</v>
      </c>
      <c r="S2738">
        <v>1</v>
      </c>
      <c r="T2738">
        <v>2</v>
      </c>
      <c r="U2738">
        <v>3</v>
      </c>
      <c r="V2738" t="s">
        <v>38</v>
      </c>
      <c r="W2738">
        <v>147</v>
      </c>
      <c r="X2738">
        <v>1</v>
      </c>
      <c r="Y2738">
        <v>0</v>
      </c>
      <c r="Z2738">
        <v>6</v>
      </c>
      <c r="AA2738">
        <f t="shared" si="213"/>
        <v>882</v>
      </c>
      <c r="AB2738">
        <f t="shared" si="214"/>
        <v>882</v>
      </c>
      <c r="AE2738" t="s">
        <v>46</v>
      </c>
      <c r="AF2738">
        <v>0.9</v>
      </c>
      <c r="AG2738">
        <v>3</v>
      </c>
      <c r="AH2738">
        <v>100</v>
      </c>
      <c r="AI2738">
        <v>10</v>
      </c>
      <c r="AJ2738">
        <v>10</v>
      </c>
      <c r="AK2738">
        <v>10</v>
      </c>
      <c r="AL2738">
        <v>10</v>
      </c>
      <c r="AM2738">
        <v>10</v>
      </c>
      <c r="AN2738">
        <v>10</v>
      </c>
    </row>
    <row r="2739" spans="1:40" x14ac:dyDescent="0.2">
      <c r="A2739" s="1">
        <v>6748652</v>
      </c>
      <c r="B2739" t="s">
        <v>2444</v>
      </c>
      <c r="C2739">
        <v>2013</v>
      </c>
      <c r="D2739" s="2" t="s">
        <v>5344</v>
      </c>
      <c r="E2739" s="3" t="str">
        <f t="shared" si="210"/>
        <v>2/5/2013</v>
      </c>
      <c r="F2739" s="4">
        <f t="shared" si="211"/>
        <v>1240</v>
      </c>
      <c r="G2739" s="4">
        <f t="shared" si="212"/>
        <v>3.3972602739726026</v>
      </c>
      <c r="H2739" s="1">
        <v>1792271</v>
      </c>
      <c r="I2739" t="s">
        <v>32</v>
      </c>
      <c r="J2739" t="s">
        <v>33</v>
      </c>
      <c r="K2739" t="s">
        <v>34</v>
      </c>
      <c r="L2739" s="1" t="s">
        <v>2445</v>
      </c>
      <c r="M2739" t="s">
        <v>35</v>
      </c>
      <c r="N2739">
        <v>52.372116322961602</v>
      </c>
      <c r="O2739">
        <v>4.9022540184054497</v>
      </c>
      <c r="P2739" t="s">
        <v>36</v>
      </c>
      <c r="Q2739" t="s">
        <v>37</v>
      </c>
      <c r="R2739">
        <v>2</v>
      </c>
      <c r="S2739">
        <v>1</v>
      </c>
      <c r="T2739">
        <v>1</v>
      </c>
      <c r="U2739">
        <v>1</v>
      </c>
      <c r="V2739" t="s">
        <v>38</v>
      </c>
      <c r="W2739">
        <v>100</v>
      </c>
      <c r="X2739">
        <v>2</v>
      </c>
      <c r="Y2739">
        <v>0</v>
      </c>
      <c r="Z2739">
        <v>3</v>
      </c>
      <c r="AA2739">
        <f t="shared" si="213"/>
        <v>300</v>
      </c>
      <c r="AB2739">
        <f t="shared" si="214"/>
        <v>300</v>
      </c>
      <c r="AE2739" t="s">
        <v>39</v>
      </c>
      <c r="AF2739">
        <v>0.96</v>
      </c>
      <c r="AG2739">
        <v>11</v>
      </c>
      <c r="AH2739">
        <v>98</v>
      </c>
      <c r="AI2739">
        <v>10</v>
      </c>
      <c r="AJ2739">
        <v>10</v>
      </c>
      <c r="AK2739">
        <v>10</v>
      </c>
      <c r="AL2739">
        <v>10</v>
      </c>
      <c r="AM2739">
        <v>9</v>
      </c>
      <c r="AN2739">
        <v>10</v>
      </c>
    </row>
    <row r="2740" spans="1:40" x14ac:dyDescent="0.2">
      <c r="A2740" s="1">
        <v>6749124</v>
      </c>
      <c r="B2740" t="s">
        <v>2446</v>
      </c>
      <c r="C2740">
        <v>2013</v>
      </c>
      <c r="D2740" s="2" t="s">
        <v>5344</v>
      </c>
      <c r="E2740" s="3" t="str">
        <f t="shared" si="210"/>
        <v>2/5/2013</v>
      </c>
      <c r="F2740" s="4">
        <f t="shared" si="211"/>
        <v>1240</v>
      </c>
      <c r="G2740" s="4">
        <f t="shared" si="212"/>
        <v>3.3972602739726026</v>
      </c>
      <c r="H2740" s="1">
        <v>5880504</v>
      </c>
      <c r="I2740" t="s">
        <v>50</v>
      </c>
      <c r="J2740" t="s">
        <v>33</v>
      </c>
      <c r="K2740" t="s">
        <v>34</v>
      </c>
      <c r="L2740" s="1" t="s">
        <v>550</v>
      </c>
      <c r="M2740" t="s">
        <v>35</v>
      </c>
      <c r="N2740">
        <v>52.354825720697697</v>
      </c>
      <c r="O2740">
        <v>4.8990272284157497</v>
      </c>
      <c r="P2740" t="s">
        <v>36</v>
      </c>
      <c r="Q2740" t="s">
        <v>37</v>
      </c>
      <c r="R2740">
        <v>10</v>
      </c>
      <c r="S2740">
        <v>1</v>
      </c>
      <c r="T2740">
        <v>2</v>
      </c>
      <c r="U2740">
        <v>4</v>
      </c>
      <c r="V2740" t="s">
        <v>38</v>
      </c>
      <c r="W2740">
        <v>175</v>
      </c>
      <c r="X2740">
        <v>4</v>
      </c>
      <c r="Y2740">
        <v>50</v>
      </c>
      <c r="Z2740">
        <v>1</v>
      </c>
      <c r="AA2740">
        <f t="shared" si="213"/>
        <v>175</v>
      </c>
      <c r="AB2740">
        <f t="shared" si="214"/>
        <v>175</v>
      </c>
      <c r="AE2740" t="s">
        <v>46</v>
      </c>
      <c r="AF2740">
        <v>0.94</v>
      </c>
      <c r="AG2740">
        <v>0</v>
      </c>
    </row>
    <row r="2741" spans="1:40" x14ac:dyDescent="0.2">
      <c r="A2741" s="1">
        <v>6750374</v>
      </c>
      <c r="B2741" t="s">
        <v>2446</v>
      </c>
      <c r="C2741">
        <v>2013</v>
      </c>
      <c r="D2741" s="2" t="s">
        <v>5344</v>
      </c>
      <c r="E2741" s="3" t="str">
        <f t="shared" si="210"/>
        <v>2/5/2013</v>
      </c>
      <c r="F2741" s="4">
        <f t="shared" si="211"/>
        <v>1240</v>
      </c>
      <c r="G2741" s="4">
        <f t="shared" si="212"/>
        <v>3.3972602739726026</v>
      </c>
      <c r="H2741" s="1">
        <v>2389047</v>
      </c>
      <c r="I2741" t="s">
        <v>50</v>
      </c>
      <c r="J2741" t="s">
        <v>33</v>
      </c>
      <c r="K2741" t="s">
        <v>34</v>
      </c>
      <c r="L2741" s="1" t="s">
        <v>550</v>
      </c>
      <c r="M2741" t="s">
        <v>35</v>
      </c>
      <c r="N2741">
        <v>52.382655454130699</v>
      </c>
      <c r="O2741">
        <v>4.8853498914297404</v>
      </c>
      <c r="P2741" t="s">
        <v>36</v>
      </c>
      <c r="Q2741" t="s">
        <v>37</v>
      </c>
      <c r="R2741">
        <v>8</v>
      </c>
      <c r="S2741">
        <v>1</v>
      </c>
      <c r="T2741">
        <v>2</v>
      </c>
      <c r="U2741">
        <v>4</v>
      </c>
      <c r="V2741" t="s">
        <v>38</v>
      </c>
      <c r="W2741">
        <v>150</v>
      </c>
      <c r="X2741">
        <v>4</v>
      </c>
      <c r="Y2741">
        <v>40</v>
      </c>
      <c r="Z2741">
        <v>1</v>
      </c>
      <c r="AA2741">
        <f t="shared" si="213"/>
        <v>150</v>
      </c>
      <c r="AB2741">
        <f t="shared" si="214"/>
        <v>150</v>
      </c>
      <c r="AE2741" t="s">
        <v>46</v>
      </c>
      <c r="AF2741">
        <v>0.94</v>
      </c>
      <c r="AG2741">
        <v>26</v>
      </c>
      <c r="AH2741">
        <v>77</v>
      </c>
      <c r="AI2741">
        <v>7</v>
      </c>
      <c r="AJ2741">
        <v>7</v>
      </c>
      <c r="AK2741">
        <v>7</v>
      </c>
      <c r="AL2741">
        <v>8</v>
      </c>
      <c r="AM2741">
        <v>9</v>
      </c>
      <c r="AN2741">
        <v>8</v>
      </c>
    </row>
    <row r="2742" spans="1:40" x14ac:dyDescent="0.2">
      <c r="A2742" s="1">
        <v>6750660</v>
      </c>
      <c r="B2742" t="s">
        <v>2446</v>
      </c>
      <c r="C2742">
        <v>2013</v>
      </c>
      <c r="D2742" s="2" t="s">
        <v>5344</v>
      </c>
      <c r="E2742" s="3" t="str">
        <f t="shared" si="210"/>
        <v>2/5/2013</v>
      </c>
      <c r="F2742" s="4">
        <f t="shared" si="211"/>
        <v>1240</v>
      </c>
      <c r="G2742" s="4">
        <f t="shared" si="212"/>
        <v>3.3972602739726026</v>
      </c>
      <c r="H2742" s="1">
        <v>2322497</v>
      </c>
      <c r="I2742" t="s">
        <v>50</v>
      </c>
      <c r="J2742" t="s">
        <v>33</v>
      </c>
      <c r="K2742" t="s">
        <v>34</v>
      </c>
      <c r="L2742" s="1" t="s">
        <v>550</v>
      </c>
      <c r="M2742" t="s">
        <v>35</v>
      </c>
      <c r="N2742">
        <v>52.365352813452802</v>
      </c>
      <c r="O2742">
        <v>4.8828509360119199</v>
      </c>
      <c r="P2742" t="s">
        <v>36</v>
      </c>
      <c r="Q2742" t="s">
        <v>37</v>
      </c>
      <c r="R2742">
        <v>8</v>
      </c>
      <c r="S2742">
        <v>1</v>
      </c>
      <c r="T2742">
        <v>1</v>
      </c>
      <c r="U2742">
        <v>4</v>
      </c>
      <c r="V2742" t="s">
        <v>38</v>
      </c>
      <c r="W2742">
        <v>150</v>
      </c>
      <c r="X2742">
        <v>4</v>
      </c>
      <c r="Y2742">
        <v>40</v>
      </c>
      <c r="Z2742">
        <v>2</v>
      </c>
      <c r="AA2742">
        <f t="shared" si="213"/>
        <v>300</v>
      </c>
      <c r="AB2742">
        <f t="shared" si="214"/>
        <v>300</v>
      </c>
      <c r="AE2742" t="s">
        <v>46</v>
      </c>
      <c r="AF2742">
        <v>0.94</v>
      </c>
      <c r="AG2742">
        <v>31</v>
      </c>
      <c r="AH2742">
        <v>86</v>
      </c>
      <c r="AI2742">
        <v>9</v>
      </c>
      <c r="AJ2742">
        <v>8</v>
      </c>
      <c r="AK2742">
        <v>8</v>
      </c>
      <c r="AL2742">
        <v>9</v>
      </c>
      <c r="AM2742">
        <v>10</v>
      </c>
      <c r="AN2742">
        <v>9</v>
      </c>
    </row>
    <row r="2743" spans="1:40" x14ac:dyDescent="0.2">
      <c r="A2743" s="1">
        <v>6754323</v>
      </c>
      <c r="B2743" t="s">
        <v>2446</v>
      </c>
      <c r="C2743">
        <v>2013</v>
      </c>
      <c r="D2743" s="2" t="s">
        <v>5344</v>
      </c>
      <c r="E2743" s="3" t="str">
        <f t="shared" si="210"/>
        <v>2/5/2013</v>
      </c>
      <c r="F2743" s="4">
        <f t="shared" si="211"/>
        <v>1240</v>
      </c>
      <c r="G2743" s="4">
        <f t="shared" si="212"/>
        <v>3.3972602739726026</v>
      </c>
      <c r="H2743" s="1">
        <v>3518086</v>
      </c>
      <c r="I2743" t="s">
        <v>50</v>
      </c>
      <c r="J2743" t="s">
        <v>33</v>
      </c>
      <c r="K2743" t="s">
        <v>34</v>
      </c>
      <c r="M2743" t="s">
        <v>35</v>
      </c>
      <c r="N2743">
        <v>52.348514315123701</v>
      </c>
      <c r="O2743">
        <v>4.8498892934454796</v>
      </c>
      <c r="P2743" t="s">
        <v>56</v>
      </c>
      <c r="Q2743" t="s">
        <v>37</v>
      </c>
      <c r="R2743">
        <v>8</v>
      </c>
      <c r="S2743">
        <v>1</v>
      </c>
      <c r="T2743">
        <v>1</v>
      </c>
      <c r="U2743">
        <v>3</v>
      </c>
      <c r="V2743" t="s">
        <v>38</v>
      </c>
      <c r="W2743">
        <v>150</v>
      </c>
      <c r="X2743">
        <v>4</v>
      </c>
      <c r="Y2743">
        <v>40</v>
      </c>
      <c r="Z2743">
        <v>2</v>
      </c>
      <c r="AA2743">
        <f t="shared" si="213"/>
        <v>300</v>
      </c>
      <c r="AB2743">
        <f t="shared" si="214"/>
        <v>300</v>
      </c>
      <c r="AE2743" t="s">
        <v>46</v>
      </c>
      <c r="AF2743">
        <v>0.94</v>
      </c>
      <c r="AG2743">
        <v>23</v>
      </c>
      <c r="AH2743">
        <v>84</v>
      </c>
      <c r="AI2743">
        <v>8</v>
      </c>
      <c r="AJ2743">
        <v>8</v>
      </c>
      <c r="AK2743">
        <v>9</v>
      </c>
      <c r="AL2743">
        <v>9</v>
      </c>
      <c r="AM2743">
        <v>10</v>
      </c>
      <c r="AN2743">
        <v>8</v>
      </c>
    </row>
    <row r="2744" spans="1:40" x14ac:dyDescent="0.2">
      <c r="A2744" s="1">
        <v>6755816</v>
      </c>
      <c r="B2744" t="s">
        <v>2446</v>
      </c>
      <c r="C2744">
        <v>2013</v>
      </c>
      <c r="D2744" s="2" t="s">
        <v>5344</v>
      </c>
      <c r="E2744" s="3" t="str">
        <f t="shared" si="210"/>
        <v>2/5/2013</v>
      </c>
      <c r="F2744" s="4">
        <f t="shared" si="211"/>
        <v>1240</v>
      </c>
      <c r="G2744" s="4">
        <f t="shared" si="212"/>
        <v>3.3972602739726026</v>
      </c>
      <c r="H2744" s="1">
        <v>5880667</v>
      </c>
      <c r="I2744" t="s">
        <v>50</v>
      </c>
      <c r="J2744" t="s">
        <v>33</v>
      </c>
      <c r="K2744" t="s">
        <v>34</v>
      </c>
      <c r="L2744" s="1" t="s">
        <v>2447</v>
      </c>
      <c r="M2744" t="s">
        <v>35</v>
      </c>
      <c r="N2744">
        <v>52.364278375299001</v>
      </c>
      <c r="O2744">
        <v>4.8871104635492797</v>
      </c>
      <c r="P2744" t="s">
        <v>36</v>
      </c>
      <c r="Q2744" t="s">
        <v>37</v>
      </c>
      <c r="R2744">
        <v>3</v>
      </c>
      <c r="S2744">
        <v>1</v>
      </c>
      <c r="T2744">
        <v>2</v>
      </c>
      <c r="U2744">
        <v>1</v>
      </c>
      <c r="V2744" t="s">
        <v>38</v>
      </c>
      <c r="W2744">
        <v>150</v>
      </c>
      <c r="X2744">
        <v>2</v>
      </c>
      <c r="Y2744">
        <v>50</v>
      </c>
      <c r="Z2744">
        <v>1</v>
      </c>
      <c r="AA2744">
        <f t="shared" si="213"/>
        <v>150</v>
      </c>
      <c r="AB2744">
        <f t="shared" si="214"/>
        <v>150</v>
      </c>
      <c r="AE2744" t="s">
        <v>46</v>
      </c>
      <c r="AF2744">
        <v>0.94</v>
      </c>
      <c r="AG2744">
        <v>0</v>
      </c>
    </row>
    <row r="2745" spans="1:40" x14ac:dyDescent="0.2">
      <c r="A2745" s="1">
        <v>6758369</v>
      </c>
      <c r="B2745" t="s">
        <v>2446</v>
      </c>
      <c r="C2745">
        <v>2013</v>
      </c>
      <c r="D2745" s="2" t="s">
        <v>5344</v>
      </c>
      <c r="E2745" s="3" t="str">
        <f t="shared" si="210"/>
        <v>2/5/2013</v>
      </c>
      <c r="F2745" s="4">
        <f t="shared" si="211"/>
        <v>1240</v>
      </c>
      <c r="G2745" s="4">
        <f t="shared" si="212"/>
        <v>3.3972602739726026</v>
      </c>
      <c r="H2745" s="1">
        <v>925543</v>
      </c>
      <c r="I2745" t="s">
        <v>50</v>
      </c>
      <c r="J2745" t="s">
        <v>33</v>
      </c>
      <c r="K2745" t="s">
        <v>34</v>
      </c>
      <c r="L2745" s="1">
        <v>1016</v>
      </c>
      <c r="M2745" t="s">
        <v>35</v>
      </c>
      <c r="N2745">
        <v>52.368089664833199</v>
      </c>
      <c r="O2745">
        <v>4.87847214500683</v>
      </c>
      <c r="P2745" t="s">
        <v>130</v>
      </c>
      <c r="Q2745" t="s">
        <v>42</v>
      </c>
      <c r="R2745">
        <v>3</v>
      </c>
      <c r="S2745">
        <v>1</v>
      </c>
      <c r="T2745">
        <v>1</v>
      </c>
      <c r="U2745">
        <v>2</v>
      </c>
      <c r="V2745" t="s">
        <v>38</v>
      </c>
      <c r="W2745">
        <v>85</v>
      </c>
      <c r="X2745">
        <v>2</v>
      </c>
      <c r="Y2745">
        <v>30</v>
      </c>
      <c r="Z2745">
        <v>2</v>
      </c>
      <c r="AA2745">
        <f t="shared" si="213"/>
        <v>170</v>
      </c>
      <c r="AB2745">
        <f t="shared" si="214"/>
        <v>170</v>
      </c>
      <c r="AE2745" t="s">
        <v>46</v>
      </c>
      <c r="AF2745">
        <v>0.94</v>
      </c>
      <c r="AG2745">
        <v>40</v>
      </c>
      <c r="AH2745">
        <v>76</v>
      </c>
      <c r="AI2745">
        <v>6</v>
      </c>
      <c r="AJ2745">
        <v>8</v>
      </c>
      <c r="AK2745">
        <v>8</v>
      </c>
      <c r="AL2745">
        <v>8</v>
      </c>
      <c r="AM2745">
        <v>9</v>
      </c>
      <c r="AN2745">
        <v>7</v>
      </c>
    </row>
    <row r="2746" spans="1:40" x14ac:dyDescent="0.2">
      <c r="A2746" s="1">
        <v>6759360</v>
      </c>
      <c r="B2746" t="s">
        <v>2446</v>
      </c>
      <c r="C2746">
        <v>2013</v>
      </c>
      <c r="D2746" s="2" t="s">
        <v>5344</v>
      </c>
      <c r="E2746" s="3" t="str">
        <f t="shared" si="210"/>
        <v>2/5/2013</v>
      </c>
      <c r="F2746" s="4">
        <f t="shared" si="211"/>
        <v>1240</v>
      </c>
      <c r="G2746" s="4">
        <f t="shared" si="212"/>
        <v>3.3972602739726026</v>
      </c>
      <c r="H2746" s="1">
        <v>929181</v>
      </c>
      <c r="I2746" t="s">
        <v>50</v>
      </c>
      <c r="J2746" t="s">
        <v>33</v>
      </c>
      <c r="K2746" t="s">
        <v>34</v>
      </c>
      <c r="L2746" s="1">
        <v>1016</v>
      </c>
      <c r="M2746" t="s">
        <v>35</v>
      </c>
      <c r="N2746">
        <v>52.347716426183602</v>
      </c>
      <c r="O2746">
        <v>4.9017616299931097</v>
      </c>
      <c r="P2746" t="s">
        <v>130</v>
      </c>
      <c r="Q2746" t="s">
        <v>42</v>
      </c>
      <c r="R2746">
        <v>2</v>
      </c>
      <c r="S2746">
        <v>1</v>
      </c>
      <c r="T2746">
        <v>1</v>
      </c>
      <c r="U2746">
        <v>1</v>
      </c>
      <c r="V2746" t="s">
        <v>38</v>
      </c>
      <c r="W2746">
        <v>85</v>
      </c>
      <c r="X2746">
        <v>2</v>
      </c>
      <c r="Y2746">
        <v>30</v>
      </c>
      <c r="Z2746">
        <v>1</v>
      </c>
      <c r="AA2746">
        <f t="shared" si="213"/>
        <v>85</v>
      </c>
      <c r="AB2746">
        <f t="shared" si="214"/>
        <v>85</v>
      </c>
      <c r="AE2746" t="s">
        <v>46</v>
      </c>
      <c r="AF2746">
        <v>0.94</v>
      </c>
      <c r="AG2746">
        <v>42</v>
      </c>
      <c r="AH2746">
        <v>80</v>
      </c>
      <c r="AI2746">
        <v>7</v>
      </c>
      <c r="AJ2746">
        <v>9</v>
      </c>
      <c r="AK2746">
        <v>8</v>
      </c>
      <c r="AL2746">
        <v>9</v>
      </c>
      <c r="AM2746">
        <v>9</v>
      </c>
      <c r="AN2746">
        <v>8</v>
      </c>
    </row>
    <row r="2747" spans="1:40" x14ac:dyDescent="0.2">
      <c r="A2747" s="1">
        <v>6760227</v>
      </c>
      <c r="B2747" t="s">
        <v>2448</v>
      </c>
      <c r="C2747">
        <v>2013</v>
      </c>
      <c r="D2747" s="2" t="s">
        <v>5344</v>
      </c>
      <c r="E2747" s="3" t="str">
        <f t="shared" si="210"/>
        <v>2/5/2013</v>
      </c>
      <c r="F2747" s="4">
        <f t="shared" si="211"/>
        <v>1240</v>
      </c>
      <c r="G2747" s="4">
        <f t="shared" si="212"/>
        <v>3.3972602739726026</v>
      </c>
      <c r="H2747" s="1">
        <v>5788395</v>
      </c>
      <c r="I2747" t="s">
        <v>159</v>
      </c>
      <c r="J2747" t="s">
        <v>33</v>
      </c>
      <c r="K2747" t="s">
        <v>34</v>
      </c>
      <c r="L2747" s="1">
        <v>1086</v>
      </c>
      <c r="M2747" t="s">
        <v>35</v>
      </c>
      <c r="N2747">
        <v>52.356626787725901</v>
      </c>
      <c r="O2747">
        <v>4.8974557582644804</v>
      </c>
      <c r="P2747" t="s">
        <v>56</v>
      </c>
      <c r="Q2747" t="s">
        <v>37</v>
      </c>
      <c r="R2747">
        <v>4</v>
      </c>
      <c r="S2747">
        <v>1.5</v>
      </c>
      <c r="T2747">
        <v>4</v>
      </c>
      <c r="U2747">
        <v>3</v>
      </c>
      <c r="V2747" t="s">
        <v>38</v>
      </c>
      <c r="W2747">
        <v>160</v>
      </c>
      <c r="X2747">
        <v>2</v>
      </c>
      <c r="Y2747">
        <v>35</v>
      </c>
      <c r="Z2747">
        <v>2</v>
      </c>
      <c r="AA2747">
        <f t="shared" si="213"/>
        <v>320</v>
      </c>
      <c r="AB2747">
        <f t="shared" si="214"/>
        <v>320</v>
      </c>
      <c r="AE2747" t="s">
        <v>43</v>
      </c>
      <c r="AF2747">
        <v>1</v>
      </c>
      <c r="AG2747">
        <v>0</v>
      </c>
    </row>
    <row r="2748" spans="1:40" x14ac:dyDescent="0.2">
      <c r="A2748" s="1">
        <v>6767393</v>
      </c>
      <c r="B2748" t="s">
        <v>2448</v>
      </c>
      <c r="C2748">
        <v>2013</v>
      </c>
      <c r="D2748" s="2" t="s">
        <v>5344</v>
      </c>
      <c r="E2748" s="3" t="str">
        <f t="shared" si="210"/>
        <v>2/5/2013</v>
      </c>
      <c r="F2748" s="4">
        <f t="shared" si="211"/>
        <v>1240</v>
      </c>
      <c r="G2748" s="4">
        <f t="shared" si="212"/>
        <v>3.3972602739726026</v>
      </c>
      <c r="H2748" s="1">
        <v>3851423</v>
      </c>
      <c r="I2748" t="s">
        <v>32</v>
      </c>
      <c r="J2748" t="s">
        <v>33</v>
      </c>
      <c r="K2748" t="s">
        <v>34</v>
      </c>
      <c r="L2748" s="1" t="s">
        <v>2342</v>
      </c>
      <c r="M2748" t="s">
        <v>35</v>
      </c>
      <c r="N2748">
        <v>52.364988560415199</v>
      </c>
      <c r="O2748">
        <v>4.8771923850055003</v>
      </c>
      <c r="P2748" t="s">
        <v>56</v>
      </c>
      <c r="Q2748" t="s">
        <v>37</v>
      </c>
      <c r="R2748">
        <v>4</v>
      </c>
      <c r="S2748">
        <v>2</v>
      </c>
      <c r="T2748">
        <v>3</v>
      </c>
      <c r="U2748">
        <v>3</v>
      </c>
      <c r="V2748" t="s">
        <v>38</v>
      </c>
      <c r="W2748">
        <v>250</v>
      </c>
      <c r="X2748">
        <v>2</v>
      </c>
      <c r="Y2748">
        <v>30</v>
      </c>
      <c r="Z2748">
        <v>3</v>
      </c>
      <c r="AA2748">
        <f t="shared" si="213"/>
        <v>750</v>
      </c>
      <c r="AB2748">
        <f t="shared" si="214"/>
        <v>750</v>
      </c>
      <c r="AE2748" t="s">
        <v>43</v>
      </c>
      <c r="AF2748">
        <v>0.99</v>
      </c>
      <c r="AG2748">
        <v>3</v>
      </c>
      <c r="AH2748">
        <v>93</v>
      </c>
      <c r="AI2748">
        <v>9</v>
      </c>
      <c r="AJ2748">
        <v>10</v>
      </c>
      <c r="AK2748">
        <v>10</v>
      </c>
      <c r="AL2748">
        <v>9</v>
      </c>
      <c r="AM2748">
        <v>9</v>
      </c>
      <c r="AN2748">
        <v>9</v>
      </c>
    </row>
    <row r="2749" spans="1:40" x14ac:dyDescent="0.2">
      <c r="A2749" s="1">
        <v>6778684</v>
      </c>
      <c r="B2749" t="s">
        <v>2448</v>
      </c>
      <c r="C2749">
        <v>2013</v>
      </c>
      <c r="D2749" s="2" t="s">
        <v>5344</v>
      </c>
      <c r="E2749" s="3" t="str">
        <f t="shared" si="210"/>
        <v>2/5/2013</v>
      </c>
      <c r="F2749" s="4">
        <f t="shared" si="211"/>
        <v>1240</v>
      </c>
      <c r="G2749" s="4">
        <f t="shared" si="212"/>
        <v>3.3972602739726026</v>
      </c>
      <c r="H2749" s="1">
        <v>5000269</v>
      </c>
      <c r="I2749" t="s">
        <v>50</v>
      </c>
      <c r="J2749" t="s">
        <v>33</v>
      </c>
      <c r="K2749" t="s">
        <v>34</v>
      </c>
      <c r="L2749" s="1" t="s">
        <v>2449</v>
      </c>
      <c r="M2749" t="s">
        <v>35</v>
      </c>
      <c r="N2749">
        <v>52.363104524523301</v>
      </c>
      <c r="O2749">
        <v>4.8562334124986402</v>
      </c>
      <c r="P2749" t="s">
        <v>36</v>
      </c>
      <c r="Q2749" t="s">
        <v>37</v>
      </c>
      <c r="R2749">
        <v>4</v>
      </c>
      <c r="S2749">
        <v>2</v>
      </c>
      <c r="T2749">
        <v>2</v>
      </c>
      <c r="U2749">
        <v>2</v>
      </c>
      <c r="V2749" t="s">
        <v>38</v>
      </c>
      <c r="W2749">
        <v>160</v>
      </c>
      <c r="X2749">
        <v>2</v>
      </c>
      <c r="Y2749">
        <v>25</v>
      </c>
      <c r="Z2749">
        <v>7</v>
      </c>
      <c r="AA2749">
        <f t="shared" si="213"/>
        <v>1120</v>
      </c>
      <c r="AB2749">
        <f t="shared" si="214"/>
        <v>1120</v>
      </c>
      <c r="AE2749" t="s">
        <v>43</v>
      </c>
      <c r="AF2749">
        <v>0.99</v>
      </c>
      <c r="AG2749">
        <v>0</v>
      </c>
    </row>
    <row r="2750" spans="1:40" x14ac:dyDescent="0.2">
      <c r="A2750" s="1">
        <v>6783658</v>
      </c>
      <c r="B2750" t="s">
        <v>2448</v>
      </c>
      <c r="C2750">
        <v>2013</v>
      </c>
      <c r="D2750" s="2" t="s">
        <v>5344</v>
      </c>
      <c r="E2750" s="3" t="str">
        <f t="shared" si="210"/>
        <v>2/5/2013</v>
      </c>
      <c r="F2750" s="4">
        <f t="shared" si="211"/>
        <v>1240</v>
      </c>
      <c r="G2750" s="4">
        <f t="shared" si="212"/>
        <v>3.3972602739726026</v>
      </c>
      <c r="H2750" s="1">
        <v>5439066</v>
      </c>
      <c r="I2750" t="s">
        <v>41</v>
      </c>
      <c r="J2750" t="s">
        <v>33</v>
      </c>
      <c r="K2750" t="s">
        <v>34</v>
      </c>
      <c r="L2750" s="1" t="s">
        <v>2450</v>
      </c>
      <c r="M2750" t="s">
        <v>35</v>
      </c>
      <c r="N2750">
        <v>52.360651051948501</v>
      </c>
      <c r="O2750">
        <v>4.9357932425388604</v>
      </c>
      <c r="P2750" t="s">
        <v>36</v>
      </c>
      <c r="Q2750" t="s">
        <v>37</v>
      </c>
      <c r="R2750">
        <v>4</v>
      </c>
      <c r="S2750">
        <v>1</v>
      </c>
      <c r="T2750">
        <v>2</v>
      </c>
      <c r="U2750">
        <v>2</v>
      </c>
      <c r="V2750" t="s">
        <v>38</v>
      </c>
      <c r="W2750">
        <v>100</v>
      </c>
      <c r="X2750">
        <v>2</v>
      </c>
      <c r="Y2750">
        <v>30</v>
      </c>
      <c r="Z2750">
        <v>3</v>
      </c>
      <c r="AA2750">
        <f t="shared" si="213"/>
        <v>300</v>
      </c>
      <c r="AB2750">
        <f t="shared" si="214"/>
        <v>300</v>
      </c>
      <c r="AE2750" t="s">
        <v>43</v>
      </c>
      <c r="AF2750">
        <v>1</v>
      </c>
      <c r="AG2750">
        <v>0</v>
      </c>
    </row>
    <row r="2751" spans="1:40" x14ac:dyDescent="0.2">
      <c r="A2751" s="1">
        <v>6784630</v>
      </c>
      <c r="B2751" t="s">
        <v>2448</v>
      </c>
      <c r="C2751">
        <v>2013</v>
      </c>
      <c r="D2751" s="2" t="s">
        <v>5344</v>
      </c>
      <c r="E2751" s="3" t="str">
        <f t="shared" si="210"/>
        <v>2/5/2013</v>
      </c>
      <c r="F2751" s="4">
        <f t="shared" si="211"/>
        <v>1240</v>
      </c>
      <c r="G2751" s="4">
        <f t="shared" si="212"/>
        <v>3.3972602739726026</v>
      </c>
      <c r="H2751" s="1">
        <v>5768119</v>
      </c>
      <c r="I2751" t="s">
        <v>32</v>
      </c>
      <c r="J2751" t="s">
        <v>33</v>
      </c>
      <c r="K2751" t="s">
        <v>34</v>
      </c>
      <c r="L2751" s="1">
        <v>1051</v>
      </c>
      <c r="M2751" t="s">
        <v>35</v>
      </c>
      <c r="N2751">
        <v>52.373241160459401</v>
      </c>
      <c r="O2751">
        <v>4.8796278486439402</v>
      </c>
      <c r="P2751" t="s">
        <v>36</v>
      </c>
      <c r="Q2751" t="s">
        <v>37</v>
      </c>
      <c r="R2751">
        <v>4</v>
      </c>
      <c r="S2751">
        <v>1.5</v>
      </c>
      <c r="T2751">
        <v>2</v>
      </c>
      <c r="U2751">
        <v>2</v>
      </c>
      <c r="V2751" t="s">
        <v>38</v>
      </c>
      <c r="W2751">
        <v>130</v>
      </c>
      <c r="X2751">
        <v>2</v>
      </c>
      <c r="Y2751">
        <v>30</v>
      </c>
      <c r="Z2751">
        <v>2</v>
      </c>
      <c r="AA2751">
        <f t="shared" si="213"/>
        <v>260</v>
      </c>
      <c r="AB2751">
        <f t="shared" si="214"/>
        <v>260</v>
      </c>
      <c r="AE2751" t="s">
        <v>43</v>
      </c>
      <c r="AF2751">
        <v>1</v>
      </c>
      <c r="AG2751">
        <v>0</v>
      </c>
    </row>
    <row r="2752" spans="1:40" x14ac:dyDescent="0.2">
      <c r="A2752" s="1">
        <v>6786456</v>
      </c>
      <c r="B2752" t="s">
        <v>2448</v>
      </c>
      <c r="C2752">
        <v>2013</v>
      </c>
      <c r="D2752" s="2" t="s">
        <v>5344</v>
      </c>
      <c r="E2752" s="3" t="str">
        <f t="shared" si="210"/>
        <v>2/5/2013</v>
      </c>
      <c r="F2752" s="4">
        <f t="shared" si="211"/>
        <v>1240</v>
      </c>
      <c r="G2752" s="4">
        <f t="shared" si="212"/>
        <v>3.3972602739726026</v>
      </c>
      <c r="H2752" s="1">
        <v>5704045</v>
      </c>
      <c r="I2752" t="s">
        <v>32</v>
      </c>
      <c r="J2752" t="s">
        <v>33</v>
      </c>
      <c r="K2752" t="s">
        <v>34</v>
      </c>
      <c r="L2752" s="1" t="s">
        <v>2451</v>
      </c>
      <c r="M2752" t="s">
        <v>35</v>
      </c>
      <c r="N2752">
        <v>52.368247134496102</v>
      </c>
      <c r="O2752">
        <v>4.9333266488624199</v>
      </c>
      <c r="P2752" t="s">
        <v>56</v>
      </c>
      <c r="Q2752" t="s">
        <v>37</v>
      </c>
      <c r="R2752">
        <v>4</v>
      </c>
      <c r="S2752">
        <v>2</v>
      </c>
      <c r="T2752">
        <v>2</v>
      </c>
      <c r="U2752">
        <v>4</v>
      </c>
      <c r="V2752" t="s">
        <v>38</v>
      </c>
      <c r="W2752">
        <v>145</v>
      </c>
      <c r="X2752">
        <v>2</v>
      </c>
      <c r="Y2752">
        <v>30</v>
      </c>
      <c r="Z2752">
        <v>2</v>
      </c>
      <c r="AA2752">
        <f t="shared" si="213"/>
        <v>290</v>
      </c>
      <c r="AB2752">
        <f t="shared" si="214"/>
        <v>290</v>
      </c>
      <c r="AE2752" t="s">
        <v>43</v>
      </c>
      <c r="AF2752">
        <v>1</v>
      </c>
      <c r="AG2752">
        <v>0</v>
      </c>
    </row>
    <row r="2753" spans="1:40" x14ac:dyDescent="0.2">
      <c r="A2753" s="1">
        <v>6787273</v>
      </c>
      <c r="B2753" t="s">
        <v>2448</v>
      </c>
      <c r="C2753">
        <v>2013</v>
      </c>
      <c r="D2753" s="2" t="s">
        <v>5344</v>
      </c>
      <c r="E2753" s="3" t="str">
        <f t="shared" si="210"/>
        <v>2/5/2013</v>
      </c>
      <c r="F2753" s="4">
        <f t="shared" si="211"/>
        <v>1240</v>
      </c>
      <c r="G2753" s="4">
        <f t="shared" si="212"/>
        <v>3.3972602739726026</v>
      </c>
      <c r="H2753" s="1">
        <v>4522433</v>
      </c>
      <c r="I2753" t="s">
        <v>48</v>
      </c>
      <c r="J2753" t="s">
        <v>33</v>
      </c>
      <c r="K2753" t="s">
        <v>34</v>
      </c>
      <c r="L2753" s="1" t="s">
        <v>2452</v>
      </c>
      <c r="M2753" t="s">
        <v>35</v>
      </c>
      <c r="N2753">
        <v>52.364209174968202</v>
      </c>
      <c r="O2753">
        <v>4.9331646332811703</v>
      </c>
      <c r="P2753" t="s">
        <v>56</v>
      </c>
      <c r="Q2753" t="s">
        <v>37</v>
      </c>
      <c r="R2753">
        <v>4</v>
      </c>
      <c r="S2753">
        <v>1</v>
      </c>
      <c r="T2753">
        <v>2</v>
      </c>
      <c r="U2753">
        <v>2</v>
      </c>
      <c r="V2753" t="s">
        <v>38</v>
      </c>
      <c r="W2753">
        <v>150</v>
      </c>
      <c r="X2753">
        <v>1</v>
      </c>
      <c r="Y2753">
        <v>30</v>
      </c>
      <c r="Z2753">
        <v>3</v>
      </c>
      <c r="AA2753">
        <f t="shared" si="213"/>
        <v>450</v>
      </c>
      <c r="AB2753">
        <f t="shared" si="214"/>
        <v>450</v>
      </c>
      <c r="AE2753" t="s">
        <v>43</v>
      </c>
      <c r="AF2753">
        <v>0.99</v>
      </c>
      <c r="AG2753">
        <v>14</v>
      </c>
      <c r="AH2753">
        <v>96</v>
      </c>
      <c r="AI2753">
        <v>10</v>
      </c>
      <c r="AJ2753">
        <v>9</v>
      </c>
      <c r="AK2753">
        <v>10</v>
      </c>
      <c r="AL2753">
        <v>10</v>
      </c>
      <c r="AM2753">
        <v>10</v>
      </c>
      <c r="AN2753">
        <v>9</v>
      </c>
    </row>
    <row r="2754" spans="1:40" x14ac:dyDescent="0.2">
      <c r="A2754" s="1">
        <v>6797351</v>
      </c>
      <c r="B2754" t="s">
        <v>2448</v>
      </c>
      <c r="C2754">
        <v>2013</v>
      </c>
      <c r="D2754" s="2" t="s">
        <v>5344</v>
      </c>
      <c r="E2754" s="3" t="str">
        <f t="shared" si="210"/>
        <v>2/5/2013</v>
      </c>
      <c r="F2754" s="4">
        <f t="shared" si="211"/>
        <v>1240</v>
      </c>
      <c r="G2754" s="4">
        <f t="shared" si="212"/>
        <v>3.3972602739726026</v>
      </c>
      <c r="H2754" s="1">
        <v>5655219</v>
      </c>
      <c r="I2754" t="s">
        <v>58</v>
      </c>
      <c r="J2754" t="s">
        <v>33</v>
      </c>
      <c r="K2754" t="s">
        <v>34</v>
      </c>
      <c r="L2754" s="1" t="s">
        <v>304</v>
      </c>
      <c r="M2754" t="s">
        <v>35</v>
      </c>
      <c r="N2754">
        <v>52.356299713062398</v>
      </c>
      <c r="O2754">
        <v>4.9191045345452604</v>
      </c>
      <c r="P2754" t="s">
        <v>36</v>
      </c>
      <c r="Q2754" t="s">
        <v>37</v>
      </c>
      <c r="R2754">
        <v>4</v>
      </c>
      <c r="S2754">
        <v>1.5</v>
      </c>
      <c r="T2754">
        <v>2</v>
      </c>
      <c r="U2754">
        <v>2</v>
      </c>
      <c r="V2754" t="s">
        <v>38</v>
      </c>
      <c r="W2754">
        <v>140</v>
      </c>
      <c r="X2754">
        <v>2</v>
      </c>
      <c r="Y2754">
        <v>30</v>
      </c>
      <c r="Z2754">
        <v>2</v>
      </c>
      <c r="AA2754">
        <f t="shared" si="213"/>
        <v>280</v>
      </c>
      <c r="AB2754">
        <f t="shared" si="214"/>
        <v>280</v>
      </c>
      <c r="AE2754" t="s">
        <v>43</v>
      </c>
      <c r="AF2754">
        <v>0.99</v>
      </c>
      <c r="AG2754">
        <v>0</v>
      </c>
    </row>
    <row r="2755" spans="1:40" x14ac:dyDescent="0.2">
      <c r="A2755" s="1">
        <v>6798708</v>
      </c>
      <c r="B2755" t="s">
        <v>2448</v>
      </c>
      <c r="C2755">
        <v>2013</v>
      </c>
      <c r="D2755" s="2" t="s">
        <v>5344</v>
      </c>
      <c r="E2755" s="3" t="str">
        <f t="shared" ref="E2755:E2818" si="215">D2755 &amp; "/" &amp; C2755</f>
        <v>2/5/2013</v>
      </c>
      <c r="F2755" s="4">
        <f t="shared" ref="F2755:F2818" si="216">$F$1-E2755</f>
        <v>1240</v>
      </c>
      <c r="G2755" s="4">
        <f t="shared" ref="G2755:G2818" si="217">F2755/365</f>
        <v>3.3972602739726026</v>
      </c>
      <c r="H2755" s="1">
        <v>5274778</v>
      </c>
      <c r="I2755" t="s">
        <v>50</v>
      </c>
      <c r="J2755" t="s">
        <v>33</v>
      </c>
      <c r="K2755" t="s">
        <v>34</v>
      </c>
      <c r="L2755" s="1" t="s">
        <v>2453</v>
      </c>
      <c r="M2755" t="s">
        <v>35</v>
      </c>
      <c r="N2755">
        <v>52.364314239033703</v>
      </c>
      <c r="O2755">
        <v>4.9001662290566301</v>
      </c>
      <c r="P2755" t="s">
        <v>36</v>
      </c>
      <c r="Q2755" t="s">
        <v>37</v>
      </c>
      <c r="R2755">
        <v>4</v>
      </c>
      <c r="S2755">
        <v>1</v>
      </c>
      <c r="T2755">
        <v>2</v>
      </c>
      <c r="U2755">
        <v>3</v>
      </c>
      <c r="V2755" t="s">
        <v>38</v>
      </c>
      <c r="W2755">
        <v>145</v>
      </c>
      <c r="X2755">
        <v>2</v>
      </c>
      <c r="Y2755">
        <v>30</v>
      </c>
      <c r="Z2755">
        <v>3</v>
      </c>
      <c r="AA2755">
        <f t="shared" ref="AA2755:AA2818" si="218">W2755*Z2755</f>
        <v>435</v>
      </c>
      <c r="AB2755">
        <f t="shared" ref="AB2755:AB2818" si="219">IF(X2755&gt;R2755,AA2755+Y2755,AA2755)</f>
        <v>435</v>
      </c>
      <c r="AE2755" t="s">
        <v>43</v>
      </c>
      <c r="AF2755">
        <v>1</v>
      </c>
      <c r="AG2755">
        <v>1</v>
      </c>
      <c r="AH2755">
        <v>100</v>
      </c>
      <c r="AI2755">
        <v>10</v>
      </c>
      <c r="AJ2755">
        <v>10</v>
      </c>
      <c r="AK2755">
        <v>10</v>
      </c>
      <c r="AL2755">
        <v>10</v>
      </c>
      <c r="AM2755">
        <v>10</v>
      </c>
      <c r="AN2755">
        <v>10</v>
      </c>
    </row>
    <row r="2756" spans="1:40" x14ac:dyDescent="0.2">
      <c r="A2756" s="1">
        <v>6799478</v>
      </c>
      <c r="B2756" t="s">
        <v>2448</v>
      </c>
      <c r="C2756">
        <v>2013</v>
      </c>
      <c r="D2756" s="2" t="s">
        <v>5344</v>
      </c>
      <c r="E2756" s="3" t="str">
        <f t="shared" si="215"/>
        <v>2/5/2013</v>
      </c>
      <c r="F2756" s="4">
        <f t="shared" si="216"/>
        <v>1240</v>
      </c>
      <c r="G2756" s="4">
        <f t="shared" si="217"/>
        <v>3.3972602739726026</v>
      </c>
      <c r="H2756" s="1">
        <v>925623</v>
      </c>
      <c r="I2756" t="s">
        <v>48</v>
      </c>
      <c r="J2756" t="s">
        <v>33</v>
      </c>
      <c r="K2756" t="s">
        <v>34</v>
      </c>
      <c r="L2756" s="1" t="s">
        <v>1871</v>
      </c>
      <c r="M2756" t="s">
        <v>35</v>
      </c>
      <c r="N2756">
        <v>52.363246122345103</v>
      </c>
      <c r="O2756">
        <v>4.9016550855460697</v>
      </c>
      <c r="P2756" t="s">
        <v>36</v>
      </c>
      <c r="Q2756" t="s">
        <v>37</v>
      </c>
      <c r="R2756">
        <v>4</v>
      </c>
      <c r="S2756">
        <v>1.5</v>
      </c>
      <c r="T2756">
        <v>2</v>
      </c>
      <c r="U2756">
        <v>2</v>
      </c>
      <c r="V2756" t="s">
        <v>38</v>
      </c>
      <c r="W2756">
        <v>160</v>
      </c>
      <c r="X2756">
        <v>2</v>
      </c>
      <c r="Y2756">
        <v>35</v>
      </c>
      <c r="Z2756">
        <v>2</v>
      </c>
      <c r="AA2756">
        <f t="shared" si="218"/>
        <v>320</v>
      </c>
      <c r="AB2756">
        <f t="shared" si="219"/>
        <v>320</v>
      </c>
      <c r="AE2756" t="s">
        <v>43</v>
      </c>
      <c r="AF2756">
        <v>1</v>
      </c>
      <c r="AG2756">
        <v>9</v>
      </c>
      <c r="AH2756">
        <v>87</v>
      </c>
      <c r="AI2756">
        <v>9</v>
      </c>
      <c r="AJ2756">
        <v>9</v>
      </c>
      <c r="AK2756">
        <v>10</v>
      </c>
      <c r="AL2756">
        <v>9</v>
      </c>
      <c r="AM2756">
        <v>10</v>
      </c>
      <c r="AN2756">
        <v>9</v>
      </c>
    </row>
    <row r="2757" spans="1:40" x14ac:dyDescent="0.2">
      <c r="A2757" s="1">
        <v>6804135</v>
      </c>
      <c r="B2757" t="s">
        <v>2448</v>
      </c>
      <c r="C2757">
        <v>2013</v>
      </c>
      <c r="D2757" s="2" t="s">
        <v>5344</v>
      </c>
      <c r="E2757" s="3" t="str">
        <f t="shared" si="215"/>
        <v>2/5/2013</v>
      </c>
      <c r="F2757" s="4">
        <f t="shared" si="216"/>
        <v>1240</v>
      </c>
      <c r="G2757" s="4">
        <f t="shared" si="217"/>
        <v>3.3972602739726026</v>
      </c>
      <c r="H2757" s="1">
        <v>4543232</v>
      </c>
      <c r="I2757" t="s">
        <v>54</v>
      </c>
      <c r="J2757" t="s">
        <v>33</v>
      </c>
      <c r="K2757" t="s">
        <v>34</v>
      </c>
      <c r="L2757" s="1" t="s">
        <v>2454</v>
      </c>
      <c r="M2757" t="s">
        <v>35</v>
      </c>
      <c r="N2757">
        <v>52.362610269955198</v>
      </c>
      <c r="O2757">
        <v>4.9465447421070703</v>
      </c>
      <c r="P2757" t="s">
        <v>36</v>
      </c>
      <c r="Q2757" t="s">
        <v>37</v>
      </c>
      <c r="R2757">
        <v>4</v>
      </c>
      <c r="S2757">
        <v>1</v>
      </c>
      <c r="T2757">
        <v>2</v>
      </c>
      <c r="U2757">
        <v>2</v>
      </c>
      <c r="V2757" t="s">
        <v>38</v>
      </c>
      <c r="W2757">
        <v>89</v>
      </c>
      <c r="X2757">
        <v>2</v>
      </c>
      <c r="Y2757">
        <v>25</v>
      </c>
      <c r="Z2757">
        <v>3</v>
      </c>
      <c r="AA2757">
        <f t="shared" si="218"/>
        <v>267</v>
      </c>
      <c r="AB2757">
        <f t="shared" si="219"/>
        <v>267</v>
      </c>
      <c r="AE2757" t="s">
        <v>43</v>
      </c>
      <c r="AF2757">
        <v>1</v>
      </c>
      <c r="AG2757">
        <v>0</v>
      </c>
    </row>
    <row r="2758" spans="1:40" x14ac:dyDescent="0.2">
      <c r="A2758" s="1">
        <v>6804156</v>
      </c>
      <c r="B2758" t="s">
        <v>2448</v>
      </c>
      <c r="C2758">
        <v>2013</v>
      </c>
      <c r="D2758" s="2" t="s">
        <v>5344</v>
      </c>
      <c r="E2758" s="3" t="str">
        <f t="shared" si="215"/>
        <v>2/5/2013</v>
      </c>
      <c r="F2758" s="4">
        <f t="shared" si="216"/>
        <v>1240</v>
      </c>
      <c r="G2758" s="4">
        <f t="shared" si="217"/>
        <v>3.3972602739726026</v>
      </c>
      <c r="H2758" s="1">
        <v>5840379</v>
      </c>
      <c r="I2758" t="s">
        <v>48</v>
      </c>
      <c r="J2758" t="s">
        <v>33</v>
      </c>
      <c r="K2758" t="s">
        <v>34</v>
      </c>
      <c r="L2758" s="1" t="s">
        <v>2455</v>
      </c>
      <c r="M2758" t="s">
        <v>35</v>
      </c>
      <c r="N2758">
        <v>52.378540404565797</v>
      </c>
      <c r="O2758">
        <v>4.8806615306772301</v>
      </c>
      <c r="P2758" t="s">
        <v>73</v>
      </c>
      <c r="Q2758" t="s">
        <v>37</v>
      </c>
      <c r="R2758">
        <v>4</v>
      </c>
      <c r="S2758">
        <v>1.5</v>
      </c>
      <c r="T2758">
        <v>2</v>
      </c>
      <c r="U2758">
        <v>2</v>
      </c>
      <c r="V2758" t="s">
        <v>38</v>
      </c>
      <c r="W2758">
        <v>275</v>
      </c>
      <c r="X2758">
        <v>2</v>
      </c>
      <c r="Y2758">
        <v>35</v>
      </c>
      <c r="Z2758">
        <v>2</v>
      </c>
      <c r="AA2758">
        <f t="shared" si="218"/>
        <v>550</v>
      </c>
      <c r="AB2758">
        <f t="shared" si="219"/>
        <v>550</v>
      </c>
      <c r="AE2758" t="s">
        <v>43</v>
      </c>
      <c r="AF2758">
        <v>0.99</v>
      </c>
      <c r="AG2758">
        <v>0</v>
      </c>
    </row>
    <row r="2759" spans="1:40" x14ac:dyDescent="0.2">
      <c r="A2759" s="1">
        <v>6810286</v>
      </c>
      <c r="B2759" t="s">
        <v>2448</v>
      </c>
      <c r="C2759">
        <v>2013</v>
      </c>
      <c r="D2759" s="2" t="s">
        <v>5344</v>
      </c>
      <c r="E2759" s="3" t="str">
        <f t="shared" si="215"/>
        <v>2/5/2013</v>
      </c>
      <c r="F2759" s="4">
        <f t="shared" si="216"/>
        <v>1240</v>
      </c>
      <c r="G2759" s="4">
        <f t="shared" si="217"/>
        <v>3.3972602739726026</v>
      </c>
      <c r="H2759" s="1">
        <v>5790324</v>
      </c>
      <c r="I2759" t="s">
        <v>50</v>
      </c>
      <c r="J2759" t="s">
        <v>33</v>
      </c>
      <c r="K2759" t="s">
        <v>34</v>
      </c>
      <c r="L2759" s="1">
        <v>1016</v>
      </c>
      <c r="M2759" t="s">
        <v>35</v>
      </c>
      <c r="N2759">
        <v>52.385701600216699</v>
      </c>
      <c r="O2759">
        <v>4.8787795384931103</v>
      </c>
      <c r="P2759" t="s">
        <v>36</v>
      </c>
      <c r="Q2759" t="s">
        <v>37</v>
      </c>
      <c r="R2759">
        <v>4</v>
      </c>
      <c r="S2759">
        <v>1.5</v>
      </c>
      <c r="T2759">
        <v>2</v>
      </c>
      <c r="U2759">
        <v>2</v>
      </c>
      <c r="V2759" t="s">
        <v>38</v>
      </c>
      <c r="W2759">
        <v>130</v>
      </c>
      <c r="X2759">
        <v>2</v>
      </c>
      <c r="Y2759">
        <v>30</v>
      </c>
      <c r="Z2759">
        <v>2</v>
      </c>
      <c r="AA2759">
        <f t="shared" si="218"/>
        <v>260</v>
      </c>
      <c r="AB2759">
        <f t="shared" si="219"/>
        <v>260</v>
      </c>
      <c r="AE2759" t="s">
        <v>43</v>
      </c>
      <c r="AF2759">
        <v>1</v>
      </c>
      <c r="AG2759">
        <v>0</v>
      </c>
    </row>
    <row r="2760" spans="1:40" x14ac:dyDescent="0.2">
      <c r="A2760" s="1">
        <v>6811985</v>
      </c>
      <c r="B2760" t="s">
        <v>2448</v>
      </c>
      <c r="C2760">
        <v>2013</v>
      </c>
      <c r="D2760" s="2" t="s">
        <v>5344</v>
      </c>
      <c r="E2760" s="3" t="str">
        <f t="shared" si="215"/>
        <v>2/5/2013</v>
      </c>
      <c r="F2760" s="4">
        <f t="shared" si="216"/>
        <v>1240</v>
      </c>
      <c r="G2760" s="4">
        <f t="shared" si="217"/>
        <v>3.3972602739726026</v>
      </c>
      <c r="H2760" s="1">
        <v>3763957</v>
      </c>
      <c r="I2760" t="s">
        <v>58</v>
      </c>
      <c r="J2760" t="s">
        <v>33</v>
      </c>
      <c r="K2760" t="s">
        <v>34</v>
      </c>
      <c r="L2760" s="1">
        <v>1078</v>
      </c>
      <c r="M2760" t="s">
        <v>35</v>
      </c>
      <c r="N2760">
        <v>52.374396862637298</v>
      </c>
      <c r="O2760">
        <v>4.8582454405903697</v>
      </c>
      <c r="P2760" t="s">
        <v>36</v>
      </c>
      <c r="Q2760" t="s">
        <v>37</v>
      </c>
      <c r="R2760">
        <v>4</v>
      </c>
      <c r="S2760">
        <v>1</v>
      </c>
      <c r="T2760">
        <v>2</v>
      </c>
      <c r="U2760">
        <v>2</v>
      </c>
      <c r="V2760" t="s">
        <v>38</v>
      </c>
      <c r="W2760">
        <v>115</v>
      </c>
      <c r="X2760">
        <v>2</v>
      </c>
      <c r="Y2760">
        <v>20</v>
      </c>
      <c r="Z2760">
        <v>3</v>
      </c>
      <c r="AA2760">
        <f t="shared" si="218"/>
        <v>345</v>
      </c>
      <c r="AB2760">
        <f t="shared" si="219"/>
        <v>345</v>
      </c>
      <c r="AE2760" t="s">
        <v>43</v>
      </c>
      <c r="AF2760">
        <v>1</v>
      </c>
      <c r="AG2760">
        <v>3</v>
      </c>
      <c r="AH2760">
        <v>87</v>
      </c>
      <c r="AI2760">
        <v>10</v>
      </c>
      <c r="AJ2760">
        <v>10</v>
      </c>
      <c r="AK2760">
        <v>10</v>
      </c>
      <c r="AL2760">
        <v>10</v>
      </c>
      <c r="AM2760">
        <v>9</v>
      </c>
      <c r="AN2760">
        <v>9</v>
      </c>
    </row>
    <row r="2761" spans="1:40" x14ac:dyDescent="0.2">
      <c r="A2761" s="1">
        <v>6813637</v>
      </c>
      <c r="B2761" t="s">
        <v>2448</v>
      </c>
      <c r="C2761">
        <v>2013</v>
      </c>
      <c r="D2761" s="2" t="s">
        <v>5344</v>
      </c>
      <c r="E2761" s="3" t="str">
        <f t="shared" si="215"/>
        <v>2/5/2013</v>
      </c>
      <c r="F2761" s="4">
        <f t="shared" si="216"/>
        <v>1240</v>
      </c>
      <c r="G2761" s="4">
        <f t="shared" si="217"/>
        <v>3.3972602739726026</v>
      </c>
      <c r="H2761" s="1">
        <v>5120441</v>
      </c>
      <c r="I2761" t="s">
        <v>58</v>
      </c>
      <c r="J2761" t="s">
        <v>33</v>
      </c>
      <c r="K2761" t="s">
        <v>34</v>
      </c>
      <c r="L2761" s="1">
        <v>1073</v>
      </c>
      <c r="M2761" t="s">
        <v>35</v>
      </c>
      <c r="N2761">
        <v>52.360618840415398</v>
      </c>
      <c r="O2761">
        <v>4.8602839503680597</v>
      </c>
      <c r="P2761" t="s">
        <v>36</v>
      </c>
      <c r="Q2761" t="s">
        <v>37</v>
      </c>
      <c r="R2761">
        <v>4</v>
      </c>
      <c r="S2761">
        <v>1</v>
      </c>
      <c r="T2761">
        <v>2</v>
      </c>
      <c r="U2761">
        <v>2</v>
      </c>
      <c r="V2761" t="s">
        <v>38</v>
      </c>
      <c r="W2761">
        <v>100</v>
      </c>
      <c r="X2761">
        <v>2</v>
      </c>
      <c r="Y2761">
        <v>30</v>
      </c>
      <c r="Z2761">
        <v>2</v>
      </c>
      <c r="AA2761">
        <f t="shared" si="218"/>
        <v>200</v>
      </c>
      <c r="AB2761">
        <f t="shared" si="219"/>
        <v>200</v>
      </c>
      <c r="AE2761" t="s">
        <v>43</v>
      </c>
      <c r="AF2761">
        <v>0.99</v>
      </c>
      <c r="AG2761">
        <v>2</v>
      </c>
      <c r="AH2761">
        <v>100</v>
      </c>
      <c r="AI2761">
        <v>10</v>
      </c>
      <c r="AJ2761">
        <v>10</v>
      </c>
      <c r="AK2761">
        <v>10</v>
      </c>
      <c r="AL2761">
        <v>10</v>
      </c>
      <c r="AM2761">
        <v>10</v>
      </c>
      <c r="AN2761">
        <v>10</v>
      </c>
    </row>
    <row r="2762" spans="1:40" x14ac:dyDescent="0.2">
      <c r="A2762" s="1">
        <v>6815402</v>
      </c>
      <c r="B2762" t="s">
        <v>2448</v>
      </c>
      <c r="C2762">
        <v>2013</v>
      </c>
      <c r="D2762" s="2" t="s">
        <v>5344</v>
      </c>
      <c r="E2762" s="3" t="str">
        <f t="shared" si="215"/>
        <v>2/5/2013</v>
      </c>
      <c r="F2762" s="4">
        <f t="shared" si="216"/>
        <v>1240</v>
      </c>
      <c r="G2762" s="4">
        <f t="shared" si="217"/>
        <v>3.3972602739726026</v>
      </c>
      <c r="H2762" s="1">
        <v>5351117</v>
      </c>
      <c r="I2762" t="s">
        <v>45</v>
      </c>
      <c r="J2762" t="s">
        <v>33</v>
      </c>
      <c r="K2762" t="s">
        <v>34</v>
      </c>
      <c r="L2762" s="1" t="s">
        <v>2456</v>
      </c>
      <c r="M2762" t="s">
        <v>35</v>
      </c>
      <c r="N2762">
        <v>52.364803587257498</v>
      </c>
      <c r="O2762">
        <v>4.8807554092163601</v>
      </c>
      <c r="P2762" t="s">
        <v>36</v>
      </c>
      <c r="Q2762" t="s">
        <v>37</v>
      </c>
      <c r="R2762">
        <v>4</v>
      </c>
      <c r="S2762">
        <v>1</v>
      </c>
      <c r="T2762">
        <v>1</v>
      </c>
      <c r="U2762">
        <v>2</v>
      </c>
      <c r="V2762" t="s">
        <v>38</v>
      </c>
      <c r="W2762">
        <v>139</v>
      </c>
      <c r="X2762">
        <v>2</v>
      </c>
      <c r="Y2762">
        <v>30</v>
      </c>
      <c r="Z2762">
        <v>3</v>
      </c>
      <c r="AA2762">
        <f t="shared" si="218"/>
        <v>417</v>
      </c>
      <c r="AB2762">
        <f t="shared" si="219"/>
        <v>417</v>
      </c>
      <c r="AE2762" t="s">
        <v>43</v>
      </c>
      <c r="AF2762">
        <v>1</v>
      </c>
      <c r="AG2762">
        <v>1</v>
      </c>
      <c r="AH2762">
        <v>100</v>
      </c>
      <c r="AI2762">
        <v>10</v>
      </c>
      <c r="AJ2762">
        <v>10</v>
      </c>
      <c r="AK2762">
        <v>10</v>
      </c>
      <c r="AL2762">
        <v>10</v>
      </c>
      <c r="AM2762">
        <v>10</v>
      </c>
      <c r="AN2762">
        <v>10</v>
      </c>
    </row>
    <row r="2763" spans="1:40" x14ac:dyDescent="0.2">
      <c r="A2763" s="1">
        <v>6816855</v>
      </c>
      <c r="B2763" t="s">
        <v>2448</v>
      </c>
      <c r="C2763">
        <v>2013</v>
      </c>
      <c r="D2763" s="2" t="s">
        <v>5344</v>
      </c>
      <c r="E2763" s="3" t="str">
        <f t="shared" si="215"/>
        <v>2/5/2013</v>
      </c>
      <c r="F2763" s="4">
        <f t="shared" si="216"/>
        <v>1240</v>
      </c>
      <c r="G2763" s="4">
        <f t="shared" si="217"/>
        <v>3.3972602739726026</v>
      </c>
      <c r="H2763" s="1">
        <v>3046673</v>
      </c>
      <c r="I2763" t="s">
        <v>45</v>
      </c>
      <c r="J2763" t="s">
        <v>33</v>
      </c>
      <c r="K2763" t="s">
        <v>34</v>
      </c>
      <c r="L2763" s="1" t="s">
        <v>2457</v>
      </c>
      <c r="M2763" t="s">
        <v>35</v>
      </c>
      <c r="N2763">
        <v>52.373897717033898</v>
      </c>
      <c r="O2763">
        <v>4.8670143470712501</v>
      </c>
      <c r="P2763" t="s">
        <v>36</v>
      </c>
      <c r="Q2763" t="s">
        <v>37</v>
      </c>
      <c r="R2763">
        <v>4</v>
      </c>
      <c r="S2763">
        <v>1</v>
      </c>
      <c r="T2763">
        <v>1</v>
      </c>
      <c r="U2763">
        <v>2</v>
      </c>
      <c r="V2763" t="s">
        <v>38</v>
      </c>
      <c r="W2763">
        <v>90</v>
      </c>
      <c r="X2763">
        <v>2</v>
      </c>
      <c r="Y2763">
        <v>25</v>
      </c>
      <c r="Z2763">
        <v>3</v>
      </c>
      <c r="AA2763">
        <f t="shared" si="218"/>
        <v>270</v>
      </c>
      <c r="AB2763">
        <f t="shared" si="219"/>
        <v>270</v>
      </c>
      <c r="AE2763" t="s">
        <v>43</v>
      </c>
      <c r="AF2763">
        <v>1</v>
      </c>
      <c r="AG2763">
        <v>21</v>
      </c>
      <c r="AH2763">
        <v>87</v>
      </c>
      <c r="AI2763">
        <v>8</v>
      </c>
      <c r="AJ2763">
        <v>8</v>
      </c>
      <c r="AK2763">
        <v>9</v>
      </c>
      <c r="AL2763">
        <v>9</v>
      </c>
      <c r="AM2763">
        <v>8</v>
      </c>
      <c r="AN2763">
        <v>8</v>
      </c>
    </row>
    <row r="2764" spans="1:40" x14ac:dyDescent="0.2">
      <c r="A2764" s="1">
        <v>6821691</v>
      </c>
      <c r="B2764" t="s">
        <v>2448</v>
      </c>
      <c r="C2764">
        <v>2013</v>
      </c>
      <c r="D2764" s="2" t="s">
        <v>5344</v>
      </c>
      <c r="E2764" s="3" t="str">
        <f t="shared" si="215"/>
        <v>2/5/2013</v>
      </c>
      <c r="F2764" s="4">
        <f t="shared" si="216"/>
        <v>1240</v>
      </c>
      <c r="G2764" s="4">
        <f t="shared" si="217"/>
        <v>3.3972602739726026</v>
      </c>
      <c r="H2764" s="1">
        <v>3324197</v>
      </c>
      <c r="I2764" t="s">
        <v>41</v>
      </c>
      <c r="J2764" t="s">
        <v>33</v>
      </c>
      <c r="K2764" t="s">
        <v>34</v>
      </c>
      <c r="L2764" s="1" t="s">
        <v>2458</v>
      </c>
      <c r="M2764" t="s">
        <v>35</v>
      </c>
      <c r="N2764">
        <v>52.3544491327335</v>
      </c>
      <c r="O2764">
        <v>4.90656119219061</v>
      </c>
      <c r="P2764" t="s">
        <v>36</v>
      </c>
      <c r="Q2764" t="s">
        <v>37</v>
      </c>
      <c r="R2764">
        <v>4</v>
      </c>
      <c r="S2764">
        <v>1</v>
      </c>
      <c r="T2764">
        <v>1</v>
      </c>
      <c r="U2764">
        <v>2</v>
      </c>
      <c r="V2764" t="s">
        <v>38</v>
      </c>
      <c r="W2764">
        <v>69</v>
      </c>
      <c r="X2764">
        <v>2</v>
      </c>
      <c r="Y2764">
        <v>25</v>
      </c>
      <c r="Z2764">
        <v>3</v>
      </c>
      <c r="AA2764">
        <f t="shared" si="218"/>
        <v>207</v>
      </c>
      <c r="AB2764">
        <f t="shared" si="219"/>
        <v>207</v>
      </c>
      <c r="AE2764" t="s">
        <v>43</v>
      </c>
      <c r="AF2764">
        <v>1</v>
      </c>
      <c r="AG2764">
        <v>9</v>
      </c>
      <c r="AH2764">
        <v>78</v>
      </c>
      <c r="AI2764">
        <v>10</v>
      </c>
      <c r="AJ2764">
        <v>9</v>
      </c>
      <c r="AK2764">
        <v>9</v>
      </c>
      <c r="AL2764">
        <v>9</v>
      </c>
      <c r="AM2764">
        <v>7</v>
      </c>
      <c r="AN2764">
        <v>8</v>
      </c>
    </row>
    <row r="2765" spans="1:40" x14ac:dyDescent="0.2">
      <c r="A2765" s="1">
        <v>6833668</v>
      </c>
      <c r="B2765" t="s">
        <v>2448</v>
      </c>
      <c r="C2765">
        <v>2013</v>
      </c>
      <c r="D2765" s="2" t="s">
        <v>5344</v>
      </c>
      <c r="E2765" s="3" t="str">
        <f t="shared" si="215"/>
        <v>2/5/2013</v>
      </c>
      <c r="F2765" s="4">
        <f t="shared" si="216"/>
        <v>1240</v>
      </c>
      <c r="G2765" s="4">
        <f t="shared" si="217"/>
        <v>3.3972602739726026</v>
      </c>
      <c r="H2765" s="1">
        <v>5453115</v>
      </c>
      <c r="I2765" t="s">
        <v>50</v>
      </c>
      <c r="J2765" t="s">
        <v>33</v>
      </c>
      <c r="K2765" t="s">
        <v>34</v>
      </c>
      <c r="L2765" s="1" t="s">
        <v>2459</v>
      </c>
      <c r="M2765" t="s">
        <v>35</v>
      </c>
      <c r="N2765">
        <v>52.390927743872901</v>
      </c>
      <c r="O2765">
        <v>4.8915911686911304</v>
      </c>
      <c r="P2765" t="s">
        <v>36</v>
      </c>
      <c r="Q2765" t="s">
        <v>37</v>
      </c>
      <c r="R2765">
        <v>3</v>
      </c>
      <c r="S2765">
        <v>1</v>
      </c>
      <c r="T2765">
        <v>1</v>
      </c>
      <c r="U2765">
        <v>1</v>
      </c>
      <c r="V2765" t="s">
        <v>38</v>
      </c>
      <c r="W2765">
        <v>115</v>
      </c>
      <c r="X2765">
        <v>2</v>
      </c>
      <c r="Y2765">
        <v>30</v>
      </c>
      <c r="Z2765">
        <v>3</v>
      </c>
      <c r="AA2765">
        <f t="shared" si="218"/>
        <v>345</v>
      </c>
      <c r="AB2765">
        <f t="shared" si="219"/>
        <v>345</v>
      </c>
      <c r="AE2765" t="s">
        <v>43</v>
      </c>
      <c r="AF2765">
        <v>1</v>
      </c>
      <c r="AG2765">
        <v>5</v>
      </c>
      <c r="AH2765">
        <v>88</v>
      </c>
      <c r="AI2765">
        <v>9</v>
      </c>
      <c r="AJ2765">
        <v>8</v>
      </c>
      <c r="AK2765">
        <v>9</v>
      </c>
      <c r="AL2765">
        <v>9</v>
      </c>
      <c r="AM2765">
        <v>10</v>
      </c>
      <c r="AN2765">
        <v>8</v>
      </c>
    </row>
    <row r="2766" spans="1:40" x14ac:dyDescent="0.2">
      <c r="A2766" s="1">
        <v>6834484</v>
      </c>
      <c r="B2766" t="s">
        <v>2448</v>
      </c>
      <c r="C2766">
        <v>2013</v>
      </c>
      <c r="D2766" s="2" t="s">
        <v>5344</v>
      </c>
      <c r="E2766" s="3" t="str">
        <f t="shared" si="215"/>
        <v>2/5/2013</v>
      </c>
      <c r="F2766" s="4">
        <f t="shared" si="216"/>
        <v>1240</v>
      </c>
      <c r="G2766" s="4">
        <f t="shared" si="217"/>
        <v>3.3972602739726026</v>
      </c>
      <c r="H2766" s="1">
        <v>5409199</v>
      </c>
      <c r="I2766" t="s">
        <v>41</v>
      </c>
      <c r="J2766" t="s">
        <v>33</v>
      </c>
      <c r="K2766" t="s">
        <v>34</v>
      </c>
      <c r="L2766" s="1" t="s">
        <v>2460</v>
      </c>
      <c r="M2766" t="s">
        <v>35</v>
      </c>
      <c r="N2766">
        <v>52.372596374607902</v>
      </c>
      <c r="O2766">
        <v>4.8862659580039196</v>
      </c>
      <c r="P2766" t="s">
        <v>36</v>
      </c>
      <c r="Q2766" t="s">
        <v>37</v>
      </c>
      <c r="R2766">
        <v>3</v>
      </c>
      <c r="S2766">
        <v>1</v>
      </c>
      <c r="T2766">
        <v>1</v>
      </c>
      <c r="U2766">
        <v>2</v>
      </c>
      <c r="V2766" t="s">
        <v>38</v>
      </c>
      <c r="W2766">
        <v>110</v>
      </c>
      <c r="X2766">
        <v>2</v>
      </c>
      <c r="Y2766">
        <v>30</v>
      </c>
      <c r="Z2766">
        <v>1</v>
      </c>
      <c r="AA2766">
        <f t="shared" si="218"/>
        <v>110</v>
      </c>
      <c r="AB2766">
        <f t="shared" si="219"/>
        <v>110</v>
      </c>
      <c r="AE2766" t="s">
        <v>43</v>
      </c>
      <c r="AF2766">
        <v>1</v>
      </c>
      <c r="AG2766">
        <v>0</v>
      </c>
    </row>
    <row r="2767" spans="1:40" x14ac:dyDescent="0.2">
      <c r="A2767" s="1">
        <v>6839428</v>
      </c>
      <c r="B2767" t="s">
        <v>2448</v>
      </c>
      <c r="C2767">
        <v>2013</v>
      </c>
      <c r="D2767" s="2" t="s">
        <v>5344</v>
      </c>
      <c r="E2767" s="3" t="str">
        <f t="shared" si="215"/>
        <v>2/5/2013</v>
      </c>
      <c r="F2767" s="4">
        <f t="shared" si="216"/>
        <v>1240</v>
      </c>
      <c r="G2767" s="4">
        <f t="shared" si="217"/>
        <v>3.3972602739726026</v>
      </c>
      <c r="H2767" s="1">
        <v>4453330</v>
      </c>
      <c r="I2767" t="s">
        <v>41</v>
      </c>
      <c r="J2767" t="s">
        <v>33</v>
      </c>
      <c r="K2767" t="s">
        <v>34</v>
      </c>
      <c r="L2767" s="1">
        <v>1094</v>
      </c>
      <c r="M2767" t="s">
        <v>35</v>
      </c>
      <c r="N2767">
        <v>52.3786971921743</v>
      </c>
      <c r="O2767">
        <v>4.8854631138956197</v>
      </c>
      <c r="P2767" t="s">
        <v>36</v>
      </c>
      <c r="Q2767" t="s">
        <v>37</v>
      </c>
      <c r="R2767">
        <v>3</v>
      </c>
      <c r="S2767">
        <v>1</v>
      </c>
      <c r="T2767">
        <v>1</v>
      </c>
      <c r="U2767">
        <v>2</v>
      </c>
      <c r="V2767" t="s">
        <v>38</v>
      </c>
      <c r="W2767">
        <v>110</v>
      </c>
      <c r="X2767">
        <v>2</v>
      </c>
      <c r="Y2767">
        <v>25</v>
      </c>
      <c r="Z2767">
        <v>3</v>
      </c>
      <c r="AA2767">
        <f t="shared" si="218"/>
        <v>330</v>
      </c>
      <c r="AB2767">
        <f t="shared" si="219"/>
        <v>330</v>
      </c>
      <c r="AE2767" t="s">
        <v>43</v>
      </c>
      <c r="AF2767">
        <v>1</v>
      </c>
      <c r="AG2767">
        <v>1</v>
      </c>
      <c r="AH2767">
        <v>100</v>
      </c>
      <c r="AI2767">
        <v>10</v>
      </c>
      <c r="AJ2767">
        <v>10</v>
      </c>
      <c r="AK2767">
        <v>10</v>
      </c>
      <c r="AL2767">
        <v>10</v>
      </c>
      <c r="AM2767">
        <v>8</v>
      </c>
      <c r="AN2767">
        <v>10</v>
      </c>
    </row>
    <row r="2768" spans="1:40" x14ac:dyDescent="0.2">
      <c r="A2768" s="1">
        <v>6839871</v>
      </c>
      <c r="B2768" t="s">
        <v>2448</v>
      </c>
      <c r="C2768">
        <v>2013</v>
      </c>
      <c r="D2768" s="2" t="s">
        <v>5344</v>
      </c>
      <c r="E2768" s="3" t="str">
        <f t="shared" si="215"/>
        <v>2/5/2013</v>
      </c>
      <c r="F2768" s="4">
        <f t="shared" si="216"/>
        <v>1240</v>
      </c>
      <c r="G2768" s="4">
        <f t="shared" si="217"/>
        <v>3.3972602739726026</v>
      </c>
      <c r="H2768" s="1">
        <v>4551843</v>
      </c>
      <c r="I2768" t="s">
        <v>105</v>
      </c>
      <c r="J2768" t="s">
        <v>33</v>
      </c>
      <c r="K2768" t="s">
        <v>34</v>
      </c>
      <c r="L2768" s="1">
        <v>1092</v>
      </c>
      <c r="M2768" t="s">
        <v>35</v>
      </c>
      <c r="N2768">
        <v>52.383515028035497</v>
      </c>
      <c r="O2768">
        <v>4.8823517473175304</v>
      </c>
      <c r="P2768" t="s">
        <v>36</v>
      </c>
      <c r="Q2768" t="s">
        <v>37</v>
      </c>
      <c r="R2768">
        <v>3</v>
      </c>
      <c r="S2768">
        <v>1</v>
      </c>
      <c r="T2768">
        <v>1</v>
      </c>
      <c r="U2768">
        <v>2</v>
      </c>
      <c r="V2768" t="s">
        <v>38</v>
      </c>
      <c r="W2768">
        <v>88</v>
      </c>
      <c r="X2768">
        <v>2</v>
      </c>
      <c r="Y2768">
        <v>25</v>
      </c>
      <c r="Z2768">
        <v>2</v>
      </c>
      <c r="AA2768">
        <f t="shared" si="218"/>
        <v>176</v>
      </c>
      <c r="AB2768">
        <f t="shared" si="219"/>
        <v>176</v>
      </c>
      <c r="AE2768" t="s">
        <v>43</v>
      </c>
      <c r="AF2768">
        <v>1</v>
      </c>
      <c r="AG2768">
        <v>3</v>
      </c>
      <c r="AH2768">
        <v>100</v>
      </c>
      <c r="AI2768">
        <v>9</v>
      </c>
      <c r="AJ2768">
        <v>9</v>
      </c>
      <c r="AK2768">
        <v>10</v>
      </c>
      <c r="AL2768">
        <v>10</v>
      </c>
      <c r="AM2768">
        <v>9</v>
      </c>
      <c r="AN2768">
        <v>9</v>
      </c>
    </row>
    <row r="2769" spans="1:40" x14ac:dyDescent="0.2">
      <c r="A2769" s="1">
        <v>6841297</v>
      </c>
      <c r="B2769" t="s">
        <v>2448</v>
      </c>
      <c r="C2769">
        <v>2013</v>
      </c>
      <c r="D2769" s="2" t="s">
        <v>5344</v>
      </c>
      <c r="E2769" s="3" t="str">
        <f t="shared" si="215"/>
        <v>2/5/2013</v>
      </c>
      <c r="F2769" s="4">
        <f t="shared" si="216"/>
        <v>1240</v>
      </c>
      <c r="G2769" s="4">
        <f t="shared" si="217"/>
        <v>3.3972602739726026</v>
      </c>
      <c r="H2769" s="1">
        <v>3754672</v>
      </c>
      <c r="I2769" t="s">
        <v>48</v>
      </c>
      <c r="J2769" t="s">
        <v>33</v>
      </c>
      <c r="K2769" t="s">
        <v>34</v>
      </c>
      <c r="L2769" s="1" t="s">
        <v>733</v>
      </c>
      <c r="M2769" t="s">
        <v>35</v>
      </c>
      <c r="N2769">
        <v>52.368835374687798</v>
      </c>
      <c r="O2769">
        <v>4.8767239874157102</v>
      </c>
      <c r="P2769" t="s">
        <v>36</v>
      </c>
      <c r="Q2769" t="s">
        <v>37</v>
      </c>
      <c r="R2769">
        <v>3</v>
      </c>
      <c r="S2769">
        <v>1</v>
      </c>
      <c r="T2769">
        <v>1</v>
      </c>
      <c r="U2769">
        <v>2</v>
      </c>
      <c r="V2769" t="s">
        <v>38</v>
      </c>
      <c r="W2769">
        <v>99</v>
      </c>
      <c r="X2769">
        <v>2</v>
      </c>
      <c r="Y2769">
        <v>30</v>
      </c>
      <c r="Z2769">
        <v>7</v>
      </c>
      <c r="AA2769">
        <f t="shared" si="218"/>
        <v>693</v>
      </c>
      <c r="AB2769">
        <f t="shared" si="219"/>
        <v>693</v>
      </c>
      <c r="AE2769" t="s">
        <v>43</v>
      </c>
      <c r="AF2769">
        <v>0.99</v>
      </c>
      <c r="AG2769">
        <v>5</v>
      </c>
      <c r="AH2769">
        <v>96</v>
      </c>
      <c r="AI2769">
        <v>9</v>
      </c>
      <c r="AJ2769">
        <v>10</v>
      </c>
      <c r="AK2769">
        <v>10</v>
      </c>
      <c r="AL2769">
        <v>10</v>
      </c>
      <c r="AM2769">
        <v>10</v>
      </c>
      <c r="AN2769">
        <v>10</v>
      </c>
    </row>
    <row r="2770" spans="1:40" x14ac:dyDescent="0.2">
      <c r="A2770" s="1">
        <v>6841544</v>
      </c>
      <c r="B2770" t="s">
        <v>2448</v>
      </c>
      <c r="C2770">
        <v>2013</v>
      </c>
      <c r="D2770" s="2" t="s">
        <v>5344</v>
      </c>
      <c r="E2770" s="3" t="str">
        <f t="shared" si="215"/>
        <v>2/5/2013</v>
      </c>
      <c r="F2770" s="4">
        <f t="shared" si="216"/>
        <v>1240</v>
      </c>
      <c r="G2770" s="4">
        <f t="shared" si="217"/>
        <v>3.3972602739726026</v>
      </c>
      <c r="H2770" s="1">
        <v>3171348</v>
      </c>
      <c r="I2770" t="s">
        <v>48</v>
      </c>
      <c r="J2770" t="s">
        <v>33</v>
      </c>
      <c r="K2770" t="s">
        <v>34</v>
      </c>
      <c r="L2770" s="1" t="s">
        <v>733</v>
      </c>
      <c r="M2770" t="s">
        <v>35</v>
      </c>
      <c r="N2770">
        <v>52.361502050454099</v>
      </c>
      <c r="O2770">
        <v>4.93440342824087</v>
      </c>
      <c r="P2770" t="s">
        <v>36</v>
      </c>
      <c r="Q2770" t="s">
        <v>37</v>
      </c>
      <c r="R2770">
        <v>3</v>
      </c>
      <c r="S2770">
        <v>1</v>
      </c>
      <c r="T2770">
        <v>1</v>
      </c>
      <c r="U2770">
        <v>2</v>
      </c>
      <c r="V2770" t="s">
        <v>38</v>
      </c>
      <c r="W2770">
        <v>95</v>
      </c>
      <c r="X2770">
        <v>2</v>
      </c>
      <c r="Y2770">
        <v>30</v>
      </c>
      <c r="Z2770">
        <v>7</v>
      </c>
      <c r="AA2770">
        <f t="shared" si="218"/>
        <v>665</v>
      </c>
      <c r="AB2770">
        <f t="shared" si="219"/>
        <v>665</v>
      </c>
      <c r="AE2770" t="s">
        <v>43</v>
      </c>
      <c r="AF2770">
        <v>1</v>
      </c>
      <c r="AG2770">
        <v>14</v>
      </c>
      <c r="AH2770">
        <v>87</v>
      </c>
      <c r="AI2770">
        <v>9</v>
      </c>
      <c r="AJ2770">
        <v>7</v>
      </c>
      <c r="AK2770">
        <v>8</v>
      </c>
      <c r="AL2770">
        <v>9</v>
      </c>
      <c r="AM2770">
        <v>10</v>
      </c>
      <c r="AN2770">
        <v>9</v>
      </c>
    </row>
    <row r="2771" spans="1:40" x14ac:dyDescent="0.2">
      <c r="A2771" s="1">
        <v>6841929</v>
      </c>
      <c r="B2771" t="s">
        <v>2448</v>
      </c>
      <c r="C2771">
        <v>2013</v>
      </c>
      <c r="D2771" s="2" t="s">
        <v>5344</v>
      </c>
      <c r="E2771" s="3" t="str">
        <f t="shared" si="215"/>
        <v>2/5/2013</v>
      </c>
      <c r="F2771" s="4">
        <f t="shared" si="216"/>
        <v>1240</v>
      </c>
      <c r="G2771" s="4">
        <f t="shared" si="217"/>
        <v>3.3972602739726026</v>
      </c>
      <c r="H2771" s="1">
        <v>5311314</v>
      </c>
      <c r="I2771" t="s">
        <v>41</v>
      </c>
      <c r="J2771" t="s">
        <v>33</v>
      </c>
      <c r="K2771" t="s">
        <v>34</v>
      </c>
      <c r="L2771" s="1" t="s">
        <v>189</v>
      </c>
      <c r="M2771" t="s">
        <v>35</v>
      </c>
      <c r="N2771">
        <v>52.363798017932098</v>
      </c>
      <c r="O2771">
        <v>4.9000784629264196</v>
      </c>
      <c r="P2771" t="s">
        <v>36</v>
      </c>
      <c r="Q2771" t="s">
        <v>37</v>
      </c>
      <c r="R2771">
        <v>3</v>
      </c>
      <c r="S2771">
        <v>1</v>
      </c>
      <c r="T2771">
        <v>1</v>
      </c>
      <c r="U2771">
        <v>2</v>
      </c>
      <c r="V2771" t="s">
        <v>38</v>
      </c>
      <c r="W2771">
        <v>85</v>
      </c>
      <c r="X2771">
        <v>2</v>
      </c>
      <c r="Y2771">
        <v>30</v>
      </c>
      <c r="Z2771">
        <v>3</v>
      </c>
      <c r="AA2771">
        <f t="shared" si="218"/>
        <v>255</v>
      </c>
      <c r="AB2771">
        <f t="shared" si="219"/>
        <v>255</v>
      </c>
      <c r="AE2771" t="s">
        <v>43</v>
      </c>
      <c r="AF2771">
        <v>1</v>
      </c>
      <c r="AG2771">
        <v>0</v>
      </c>
    </row>
    <row r="2772" spans="1:40" x14ac:dyDescent="0.2">
      <c r="A2772" s="1">
        <v>6842648</v>
      </c>
      <c r="B2772" t="s">
        <v>2448</v>
      </c>
      <c r="C2772">
        <v>2013</v>
      </c>
      <c r="D2772" s="2" t="s">
        <v>5344</v>
      </c>
      <c r="E2772" s="3" t="str">
        <f t="shared" si="215"/>
        <v>2/5/2013</v>
      </c>
      <c r="F2772" s="4">
        <f t="shared" si="216"/>
        <v>1240</v>
      </c>
      <c r="G2772" s="4">
        <f t="shared" si="217"/>
        <v>3.3972602739726026</v>
      </c>
      <c r="H2772" s="1">
        <v>2421604</v>
      </c>
      <c r="I2772" t="s">
        <v>50</v>
      </c>
      <c r="J2772" t="s">
        <v>33</v>
      </c>
      <c r="K2772" t="s">
        <v>34</v>
      </c>
      <c r="L2772" s="1" t="s">
        <v>2461</v>
      </c>
      <c r="M2772" t="s">
        <v>35</v>
      </c>
      <c r="N2772">
        <v>52.375826244285101</v>
      </c>
      <c r="O2772">
        <v>4.8726629881839099</v>
      </c>
      <c r="P2772" t="s">
        <v>36</v>
      </c>
      <c r="Q2772" t="s">
        <v>37</v>
      </c>
      <c r="R2772">
        <v>3</v>
      </c>
      <c r="S2772">
        <v>1</v>
      </c>
      <c r="T2772">
        <v>0</v>
      </c>
      <c r="U2772">
        <v>2</v>
      </c>
      <c r="V2772" t="s">
        <v>38</v>
      </c>
      <c r="W2772">
        <v>110</v>
      </c>
      <c r="X2772">
        <v>2</v>
      </c>
      <c r="Y2772">
        <v>30</v>
      </c>
      <c r="Z2772">
        <v>3</v>
      </c>
      <c r="AA2772">
        <f t="shared" si="218"/>
        <v>330</v>
      </c>
      <c r="AB2772">
        <f t="shared" si="219"/>
        <v>330</v>
      </c>
      <c r="AE2772" t="s">
        <v>43</v>
      </c>
      <c r="AF2772">
        <v>1</v>
      </c>
      <c r="AG2772">
        <v>2</v>
      </c>
      <c r="AH2772">
        <v>100</v>
      </c>
      <c r="AI2772">
        <v>10</v>
      </c>
      <c r="AJ2772">
        <v>10</v>
      </c>
      <c r="AK2772">
        <v>10</v>
      </c>
      <c r="AL2772">
        <v>8</v>
      </c>
      <c r="AM2772">
        <v>10</v>
      </c>
      <c r="AN2772">
        <v>10</v>
      </c>
    </row>
    <row r="2773" spans="1:40" x14ac:dyDescent="0.2">
      <c r="A2773" s="1">
        <v>6849925</v>
      </c>
      <c r="B2773" t="s">
        <v>2448</v>
      </c>
      <c r="C2773">
        <v>2013</v>
      </c>
      <c r="D2773" s="2" t="s">
        <v>5344</v>
      </c>
      <c r="E2773" s="3" t="str">
        <f t="shared" si="215"/>
        <v>2/5/2013</v>
      </c>
      <c r="F2773" s="4">
        <f t="shared" si="216"/>
        <v>1240</v>
      </c>
      <c r="G2773" s="4">
        <f t="shared" si="217"/>
        <v>3.3972602739726026</v>
      </c>
      <c r="H2773" s="1">
        <v>4890311</v>
      </c>
      <c r="I2773" t="s">
        <v>32</v>
      </c>
      <c r="J2773" t="s">
        <v>33</v>
      </c>
      <c r="K2773" t="s">
        <v>34</v>
      </c>
      <c r="L2773" s="1" t="s">
        <v>2462</v>
      </c>
      <c r="M2773" t="s">
        <v>35</v>
      </c>
      <c r="N2773">
        <v>52.383986604443997</v>
      </c>
      <c r="O2773">
        <v>4.8733354593387999</v>
      </c>
      <c r="P2773" t="s">
        <v>36</v>
      </c>
      <c r="Q2773" t="s">
        <v>37</v>
      </c>
      <c r="R2773">
        <v>2</v>
      </c>
      <c r="S2773">
        <v>1</v>
      </c>
      <c r="T2773">
        <v>1</v>
      </c>
      <c r="U2773">
        <v>1</v>
      </c>
      <c r="V2773" t="s">
        <v>38</v>
      </c>
      <c r="W2773">
        <v>100</v>
      </c>
      <c r="X2773">
        <v>1</v>
      </c>
      <c r="Y2773">
        <v>0</v>
      </c>
      <c r="Z2773">
        <v>2</v>
      </c>
      <c r="AA2773">
        <f t="shared" si="218"/>
        <v>200</v>
      </c>
      <c r="AB2773">
        <f t="shared" si="219"/>
        <v>200</v>
      </c>
      <c r="AE2773" t="s">
        <v>43</v>
      </c>
      <c r="AF2773">
        <v>1</v>
      </c>
      <c r="AG2773">
        <v>1</v>
      </c>
      <c r="AH2773">
        <v>80</v>
      </c>
      <c r="AI2773">
        <v>10</v>
      </c>
      <c r="AJ2773">
        <v>10</v>
      </c>
      <c r="AK2773">
        <v>10</v>
      </c>
      <c r="AL2773">
        <v>10</v>
      </c>
      <c r="AM2773">
        <v>10</v>
      </c>
      <c r="AN2773">
        <v>8</v>
      </c>
    </row>
    <row r="2774" spans="1:40" x14ac:dyDescent="0.2">
      <c r="A2774" s="1">
        <v>6851849</v>
      </c>
      <c r="B2774" t="s">
        <v>2448</v>
      </c>
      <c r="C2774">
        <v>2013</v>
      </c>
      <c r="D2774" s="2" t="s">
        <v>5344</v>
      </c>
      <c r="E2774" s="3" t="str">
        <f t="shared" si="215"/>
        <v>2/5/2013</v>
      </c>
      <c r="F2774" s="4">
        <f t="shared" si="216"/>
        <v>1240</v>
      </c>
      <c r="G2774" s="4">
        <f t="shared" si="217"/>
        <v>3.3972602739726026</v>
      </c>
      <c r="H2774" s="1">
        <v>5002436</v>
      </c>
      <c r="I2774" t="s">
        <v>45</v>
      </c>
      <c r="J2774" t="s">
        <v>33</v>
      </c>
      <c r="K2774" t="s">
        <v>34</v>
      </c>
      <c r="L2774" s="1">
        <v>1056</v>
      </c>
      <c r="M2774" t="s">
        <v>35</v>
      </c>
      <c r="N2774">
        <v>52.374103701161197</v>
      </c>
      <c r="O2774">
        <v>4.8736612209961798</v>
      </c>
      <c r="P2774" t="s">
        <v>36</v>
      </c>
      <c r="Q2774" t="s">
        <v>37</v>
      </c>
      <c r="R2774">
        <v>2</v>
      </c>
      <c r="S2774">
        <v>1</v>
      </c>
      <c r="T2774">
        <v>1</v>
      </c>
      <c r="U2774">
        <v>1</v>
      </c>
      <c r="V2774" t="s">
        <v>38</v>
      </c>
      <c r="W2774">
        <v>99</v>
      </c>
      <c r="X2774">
        <v>1</v>
      </c>
      <c r="Y2774">
        <v>0</v>
      </c>
      <c r="Z2774">
        <v>3</v>
      </c>
      <c r="AA2774">
        <f t="shared" si="218"/>
        <v>297</v>
      </c>
      <c r="AB2774">
        <f t="shared" si="219"/>
        <v>297</v>
      </c>
      <c r="AE2774" t="s">
        <v>43</v>
      </c>
      <c r="AF2774">
        <v>0.99</v>
      </c>
      <c r="AG2774">
        <v>0</v>
      </c>
    </row>
    <row r="2775" spans="1:40" x14ac:dyDescent="0.2">
      <c r="A2775" s="1">
        <v>6855994</v>
      </c>
      <c r="B2775" t="s">
        <v>2448</v>
      </c>
      <c r="C2775">
        <v>2013</v>
      </c>
      <c r="D2775" s="2" t="s">
        <v>5344</v>
      </c>
      <c r="E2775" s="3" t="str">
        <f t="shared" si="215"/>
        <v>2/5/2013</v>
      </c>
      <c r="F2775" s="4">
        <f t="shared" si="216"/>
        <v>1240</v>
      </c>
      <c r="G2775" s="4">
        <f t="shared" si="217"/>
        <v>3.3972602739726026</v>
      </c>
      <c r="H2775" s="1">
        <v>3257668</v>
      </c>
      <c r="I2775" t="s">
        <v>45</v>
      </c>
      <c r="J2775" t="s">
        <v>33</v>
      </c>
      <c r="K2775" t="s">
        <v>34</v>
      </c>
      <c r="L2775" s="1">
        <v>1054</v>
      </c>
      <c r="M2775" t="s">
        <v>35</v>
      </c>
      <c r="N2775">
        <v>52.354825877942098</v>
      </c>
      <c r="O2775">
        <v>4.90397906192928</v>
      </c>
      <c r="P2775" t="s">
        <v>36</v>
      </c>
      <c r="Q2775" t="s">
        <v>37</v>
      </c>
      <c r="R2775">
        <v>2</v>
      </c>
      <c r="S2775">
        <v>1</v>
      </c>
      <c r="T2775">
        <v>1</v>
      </c>
      <c r="U2775">
        <v>1</v>
      </c>
      <c r="V2775" t="s">
        <v>38</v>
      </c>
      <c r="W2775">
        <v>110</v>
      </c>
      <c r="X2775">
        <v>1</v>
      </c>
      <c r="Y2775">
        <v>0</v>
      </c>
      <c r="Z2775">
        <v>2</v>
      </c>
      <c r="AA2775">
        <f t="shared" si="218"/>
        <v>220</v>
      </c>
      <c r="AB2775">
        <f t="shared" si="219"/>
        <v>220</v>
      </c>
      <c r="AE2775" t="s">
        <v>43</v>
      </c>
      <c r="AF2775">
        <v>1</v>
      </c>
      <c r="AG2775">
        <v>6</v>
      </c>
      <c r="AH2775">
        <v>90</v>
      </c>
      <c r="AI2775">
        <v>10</v>
      </c>
      <c r="AJ2775">
        <v>9</v>
      </c>
      <c r="AK2775">
        <v>9</v>
      </c>
      <c r="AL2775">
        <v>9</v>
      </c>
      <c r="AM2775">
        <v>9</v>
      </c>
      <c r="AN2775">
        <v>8</v>
      </c>
    </row>
    <row r="2776" spans="1:40" x14ac:dyDescent="0.2">
      <c r="A2776" s="1">
        <v>6859505</v>
      </c>
      <c r="B2776" t="s">
        <v>2448</v>
      </c>
      <c r="C2776">
        <v>2013</v>
      </c>
      <c r="D2776" s="2" t="s">
        <v>5344</v>
      </c>
      <c r="E2776" s="3" t="str">
        <f t="shared" si="215"/>
        <v>2/5/2013</v>
      </c>
      <c r="F2776" s="4">
        <f t="shared" si="216"/>
        <v>1240</v>
      </c>
      <c r="G2776" s="4">
        <f t="shared" si="217"/>
        <v>3.3972602739726026</v>
      </c>
      <c r="H2776" s="1">
        <v>4080264</v>
      </c>
      <c r="I2776" t="s">
        <v>48</v>
      </c>
      <c r="J2776" t="s">
        <v>33</v>
      </c>
      <c r="K2776" t="s">
        <v>34</v>
      </c>
      <c r="L2776" s="1">
        <v>1016</v>
      </c>
      <c r="M2776" t="s">
        <v>35</v>
      </c>
      <c r="N2776">
        <v>52.363807888277698</v>
      </c>
      <c r="O2776">
        <v>4.9364967860571696</v>
      </c>
      <c r="P2776" t="s">
        <v>36</v>
      </c>
      <c r="Q2776" t="s">
        <v>37</v>
      </c>
      <c r="R2776">
        <v>2</v>
      </c>
      <c r="S2776">
        <v>1</v>
      </c>
      <c r="T2776">
        <v>1</v>
      </c>
      <c r="U2776">
        <v>1</v>
      </c>
      <c r="V2776" t="s">
        <v>38</v>
      </c>
      <c r="W2776">
        <v>80</v>
      </c>
      <c r="X2776">
        <v>1</v>
      </c>
      <c r="Y2776">
        <v>0</v>
      </c>
      <c r="Z2776">
        <v>3</v>
      </c>
      <c r="AA2776">
        <f t="shared" si="218"/>
        <v>240</v>
      </c>
      <c r="AB2776">
        <f t="shared" si="219"/>
        <v>240</v>
      </c>
      <c r="AE2776" t="s">
        <v>43</v>
      </c>
      <c r="AF2776">
        <v>0.99</v>
      </c>
      <c r="AG2776">
        <v>23</v>
      </c>
      <c r="AH2776">
        <v>92</v>
      </c>
      <c r="AI2776">
        <v>10</v>
      </c>
      <c r="AJ2776">
        <v>10</v>
      </c>
      <c r="AK2776">
        <v>10</v>
      </c>
      <c r="AL2776">
        <v>9</v>
      </c>
      <c r="AM2776">
        <v>9</v>
      </c>
      <c r="AN2776">
        <v>9</v>
      </c>
    </row>
    <row r="2777" spans="1:40" x14ac:dyDescent="0.2">
      <c r="A2777" s="1">
        <v>6859881</v>
      </c>
      <c r="B2777" t="s">
        <v>2448</v>
      </c>
      <c r="C2777">
        <v>2013</v>
      </c>
      <c r="D2777" s="2" t="s">
        <v>5344</v>
      </c>
      <c r="E2777" s="3" t="str">
        <f t="shared" si="215"/>
        <v>2/5/2013</v>
      </c>
      <c r="F2777" s="4">
        <f t="shared" si="216"/>
        <v>1240</v>
      </c>
      <c r="G2777" s="4">
        <f t="shared" si="217"/>
        <v>3.3972602739726026</v>
      </c>
      <c r="H2777" s="1">
        <v>5236013</v>
      </c>
      <c r="I2777" t="s">
        <v>32</v>
      </c>
      <c r="J2777" t="s">
        <v>33</v>
      </c>
      <c r="K2777" t="s">
        <v>34</v>
      </c>
      <c r="L2777" s="1" t="s">
        <v>2463</v>
      </c>
      <c r="M2777" t="s">
        <v>35</v>
      </c>
      <c r="N2777">
        <v>52.365130606745801</v>
      </c>
      <c r="O2777">
        <v>4.91068984977281</v>
      </c>
      <c r="P2777" t="s">
        <v>36</v>
      </c>
      <c r="Q2777" t="s">
        <v>37</v>
      </c>
      <c r="R2777">
        <v>2</v>
      </c>
      <c r="S2777">
        <v>1</v>
      </c>
      <c r="T2777">
        <v>1</v>
      </c>
      <c r="U2777">
        <v>1</v>
      </c>
      <c r="V2777" t="s">
        <v>38</v>
      </c>
      <c r="W2777">
        <v>99</v>
      </c>
      <c r="X2777">
        <v>1</v>
      </c>
      <c r="Y2777">
        <v>0</v>
      </c>
      <c r="Z2777">
        <v>3</v>
      </c>
      <c r="AA2777">
        <f t="shared" si="218"/>
        <v>297</v>
      </c>
      <c r="AB2777">
        <f t="shared" si="219"/>
        <v>297</v>
      </c>
      <c r="AE2777" t="s">
        <v>43</v>
      </c>
      <c r="AF2777">
        <v>1</v>
      </c>
      <c r="AG2777">
        <v>0</v>
      </c>
    </row>
    <row r="2778" spans="1:40" x14ac:dyDescent="0.2">
      <c r="A2778" s="1">
        <v>6861784</v>
      </c>
      <c r="B2778" t="s">
        <v>2448</v>
      </c>
      <c r="C2778">
        <v>2013</v>
      </c>
      <c r="D2778" s="2" t="s">
        <v>5344</v>
      </c>
      <c r="E2778" s="3" t="str">
        <f t="shared" si="215"/>
        <v>2/5/2013</v>
      </c>
      <c r="F2778" s="4">
        <f t="shared" si="216"/>
        <v>1240</v>
      </c>
      <c r="G2778" s="4">
        <f t="shared" si="217"/>
        <v>3.3972602739726026</v>
      </c>
      <c r="H2778" s="1">
        <v>4890448</v>
      </c>
      <c r="I2778" t="s">
        <v>58</v>
      </c>
      <c r="J2778" t="s">
        <v>33</v>
      </c>
      <c r="K2778" t="s">
        <v>34</v>
      </c>
      <c r="L2778" s="1">
        <v>1074</v>
      </c>
      <c r="M2778" t="s">
        <v>35</v>
      </c>
      <c r="N2778">
        <v>52.3674385495233</v>
      </c>
      <c r="O2778">
        <v>4.9267193587541804</v>
      </c>
      <c r="P2778" t="s">
        <v>36</v>
      </c>
      <c r="Q2778" t="s">
        <v>37</v>
      </c>
      <c r="R2778">
        <v>2</v>
      </c>
      <c r="S2778">
        <v>1</v>
      </c>
      <c r="T2778">
        <v>1</v>
      </c>
      <c r="U2778">
        <v>1</v>
      </c>
      <c r="V2778" t="s">
        <v>38</v>
      </c>
      <c r="W2778">
        <v>150</v>
      </c>
      <c r="X2778">
        <v>1</v>
      </c>
      <c r="Y2778">
        <v>0</v>
      </c>
      <c r="Z2778">
        <v>2</v>
      </c>
      <c r="AA2778">
        <f t="shared" si="218"/>
        <v>300</v>
      </c>
      <c r="AB2778">
        <f t="shared" si="219"/>
        <v>300</v>
      </c>
      <c r="AE2778" t="s">
        <v>43</v>
      </c>
      <c r="AF2778">
        <v>1</v>
      </c>
      <c r="AG2778">
        <v>3</v>
      </c>
      <c r="AH2778">
        <v>100</v>
      </c>
      <c r="AI2778">
        <v>10</v>
      </c>
      <c r="AJ2778">
        <v>10</v>
      </c>
      <c r="AK2778">
        <v>10</v>
      </c>
      <c r="AL2778">
        <v>10</v>
      </c>
      <c r="AM2778">
        <v>10</v>
      </c>
      <c r="AN2778">
        <v>10</v>
      </c>
    </row>
    <row r="2779" spans="1:40" x14ac:dyDescent="0.2">
      <c r="A2779" s="1">
        <v>6862318</v>
      </c>
      <c r="B2779" t="s">
        <v>2448</v>
      </c>
      <c r="C2779">
        <v>2013</v>
      </c>
      <c r="D2779" s="2" t="s">
        <v>5344</v>
      </c>
      <c r="E2779" s="3" t="str">
        <f t="shared" si="215"/>
        <v>2/5/2013</v>
      </c>
      <c r="F2779" s="4">
        <f t="shared" si="216"/>
        <v>1240</v>
      </c>
      <c r="G2779" s="4">
        <f t="shared" si="217"/>
        <v>3.3972602739726026</v>
      </c>
      <c r="H2779" s="1">
        <v>4749353</v>
      </c>
      <c r="I2779" t="s">
        <v>32</v>
      </c>
      <c r="J2779" t="s">
        <v>33</v>
      </c>
      <c r="K2779" t="s">
        <v>34</v>
      </c>
      <c r="L2779" s="1" t="s">
        <v>2464</v>
      </c>
      <c r="M2779" t="s">
        <v>35</v>
      </c>
      <c r="N2779">
        <v>52.353966316206602</v>
      </c>
      <c r="O2779">
        <v>4.8475691873920699</v>
      </c>
      <c r="P2779" t="s">
        <v>36</v>
      </c>
      <c r="Q2779" t="s">
        <v>37</v>
      </c>
      <c r="R2779">
        <v>2</v>
      </c>
      <c r="S2779">
        <v>1</v>
      </c>
      <c r="T2779">
        <v>1</v>
      </c>
      <c r="U2779">
        <v>1</v>
      </c>
      <c r="V2779" t="s">
        <v>38</v>
      </c>
      <c r="W2779">
        <v>115</v>
      </c>
      <c r="X2779">
        <v>1</v>
      </c>
      <c r="Y2779">
        <v>0</v>
      </c>
      <c r="Z2779">
        <v>3</v>
      </c>
      <c r="AA2779">
        <f t="shared" si="218"/>
        <v>345</v>
      </c>
      <c r="AB2779">
        <f t="shared" si="219"/>
        <v>345</v>
      </c>
      <c r="AE2779" t="s">
        <v>43</v>
      </c>
      <c r="AF2779">
        <v>0.99</v>
      </c>
      <c r="AG2779">
        <v>8</v>
      </c>
      <c r="AH2779">
        <v>93</v>
      </c>
      <c r="AI2779">
        <v>10</v>
      </c>
      <c r="AJ2779">
        <v>9</v>
      </c>
      <c r="AK2779">
        <v>9</v>
      </c>
      <c r="AL2779">
        <v>10</v>
      </c>
      <c r="AM2779">
        <v>9</v>
      </c>
      <c r="AN2779">
        <v>9</v>
      </c>
    </row>
    <row r="2780" spans="1:40" x14ac:dyDescent="0.2">
      <c r="A2780" s="1">
        <v>6862817</v>
      </c>
      <c r="B2780" t="s">
        <v>2448</v>
      </c>
      <c r="C2780">
        <v>2013</v>
      </c>
      <c r="D2780" s="2" t="s">
        <v>5344</v>
      </c>
      <c r="E2780" s="3" t="str">
        <f t="shared" si="215"/>
        <v>2/5/2013</v>
      </c>
      <c r="F2780" s="4">
        <f t="shared" si="216"/>
        <v>1240</v>
      </c>
      <c r="G2780" s="4">
        <f t="shared" si="217"/>
        <v>3.3972602739726026</v>
      </c>
      <c r="H2780" s="1">
        <v>5802379</v>
      </c>
      <c r="I2780" t="s">
        <v>50</v>
      </c>
      <c r="J2780" t="s">
        <v>33</v>
      </c>
      <c r="K2780" t="s">
        <v>34</v>
      </c>
      <c r="L2780" s="1" t="s">
        <v>2465</v>
      </c>
      <c r="M2780" t="s">
        <v>35</v>
      </c>
      <c r="N2780">
        <v>52.353449068987999</v>
      </c>
      <c r="O2780">
        <v>4.8671425034412596</v>
      </c>
      <c r="P2780" t="s">
        <v>36</v>
      </c>
      <c r="Q2780" t="s">
        <v>42</v>
      </c>
      <c r="R2780">
        <v>2</v>
      </c>
      <c r="S2780">
        <v>1</v>
      </c>
      <c r="T2780">
        <v>1</v>
      </c>
      <c r="U2780">
        <v>1</v>
      </c>
      <c r="V2780" t="s">
        <v>38</v>
      </c>
      <c r="W2780">
        <v>99</v>
      </c>
      <c r="X2780">
        <v>1</v>
      </c>
      <c r="Y2780">
        <v>0</v>
      </c>
      <c r="Z2780">
        <v>3</v>
      </c>
      <c r="AA2780">
        <f t="shared" si="218"/>
        <v>297</v>
      </c>
      <c r="AB2780">
        <f t="shared" si="219"/>
        <v>297</v>
      </c>
      <c r="AE2780" t="s">
        <v>43</v>
      </c>
      <c r="AF2780">
        <v>0.99</v>
      </c>
      <c r="AG2780">
        <v>0</v>
      </c>
    </row>
    <row r="2781" spans="1:40" x14ac:dyDescent="0.2">
      <c r="A2781" s="1">
        <v>6863370</v>
      </c>
      <c r="B2781" t="s">
        <v>2448</v>
      </c>
      <c r="C2781">
        <v>2013</v>
      </c>
      <c r="D2781" s="2" t="s">
        <v>5344</v>
      </c>
      <c r="E2781" s="3" t="str">
        <f t="shared" si="215"/>
        <v>2/5/2013</v>
      </c>
      <c r="F2781" s="4">
        <f t="shared" si="216"/>
        <v>1240</v>
      </c>
      <c r="G2781" s="4">
        <f t="shared" si="217"/>
        <v>3.3972602739726026</v>
      </c>
      <c r="H2781" s="1">
        <v>5311116</v>
      </c>
      <c r="I2781" t="s">
        <v>50</v>
      </c>
      <c r="J2781" t="s">
        <v>33</v>
      </c>
      <c r="K2781" t="s">
        <v>34</v>
      </c>
      <c r="L2781" s="1" t="s">
        <v>2466</v>
      </c>
      <c r="M2781" t="s">
        <v>35</v>
      </c>
      <c r="N2781">
        <v>52.357524851692801</v>
      </c>
      <c r="O2781">
        <v>4.8794752537652899</v>
      </c>
      <c r="P2781" t="s">
        <v>36</v>
      </c>
      <c r="Q2781" t="s">
        <v>37</v>
      </c>
      <c r="R2781">
        <v>2</v>
      </c>
      <c r="S2781">
        <v>1</v>
      </c>
      <c r="T2781">
        <v>1</v>
      </c>
      <c r="U2781">
        <v>1</v>
      </c>
      <c r="V2781" t="s">
        <v>38</v>
      </c>
      <c r="W2781">
        <v>115</v>
      </c>
      <c r="X2781">
        <v>1</v>
      </c>
      <c r="Y2781">
        <v>0</v>
      </c>
      <c r="Z2781">
        <v>3</v>
      </c>
      <c r="AA2781">
        <f t="shared" si="218"/>
        <v>345</v>
      </c>
      <c r="AB2781">
        <f t="shared" si="219"/>
        <v>345</v>
      </c>
      <c r="AE2781" t="s">
        <v>43</v>
      </c>
      <c r="AF2781">
        <v>0.99</v>
      </c>
      <c r="AG2781">
        <v>0</v>
      </c>
    </row>
    <row r="2782" spans="1:40" x14ac:dyDescent="0.2">
      <c r="A2782" s="1">
        <v>6866721</v>
      </c>
      <c r="B2782" t="s">
        <v>2448</v>
      </c>
      <c r="C2782">
        <v>2013</v>
      </c>
      <c r="D2782" s="2" t="s">
        <v>5344</v>
      </c>
      <c r="E2782" s="3" t="str">
        <f t="shared" si="215"/>
        <v>2/5/2013</v>
      </c>
      <c r="F2782" s="4">
        <f t="shared" si="216"/>
        <v>1240</v>
      </c>
      <c r="G2782" s="4">
        <f t="shared" si="217"/>
        <v>3.3972602739726026</v>
      </c>
      <c r="H2782" s="1">
        <v>3982680</v>
      </c>
      <c r="I2782" t="s">
        <v>50</v>
      </c>
      <c r="J2782" t="s">
        <v>33</v>
      </c>
      <c r="K2782" t="s">
        <v>34</v>
      </c>
      <c r="L2782" s="1" t="s">
        <v>1699</v>
      </c>
      <c r="M2782" t="s">
        <v>35</v>
      </c>
      <c r="N2782">
        <v>52.3561381908019</v>
      </c>
      <c r="O2782">
        <v>4.8755507709002899</v>
      </c>
      <c r="P2782" t="s">
        <v>36</v>
      </c>
      <c r="Q2782" t="s">
        <v>37</v>
      </c>
      <c r="R2782">
        <v>2</v>
      </c>
      <c r="S2782">
        <v>1</v>
      </c>
      <c r="T2782">
        <v>1</v>
      </c>
      <c r="U2782">
        <v>1</v>
      </c>
      <c r="V2782" t="s">
        <v>38</v>
      </c>
      <c r="W2782">
        <v>130</v>
      </c>
      <c r="X2782">
        <v>2</v>
      </c>
      <c r="Y2782">
        <v>20</v>
      </c>
      <c r="Z2782">
        <v>3</v>
      </c>
      <c r="AA2782">
        <f t="shared" si="218"/>
        <v>390</v>
      </c>
      <c r="AB2782">
        <f t="shared" si="219"/>
        <v>390</v>
      </c>
      <c r="AE2782" t="s">
        <v>43</v>
      </c>
      <c r="AF2782">
        <v>0.99</v>
      </c>
      <c r="AG2782">
        <v>0</v>
      </c>
    </row>
    <row r="2783" spans="1:40" x14ac:dyDescent="0.2">
      <c r="A2783" s="1">
        <v>6870489</v>
      </c>
      <c r="B2783" t="s">
        <v>2448</v>
      </c>
      <c r="C2783">
        <v>2013</v>
      </c>
      <c r="D2783" s="2" t="s">
        <v>5344</v>
      </c>
      <c r="E2783" s="3" t="str">
        <f t="shared" si="215"/>
        <v>2/5/2013</v>
      </c>
      <c r="F2783" s="4">
        <f t="shared" si="216"/>
        <v>1240</v>
      </c>
      <c r="G2783" s="4">
        <f t="shared" si="217"/>
        <v>3.3972602739726026</v>
      </c>
      <c r="H2783" s="1">
        <v>4506762</v>
      </c>
      <c r="I2783" t="s">
        <v>50</v>
      </c>
      <c r="J2783" t="s">
        <v>33</v>
      </c>
      <c r="K2783" t="s">
        <v>34</v>
      </c>
      <c r="L2783" s="1" t="s">
        <v>2467</v>
      </c>
      <c r="M2783" t="s">
        <v>35</v>
      </c>
      <c r="N2783">
        <v>52.348600701794602</v>
      </c>
      <c r="O2783">
        <v>4.8990635564658804</v>
      </c>
      <c r="P2783" t="s">
        <v>36</v>
      </c>
      <c r="Q2783" t="s">
        <v>37</v>
      </c>
      <c r="R2783">
        <v>2</v>
      </c>
      <c r="S2783">
        <v>1</v>
      </c>
      <c r="T2783">
        <v>1</v>
      </c>
      <c r="U2783">
        <v>2</v>
      </c>
      <c r="V2783" t="s">
        <v>38</v>
      </c>
      <c r="W2783">
        <v>110</v>
      </c>
      <c r="X2783">
        <v>2</v>
      </c>
      <c r="Y2783">
        <v>30</v>
      </c>
      <c r="Z2783">
        <v>3</v>
      </c>
      <c r="AA2783">
        <f t="shared" si="218"/>
        <v>330</v>
      </c>
      <c r="AB2783">
        <f t="shared" si="219"/>
        <v>330</v>
      </c>
      <c r="AE2783" t="s">
        <v>43</v>
      </c>
      <c r="AF2783">
        <v>1</v>
      </c>
      <c r="AG2783">
        <v>10</v>
      </c>
      <c r="AH2783">
        <v>82</v>
      </c>
      <c r="AI2783">
        <v>9</v>
      </c>
      <c r="AJ2783">
        <v>8</v>
      </c>
      <c r="AK2783">
        <v>9</v>
      </c>
      <c r="AL2783">
        <v>9</v>
      </c>
      <c r="AM2783">
        <v>9</v>
      </c>
      <c r="AN2783">
        <v>8</v>
      </c>
    </row>
    <row r="2784" spans="1:40" x14ac:dyDescent="0.2">
      <c r="A2784" s="1">
        <v>6870707</v>
      </c>
      <c r="B2784" t="s">
        <v>2448</v>
      </c>
      <c r="C2784">
        <v>2013</v>
      </c>
      <c r="D2784" s="2" t="s">
        <v>5344</v>
      </c>
      <c r="E2784" s="3" t="str">
        <f t="shared" si="215"/>
        <v>2/5/2013</v>
      </c>
      <c r="F2784" s="4">
        <f t="shared" si="216"/>
        <v>1240</v>
      </c>
      <c r="G2784" s="4">
        <f t="shared" si="217"/>
        <v>3.3972602739726026</v>
      </c>
      <c r="H2784" s="1">
        <v>3823815</v>
      </c>
      <c r="I2784" t="s">
        <v>41</v>
      </c>
      <c r="J2784" t="s">
        <v>33</v>
      </c>
      <c r="K2784" t="s">
        <v>34</v>
      </c>
      <c r="L2784" s="1">
        <v>1094</v>
      </c>
      <c r="M2784" t="s">
        <v>35</v>
      </c>
      <c r="N2784">
        <v>52.3415735332241</v>
      </c>
      <c r="O2784">
        <v>4.9116171427519397</v>
      </c>
      <c r="P2784" t="s">
        <v>36</v>
      </c>
      <c r="Q2784" t="s">
        <v>37</v>
      </c>
      <c r="R2784">
        <v>2</v>
      </c>
      <c r="S2784">
        <v>1</v>
      </c>
      <c r="T2784">
        <v>1</v>
      </c>
      <c r="U2784">
        <v>1</v>
      </c>
      <c r="V2784" t="s">
        <v>38</v>
      </c>
      <c r="W2784">
        <v>85</v>
      </c>
      <c r="X2784">
        <v>1</v>
      </c>
      <c r="Y2784">
        <v>0</v>
      </c>
      <c r="Z2784">
        <v>2</v>
      </c>
      <c r="AA2784">
        <f t="shared" si="218"/>
        <v>170</v>
      </c>
      <c r="AB2784">
        <f t="shared" si="219"/>
        <v>170</v>
      </c>
      <c r="AE2784" t="s">
        <v>43</v>
      </c>
      <c r="AF2784">
        <v>1</v>
      </c>
      <c r="AG2784">
        <v>1</v>
      </c>
      <c r="AH2784">
        <v>100</v>
      </c>
      <c r="AI2784">
        <v>8</v>
      </c>
      <c r="AJ2784">
        <v>8</v>
      </c>
      <c r="AK2784">
        <v>8</v>
      </c>
      <c r="AL2784">
        <v>10</v>
      </c>
      <c r="AM2784">
        <v>8</v>
      </c>
      <c r="AN2784">
        <v>8</v>
      </c>
    </row>
    <row r="2785" spans="1:40" x14ac:dyDescent="0.2">
      <c r="A2785" s="1">
        <v>6870891</v>
      </c>
      <c r="B2785" t="s">
        <v>2448</v>
      </c>
      <c r="C2785">
        <v>2013</v>
      </c>
      <c r="D2785" s="2" t="s">
        <v>5344</v>
      </c>
      <c r="E2785" s="3" t="str">
        <f t="shared" si="215"/>
        <v>2/5/2013</v>
      </c>
      <c r="F2785" s="4">
        <f t="shared" si="216"/>
        <v>1240</v>
      </c>
      <c r="G2785" s="4">
        <f t="shared" si="217"/>
        <v>3.3972602739726026</v>
      </c>
      <c r="H2785" s="1">
        <v>5165908</v>
      </c>
      <c r="I2785" t="s">
        <v>48</v>
      </c>
      <c r="J2785" t="s">
        <v>33</v>
      </c>
      <c r="K2785" t="s">
        <v>34</v>
      </c>
      <c r="L2785" s="1">
        <v>1017</v>
      </c>
      <c r="M2785" t="s">
        <v>35</v>
      </c>
      <c r="N2785">
        <v>52.382970265068501</v>
      </c>
      <c r="O2785">
        <v>4.8733887554576896</v>
      </c>
      <c r="P2785" t="s">
        <v>36</v>
      </c>
      <c r="Q2785" t="s">
        <v>37</v>
      </c>
      <c r="R2785">
        <v>2</v>
      </c>
      <c r="S2785">
        <v>1</v>
      </c>
      <c r="T2785">
        <v>1</v>
      </c>
      <c r="U2785">
        <v>1</v>
      </c>
      <c r="V2785" t="s">
        <v>38</v>
      </c>
      <c r="W2785">
        <v>240</v>
      </c>
      <c r="X2785">
        <v>1</v>
      </c>
      <c r="Y2785">
        <v>0</v>
      </c>
      <c r="Z2785">
        <v>2</v>
      </c>
      <c r="AA2785">
        <f t="shared" si="218"/>
        <v>480</v>
      </c>
      <c r="AB2785">
        <f t="shared" si="219"/>
        <v>480</v>
      </c>
      <c r="AE2785" t="s">
        <v>43</v>
      </c>
      <c r="AF2785">
        <v>1</v>
      </c>
      <c r="AG2785">
        <v>0</v>
      </c>
    </row>
    <row r="2786" spans="1:40" x14ac:dyDescent="0.2">
      <c r="A2786" s="1">
        <v>6872467</v>
      </c>
      <c r="B2786" t="s">
        <v>2448</v>
      </c>
      <c r="C2786">
        <v>2013</v>
      </c>
      <c r="D2786" s="2" t="s">
        <v>5344</v>
      </c>
      <c r="E2786" s="3" t="str">
        <f t="shared" si="215"/>
        <v>2/5/2013</v>
      </c>
      <c r="F2786" s="4">
        <f t="shared" si="216"/>
        <v>1240</v>
      </c>
      <c r="G2786" s="4">
        <f t="shared" si="217"/>
        <v>3.3972602739726026</v>
      </c>
      <c r="H2786" s="1">
        <v>5776301</v>
      </c>
      <c r="I2786" t="s">
        <v>32</v>
      </c>
      <c r="J2786" t="s">
        <v>33</v>
      </c>
      <c r="K2786" t="s">
        <v>34</v>
      </c>
      <c r="L2786" s="1">
        <v>1052</v>
      </c>
      <c r="M2786" t="s">
        <v>35</v>
      </c>
      <c r="N2786">
        <v>52.353548250026002</v>
      </c>
      <c r="O2786">
        <v>4.9157652518401598</v>
      </c>
      <c r="P2786" t="s">
        <v>36</v>
      </c>
      <c r="Q2786" t="s">
        <v>37</v>
      </c>
      <c r="R2786">
        <v>2</v>
      </c>
      <c r="S2786">
        <v>1</v>
      </c>
      <c r="T2786">
        <v>1</v>
      </c>
      <c r="U2786">
        <v>1</v>
      </c>
      <c r="V2786" t="s">
        <v>38</v>
      </c>
      <c r="W2786">
        <v>120</v>
      </c>
      <c r="X2786">
        <v>1</v>
      </c>
      <c r="Y2786">
        <v>0</v>
      </c>
      <c r="Z2786">
        <v>2</v>
      </c>
      <c r="AA2786">
        <f t="shared" si="218"/>
        <v>240</v>
      </c>
      <c r="AB2786">
        <f t="shared" si="219"/>
        <v>240</v>
      </c>
      <c r="AE2786" t="s">
        <v>43</v>
      </c>
      <c r="AF2786">
        <v>1</v>
      </c>
      <c r="AG2786">
        <v>0</v>
      </c>
    </row>
    <row r="2787" spans="1:40" x14ac:dyDescent="0.2">
      <c r="A2787" s="1">
        <v>6872892</v>
      </c>
      <c r="B2787" t="s">
        <v>2448</v>
      </c>
      <c r="C2787">
        <v>2013</v>
      </c>
      <c r="D2787" s="2" t="s">
        <v>5344</v>
      </c>
      <c r="E2787" s="3" t="str">
        <f t="shared" si="215"/>
        <v>2/5/2013</v>
      </c>
      <c r="F2787" s="4">
        <f t="shared" si="216"/>
        <v>1240</v>
      </c>
      <c r="G2787" s="4">
        <f t="shared" si="217"/>
        <v>3.3972602739726026</v>
      </c>
      <c r="H2787" s="1">
        <v>3911109</v>
      </c>
      <c r="I2787" t="s">
        <v>32</v>
      </c>
      <c r="J2787" t="s">
        <v>33</v>
      </c>
      <c r="K2787" t="s">
        <v>34</v>
      </c>
      <c r="L2787" s="1" t="s">
        <v>2468</v>
      </c>
      <c r="M2787" t="s">
        <v>35</v>
      </c>
      <c r="N2787">
        <v>52.375925608542403</v>
      </c>
      <c r="O2787">
        <v>4.8601312759953599</v>
      </c>
      <c r="P2787" t="s">
        <v>36</v>
      </c>
      <c r="Q2787" t="s">
        <v>37</v>
      </c>
      <c r="R2787">
        <v>2</v>
      </c>
      <c r="S2787">
        <v>1</v>
      </c>
      <c r="T2787">
        <v>1</v>
      </c>
      <c r="U2787">
        <v>1</v>
      </c>
      <c r="V2787" t="s">
        <v>38</v>
      </c>
      <c r="W2787">
        <v>109</v>
      </c>
      <c r="X2787">
        <v>1</v>
      </c>
      <c r="Y2787">
        <v>0</v>
      </c>
      <c r="Z2787">
        <v>3</v>
      </c>
      <c r="AA2787">
        <f t="shared" si="218"/>
        <v>327</v>
      </c>
      <c r="AB2787">
        <f t="shared" si="219"/>
        <v>327</v>
      </c>
      <c r="AE2787" t="s">
        <v>43</v>
      </c>
      <c r="AF2787">
        <v>1</v>
      </c>
      <c r="AG2787">
        <v>2</v>
      </c>
      <c r="AH2787">
        <v>90</v>
      </c>
      <c r="AI2787">
        <v>10</v>
      </c>
      <c r="AJ2787">
        <v>10</v>
      </c>
      <c r="AK2787">
        <v>9</v>
      </c>
      <c r="AL2787">
        <v>9</v>
      </c>
      <c r="AM2787">
        <v>8</v>
      </c>
      <c r="AN2787">
        <v>10</v>
      </c>
    </row>
    <row r="2788" spans="1:40" x14ac:dyDescent="0.2">
      <c r="A2788" s="1">
        <v>6872904</v>
      </c>
      <c r="B2788" t="s">
        <v>2448</v>
      </c>
      <c r="C2788">
        <v>2013</v>
      </c>
      <c r="D2788" s="2" t="s">
        <v>5344</v>
      </c>
      <c r="E2788" s="3" t="str">
        <f t="shared" si="215"/>
        <v>2/5/2013</v>
      </c>
      <c r="F2788" s="4">
        <f t="shared" si="216"/>
        <v>1240</v>
      </c>
      <c r="G2788" s="4">
        <f t="shared" si="217"/>
        <v>3.3972602739726026</v>
      </c>
      <c r="H2788" s="1">
        <v>3942897</v>
      </c>
      <c r="I2788" t="s">
        <v>32</v>
      </c>
      <c r="J2788" t="s">
        <v>33</v>
      </c>
      <c r="K2788" t="s">
        <v>34</v>
      </c>
      <c r="L2788" s="1" t="s">
        <v>2469</v>
      </c>
      <c r="M2788" t="s">
        <v>35</v>
      </c>
      <c r="N2788">
        <v>52.363315180910803</v>
      </c>
      <c r="O2788">
        <v>4.8652705732245396</v>
      </c>
      <c r="P2788" t="s">
        <v>36</v>
      </c>
      <c r="Q2788" t="s">
        <v>37</v>
      </c>
      <c r="R2788">
        <v>2</v>
      </c>
      <c r="S2788">
        <v>1</v>
      </c>
      <c r="T2788">
        <v>1</v>
      </c>
      <c r="U2788">
        <v>1</v>
      </c>
      <c r="V2788" t="s">
        <v>38</v>
      </c>
      <c r="W2788">
        <v>115</v>
      </c>
      <c r="X2788">
        <v>2</v>
      </c>
      <c r="Y2788">
        <v>30</v>
      </c>
      <c r="Z2788">
        <v>3</v>
      </c>
      <c r="AA2788">
        <f t="shared" si="218"/>
        <v>345</v>
      </c>
      <c r="AB2788">
        <f t="shared" si="219"/>
        <v>345</v>
      </c>
      <c r="AE2788" t="s">
        <v>43</v>
      </c>
      <c r="AF2788">
        <v>1</v>
      </c>
      <c r="AG2788">
        <v>6</v>
      </c>
      <c r="AH2788">
        <v>97</v>
      </c>
      <c r="AI2788">
        <v>10</v>
      </c>
      <c r="AJ2788">
        <v>9</v>
      </c>
      <c r="AK2788">
        <v>8</v>
      </c>
      <c r="AL2788">
        <v>9</v>
      </c>
      <c r="AM2788">
        <v>9</v>
      </c>
      <c r="AN2788">
        <v>10</v>
      </c>
    </row>
    <row r="2789" spans="1:40" x14ac:dyDescent="0.2">
      <c r="A2789" s="1">
        <v>6873206</v>
      </c>
      <c r="B2789" t="s">
        <v>2448</v>
      </c>
      <c r="C2789">
        <v>2013</v>
      </c>
      <c r="D2789" s="2" t="s">
        <v>5344</v>
      </c>
      <c r="E2789" s="3" t="str">
        <f t="shared" si="215"/>
        <v>2/5/2013</v>
      </c>
      <c r="F2789" s="4">
        <f t="shared" si="216"/>
        <v>1240</v>
      </c>
      <c r="G2789" s="4">
        <f t="shared" si="217"/>
        <v>3.3972602739726026</v>
      </c>
      <c r="H2789" s="1">
        <v>5322659</v>
      </c>
      <c r="I2789" t="s">
        <v>58</v>
      </c>
      <c r="J2789" t="s">
        <v>33</v>
      </c>
      <c r="K2789" t="s">
        <v>34</v>
      </c>
      <c r="L2789" s="1">
        <v>1074</v>
      </c>
      <c r="M2789" t="s">
        <v>35</v>
      </c>
      <c r="N2789">
        <v>52.360393540676398</v>
      </c>
      <c r="O2789">
        <v>4.9451304591927503</v>
      </c>
      <c r="P2789" t="s">
        <v>36</v>
      </c>
      <c r="Q2789" t="s">
        <v>37</v>
      </c>
      <c r="R2789">
        <v>2</v>
      </c>
      <c r="S2789">
        <v>1</v>
      </c>
      <c r="T2789">
        <v>1</v>
      </c>
      <c r="U2789">
        <v>1</v>
      </c>
      <c r="V2789" t="s">
        <v>38</v>
      </c>
      <c r="W2789">
        <v>110</v>
      </c>
      <c r="X2789">
        <v>1</v>
      </c>
      <c r="Y2789">
        <v>0</v>
      </c>
      <c r="Z2789">
        <v>2</v>
      </c>
      <c r="AA2789">
        <f t="shared" si="218"/>
        <v>220</v>
      </c>
      <c r="AB2789">
        <f t="shared" si="219"/>
        <v>220</v>
      </c>
      <c r="AE2789" t="s">
        <v>43</v>
      </c>
      <c r="AF2789">
        <v>1</v>
      </c>
      <c r="AG2789">
        <v>0</v>
      </c>
    </row>
    <row r="2790" spans="1:40" x14ac:dyDescent="0.2">
      <c r="A2790" s="1">
        <v>6873495</v>
      </c>
      <c r="B2790" t="s">
        <v>2448</v>
      </c>
      <c r="C2790">
        <v>2013</v>
      </c>
      <c r="D2790" s="2" t="s">
        <v>5344</v>
      </c>
      <c r="E2790" s="3" t="str">
        <f t="shared" si="215"/>
        <v>2/5/2013</v>
      </c>
      <c r="F2790" s="4">
        <f t="shared" si="216"/>
        <v>1240</v>
      </c>
      <c r="G2790" s="4">
        <f t="shared" si="217"/>
        <v>3.3972602739726026</v>
      </c>
      <c r="H2790" s="1">
        <v>4578920</v>
      </c>
      <c r="I2790" t="s">
        <v>41</v>
      </c>
      <c r="J2790" t="s">
        <v>33</v>
      </c>
      <c r="K2790" t="s">
        <v>34</v>
      </c>
      <c r="L2790" s="1">
        <v>1094</v>
      </c>
      <c r="M2790" t="s">
        <v>35</v>
      </c>
      <c r="N2790">
        <v>52.355915629024302</v>
      </c>
      <c r="O2790">
        <v>4.89596073006844</v>
      </c>
      <c r="P2790" t="s">
        <v>36</v>
      </c>
      <c r="Q2790" t="s">
        <v>37</v>
      </c>
      <c r="R2790">
        <v>2</v>
      </c>
      <c r="S2790">
        <v>1</v>
      </c>
      <c r="T2790">
        <v>1</v>
      </c>
      <c r="U2790">
        <v>1</v>
      </c>
      <c r="V2790" t="s">
        <v>38</v>
      </c>
      <c r="W2790">
        <v>90</v>
      </c>
      <c r="X2790">
        <v>1</v>
      </c>
      <c r="Y2790">
        <v>0</v>
      </c>
      <c r="Z2790">
        <v>2</v>
      </c>
      <c r="AA2790">
        <f t="shared" si="218"/>
        <v>180</v>
      </c>
      <c r="AB2790">
        <f t="shared" si="219"/>
        <v>180</v>
      </c>
      <c r="AE2790" t="s">
        <v>43</v>
      </c>
      <c r="AF2790">
        <v>1</v>
      </c>
      <c r="AG2790">
        <v>0</v>
      </c>
    </row>
    <row r="2791" spans="1:40" x14ac:dyDescent="0.2">
      <c r="A2791" s="1">
        <v>6880046</v>
      </c>
      <c r="B2791" t="s">
        <v>2448</v>
      </c>
      <c r="C2791">
        <v>2013</v>
      </c>
      <c r="D2791" s="2" t="s">
        <v>5344</v>
      </c>
      <c r="E2791" s="3" t="str">
        <f t="shared" si="215"/>
        <v>2/5/2013</v>
      </c>
      <c r="F2791" s="4">
        <f t="shared" si="216"/>
        <v>1240</v>
      </c>
      <c r="G2791" s="4">
        <f t="shared" si="217"/>
        <v>3.3972602739726026</v>
      </c>
      <c r="H2791" s="1">
        <v>3393172</v>
      </c>
      <c r="I2791" t="s">
        <v>48</v>
      </c>
      <c r="J2791" t="s">
        <v>33</v>
      </c>
      <c r="K2791" t="s">
        <v>34</v>
      </c>
      <c r="L2791" s="1">
        <v>1018</v>
      </c>
      <c r="M2791" t="s">
        <v>35</v>
      </c>
      <c r="N2791">
        <v>52.391472374099202</v>
      </c>
      <c r="O2791">
        <v>4.8869953393270302</v>
      </c>
      <c r="P2791" t="s">
        <v>36</v>
      </c>
      <c r="Q2791" t="s">
        <v>37</v>
      </c>
      <c r="R2791">
        <v>2</v>
      </c>
      <c r="S2791">
        <v>1</v>
      </c>
      <c r="T2791">
        <v>1</v>
      </c>
      <c r="U2791">
        <v>2</v>
      </c>
      <c r="V2791" t="s">
        <v>38</v>
      </c>
      <c r="W2791">
        <v>99</v>
      </c>
      <c r="X2791">
        <v>2</v>
      </c>
      <c r="Y2791">
        <v>40</v>
      </c>
      <c r="Z2791">
        <v>3</v>
      </c>
      <c r="AA2791">
        <f t="shared" si="218"/>
        <v>297</v>
      </c>
      <c r="AB2791">
        <f t="shared" si="219"/>
        <v>297</v>
      </c>
      <c r="AE2791" t="s">
        <v>43</v>
      </c>
      <c r="AF2791">
        <v>0.99</v>
      </c>
      <c r="AG2791">
        <v>24</v>
      </c>
      <c r="AH2791">
        <v>87</v>
      </c>
      <c r="AI2791">
        <v>9</v>
      </c>
      <c r="AJ2791">
        <v>8</v>
      </c>
      <c r="AK2791">
        <v>8</v>
      </c>
      <c r="AL2791">
        <v>9</v>
      </c>
      <c r="AM2791">
        <v>9</v>
      </c>
      <c r="AN2791">
        <v>8</v>
      </c>
    </row>
    <row r="2792" spans="1:40" x14ac:dyDescent="0.2">
      <c r="A2792" s="1">
        <v>6880220</v>
      </c>
      <c r="B2792" t="s">
        <v>2448</v>
      </c>
      <c r="C2792">
        <v>2013</v>
      </c>
      <c r="D2792" s="2" t="s">
        <v>5344</v>
      </c>
      <c r="E2792" s="3" t="str">
        <f t="shared" si="215"/>
        <v>2/5/2013</v>
      </c>
      <c r="F2792" s="4">
        <f t="shared" si="216"/>
        <v>1240</v>
      </c>
      <c r="G2792" s="4">
        <f t="shared" si="217"/>
        <v>3.3972602739726026</v>
      </c>
      <c r="H2792" s="1">
        <v>5655321</v>
      </c>
      <c r="I2792" t="s">
        <v>48</v>
      </c>
      <c r="J2792" t="s">
        <v>33</v>
      </c>
      <c r="K2792" t="s">
        <v>34</v>
      </c>
      <c r="L2792" s="1" t="s">
        <v>2470</v>
      </c>
      <c r="M2792" t="s">
        <v>35</v>
      </c>
      <c r="N2792">
        <v>52.365451517560501</v>
      </c>
      <c r="O2792">
        <v>4.8800292742000702</v>
      </c>
      <c r="P2792" t="s">
        <v>36</v>
      </c>
      <c r="Q2792" t="s">
        <v>37</v>
      </c>
      <c r="R2792">
        <v>2</v>
      </c>
      <c r="S2792">
        <v>1.5</v>
      </c>
      <c r="T2792">
        <v>1</v>
      </c>
      <c r="U2792">
        <v>1</v>
      </c>
      <c r="V2792" t="s">
        <v>38</v>
      </c>
      <c r="W2792">
        <v>153</v>
      </c>
      <c r="X2792">
        <v>1</v>
      </c>
      <c r="Y2792">
        <v>0</v>
      </c>
      <c r="Z2792">
        <v>2</v>
      </c>
      <c r="AA2792">
        <f t="shared" si="218"/>
        <v>306</v>
      </c>
      <c r="AB2792">
        <f t="shared" si="219"/>
        <v>306</v>
      </c>
      <c r="AE2792" t="s">
        <v>43</v>
      </c>
      <c r="AF2792">
        <v>1</v>
      </c>
      <c r="AG2792">
        <v>0</v>
      </c>
    </row>
    <row r="2793" spans="1:40" x14ac:dyDescent="0.2">
      <c r="A2793" s="1">
        <v>6880819</v>
      </c>
      <c r="B2793" t="s">
        <v>2448</v>
      </c>
      <c r="C2793">
        <v>2013</v>
      </c>
      <c r="D2793" s="2" t="s">
        <v>5344</v>
      </c>
      <c r="E2793" s="3" t="str">
        <f t="shared" si="215"/>
        <v>2/5/2013</v>
      </c>
      <c r="F2793" s="4">
        <f t="shared" si="216"/>
        <v>1240</v>
      </c>
      <c r="G2793" s="4">
        <f t="shared" si="217"/>
        <v>3.3972602739726026</v>
      </c>
      <c r="H2793" s="1">
        <v>5263473</v>
      </c>
      <c r="I2793" t="s">
        <v>54</v>
      </c>
      <c r="J2793" t="s">
        <v>33</v>
      </c>
      <c r="K2793" t="s">
        <v>34</v>
      </c>
      <c r="L2793" s="1" t="s">
        <v>2471</v>
      </c>
      <c r="M2793" t="s">
        <v>35</v>
      </c>
      <c r="N2793">
        <v>52.376419159236001</v>
      </c>
      <c r="O2793">
        <v>4.9214757818526698</v>
      </c>
      <c r="P2793" t="s">
        <v>36</v>
      </c>
      <c r="Q2793" t="s">
        <v>37</v>
      </c>
      <c r="R2793">
        <v>2</v>
      </c>
      <c r="S2793">
        <v>1</v>
      </c>
      <c r="T2793">
        <v>1</v>
      </c>
      <c r="U2793">
        <v>1</v>
      </c>
      <c r="V2793" t="s">
        <v>38</v>
      </c>
      <c r="W2793">
        <v>115</v>
      </c>
      <c r="X2793">
        <v>1</v>
      </c>
      <c r="Y2793">
        <v>0</v>
      </c>
      <c r="Z2793">
        <v>2</v>
      </c>
      <c r="AA2793">
        <f t="shared" si="218"/>
        <v>230</v>
      </c>
      <c r="AB2793">
        <f t="shared" si="219"/>
        <v>230</v>
      </c>
      <c r="AE2793" t="s">
        <v>43</v>
      </c>
      <c r="AF2793">
        <v>1</v>
      </c>
      <c r="AG2793">
        <v>0</v>
      </c>
    </row>
    <row r="2794" spans="1:40" x14ac:dyDescent="0.2">
      <c r="A2794" s="1">
        <v>6888500</v>
      </c>
      <c r="B2794" t="s">
        <v>2448</v>
      </c>
      <c r="C2794">
        <v>2013</v>
      </c>
      <c r="D2794" s="2" t="s">
        <v>5344</v>
      </c>
      <c r="E2794" s="3" t="str">
        <f t="shared" si="215"/>
        <v>2/5/2013</v>
      </c>
      <c r="F2794" s="4">
        <f t="shared" si="216"/>
        <v>1240</v>
      </c>
      <c r="G2794" s="4">
        <f t="shared" si="217"/>
        <v>3.3972602739726026</v>
      </c>
      <c r="H2794" s="1">
        <v>4877976</v>
      </c>
      <c r="I2794" t="s">
        <v>54</v>
      </c>
      <c r="J2794" t="s">
        <v>33</v>
      </c>
      <c r="K2794" t="s">
        <v>34</v>
      </c>
      <c r="L2794" s="1" t="s">
        <v>2472</v>
      </c>
      <c r="M2794" t="s">
        <v>35</v>
      </c>
      <c r="N2794">
        <v>52.356480116862798</v>
      </c>
      <c r="O2794">
        <v>4.8874979140165502</v>
      </c>
      <c r="P2794" t="s">
        <v>36</v>
      </c>
      <c r="Q2794" t="s">
        <v>37</v>
      </c>
      <c r="R2794">
        <v>2</v>
      </c>
      <c r="S2794">
        <v>1</v>
      </c>
      <c r="T2794">
        <v>1</v>
      </c>
      <c r="U2794">
        <v>1</v>
      </c>
      <c r="V2794" t="s">
        <v>38</v>
      </c>
      <c r="W2794">
        <v>125</v>
      </c>
      <c r="X2794">
        <v>1</v>
      </c>
      <c r="Y2794">
        <v>0</v>
      </c>
      <c r="Z2794">
        <v>3</v>
      </c>
      <c r="AA2794">
        <f t="shared" si="218"/>
        <v>375</v>
      </c>
      <c r="AB2794">
        <f t="shared" si="219"/>
        <v>375</v>
      </c>
      <c r="AE2794" t="s">
        <v>43</v>
      </c>
      <c r="AF2794">
        <v>1</v>
      </c>
      <c r="AG2794">
        <v>1</v>
      </c>
      <c r="AH2794">
        <v>60</v>
      </c>
      <c r="AI2794">
        <v>8</v>
      </c>
      <c r="AJ2794">
        <v>8</v>
      </c>
      <c r="AK2794">
        <v>6</v>
      </c>
      <c r="AL2794">
        <v>4</v>
      </c>
      <c r="AM2794">
        <v>10</v>
      </c>
      <c r="AN2794">
        <v>4</v>
      </c>
    </row>
    <row r="2795" spans="1:40" x14ac:dyDescent="0.2">
      <c r="A2795" s="1">
        <v>6890441</v>
      </c>
      <c r="B2795" t="s">
        <v>2448</v>
      </c>
      <c r="C2795">
        <v>2013</v>
      </c>
      <c r="D2795" s="2" t="s">
        <v>5344</v>
      </c>
      <c r="E2795" s="3" t="str">
        <f t="shared" si="215"/>
        <v>2/5/2013</v>
      </c>
      <c r="F2795" s="4">
        <f t="shared" si="216"/>
        <v>1240</v>
      </c>
      <c r="G2795" s="4">
        <f t="shared" si="217"/>
        <v>3.3972602739726026</v>
      </c>
      <c r="H2795" s="1">
        <v>5627391</v>
      </c>
      <c r="I2795" t="s">
        <v>54</v>
      </c>
      <c r="J2795" t="s">
        <v>33</v>
      </c>
      <c r="K2795" t="s">
        <v>34</v>
      </c>
      <c r="L2795" s="1">
        <v>1071</v>
      </c>
      <c r="M2795" t="s">
        <v>35</v>
      </c>
      <c r="N2795">
        <v>52.362849882181102</v>
      </c>
      <c r="O2795">
        <v>4.89150968874001</v>
      </c>
      <c r="P2795" t="s">
        <v>36</v>
      </c>
      <c r="Q2795" t="s">
        <v>37</v>
      </c>
      <c r="R2795">
        <v>2</v>
      </c>
      <c r="S2795">
        <v>1.5</v>
      </c>
      <c r="T2795">
        <v>1</v>
      </c>
      <c r="U2795">
        <v>1</v>
      </c>
      <c r="V2795" t="s">
        <v>38</v>
      </c>
      <c r="W2795">
        <v>160</v>
      </c>
      <c r="X2795">
        <v>1</v>
      </c>
      <c r="Y2795">
        <v>0</v>
      </c>
      <c r="Z2795">
        <v>2</v>
      </c>
      <c r="AA2795">
        <f t="shared" si="218"/>
        <v>320</v>
      </c>
      <c r="AB2795">
        <f t="shared" si="219"/>
        <v>320</v>
      </c>
      <c r="AE2795" t="s">
        <v>43</v>
      </c>
      <c r="AF2795">
        <v>1</v>
      </c>
      <c r="AG2795">
        <v>0</v>
      </c>
    </row>
    <row r="2796" spans="1:40" x14ac:dyDescent="0.2">
      <c r="A2796" s="1">
        <v>6893942</v>
      </c>
      <c r="B2796" t="s">
        <v>2448</v>
      </c>
      <c r="C2796">
        <v>2013</v>
      </c>
      <c r="D2796" s="2" t="s">
        <v>5344</v>
      </c>
      <c r="E2796" s="3" t="str">
        <f t="shared" si="215"/>
        <v>2/5/2013</v>
      </c>
      <c r="F2796" s="4">
        <f t="shared" si="216"/>
        <v>1240</v>
      </c>
      <c r="G2796" s="4">
        <f t="shared" si="217"/>
        <v>3.3972602739726026</v>
      </c>
      <c r="H2796" s="1">
        <v>5626929</v>
      </c>
      <c r="I2796" t="s">
        <v>54</v>
      </c>
      <c r="J2796" t="s">
        <v>33</v>
      </c>
      <c r="K2796" t="s">
        <v>34</v>
      </c>
      <c r="L2796" s="1" t="s">
        <v>2473</v>
      </c>
      <c r="M2796" t="s">
        <v>35</v>
      </c>
      <c r="N2796">
        <v>52.372718500074299</v>
      </c>
      <c r="O2796">
        <v>4.8844425712547404</v>
      </c>
      <c r="P2796" t="s">
        <v>36</v>
      </c>
      <c r="Q2796" t="s">
        <v>37</v>
      </c>
      <c r="R2796">
        <v>2</v>
      </c>
      <c r="S2796">
        <v>1.5</v>
      </c>
      <c r="T2796">
        <v>1</v>
      </c>
      <c r="U2796">
        <v>1</v>
      </c>
      <c r="V2796" t="s">
        <v>38</v>
      </c>
      <c r="W2796">
        <v>100</v>
      </c>
      <c r="X2796">
        <v>1</v>
      </c>
      <c r="Y2796">
        <v>0</v>
      </c>
      <c r="Z2796">
        <v>2</v>
      </c>
      <c r="AA2796">
        <f t="shared" si="218"/>
        <v>200</v>
      </c>
      <c r="AB2796">
        <f t="shared" si="219"/>
        <v>200</v>
      </c>
      <c r="AE2796" t="s">
        <v>43</v>
      </c>
      <c r="AF2796">
        <v>1</v>
      </c>
      <c r="AG2796">
        <v>0</v>
      </c>
    </row>
    <row r="2797" spans="1:40" x14ac:dyDescent="0.2">
      <c r="A2797" s="1">
        <v>6896341</v>
      </c>
      <c r="B2797" t="s">
        <v>2448</v>
      </c>
      <c r="C2797">
        <v>2013</v>
      </c>
      <c r="D2797" s="2" t="s">
        <v>5344</v>
      </c>
      <c r="E2797" s="3" t="str">
        <f t="shared" si="215"/>
        <v>2/5/2013</v>
      </c>
      <c r="F2797" s="4">
        <f t="shared" si="216"/>
        <v>1240</v>
      </c>
      <c r="G2797" s="4">
        <f t="shared" si="217"/>
        <v>3.3972602739726026</v>
      </c>
      <c r="H2797" s="1">
        <v>4034965</v>
      </c>
      <c r="I2797" t="s">
        <v>58</v>
      </c>
      <c r="J2797" t="s">
        <v>33</v>
      </c>
      <c r="K2797" t="s">
        <v>34</v>
      </c>
      <c r="L2797" s="1" t="s">
        <v>2474</v>
      </c>
      <c r="M2797" t="s">
        <v>35</v>
      </c>
      <c r="N2797">
        <v>52.375616437918097</v>
      </c>
      <c r="O2797">
        <v>4.8828361178259296</v>
      </c>
      <c r="P2797" t="s">
        <v>36</v>
      </c>
      <c r="Q2797" t="s">
        <v>37</v>
      </c>
      <c r="R2797">
        <v>2</v>
      </c>
      <c r="S2797">
        <v>1</v>
      </c>
      <c r="T2797">
        <v>1</v>
      </c>
      <c r="U2797">
        <v>1</v>
      </c>
      <c r="V2797" t="s">
        <v>38</v>
      </c>
      <c r="W2797">
        <v>85</v>
      </c>
      <c r="X2797">
        <v>2</v>
      </c>
      <c r="Y2797">
        <v>0</v>
      </c>
      <c r="Z2797">
        <v>2</v>
      </c>
      <c r="AA2797">
        <f t="shared" si="218"/>
        <v>170</v>
      </c>
      <c r="AB2797">
        <f t="shared" si="219"/>
        <v>170</v>
      </c>
      <c r="AE2797" t="s">
        <v>43</v>
      </c>
      <c r="AF2797">
        <v>0.99</v>
      </c>
      <c r="AG2797">
        <v>3</v>
      </c>
      <c r="AH2797">
        <v>100</v>
      </c>
      <c r="AI2797">
        <v>10</v>
      </c>
      <c r="AJ2797">
        <v>9</v>
      </c>
      <c r="AK2797">
        <v>9</v>
      </c>
      <c r="AL2797">
        <v>9</v>
      </c>
      <c r="AM2797">
        <v>10</v>
      </c>
      <c r="AN2797">
        <v>10</v>
      </c>
    </row>
    <row r="2798" spans="1:40" x14ac:dyDescent="0.2">
      <c r="A2798" s="1">
        <v>6900064</v>
      </c>
      <c r="B2798" t="s">
        <v>2448</v>
      </c>
      <c r="C2798">
        <v>2013</v>
      </c>
      <c r="D2798" s="2" t="s">
        <v>5344</v>
      </c>
      <c r="E2798" s="3" t="str">
        <f t="shared" si="215"/>
        <v>2/5/2013</v>
      </c>
      <c r="F2798" s="4">
        <f t="shared" si="216"/>
        <v>1240</v>
      </c>
      <c r="G2798" s="4">
        <f t="shared" si="217"/>
        <v>3.3972602739726026</v>
      </c>
      <c r="H2798" s="1">
        <v>5676841</v>
      </c>
      <c r="I2798" t="s">
        <v>58</v>
      </c>
      <c r="J2798" t="s">
        <v>33</v>
      </c>
      <c r="K2798" t="s">
        <v>34</v>
      </c>
      <c r="L2798" s="1">
        <v>1079</v>
      </c>
      <c r="M2798" t="s">
        <v>35</v>
      </c>
      <c r="N2798">
        <v>52.3730688885082</v>
      </c>
      <c r="O2798">
        <v>4.8829238586421697</v>
      </c>
      <c r="P2798" t="s">
        <v>36</v>
      </c>
      <c r="Q2798" t="s">
        <v>37</v>
      </c>
      <c r="R2798">
        <v>2</v>
      </c>
      <c r="S2798">
        <v>1.5</v>
      </c>
      <c r="T2798">
        <v>1</v>
      </c>
      <c r="U2798">
        <v>1</v>
      </c>
      <c r="V2798" t="s">
        <v>38</v>
      </c>
      <c r="W2798">
        <v>105</v>
      </c>
      <c r="X2798">
        <v>1</v>
      </c>
      <c r="Y2798">
        <v>0</v>
      </c>
      <c r="Z2798">
        <v>2</v>
      </c>
      <c r="AA2798">
        <f t="shared" si="218"/>
        <v>210</v>
      </c>
      <c r="AB2798">
        <f t="shared" si="219"/>
        <v>210</v>
      </c>
      <c r="AE2798" t="s">
        <v>43</v>
      </c>
      <c r="AF2798">
        <v>1</v>
      </c>
      <c r="AG2798">
        <v>0</v>
      </c>
    </row>
    <row r="2799" spans="1:40" x14ac:dyDescent="0.2">
      <c r="A2799" s="1">
        <v>6907103</v>
      </c>
      <c r="B2799" t="s">
        <v>2448</v>
      </c>
      <c r="C2799">
        <v>2013</v>
      </c>
      <c r="D2799" s="2" t="s">
        <v>5344</v>
      </c>
      <c r="E2799" s="3" t="str">
        <f t="shared" si="215"/>
        <v>2/5/2013</v>
      </c>
      <c r="F2799" s="4">
        <f t="shared" si="216"/>
        <v>1240</v>
      </c>
      <c r="G2799" s="4">
        <f t="shared" si="217"/>
        <v>3.3972602739726026</v>
      </c>
      <c r="H2799" s="1">
        <v>3149772</v>
      </c>
      <c r="I2799" t="s">
        <v>32</v>
      </c>
      <c r="J2799" t="s">
        <v>33</v>
      </c>
      <c r="K2799" t="s">
        <v>34</v>
      </c>
      <c r="L2799" s="1" t="s">
        <v>2475</v>
      </c>
      <c r="M2799" t="s">
        <v>35</v>
      </c>
      <c r="N2799">
        <v>52.365214313965403</v>
      </c>
      <c r="O2799">
        <v>4.8997284686269698</v>
      </c>
      <c r="P2799" t="s">
        <v>36</v>
      </c>
      <c r="Q2799" t="s">
        <v>37</v>
      </c>
      <c r="R2799">
        <v>2</v>
      </c>
      <c r="S2799">
        <v>1</v>
      </c>
      <c r="T2799">
        <v>1</v>
      </c>
      <c r="U2799">
        <v>1</v>
      </c>
      <c r="V2799" t="s">
        <v>38</v>
      </c>
      <c r="W2799">
        <v>145</v>
      </c>
      <c r="X2799">
        <v>1</v>
      </c>
      <c r="Y2799">
        <v>0</v>
      </c>
      <c r="Z2799">
        <v>2</v>
      </c>
      <c r="AA2799">
        <f t="shared" si="218"/>
        <v>290</v>
      </c>
      <c r="AB2799">
        <f t="shared" si="219"/>
        <v>290</v>
      </c>
      <c r="AE2799" t="s">
        <v>43</v>
      </c>
      <c r="AF2799">
        <v>0.99</v>
      </c>
      <c r="AG2799">
        <v>5</v>
      </c>
      <c r="AH2799">
        <v>88</v>
      </c>
      <c r="AI2799">
        <v>10</v>
      </c>
      <c r="AJ2799">
        <v>8</v>
      </c>
      <c r="AK2799">
        <v>9</v>
      </c>
      <c r="AL2799">
        <v>9</v>
      </c>
      <c r="AM2799">
        <v>8</v>
      </c>
      <c r="AN2799">
        <v>8</v>
      </c>
    </row>
    <row r="2800" spans="1:40" x14ac:dyDescent="0.2">
      <c r="A2800" s="1">
        <v>6908300</v>
      </c>
      <c r="B2800" t="s">
        <v>2448</v>
      </c>
      <c r="C2800">
        <v>2013</v>
      </c>
      <c r="D2800" s="2" t="s">
        <v>5344</v>
      </c>
      <c r="E2800" s="3" t="str">
        <f t="shared" si="215"/>
        <v>2/5/2013</v>
      </c>
      <c r="F2800" s="4">
        <f t="shared" si="216"/>
        <v>1240</v>
      </c>
      <c r="G2800" s="4">
        <f t="shared" si="217"/>
        <v>3.3972602739726026</v>
      </c>
      <c r="H2800" s="1">
        <v>5857557</v>
      </c>
      <c r="I2800" t="s">
        <v>105</v>
      </c>
      <c r="J2800" t="s">
        <v>33</v>
      </c>
      <c r="K2800" t="s">
        <v>34</v>
      </c>
      <c r="L2800" s="1" t="s">
        <v>2153</v>
      </c>
      <c r="M2800" t="s">
        <v>35</v>
      </c>
      <c r="N2800">
        <v>52.344398265922102</v>
      </c>
      <c r="O2800">
        <v>4.8903957877993403</v>
      </c>
      <c r="P2800" t="s">
        <v>36</v>
      </c>
      <c r="Q2800" t="s">
        <v>37</v>
      </c>
      <c r="R2800">
        <v>2</v>
      </c>
      <c r="S2800">
        <v>1</v>
      </c>
      <c r="T2800">
        <v>1</v>
      </c>
      <c r="U2800">
        <v>1</v>
      </c>
      <c r="V2800" t="s">
        <v>38</v>
      </c>
      <c r="W2800">
        <v>125</v>
      </c>
      <c r="X2800">
        <v>1</v>
      </c>
      <c r="Y2800">
        <v>0</v>
      </c>
      <c r="Z2800">
        <v>2</v>
      </c>
      <c r="AA2800">
        <f t="shared" si="218"/>
        <v>250</v>
      </c>
      <c r="AB2800">
        <f t="shared" si="219"/>
        <v>250</v>
      </c>
      <c r="AE2800" t="s">
        <v>43</v>
      </c>
      <c r="AF2800">
        <v>1</v>
      </c>
      <c r="AG2800">
        <v>0</v>
      </c>
    </row>
    <row r="2801" spans="1:40" x14ac:dyDescent="0.2">
      <c r="A2801" s="1">
        <v>6909387</v>
      </c>
      <c r="B2801" t="s">
        <v>2448</v>
      </c>
      <c r="C2801">
        <v>2013</v>
      </c>
      <c r="D2801" s="2" t="s">
        <v>5344</v>
      </c>
      <c r="E2801" s="3" t="str">
        <f t="shared" si="215"/>
        <v>2/5/2013</v>
      </c>
      <c r="F2801" s="4">
        <f t="shared" si="216"/>
        <v>1240</v>
      </c>
      <c r="G2801" s="4">
        <f t="shared" si="217"/>
        <v>3.3972602739726026</v>
      </c>
      <c r="H2801" s="1">
        <v>5313608</v>
      </c>
      <c r="I2801" t="s">
        <v>69</v>
      </c>
      <c r="J2801" t="s">
        <v>33</v>
      </c>
      <c r="K2801" t="s">
        <v>34</v>
      </c>
      <c r="L2801" s="1" t="s">
        <v>561</v>
      </c>
      <c r="M2801" t="s">
        <v>35</v>
      </c>
      <c r="N2801">
        <v>52.374920622020902</v>
      </c>
      <c r="O2801">
        <v>4.8808192599783302</v>
      </c>
      <c r="P2801" t="s">
        <v>36</v>
      </c>
      <c r="Q2801" t="s">
        <v>37</v>
      </c>
      <c r="R2801">
        <v>2</v>
      </c>
      <c r="S2801">
        <v>1</v>
      </c>
      <c r="T2801">
        <v>1</v>
      </c>
      <c r="U2801">
        <v>1</v>
      </c>
      <c r="V2801" t="s">
        <v>38</v>
      </c>
      <c r="W2801">
        <v>89</v>
      </c>
      <c r="X2801">
        <v>1</v>
      </c>
      <c r="Y2801">
        <v>0</v>
      </c>
      <c r="Z2801">
        <v>2</v>
      </c>
      <c r="AA2801">
        <f t="shared" si="218"/>
        <v>178</v>
      </c>
      <c r="AB2801">
        <f t="shared" si="219"/>
        <v>178</v>
      </c>
      <c r="AE2801" t="s">
        <v>43</v>
      </c>
      <c r="AF2801">
        <v>1</v>
      </c>
      <c r="AG2801">
        <v>0</v>
      </c>
    </row>
    <row r="2802" spans="1:40" x14ac:dyDescent="0.2">
      <c r="A2802" s="1">
        <v>6910429</v>
      </c>
      <c r="B2802" t="s">
        <v>2448</v>
      </c>
      <c r="C2802">
        <v>2013</v>
      </c>
      <c r="D2802" s="2" t="s">
        <v>5344</v>
      </c>
      <c r="E2802" s="3" t="str">
        <f t="shared" si="215"/>
        <v>2/5/2013</v>
      </c>
      <c r="F2802" s="4">
        <f t="shared" si="216"/>
        <v>1240</v>
      </c>
      <c r="G2802" s="4">
        <f t="shared" si="217"/>
        <v>3.3972602739726026</v>
      </c>
      <c r="H2802" s="1">
        <v>5719172</v>
      </c>
      <c r="I2802" t="s">
        <v>45</v>
      </c>
      <c r="J2802" t="s">
        <v>33</v>
      </c>
      <c r="K2802" t="s">
        <v>34</v>
      </c>
      <c r="L2802" s="1" t="s">
        <v>2476</v>
      </c>
      <c r="M2802" t="s">
        <v>35</v>
      </c>
      <c r="N2802">
        <v>52.352202309742999</v>
      </c>
      <c r="O2802">
        <v>4.8984230886025504</v>
      </c>
      <c r="P2802" t="s">
        <v>36</v>
      </c>
      <c r="Q2802" t="s">
        <v>37</v>
      </c>
      <c r="R2802">
        <v>2</v>
      </c>
      <c r="S2802">
        <v>1.5</v>
      </c>
      <c r="T2802">
        <v>1</v>
      </c>
      <c r="U2802">
        <v>1</v>
      </c>
      <c r="V2802" t="s">
        <v>38</v>
      </c>
      <c r="W2802">
        <v>120</v>
      </c>
      <c r="X2802">
        <v>1</v>
      </c>
      <c r="Y2802">
        <v>0</v>
      </c>
      <c r="Z2802">
        <v>2</v>
      </c>
      <c r="AA2802">
        <f t="shared" si="218"/>
        <v>240</v>
      </c>
      <c r="AB2802">
        <f t="shared" si="219"/>
        <v>240</v>
      </c>
      <c r="AE2802" t="s">
        <v>43</v>
      </c>
      <c r="AF2802">
        <v>0.99</v>
      </c>
      <c r="AG2802">
        <v>0</v>
      </c>
    </row>
    <row r="2803" spans="1:40" x14ac:dyDescent="0.2">
      <c r="A2803" s="1">
        <v>6910552</v>
      </c>
      <c r="B2803" t="s">
        <v>2448</v>
      </c>
      <c r="C2803">
        <v>2013</v>
      </c>
      <c r="D2803" s="2" t="s">
        <v>5344</v>
      </c>
      <c r="E2803" s="3" t="str">
        <f t="shared" si="215"/>
        <v>2/5/2013</v>
      </c>
      <c r="F2803" s="4">
        <f t="shared" si="216"/>
        <v>1240</v>
      </c>
      <c r="G2803" s="4">
        <f t="shared" si="217"/>
        <v>3.3972602739726026</v>
      </c>
      <c r="H2803" s="1">
        <v>4543466</v>
      </c>
      <c r="I2803" t="s">
        <v>41</v>
      </c>
      <c r="J2803" t="s">
        <v>33</v>
      </c>
      <c r="K2803" t="s">
        <v>34</v>
      </c>
      <c r="L2803" s="1" t="s">
        <v>2477</v>
      </c>
      <c r="M2803" t="s">
        <v>35</v>
      </c>
      <c r="N2803">
        <v>52.370180064308499</v>
      </c>
      <c r="O2803">
        <v>4.8637810995204402</v>
      </c>
      <c r="P2803" t="s">
        <v>36</v>
      </c>
      <c r="Q2803" t="s">
        <v>37</v>
      </c>
      <c r="R2803">
        <v>2</v>
      </c>
      <c r="S2803">
        <v>1</v>
      </c>
      <c r="T2803">
        <v>1</v>
      </c>
      <c r="U2803">
        <v>1</v>
      </c>
      <c r="V2803" t="s">
        <v>38</v>
      </c>
      <c r="W2803">
        <v>85</v>
      </c>
      <c r="X2803">
        <v>1</v>
      </c>
      <c r="Y2803">
        <v>0</v>
      </c>
      <c r="Z2803">
        <v>2</v>
      </c>
      <c r="AA2803">
        <f t="shared" si="218"/>
        <v>170</v>
      </c>
      <c r="AB2803">
        <f t="shared" si="219"/>
        <v>170</v>
      </c>
      <c r="AE2803" t="s">
        <v>43</v>
      </c>
      <c r="AF2803">
        <v>1</v>
      </c>
      <c r="AG2803">
        <v>2</v>
      </c>
      <c r="AH2803">
        <v>80</v>
      </c>
      <c r="AI2803">
        <v>10</v>
      </c>
      <c r="AJ2803">
        <v>8</v>
      </c>
      <c r="AK2803">
        <v>9</v>
      </c>
      <c r="AL2803">
        <v>7</v>
      </c>
      <c r="AM2803">
        <v>8</v>
      </c>
      <c r="AN2803">
        <v>7</v>
      </c>
    </row>
    <row r="2804" spans="1:40" x14ac:dyDescent="0.2">
      <c r="A2804" s="1">
        <v>6918150</v>
      </c>
      <c r="B2804" t="s">
        <v>2448</v>
      </c>
      <c r="C2804">
        <v>2013</v>
      </c>
      <c r="D2804" s="2" t="s">
        <v>5344</v>
      </c>
      <c r="E2804" s="3" t="str">
        <f t="shared" si="215"/>
        <v>2/5/2013</v>
      </c>
      <c r="F2804" s="4">
        <f t="shared" si="216"/>
        <v>1240</v>
      </c>
      <c r="G2804" s="4">
        <f t="shared" si="217"/>
        <v>3.3972602739726026</v>
      </c>
      <c r="H2804" s="1">
        <v>4327324</v>
      </c>
      <c r="I2804" t="s">
        <v>58</v>
      </c>
      <c r="J2804" t="s">
        <v>33</v>
      </c>
      <c r="K2804" t="s">
        <v>34</v>
      </c>
      <c r="L2804" s="1">
        <v>1073</v>
      </c>
      <c r="M2804" t="s">
        <v>35</v>
      </c>
      <c r="N2804">
        <v>52.379434207901603</v>
      </c>
      <c r="O2804">
        <v>4.8861827177738402</v>
      </c>
      <c r="P2804" t="s">
        <v>36</v>
      </c>
      <c r="Q2804" t="s">
        <v>37</v>
      </c>
      <c r="R2804">
        <v>2</v>
      </c>
      <c r="S2804">
        <v>1</v>
      </c>
      <c r="T2804">
        <v>1</v>
      </c>
      <c r="U2804">
        <v>1</v>
      </c>
      <c r="V2804" t="s">
        <v>38</v>
      </c>
      <c r="W2804">
        <v>115</v>
      </c>
      <c r="X2804">
        <v>1</v>
      </c>
      <c r="Y2804">
        <v>0</v>
      </c>
      <c r="Z2804">
        <v>2</v>
      </c>
      <c r="AA2804">
        <f t="shared" si="218"/>
        <v>230</v>
      </c>
      <c r="AB2804">
        <f t="shared" si="219"/>
        <v>230</v>
      </c>
      <c r="AE2804" t="s">
        <v>43</v>
      </c>
      <c r="AF2804">
        <v>1</v>
      </c>
      <c r="AG2804">
        <v>4</v>
      </c>
      <c r="AH2804">
        <v>90</v>
      </c>
      <c r="AI2804">
        <v>10</v>
      </c>
      <c r="AJ2804">
        <v>10</v>
      </c>
      <c r="AK2804">
        <v>9</v>
      </c>
      <c r="AL2804">
        <v>9</v>
      </c>
      <c r="AM2804">
        <v>10</v>
      </c>
      <c r="AN2804">
        <v>10</v>
      </c>
    </row>
    <row r="2805" spans="1:40" x14ac:dyDescent="0.2">
      <c r="A2805" s="1">
        <v>6921156</v>
      </c>
      <c r="B2805" t="s">
        <v>2448</v>
      </c>
      <c r="C2805">
        <v>2013</v>
      </c>
      <c r="D2805" s="2" t="s">
        <v>5344</v>
      </c>
      <c r="E2805" s="3" t="str">
        <f t="shared" si="215"/>
        <v>2/5/2013</v>
      </c>
      <c r="F2805" s="4">
        <f t="shared" si="216"/>
        <v>1240</v>
      </c>
      <c r="G2805" s="4">
        <f t="shared" si="217"/>
        <v>3.3972602739726026</v>
      </c>
      <c r="H2805" s="1">
        <v>2813613</v>
      </c>
      <c r="I2805" t="s">
        <v>32</v>
      </c>
      <c r="J2805" t="s">
        <v>33</v>
      </c>
      <c r="K2805" t="s">
        <v>34</v>
      </c>
      <c r="L2805" s="1" t="s">
        <v>2478</v>
      </c>
      <c r="M2805" t="s">
        <v>35</v>
      </c>
      <c r="N2805">
        <v>52.376218449467899</v>
      </c>
      <c r="O2805">
        <v>4.8398847009108401</v>
      </c>
      <c r="P2805" t="s">
        <v>130</v>
      </c>
      <c r="Q2805" t="s">
        <v>37</v>
      </c>
      <c r="R2805">
        <v>2</v>
      </c>
      <c r="S2805">
        <v>1</v>
      </c>
      <c r="T2805">
        <v>1</v>
      </c>
      <c r="U2805">
        <v>1</v>
      </c>
      <c r="V2805" t="s">
        <v>38</v>
      </c>
      <c r="W2805">
        <v>80</v>
      </c>
      <c r="X2805">
        <v>1</v>
      </c>
      <c r="Y2805">
        <v>34</v>
      </c>
      <c r="Z2805">
        <v>3</v>
      </c>
      <c r="AA2805">
        <f t="shared" si="218"/>
        <v>240</v>
      </c>
      <c r="AB2805">
        <f t="shared" si="219"/>
        <v>240</v>
      </c>
      <c r="AE2805" t="s">
        <v>43</v>
      </c>
      <c r="AF2805">
        <v>1</v>
      </c>
      <c r="AG2805">
        <v>2</v>
      </c>
      <c r="AH2805">
        <v>80</v>
      </c>
      <c r="AI2805">
        <v>8</v>
      </c>
      <c r="AJ2805">
        <v>9</v>
      </c>
      <c r="AK2805">
        <v>9</v>
      </c>
      <c r="AL2805">
        <v>9</v>
      </c>
      <c r="AM2805">
        <v>10</v>
      </c>
      <c r="AN2805">
        <v>6</v>
      </c>
    </row>
    <row r="2806" spans="1:40" x14ac:dyDescent="0.2">
      <c r="A2806" s="1">
        <v>6921503</v>
      </c>
      <c r="B2806" t="s">
        <v>2448</v>
      </c>
      <c r="C2806">
        <v>2013</v>
      </c>
      <c r="D2806" s="2" t="s">
        <v>5344</v>
      </c>
      <c r="E2806" s="3" t="str">
        <f t="shared" si="215"/>
        <v>2/5/2013</v>
      </c>
      <c r="F2806" s="4">
        <f t="shared" si="216"/>
        <v>1240</v>
      </c>
      <c r="G2806" s="4">
        <f t="shared" si="217"/>
        <v>3.3972602739726026</v>
      </c>
      <c r="H2806" s="1">
        <v>4080461</v>
      </c>
      <c r="I2806" t="s">
        <v>50</v>
      </c>
      <c r="J2806" t="s">
        <v>33</v>
      </c>
      <c r="K2806" t="s">
        <v>34</v>
      </c>
      <c r="L2806" s="1">
        <v>1016</v>
      </c>
      <c r="M2806" t="s">
        <v>35</v>
      </c>
      <c r="N2806">
        <v>52.364275954708702</v>
      </c>
      <c r="O2806">
        <v>4.8753414867135296</v>
      </c>
      <c r="P2806" t="s">
        <v>130</v>
      </c>
      <c r="Q2806" t="s">
        <v>37</v>
      </c>
      <c r="R2806">
        <v>2</v>
      </c>
      <c r="S2806">
        <v>1</v>
      </c>
      <c r="T2806">
        <v>1</v>
      </c>
      <c r="U2806">
        <v>1</v>
      </c>
      <c r="V2806" t="s">
        <v>38</v>
      </c>
      <c r="W2806">
        <v>80</v>
      </c>
      <c r="X2806">
        <v>1</v>
      </c>
      <c r="Y2806">
        <v>0</v>
      </c>
      <c r="Z2806">
        <v>2</v>
      </c>
      <c r="AA2806">
        <f t="shared" si="218"/>
        <v>160</v>
      </c>
      <c r="AB2806">
        <f t="shared" si="219"/>
        <v>160</v>
      </c>
      <c r="AE2806" t="s">
        <v>43</v>
      </c>
      <c r="AF2806">
        <v>0.99</v>
      </c>
      <c r="AG2806">
        <v>16</v>
      </c>
      <c r="AH2806">
        <v>88</v>
      </c>
      <c r="AI2806">
        <v>9</v>
      </c>
      <c r="AJ2806">
        <v>10</v>
      </c>
      <c r="AK2806">
        <v>9</v>
      </c>
      <c r="AL2806">
        <v>9</v>
      </c>
      <c r="AM2806">
        <v>10</v>
      </c>
      <c r="AN2806">
        <v>8</v>
      </c>
    </row>
    <row r="2807" spans="1:40" x14ac:dyDescent="0.2">
      <c r="A2807" s="1">
        <v>6925102</v>
      </c>
      <c r="B2807" t="s">
        <v>2448</v>
      </c>
      <c r="C2807">
        <v>2013</v>
      </c>
      <c r="D2807" s="2" t="s">
        <v>5344</v>
      </c>
      <c r="E2807" s="3" t="str">
        <f t="shared" si="215"/>
        <v>2/5/2013</v>
      </c>
      <c r="F2807" s="4">
        <f t="shared" si="216"/>
        <v>1240</v>
      </c>
      <c r="G2807" s="4">
        <f t="shared" si="217"/>
        <v>3.3972602739726026</v>
      </c>
      <c r="H2807" s="1">
        <v>5601435</v>
      </c>
      <c r="I2807" t="s">
        <v>41</v>
      </c>
      <c r="J2807" t="s">
        <v>33</v>
      </c>
      <c r="K2807" t="s">
        <v>34</v>
      </c>
      <c r="L2807" s="1" t="s">
        <v>2479</v>
      </c>
      <c r="M2807" t="s">
        <v>35</v>
      </c>
      <c r="N2807">
        <v>52.3722061207297</v>
      </c>
      <c r="O2807">
        <v>4.8815718476917702</v>
      </c>
      <c r="P2807" t="s">
        <v>36</v>
      </c>
      <c r="Q2807" t="s">
        <v>37</v>
      </c>
      <c r="R2807">
        <v>2</v>
      </c>
      <c r="S2807">
        <v>1.5</v>
      </c>
      <c r="T2807">
        <v>1</v>
      </c>
      <c r="U2807">
        <v>1</v>
      </c>
      <c r="V2807" t="s">
        <v>38</v>
      </c>
      <c r="W2807">
        <v>115</v>
      </c>
      <c r="X2807">
        <v>1</v>
      </c>
      <c r="Y2807">
        <v>0</v>
      </c>
      <c r="Z2807">
        <v>2</v>
      </c>
      <c r="AA2807">
        <f t="shared" si="218"/>
        <v>230</v>
      </c>
      <c r="AB2807">
        <f t="shared" si="219"/>
        <v>230</v>
      </c>
      <c r="AE2807" t="s">
        <v>43</v>
      </c>
      <c r="AF2807">
        <v>1</v>
      </c>
      <c r="AG2807">
        <v>0</v>
      </c>
    </row>
    <row r="2808" spans="1:40" x14ac:dyDescent="0.2">
      <c r="A2808" s="1">
        <v>6926976</v>
      </c>
      <c r="B2808" t="s">
        <v>2448</v>
      </c>
      <c r="C2808">
        <v>2013</v>
      </c>
      <c r="D2808" s="2" t="s">
        <v>5344</v>
      </c>
      <c r="E2808" s="3" t="str">
        <f t="shared" si="215"/>
        <v>2/5/2013</v>
      </c>
      <c r="F2808" s="4">
        <f t="shared" si="216"/>
        <v>1240</v>
      </c>
      <c r="G2808" s="4">
        <f t="shared" si="217"/>
        <v>3.3972602739726026</v>
      </c>
      <c r="H2808" s="1">
        <v>5461602</v>
      </c>
      <c r="I2808" t="s">
        <v>58</v>
      </c>
      <c r="J2808" t="s">
        <v>33</v>
      </c>
      <c r="K2808" t="s">
        <v>34</v>
      </c>
      <c r="L2808" s="1" t="s">
        <v>2480</v>
      </c>
      <c r="M2808" t="s">
        <v>35</v>
      </c>
      <c r="N2808">
        <v>52.385271055332097</v>
      </c>
      <c r="O2808">
        <v>4.8541127038501699</v>
      </c>
      <c r="P2808" t="s">
        <v>36</v>
      </c>
      <c r="Q2808" t="s">
        <v>37</v>
      </c>
      <c r="R2808">
        <v>2</v>
      </c>
      <c r="S2808">
        <v>1</v>
      </c>
      <c r="T2808">
        <v>1</v>
      </c>
      <c r="U2808">
        <v>1</v>
      </c>
      <c r="V2808" t="s">
        <v>38</v>
      </c>
      <c r="W2808">
        <v>125</v>
      </c>
      <c r="X2808">
        <v>1</v>
      </c>
      <c r="Y2808">
        <v>0</v>
      </c>
      <c r="Z2808">
        <v>3</v>
      </c>
      <c r="AA2808">
        <f t="shared" si="218"/>
        <v>375</v>
      </c>
      <c r="AB2808">
        <f t="shared" si="219"/>
        <v>375</v>
      </c>
      <c r="AE2808" t="s">
        <v>43</v>
      </c>
      <c r="AF2808">
        <v>0.99</v>
      </c>
      <c r="AG2808">
        <v>0</v>
      </c>
    </row>
    <row r="2809" spans="1:40" x14ac:dyDescent="0.2">
      <c r="A2809" s="1">
        <v>6941182</v>
      </c>
      <c r="B2809" t="s">
        <v>2448</v>
      </c>
      <c r="C2809">
        <v>2013</v>
      </c>
      <c r="D2809" s="2" t="s">
        <v>5344</v>
      </c>
      <c r="E2809" s="3" t="str">
        <f t="shared" si="215"/>
        <v>2/5/2013</v>
      </c>
      <c r="F2809" s="4">
        <f t="shared" si="216"/>
        <v>1240</v>
      </c>
      <c r="G2809" s="4">
        <f t="shared" si="217"/>
        <v>3.3972602739726026</v>
      </c>
      <c r="H2809" s="1">
        <v>4714619</v>
      </c>
      <c r="I2809" t="s">
        <v>48</v>
      </c>
      <c r="J2809" t="s">
        <v>33</v>
      </c>
      <c r="K2809" t="s">
        <v>34</v>
      </c>
      <c r="L2809" s="1" t="s">
        <v>170</v>
      </c>
      <c r="M2809" t="s">
        <v>35</v>
      </c>
      <c r="N2809">
        <v>52.385269748267902</v>
      </c>
      <c r="O2809">
        <v>4.8554134535479401</v>
      </c>
      <c r="P2809" t="s">
        <v>36</v>
      </c>
      <c r="Q2809" t="s">
        <v>42</v>
      </c>
      <c r="R2809">
        <v>2</v>
      </c>
      <c r="S2809">
        <v>1</v>
      </c>
      <c r="T2809">
        <v>1</v>
      </c>
      <c r="U2809">
        <v>1</v>
      </c>
      <c r="V2809" t="s">
        <v>38</v>
      </c>
      <c r="W2809">
        <v>115</v>
      </c>
      <c r="X2809">
        <v>1</v>
      </c>
      <c r="Y2809">
        <v>0</v>
      </c>
      <c r="Z2809">
        <v>3</v>
      </c>
      <c r="AA2809">
        <f t="shared" si="218"/>
        <v>345</v>
      </c>
      <c r="AB2809">
        <f t="shared" si="219"/>
        <v>345</v>
      </c>
      <c r="AE2809" t="s">
        <v>43</v>
      </c>
      <c r="AF2809">
        <v>1</v>
      </c>
      <c r="AG2809">
        <v>0</v>
      </c>
    </row>
    <row r="2810" spans="1:40" x14ac:dyDescent="0.2">
      <c r="A2810" s="1">
        <v>6941409</v>
      </c>
      <c r="B2810" t="s">
        <v>2448</v>
      </c>
      <c r="C2810">
        <v>2013</v>
      </c>
      <c r="D2810" s="2" t="s">
        <v>5344</v>
      </c>
      <c r="E2810" s="3" t="str">
        <f t="shared" si="215"/>
        <v>2/5/2013</v>
      </c>
      <c r="F2810" s="4">
        <f t="shared" si="216"/>
        <v>1240</v>
      </c>
      <c r="G2810" s="4">
        <f t="shared" si="217"/>
        <v>3.3972602739726026</v>
      </c>
      <c r="H2810" s="1">
        <v>5714690</v>
      </c>
      <c r="I2810" t="s">
        <v>50</v>
      </c>
      <c r="J2810" t="s">
        <v>33</v>
      </c>
      <c r="K2810" t="s">
        <v>34</v>
      </c>
      <c r="L2810" s="1" t="s">
        <v>2481</v>
      </c>
      <c r="M2810" t="s">
        <v>35</v>
      </c>
      <c r="N2810">
        <v>52.357322716922802</v>
      </c>
      <c r="O2810">
        <v>4.9061669011084001</v>
      </c>
      <c r="P2810" t="s">
        <v>36</v>
      </c>
      <c r="Q2810" t="s">
        <v>37</v>
      </c>
      <c r="R2810">
        <v>2</v>
      </c>
      <c r="S2810">
        <v>1.5</v>
      </c>
      <c r="T2810">
        <v>1</v>
      </c>
      <c r="U2810">
        <v>1</v>
      </c>
      <c r="V2810" t="s">
        <v>38</v>
      </c>
      <c r="W2810">
        <v>190</v>
      </c>
      <c r="X2810">
        <v>1</v>
      </c>
      <c r="Y2810">
        <v>0</v>
      </c>
      <c r="Z2810">
        <v>2</v>
      </c>
      <c r="AA2810">
        <f t="shared" si="218"/>
        <v>380</v>
      </c>
      <c r="AB2810">
        <f t="shared" si="219"/>
        <v>380</v>
      </c>
      <c r="AE2810" t="s">
        <v>43</v>
      </c>
      <c r="AF2810">
        <v>1</v>
      </c>
      <c r="AG2810">
        <v>0</v>
      </c>
    </row>
    <row r="2811" spans="1:40" x14ac:dyDescent="0.2">
      <c r="A2811" s="1">
        <v>6942600</v>
      </c>
      <c r="B2811" t="s">
        <v>2448</v>
      </c>
      <c r="C2811">
        <v>2013</v>
      </c>
      <c r="D2811" s="2" t="s">
        <v>5344</v>
      </c>
      <c r="E2811" s="3" t="str">
        <f t="shared" si="215"/>
        <v>2/5/2013</v>
      </c>
      <c r="F2811" s="4">
        <f t="shared" si="216"/>
        <v>1240</v>
      </c>
      <c r="G2811" s="4">
        <f t="shared" si="217"/>
        <v>3.3972602739726026</v>
      </c>
      <c r="H2811" s="1">
        <v>5734475</v>
      </c>
      <c r="I2811" t="s">
        <v>50</v>
      </c>
      <c r="J2811" t="s">
        <v>33</v>
      </c>
      <c r="K2811" t="s">
        <v>34</v>
      </c>
      <c r="L2811" s="1" t="s">
        <v>1903</v>
      </c>
      <c r="M2811" t="s">
        <v>35</v>
      </c>
      <c r="N2811">
        <v>52.370679414107997</v>
      </c>
      <c r="O2811">
        <v>4.8864832064019001</v>
      </c>
      <c r="P2811" t="s">
        <v>36</v>
      </c>
      <c r="Q2811" t="s">
        <v>37</v>
      </c>
      <c r="R2811">
        <v>2</v>
      </c>
      <c r="S2811">
        <v>1</v>
      </c>
      <c r="T2811">
        <v>1</v>
      </c>
      <c r="U2811">
        <v>1</v>
      </c>
      <c r="V2811" t="s">
        <v>38</v>
      </c>
      <c r="W2811">
        <v>120</v>
      </c>
      <c r="X2811">
        <v>1</v>
      </c>
      <c r="Y2811">
        <v>0</v>
      </c>
      <c r="Z2811">
        <v>2</v>
      </c>
      <c r="AA2811">
        <f t="shared" si="218"/>
        <v>240</v>
      </c>
      <c r="AB2811">
        <f t="shared" si="219"/>
        <v>240</v>
      </c>
      <c r="AE2811" t="s">
        <v>43</v>
      </c>
      <c r="AF2811">
        <v>0.99</v>
      </c>
      <c r="AG2811">
        <v>0</v>
      </c>
    </row>
    <row r="2812" spans="1:40" x14ac:dyDescent="0.2">
      <c r="A2812" s="1">
        <v>6946962</v>
      </c>
      <c r="B2812" t="s">
        <v>2448</v>
      </c>
      <c r="C2812">
        <v>2013</v>
      </c>
      <c r="D2812" s="2" t="s">
        <v>5344</v>
      </c>
      <c r="E2812" s="3" t="str">
        <f t="shared" si="215"/>
        <v>2/5/2013</v>
      </c>
      <c r="F2812" s="4">
        <f t="shared" si="216"/>
        <v>1240</v>
      </c>
      <c r="G2812" s="4">
        <f t="shared" si="217"/>
        <v>3.3972602739726026</v>
      </c>
      <c r="H2812" s="1">
        <v>4875735</v>
      </c>
      <c r="I2812" t="s">
        <v>50</v>
      </c>
      <c r="J2812" t="s">
        <v>33</v>
      </c>
      <c r="K2812" t="s">
        <v>34</v>
      </c>
      <c r="L2812" s="1" t="s">
        <v>1385</v>
      </c>
      <c r="M2812" t="s">
        <v>35</v>
      </c>
      <c r="N2812">
        <v>52.360014659079198</v>
      </c>
      <c r="O2812">
        <v>4.9080311179338603</v>
      </c>
      <c r="P2812" t="s">
        <v>36</v>
      </c>
      <c r="Q2812" t="s">
        <v>37</v>
      </c>
      <c r="R2812">
        <v>2</v>
      </c>
      <c r="S2812">
        <v>1</v>
      </c>
      <c r="T2812">
        <v>1</v>
      </c>
      <c r="U2812">
        <v>2</v>
      </c>
      <c r="V2812" t="s">
        <v>38</v>
      </c>
      <c r="W2812">
        <v>105</v>
      </c>
      <c r="X2812">
        <v>2</v>
      </c>
      <c r="Y2812">
        <v>30</v>
      </c>
      <c r="Z2812">
        <v>3</v>
      </c>
      <c r="AA2812">
        <f t="shared" si="218"/>
        <v>315</v>
      </c>
      <c r="AB2812">
        <f t="shared" si="219"/>
        <v>315</v>
      </c>
      <c r="AE2812" t="s">
        <v>43</v>
      </c>
      <c r="AF2812">
        <v>0.99</v>
      </c>
      <c r="AG2812">
        <v>4</v>
      </c>
      <c r="AH2812">
        <v>85</v>
      </c>
      <c r="AI2812">
        <v>10</v>
      </c>
      <c r="AJ2812">
        <v>8</v>
      </c>
      <c r="AK2812">
        <v>8</v>
      </c>
      <c r="AL2812">
        <v>10</v>
      </c>
      <c r="AM2812">
        <v>10</v>
      </c>
      <c r="AN2812">
        <v>9</v>
      </c>
    </row>
    <row r="2813" spans="1:40" x14ac:dyDescent="0.2">
      <c r="A2813" s="1">
        <v>6953572</v>
      </c>
      <c r="B2813" t="s">
        <v>2448</v>
      </c>
      <c r="C2813">
        <v>2013</v>
      </c>
      <c r="D2813" s="2" t="s">
        <v>5344</v>
      </c>
      <c r="E2813" s="3" t="str">
        <f t="shared" si="215"/>
        <v>2/5/2013</v>
      </c>
      <c r="F2813" s="4">
        <f t="shared" si="216"/>
        <v>1240</v>
      </c>
      <c r="G2813" s="4">
        <f t="shared" si="217"/>
        <v>3.3972602739726026</v>
      </c>
      <c r="H2813" s="1">
        <v>3189819</v>
      </c>
      <c r="I2813" t="s">
        <v>48</v>
      </c>
      <c r="J2813" t="s">
        <v>33</v>
      </c>
      <c r="K2813" t="s">
        <v>34</v>
      </c>
      <c r="L2813" s="1" t="s">
        <v>733</v>
      </c>
      <c r="M2813" t="s">
        <v>35</v>
      </c>
      <c r="N2813">
        <v>52.364695938121201</v>
      </c>
      <c r="O2813">
        <v>4.9398693836436003</v>
      </c>
      <c r="P2813" t="s">
        <v>36</v>
      </c>
      <c r="Q2813" t="s">
        <v>37</v>
      </c>
      <c r="R2813">
        <v>2</v>
      </c>
      <c r="S2813">
        <v>1</v>
      </c>
      <c r="T2813">
        <v>1</v>
      </c>
      <c r="U2813">
        <v>2</v>
      </c>
      <c r="V2813" t="s">
        <v>38</v>
      </c>
      <c r="W2813">
        <v>120</v>
      </c>
      <c r="X2813">
        <v>2</v>
      </c>
      <c r="Y2813">
        <v>0</v>
      </c>
      <c r="Z2813">
        <v>7</v>
      </c>
      <c r="AA2813">
        <f t="shared" si="218"/>
        <v>840</v>
      </c>
      <c r="AB2813">
        <f t="shared" si="219"/>
        <v>840</v>
      </c>
      <c r="AE2813" t="s">
        <v>43</v>
      </c>
      <c r="AF2813">
        <v>1</v>
      </c>
      <c r="AG2813">
        <v>18</v>
      </c>
      <c r="AH2813">
        <v>84</v>
      </c>
      <c r="AI2813">
        <v>9</v>
      </c>
      <c r="AJ2813">
        <v>8</v>
      </c>
      <c r="AK2813">
        <v>9</v>
      </c>
      <c r="AL2813">
        <v>9</v>
      </c>
      <c r="AM2813">
        <v>10</v>
      </c>
      <c r="AN2813">
        <v>9</v>
      </c>
    </row>
    <row r="2814" spans="1:40" x14ac:dyDescent="0.2">
      <c r="A2814" s="1">
        <v>6954354</v>
      </c>
      <c r="B2814" t="s">
        <v>2448</v>
      </c>
      <c r="C2814">
        <v>2013</v>
      </c>
      <c r="D2814" s="2" t="s">
        <v>5344</v>
      </c>
      <c r="E2814" s="3" t="str">
        <f t="shared" si="215"/>
        <v>2/5/2013</v>
      </c>
      <c r="F2814" s="4">
        <f t="shared" si="216"/>
        <v>1240</v>
      </c>
      <c r="G2814" s="4">
        <f t="shared" si="217"/>
        <v>3.3972602739726026</v>
      </c>
      <c r="H2814" s="1">
        <v>4487246</v>
      </c>
      <c r="I2814" t="s">
        <v>58</v>
      </c>
      <c r="J2814" t="s">
        <v>33</v>
      </c>
      <c r="K2814" t="s">
        <v>34</v>
      </c>
      <c r="L2814" s="1">
        <v>1078</v>
      </c>
      <c r="M2814" t="s">
        <v>35</v>
      </c>
      <c r="N2814">
        <v>52.348890595794003</v>
      </c>
      <c r="O2814">
        <v>4.9151629388837303</v>
      </c>
      <c r="P2814" t="s">
        <v>36</v>
      </c>
      <c r="Q2814" t="s">
        <v>37</v>
      </c>
      <c r="R2814">
        <v>2</v>
      </c>
      <c r="S2814">
        <v>1.5</v>
      </c>
      <c r="T2814">
        <v>1</v>
      </c>
      <c r="U2814">
        <v>1</v>
      </c>
      <c r="V2814" t="s">
        <v>38</v>
      </c>
      <c r="W2814">
        <v>110</v>
      </c>
      <c r="X2814">
        <v>1</v>
      </c>
      <c r="Y2814">
        <v>0</v>
      </c>
      <c r="Z2814">
        <v>3</v>
      </c>
      <c r="AA2814">
        <f t="shared" si="218"/>
        <v>330</v>
      </c>
      <c r="AB2814">
        <f t="shared" si="219"/>
        <v>330</v>
      </c>
      <c r="AE2814" t="s">
        <v>43</v>
      </c>
      <c r="AF2814">
        <v>1</v>
      </c>
      <c r="AG2814">
        <v>0</v>
      </c>
    </row>
    <row r="2815" spans="1:40" x14ac:dyDescent="0.2">
      <c r="A2815" s="1">
        <v>6960147</v>
      </c>
      <c r="B2815" t="s">
        <v>2448</v>
      </c>
      <c r="C2815">
        <v>2013</v>
      </c>
      <c r="D2815" s="2" t="s">
        <v>5344</v>
      </c>
      <c r="E2815" s="3" t="str">
        <f t="shared" si="215"/>
        <v>2/5/2013</v>
      </c>
      <c r="F2815" s="4">
        <f t="shared" si="216"/>
        <v>1240</v>
      </c>
      <c r="G2815" s="4">
        <f t="shared" si="217"/>
        <v>3.3972602739726026</v>
      </c>
      <c r="H2815" s="1">
        <v>2419287</v>
      </c>
      <c r="I2815" t="s">
        <v>50</v>
      </c>
      <c r="J2815" t="s">
        <v>33</v>
      </c>
      <c r="K2815" t="s">
        <v>34</v>
      </c>
      <c r="L2815" s="1" t="s">
        <v>2482</v>
      </c>
      <c r="M2815" t="s">
        <v>35</v>
      </c>
      <c r="N2815">
        <v>52.357731998707997</v>
      </c>
      <c r="O2815">
        <v>4.9928329932876698</v>
      </c>
      <c r="P2815" t="s">
        <v>36</v>
      </c>
      <c r="Q2815" t="s">
        <v>37</v>
      </c>
      <c r="R2815">
        <v>2</v>
      </c>
      <c r="S2815">
        <v>1</v>
      </c>
      <c r="T2815">
        <v>0</v>
      </c>
      <c r="U2815">
        <v>1</v>
      </c>
      <c r="V2815" t="s">
        <v>38</v>
      </c>
      <c r="W2815">
        <v>100</v>
      </c>
      <c r="X2815">
        <v>1</v>
      </c>
      <c r="Y2815">
        <v>0</v>
      </c>
      <c r="Z2815">
        <v>2</v>
      </c>
      <c r="AA2815">
        <f t="shared" si="218"/>
        <v>200</v>
      </c>
      <c r="AB2815">
        <f t="shared" si="219"/>
        <v>200</v>
      </c>
      <c r="AE2815" t="s">
        <v>43</v>
      </c>
      <c r="AF2815">
        <v>1</v>
      </c>
      <c r="AG2815">
        <v>27</v>
      </c>
      <c r="AH2815">
        <v>86</v>
      </c>
      <c r="AI2815">
        <v>9</v>
      </c>
      <c r="AJ2815">
        <v>8</v>
      </c>
      <c r="AK2815">
        <v>9</v>
      </c>
      <c r="AL2815">
        <v>9</v>
      </c>
      <c r="AM2815">
        <v>10</v>
      </c>
      <c r="AN2815">
        <v>8</v>
      </c>
    </row>
    <row r="2816" spans="1:40" x14ac:dyDescent="0.2">
      <c r="A2816" s="1">
        <v>6962857</v>
      </c>
      <c r="B2816" t="s">
        <v>2448</v>
      </c>
      <c r="C2816">
        <v>2013</v>
      </c>
      <c r="D2816" s="2" t="s">
        <v>5344</v>
      </c>
      <c r="E2816" s="3" t="str">
        <f t="shared" si="215"/>
        <v>2/5/2013</v>
      </c>
      <c r="F2816" s="4">
        <f t="shared" si="216"/>
        <v>1240</v>
      </c>
      <c r="G2816" s="4">
        <f t="shared" si="217"/>
        <v>3.3972602739726026</v>
      </c>
      <c r="H2816" s="1">
        <v>4884344</v>
      </c>
      <c r="I2816" t="s">
        <v>58</v>
      </c>
      <c r="J2816" t="s">
        <v>33</v>
      </c>
      <c r="K2816" t="s">
        <v>34</v>
      </c>
      <c r="L2816" s="1" t="s">
        <v>2483</v>
      </c>
      <c r="M2816" t="s">
        <v>35</v>
      </c>
      <c r="N2816">
        <v>52.3642603652075</v>
      </c>
      <c r="O2816">
        <v>4.8691033702609001</v>
      </c>
      <c r="P2816" t="s">
        <v>36</v>
      </c>
      <c r="Q2816" t="s">
        <v>37</v>
      </c>
      <c r="R2816">
        <v>2</v>
      </c>
      <c r="S2816">
        <v>1</v>
      </c>
      <c r="T2816">
        <v>0</v>
      </c>
      <c r="U2816">
        <v>1</v>
      </c>
      <c r="V2816" t="s">
        <v>38</v>
      </c>
      <c r="W2816">
        <v>89</v>
      </c>
      <c r="X2816">
        <v>1</v>
      </c>
      <c r="Y2816">
        <v>0</v>
      </c>
      <c r="Z2816">
        <v>3</v>
      </c>
      <c r="AA2816">
        <f t="shared" si="218"/>
        <v>267</v>
      </c>
      <c r="AB2816">
        <f t="shared" si="219"/>
        <v>267</v>
      </c>
      <c r="AE2816" t="s">
        <v>43</v>
      </c>
      <c r="AF2816">
        <v>0.99</v>
      </c>
      <c r="AG2816">
        <v>2</v>
      </c>
      <c r="AH2816">
        <v>90</v>
      </c>
      <c r="AI2816">
        <v>9</v>
      </c>
      <c r="AJ2816">
        <v>9</v>
      </c>
      <c r="AK2816">
        <v>9</v>
      </c>
      <c r="AL2816">
        <v>7</v>
      </c>
      <c r="AM2816">
        <v>10</v>
      </c>
      <c r="AN2816">
        <v>9</v>
      </c>
    </row>
    <row r="2817" spans="1:40" x14ac:dyDescent="0.2">
      <c r="A2817" s="1">
        <v>6963967</v>
      </c>
      <c r="B2817" t="s">
        <v>2448</v>
      </c>
      <c r="C2817">
        <v>2013</v>
      </c>
      <c r="D2817" s="2" t="s">
        <v>5344</v>
      </c>
      <c r="E2817" s="3" t="str">
        <f t="shared" si="215"/>
        <v>2/5/2013</v>
      </c>
      <c r="F2817" s="4">
        <f t="shared" si="216"/>
        <v>1240</v>
      </c>
      <c r="G2817" s="4">
        <f t="shared" si="217"/>
        <v>3.3972602739726026</v>
      </c>
      <c r="H2817" s="1">
        <v>3883287</v>
      </c>
      <c r="I2817" t="s">
        <v>45</v>
      </c>
      <c r="J2817" t="s">
        <v>33</v>
      </c>
      <c r="K2817" t="s">
        <v>34</v>
      </c>
      <c r="L2817" s="1" t="s">
        <v>2484</v>
      </c>
      <c r="M2817" t="s">
        <v>35</v>
      </c>
      <c r="N2817">
        <v>52.360558720378698</v>
      </c>
      <c r="O2817">
        <v>4.9467385996319502</v>
      </c>
      <c r="P2817" t="s">
        <v>36</v>
      </c>
      <c r="Q2817" t="s">
        <v>37</v>
      </c>
      <c r="R2817">
        <v>2</v>
      </c>
      <c r="S2817">
        <v>1</v>
      </c>
      <c r="T2817">
        <v>0</v>
      </c>
      <c r="U2817">
        <v>1</v>
      </c>
      <c r="V2817" t="s">
        <v>38</v>
      </c>
      <c r="W2817">
        <v>79</v>
      </c>
      <c r="X2817">
        <v>1</v>
      </c>
      <c r="Y2817">
        <v>0</v>
      </c>
      <c r="Z2817">
        <v>3</v>
      </c>
      <c r="AA2817">
        <f t="shared" si="218"/>
        <v>237</v>
      </c>
      <c r="AB2817">
        <f t="shared" si="219"/>
        <v>237</v>
      </c>
      <c r="AE2817" t="s">
        <v>43</v>
      </c>
      <c r="AF2817">
        <v>0.99</v>
      </c>
      <c r="AG2817">
        <v>10</v>
      </c>
      <c r="AH2817">
        <v>82</v>
      </c>
      <c r="AI2817">
        <v>9</v>
      </c>
      <c r="AJ2817">
        <v>8</v>
      </c>
      <c r="AK2817">
        <v>9</v>
      </c>
      <c r="AL2817">
        <v>9</v>
      </c>
      <c r="AM2817">
        <v>9</v>
      </c>
      <c r="AN2817">
        <v>8</v>
      </c>
    </row>
    <row r="2818" spans="1:40" x14ac:dyDescent="0.2">
      <c r="A2818" s="1">
        <v>6967684</v>
      </c>
      <c r="B2818" t="s">
        <v>2448</v>
      </c>
      <c r="C2818">
        <v>2013</v>
      </c>
      <c r="D2818" s="2" t="s">
        <v>5344</v>
      </c>
      <c r="E2818" s="3" t="str">
        <f t="shared" si="215"/>
        <v>2/5/2013</v>
      </c>
      <c r="F2818" s="4">
        <f t="shared" si="216"/>
        <v>1240</v>
      </c>
      <c r="G2818" s="4">
        <f t="shared" si="217"/>
        <v>3.3972602739726026</v>
      </c>
      <c r="H2818" s="1">
        <v>4628685</v>
      </c>
      <c r="I2818" t="s">
        <v>50</v>
      </c>
      <c r="J2818" t="s">
        <v>33</v>
      </c>
      <c r="K2818" t="s">
        <v>34</v>
      </c>
      <c r="L2818" s="1" t="s">
        <v>2466</v>
      </c>
      <c r="M2818" t="s">
        <v>35</v>
      </c>
      <c r="N2818">
        <v>52.362371245221603</v>
      </c>
      <c r="O2818">
        <v>4.94528355113267</v>
      </c>
      <c r="P2818" t="s">
        <v>36</v>
      </c>
      <c r="Q2818" t="s">
        <v>37</v>
      </c>
      <c r="R2818">
        <v>2</v>
      </c>
      <c r="S2818">
        <v>1</v>
      </c>
      <c r="T2818">
        <v>0</v>
      </c>
      <c r="U2818">
        <v>1</v>
      </c>
      <c r="V2818" t="s">
        <v>38</v>
      </c>
      <c r="W2818">
        <v>95</v>
      </c>
      <c r="X2818">
        <v>1</v>
      </c>
      <c r="Y2818">
        <v>0</v>
      </c>
      <c r="Z2818">
        <v>2</v>
      </c>
      <c r="AA2818">
        <f t="shared" si="218"/>
        <v>190</v>
      </c>
      <c r="AB2818">
        <f t="shared" si="219"/>
        <v>190</v>
      </c>
      <c r="AE2818" t="s">
        <v>43</v>
      </c>
      <c r="AF2818">
        <v>1</v>
      </c>
      <c r="AG2818">
        <v>14</v>
      </c>
      <c r="AH2818">
        <v>93</v>
      </c>
      <c r="AI2818">
        <v>10</v>
      </c>
      <c r="AJ2818">
        <v>9</v>
      </c>
      <c r="AK2818">
        <v>10</v>
      </c>
      <c r="AL2818">
        <v>10</v>
      </c>
      <c r="AM2818">
        <v>10</v>
      </c>
      <c r="AN2818">
        <v>9</v>
      </c>
    </row>
    <row r="2819" spans="1:40" x14ac:dyDescent="0.2">
      <c r="A2819" s="1">
        <v>6974686</v>
      </c>
      <c r="B2819" t="s">
        <v>2485</v>
      </c>
      <c r="C2819">
        <v>2013</v>
      </c>
      <c r="D2819" s="2" t="s">
        <v>5344</v>
      </c>
      <c r="E2819" s="3" t="str">
        <f t="shared" ref="E2819:E2882" si="220">D2819 &amp; "/" &amp; C2819</f>
        <v>2/5/2013</v>
      </c>
      <c r="F2819" s="4">
        <f t="shared" ref="F2819:F2882" si="221">$F$1-E2819</f>
        <v>1240</v>
      </c>
      <c r="G2819" s="4">
        <f t="shared" ref="G2819:G2882" si="222">F2819/365</f>
        <v>3.3972602739726026</v>
      </c>
      <c r="H2819" s="1">
        <v>3879000</v>
      </c>
      <c r="I2819" t="s">
        <v>69</v>
      </c>
      <c r="J2819" t="s">
        <v>33</v>
      </c>
      <c r="K2819" t="s">
        <v>34</v>
      </c>
      <c r="L2819" s="1" t="s">
        <v>2486</v>
      </c>
      <c r="M2819" t="s">
        <v>35</v>
      </c>
      <c r="N2819">
        <v>52.359103095689598</v>
      </c>
      <c r="O2819">
        <v>4.91462383886015</v>
      </c>
      <c r="P2819" t="s">
        <v>36</v>
      </c>
      <c r="Q2819" t="s">
        <v>42</v>
      </c>
      <c r="R2819">
        <v>2</v>
      </c>
      <c r="S2819">
        <v>1</v>
      </c>
      <c r="T2819">
        <v>1</v>
      </c>
      <c r="U2819">
        <v>1</v>
      </c>
      <c r="V2819" t="s">
        <v>174</v>
      </c>
      <c r="W2819">
        <v>50</v>
      </c>
      <c r="X2819">
        <v>1</v>
      </c>
      <c r="Y2819">
        <v>0</v>
      </c>
      <c r="Z2819">
        <v>4</v>
      </c>
      <c r="AA2819">
        <f t="shared" ref="AA2819:AA2882" si="223">W2819*Z2819</f>
        <v>200</v>
      </c>
      <c r="AB2819">
        <f t="shared" ref="AB2819:AB2882" si="224">IF(X2819&gt;R2819,AA2819+Y2819,AA2819)</f>
        <v>200</v>
      </c>
      <c r="AE2819" t="s">
        <v>46</v>
      </c>
      <c r="AF2819">
        <v>0.7</v>
      </c>
      <c r="AG2819">
        <v>15</v>
      </c>
      <c r="AH2819">
        <v>99</v>
      </c>
      <c r="AI2819">
        <v>10</v>
      </c>
      <c r="AJ2819">
        <v>10</v>
      </c>
      <c r="AK2819">
        <v>10</v>
      </c>
      <c r="AL2819">
        <v>10</v>
      </c>
      <c r="AM2819">
        <v>9</v>
      </c>
      <c r="AN2819">
        <v>10</v>
      </c>
    </row>
    <row r="2820" spans="1:40" x14ac:dyDescent="0.2">
      <c r="A2820" s="1">
        <v>6975155</v>
      </c>
      <c r="B2820" t="s">
        <v>2487</v>
      </c>
      <c r="C2820">
        <v>2013</v>
      </c>
      <c r="D2820" s="2" t="s">
        <v>5515</v>
      </c>
      <c r="E2820" s="3" t="str">
        <f t="shared" si="220"/>
        <v>2/6/2013</v>
      </c>
      <c r="F2820" s="4">
        <f t="shared" si="221"/>
        <v>1239</v>
      </c>
      <c r="G2820" s="4">
        <f t="shared" si="222"/>
        <v>3.3945205479452056</v>
      </c>
      <c r="H2820" s="1">
        <v>2954902</v>
      </c>
      <c r="I2820" t="s">
        <v>45</v>
      </c>
      <c r="J2820" t="s">
        <v>33</v>
      </c>
      <c r="K2820" t="s">
        <v>34</v>
      </c>
      <c r="L2820" s="1" t="s">
        <v>2488</v>
      </c>
      <c r="M2820" t="s">
        <v>35</v>
      </c>
      <c r="N2820">
        <v>52.3729910934169</v>
      </c>
      <c r="O2820">
        <v>4.9009626128152197</v>
      </c>
      <c r="P2820" t="s">
        <v>36</v>
      </c>
      <c r="Q2820" t="s">
        <v>37</v>
      </c>
      <c r="R2820">
        <v>2</v>
      </c>
      <c r="S2820">
        <v>1</v>
      </c>
      <c r="T2820">
        <v>1</v>
      </c>
      <c r="U2820">
        <v>1</v>
      </c>
      <c r="V2820" t="s">
        <v>38</v>
      </c>
      <c r="W2820">
        <v>160</v>
      </c>
      <c r="X2820">
        <v>1</v>
      </c>
      <c r="Y2820">
        <v>50</v>
      </c>
      <c r="Z2820">
        <v>2</v>
      </c>
      <c r="AA2820">
        <f t="shared" si="223"/>
        <v>320</v>
      </c>
      <c r="AB2820">
        <f t="shared" si="224"/>
        <v>320</v>
      </c>
      <c r="AE2820" t="s">
        <v>46</v>
      </c>
      <c r="AF2820">
        <v>0.75</v>
      </c>
      <c r="AG2820">
        <v>3</v>
      </c>
      <c r="AH2820">
        <v>100</v>
      </c>
      <c r="AI2820">
        <v>10</v>
      </c>
      <c r="AJ2820">
        <v>10</v>
      </c>
      <c r="AK2820">
        <v>10</v>
      </c>
      <c r="AL2820">
        <v>9</v>
      </c>
      <c r="AM2820">
        <v>9</v>
      </c>
      <c r="AN2820">
        <v>10</v>
      </c>
    </row>
    <row r="2821" spans="1:40" x14ac:dyDescent="0.2">
      <c r="A2821" s="1">
        <v>6976161</v>
      </c>
      <c r="B2821" t="s">
        <v>1666</v>
      </c>
      <c r="C2821">
        <v>2013</v>
      </c>
      <c r="D2821" s="2" t="s">
        <v>5515</v>
      </c>
      <c r="E2821" s="3" t="str">
        <f t="shared" si="220"/>
        <v>2/6/2013</v>
      </c>
      <c r="F2821" s="4">
        <f t="shared" si="221"/>
        <v>1239</v>
      </c>
      <c r="G2821" s="4">
        <f t="shared" si="222"/>
        <v>3.3945205479452056</v>
      </c>
      <c r="H2821" s="1">
        <v>931977</v>
      </c>
      <c r="I2821" t="s">
        <v>50</v>
      </c>
      <c r="J2821" t="s">
        <v>33</v>
      </c>
      <c r="K2821" t="s">
        <v>34</v>
      </c>
      <c r="L2821" s="1" t="s">
        <v>2090</v>
      </c>
      <c r="M2821" t="s">
        <v>35</v>
      </c>
      <c r="N2821">
        <v>52.361588543484103</v>
      </c>
      <c r="O2821">
        <v>4.9034274741783896</v>
      </c>
      <c r="P2821" t="s">
        <v>36</v>
      </c>
      <c r="Q2821" t="s">
        <v>37</v>
      </c>
      <c r="R2821">
        <v>4</v>
      </c>
      <c r="S2821">
        <v>1.5</v>
      </c>
      <c r="T2821">
        <v>2</v>
      </c>
      <c r="U2821">
        <v>2</v>
      </c>
      <c r="V2821" t="s">
        <v>38</v>
      </c>
      <c r="W2821">
        <v>160</v>
      </c>
      <c r="X2821">
        <v>2</v>
      </c>
      <c r="Y2821">
        <v>10</v>
      </c>
      <c r="Z2821">
        <v>1</v>
      </c>
      <c r="AA2821">
        <f t="shared" si="223"/>
        <v>160</v>
      </c>
      <c r="AB2821">
        <f t="shared" si="224"/>
        <v>160</v>
      </c>
      <c r="AE2821" t="s">
        <v>46</v>
      </c>
      <c r="AF2821">
        <v>0.89</v>
      </c>
      <c r="AG2821">
        <v>31</v>
      </c>
      <c r="AH2821">
        <v>95</v>
      </c>
      <c r="AI2821">
        <v>10</v>
      </c>
      <c r="AJ2821">
        <v>10</v>
      </c>
      <c r="AK2821">
        <v>9</v>
      </c>
      <c r="AL2821">
        <v>10</v>
      </c>
      <c r="AM2821">
        <v>10</v>
      </c>
      <c r="AN2821">
        <v>9</v>
      </c>
    </row>
    <row r="2822" spans="1:40" x14ac:dyDescent="0.2">
      <c r="A2822" s="1">
        <v>6977478</v>
      </c>
      <c r="B2822" t="s">
        <v>2489</v>
      </c>
      <c r="C2822">
        <v>2013</v>
      </c>
      <c r="D2822" s="2" t="s">
        <v>5515</v>
      </c>
      <c r="E2822" s="3" t="str">
        <f t="shared" si="220"/>
        <v>2/6/2013</v>
      </c>
      <c r="F2822" s="4">
        <f t="shared" si="221"/>
        <v>1239</v>
      </c>
      <c r="G2822" s="4">
        <f t="shared" si="222"/>
        <v>3.3945205479452056</v>
      </c>
      <c r="H2822" s="1">
        <v>1111662</v>
      </c>
      <c r="I2822" t="s">
        <v>69</v>
      </c>
      <c r="J2822" t="s">
        <v>33</v>
      </c>
      <c r="K2822" t="s">
        <v>34</v>
      </c>
      <c r="L2822" s="1" t="s">
        <v>2490</v>
      </c>
      <c r="M2822" t="s">
        <v>35</v>
      </c>
      <c r="N2822">
        <v>52.363098055276097</v>
      </c>
      <c r="O2822">
        <v>4.9023254169605996</v>
      </c>
      <c r="P2822" t="s">
        <v>36</v>
      </c>
      <c r="Q2822" t="s">
        <v>37</v>
      </c>
      <c r="R2822">
        <v>4</v>
      </c>
      <c r="S2822">
        <v>1</v>
      </c>
      <c r="T2822">
        <v>1</v>
      </c>
      <c r="U2822">
        <v>3</v>
      </c>
      <c r="V2822" t="s">
        <v>38</v>
      </c>
      <c r="W2822">
        <v>130</v>
      </c>
      <c r="X2822">
        <v>1</v>
      </c>
      <c r="Y2822">
        <v>0</v>
      </c>
      <c r="Z2822">
        <v>1</v>
      </c>
      <c r="AA2822">
        <f t="shared" si="223"/>
        <v>130</v>
      </c>
      <c r="AB2822">
        <f t="shared" si="224"/>
        <v>130</v>
      </c>
      <c r="AE2822" t="s">
        <v>46</v>
      </c>
      <c r="AF2822">
        <v>0.88</v>
      </c>
      <c r="AG2822">
        <v>9</v>
      </c>
      <c r="AH2822">
        <v>83</v>
      </c>
      <c r="AI2822">
        <v>9</v>
      </c>
      <c r="AJ2822">
        <v>8</v>
      </c>
      <c r="AK2822">
        <v>9</v>
      </c>
      <c r="AL2822">
        <v>10</v>
      </c>
      <c r="AM2822">
        <v>8</v>
      </c>
      <c r="AN2822">
        <v>8</v>
      </c>
    </row>
    <row r="2823" spans="1:40" x14ac:dyDescent="0.2">
      <c r="A2823" s="1">
        <v>6982638</v>
      </c>
      <c r="B2823" t="s">
        <v>2489</v>
      </c>
      <c r="C2823">
        <v>2013</v>
      </c>
      <c r="D2823" s="2" t="s">
        <v>5515</v>
      </c>
      <c r="E2823" s="3" t="str">
        <f t="shared" si="220"/>
        <v>2/6/2013</v>
      </c>
      <c r="F2823" s="4">
        <f t="shared" si="221"/>
        <v>1239</v>
      </c>
      <c r="G2823" s="4">
        <f t="shared" si="222"/>
        <v>3.3945205479452056</v>
      </c>
      <c r="H2823" s="1">
        <v>1102702</v>
      </c>
      <c r="I2823" t="s">
        <v>69</v>
      </c>
      <c r="J2823" t="s">
        <v>33</v>
      </c>
      <c r="K2823" t="s">
        <v>34</v>
      </c>
      <c r="L2823" s="1" t="s">
        <v>2490</v>
      </c>
      <c r="M2823" t="s">
        <v>35</v>
      </c>
      <c r="N2823">
        <v>52.355971311926297</v>
      </c>
      <c r="O2823">
        <v>4.8500370195129099</v>
      </c>
      <c r="P2823" t="s">
        <v>36</v>
      </c>
      <c r="Q2823" t="s">
        <v>42</v>
      </c>
      <c r="R2823">
        <v>2</v>
      </c>
      <c r="S2823">
        <v>1</v>
      </c>
      <c r="T2823">
        <v>1</v>
      </c>
      <c r="U2823">
        <v>1</v>
      </c>
      <c r="V2823" t="s">
        <v>38</v>
      </c>
      <c r="W2823">
        <v>45</v>
      </c>
      <c r="X2823">
        <v>2</v>
      </c>
      <c r="Y2823">
        <v>40</v>
      </c>
      <c r="Z2823">
        <v>2</v>
      </c>
      <c r="AA2823">
        <f t="shared" si="223"/>
        <v>90</v>
      </c>
      <c r="AB2823">
        <f t="shared" si="224"/>
        <v>90</v>
      </c>
      <c r="AE2823" t="s">
        <v>46</v>
      </c>
      <c r="AF2823">
        <v>0.88</v>
      </c>
      <c r="AG2823">
        <v>11</v>
      </c>
      <c r="AH2823">
        <v>84</v>
      </c>
      <c r="AI2823">
        <v>8</v>
      </c>
      <c r="AJ2823">
        <v>9</v>
      </c>
      <c r="AK2823">
        <v>10</v>
      </c>
      <c r="AL2823">
        <v>9</v>
      </c>
      <c r="AM2823">
        <v>8</v>
      </c>
      <c r="AN2823">
        <v>8</v>
      </c>
    </row>
    <row r="2824" spans="1:40" x14ac:dyDescent="0.2">
      <c r="A2824" s="1">
        <v>6983390</v>
      </c>
      <c r="B2824" t="s">
        <v>1694</v>
      </c>
      <c r="C2824">
        <v>2013</v>
      </c>
      <c r="D2824" s="2" t="s">
        <v>5515</v>
      </c>
      <c r="E2824" s="3" t="str">
        <f t="shared" si="220"/>
        <v>2/6/2013</v>
      </c>
      <c r="F2824" s="4">
        <f t="shared" si="221"/>
        <v>1239</v>
      </c>
      <c r="G2824" s="4">
        <f t="shared" si="222"/>
        <v>3.3945205479452056</v>
      </c>
      <c r="H2824" s="1">
        <v>3840321</v>
      </c>
      <c r="I2824" t="s">
        <v>105</v>
      </c>
      <c r="J2824" t="s">
        <v>33</v>
      </c>
      <c r="K2824" t="s">
        <v>34</v>
      </c>
      <c r="L2824" s="1" t="s">
        <v>2491</v>
      </c>
      <c r="M2824" t="s">
        <v>35</v>
      </c>
      <c r="N2824">
        <v>52.3301284510149</v>
      </c>
      <c r="O2824">
        <v>4.8736656461823404</v>
      </c>
      <c r="P2824" t="s">
        <v>36</v>
      </c>
      <c r="Q2824" t="s">
        <v>42</v>
      </c>
      <c r="R2824">
        <v>2</v>
      </c>
      <c r="S2824">
        <v>1.5</v>
      </c>
      <c r="T2824">
        <v>1</v>
      </c>
      <c r="U2824">
        <v>2</v>
      </c>
      <c r="V2824" t="s">
        <v>38</v>
      </c>
      <c r="W2824">
        <v>65</v>
      </c>
      <c r="X2824">
        <v>1</v>
      </c>
      <c r="Y2824">
        <v>0</v>
      </c>
      <c r="Z2824">
        <v>2</v>
      </c>
      <c r="AA2824">
        <f t="shared" si="223"/>
        <v>130</v>
      </c>
      <c r="AB2824">
        <f t="shared" si="224"/>
        <v>130</v>
      </c>
      <c r="AE2824" t="s">
        <v>43</v>
      </c>
      <c r="AF2824">
        <v>1</v>
      </c>
      <c r="AG2824">
        <v>31</v>
      </c>
      <c r="AH2824">
        <v>99</v>
      </c>
      <c r="AI2824">
        <v>10</v>
      </c>
      <c r="AJ2824">
        <v>10</v>
      </c>
      <c r="AK2824">
        <v>10</v>
      </c>
      <c r="AL2824">
        <v>10</v>
      </c>
      <c r="AM2824">
        <v>10</v>
      </c>
      <c r="AN2824">
        <v>10</v>
      </c>
    </row>
    <row r="2825" spans="1:40" x14ac:dyDescent="0.2">
      <c r="A2825" s="1">
        <v>6984067</v>
      </c>
      <c r="B2825" t="s">
        <v>2492</v>
      </c>
      <c r="C2825">
        <v>2013</v>
      </c>
      <c r="D2825" s="2" t="s">
        <v>5516</v>
      </c>
      <c r="E2825" s="3" t="str">
        <f t="shared" si="220"/>
        <v>2/7/2013</v>
      </c>
      <c r="F2825" s="4">
        <f t="shared" si="221"/>
        <v>1238</v>
      </c>
      <c r="G2825" s="4">
        <f t="shared" si="222"/>
        <v>3.3917808219178083</v>
      </c>
      <c r="H2825" s="1">
        <v>928480</v>
      </c>
      <c r="I2825" t="s">
        <v>50</v>
      </c>
      <c r="J2825" t="s">
        <v>33</v>
      </c>
      <c r="K2825" t="s">
        <v>34</v>
      </c>
      <c r="L2825" s="1" t="s">
        <v>2493</v>
      </c>
      <c r="M2825" t="s">
        <v>35</v>
      </c>
      <c r="N2825">
        <v>52.3708733575953</v>
      </c>
      <c r="O2825">
        <v>4.8713597747610402</v>
      </c>
      <c r="P2825" t="s">
        <v>130</v>
      </c>
      <c r="Q2825" t="s">
        <v>37</v>
      </c>
      <c r="R2825">
        <v>4</v>
      </c>
      <c r="S2825">
        <v>1</v>
      </c>
      <c r="T2825">
        <v>2</v>
      </c>
      <c r="U2825">
        <v>2</v>
      </c>
      <c r="V2825" t="s">
        <v>38</v>
      </c>
      <c r="W2825">
        <v>120</v>
      </c>
      <c r="X2825">
        <v>1</v>
      </c>
      <c r="Y2825">
        <v>20</v>
      </c>
      <c r="Z2825">
        <v>1</v>
      </c>
      <c r="AA2825">
        <f t="shared" si="223"/>
        <v>120</v>
      </c>
      <c r="AB2825">
        <f t="shared" si="224"/>
        <v>120</v>
      </c>
      <c r="AE2825" t="s">
        <v>39</v>
      </c>
      <c r="AF2825">
        <v>1</v>
      </c>
      <c r="AG2825">
        <v>3</v>
      </c>
      <c r="AH2825">
        <v>70</v>
      </c>
      <c r="AI2825">
        <v>6</v>
      </c>
      <c r="AJ2825">
        <v>6</v>
      </c>
      <c r="AK2825">
        <v>9</v>
      </c>
      <c r="AL2825">
        <v>9</v>
      </c>
      <c r="AM2825">
        <v>8</v>
      </c>
      <c r="AN2825">
        <v>6</v>
      </c>
    </row>
    <row r="2826" spans="1:40" x14ac:dyDescent="0.2">
      <c r="A2826" s="1">
        <v>6984240</v>
      </c>
      <c r="B2826" t="s">
        <v>1824</v>
      </c>
      <c r="C2826">
        <v>2013</v>
      </c>
      <c r="D2826" s="2" t="s">
        <v>5516</v>
      </c>
      <c r="E2826" s="3" t="str">
        <f t="shared" si="220"/>
        <v>2/7/2013</v>
      </c>
      <c r="F2826" s="4">
        <f t="shared" si="221"/>
        <v>1238</v>
      </c>
      <c r="G2826" s="4">
        <f t="shared" si="222"/>
        <v>3.3917808219178083</v>
      </c>
      <c r="H2826" s="1">
        <v>1664458</v>
      </c>
      <c r="I2826" t="s">
        <v>105</v>
      </c>
      <c r="J2826" t="s">
        <v>33</v>
      </c>
      <c r="K2826" t="s">
        <v>34</v>
      </c>
      <c r="L2826" s="1" t="s">
        <v>2494</v>
      </c>
      <c r="M2826" t="s">
        <v>35</v>
      </c>
      <c r="N2826">
        <v>52.361041843746698</v>
      </c>
      <c r="O2826">
        <v>4.8633026554053904</v>
      </c>
      <c r="P2826" t="s">
        <v>36</v>
      </c>
      <c r="Q2826" t="s">
        <v>37</v>
      </c>
      <c r="R2826">
        <v>2</v>
      </c>
      <c r="S2826">
        <v>1</v>
      </c>
      <c r="T2826">
        <v>1</v>
      </c>
      <c r="U2826">
        <v>1</v>
      </c>
      <c r="V2826" t="s">
        <v>38</v>
      </c>
      <c r="W2826">
        <v>120</v>
      </c>
      <c r="X2826">
        <v>1</v>
      </c>
      <c r="Y2826">
        <v>0</v>
      </c>
      <c r="Z2826">
        <v>4</v>
      </c>
      <c r="AA2826">
        <f t="shared" si="223"/>
        <v>480</v>
      </c>
      <c r="AB2826">
        <f t="shared" si="224"/>
        <v>480</v>
      </c>
      <c r="AE2826" t="s">
        <v>43</v>
      </c>
      <c r="AF2826">
        <v>1</v>
      </c>
      <c r="AG2826">
        <v>11</v>
      </c>
      <c r="AH2826">
        <v>100</v>
      </c>
      <c r="AI2826">
        <v>10</v>
      </c>
      <c r="AJ2826">
        <v>10</v>
      </c>
      <c r="AK2826">
        <v>10</v>
      </c>
      <c r="AL2826">
        <v>10</v>
      </c>
      <c r="AM2826">
        <v>10</v>
      </c>
      <c r="AN2826">
        <v>10</v>
      </c>
    </row>
    <row r="2827" spans="1:40" x14ac:dyDescent="0.2">
      <c r="A2827" s="1">
        <v>6986975</v>
      </c>
      <c r="B2827" t="s">
        <v>2495</v>
      </c>
      <c r="C2827">
        <v>2013</v>
      </c>
      <c r="D2827" s="2" t="s">
        <v>5516</v>
      </c>
      <c r="E2827" s="3" t="str">
        <f t="shared" si="220"/>
        <v>2/7/2013</v>
      </c>
      <c r="F2827" s="4">
        <f t="shared" si="221"/>
        <v>1238</v>
      </c>
      <c r="G2827" s="4">
        <f t="shared" si="222"/>
        <v>3.3917808219178083</v>
      </c>
      <c r="H2827" s="1">
        <v>1333878</v>
      </c>
      <c r="I2827" t="s">
        <v>41</v>
      </c>
      <c r="J2827" t="s">
        <v>33</v>
      </c>
      <c r="K2827" t="s">
        <v>34</v>
      </c>
      <c r="L2827" s="1">
        <v>1095</v>
      </c>
      <c r="M2827" t="s">
        <v>35</v>
      </c>
      <c r="N2827">
        <v>52.372693016155402</v>
      </c>
      <c r="O2827">
        <v>4.9006399197242496</v>
      </c>
      <c r="P2827" t="s">
        <v>36</v>
      </c>
      <c r="Q2827" t="s">
        <v>37</v>
      </c>
      <c r="R2827">
        <v>4</v>
      </c>
      <c r="S2827">
        <v>1</v>
      </c>
      <c r="T2827">
        <v>3</v>
      </c>
      <c r="U2827">
        <v>2</v>
      </c>
      <c r="V2827" t="s">
        <v>38</v>
      </c>
      <c r="W2827">
        <v>100</v>
      </c>
      <c r="X2827">
        <v>2</v>
      </c>
      <c r="Y2827">
        <v>40</v>
      </c>
      <c r="Z2827">
        <v>2</v>
      </c>
      <c r="AA2827">
        <f t="shared" si="223"/>
        <v>200</v>
      </c>
      <c r="AB2827">
        <f t="shared" si="224"/>
        <v>200</v>
      </c>
      <c r="AE2827" t="s">
        <v>43</v>
      </c>
      <c r="AF2827">
        <v>1</v>
      </c>
      <c r="AG2827">
        <v>7</v>
      </c>
      <c r="AH2827">
        <v>97</v>
      </c>
      <c r="AI2827">
        <v>10</v>
      </c>
      <c r="AJ2827">
        <v>9</v>
      </c>
      <c r="AK2827">
        <v>9</v>
      </c>
      <c r="AL2827">
        <v>10</v>
      </c>
      <c r="AM2827">
        <v>9</v>
      </c>
      <c r="AN2827">
        <v>9</v>
      </c>
    </row>
    <row r="2828" spans="1:40" x14ac:dyDescent="0.2">
      <c r="A2828" s="1">
        <v>6992853</v>
      </c>
      <c r="B2828" t="s">
        <v>1460</v>
      </c>
      <c r="C2828">
        <v>2013</v>
      </c>
      <c r="D2828" s="2" t="s">
        <v>5516</v>
      </c>
      <c r="E2828" s="3" t="str">
        <f t="shared" si="220"/>
        <v>2/7/2013</v>
      </c>
      <c r="F2828" s="4">
        <f t="shared" si="221"/>
        <v>1238</v>
      </c>
      <c r="G2828" s="4">
        <f t="shared" si="222"/>
        <v>3.3917808219178083</v>
      </c>
      <c r="H2828" s="1">
        <v>1620658</v>
      </c>
      <c r="I2828" t="s">
        <v>78</v>
      </c>
      <c r="J2828" t="s">
        <v>33</v>
      </c>
      <c r="K2828" t="s">
        <v>34</v>
      </c>
      <c r="L2828" s="1" t="s">
        <v>2496</v>
      </c>
      <c r="M2828" t="s">
        <v>35</v>
      </c>
      <c r="N2828">
        <v>52.356517231679703</v>
      </c>
      <c r="O2828">
        <v>4.8996496967075496</v>
      </c>
      <c r="P2828" t="s">
        <v>36</v>
      </c>
      <c r="Q2828" t="s">
        <v>37</v>
      </c>
      <c r="R2828">
        <v>1</v>
      </c>
      <c r="S2828">
        <v>1</v>
      </c>
      <c r="T2828">
        <v>1</v>
      </c>
      <c r="U2828">
        <v>1</v>
      </c>
      <c r="V2828" t="s">
        <v>38</v>
      </c>
      <c r="W2828">
        <v>100</v>
      </c>
      <c r="X2828">
        <v>2</v>
      </c>
      <c r="Y2828">
        <v>0</v>
      </c>
      <c r="Z2828">
        <v>1</v>
      </c>
      <c r="AA2828">
        <f t="shared" si="223"/>
        <v>100</v>
      </c>
      <c r="AB2828">
        <f t="shared" si="224"/>
        <v>100</v>
      </c>
      <c r="AE2828" t="s">
        <v>39</v>
      </c>
      <c r="AF2828">
        <v>0.96</v>
      </c>
      <c r="AG2828">
        <v>8</v>
      </c>
      <c r="AH2828">
        <v>91</v>
      </c>
      <c r="AI2828">
        <v>9</v>
      </c>
      <c r="AJ2828">
        <v>9</v>
      </c>
      <c r="AK2828">
        <v>8</v>
      </c>
      <c r="AL2828">
        <v>9</v>
      </c>
      <c r="AM2828">
        <v>8</v>
      </c>
      <c r="AN2828">
        <v>8</v>
      </c>
    </row>
    <row r="2829" spans="1:40" x14ac:dyDescent="0.2">
      <c r="A2829" s="1">
        <v>6993674</v>
      </c>
      <c r="B2829" t="s">
        <v>975</v>
      </c>
      <c r="C2829">
        <v>2013</v>
      </c>
      <c r="D2829" s="2" t="s">
        <v>5516</v>
      </c>
      <c r="E2829" s="3" t="str">
        <f t="shared" si="220"/>
        <v>2/7/2013</v>
      </c>
      <c r="F2829" s="4">
        <f t="shared" si="221"/>
        <v>1238</v>
      </c>
      <c r="G2829" s="4">
        <f t="shared" si="222"/>
        <v>3.3917808219178083</v>
      </c>
      <c r="H2829" s="1">
        <v>936710</v>
      </c>
      <c r="I2829" t="s">
        <v>159</v>
      </c>
      <c r="J2829" t="s">
        <v>33</v>
      </c>
      <c r="K2829" t="s">
        <v>34</v>
      </c>
      <c r="L2829" s="1">
        <v>1087</v>
      </c>
      <c r="M2829" t="s">
        <v>35</v>
      </c>
      <c r="N2829">
        <v>52.356099675240401</v>
      </c>
      <c r="O2829">
        <v>4.8995528079511299</v>
      </c>
      <c r="P2829" t="s">
        <v>36</v>
      </c>
      <c r="Q2829" t="s">
        <v>37</v>
      </c>
      <c r="R2829">
        <v>10</v>
      </c>
      <c r="S2829">
        <v>1.5</v>
      </c>
      <c r="T2829">
        <v>3</v>
      </c>
      <c r="U2829">
        <v>7</v>
      </c>
      <c r="V2829" t="s">
        <v>38</v>
      </c>
      <c r="W2829">
        <v>130</v>
      </c>
      <c r="X2829">
        <v>2</v>
      </c>
      <c r="Y2829">
        <v>40</v>
      </c>
      <c r="Z2829">
        <v>2</v>
      </c>
      <c r="AA2829">
        <f t="shared" si="223"/>
        <v>260</v>
      </c>
      <c r="AB2829">
        <f t="shared" si="224"/>
        <v>260</v>
      </c>
      <c r="AE2829" t="s">
        <v>43</v>
      </c>
      <c r="AF2829">
        <v>1</v>
      </c>
      <c r="AG2829">
        <v>50</v>
      </c>
      <c r="AH2829">
        <v>95</v>
      </c>
      <c r="AI2829">
        <v>10</v>
      </c>
      <c r="AJ2829">
        <v>9</v>
      </c>
      <c r="AK2829">
        <v>10</v>
      </c>
      <c r="AL2829">
        <v>10</v>
      </c>
      <c r="AM2829">
        <v>9</v>
      </c>
      <c r="AN2829">
        <v>9</v>
      </c>
    </row>
    <row r="2830" spans="1:40" x14ac:dyDescent="0.2">
      <c r="A2830" s="1">
        <v>6999042</v>
      </c>
      <c r="B2830" t="s">
        <v>1191</v>
      </c>
      <c r="C2830">
        <v>2013</v>
      </c>
      <c r="D2830" s="2" t="s">
        <v>5516</v>
      </c>
      <c r="E2830" s="3" t="str">
        <f t="shared" si="220"/>
        <v>2/7/2013</v>
      </c>
      <c r="F2830" s="4">
        <f t="shared" si="221"/>
        <v>1238</v>
      </c>
      <c r="G2830" s="4">
        <f t="shared" si="222"/>
        <v>3.3917808219178083</v>
      </c>
      <c r="H2830" s="1">
        <v>1217226</v>
      </c>
      <c r="I2830" t="s">
        <v>45</v>
      </c>
      <c r="J2830" t="s">
        <v>33</v>
      </c>
      <c r="K2830" t="s">
        <v>34</v>
      </c>
      <c r="L2830" s="1" t="s">
        <v>2497</v>
      </c>
      <c r="M2830" t="s">
        <v>35</v>
      </c>
      <c r="N2830">
        <v>52.355575808662202</v>
      </c>
      <c r="O2830">
        <v>4.90917017641996</v>
      </c>
      <c r="P2830" t="s">
        <v>36</v>
      </c>
      <c r="Q2830" t="s">
        <v>37</v>
      </c>
      <c r="R2830">
        <v>2</v>
      </c>
      <c r="S2830">
        <v>1</v>
      </c>
      <c r="T2830">
        <v>1</v>
      </c>
      <c r="U2830">
        <v>1</v>
      </c>
      <c r="V2830" t="s">
        <v>38</v>
      </c>
      <c r="W2830">
        <v>110</v>
      </c>
      <c r="X2830">
        <v>1</v>
      </c>
      <c r="Y2830">
        <v>0</v>
      </c>
      <c r="Z2830">
        <v>3</v>
      </c>
      <c r="AA2830">
        <f t="shared" si="223"/>
        <v>330</v>
      </c>
      <c r="AB2830">
        <f t="shared" si="224"/>
        <v>330</v>
      </c>
      <c r="AE2830" t="s">
        <v>39</v>
      </c>
      <c r="AF2830">
        <v>0.67</v>
      </c>
      <c r="AG2830">
        <v>9</v>
      </c>
      <c r="AH2830">
        <v>98</v>
      </c>
      <c r="AI2830">
        <v>10</v>
      </c>
      <c r="AJ2830">
        <v>10</v>
      </c>
      <c r="AK2830">
        <v>10</v>
      </c>
      <c r="AL2830">
        <v>10</v>
      </c>
      <c r="AM2830">
        <v>9</v>
      </c>
      <c r="AN2830">
        <v>10</v>
      </c>
    </row>
    <row r="2831" spans="1:40" x14ac:dyDescent="0.2">
      <c r="A2831" s="1">
        <v>6999988</v>
      </c>
      <c r="B2831" t="s">
        <v>2498</v>
      </c>
      <c r="C2831">
        <v>2013</v>
      </c>
      <c r="D2831" s="2" t="s">
        <v>5516</v>
      </c>
      <c r="E2831" s="3" t="str">
        <f t="shared" si="220"/>
        <v>2/7/2013</v>
      </c>
      <c r="F2831" s="4">
        <f t="shared" si="221"/>
        <v>1238</v>
      </c>
      <c r="G2831" s="4">
        <f t="shared" si="222"/>
        <v>3.3917808219178083</v>
      </c>
      <c r="H2831" s="1">
        <v>5871532</v>
      </c>
      <c r="I2831" t="s">
        <v>41</v>
      </c>
      <c r="J2831" t="s">
        <v>33</v>
      </c>
      <c r="K2831" t="s">
        <v>34</v>
      </c>
      <c r="L2831" s="1" t="s">
        <v>2499</v>
      </c>
      <c r="M2831" t="s">
        <v>35</v>
      </c>
      <c r="N2831">
        <v>52.351882131887898</v>
      </c>
      <c r="O2831">
        <v>4.9431935201308397</v>
      </c>
      <c r="P2831" t="s">
        <v>36</v>
      </c>
      <c r="Q2831" t="s">
        <v>37</v>
      </c>
      <c r="R2831">
        <v>2</v>
      </c>
      <c r="S2831">
        <v>1</v>
      </c>
      <c r="T2831">
        <v>1</v>
      </c>
      <c r="U2831">
        <v>1</v>
      </c>
      <c r="V2831" t="s">
        <v>38</v>
      </c>
      <c r="W2831">
        <v>150</v>
      </c>
      <c r="X2831">
        <v>1</v>
      </c>
      <c r="Y2831">
        <v>0</v>
      </c>
      <c r="Z2831">
        <v>1</v>
      </c>
      <c r="AA2831">
        <f t="shared" si="223"/>
        <v>150</v>
      </c>
      <c r="AB2831">
        <f t="shared" si="224"/>
        <v>150</v>
      </c>
      <c r="AE2831" t="s">
        <v>43</v>
      </c>
      <c r="AF2831">
        <v>1</v>
      </c>
      <c r="AG2831">
        <v>0</v>
      </c>
    </row>
    <row r="2832" spans="1:40" x14ac:dyDescent="0.2">
      <c r="A2832" s="1">
        <v>7002898</v>
      </c>
      <c r="B2832" t="s">
        <v>2498</v>
      </c>
      <c r="C2832">
        <v>2013</v>
      </c>
      <c r="D2832" s="2" t="s">
        <v>5516</v>
      </c>
      <c r="E2832" s="3" t="str">
        <f t="shared" si="220"/>
        <v>2/7/2013</v>
      </c>
      <c r="F2832" s="4">
        <f t="shared" si="221"/>
        <v>1238</v>
      </c>
      <c r="G2832" s="4">
        <f t="shared" si="222"/>
        <v>3.3917808219178083</v>
      </c>
      <c r="H2832" s="1">
        <v>929753</v>
      </c>
      <c r="I2832" t="s">
        <v>41</v>
      </c>
      <c r="J2832" t="s">
        <v>33</v>
      </c>
      <c r="K2832" t="s">
        <v>34</v>
      </c>
      <c r="L2832" s="1" t="s">
        <v>2500</v>
      </c>
      <c r="M2832" t="s">
        <v>35</v>
      </c>
      <c r="N2832">
        <v>52.392002840325198</v>
      </c>
      <c r="O2832">
        <v>4.90032195311435</v>
      </c>
      <c r="P2832" t="s">
        <v>36</v>
      </c>
      <c r="Q2832" t="s">
        <v>37</v>
      </c>
      <c r="R2832">
        <v>1</v>
      </c>
      <c r="S2832">
        <v>1</v>
      </c>
      <c r="T2832">
        <v>1</v>
      </c>
      <c r="U2832">
        <v>2</v>
      </c>
      <c r="V2832" t="s">
        <v>38</v>
      </c>
      <c r="W2832">
        <v>20</v>
      </c>
      <c r="X2832">
        <v>1</v>
      </c>
      <c r="Y2832">
        <v>0</v>
      </c>
      <c r="Z2832">
        <v>1</v>
      </c>
      <c r="AA2832">
        <f t="shared" si="223"/>
        <v>20</v>
      </c>
      <c r="AB2832">
        <f t="shared" si="224"/>
        <v>20</v>
      </c>
      <c r="AE2832" t="s">
        <v>43</v>
      </c>
      <c r="AF2832">
        <v>1</v>
      </c>
      <c r="AG2832">
        <v>0</v>
      </c>
    </row>
    <row r="2833" spans="1:40" x14ac:dyDescent="0.2">
      <c r="A2833" s="1">
        <v>7004267</v>
      </c>
      <c r="B2833" t="s">
        <v>624</v>
      </c>
      <c r="C2833">
        <v>2013</v>
      </c>
      <c r="D2833" s="2" t="s">
        <v>5255</v>
      </c>
      <c r="E2833" s="3" t="str">
        <f t="shared" si="220"/>
        <v>2/8/2013</v>
      </c>
      <c r="F2833" s="4">
        <f t="shared" si="221"/>
        <v>1237</v>
      </c>
      <c r="G2833" s="4">
        <f t="shared" si="222"/>
        <v>3.3890410958904109</v>
      </c>
      <c r="H2833" s="1">
        <v>4242837</v>
      </c>
      <c r="I2833" t="s">
        <v>105</v>
      </c>
      <c r="J2833" t="s">
        <v>33</v>
      </c>
      <c r="K2833" t="s">
        <v>34</v>
      </c>
      <c r="L2833" s="1">
        <v>1091</v>
      </c>
      <c r="M2833" t="s">
        <v>35</v>
      </c>
      <c r="N2833">
        <v>52.345603612121998</v>
      </c>
      <c r="O2833">
        <v>4.8883538986134303</v>
      </c>
      <c r="P2833" t="s">
        <v>36</v>
      </c>
      <c r="Q2833" t="s">
        <v>37</v>
      </c>
      <c r="R2833">
        <v>2</v>
      </c>
      <c r="S2833">
        <v>1</v>
      </c>
      <c r="T2833">
        <v>1</v>
      </c>
      <c r="U2833">
        <v>1</v>
      </c>
      <c r="V2833" t="s">
        <v>38</v>
      </c>
      <c r="W2833">
        <v>99</v>
      </c>
      <c r="X2833">
        <v>1</v>
      </c>
      <c r="Y2833">
        <v>0</v>
      </c>
      <c r="Z2833">
        <v>4</v>
      </c>
      <c r="AA2833">
        <f t="shared" si="223"/>
        <v>396</v>
      </c>
      <c r="AB2833">
        <f t="shared" si="224"/>
        <v>396</v>
      </c>
      <c r="AE2833" t="s">
        <v>39</v>
      </c>
      <c r="AF2833">
        <v>1</v>
      </c>
      <c r="AG2833">
        <v>3</v>
      </c>
      <c r="AH2833">
        <v>93</v>
      </c>
      <c r="AI2833">
        <v>9</v>
      </c>
      <c r="AJ2833">
        <v>10</v>
      </c>
      <c r="AK2833">
        <v>10</v>
      </c>
      <c r="AL2833">
        <v>10</v>
      </c>
      <c r="AM2833">
        <v>8</v>
      </c>
      <c r="AN2833">
        <v>9</v>
      </c>
    </row>
    <row r="2834" spans="1:40" x14ac:dyDescent="0.2">
      <c r="A2834" s="1">
        <v>7004688</v>
      </c>
      <c r="B2834" t="s">
        <v>2501</v>
      </c>
      <c r="C2834">
        <v>2013</v>
      </c>
      <c r="D2834" s="2" t="s">
        <v>5255</v>
      </c>
      <c r="E2834" s="3" t="str">
        <f t="shared" si="220"/>
        <v>2/8/2013</v>
      </c>
      <c r="F2834" s="4">
        <f t="shared" si="221"/>
        <v>1237</v>
      </c>
      <c r="G2834" s="4">
        <f t="shared" si="222"/>
        <v>3.3890410958904109</v>
      </c>
      <c r="H2834" s="1">
        <v>3290024</v>
      </c>
      <c r="I2834" t="s">
        <v>50</v>
      </c>
      <c r="J2834" t="s">
        <v>33</v>
      </c>
      <c r="K2834" t="s">
        <v>34</v>
      </c>
      <c r="L2834" s="1" t="s">
        <v>2502</v>
      </c>
      <c r="M2834" t="s">
        <v>35</v>
      </c>
      <c r="N2834">
        <v>52.376844020549299</v>
      </c>
      <c r="O2834">
        <v>4.8987530207660299</v>
      </c>
      <c r="P2834" t="s">
        <v>36</v>
      </c>
      <c r="Q2834" t="s">
        <v>37</v>
      </c>
      <c r="R2834">
        <v>4</v>
      </c>
      <c r="S2834">
        <v>1</v>
      </c>
      <c r="T2834">
        <v>2</v>
      </c>
      <c r="U2834">
        <v>2</v>
      </c>
      <c r="V2834" t="s">
        <v>38</v>
      </c>
      <c r="W2834">
        <v>249</v>
      </c>
      <c r="X2834">
        <v>4</v>
      </c>
      <c r="Y2834">
        <v>20</v>
      </c>
      <c r="Z2834">
        <v>3</v>
      </c>
      <c r="AA2834">
        <f t="shared" si="223"/>
        <v>747</v>
      </c>
      <c r="AB2834">
        <f t="shared" si="224"/>
        <v>747</v>
      </c>
      <c r="AE2834" t="s">
        <v>39</v>
      </c>
      <c r="AF2834">
        <v>1</v>
      </c>
      <c r="AG2834">
        <v>8</v>
      </c>
      <c r="AH2834">
        <v>98</v>
      </c>
      <c r="AI2834">
        <v>9</v>
      </c>
      <c r="AJ2834">
        <v>10</v>
      </c>
      <c r="AK2834">
        <v>10</v>
      </c>
      <c r="AL2834">
        <v>10</v>
      </c>
      <c r="AM2834">
        <v>10</v>
      </c>
      <c r="AN2834">
        <v>9</v>
      </c>
    </row>
    <row r="2835" spans="1:40" x14ac:dyDescent="0.2">
      <c r="A2835" s="1">
        <v>7005619</v>
      </c>
      <c r="B2835" t="s">
        <v>245</v>
      </c>
      <c r="C2835">
        <v>2013</v>
      </c>
      <c r="D2835" s="2" t="s">
        <v>5255</v>
      </c>
      <c r="E2835" s="3" t="str">
        <f t="shared" si="220"/>
        <v>2/8/2013</v>
      </c>
      <c r="F2835" s="4">
        <f t="shared" si="221"/>
        <v>1237</v>
      </c>
      <c r="G2835" s="4">
        <f t="shared" si="222"/>
        <v>3.3890410958904109</v>
      </c>
      <c r="H2835" s="1">
        <v>2573704</v>
      </c>
      <c r="I2835" t="s">
        <v>48</v>
      </c>
      <c r="J2835" t="s">
        <v>33</v>
      </c>
      <c r="K2835" t="s">
        <v>34</v>
      </c>
      <c r="L2835" s="1">
        <v>1017</v>
      </c>
      <c r="M2835" t="s">
        <v>35</v>
      </c>
      <c r="N2835">
        <v>52.354119977775802</v>
      </c>
      <c r="O2835">
        <v>4.9051303874113499</v>
      </c>
      <c r="P2835" t="s">
        <v>36</v>
      </c>
      <c r="Q2835" t="s">
        <v>37</v>
      </c>
      <c r="R2835">
        <v>4</v>
      </c>
      <c r="S2835">
        <v>2</v>
      </c>
      <c r="T2835">
        <v>2</v>
      </c>
      <c r="U2835">
        <v>2</v>
      </c>
      <c r="V2835" t="s">
        <v>38</v>
      </c>
      <c r="W2835">
        <v>210</v>
      </c>
      <c r="X2835">
        <v>2</v>
      </c>
      <c r="Y2835">
        <v>40</v>
      </c>
      <c r="Z2835">
        <v>3</v>
      </c>
      <c r="AA2835">
        <f t="shared" si="223"/>
        <v>630</v>
      </c>
      <c r="AB2835">
        <f t="shared" si="224"/>
        <v>630</v>
      </c>
      <c r="AE2835" t="s">
        <v>46</v>
      </c>
      <c r="AF2835">
        <v>1</v>
      </c>
      <c r="AG2835">
        <v>2</v>
      </c>
      <c r="AH2835">
        <v>84</v>
      </c>
      <c r="AI2835">
        <v>8</v>
      </c>
      <c r="AJ2835">
        <v>10</v>
      </c>
      <c r="AK2835">
        <v>8</v>
      </c>
      <c r="AL2835">
        <v>9</v>
      </c>
      <c r="AM2835">
        <v>10</v>
      </c>
      <c r="AN2835">
        <v>7</v>
      </c>
    </row>
    <row r="2836" spans="1:40" x14ac:dyDescent="0.2">
      <c r="A2836" s="1">
        <v>7013675</v>
      </c>
      <c r="B2836" t="s">
        <v>245</v>
      </c>
      <c r="C2836">
        <v>2013</v>
      </c>
      <c r="D2836" s="2" t="s">
        <v>5255</v>
      </c>
      <c r="E2836" s="3" t="str">
        <f t="shared" si="220"/>
        <v>2/8/2013</v>
      </c>
      <c r="F2836" s="4">
        <f t="shared" si="221"/>
        <v>1237</v>
      </c>
      <c r="G2836" s="4">
        <f t="shared" si="222"/>
        <v>3.3890410958904109</v>
      </c>
      <c r="H2836" s="1">
        <v>930852</v>
      </c>
      <c r="I2836" t="s">
        <v>48</v>
      </c>
      <c r="J2836" t="s">
        <v>33</v>
      </c>
      <c r="K2836" t="s">
        <v>34</v>
      </c>
      <c r="M2836" t="s">
        <v>35</v>
      </c>
      <c r="N2836">
        <v>52.379113287587401</v>
      </c>
      <c r="O2836">
        <v>4.8491336273221499</v>
      </c>
      <c r="P2836" t="s">
        <v>36</v>
      </c>
      <c r="Q2836" t="s">
        <v>37</v>
      </c>
      <c r="R2836">
        <v>3</v>
      </c>
      <c r="S2836">
        <v>1</v>
      </c>
      <c r="T2836">
        <v>1</v>
      </c>
      <c r="U2836">
        <v>1</v>
      </c>
      <c r="V2836" t="s">
        <v>38</v>
      </c>
      <c r="W2836">
        <v>175</v>
      </c>
      <c r="X2836">
        <v>2</v>
      </c>
      <c r="Y2836">
        <v>30</v>
      </c>
      <c r="Z2836">
        <v>3</v>
      </c>
      <c r="AA2836">
        <f t="shared" si="223"/>
        <v>525</v>
      </c>
      <c r="AB2836">
        <f t="shared" si="224"/>
        <v>525</v>
      </c>
      <c r="AE2836" t="s">
        <v>46</v>
      </c>
      <c r="AF2836">
        <v>1</v>
      </c>
      <c r="AG2836">
        <v>2</v>
      </c>
      <c r="AH2836">
        <v>97</v>
      </c>
      <c r="AI2836">
        <v>10</v>
      </c>
      <c r="AJ2836">
        <v>10</v>
      </c>
      <c r="AK2836">
        <v>10</v>
      </c>
      <c r="AL2836">
        <v>10</v>
      </c>
      <c r="AM2836">
        <v>10</v>
      </c>
      <c r="AN2836">
        <v>9</v>
      </c>
    </row>
    <row r="2837" spans="1:40" x14ac:dyDescent="0.2">
      <c r="A2837" s="1">
        <v>7019560</v>
      </c>
      <c r="B2837" t="s">
        <v>47</v>
      </c>
      <c r="C2837">
        <v>2013</v>
      </c>
      <c r="D2837" s="2" t="s">
        <v>5255</v>
      </c>
      <c r="E2837" s="3" t="str">
        <f t="shared" si="220"/>
        <v>2/8/2013</v>
      </c>
      <c r="F2837" s="4">
        <f t="shared" si="221"/>
        <v>1237</v>
      </c>
      <c r="G2837" s="4">
        <f t="shared" si="222"/>
        <v>3.3890410958904109</v>
      </c>
      <c r="H2837" s="1">
        <v>4479454</v>
      </c>
      <c r="I2837" t="s">
        <v>54</v>
      </c>
      <c r="J2837" t="s">
        <v>33</v>
      </c>
      <c r="K2837" t="s">
        <v>34</v>
      </c>
      <c r="L2837" s="1" t="s">
        <v>2503</v>
      </c>
      <c r="M2837" t="s">
        <v>35</v>
      </c>
      <c r="N2837">
        <v>52.356730523362998</v>
      </c>
      <c r="O2837">
        <v>4.9906041507006798</v>
      </c>
      <c r="P2837" t="s">
        <v>36</v>
      </c>
      <c r="Q2837" t="s">
        <v>37</v>
      </c>
      <c r="R2837">
        <v>2</v>
      </c>
      <c r="S2837">
        <v>1</v>
      </c>
      <c r="T2837">
        <v>1</v>
      </c>
      <c r="U2837">
        <v>1</v>
      </c>
      <c r="V2837" t="s">
        <v>38</v>
      </c>
      <c r="W2837">
        <v>85</v>
      </c>
      <c r="X2837">
        <v>1</v>
      </c>
      <c r="Y2837">
        <v>0</v>
      </c>
      <c r="Z2837">
        <v>3</v>
      </c>
      <c r="AA2837">
        <f t="shared" si="223"/>
        <v>255</v>
      </c>
      <c r="AB2837">
        <f t="shared" si="224"/>
        <v>255</v>
      </c>
      <c r="AE2837" t="s">
        <v>60</v>
      </c>
      <c r="AF2837" t="s">
        <v>60</v>
      </c>
      <c r="AG2837">
        <v>1</v>
      </c>
      <c r="AH2837">
        <v>100</v>
      </c>
      <c r="AI2837">
        <v>10</v>
      </c>
      <c r="AJ2837">
        <v>10</v>
      </c>
      <c r="AK2837">
        <v>10</v>
      </c>
      <c r="AL2837">
        <v>10</v>
      </c>
      <c r="AM2837">
        <v>8</v>
      </c>
      <c r="AN2837">
        <v>8</v>
      </c>
    </row>
    <row r="2838" spans="1:40" x14ac:dyDescent="0.2">
      <c r="A2838" s="1">
        <v>7020402</v>
      </c>
      <c r="B2838" t="s">
        <v>2504</v>
      </c>
      <c r="C2838">
        <v>2013</v>
      </c>
      <c r="D2838" s="2" t="s">
        <v>5255</v>
      </c>
      <c r="E2838" s="3" t="str">
        <f t="shared" si="220"/>
        <v>2/8/2013</v>
      </c>
      <c r="F2838" s="4">
        <f t="shared" si="221"/>
        <v>1237</v>
      </c>
      <c r="G2838" s="4">
        <f t="shared" si="222"/>
        <v>3.3890410958904109</v>
      </c>
      <c r="H2838" s="1">
        <v>4144116</v>
      </c>
      <c r="I2838" t="s">
        <v>177</v>
      </c>
      <c r="J2838" t="s">
        <v>33</v>
      </c>
      <c r="K2838" t="s">
        <v>34</v>
      </c>
      <c r="L2838" s="1" t="s">
        <v>2505</v>
      </c>
      <c r="M2838" t="s">
        <v>35</v>
      </c>
      <c r="N2838">
        <v>52.350984810932303</v>
      </c>
      <c r="O2838">
        <v>4.8541578767555498</v>
      </c>
      <c r="P2838" t="s">
        <v>36</v>
      </c>
      <c r="Q2838" t="s">
        <v>37</v>
      </c>
      <c r="R2838">
        <v>2</v>
      </c>
      <c r="S2838">
        <v>1</v>
      </c>
      <c r="T2838">
        <v>1</v>
      </c>
      <c r="U2838">
        <v>1</v>
      </c>
      <c r="V2838" t="s">
        <v>38</v>
      </c>
      <c r="W2838">
        <v>99</v>
      </c>
      <c r="X2838">
        <v>1</v>
      </c>
      <c r="Y2838">
        <v>0</v>
      </c>
      <c r="Z2838">
        <v>2</v>
      </c>
      <c r="AA2838">
        <f t="shared" si="223"/>
        <v>198</v>
      </c>
      <c r="AB2838">
        <f t="shared" si="224"/>
        <v>198</v>
      </c>
      <c r="AE2838" t="s">
        <v>46</v>
      </c>
      <c r="AF2838">
        <v>0.85</v>
      </c>
      <c r="AG2838">
        <v>3</v>
      </c>
      <c r="AH2838">
        <v>100</v>
      </c>
      <c r="AI2838">
        <v>10</v>
      </c>
      <c r="AJ2838">
        <v>10</v>
      </c>
      <c r="AK2838">
        <v>10</v>
      </c>
      <c r="AL2838">
        <v>10</v>
      </c>
      <c r="AM2838">
        <v>9</v>
      </c>
      <c r="AN2838">
        <v>10</v>
      </c>
    </row>
    <row r="2839" spans="1:40" x14ac:dyDescent="0.2">
      <c r="A2839" s="1">
        <v>7023284</v>
      </c>
      <c r="B2839" t="s">
        <v>2506</v>
      </c>
      <c r="C2839">
        <v>2013</v>
      </c>
      <c r="D2839" s="2" t="s">
        <v>5517</v>
      </c>
      <c r="E2839" s="3" t="str">
        <f t="shared" si="220"/>
        <v>2/9/2013</v>
      </c>
      <c r="F2839" s="4">
        <f t="shared" si="221"/>
        <v>1236</v>
      </c>
      <c r="G2839" s="4">
        <f t="shared" si="222"/>
        <v>3.3863013698630136</v>
      </c>
      <c r="H2839" s="1">
        <v>3307814</v>
      </c>
      <c r="I2839" t="s">
        <v>45</v>
      </c>
      <c r="J2839" t="s">
        <v>33</v>
      </c>
      <c r="K2839" t="s">
        <v>34</v>
      </c>
      <c r="L2839" s="1" t="s">
        <v>109</v>
      </c>
      <c r="M2839" t="s">
        <v>35</v>
      </c>
      <c r="N2839">
        <v>52.350522198708603</v>
      </c>
      <c r="O2839">
        <v>4.90054015236172</v>
      </c>
      <c r="P2839" t="s">
        <v>36</v>
      </c>
      <c r="Q2839" t="s">
        <v>37</v>
      </c>
      <c r="R2839">
        <v>2</v>
      </c>
      <c r="S2839">
        <v>1</v>
      </c>
      <c r="T2839">
        <v>1</v>
      </c>
      <c r="U2839">
        <v>1</v>
      </c>
      <c r="V2839" t="s">
        <v>38</v>
      </c>
      <c r="W2839">
        <v>160</v>
      </c>
      <c r="X2839">
        <v>1</v>
      </c>
      <c r="Y2839">
        <v>0</v>
      </c>
      <c r="Z2839">
        <v>2</v>
      </c>
      <c r="AA2839">
        <f t="shared" si="223"/>
        <v>320</v>
      </c>
      <c r="AB2839">
        <f t="shared" si="224"/>
        <v>320</v>
      </c>
      <c r="AE2839" t="s">
        <v>46</v>
      </c>
      <c r="AF2839">
        <v>0.94</v>
      </c>
      <c r="AG2839">
        <v>2</v>
      </c>
      <c r="AH2839">
        <v>90</v>
      </c>
      <c r="AI2839">
        <v>10</v>
      </c>
      <c r="AJ2839">
        <v>10</v>
      </c>
      <c r="AK2839">
        <v>10</v>
      </c>
      <c r="AL2839">
        <v>9</v>
      </c>
      <c r="AM2839">
        <v>10</v>
      </c>
      <c r="AN2839">
        <v>9</v>
      </c>
    </row>
    <row r="2840" spans="1:40" x14ac:dyDescent="0.2">
      <c r="A2840" s="1">
        <v>7024458</v>
      </c>
      <c r="B2840" t="s">
        <v>132</v>
      </c>
      <c r="C2840">
        <v>2013</v>
      </c>
      <c r="D2840" s="2" t="s">
        <v>5517</v>
      </c>
      <c r="E2840" s="3" t="str">
        <f t="shared" si="220"/>
        <v>2/9/2013</v>
      </c>
      <c r="F2840" s="4">
        <f t="shared" si="221"/>
        <v>1236</v>
      </c>
      <c r="G2840" s="4">
        <f t="shared" si="222"/>
        <v>3.3863013698630136</v>
      </c>
      <c r="H2840" s="1">
        <v>931801</v>
      </c>
      <c r="I2840" t="s">
        <v>45</v>
      </c>
      <c r="J2840" t="s">
        <v>33</v>
      </c>
      <c r="K2840" t="s">
        <v>34</v>
      </c>
      <c r="L2840" s="1" t="s">
        <v>2507</v>
      </c>
      <c r="M2840" t="s">
        <v>35</v>
      </c>
      <c r="N2840">
        <v>52.362203142234598</v>
      </c>
      <c r="O2840">
        <v>4.8657886871078597</v>
      </c>
      <c r="P2840" t="s">
        <v>36</v>
      </c>
      <c r="Q2840" t="s">
        <v>37</v>
      </c>
      <c r="R2840">
        <v>2</v>
      </c>
      <c r="S2840">
        <v>1</v>
      </c>
      <c r="T2840">
        <v>1</v>
      </c>
      <c r="U2840">
        <v>1</v>
      </c>
      <c r="V2840" t="s">
        <v>38</v>
      </c>
      <c r="W2840">
        <v>110</v>
      </c>
      <c r="X2840">
        <v>1</v>
      </c>
      <c r="Y2840">
        <v>0</v>
      </c>
      <c r="Z2840">
        <v>1</v>
      </c>
      <c r="AA2840">
        <f t="shared" si="223"/>
        <v>110</v>
      </c>
      <c r="AB2840">
        <f t="shared" si="224"/>
        <v>110</v>
      </c>
      <c r="AE2840" t="s">
        <v>46</v>
      </c>
      <c r="AF2840">
        <v>0.84</v>
      </c>
      <c r="AG2840">
        <v>41</v>
      </c>
      <c r="AH2840">
        <v>95</v>
      </c>
      <c r="AI2840">
        <v>10</v>
      </c>
      <c r="AJ2840">
        <v>9</v>
      </c>
      <c r="AK2840">
        <v>10</v>
      </c>
      <c r="AL2840">
        <v>10</v>
      </c>
      <c r="AM2840">
        <v>9</v>
      </c>
      <c r="AN2840">
        <v>9</v>
      </c>
    </row>
    <row r="2841" spans="1:40" x14ac:dyDescent="0.2">
      <c r="A2841" s="1">
        <v>7030195</v>
      </c>
      <c r="B2841" t="s">
        <v>2508</v>
      </c>
      <c r="C2841">
        <v>2013</v>
      </c>
      <c r="D2841" s="2" t="s">
        <v>5517</v>
      </c>
      <c r="E2841" s="3" t="str">
        <f t="shared" si="220"/>
        <v>2/9/2013</v>
      </c>
      <c r="F2841" s="4">
        <f t="shared" si="221"/>
        <v>1236</v>
      </c>
      <c r="G2841" s="4">
        <f t="shared" si="222"/>
        <v>3.3863013698630136</v>
      </c>
      <c r="H2841" s="1">
        <v>931980</v>
      </c>
      <c r="I2841" t="s">
        <v>50</v>
      </c>
      <c r="J2841" t="s">
        <v>33</v>
      </c>
      <c r="K2841" t="s">
        <v>34</v>
      </c>
      <c r="L2841" s="1" t="s">
        <v>2509</v>
      </c>
      <c r="M2841" t="s">
        <v>35</v>
      </c>
      <c r="N2841">
        <v>52.377552250902099</v>
      </c>
      <c r="O2841">
        <v>4.8750165654744997</v>
      </c>
      <c r="P2841" t="s">
        <v>36</v>
      </c>
      <c r="Q2841" t="s">
        <v>37</v>
      </c>
      <c r="R2841">
        <v>4</v>
      </c>
      <c r="S2841">
        <v>1.5</v>
      </c>
      <c r="T2841">
        <v>2</v>
      </c>
      <c r="U2841">
        <v>2</v>
      </c>
      <c r="V2841" t="s">
        <v>38</v>
      </c>
      <c r="W2841">
        <v>155</v>
      </c>
      <c r="X2841">
        <v>1</v>
      </c>
      <c r="Y2841">
        <v>0</v>
      </c>
      <c r="Z2841">
        <v>2</v>
      </c>
      <c r="AA2841">
        <f t="shared" si="223"/>
        <v>310</v>
      </c>
      <c r="AB2841">
        <f t="shared" si="224"/>
        <v>310</v>
      </c>
      <c r="AE2841" t="s">
        <v>46</v>
      </c>
      <c r="AF2841">
        <v>1</v>
      </c>
      <c r="AG2841">
        <v>14</v>
      </c>
      <c r="AH2841">
        <v>94</v>
      </c>
      <c r="AI2841">
        <v>9</v>
      </c>
      <c r="AJ2841">
        <v>9</v>
      </c>
      <c r="AK2841">
        <v>10</v>
      </c>
      <c r="AL2841">
        <v>10</v>
      </c>
      <c r="AM2841">
        <v>10</v>
      </c>
      <c r="AN2841">
        <v>9</v>
      </c>
    </row>
    <row r="2842" spans="1:40" x14ac:dyDescent="0.2">
      <c r="A2842" s="1">
        <v>7034303</v>
      </c>
      <c r="B2842" t="s">
        <v>2510</v>
      </c>
      <c r="C2842">
        <v>2013</v>
      </c>
      <c r="D2842" s="2" t="s">
        <v>5517</v>
      </c>
      <c r="E2842" s="3" t="str">
        <f t="shared" si="220"/>
        <v>2/9/2013</v>
      </c>
      <c r="F2842" s="4">
        <f t="shared" si="221"/>
        <v>1236</v>
      </c>
      <c r="G2842" s="4">
        <f t="shared" si="222"/>
        <v>3.3863013698630136</v>
      </c>
      <c r="H2842" s="1">
        <v>932133</v>
      </c>
      <c r="I2842" t="s">
        <v>58</v>
      </c>
      <c r="J2842" t="s">
        <v>33</v>
      </c>
      <c r="K2842" t="s">
        <v>34</v>
      </c>
      <c r="L2842" s="1">
        <v>1074</v>
      </c>
      <c r="M2842" t="s">
        <v>35</v>
      </c>
      <c r="N2842">
        <v>52.395949671615</v>
      </c>
      <c r="O2842">
        <v>4.8782495820036198</v>
      </c>
      <c r="P2842" t="s">
        <v>73</v>
      </c>
      <c r="Q2842" t="s">
        <v>42</v>
      </c>
      <c r="R2842">
        <v>4</v>
      </c>
      <c r="S2842">
        <v>1</v>
      </c>
      <c r="T2842">
        <v>1</v>
      </c>
      <c r="U2842">
        <v>3</v>
      </c>
      <c r="V2842" t="s">
        <v>38</v>
      </c>
      <c r="W2842">
        <v>60</v>
      </c>
      <c r="X2842">
        <v>2</v>
      </c>
      <c r="Y2842">
        <v>15</v>
      </c>
      <c r="Z2842">
        <v>2</v>
      </c>
      <c r="AA2842">
        <f t="shared" si="223"/>
        <v>120</v>
      </c>
      <c r="AB2842">
        <f t="shared" si="224"/>
        <v>120</v>
      </c>
      <c r="AE2842" t="s">
        <v>43</v>
      </c>
      <c r="AF2842">
        <v>1</v>
      </c>
      <c r="AG2842">
        <v>35</v>
      </c>
      <c r="AH2842">
        <v>88</v>
      </c>
      <c r="AI2842">
        <v>9</v>
      </c>
      <c r="AJ2842">
        <v>8</v>
      </c>
      <c r="AK2842">
        <v>9</v>
      </c>
      <c r="AL2842">
        <v>9</v>
      </c>
      <c r="AM2842">
        <v>9</v>
      </c>
      <c r="AN2842">
        <v>8</v>
      </c>
    </row>
    <row r="2843" spans="1:40" x14ac:dyDescent="0.2">
      <c r="A2843" s="1">
        <v>7035624</v>
      </c>
      <c r="B2843" t="s">
        <v>2510</v>
      </c>
      <c r="C2843">
        <v>2013</v>
      </c>
      <c r="D2843" s="2" t="s">
        <v>5517</v>
      </c>
      <c r="E2843" s="3" t="str">
        <f t="shared" si="220"/>
        <v>2/9/2013</v>
      </c>
      <c r="F2843" s="4">
        <f t="shared" si="221"/>
        <v>1236</v>
      </c>
      <c r="G2843" s="4">
        <f t="shared" si="222"/>
        <v>3.3863013698630136</v>
      </c>
      <c r="H2843" s="1">
        <v>4818544</v>
      </c>
      <c r="I2843" t="s">
        <v>58</v>
      </c>
      <c r="J2843" t="s">
        <v>33</v>
      </c>
      <c r="K2843" t="s">
        <v>34</v>
      </c>
      <c r="L2843" s="1">
        <v>1074</v>
      </c>
      <c r="M2843" t="s">
        <v>35</v>
      </c>
      <c r="N2843">
        <v>52.327453750023402</v>
      </c>
      <c r="O2843">
        <v>4.9372081192892399</v>
      </c>
      <c r="P2843" t="s">
        <v>36</v>
      </c>
      <c r="Q2843" t="s">
        <v>37</v>
      </c>
      <c r="R2843">
        <v>3</v>
      </c>
      <c r="S2843">
        <v>1</v>
      </c>
      <c r="T2843">
        <v>1</v>
      </c>
      <c r="U2843">
        <v>2</v>
      </c>
      <c r="V2843" t="s">
        <v>38</v>
      </c>
      <c r="W2843">
        <v>85</v>
      </c>
      <c r="X2843">
        <v>2</v>
      </c>
      <c r="Y2843">
        <v>20</v>
      </c>
      <c r="Z2843">
        <v>2</v>
      </c>
      <c r="AA2843">
        <f t="shared" si="223"/>
        <v>170</v>
      </c>
      <c r="AB2843">
        <f t="shared" si="224"/>
        <v>170</v>
      </c>
      <c r="AE2843" t="s">
        <v>43</v>
      </c>
      <c r="AF2843">
        <v>1</v>
      </c>
      <c r="AG2843">
        <v>4</v>
      </c>
      <c r="AH2843">
        <v>95</v>
      </c>
      <c r="AI2843">
        <v>9</v>
      </c>
      <c r="AJ2843">
        <v>9</v>
      </c>
      <c r="AK2843">
        <v>10</v>
      </c>
      <c r="AL2843">
        <v>10</v>
      </c>
      <c r="AM2843">
        <v>10</v>
      </c>
      <c r="AN2843">
        <v>10</v>
      </c>
    </row>
    <row r="2844" spans="1:40" x14ac:dyDescent="0.2">
      <c r="A2844" s="1">
        <v>7046625</v>
      </c>
      <c r="B2844" t="s">
        <v>1468</v>
      </c>
      <c r="C2844">
        <v>2013</v>
      </c>
      <c r="D2844" s="2" t="s">
        <v>5517</v>
      </c>
      <c r="E2844" s="3" t="str">
        <f t="shared" si="220"/>
        <v>2/9/2013</v>
      </c>
      <c r="F2844" s="4">
        <f t="shared" si="221"/>
        <v>1236</v>
      </c>
      <c r="G2844" s="4">
        <f t="shared" si="222"/>
        <v>3.3863013698630136</v>
      </c>
      <c r="H2844" s="1">
        <v>4939811</v>
      </c>
      <c r="I2844" t="s">
        <v>105</v>
      </c>
      <c r="J2844" t="s">
        <v>33</v>
      </c>
      <c r="K2844" t="s">
        <v>34</v>
      </c>
      <c r="L2844" s="1" t="s">
        <v>1768</v>
      </c>
      <c r="M2844" t="s">
        <v>35</v>
      </c>
      <c r="N2844">
        <v>52.362646793742201</v>
      </c>
      <c r="O2844">
        <v>4.8732680986137602</v>
      </c>
      <c r="P2844" t="s">
        <v>36</v>
      </c>
      <c r="Q2844" t="s">
        <v>37</v>
      </c>
      <c r="R2844">
        <v>2</v>
      </c>
      <c r="S2844">
        <v>1</v>
      </c>
      <c r="T2844">
        <v>2</v>
      </c>
      <c r="U2844">
        <v>1</v>
      </c>
      <c r="V2844" t="s">
        <v>38</v>
      </c>
      <c r="W2844">
        <v>110</v>
      </c>
      <c r="X2844">
        <v>1</v>
      </c>
      <c r="Y2844">
        <v>0</v>
      </c>
      <c r="Z2844">
        <v>1</v>
      </c>
      <c r="AA2844">
        <f t="shared" si="223"/>
        <v>110</v>
      </c>
      <c r="AB2844">
        <f t="shared" si="224"/>
        <v>110</v>
      </c>
      <c r="AE2844" t="s">
        <v>60</v>
      </c>
      <c r="AF2844" t="s">
        <v>60</v>
      </c>
      <c r="AG2844">
        <v>0</v>
      </c>
    </row>
    <row r="2845" spans="1:40" x14ac:dyDescent="0.2">
      <c r="A2845" s="1">
        <v>7047027</v>
      </c>
      <c r="B2845" t="s">
        <v>2511</v>
      </c>
      <c r="C2845">
        <v>2013</v>
      </c>
      <c r="D2845" s="2" t="s">
        <v>5517</v>
      </c>
      <c r="E2845" s="3" t="str">
        <f t="shared" si="220"/>
        <v>2/9/2013</v>
      </c>
      <c r="F2845" s="4">
        <f t="shared" si="221"/>
        <v>1236</v>
      </c>
      <c r="G2845" s="4">
        <f t="shared" si="222"/>
        <v>3.3863013698630136</v>
      </c>
      <c r="H2845" s="1">
        <v>932649</v>
      </c>
      <c r="I2845" t="s">
        <v>78</v>
      </c>
      <c r="J2845" t="s">
        <v>33</v>
      </c>
      <c r="K2845" t="s">
        <v>34</v>
      </c>
      <c r="L2845" s="1">
        <v>1098</v>
      </c>
      <c r="M2845" t="s">
        <v>35</v>
      </c>
      <c r="N2845">
        <v>52.371502682388098</v>
      </c>
      <c r="O2845">
        <v>4.8557728566273504</v>
      </c>
      <c r="P2845" t="s">
        <v>36</v>
      </c>
      <c r="Q2845" t="s">
        <v>37</v>
      </c>
      <c r="R2845">
        <v>2</v>
      </c>
      <c r="S2845">
        <v>1</v>
      </c>
      <c r="T2845">
        <v>1</v>
      </c>
      <c r="U2845">
        <v>1</v>
      </c>
      <c r="V2845" t="s">
        <v>38</v>
      </c>
      <c r="W2845">
        <v>95</v>
      </c>
      <c r="X2845">
        <v>1</v>
      </c>
      <c r="Y2845">
        <v>0</v>
      </c>
      <c r="Z2845">
        <v>7</v>
      </c>
      <c r="AA2845">
        <f t="shared" si="223"/>
        <v>665</v>
      </c>
      <c r="AB2845">
        <f t="shared" si="224"/>
        <v>665</v>
      </c>
      <c r="AE2845" t="s">
        <v>60</v>
      </c>
      <c r="AF2845" t="s">
        <v>60</v>
      </c>
      <c r="AG2845">
        <v>6</v>
      </c>
      <c r="AH2845">
        <v>100</v>
      </c>
      <c r="AI2845">
        <v>10</v>
      </c>
      <c r="AJ2845">
        <v>9</v>
      </c>
      <c r="AK2845">
        <v>10</v>
      </c>
      <c r="AL2845">
        <v>10</v>
      </c>
      <c r="AM2845">
        <v>10</v>
      </c>
      <c r="AN2845">
        <v>10</v>
      </c>
    </row>
    <row r="2846" spans="1:40" x14ac:dyDescent="0.2">
      <c r="A2846" s="1">
        <v>7047582</v>
      </c>
      <c r="B2846" t="s">
        <v>2512</v>
      </c>
      <c r="C2846">
        <v>2013</v>
      </c>
      <c r="D2846" s="2" t="s">
        <v>5517</v>
      </c>
      <c r="E2846" s="3" t="str">
        <f t="shared" si="220"/>
        <v>2/9/2013</v>
      </c>
      <c r="F2846" s="4">
        <f t="shared" si="221"/>
        <v>1236</v>
      </c>
      <c r="G2846" s="4">
        <f t="shared" si="222"/>
        <v>3.3863013698630136</v>
      </c>
      <c r="H2846" s="1">
        <v>5811957</v>
      </c>
      <c r="I2846" t="s">
        <v>196</v>
      </c>
      <c r="J2846" t="s">
        <v>33</v>
      </c>
      <c r="K2846" t="s">
        <v>34</v>
      </c>
      <c r="L2846" s="1" t="s">
        <v>2513</v>
      </c>
      <c r="M2846" t="s">
        <v>35</v>
      </c>
      <c r="N2846">
        <v>52.379611274212003</v>
      </c>
      <c r="O2846">
        <v>4.8962831841026304</v>
      </c>
      <c r="P2846" t="s">
        <v>36</v>
      </c>
      <c r="Q2846" t="s">
        <v>42</v>
      </c>
      <c r="R2846">
        <v>2</v>
      </c>
      <c r="S2846">
        <v>1</v>
      </c>
      <c r="T2846">
        <v>1</v>
      </c>
      <c r="U2846">
        <v>1</v>
      </c>
      <c r="V2846" t="s">
        <v>38</v>
      </c>
      <c r="W2846">
        <v>54</v>
      </c>
      <c r="X2846">
        <v>1</v>
      </c>
      <c r="Y2846">
        <v>0</v>
      </c>
      <c r="Z2846">
        <v>1</v>
      </c>
      <c r="AA2846">
        <f t="shared" si="223"/>
        <v>54</v>
      </c>
      <c r="AB2846">
        <f t="shared" si="224"/>
        <v>54</v>
      </c>
      <c r="AE2846" t="s">
        <v>46</v>
      </c>
      <c r="AF2846">
        <v>1</v>
      </c>
      <c r="AG2846">
        <v>0</v>
      </c>
    </row>
    <row r="2847" spans="1:40" x14ac:dyDescent="0.2">
      <c r="A2847" s="1">
        <v>7050703</v>
      </c>
      <c r="B2847" t="s">
        <v>2514</v>
      </c>
      <c r="C2847">
        <v>2013</v>
      </c>
      <c r="D2847" s="2" t="s">
        <v>5517</v>
      </c>
      <c r="E2847" s="3" t="str">
        <f t="shared" si="220"/>
        <v>2/9/2013</v>
      </c>
      <c r="F2847" s="4">
        <f t="shared" si="221"/>
        <v>1236</v>
      </c>
      <c r="G2847" s="4">
        <f t="shared" si="222"/>
        <v>3.3863013698630136</v>
      </c>
      <c r="H2847" s="1">
        <v>5800603</v>
      </c>
      <c r="I2847" t="s">
        <v>58</v>
      </c>
      <c r="J2847" t="s">
        <v>33</v>
      </c>
      <c r="K2847" t="s">
        <v>34</v>
      </c>
      <c r="L2847" s="1" t="s">
        <v>2515</v>
      </c>
      <c r="M2847" t="s">
        <v>35</v>
      </c>
      <c r="N2847">
        <v>52.362368373171897</v>
      </c>
      <c r="O2847">
        <v>4.9010137975854802</v>
      </c>
      <c r="P2847" t="s">
        <v>36</v>
      </c>
      <c r="Q2847" t="s">
        <v>37</v>
      </c>
      <c r="R2847">
        <v>2</v>
      </c>
      <c r="S2847">
        <v>1</v>
      </c>
      <c r="T2847">
        <v>1</v>
      </c>
      <c r="U2847">
        <v>1</v>
      </c>
      <c r="V2847" t="s">
        <v>38</v>
      </c>
      <c r="W2847">
        <v>140</v>
      </c>
      <c r="X2847">
        <v>1</v>
      </c>
      <c r="Y2847">
        <v>0</v>
      </c>
      <c r="Z2847">
        <v>4</v>
      </c>
      <c r="AA2847">
        <f t="shared" si="223"/>
        <v>560</v>
      </c>
      <c r="AB2847">
        <f t="shared" si="224"/>
        <v>560</v>
      </c>
      <c r="AE2847" t="s">
        <v>60</v>
      </c>
      <c r="AF2847" t="s">
        <v>60</v>
      </c>
      <c r="AG2847">
        <v>0</v>
      </c>
    </row>
    <row r="2848" spans="1:40" x14ac:dyDescent="0.2">
      <c r="A2848" s="1">
        <v>7050970</v>
      </c>
      <c r="B2848" t="s">
        <v>2516</v>
      </c>
      <c r="C2848">
        <v>2013</v>
      </c>
      <c r="D2848" s="2" t="s">
        <v>5517</v>
      </c>
      <c r="E2848" s="3" t="str">
        <f t="shared" si="220"/>
        <v>2/9/2013</v>
      </c>
      <c r="F2848" s="4">
        <f t="shared" si="221"/>
        <v>1236</v>
      </c>
      <c r="G2848" s="4">
        <f t="shared" si="222"/>
        <v>3.3863013698630136</v>
      </c>
      <c r="H2848" s="1">
        <v>1329032</v>
      </c>
      <c r="I2848" t="s">
        <v>50</v>
      </c>
      <c r="J2848" t="s">
        <v>33</v>
      </c>
      <c r="K2848" t="s">
        <v>34</v>
      </c>
      <c r="L2848" s="1">
        <v>1012</v>
      </c>
      <c r="M2848" t="s">
        <v>35</v>
      </c>
      <c r="N2848">
        <v>52.365552673987096</v>
      </c>
      <c r="O2848">
        <v>4.9037505536506902</v>
      </c>
      <c r="P2848" t="s">
        <v>36</v>
      </c>
      <c r="Q2848" t="s">
        <v>37</v>
      </c>
      <c r="R2848">
        <v>2</v>
      </c>
      <c r="S2848">
        <v>1</v>
      </c>
      <c r="T2848">
        <v>1</v>
      </c>
      <c r="U2848">
        <v>1</v>
      </c>
      <c r="V2848" t="s">
        <v>38</v>
      </c>
      <c r="W2848">
        <v>135</v>
      </c>
      <c r="X2848">
        <v>1</v>
      </c>
      <c r="Y2848">
        <v>0</v>
      </c>
      <c r="Z2848">
        <v>1</v>
      </c>
      <c r="AA2848">
        <f t="shared" si="223"/>
        <v>135</v>
      </c>
      <c r="AB2848">
        <f t="shared" si="224"/>
        <v>135</v>
      </c>
      <c r="AE2848" t="s">
        <v>43</v>
      </c>
      <c r="AF2848">
        <v>1</v>
      </c>
      <c r="AG2848">
        <v>51</v>
      </c>
      <c r="AH2848">
        <v>94</v>
      </c>
      <c r="AI2848">
        <v>10</v>
      </c>
      <c r="AJ2848">
        <v>9</v>
      </c>
      <c r="AK2848">
        <v>10</v>
      </c>
      <c r="AL2848">
        <v>10</v>
      </c>
      <c r="AM2848">
        <v>10</v>
      </c>
      <c r="AN2848">
        <v>9</v>
      </c>
    </row>
    <row r="2849" spans="1:40" x14ac:dyDescent="0.2">
      <c r="A2849" s="1">
        <v>7051971</v>
      </c>
      <c r="B2849" t="s">
        <v>113</v>
      </c>
      <c r="C2849">
        <v>2013</v>
      </c>
      <c r="D2849" s="2" t="s">
        <v>5518</v>
      </c>
      <c r="E2849" s="3" t="str">
        <f t="shared" si="220"/>
        <v>2/10/2013</v>
      </c>
      <c r="F2849" s="4">
        <f t="shared" si="221"/>
        <v>1235</v>
      </c>
      <c r="G2849" s="4">
        <f t="shared" si="222"/>
        <v>3.3835616438356166</v>
      </c>
      <c r="H2849" s="1">
        <v>933174</v>
      </c>
      <c r="I2849" t="s">
        <v>58</v>
      </c>
      <c r="J2849" t="s">
        <v>33</v>
      </c>
      <c r="K2849" t="s">
        <v>34</v>
      </c>
      <c r="L2849" s="1">
        <v>1074</v>
      </c>
      <c r="M2849" t="s">
        <v>35</v>
      </c>
      <c r="N2849">
        <v>52.371819135712698</v>
      </c>
      <c r="O2849">
        <v>4.8854101939950798</v>
      </c>
      <c r="P2849" t="s">
        <v>56</v>
      </c>
      <c r="Q2849" t="s">
        <v>37</v>
      </c>
      <c r="R2849">
        <v>4</v>
      </c>
      <c r="S2849">
        <v>1</v>
      </c>
      <c r="T2849">
        <v>2</v>
      </c>
      <c r="U2849">
        <v>3</v>
      </c>
      <c r="V2849" t="s">
        <v>38</v>
      </c>
      <c r="W2849">
        <v>200</v>
      </c>
      <c r="X2849">
        <v>4</v>
      </c>
      <c r="Y2849">
        <v>0</v>
      </c>
      <c r="Z2849">
        <v>3</v>
      </c>
      <c r="AA2849">
        <f t="shared" si="223"/>
        <v>600</v>
      </c>
      <c r="AB2849">
        <f t="shared" si="224"/>
        <v>600</v>
      </c>
      <c r="AE2849" t="s">
        <v>39</v>
      </c>
      <c r="AF2849">
        <v>0.94</v>
      </c>
      <c r="AG2849">
        <v>21</v>
      </c>
      <c r="AH2849">
        <v>98</v>
      </c>
      <c r="AI2849">
        <v>10</v>
      </c>
      <c r="AJ2849">
        <v>10</v>
      </c>
      <c r="AK2849">
        <v>10</v>
      </c>
      <c r="AL2849">
        <v>10</v>
      </c>
      <c r="AM2849">
        <v>9</v>
      </c>
      <c r="AN2849">
        <v>9</v>
      </c>
    </row>
    <row r="2850" spans="1:40" x14ac:dyDescent="0.2">
      <c r="A2850" s="1">
        <v>7055563</v>
      </c>
      <c r="B2850" t="s">
        <v>1097</v>
      </c>
      <c r="C2850">
        <v>2013</v>
      </c>
      <c r="D2850" s="2" t="s">
        <v>5518</v>
      </c>
      <c r="E2850" s="3" t="str">
        <f t="shared" si="220"/>
        <v>2/10/2013</v>
      </c>
      <c r="F2850" s="4">
        <f t="shared" si="221"/>
        <v>1235</v>
      </c>
      <c r="G2850" s="4">
        <f t="shared" si="222"/>
        <v>3.3835616438356166</v>
      </c>
      <c r="H2850" s="1">
        <v>933306</v>
      </c>
      <c r="I2850" t="s">
        <v>69</v>
      </c>
      <c r="J2850" t="s">
        <v>33</v>
      </c>
      <c r="K2850" t="s">
        <v>34</v>
      </c>
      <c r="L2850" s="1">
        <v>1055</v>
      </c>
      <c r="M2850" t="s">
        <v>35</v>
      </c>
      <c r="N2850">
        <v>52.367340595293598</v>
      </c>
      <c r="O2850">
        <v>4.8736595323302003</v>
      </c>
      <c r="P2850" t="s">
        <v>36</v>
      </c>
      <c r="Q2850" t="s">
        <v>37</v>
      </c>
      <c r="R2850">
        <v>2</v>
      </c>
      <c r="S2850">
        <v>1</v>
      </c>
      <c r="T2850">
        <v>1</v>
      </c>
      <c r="U2850">
        <v>1</v>
      </c>
      <c r="V2850" t="s">
        <v>38</v>
      </c>
      <c r="W2850">
        <v>79</v>
      </c>
      <c r="X2850">
        <v>1</v>
      </c>
      <c r="Y2850">
        <v>20</v>
      </c>
      <c r="Z2850">
        <v>2</v>
      </c>
      <c r="AA2850">
        <f t="shared" si="223"/>
        <v>158</v>
      </c>
      <c r="AB2850">
        <f t="shared" si="224"/>
        <v>158</v>
      </c>
      <c r="AE2850" t="s">
        <v>43</v>
      </c>
      <c r="AF2850">
        <v>1</v>
      </c>
      <c r="AG2850">
        <v>11</v>
      </c>
      <c r="AH2850">
        <v>96</v>
      </c>
      <c r="AI2850">
        <v>9</v>
      </c>
      <c r="AJ2850">
        <v>9</v>
      </c>
      <c r="AK2850">
        <v>10</v>
      </c>
      <c r="AL2850">
        <v>10</v>
      </c>
      <c r="AM2850">
        <v>8</v>
      </c>
      <c r="AN2850">
        <v>9</v>
      </c>
    </row>
    <row r="2851" spans="1:40" x14ac:dyDescent="0.2">
      <c r="A2851" s="1">
        <v>7065826</v>
      </c>
      <c r="B2851" t="s">
        <v>960</v>
      </c>
      <c r="C2851">
        <v>2013</v>
      </c>
      <c r="D2851" s="2" t="s">
        <v>5518</v>
      </c>
      <c r="E2851" s="3" t="str">
        <f t="shared" si="220"/>
        <v>2/10/2013</v>
      </c>
      <c r="F2851" s="4">
        <f t="shared" si="221"/>
        <v>1235</v>
      </c>
      <c r="G2851" s="4">
        <f t="shared" si="222"/>
        <v>3.3835616438356166</v>
      </c>
      <c r="H2851" s="1">
        <v>933523</v>
      </c>
      <c r="I2851" t="s">
        <v>159</v>
      </c>
      <c r="J2851" t="s">
        <v>33</v>
      </c>
      <c r="K2851" t="s">
        <v>34</v>
      </c>
      <c r="L2851" s="1" t="s">
        <v>2517</v>
      </c>
      <c r="M2851" t="s">
        <v>35</v>
      </c>
      <c r="N2851">
        <v>52.357814800705299</v>
      </c>
      <c r="O2851">
        <v>4.85034660935011</v>
      </c>
      <c r="P2851" t="s">
        <v>36</v>
      </c>
      <c r="Q2851" t="s">
        <v>37</v>
      </c>
      <c r="R2851">
        <v>4</v>
      </c>
      <c r="S2851">
        <v>1</v>
      </c>
      <c r="T2851">
        <v>2</v>
      </c>
      <c r="U2851">
        <v>2</v>
      </c>
      <c r="V2851" t="s">
        <v>38</v>
      </c>
      <c r="W2851">
        <v>125</v>
      </c>
      <c r="X2851">
        <v>2</v>
      </c>
      <c r="Y2851">
        <v>25</v>
      </c>
      <c r="Z2851">
        <v>2</v>
      </c>
      <c r="AA2851">
        <f t="shared" si="223"/>
        <v>250</v>
      </c>
      <c r="AB2851">
        <f t="shared" si="224"/>
        <v>250</v>
      </c>
      <c r="AE2851" t="s">
        <v>46</v>
      </c>
      <c r="AF2851">
        <v>1</v>
      </c>
      <c r="AG2851">
        <v>5</v>
      </c>
      <c r="AH2851">
        <v>96</v>
      </c>
      <c r="AI2851">
        <v>9</v>
      </c>
      <c r="AJ2851">
        <v>10</v>
      </c>
      <c r="AK2851">
        <v>10</v>
      </c>
      <c r="AL2851">
        <v>10</v>
      </c>
      <c r="AM2851">
        <v>10</v>
      </c>
      <c r="AN2851">
        <v>9</v>
      </c>
    </row>
    <row r="2852" spans="1:40" x14ac:dyDescent="0.2">
      <c r="A2852" s="1">
        <v>7072401</v>
      </c>
      <c r="B2852" t="s">
        <v>286</v>
      </c>
      <c r="C2852">
        <v>2013</v>
      </c>
      <c r="D2852" s="2" t="s">
        <v>5518</v>
      </c>
      <c r="E2852" s="3" t="str">
        <f t="shared" si="220"/>
        <v>2/10/2013</v>
      </c>
      <c r="F2852" s="4">
        <f t="shared" si="221"/>
        <v>1235</v>
      </c>
      <c r="G2852" s="4">
        <f t="shared" si="222"/>
        <v>3.3835616438356166</v>
      </c>
      <c r="H2852" s="1">
        <v>1398395</v>
      </c>
      <c r="I2852" t="s">
        <v>54</v>
      </c>
      <c r="J2852" t="s">
        <v>33</v>
      </c>
      <c r="K2852" t="s">
        <v>34</v>
      </c>
      <c r="L2852" s="1">
        <v>1075</v>
      </c>
      <c r="M2852" t="s">
        <v>35</v>
      </c>
      <c r="N2852">
        <v>52.3902424035889</v>
      </c>
      <c r="O2852">
        <v>4.8780961793164304</v>
      </c>
      <c r="P2852" t="s">
        <v>36</v>
      </c>
      <c r="Q2852" t="s">
        <v>37</v>
      </c>
      <c r="R2852">
        <v>2</v>
      </c>
      <c r="S2852">
        <v>1</v>
      </c>
      <c r="T2852">
        <v>1</v>
      </c>
      <c r="U2852">
        <v>1</v>
      </c>
      <c r="V2852" t="s">
        <v>38</v>
      </c>
      <c r="W2852">
        <v>79</v>
      </c>
      <c r="X2852">
        <v>2</v>
      </c>
      <c r="Y2852">
        <v>20</v>
      </c>
      <c r="Z2852">
        <v>3</v>
      </c>
      <c r="AA2852">
        <f t="shared" si="223"/>
        <v>237</v>
      </c>
      <c r="AB2852">
        <f t="shared" si="224"/>
        <v>237</v>
      </c>
      <c r="AE2852" t="s">
        <v>46</v>
      </c>
      <c r="AF2852">
        <v>1</v>
      </c>
      <c r="AG2852">
        <v>5</v>
      </c>
      <c r="AH2852">
        <v>93</v>
      </c>
      <c r="AI2852">
        <v>10</v>
      </c>
      <c r="AJ2852">
        <v>10</v>
      </c>
      <c r="AK2852">
        <v>10</v>
      </c>
      <c r="AL2852">
        <v>10</v>
      </c>
      <c r="AM2852">
        <v>9</v>
      </c>
      <c r="AN2852">
        <v>9</v>
      </c>
    </row>
    <row r="2853" spans="1:40" x14ac:dyDescent="0.2">
      <c r="A2853" s="1">
        <v>7074426</v>
      </c>
      <c r="B2853" t="s">
        <v>341</v>
      </c>
      <c r="C2853">
        <v>2013</v>
      </c>
      <c r="D2853" s="2" t="s">
        <v>5518</v>
      </c>
      <c r="E2853" s="3" t="str">
        <f t="shared" si="220"/>
        <v>2/10/2013</v>
      </c>
      <c r="F2853" s="4">
        <f t="shared" si="221"/>
        <v>1235</v>
      </c>
      <c r="G2853" s="4">
        <f t="shared" si="222"/>
        <v>3.3835616438356166</v>
      </c>
      <c r="H2853" s="1">
        <v>1512743</v>
      </c>
      <c r="I2853" t="s">
        <v>58</v>
      </c>
      <c r="J2853" t="s">
        <v>33</v>
      </c>
      <c r="K2853" t="s">
        <v>34</v>
      </c>
      <c r="L2853" s="1" t="s">
        <v>2518</v>
      </c>
      <c r="M2853" t="s">
        <v>35</v>
      </c>
      <c r="N2853">
        <v>52.363574409900501</v>
      </c>
      <c r="O2853">
        <v>4.9085157910624897</v>
      </c>
      <c r="P2853" t="s">
        <v>36</v>
      </c>
      <c r="Q2853" t="s">
        <v>37</v>
      </c>
      <c r="R2853">
        <v>2</v>
      </c>
      <c r="S2853">
        <v>1</v>
      </c>
      <c r="T2853">
        <v>1</v>
      </c>
      <c r="U2853">
        <v>1</v>
      </c>
      <c r="V2853" t="s">
        <v>38</v>
      </c>
      <c r="W2853">
        <v>125</v>
      </c>
      <c r="X2853">
        <v>1</v>
      </c>
      <c r="Y2853">
        <v>0</v>
      </c>
      <c r="Z2853">
        <v>4</v>
      </c>
      <c r="AA2853">
        <f t="shared" si="223"/>
        <v>500</v>
      </c>
      <c r="AB2853">
        <f t="shared" si="224"/>
        <v>500</v>
      </c>
      <c r="AE2853" t="s">
        <v>60</v>
      </c>
      <c r="AF2853" t="s">
        <v>60</v>
      </c>
      <c r="AG2853">
        <v>0</v>
      </c>
    </row>
    <row r="2854" spans="1:40" x14ac:dyDescent="0.2">
      <c r="A2854" s="1">
        <v>7079955</v>
      </c>
      <c r="B2854" t="s">
        <v>516</v>
      </c>
      <c r="C2854">
        <v>2013</v>
      </c>
      <c r="D2854" s="2" t="s">
        <v>5518</v>
      </c>
      <c r="E2854" s="3" t="str">
        <f t="shared" si="220"/>
        <v>2/10/2013</v>
      </c>
      <c r="F2854" s="4">
        <f t="shared" si="221"/>
        <v>1235</v>
      </c>
      <c r="G2854" s="4">
        <f t="shared" si="222"/>
        <v>3.3835616438356166</v>
      </c>
      <c r="H2854" s="1">
        <v>933698</v>
      </c>
      <c r="I2854" t="s">
        <v>45</v>
      </c>
      <c r="J2854" t="s">
        <v>33</v>
      </c>
      <c r="K2854" t="s">
        <v>34</v>
      </c>
      <c r="L2854" s="1">
        <v>1054</v>
      </c>
      <c r="M2854" t="s">
        <v>35</v>
      </c>
      <c r="N2854">
        <v>52.362455441945301</v>
      </c>
      <c r="O2854">
        <v>4.86410900866061</v>
      </c>
      <c r="P2854" t="s">
        <v>36</v>
      </c>
      <c r="Q2854" t="s">
        <v>37</v>
      </c>
      <c r="R2854">
        <v>2</v>
      </c>
      <c r="S2854">
        <v>1</v>
      </c>
      <c r="T2854">
        <v>1</v>
      </c>
      <c r="U2854">
        <v>1</v>
      </c>
      <c r="V2854" t="s">
        <v>38</v>
      </c>
      <c r="W2854">
        <v>110</v>
      </c>
      <c r="X2854">
        <v>2</v>
      </c>
      <c r="Y2854">
        <v>0</v>
      </c>
      <c r="Z2854">
        <v>3</v>
      </c>
      <c r="AA2854">
        <f t="shared" si="223"/>
        <v>330</v>
      </c>
      <c r="AB2854">
        <f t="shared" si="224"/>
        <v>330</v>
      </c>
      <c r="AE2854" t="s">
        <v>60</v>
      </c>
      <c r="AF2854" t="s">
        <v>60</v>
      </c>
      <c r="AG2854">
        <v>5</v>
      </c>
      <c r="AH2854">
        <v>96</v>
      </c>
      <c r="AI2854">
        <v>10</v>
      </c>
      <c r="AJ2854">
        <v>10</v>
      </c>
      <c r="AK2854">
        <v>10</v>
      </c>
      <c r="AL2854">
        <v>10</v>
      </c>
      <c r="AM2854">
        <v>10</v>
      </c>
      <c r="AN2854">
        <v>10</v>
      </c>
    </row>
    <row r="2855" spans="1:40" x14ac:dyDescent="0.2">
      <c r="A2855" s="1">
        <v>7080977</v>
      </c>
      <c r="B2855" t="s">
        <v>685</v>
      </c>
      <c r="C2855">
        <v>2013</v>
      </c>
      <c r="D2855" s="2" t="s">
        <v>5518</v>
      </c>
      <c r="E2855" s="3" t="str">
        <f t="shared" si="220"/>
        <v>2/10/2013</v>
      </c>
      <c r="F2855" s="4">
        <f t="shared" si="221"/>
        <v>1235</v>
      </c>
      <c r="G2855" s="4">
        <f t="shared" si="222"/>
        <v>3.3835616438356166</v>
      </c>
      <c r="H2855" s="1">
        <v>1018421</v>
      </c>
      <c r="I2855" t="s">
        <v>32</v>
      </c>
      <c r="J2855" t="s">
        <v>33</v>
      </c>
      <c r="K2855" t="s">
        <v>34</v>
      </c>
      <c r="L2855" s="1" t="s">
        <v>2519</v>
      </c>
      <c r="M2855" t="s">
        <v>35</v>
      </c>
      <c r="N2855">
        <v>52.360506453487297</v>
      </c>
      <c r="O2855">
        <v>4.8897812797698998</v>
      </c>
      <c r="P2855" t="s">
        <v>36</v>
      </c>
      <c r="Q2855" t="s">
        <v>37</v>
      </c>
      <c r="R2855">
        <v>4</v>
      </c>
      <c r="S2855">
        <v>1</v>
      </c>
      <c r="T2855">
        <v>2</v>
      </c>
      <c r="U2855">
        <v>2</v>
      </c>
      <c r="V2855" t="s">
        <v>38</v>
      </c>
      <c r="W2855">
        <v>145</v>
      </c>
      <c r="X2855">
        <v>2</v>
      </c>
      <c r="Y2855">
        <v>35</v>
      </c>
      <c r="Z2855">
        <v>2</v>
      </c>
      <c r="AA2855">
        <f t="shared" si="223"/>
        <v>290</v>
      </c>
      <c r="AB2855">
        <f t="shared" si="224"/>
        <v>290</v>
      </c>
      <c r="AE2855" t="s">
        <v>46</v>
      </c>
      <c r="AF2855">
        <v>1</v>
      </c>
      <c r="AG2855">
        <v>2</v>
      </c>
      <c r="AH2855">
        <v>90</v>
      </c>
      <c r="AI2855">
        <v>8</v>
      </c>
      <c r="AJ2855">
        <v>9</v>
      </c>
      <c r="AK2855">
        <v>10</v>
      </c>
      <c r="AL2855">
        <v>10</v>
      </c>
      <c r="AM2855">
        <v>9</v>
      </c>
      <c r="AN2855">
        <v>8</v>
      </c>
    </row>
    <row r="2856" spans="1:40" x14ac:dyDescent="0.2">
      <c r="A2856" s="1">
        <v>7081484</v>
      </c>
      <c r="B2856" t="s">
        <v>2520</v>
      </c>
      <c r="C2856">
        <v>2013</v>
      </c>
      <c r="D2856" s="2" t="s">
        <v>5518</v>
      </c>
      <c r="E2856" s="3" t="str">
        <f t="shared" si="220"/>
        <v>2/10/2013</v>
      </c>
      <c r="F2856" s="4">
        <f t="shared" si="221"/>
        <v>1235</v>
      </c>
      <c r="G2856" s="4">
        <f t="shared" si="222"/>
        <v>3.3835616438356166</v>
      </c>
      <c r="H2856" s="1">
        <v>934060</v>
      </c>
      <c r="I2856" t="s">
        <v>32</v>
      </c>
      <c r="J2856" t="s">
        <v>33</v>
      </c>
      <c r="K2856" t="s">
        <v>34</v>
      </c>
      <c r="L2856" s="1" t="s">
        <v>509</v>
      </c>
      <c r="M2856" t="s">
        <v>35</v>
      </c>
      <c r="N2856">
        <v>52.359034004560101</v>
      </c>
      <c r="O2856">
        <v>4.9139232434807196</v>
      </c>
      <c r="P2856" t="s">
        <v>102</v>
      </c>
      <c r="Q2856" t="s">
        <v>37</v>
      </c>
      <c r="R2856">
        <v>16</v>
      </c>
      <c r="S2856">
        <v>2</v>
      </c>
      <c r="T2856">
        <v>9</v>
      </c>
      <c r="U2856">
        <v>16</v>
      </c>
      <c r="V2856" t="s">
        <v>38</v>
      </c>
      <c r="W2856">
        <v>385</v>
      </c>
      <c r="X2856">
        <v>1</v>
      </c>
      <c r="Y2856">
        <v>0</v>
      </c>
      <c r="Z2856">
        <v>2</v>
      </c>
      <c r="AA2856">
        <f t="shared" si="223"/>
        <v>770</v>
      </c>
      <c r="AB2856">
        <f t="shared" si="224"/>
        <v>770</v>
      </c>
      <c r="AE2856" t="s">
        <v>43</v>
      </c>
      <c r="AF2856">
        <v>1</v>
      </c>
      <c r="AG2856">
        <v>21</v>
      </c>
      <c r="AH2856">
        <v>91</v>
      </c>
      <c r="AI2856">
        <v>10</v>
      </c>
      <c r="AJ2856">
        <v>10</v>
      </c>
      <c r="AK2856">
        <v>9</v>
      </c>
      <c r="AL2856">
        <v>9</v>
      </c>
      <c r="AM2856">
        <v>8</v>
      </c>
      <c r="AN2856">
        <v>8</v>
      </c>
    </row>
    <row r="2857" spans="1:40" x14ac:dyDescent="0.2">
      <c r="A2857" s="1">
        <v>7083646</v>
      </c>
      <c r="B2857" t="s">
        <v>2521</v>
      </c>
      <c r="C2857">
        <v>2013</v>
      </c>
      <c r="D2857" s="2" t="s">
        <v>5518</v>
      </c>
      <c r="E2857" s="3" t="str">
        <f t="shared" si="220"/>
        <v>2/10/2013</v>
      </c>
      <c r="F2857" s="4">
        <f t="shared" si="221"/>
        <v>1235</v>
      </c>
      <c r="G2857" s="4">
        <f t="shared" si="222"/>
        <v>3.3835616438356166</v>
      </c>
      <c r="H2857" s="1">
        <v>934078</v>
      </c>
      <c r="I2857" t="s">
        <v>1655</v>
      </c>
      <c r="J2857" t="s">
        <v>1645</v>
      </c>
      <c r="K2857" t="s">
        <v>34</v>
      </c>
      <c r="L2857" s="1" t="s">
        <v>2522</v>
      </c>
      <c r="M2857" t="s">
        <v>35</v>
      </c>
      <c r="N2857">
        <v>52.3886820566713</v>
      </c>
      <c r="O2857">
        <v>4.8677734742250403</v>
      </c>
      <c r="P2857" t="s">
        <v>36</v>
      </c>
      <c r="Q2857" t="s">
        <v>42</v>
      </c>
      <c r="R2857">
        <v>2</v>
      </c>
      <c r="S2857">
        <v>1</v>
      </c>
      <c r="T2857">
        <v>1</v>
      </c>
      <c r="U2857">
        <v>1</v>
      </c>
      <c r="V2857" t="s">
        <v>38</v>
      </c>
      <c r="W2857">
        <v>65</v>
      </c>
      <c r="X2857">
        <v>1</v>
      </c>
      <c r="Y2857">
        <v>0</v>
      </c>
      <c r="Z2857">
        <v>2</v>
      </c>
      <c r="AA2857">
        <f t="shared" si="223"/>
        <v>130</v>
      </c>
      <c r="AB2857">
        <f t="shared" si="224"/>
        <v>130</v>
      </c>
      <c r="AE2857" t="s">
        <v>39</v>
      </c>
      <c r="AF2857">
        <v>0.91</v>
      </c>
      <c r="AG2857">
        <v>4</v>
      </c>
      <c r="AH2857">
        <v>100</v>
      </c>
      <c r="AI2857">
        <v>10</v>
      </c>
      <c r="AJ2857">
        <v>10</v>
      </c>
      <c r="AK2857">
        <v>10</v>
      </c>
      <c r="AL2857">
        <v>10</v>
      </c>
      <c r="AM2857">
        <v>9</v>
      </c>
      <c r="AN2857">
        <v>9</v>
      </c>
    </row>
    <row r="2858" spans="1:40" x14ac:dyDescent="0.2">
      <c r="A2858" s="1">
        <v>7086385</v>
      </c>
      <c r="B2858" t="s">
        <v>912</v>
      </c>
      <c r="C2858">
        <v>2013</v>
      </c>
      <c r="D2858" s="2" t="s">
        <v>5518</v>
      </c>
      <c r="E2858" s="3" t="str">
        <f t="shared" si="220"/>
        <v>2/10/2013</v>
      </c>
      <c r="F2858" s="4">
        <f t="shared" si="221"/>
        <v>1235</v>
      </c>
      <c r="G2858" s="4">
        <f t="shared" si="222"/>
        <v>3.3835616438356166</v>
      </c>
      <c r="H2858" s="1">
        <v>1109494</v>
      </c>
      <c r="I2858" t="s">
        <v>45</v>
      </c>
      <c r="J2858" t="s">
        <v>33</v>
      </c>
      <c r="K2858" t="s">
        <v>34</v>
      </c>
      <c r="L2858" s="1">
        <v>1053</v>
      </c>
      <c r="M2858" t="s">
        <v>35</v>
      </c>
      <c r="N2858">
        <v>52.369463558543998</v>
      </c>
      <c r="O2858">
        <v>4.9434303396779899</v>
      </c>
      <c r="P2858" t="s">
        <v>36</v>
      </c>
      <c r="Q2858" t="s">
        <v>37</v>
      </c>
      <c r="R2858">
        <v>2</v>
      </c>
      <c r="S2858">
        <v>1</v>
      </c>
      <c r="T2858">
        <v>1</v>
      </c>
      <c r="U2858">
        <v>1</v>
      </c>
      <c r="V2858" t="s">
        <v>38</v>
      </c>
      <c r="W2858">
        <v>118</v>
      </c>
      <c r="X2858">
        <v>1</v>
      </c>
      <c r="Y2858">
        <v>0</v>
      </c>
      <c r="Z2858">
        <v>4</v>
      </c>
      <c r="AA2858">
        <f t="shared" si="223"/>
        <v>472</v>
      </c>
      <c r="AB2858">
        <f t="shared" si="224"/>
        <v>472</v>
      </c>
      <c r="AE2858" t="s">
        <v>46</v>
      </c>
      <c r="AF2858">
        <v>1</v>
      </c>
      <c r="AG2858">
        <v>45</v>
      </c>
      <c r="AH2858">
        <v>96</v>
      </c>
      <c r="AI2858">
        <v>9</v>
      </c>
      <c r="AJ2858">
        <v>9</v>
      </c>
      <c r="AK2858">
        <v>9</v>
      </c>
      <c r="AL2858">
        <v>10</v>
      </c>
      <c r="AM2858">
        <v>10</v>
      </c>
      <c r="AN2858">
        <v>9</v>
      </c>
    </row>
    <row r="2859" spans="1:40" x14ac:dyDescent="0.2">
      <c r="A2859" s="1">
        <v>7086649</v>
      </c>
      <c r="B2859" t="s">
        <v>279</v>
      </c>
      <c r="C2859">
        <v>2013</v>
      </c>
      <c r="D2859" s="2" t="s">
        <v>5345</v>
      </c>
      <c r="E2859" s="3" t="str">
        <f t="shared" si="220"/>
        <v>2/11/2013</v>
      </c>
      <c r="F2859" s="4">
        <f t="shared" si="221"/>
        <v>1234</v>
      </c>
      <c r="G2859" s="4">
        <f t="shared" si="222"/>
        <v>3.3808219178082193</v>
      </c>
      <c r="H2859" s="1">
        <v>1117368</v>
      </c>
      <c r="I2859" t="s">
        <v>45</v>
      </c>
      <c r="J2859" t="s">
        <v>33</v>
      </c>
      <c r="K2859" t="s">
        <v>34</v>
      </c>
      <c r="M2859" t="s">
        <v>35</v>
      </c>
      <c r="N2859">
        <v>52.380780506862799</v>
      </c>
      <c r="O2859">
        <v>4.86883067110967</v>
      </c>
      <c r="P2859" t="s">
        <v>36</v>
      </c>
      <c r="Q2859" t="s">
        <v>37</v>
      </c>
      <c r="R2859">
        <v>2</v>
      </c>
      <c r="S2859">
        <v>1</v>
      </c>
      <c r="T2859">
        <v>1</v>
      </c>
      <c r="U2859">
        <v>1</v>
      </c>
      <c r="V2859" t="s">
        <v>38</v>
      </c>
      <c r="W2859">
        <v>100</v>
      </c>
      <c r="X2859">
        <v>1</v>
      </c>
      <c r="Y2859">
        <v>0</v>
      </c>
      <c r="Z2859">
        <v>1</v>
      </c>
      <c r="AA2859">
        <f t="shared" si="223"/>
        <v>100</v>
      </c>
      <c r="AB2859">
        <f t="shared" si="224"/>
        <v>100</v>
      </c>
      <c r="AE2859" t="s">
        <v>39</v>
      </c>
      <c r="AF2859">
        <v>1</v>
      </c>
      <c r="AG2859">
        <v>5</v>
      </c>
      <c r="AH2859">
        <v>88</v>
      </c>
      <c r="AI2859">
        <v>9</v>
      </c>
      <c r="AJ2859">
        <v>9</v>
      </c>
      <c r="AK2859">
        <v>9</v>
      </c>
      <c r="AL2859">
        <v>10</v>
      </c>
      <c r="AM2859">
        <v>8</v>
      </c>
      <c r="AN2859">
        <v>8</v>
      </c>
    </row>
    <row r="2860" spans="1:40" x14ac:dyDescent="0.2">
      <c r="A2860" s="1">
        <v>7089311</v>
      </c>
      <c r="B2860" t="s">
        <v>2523</v>
      </c>
      <c r="C2860">
        <v>2013</v>
      </c>
      <c r="D2860" s="2" t="s">
        <v>5345</v>
      </c>
      <c r="E2860" s="3" t="str">
        <f t="shared" si="220"/>
        <v>2/11/2013</v>
      </c>
      <c r="F2860" s="4">
        <f t="shared" si="221"/>
        <v>1234</v>
      </c>
      <c r="G2860" s="4">
        <f t="shared" si="222"/>
        <v>3.3808219178082193</v>
      </c>
      <c r="H2860" s="1">
        <v>2573222</v>
      </c>
      <c r="I2860" t="s">
        <v>50</v>
      </c>
      <c r="J2860" t="s">
        <v>33</v>
      </c>
      <c r="K2860" t="s">
        <v>34</v>
      </c>
      <c r="L2860" s="1">
        <v>1012</v>
      </c>
      <c r="M2860" t="s">
        <v>35</v>
      </c>
      <c r="N2860">
        <v>52.359724789171999</v>
      </c>
      <c r="O2860">
        <v>4.8934720709293096</v>
      </c>
      <c r="P2860" t="s">
        <v>36</v>
      </c>
      <c r="Q2860" t="s">
        <v>37</v>
      </c>
      <c r="R2860">
        <v>3</v>
      </c>
      <c r="S2860">
        <v>1</v>
      </c>
      <c r="T2860">
        <v>1</v>
      </c>
      <c r="U2860">
        <v>2</v>
      </c>
      <c r="V2860" t="s">
        <v>38</v>
      </c>
      <c r="W2860">
        <v>160</v>
      </c>
      <c r="X2860">
        <v>2</v>
      </c>
      <c r="Y2860">
        <v>40</v>
      </c>
      <c r="Z2860">
        <v>1</v>
      </c>
      <c r="AA2860">
        <f t="shared" si="223"/>
        <v>160</v>
      </c>
      <c r="AB2860">
        <f t="shared" si="224"/>
        <v>160</v>
      </c>
      <c r="AE2860" t="s">
        <v>46</v>
      </c>
      <c r="AF2860">
        <v>0.84</v>
      </c>
      <c r="AG2860">
        <v>24</v>
      </c>
      <c r="AH2860">
        <v>93</v>
      </c>
      <c r="AI2860">
        <v>10</v>
      </c>
      <c r="AJ2860">
        <v>9</v>
      </c>
      <c r="AK2860">
        <v>9</v>
      </c>
      <c r="AL2860">
        <v>10</v>
      </c>
      <c r="AM2860">
        <v>10</v>
      </c>
      <c r="AN2860">
        <v>9</v>
      </c>
    </row>
    <row r="2861" spans="1:40" x14ac:dyDescent="0.2">
      <c r="A2861" s="1">
        <v>7091004</v>
      </c>
      <c r="B2861" t="s">
        <v>232</v>
      </c>
      <c r="C2861">
        <v>2013</v>
      </c>
      <c r="D2861" s="2" t="s">
        <v>5345</v>
      </c>
      <c r="E2861" s="3" t="str">
        <f t="shared" si="220"/>
        <v>2/11/2013</v>
      </c>
      <c r="F2861" s="4">
        <f t="shared" si="221"/>
        <v>1234</v>
      </c>
      <c r="G2861" s="4">
        <f t="shared" si="222"/>
        <v>3.3808219178082193</v>
      </c>
      <c r="H2861" s="1">
        <v>2047502</v>
      </c>
      <c r="I2861" t="s">
        <v>48</v>
      </c>
      <c r="J2861" t="s">
        <v>33</v>
      </c>
      <c r="K2861" t="s">
        <v>34</v>
      </c>
      <c r="L2861" s="1" t="s">
        <v>2524</v>
      </c>
      <c r="M2861" t="s">
        <v>35</v>
      </c>
      <c r="N2861">
        <v>52.353699657076703</v>
      </c>
      <c r="O2861">
        <v>4.8924755714329802</v>
      </c>
      <c r="P2861" t="s">
        <v>102</v>
      </c>
      <c r="Q2861" t="s">
        <v>37</v>
      </c>
      <c r="R2861">
        <v>6</v>
      </c>
      <c r="S2861">
        <v>1.5</v>
      </c>
      <c r="T2861">
        <v>3</v>
      </c>
      <c r="U2861">
        <v>6</v>
      </c>
      <c r="V2861" t="s">
        <v>38</v>
      </c>
      <c r="W2861">
        <v>265</v>
      </c>
      <c r="X2861">
        <v>1</v>
      </c>
      <c r="Y2861">
        <v>0</v>
      </c>
      <c r="Z2861">
        <v>3</v>
      </c>
      <c r="AA2861">
        <f t="shared" si="223"/>
        <v>795</v>
      </c>
      <c r="AB2861">
        <f t="shared" si="224"/>
        <v>795</v>
      </c>
      <c r="AE2861" t="s">
        <v>39</v>
      </c>
      <c r="AF2861">
        <v>0.9</v>
      </c>
      <c r="AG2861">
        <v>30</v>
      </c>
      <c r="AH2861">
        <v>94</v>
      </c>
      <c r="AI2861">
        <v>9</v>
      </c>
      <c r="AJ2861">
        <v>10</v>
      </c>
      <c r="AK2861">
        <v>9</v>
      </c>
      <c r="AL2861">
        <v>10</v>
      </c>
      <c r="AM2861">
        <v>10</v>
      </c>
      <c r="AN2861">
        <v>10</v>
      </c>
    </row>
    <row r="2862" spans="1:40" x14ac:dyDescent="0.2">
      <c r="A2862" s="1">
        <v>7092741</v>
      </c>
      <c r="B2862" t="s">
        <v>232</v>
      </c>
      <c r="C2862">
        <v>2013</v>
      </c>
      <c r="D2862" s="2" t="s">
        <v>5345</v>
      </c>
      <c r="E2862" s="3" t="str">
        <f t="shared" si="220"/>
        <v>2/11/2013</v>
      </c>
      <c r="F2862" s="4">
        <f t="shared" si="221"/>
        <v>1234</v>
      </c>
      <c r="G2862" s="4">
        <f t="shared" si="222"/>
        <v>3.3808219178082193</v>
      </c>
      <c r="H2862" s="1">
        <v>2021168</v>
      </c>
      <c r="I2862" t="s">
        <v>48</v>
      </c>
      <c r="J2862" t="s">
        <v>33</v>
      </c>
      <c r="K2862" t="s">
        <v>34</v>
      </c>
      <c r="L2862" s="1" t="s">
        <v>1739</v>
      </c>
      <c r="M2862" t="s">
        <v>35</v>
      </c>
      <c r="N2862">
        <v>52.361716237420801</v>
      </c>
      <c r="O2862">
        <v>4.8679770539022202</v>
      </c>
      <c r="P2862" t="s">
        <v>102</v>
      </c>
      <c r="Q2862" t="s">
        <v>37</v>
      </c>
      <c r="R2862">
        <v>4</v>
      </c>
      <c r="S2862">
        <v>1</v>
      </c>
      <c r="T2862">
        <v>1</v>
      </c>
      <c r="U2862">
        <v>2</v>
      </c>
      <c r="V2862" t="s">
        <v>38</v>
      </c>
      <c r="W2862">
        <v>169</v>
      </c>
      <c r="X2862">
        <v>2</v>
      </c>
      <c r="Y2862">
        <v>30</v>
      </c>
      <c r="Z2862">
        <v>3</v>
      </c>
      <c r="AA2862">
        <f t="shared" si="223"/>
        <v>507</v>
      </c>
      <c r="AB2862">
        <f t="shared" si="224"/>
        <v>507</v>
      </c>
      <c r="AE2862" t="s">
        <v>39</v>
      </c>
      <c r="AF2862">
        <v>0.9</v>
      </c>
      <c r="AG2862">
        <v>11</v>
      </c>
      <c r="AH2862">
        <v>98</v>
      </c>
      <c r="AI2862">
        <v>10</v>
      </c>
      <c r="AJ2862">
        <v>10</v>
      </c>
      <c r="AK2862">
        <v>10</v>
      </c>
      <c r="AL2862">
        <v>10</v>
      </c>
      <c r="AM2862">
        <v>10</v>
      </c>
      <c r="AN2862">
        <v>9</v>
      </c>
    </row>
    <row r="2863" spans="1:40" x14ac:dyDescent="0.2">
      <c r="A2863" s="1">
        <v>7093164</v>
      </c>
      <c r="B2863" t="s">
        <v>2525</v>
      </c>
      <c r="C2863">
        <v>2013</v>
      </c>
      <c r="D2863" s="2" t="s">
        <v>5345</v>
      </c>
      <c r="E2863" s="3" t="str">
        <f t="shared" si="220"/>
        <v>2/11/2013</v>
      </c>
      <c r="F2863" s="4">
        <f t="shared" si="221"/>
        <v>1234</v>
      </c>
      <c r="G2863" s="4">
        <f t="shared" si="222"/>
        <v>3.3808219178082193</v>
      </c>
      <c r="H2863" s="1">
        <v>3920749</v>
      </c>
      <c r="I2863" t="s">
        <v>50</v>
      </c>
      <c r="J2863" t="s">
        <v>33</v>
      </c>
      <c r="K2863" t="s">
        <v>34</v>
      </c>
      <c r="L2863" s="1">
        <v>1016</v>
      </c>
      <c r="M2863" t="s">
        <v>35</v>
      </c>
      <c r="N2863">
        <v>52.361636487243302</v>
      </c>
      <c r="O2863">
        <v>4.86576769889031</v>
      </c>
      <c r="P2863" t="s">
        <v>36</v>
      </c>
      <c r="Q2863" t="s">
        <v>37</v>
      </c>
      <c r="R2863">
        <v>4</v>
      </c>
      <c r="S2863">
        <v>1</v>
      </c>
      <c r="T2863">
        <v>3</v>
      </c>
      <c r="U2863">
        <v>2</v>
      </c>
      <c r="V2863" t="s">
        <v>38</v>
      </c>
      <c r="W2863">
        <v>200</v>
      </c>
      <c r="X2863">
        <v>1</v>
      </c>
      <c r="Y2863">
        <v>0</v>
      </c>
      <c r="Z2863">
        <v>5</v>
      </c>
      <c r="AA2863">
        <f t="shared" si="223"/>
        <v>1000</v>
      </c>
      <c r="AB2863">
        <f t="shared" si="224"/>
        <v>1000</v>
      </c>
      <c r="AE2863" t="s">
        <v>39</v>
      </c>
      <c r="AF2863">
        <v>0.89</v>
      </c>
      <c r="AG2863">
        <v>1</v>
      </c>
      <c r="AH2863">
        <v>100</v>
      </c>
      <c r="AI2863">
        <v>10</v>
      </c>
      <c r="AJ2863">
        <v>10</v>
      </c>
      <c r="AK2863">
        <v>10</v>
      </c>
      <c r="AL2863">
        <v>10</v>
      </c>
      <c r="AM2863">
        <v>10</v>
      </c>
      <c r="AN2863">
        <v>10</v>
      </c>
    </row>
    <row r="2864" spans="1:40" x14ac:dyDescent="0.2">
      <c r="A2864" s="1">
        <v>7102103</v>
      </c>
      <c r="B2864" t="s">
        <v>2526</v>
      </c>
      <c r="C2864">
        <v>2013</v>
      </c>
      <c r="D2864" s="2" t="s">
        <v>5345</v>
      </c>
      <c r="E2864" s="3" t="str">
        <f t="shared" si="220"/>
        <v>2/11/2013</v>
      </c>
      <c r="F2864" s="4">
        <f t="shared" si="221"/>
        <v>1234</v>
      </c>
      <c r="G2864" s="4">
        <f t="shared" si="222"/>
        <v>3.3808219178082193</v>
      </c>
      <c r="H2864" s="1">
        <v>1556499</v>
      </c>
      <c r="I2864" t="s">
        <v>45</v>
      </c>
      <c r="J2864" t="s">
        <v>33</v>
      </c>
      <c r="K2864" t="s">
        <v>34</v>
      </c>
      <c r="L2864" s="1">
        <v>1053</v>
      </c>
      <c r="M2864" t="s">
        <v>35</v>
      </c>
      <c r="N2864">
        <v>52.372288105623198</v>
      </c>
      <c r="O2864">
        <v>4.8732036474167</v>
      </c>
      <c r="P2864" t="s">
        <v>36</v>
      </c>
      <c r="Q2864" t="s">
        <v>37</v>
      </c>
      <c r="R2864">
        <v>2</v>
      </c>
      <c r="S2864">
        <v>1</v>
      </c>
      <c r="T2864">
        <v>0</v>
      </c>
      <c r="U2864">
        <v>1</v>
      </c>
      <c r="V2864" t="s">
        <v>38</v>
      </c>
      <c r="W2864">
        <v>89</v>
      </c>
      <c r="X2864">
        <v>1</v>
      </c>
      <c r="Y2864">
        <v>0</v>
      </c>
      <c r="Z2864">
        <v>7</v>
      </c>
      <c r="AA2864">
        <f t="shared" si="223"/>
        <v>623</v>
      </c>
      <c r="AB2864">
        <f t="shared" si="224"/>
        <v>623</v>
      </c>
      <c r="AE2864" t="s">
        <v>39</v>
      </c>
      <c r="AF2864">
        <v>1</v>
      </c>
      <c r="AG2864">
        <v>0</v>
      </c>
    </row>
    <row r="2865" spans="1:40" x14ac:dyDescent="0.2">
      <c r="A2865" s="1">
        <v>7103554</v>
      </c>
      <c r="B2865" t="s">
        <v>1090</v>
      </c>
      <c r="C2865">
        <v>2013</v>
      </c>
      <c r="D2865" s="2" t="s">
        <v>5519</v>
      </c>
      <c r="E2865" s="3" t="str">
        <f t="shared" si="220"/>
        <v>2/12/2013</v>
      </c>
      <c r="F2865" s="4">
        <f t="shared" si="221"/>
        <v>1233</v>
      </c>
      <c r="G2865" s="4">
        <f t="shared" si="222"/>
        <v>3.3780821917808219</v>
      </c>
      <c r="H2865" s="1">
        <v>1440217</v>
      </c>
      <c r="I2865" t="s">
        <v>54</v>
      </c>
      <c r="J2865" t="s">
        <v>33</v>
      </c>
      <c r="K2865" t="s">
        <v>34</v>
      </c>
      <c r="M2865" t="s">
        <v>35</v>
      </c>
      <c r="N2865">
        <v>52.363156174888303</v>
      </c>
      <c r="O2865">
        <v>4.8682182955563604</v>
      </c>
      <c r="P2865" t="s">
        <v>36</v>
      </c>
      <c r="Q2865" t="s">
        <v>37</v>
      </c>
      <c r="R2865">
        <v>4</v>
      </c>
      <c r="S2865">
        <v>1</v>
      </c>
      <c r="T2865">
        <v>2</v>
      </c>
      <c r="U2865">
        <v>3</v>
      </c>
      <c r="V2865" t="s">
        <v>38</v>
      </c>
      <c r="W2865">
        <v>129</v>
      </c>
      <c r="X2865">
        <v>2</v>
      </c>
      <c r="Y2865">
        <v>20</v>
      </c>
      <c r="Z2865">
        <v>3</v>
      </c>
      <c r="AA2865">
        <f t="shared" si="223"/>
        <v>387</v>
      </c>
      <c r="AB2865">
        <f t="shared" si="224"/>
        <v>387</v>
      </c>
      <c r="AE2865" t="s">
        <v>46</v>
      </c>
      <c r="AF2865">
        <v>0.83</v>
      </c>
      <c r="AG2865">
        <v>6</v>
      </c>
      <c r="AH2865">
        <v>100</v>
      </c>
      <c r="AI2865">
        <v>10</v>
      </c>
      <c r="AJ2865">
        <v>10</v>
      </c>
      <c r="AK2865">
        <v>10</v>
      </c>
      <c r="AL2865">
        <v>10</v>
      </c>
      <c r="AM2865">
        <v>10</v>
      </c>
      <c r="AN2865">
        <v>10</v>
      </c>
    </row>
    <row r="2866" spans="1:40" x14ac:dyDescent="0.2">
      <c r="A2866" s="1">
        <v>7107468</v>
      </c>
      <c r="B2866" t="s">
        <v>2527</v>
      </c>
      <c r="C2866">
        <v>2013</v>
      </c>
      <c r="D2866" s="2" t="s">
        <v>5519</v>
      </c>
      <c r="E2866" s="3" t="str">
        <f t="shared" si="220"/>
        <v>2/12/2013</v>
      </c>
      <c r="F2866" s="4">
        <f t="shared" si="221"/>
        <v>1233</v>
      </c>
      <c r="G2866" s="4">
        <f t="shared" si="222"/>
        <v>3.3780821917808219</v>
      </c>
      <c r="H2866" s="1">
        <v>954974</v>
      </c>
      <c r="I2866" t="s">
        <v>32</v>
      </c>
      <c r="J2866" t="s">
        <v>33</v>
      </c>
      <c r="K2866" t="s">
        <v>34</v>
      </c>
      <c r="L2866" s="1">
        <v>1052</v>
      </c>
      <c r="M2866" t="s">
        <v>35</v>
      </c>
      <c r="N2866">
        <v>52.366593846943402</v>
      </c>
      <c r="O2866">
        <v>4.8387429780294404</v>
      </c>
      <c r="P2866" t="s">
        <v>36</v>
      </c>
      <c r="Q2866" t="s">
        <v>42</v>
      </c>
      <c r="R2866">
        <v>2</v>
      </c>
      <c r="S2866">
        <v>1</v>
      </c>
      <c r="T2866">
        <v>1</v>
      </c>
      <c r="U2866">
        <v>1</v>
      </c>
      <c r="V2866" t="s">
        <v>38</v>
      </c>
      <c r="W2866">
        <v>80</v>
      </c>
      <c r="X2866">
        <v>1</v>
      </c>
      <c r="Y2866">
        <v>0</v>
      </c>
      <c r="Z2866">
        <v>2</v>
      </c>
      <c r="AA2866">
        <f t="shared" si="223"/>
        <v>160</v>
      </c>
      <c r="AB2866">
        <f t="shared" si="224"/>
        <v>160</v>
      </c>
      <c r="AE2866" t="s">
        <v>46</v>
      </c>
      <c r="AF2866">
        <v>0.74</v>
      </c>
      <c r="AG2866">
        <v>16</v>
      </c>
      <c r="AH2866">
        <v>96</v>
      </c>
      <c r="AI2866">
        <v>9</v>
      </c>
      <c r="AJ2866">
        <v>9</v>
      </c>
      <c r="AK2866">
        <v>9</v>
      </c>
      <c r="AL2866">
        <v>10</v>
      </c>
      <c r="AM2866">
        <v>9</v>
      </c>
      <c r="AN2866">
        <v>9</v>
      </c>
    </row>
    <row r="2867" spans="1:40" x14ac:dyDescent="0.2">
      <c r="A2867" s="1">
        <v>7109295</v>
      </c>
      <c r="B2867" t="s">
        <v>909</v>
      </c>
      <c r="C2867">
        <v>2013</v>
      </c>
      <c r="D2867" s="2" t="s">
        <v>5519</v>
      </c>
      <c r="E2867" s="3" t="str">
        <f t="shared" si="220"/>
        <v>2/12/2013</v>
      </c>
      <c r="F2867" s="4">
        <f t="shared" si="221"/>
        <v>1233</v>
      </c>
      <c r="G2867" s="4">
        <f t="shared" si="222"/>
        <v>3.3780821917808219</v>
      </c>
      <c r="H2867" s="1">
        <v>3722931</v>
      </c>
      <c r="I2867" t="s">
        <v>48</v>
      </c>
      <c r="J2867" t="s">
        <v>33</v>
      </c>
      <c r="K2867" t="s">
        <v>34</v>
      </c>
      <c r="L2867" s="1" t="s">
        <v>2262</v>
      </c>
      <c r="M2867" t="s">
        <v>35</v>
      </c>
      <c r="N2867">
        <v>52.3839584081203</v>
      </c>
      <c r="O2867">
        <v>4.9140985636017804</v>
      </c>
      <c r="P2867" t="s">
        <v>36</v>
      </c>
      <c r="Q2867" t="s">
        <v>37</v>
      </c>
      <c r="R2867">
        <v>2</v>
      </c>
      <c r="S2867">
        <v>1</v>
      </c>
      <c r="T2867">
        <v>1</v>
      </c>
      <c r="U2867">
        <v>1</v>
      </c>
      <c r="V2867" t="s">
        <v>38</v>
      </c>
      <c r="W2867">
        <v>125</v>
      </c>
      <c r="X2867">
        <v>1</v>
      </c>
      <c r="Y2867">
        <v>0</v>
      </c>
      <c r="Z2867">
        <v>3</v>
      </c>
      <c r="AA2867">
        <f t="shared" si="223"/>
        <v>375</v>
      </c>
      <c r="AB2867">
        <f t="shared" si="224"/>
        <v>375</v>
      </c>
      <c r="AE2867" t="s">
        <v>39</v>
      </c>
      <c r="AF2867">
        <v>1</v>
      </c>
      <c r="AG2867">
        <v>4</v>
      </c>
      <c r="AH2867">
        <v>100</v>
      </c>
      <c r="AI2867">
        <v>10</v>
      </c>
      <c r="AJ2867">
        <v>10</v>
      </c>
      <c r="AK2867">
        <v>10</v>
      </c>
      <c r="AL2867">
        <v>10</v>
      </c>
      <c r="AM2867">
        <v>10</v>
      </c>
      <c r="AN2867">
        <v>9</v>
      </c>
    </row>
    <row r="2868" spans="1:40" x14ac:dyDescent="0.2">
      <c r="A2868" s="1">
        <v>7110955</v>
      </c>
      <c r="B2868" t="s">
        <v>2528</v>
      </c>
      <c r="C2868">
        <v>2013</v>
      </c>
      <c r="D2868" s="2" t="s">
        <v>5519</v>
      </c>
      <c r="E2868" s="3" t="str">
        <f t="shared" si="220"/>
        <v>2/12/2013</v>
      </c>
      <c r="F2868" s="4">
        <f t="shared" si="221"/>
        <v>1233</v>
      </c>
      <c r="G2868" s="4">
        <f t="shared" si="222"/>
        <v>3.3780821917808219</v>
      </c>
      <c r="H2868" s="1">
        <v>937635</v>
      </c>
      <c r="I2868" t="s">
        <v>45</v>
      </c>
      <c r="J2868" t="s">
        <v>33</v>
      </c>
      <c r="K2868" t="s">
        <v>34</v>
      </c>
      <c r="L2868" s="1">
        <v>1054</v>
      </c>
      <c r="M2868" t="s">
        <v>35</v>
      </c>
      <c r="N2868">
        <v>52.357114951335397</v>
      </c>
      <c r="O2868">
        <v>4.9432191122869202</v>
      </c>
      <c r="P2868" t="s">
        <v>36</v>
      </c>
      <c r="Q2868" t="s">
        <v>37</v>
      </c>
      <c r="R2868">
        <v>5</v>
      </c>
      <c r="S2868">
        <v>1</v>
      </c>
      <c r="T2868">
        <v>3</v>
      </c>
      <c r="U2868">
        <v>4</v>
      </c>
      <c r="V2868" t="s">
        <v>38</v>
      </c>
      <c r="W2868">
        <v>117</v>
      </c>
      <c r="X2868">
        <v>2</v>
      </c>
      <c r="Y2868">
        <v>15</v>
      </c>
      <c r="Z2868">
        <v>3</v>
      </c>
      <c r="AA2868">
        <f t="shared" si="223"/>
        <v>351</v>
      </c>
      <c r="AB2868">
        <f t="shared" si="224"/>
        <v>351</v>
      </c>
      <c r="AE2868" t="s">
        <v>46</v>
      </c>
      <c r="AF2868">
        <v>1</v>
      </c>
      <c r="AG2868">
        <v>18</v>
      </c>
      <c r="AH2868">
        <v>88</v>
      </c>
      <c r="AI2868">
        <v>9</v>
      </c>
      <c r="AJ2868">
        <v>8</v>
      </c>
      <c r="AK2868">
        <v>9</v>
      </c>
      <c r="AL2868">
        <v>9</v>
      </c>
      <c r="AM2868">
        <v>9</v>
      </c>
      <c r="AN2868">
        <v>8</v>
      </c>
    </row>
    <row r="2869" spans="1:40" x14ac:dyDescent="0.2">
      <c r="A2869" s="1">
        <v>7111638</v>
      </c>
      <c r="B2869" t="s">
        <v>2529</v>
      </c>
      <c r="C2869">
        <v>2013</v>
      </c>
      <c r="D2869" s="2" t="s">
        <v>5346</v>
      </c>
      <c r="E2869" s="3" t="str">
        <f t="shared" si="220"/>
        <v>2/13/2013</v>
      </c>
      <c r="F2869" s="4">
        <f t="shared" si="221"/>
        <v>1232</v>
      </c>
      <c r="G2869" s="4">
        <f t="shared" si="222"/>
        <v>3.3753424657534246</v>
      </c>
      <c r="H2869" s="1">
        <v>938669</v>
      </c>
      <c r="I2869" t="s">
        <v>48</v>
      </c>
      <c r="J2869" t="s">
        <v>33</v>
      </c>
      <c r="K2869" t="s">
        <v>34</v>
      </c>
      <c r="M2869" t="s">
        <v>35</v>
      </c>
      <c r="N2869">
        <v>52.363217640035998</v>
      </c>
      <c r="O2869">
        <v>4.94057300897106</v>
      </c>
      <c r="P2869" t="s">
        <v>56</v>
      </c>
      <c r="Q2869" t="s">
        <v>37</v>
      </c>
      <c r="R2869">
        <v>4</v>
      </c>
      <c r="S2869">
        <v>1.5</v>
      </c>
      <c r="T2869">
        <v>1</v>
      </c>
      <c r="U2869">
        <v>4</v>
      </c>
      <c r="V2869" t="s">
        <v>38</v>
      </c>
      <c r="W2869">
        <v>175</v>
      </c>
      <c r="X2869">
        <v>1</v>
      </c>
      <c r="Y2869">
        <v>0</v>
      </c>
      <c r="Z2869">
        <v>2</v>
      </c>
      <c r="AA2869">
        <f t="shared" si="223"/>
        <v>350</v>
      </c>
      <c r="AB2869">
        <f t="shared" si="224"/>
        <v>350</v>
      </c>
      <c r="AE2869" t="s">
        <v>43</v>
      </c>
      <c r="AF2869">
        <v>1</v>
      </c>
      <c r="AG2869">
        <v>122</v>
      </c>
      <c r="AH2869">
        <v>96</v>
      </c>
      <c r="AI2869">
        <v>10</v>
      </c>
      <c r="AJ2869">
        <v>10</v>
      </c>
      <c r="AK2869">
        <v>10</v>
      </c>
      <c r="AL2869">
        <v>10</v>
      </c>
      <c r="AM2869">
        <v>10</v>
      </c>
      <c r="AN2869">
        <v>10</v>
      </c>
    </row>
    <row r="2870" spans="1:40" x14ac:dyDescent="0.2">
      <c r="A2870" s="1">
        <v>7111877</v>
      </c>
      <c r="B2870" t="s">
        <v>2530</v>
      </c>
      <c r="C2870">
        <v>2013</v>
      </c>
      <c r="D2870" s="2" t="s">
        <v>5346</v>
      </c>
      <c r="E2870" s="3" t="str">
        <f t="shared" si="220"/>
        <v>2/13/2013</v>
      </c>
      <c r="F2870" s="4">
        <f t="shared" si="221"/>
        <v>1232</v>
      </c>
      <c r="G2870" s="4">
        <f t="shared" si="222"/>
        <v>3.3753424657534246</v>
      </c>
      <c r="H2870" s="1">
        <v>2527472</v>
      </c>
      <c r="I2870" t="s">
        <v>105</v>
      </c>
      <c r="J2870" t="s">
        <v>33</v>
      </c>
      <c r="K2870" t="s">
        <v>34</v>
      </c>
      <c r="L2870" s="1" t="s">
        <v>1915</v>
      </c>
      <c r="M2870" t="s">
        <v>35</v>
      </c>
      <c r="N2870">
        <v>52.3645175868742</v>
      </c>
      <c r="O2870">
        <v>4.8331151984094296</v>
      </c>
      <c r="P2870" t="s">
        <v>36</v>
      </c>
      <c r="Q2870" t="s">
        <v>37</v>
      </c>
      <c r="R2870">
        <v>4</v>
      </c>
      <c r="S2870">
        <v>1.5</v>
      </c>
      <c r="T2870">
        <v>1</v>
      </c>
      <c r="U2870">
        <v>2</v>
      </c>
      <c r="V2870" t="s">
        <v>38</v>
      </c>
      <c r="W2870">
        <v>89</v>
      </c>
      <c r="X2870">
        <v>2</v>
      </c>
      <c r="Y2870">
        <v>25</v>
      </c>
      <c r="Z2870">
        <v>2</v>
      </c>
      <c r="AA2870">
        <f t="shared" si="223"/>
        <v>178</v>
      </c>
      <c r="AB2870">
        <f t="shared" si="224"/>
        <v>178</v>
      </c>
      <c r="AE2870" t="s">
        <v>46</v>
      </c>
      <c r="AF2870">
        <v>1</v>
      </c>
      <c r="AG2870">
        <v>18</v>
      </c>
      <c r="AH2870">
        <v>93</v>
      </c>
      <c r="AI2870">
        <v>9</v>
      </c>
      <c r="AJ2870">
        <v>10</v>
      </c>
      <c r="AK2870">
        <v>10</v>
      </c>
      <c r="AL2870">
        <v>10</v>
      </c>
      <c r="AM2870">
        <v>9</v>
      </c>
      <c r="AN2870">
        <v>9</v>
      </c>
    </row>
    <row r="2871" spans="1:40" x14ac:dyDescent="0.2">
      <c r="A2871" s="1">
        <v>7113252</v>
      </c>
      <c r="B2871" t="s">
        <v>1386</v>
      </c>
      <c r="C2871">
        <v>2013</v>
      </c>
      <c r="D2871" s="2" t="s">
        <v>5346</v>
      </c>
      <c r="E2871" s="3" t="str">
        <f t="shared" si="220"/>
        <v>2/13/2013</v>
      </c>
      <c r="F2871" s="4">
        <f t="shared" si="221"/>
        <v>1232</v>
      </c>
      <c r="G2871" s="4">
        <f t="shared" si="222"/>
        <v>3.3753424657534246</v>
      </c>
      <c r="H2871" s="1">
        <v>939211</v>
      </c>
      <c r="I2871" t="s">
        <v>32</v>
      </c>
      <c r="J2871" t="s">
        <v>33</v>
      </c>
      <c r="K2871" t="s">
        <v>34</v>
      </c>
      <c r="L2871" s="1" t="s">
        <v>2531</v>
      </c>
      <c r="M2871" t="s">
        <v>35</v>
      </c>
      <c r="N2871">
        <v>52.353696600360202</v>
      </c>
      <c r="O2871">
        <v>4.8809826490889003</v>
      </c>
      <c r="P2871" t="s">
        <v>36</v>
      </c>
      <c r="Q2871" t="s">
        <v>37</v>
      </c>
      <c r="R2871">
        <v>2</v>
      </c>
      <c r="S2871">
        <v>1</v>
      </c>
      <c r="T2871">
        <v>1</v>
      </c>
      <c r="U2871">
        <v>2</v>
      </c>
      <c r="V2871" t="s">
        <v>38</v>
      </c>
      <c r="W2871">
        <v>95</v>
      </c>
      <c r="X2871">
        <v>2</v>
      </c>
      <c r="Y2871">
        <v>40</v>
      </c>
      <c r="Z2871">
        <v>2</v>
      </c>
      <c r="AA2871">
        <f t="shared" si="223"/>
        <v>190</v>
      </c>
      <c r="AB2871">
        <f t="shared" si="224"/>
        <v>190</v>
      </c>
      <c r="AE2871" t="s">
        <v>39</v>
      </c>
      <c r="AF2871">
        <v>1</v>
      </c>
      <c r="AG2871">
        <v>9</v>
      </c>
      <c r="AH2871">
        <v>98</v>
      </c>
      <c r="AI2871">
        <v>10</v>
      </c>
      <c r="AJ2871">
        <v>10</v>
      </c>
      <c r="AK2871">
        <v>10</v>
      </c>
      <c r="AL2871">
        <v>10</v>
      </c>
      <c r="AM2871">
        <v>9</v>
      </c>
      <c r="AN2871">
        <v>9</v>
      </c>
    </row>
    <row r="2872" spans="1:40" x14ac:dyDescent="0.2">
      <c r="A2872" s="1">
        <v>7113638</v>
      </c>
      <c r="B2872" t="s">
        <v>1909</v>
      </c>
      <c r="C2872">
        <v>2013</v>
      </c>
      <c r="D2872" s="2" t="s">
        <v>5346</v>
      </c>
      <c r="E2872" s="3" t="str">
        <f t="shared" si="220"/>
        <v>2/13/2013</v>
      </c>
      <c r="F2872" s="4">
        <f t="shared" si="221"/>
        <v>1232</v>
      </c>
      <c r="G2872" s="4">
        <f t="shared" si="222"/>
        <v>3.3753424657534246</v>
      </c>
      <c r="H2872" s="1">
        <v>939698</v>
      </c>
      <c r="I2872" t="s">
        <v>41</v>
      </c>
      <c r="J2872" t="s">
        <v>33</v>
      </c>
      <c r="K2872" t="s">
        <v>34</v>
      </c>
      <c r="L2872" s="1" t="s">
        <v>1701</v>
      </c>
      <c r="M2872" t="s">
        <v>35</v>
      </c>
      <c r="N2872">
        <v>52.380849249297903</v>
      </c>
      <c r="O2872">
        <v>4.8745520682028598</v>
      </c>
      <c r="P2872" t="s">
        <v>102</v>
      </c>
      <c r="Q2872" t="s">
        <v>37</v>
      </c>
      <c r="R2872">
        <v>4</v>
      </c>
      <c r="S2872">
        <v>1</v>
      </c>
      <c r="T2872">
        <v>2</v>
      </c>
      <c r="U2872">
        <v>4</v>
      </c>
      <c r="V2872" t="s">
        <v>38</v>
      </c>
      <c r="W2872">
        <v>165</v>
      </c>
      <c r="X2872">
        <v>4</v>
      </c>
      <c r="Y2872">
        <v>25</v>
      </c>
      <c r="Z2872">
        <v>1</v>
      </c>
      <c r="AA2872">
        <f t="shared" si="223"/>
        <v>165</v>
      </c>
      <c r="AB2872">
        <f t="shared" si="224"/>
        <v>165</v>
      </c>
      <c r="AE2872" t="s">
        <v>46</v>
      </c>
      <c r="AF2872">
        <v>0.94</v>
      </c>
      <c r="AG2872">
        <v>11</v>
      </c>
      <c r="AH2872">
        <v>98</v>
      </c>
      <c r="AI2872">
        <v>10</v>
      </c>
      <c r="AJ2872">
        <v>10</v>
      </c>
      <c r="AK2872">
        <v>10</v>
      </c>
      <c r="AL2872">
        <v>10</v>
      </c>
      <c r="AM2872">
        <v>9</v>
      </c>
      <c r="AN2872">
        <v>9</v>
      </c>
    </row>
    <row r="2873" spans="1:40" x14ac:dyDescent="0.2">
      <c r="A2873" s="1">
        <v>7119029</v>
      </c>
      <c r="B2873" t="s">
        <v>192</v>
      </c>
      <c r="C2873">
        <v>2013</v>
      </c>
      <c r="D2873" s="2" t="s">
        <v>5347</v>
      </c>
      <c r="E2873" s="3" t="str">
        <f t="shared" si="220"/>
        <v>2/14/2013</v>
      </c>
      <c r="F2873" s="4">
        <f t="shared" si="221"/>
        <v>1231</v>
      </c>
      <c r="G2873" s="4">
        <f t="shared" si="222"/>
        <v>3.3726027397260272</v>
      </c>
      <c r="H2873" s="1">
        <v>4698005</v>
      </c>
      <c r="I2873" t="s">
        <v>32</v>
      </c>
      <c r="J2873" t="s">
        <v>33</v>
      </c>
      <c r="K2873" t="s">
        <v>34</v>
      </c>
      <c r="L2873" s="1">
        <v>1051</v>
      </c>
      <c r="M2873" t="s">
        <v>35</v>
      </c>
      <c r="N2873">
        <v>52.375529582079501</v>
      </c>
      <c r="O2873">
        <v>4.8555391899184999</v>
      </c>
      <c r="P2873" t="s">
        <v>56</v>
      </c>
      <c r="Q2873" t="s">
        <v>37</v>
      </c>
      <c r="R2873">
        <v>2</v>
      </c>
      <c r="S2873">
        <v>1</v>
      </c>
      <c r="T2873">
        <v>1</v>
      </c>
      <c r="U2873">
        <v>1</v>
      </c>
      <c r="V2873" t="s">
        <v>38</v>
      </c>
      <c r="W2873">
        <v>99</v>
      </c>
      <c r="X2873">
        <v>2</v>
      </c>
      <c r="Y2873">
        <v>0</v>
      </c>
      <c r="Z2873">
        <v>2</v>
      </c>
      <c r="AA2873">
        <f t="shared" si="223"/>
        <v>198</v>
      </c>
      <c r="AB2873">
        <f t="shared" si="224"/>
        <v>198</v>
      </c>
      <c r="AE2873" t="s">
        <v>39</v>
      </c>
      <c r="AF2873">
        <v>0.7</v>
      </c>
      <c r="AG2873">
        <v>6</v>
      </c>
      <c r="AH2873">
        <v>100</v>
      </c>
      <c r="AI2873">
        <v>10</v>
      </c>
      <c r="AJ2873">
        <v>9</v>
      </c>
      <c r="AK2873">
        <v>10</v>
      </c>
      <c r="AL2873">
        <v>10</v>
      </c>
      <c r="AM2873">
        <v>10</v>
      </c>
      <c r="AN2873">
        <v>10</v>
      </c>
    </row>
    <row r="2874" spans="1:40" x14ac:dyDescent="0.2">
      <c r="A2874" s="1">
        <v>7120384</v>
      </c>
      <c r="B2874" t="s">
        <v>2532</v>
      </c>
      <c r="C2874">
        <v>2013</v>
      </c>
      <c r="D2874" s="2" t="s">
        <v>5347</v>
      </c>
      <c r="E2874" s="3" t="str">
        <f t="shared" si="220"/>
        <v>2/14/2013</v>
      </c>
      <c r="F2874" s="4">
        <f t="shared" si="221"/>
        <v>1231</v>
      </c>
      <c r="G2874" s="4">
        <f t="shared" si="222"/>
        <v>3.3726027397260272</v>
      </c>
      <c r="H2874" s="1">
        <v>940369</v>
      </c>
      <c r="I2874" t="s">
        <v>48</v>
      </c>
      <c r="J2874" t="s">
        <v>33</v>
      </c>
      <c r="K2874" t="s">
        <v>34</v>
      </c>
      <c r="L2874" s="1">
        <v>1017</v>
      </c>
      <c r="M2874" t="s">
        <v>35</v>
      </c>
      <c r="N2874">
        <v>52.355506315487702</v>
      </c>
      <c r="O2874">
        <v>4.8916976396723397</v>
      </c>
      <c r="P2874" t="s">
        <v>36</v>
      </c>
      <c r="Q2874" t="s">
        <v>37</v>
      </c>
      <c r="R2874">
        <v>4</v>
      </c>
      <c r="S2874">
        <v>1</v>
      </c>
      <c r="T2874">
        <v>2</v>
      </c>
      <c r="U2874">
        <v>2</v>
      </c>
      <c r="V2874" t="s">
        <v>38</v>
      </c>
      <c r="W2874">
        <v>125</v>
      </c>
      <c r="X2874">
        <v>2</v>
      </c>
      <c r="Y2874">
        <v>12</v>
      </c>
      <c r="Z2874">
        <v>2</v>
      </c>
      <c r="AA2874">
        <f t="shared" si="223"/>
        <v>250</v>
      </c>
      <c r="AB2874">
        <f t="shared" si="224"/>
        <v>250</v>
      </c>
      <c r="AE2874" t="s">
        <v>46</v>
      </c>
      <c r="AF2874">
        <v>0.8</v>
      </c>
      <c r="AG2874">
        <v>16</v>
      </c>
      <c r="AH2874">
        <v>94</v>
      </c>
      <c r="AI2874">
        <v>10</v>
      </c>
      <c r="AJ2874">
        <v>9</v>
      </c>
      <c r="AK2874">
        <v>10</v>
      </c>
      <c r="AL2874">
        <v>10</v>
      </c>
      <c r="AM2874">
        <v>10</v>
      </c>
      <c r="AN2874">
        <v>9</v>
      </c>
    </row>
    <row r="2875" spans="1:40" x14ac:dyDescent="0.2">
      <c r="A2875" s="1">
        <v>7124463</v>
      </c>
      <c r="B2875" t="s">
        <v>430</v>
      </c>
      <c r="C2875">
        <v>2013</v>
      </c>
      <c r="D2875" s="2" t="s">
        <v>5347</v>
      </c>
      <c r="E2875" s="3" t="str">
        <f t="shared" si="220"/>
        <v>2/14/2013</v>
      </c>
      <c r="F2875" s="4">
        <f t="shared" si="221"/>
        <v>1231</v>
      </c>
      <c r="G2875" s="4">
        <f t="shared" si="222"/>
        <v>3.3726027397260272</v>
      </c>
      <c r="H2875" s="1">
        <v>5098926</v>
      </c>
      <c r="I2875" t="s">
        <v>58</v>
      </c>
      <c r="J2875" t="s">
        <v>33</v>
      </c>
      <c r="K2875" t="s">
        <v>34</v>
      </c>
      <c r="M2875" t="s">
        <v>35</v>
      </c>
      <c r="N2875">
        <v>52.3675759699899</v>
      </c>
      <c r="O2875">
        <v>4.8719400885733402</v>
      </c>
      <c r="P2875" t="s">
        <v>36</v>
      </c>
      <c r="Q2875" t="s">
        <v>37</v>
      </c>
      <c r="R2875">
        <v>2</v>
      </c>
      <c r="S2875">
        <v>1</v>
      </c>
      <c r="T2875">
        <v>1</v>
      </c>
      <c r="U2875">
        <v>1</v>
      </c>
      <c r="V2875" t="s">
        <v>38</v>
      </c>
      <c r="W2875">
        <v>79</v>
      </c>
      <c r="X2875">
        <v>1</v>
      </c>
      <c r="Y2875">
        <v>0</v>
      </c>
      <c r="Z2875">
        <v>3</v>
      </c>
      <c r="AA2875">
        <f t="shared" si="223"/>
        <v>237</v>
      </c>
      <c r="AB2875">
        <f t="shared" si="224"/>
        <v>237</v>
      </c>
      <c r="AE2875" t="s">
        <v>43</v>
      </c>
      <c r="AF2875">
        <v>1</v>
      </c>
      <c r="AG2875">
        <v>5</v>
      </c>
      <c r="AH2875">
        <v>95</v>
      </c>
      <c r="AI2875">
        <v>10</v>
      </c>
      <c r="AJ2875">
        <v>10</v>
      </c>
      <c r="AK2875">
        <v>10</v>
      </c>
      <c r="AL2875">
        <v>10</v>
      </c>
      <c r="AM2875">
        <v>10</v>
      </c>
      <c r="AN2875">
        <v>10</v>
      </c>
    </row>
    <row r="2876" spans="1:40" x14ac:dyDescent="0.2">
      <c r="A2876" s="1">
        <v>7125540</v>
      </c>
      <c r="B2876" t="s">
        <v>624</v>
      </c>
      <c r="C2876">
        <v>2013</v>
      </c>
      <c r="D2876" s="2" t="s">
        <v>5347</v>
      </c>
      <c r="E2876" s="3" t="str">
        <f t="shared" si="220"/>
        <v>2/14/2013</v>
      </c>
      <c r="F2876" s="4">
        <f t="shared" si="221"/>
        <v>1231</v>
      </c>
      <c r="G2876" s="4">
        <f t="shared" si="222"/>
        <v>3.3726027397260272</v>
      </c>
      <c r="H2876" s="1">
        <v>1642884</v>
      </c>
      <c r="I2876" t="s">
        <v>45</v>
      </c>
      <c r="J2876" t="s">
        <v>33</v>
      </c>
      <c r="K2876" t="s">
        <v>34</v>
      </c>
      <c r="L2876" s="1">
        <v>1054</v>
      </c>
      <c r="M2876" t="s">
        <v>35</v>
      </c>
      <c r="N2876">
        <v>52.369034178955701</v>
      </c>
      <c r="O2876">
        <v>4.8834034444877599</v>
      </c>
      <c r="P2876" t="s">
        <v>36</v>
      </c>
      <c r="Q2876" t="s">
        <v>37</v>
      </c>
      <c r="R2876">
        <v>5</v>
      </c>
      <c r="S2876">
        <v>1</v>
      </c>
      <c r="T2876">
        <v>2</v>
      </c>
      <c r="U2876">
        <v>4</v>
      </c>
      <c r="V2876" t="s">
        <v>38</v>
      </c>
      <c r="W2876">
        <v>229</v>
      </c>
      <c r="X2876">
        <v>2</v>
      </c>
      <c r="Y2876">
        <v>0</v>
      </c>
      <c r="Z2876">
        <v>3</v>
      </c>
      <c r="AA2876">
        <f t="shared" si="223"/>
        <v>687</v>
      </c>
      <c r="AB2876">
        <f t="shared" si="224"/>
        <v>687</v>
      </c>
      <c r="AE2876" t="s">
        <v>39</v>
      </c>
      <c r="AF2876">
        <v>0.63</v>
      </c>
      <c r="AG2876">
        <v>18</v>
      </c>
      <c r="AH2876">
        <v>92</v>
      </c>
      <c r="AI2876">
        <v>9</v>
      </c>
      <c r="AJ2876">
        <v>9</v>
      </c>
      <c r="AK2876">
        <v>10</v>
      </c>
      <c r="AL2876">
        <v>10</v>
      </c>
      <c r="AM2876">
        <v>9</v>
      </c>
      <c r="AN2876">
        <v>9</v>
      </c>
    </row>
    <row r="2877" spans="1:40" x14ac:dyDescent="0.2">
      <c r="A2877" s="1">
        <v>7126883</v>
      </c>
      <c r="B2877" t="s">
        <v>624</v>
      </c>
      <c r="C2877">
        <v>2013</v>
      </c>
      <c r="D2877" s="2" t="s">
        <v>5347</v>
      </c>
      <c r="E2877" s="3" t="str">
        <f t="shared" si="220"/>
        <v>2/14/2013</v>
      </c>
      <c r="F2877" s="4">
        <f t="shared" si="221"/>
        <v>1231</v>
      </c>
      <c r="G2877" s="4">
        <f t="shared" si="222"/>
        <v>3.3726027397260272</v>
      </c>
      <c r="H2877" s="1">
        <v>2358030</v>
      </c>
      <c r="I2877" t="s">
        <v>45</v>
      </c>
      <c r="J2877" t="s">
        <v>33</v>
      </c>
      <c r="K2877" t="s">
        <v>34</v>
      </c>
      <c r="L2877" s="1" t="s">
        <v>2533</v>
      </c>
      <c r="M2877" t="s">
        <v>35</v>
      </c>
      <c r="N2877">
        <v>52.3753324851141</v>
      </c>
      <c r="O2877">
        <v>4.8570284172565499</v>
      </c>
      <c r="P2877" t="s">
        <v>36</v>
      </c>
      <c r="Q2877" t="s">
        <v>37</v>
      </c>
      <c r="R2877">
        <v>2</v>
      </c>
      <c r="S2877">
        <v>1.5</v>
      </c>
      <c r="T2877">
        <v>1</v>
      </c>
      <c r="U2877">
        <v>2</v>
      </c>
      <c r="V2877" t="s">
        <v>38</v>
      </c>
      <c r="W2877">
        <v>89</v>
      </c>
      <c r="X2877">
        <v>1</v>
      </c>
      <c r="Y2877">
        <v>0</v>
      </c>
      <c r="Z2877">
        <v>3</v>
      </c>
      <c r="AA2877">
        <f t="shared" si="223"/>
        <v>267</v>
      </c>
      <c r="AB2877">
        <f t="shared" si="224"/>
        <v>267</v>
      </c>
      <c r="AE2877" t="s">
        <v>39</v>
      </c>
      <c r="AF2877">
        <v>0.63</v>
      </c>
      <c r="AG2877">
        <v>4</v>
      </c>
      <c r="AH2877">
        <v>95</v>
      </c>
      <c r="AI2877">
        <v>9</v>
      </c>
      <c r="AJ2877">
        <v>9</v>
      </c>
      <c r="AK2877">
        <v>9</v>
      </c>
      <c r="AL2877">
        <v>9</v>
      </c>
      <c r="AM2877">
        <v>9</v>
      </c>
      <c r="AN2877">
        <v>9</v>
      </c>
    </row>
    <row r="2878" spans="1:40" x14ac:dyDescent="0.2">
      <c r="A2878" s="1">
        <v>7131934</v>
      </c>
      <c r="B2878" t="s">
        <v>1415</v>
      </c>
      <c r="C2878">
        <v>2013</v>
      </c>
      <c r="D2878" s="2" t="s">
        <v>5347</v>
      </c>
      <c r="E2878" s="3" t="str">
        <f t="shared" si="220"/>
        <v>2/14/2013</v>
      </c>
      <c r="F2878" s="4">
        <f t="shared" si="221"/>
        <v>1231</v>
      </c>
      <c r="G2878" s="4">
        <f t="shared" si="222"/>
        <v>3.3726027397260272</v>
      </c>
      <c r="H2878" s="1">
        <v>941285</v>
      </c>
      <c r="I2878" t="s">
        <v>45</v>
      </c>
      <c r="J2878" t="s">
        <v>33</v>
      </c>
      <c r="K2878" t="s">
        <v>34</v>
      </c>
      <c r="L2878" s="1">
        <v>1052</v>
      </c>
      <c r="M2878" t="s">
        <v>35</v>
      </c>
      <c r="N2878">
        <v>52.3789848593104</v>
      </c>
      <c r="O2878">
        <v>4.8399686751662498</v>
      </c>
      <c r="P2878" t="s">
        <v>36</v>
      </c>
      <c r="Q2878" t="s">
        <v>37</v>
      </c>
      <c r="R2878">
        <v>2</v>
      </c>
      <c r="S2878">
        <v>1</v>
      </c>
      <c r="T2878">
        <v>1</v>
      </c>
      <c r="U2878">
        <v>1</v>
      </c>
      <c r="V2878" t="s">
        <v>38</v>
      </c>
      <c r="W2878">
        <v>125</v>
      </c>
      <c r="X2878">
        <v>1</v>
      </c>
      <c r="Y2878">
        <v>0</v>
      </c>
      <c r="Z2878">
        <v>3</v>
      </c>
      <c r="AA2878">
        <f t="shared" si="223"/>
        <v>375</v>
      </c>
      <c r="AB2878">
        <f t="shared" si="224"/>
        <v>375</v>
      </c>
      <c r="AE2878" t="s">
        <v>43</v>
      </c>
      <c r="AF2878">
        <v>1</v>
      </c>
      <c r="AG2878">
        <v>42</v>
      </c>
      <c r="AH2878">
        <v>89</v>
      </c>
      <c r="AI2878">
        <v>9</v>
      </c>
      <c r="AJ2878">
        <v>9</v>
      </c>
      <c r="AK2878">
        <v>10</v>
      </c>
      <c r="AL2878">
        <v>10</v>
      </c>
      <c r="AM2878">
        <v>9</v>
      </c>
      <c r="AN2878">
        <v>9</v>
      </c>
    </row>
    <row r="2879" spans="1:40" x14ac:dyDescent="0.2">
      <c r="A2879" s="1">
        <v>7132573</v>
      </c>
      <c r="B2879" t="s">
        <v>2534</v>
      </c>
      <c r="C2879">
        <v>2013</v>
      </c>
      <c r="D2879" s="2" t="s">
        <v>5347</v>
      </c>
      <c r="E2879" s="3" t="str">
        <f t="shared" si="220"/>
        <v>2/14/2013</v>
      </c>
      <c r="F2879" s="4">
        <f t="shared" si="221"/>
        <v>1231</v>
      </c>
      <c r="G2879" s="4">
        <f t="shared" si="222"/>
        <v>3.3726027397260272</v>
      </c>
      <c r="H2879" s="1">
        <v>2942499</v>
      </c>
      <c r="I2879" t="s">
        <v>45</v>
      </c>
      <c r="J2879" t="s">
        <v>33</v>
      </c>
      <c r="K2879" t="s">
        <v>34</v>
      </c>
      <c r="L2879" s="1" t="s">
        <v>651</v>
      </c>
      <c r="M2879" t="s">
        <v>35</v>
      </c>
      <c r="N2879">
        <v>52.375050582103498</v>
      </c>
      <c r="O2879">
        <v>4.8572705619909904</v>
      </c>
      <c r="P2879" t="s">
        <v>36</v>
      </c>
      <c r="Q2879" t="s">
        <v>37</v>
      </c>
      <c r="R2879">
        <v>2</v>
      </c>
      <c r="S2879">
        <v>1.5</v>
      </c>
      <c r="T2879">
        <v>1</v>
      </c>
      <c r="U2879">
        <v>1</v>
      </c>
      <c r="V2879" t="s">
        <v>38</v>
      </c>
      <c r="W2879">
        <v>90</v>
      </c>
      <c r="X2879">
        <v>1</v>
      </c>
      <c r="Y2879">
        <v>0</v>
      </c>
      <c r="Z2879">
        <v>3</v>
      </c>
      <c r="AA2879">
        <f t="shared" si="223"/>
        <v>270</v>
      </c>
      <c r="AB2879">
        <f t="shared" si="224"/>
        <v>270</v>
      </c>
      <c r="AE2879" t="s">
        <v>46</v>
      </c>
      <c r="AF2879">
        <v>0.88</v>
      </c>
      <c r="AG2879">
        <v>5</v>
      </c>
      <c r="AH2879">
        <v>96</v>
      </c>
      <c r="AI2879">
        <v>10</v>
      </c>
      <c r="AJ2879">
        <v>9</v>
      </c>
      <c r="AK2879">
        <v>10</v>
      </c>
      <c r="AL2879">
        <v>10</v>
      </c>
      <c r="AM2879">
        <v>9</v>
      </c>
      <c r="AN2879">
        <v>10</v>
      </c>
    </row>
    <row r="2880" spans="1:40" x14ac:dyDescent="0.2">
      <c r="A2880" s="1">
        <v>7133462</v>
      </c>
      <c r="B2880" t="s">
        <v>1415</v>
      </c>
      <c r="C2880">
        <v>2013</v>
      </c>
      <c r="D2880" s="2" t="s">
        <v>5347</v>
      </c>
      <c r="E2880" s="3" t="str">
        <f t="shared" si="220"/>
        <v>2/14/2013</v>
      </c>
      <c r="F2880" s="4">
        <f t="shared" si="221"/>
        <v>1231</v>
      </c>
      <c r="G2880" s="4">
        <f t="shared" si="222"/>
        <v>3.3726027397260272</v>
      </c>
      <c r="H2880" s="1">
        <v>1380741</v>
      </c>
      <c r="I2880" t="s">
        <v>85</v>
      </c>
      <c r="J2880" t="s">
        <v>33</v>
      </c>
      <c r="K2880" t="s">
        <v>34</v>
      </c>
      <c r="L2880" s="1" t="s">
        <v>2535</v>
      </c>
      <c r="M2880" t="s">
        <v>35</v>
      </c>
      <c r="N2880">
        <v>52.360187613417501</v>
      </c>
      <c r="O2880">
        <v>4.8623058818363196</v>
      </c>
      <c r="P2880" t="s">
        <v>36</v>
      </c>
      <c r="Q2880" t="s">
        <v>42</v>
      </c>
      <c r="R2880">
        <v>2</v>
      </c>
      <c r="S2880">
        <v>1</v>
      </c>
      <c r="T2880">
        <v>1</v>
      </c>
      <c r="U2880">
        <v>1</v>
      </c>
      <c r="V2880" t="s">
        <v>38</v>
      </c>
      <c r="W2880">
        <v>49</v>
      </c>
      <c r="X2880">
        <v>1</v>
      </c>
      <c r="Y2880">
        <v>30</v>
      </c>
      <c r="Z2880">
        <v>2</v>
      </c>
      <c r="AA2880">
        <f t="shared" si="223"/>
        <v>98</v>
      </c>
      <c r="AB2880">
        <f t="shared" si="224"/>
        <v>98</v>
      </c>
      <c r="AE2880" t="s">
        <v>46</v>
      </c>
      <c r="AF2880">
        <v>1</v>
      </c>
      <c r="AG2880">
        <v>26</v>
      </c>
      <c r="AH2880">
        <v>97</v>
      </c>
      <c r="AI2880">
        <v>10</v>
      </c>
      <c r="AJ2880">
        <v>10</v>
      </c>
      <c r="AK2880">
        <v>9</v>
      </c>
      <c r="AL2880">
        <v>10</v>
      </c>
      <c r="AM2880">
        <v>9</v>
      </c>
      <c r="AN2880">
        <v>10</v>
      </c>
    </row>
    <row r="2881" spans="1:40" x14ac:dyDescent="0.2">
      <c r="A2881" s="1">
        <v>7134681</v>
      </c>
      <c r="B2881" t="s">
        <v>2536</v>
      </c>
      <c r="C2881">
        <v>2013</v>
      </c>
      <c r="D2881" s="2" t="s">
        <v>5348</v>
      </c>
      <c r="E2881" s="3" t="str">
        <f t="shared" si="220"/>
        <v>2/15/2013</v>
      </c>
      <c r="F2881" s="4">
        <f t="shared" si="221"/>
        <v>1230</v>
      </c>
      <c r="G2881" s="4">
        <f t="shared" si="222"/>
        <v>3.3698630136986303</v>
      </c>
      <c r="H2881" s="1">
        <v>1166169</v>
      </c>
      <c r="I2881" t="s">
        <v>196</v>
      </c>
      <c r="J2881" t="s">
        <v>33</v>
      </c>
      <c r="K2881" t="s">
        <v>34</v>
      </c>
      <c r="L2881" s="1" t="s">
        <v>2537</v>
      </c>
      <c r="M2881" t="s">
        <v>35</v>
      </c>
      <c r="N2881">
        <v>52.363394182150799</v>
      </c>
      <c r="O2881">
        <v>4.9460668661371701</v>
      </c>
      <c r="P2881" t="s">
        <v>36</v>
      </c>
      <c r="Q2881" t="s">
        <v>37</v>
      </c>
      <c r="R2881">
        <v>4</v>
      </c>
      <c r="S2881">
        <v>1</v>
      </c>
      <c r="T2881">
        <v>2</v>
      </c>
      <c r="U2881">
        <v>4</v>
      </c>
      <c r="V2881" t="s">
        <v>38</v>
      </c>
      <c r="W2881">
        <v>120</v>
      </c>
      <c r="X2881">
        <v>4</v>
      </c>
      <c r="Y2881">
        <v>0</v>
      </c>
      <c r="Z2881">
        <v>6</v>
      </c>
      <c r="AA2881">
        <f t="shared" si="223"/>
        <v>720</v>
      </c>
      <c r="AB2881">
        <f t="shared" si="224"/>
        <v>720</v>
      </c>
      <c r="AE2881" t="s">
        <v>60</v>
      </c>
      <c r="AF2881" t="s">
        <v>60</v>
      </c>
      <c r="AG2881">
        <v>5</v>
      </c>
      <c r="AH2881">
        <v>92</v>
      </c>
      <c r="AI2881">
        <v>10</v>
      </c>
      <c r="AJ2881">
        <v>9</v>
      </c>
      <c r="AK2881">
        <v>10</v>
      </c>
      <c r="AL2881">
        <v>10</v>
      </c>
      <c r="AM2881">
        <v>8</v>
      </c>
      <c r="AN2881">
        <v>8</v>
      </c>
    </row>
    <row r="2882" spans="1:40" x14ac:dyDescent="0.2">
      <c r="A2882" s="1">
        <v>7142339</v>
      </c>
      <c r="B2882" t="s">
        <v>558</v>
      </c>
      <c r="C2882">
        <v>2013</v>
      </c>
      <c r="D2882" s="2" t="s">
        <v>5348</v>
      </c>
      <c r="E2882" s="3" t="str">
        <f t="shared" si="220"/>
        <v>2/15/2013</v>
      </c>
      <c r="F2882" s="4">
        <f t="shared" si="221"/>
        <v>1230</v>
      </c>
      <c r="G2882" s="4">
        <f t="shared" si="222"/>
        <v>3.3698630136986303</v>
      </c>
      <c r="H2882" s="1">
        <v>3207218</v>
      </c>
      <c r="I2882" t="s">
        <v>78</v>
      </c>
      <c r="J2882" t="s">
        <v>33</v>
      </c>
      <c r="K2882" t="s">
        <v>34</v>
      </c>
      <c r="L2882" s="1">
        <v>1098</v>
      </c>
      <c r="M2882" t="s">
        <v>35</v>
      </c>
      <c r="N2882">
        <v>52.355636062320798</v>
      </c>
      <c r="O2882">
        <v>4.8909800899060798</v>
      </c>
      <c r="P2882" t="s">
        <v>36</v>
      </c>
      <c r="Q2882" t="s">
        <v>37</v>
      </c>
      <c r="R2882">
        <v>4</v>
      </c>
      <c r="S2882">
        <v>1</v>
      </c>
      <c r="T2882">
        <v>2</v>
      </c>
      <c r="U2882">
        <v>2</v>
      </c>
      <c r="V2882" t="s">
        <v>38</v>
      </c>
      <c r="W2882">
        <v>150</v>
      </c>
      <c r="X2882">
        <v>4</v>
      </c>
      <c r="Y2882">
        <v>25</v>
      </c>
      <c r="Z2882">
        <v>2</v>
      </c>
      <c r="AA2882">
        <f t="shared" si="223"/>
        <v>300</v>
      </c>
      <c r="AB2882">
        <f t="shared" si="224"/>
        <v>300</v>
      </c>
      <c r="AE2882" t="s">
        <v>46</v>
      </c>
      <c r="AF2882">
        <v>0.9</v>
      </c>
      <c r="AG2882">
        <v>3</v>
      </c>
      <c r="AH2882">
        <v>100</v>
      </c>
      <c r="AI2882">
        <v>9</v>
      </c>
      <c r="AJ2882">
        <v>9</v>
      </c>
      <c r="AK2882">
        <v>10</v>
      </c>
      <c r="AL2882">
        <v>10</v>
      </c>
      <c r="AM2882">
        <v>10</v>
      </c>
      <c r="AN2882">
        <v>10</v>
      </c>
    </row>
    <row r="2883" spans="1:40" x14ac:dyDescent="0.2">
      <c r="A2883" s="1">
        <v>7144980</v>
      </c>
      <c r="B2883" t="s">
        <v>1322</v>
      </c>
      <c r="C2883">
        <v>2013</v>
      </c>
      <c r="D2883" s="2" t="s">
        <v>5348</v>
      </c>
      <c r="E2883" s="3" t="str">
        <f t="shared" ref="E2883:E2946" si="225">D2883 &amp; "/" &amp; C2883</f>
        <v>2/15/2013</v>
      </c>
      <c r="F2883" s="4">
        <f t="shared" ref="F2883:F2946" si="226">$F$1-E2883</f>
        <v>1230</v>
      </c>
      <c r="G2883" s="4">
        <f t="shared" ref="G2883:G2946" si="227">F2883/365</f>
        <v>3.3698630136986303</v>
      </c>
      <c r="H2883" s="1">
        <v>4717542</v>
      </c>
      <c r="I2883" t="s">
        <v>41</v>
      </c>
      <c r="J2883" t="s">
        <v>33</v>
      </c>
      <c r="K2883" t="s">
        <v>34</v>
      </c>
      <c r="L2883" s="1" t="s">
        <v>2538</v>
      </c>
      <c r="M2883" t="s">
        <v>35</v>
      </c>
      <c r="N2883">
        <v>52.387289099988301</v>
      </c>
      <c r="O2883">
        <v>4.8808351621801798</v>
      </c>
      <c r="P2883" t="s">
        <v>36</v>
      </c>
      <c r="Q2883" t="s">
        <v>37</v>
      </c>
      <c r="R2883">
        <v>2</v>
      </c>
      <c r="S2883">
        <v>1</v>
      </c>
      <c r="T2883">
        <v>1</v>
      </c>
      <c r="U2883">
        <v>1</v>
      </c>
      <c r="V2883" t="s">
        <v>38</v>
      </c>
      <c r="W2883">
        <v>75</v>
      </c>
      <c r="X2883">
        <v>1</v>
      </c>
      <c r="Y2883">
        <v>0</v>
      </c>
      <c r="Z2883">
        <v>3</v>
      </c>
      <c r="AA2883">
        <f t="shared" ref="AA2883:AA2946" si="228">W2883*Z2883</f>
        <v>225</v>
      </c>
      <c r="AB2883">
        <f t="shared" ref="AB2883:AB2946" si="229">IF(X2883&gt;R2883,AA2883+Y2883,AA2883)</f>
        <v>225</v>
      </c>
      <c r="AE2883" t="s">
        <v>39</v>
      </c>
      <c r="AF2883">
        <v>0.6</v>
      </c>
      <c r="AG2883">
        <v>1</v>
      </c>
      <c r="AH2883">
        <v>100</v>
      </c>
      <c r="AI2883">
        <v>8</v>
      </c>
      <c r="AJ2883">
        <v>10</v>
      </c>
      <c r="AK2883">
        <v>10</v>
      </c>
      <c r="AL2883">
        <v>10</v>
      </c>
      <c r="AM2883">
        <v>8</v>
      </c>
      <c r="AN2883">
        <v>10</v>
      </c>
    </row>
    <row r="2884" spans="1:40" x14ac:dyDescent="0.2">
      <c r="A2884" s="1">
        <v>7154192</v>
      </c>
      <c r="B2884" t="s">
        <v>2539</v>
      </c>
      <c r="C2884">
        <v>2013</v>
      </c>
      <c r="D2884" s="2" t="s">
        <v>5348</v>
      </c>
      <c r="E2884" s="3" t="str">
        <f t="shared" si="225"/>
        <v>2/15/2013</v>
      </c>
      <c r="F2884" s="4">
        <f t="shared" si="226"/>
        <v>1230</v>
      </c>
      <c r="G2884" s="4">
        <f t="shared" si="227"/>
        <v>3.3698630136986303</v>
      </c>
      <c r="H2884" s="1">
        <v>5325936</v>
      </c>
      <c r="I2884" t="s">
        <v>85</v>
      </c>
      <c r="J2884" t="s">
        <v>33</v>
      </c>
      <c r="K2884" t="s">
        <v>34</v>
      </c>
      <c r="L2884" s="1">
        <v>1065</v>
      </c>
      <c r="M2884" t="s">
        <v>35</v>
      </c>
      <c r="N2884">
        <v>52.369126235132903</v>
      </c>
      <c r="O2884">
        <v>4.88739785110812</v>
      </c>
      <c r="P2884" t="s">
        <v>36</v>
      </c>
      <c r="Q2884" t="s">
        <v>37</v>
      </c>
      <c r="R2884">
        <v>4</v>
      </c>
      <c r="S2884">
        <v>1</v>
      </c>
      <c r="T2884">
        <v>2</v>
      </c>
      <c r="U2884">
        <v>2</v>
      </c>
      <c r="V2884" t="s">
        <v>38</v>
      </c>
      <c r="W2884">
        <v>80</v>
      </c>
      <c r="X2884">
        <v>4</v>
      </c>
      <c r="Y2884">
        <v>20</v>
      </c>
      <c r="Z2884">
        <v>1</v>
      </c>
      <c r="AA2884">
        <f t="shared" si="228"/>
        <v>80</v>
      </c>
      <c r="AB2884">
        <f t="shared" si="229"/>
        <v>80</v>
      </c>
      <c r="AE2884" t="s">
        <v>43</v>
      </c>
      <c r="AF2884">
        <v>1</v>
      </c>
      <c r="AG2884">
        <v>11</v>
      </c>
      <c r="AH2884">
        <v>89</v>
      </c>
      <c r="AI2884">
        <v>9</v>
      </c>
      <c r="AJ2884">
        <v>8</v>
      </c>
      <c r="AK2884">
        <v>10</v>
      </c>
      <c r="AL2884">
        <v>10</v>
      </c>
      <c r="AM2884">
        <v>8</v>
      </c>
      <c r="AN2884">
        <v>9</v>
      </c>
    </row>
    <row r="2885" spans="1:40" x14ac:dyDescent="0.2">
      <c r="A2885" s="1">
        <v>7156203</v>
      </c>
      <c r="B2885" t="s">
        <v>2540</v>
      </c>
      <c r="C2885">
        <v>2013</v>
      </c>
      <c r="D2885" s="2" t="s">
        <v>5348</v>
      </c>
      <c r="E2885" s="3" t="str">
        <f t="shared" si="225"/>
        <v>2/15/2013</v>
      </c>
      <c r="F2885" s="4">
        <f t="shared" si="226"/>
        <v>1230</v>
      </c>
      <c r="G2885" s="4">
        <f t="shared" si="227"/>
        <v>3.3698630136986303</v>
      </c>
      <c r="H2885" s="1">
        <v>2152428</v>
      </c>
      <c r="I2885" t="s">
        <v>54</v>
      </c>
      <c r="J2885" t="s">
        <v>33</v>
      </c>
      <c r="K2885" t="s">
        <v>34</v>
      </c>
      <c r="L2885" s="1">
        <v>1071</v>
      </c>
      <c r="M2885" t="s">
        <v>35</v>
      </c>
      <c r="N2885">
        <v>52.349637563934401</v>
      </c>
      <c r="O2885">
        <v>4.8981965757908004</v>
      </c>
      <c r="P2885" t="s">
        <v>36</v>
      </c>
      <c r="Q2885" t="s">
        <v>37</v>
      </c>
      <c r="R2885">
        <v>5</v>
      </c>
      <c r="S2885">
        <v>1</v>
      </c>
      <c r="T2885">
        <v>3</v>
      </c>
      <c r="U2885">
        <v>5</v>
      </c>
      <c r="V2885" t="s">
        <v>38</v>
      </c>
      <c r="W2885">
        <v>125</v>
      </c>
      <c r="X2885">
        <v>2</v>
      </c>
      <c r="Y2885">
        <v>15</v>
      </c>
      <c r="Z2885">
        <v>2</v>
      </c>
      <c r="AA2885">
        <f t="shared" si="228"/>
        <v>250</v>
      </c>
      <c r="AB2885">
        <f t="shared" si="229"/>
        <v>250</v>
      </c>
      <c r="AE2885" t="s">
        <v>46</v>
      </c>
      <c r="AF2885">
        <v>1</v>
      </c>
      <c r="AG2885">
        <v>4</v>
      </c>
      <c r="AH2885">
        <v>95</v>
      </c>
      <c r="AI2885">
        <v>10</v>
      </c>
      <c r="AJ2885">
        <v>9</v>
      </c>
      <c r="AK2885">
        <v>10</v>
      </c>
      <c r="AL2885">
        <v>10</v>
      </c>
      <c r="AM2885">
        <v>9</v>
      </c>
      <c r="AN2885">
        <v>9</v>
      </c>
    </row>
    <row r="2886" spans="1:40" x14ac:dyDescent="0.2">
      <c r="A2886" s="1">
        <v>7156578</v>
      </c>
      <c r="B2886" t="s">
        <v>2541</v>
      </c>
      <c r="C2886">
        <v>2013</v>
      </c>
      <c r="D2886" s="2" t="s">
        <v>5520</v>
      </c>
      <c r="E2886" s="3" t="str">
        <f t="shared" si="225"/>
        <v>2/16/2013</v>
      </c>
      <c r="F2886" s="4">
        <f t="shared" si="226"/>
        <v>1229</v>
      </c>
      <c r="G2886" s="4">
        <f t="shared" si="227"/>
        <v>3.3671232876712329</v>
      </c>
      <c r="H2886" s="1">
        <v>946142</v>
      </c>
      <c r="I2886" t="s">
        <v>32</v>
      </c>
      <c r="J2886" t="s">
        <v>33</v>
      </c>
      <c r="K2886" t="s">
        <v>34</v>
      </c>
      <c r="L2886" s="1" t="s">
        <v>2165</v>
      </c>
      <c r="M2886" t="s">
        <v>35</v>
      </c>
      <c r="N2886">
        <v>52.355792874849001</v>
      </c>
      <c r="O2886">
        <v>4.7959736837835196</v>
      </c>
      <c r="P2886" t="s">
        <v>36</v>
      </c>
      <c r="Q2886" t="s">
        <v>37</v>
      </c>
      <c r="R2886">
        <v>2</v>
      </c>
      <c r="S2886">
        <v>1</v>
      </c>
      <c r="T2886">
        <v>1</v>
      </c>
      <c r="U2886">
        <v>1</v>
      </c>
      <c r="V2886" t="s">
        <v>38</v>
      </c>
      <c r="W2886">
        <v>67</v>
      </c>
      <c r="X2886">
        <v>1</v>
      </c>
      <c r="Y2886">
        <v>20</v>
      </c>
      <c r="Z2886">
        <v>3</v>
      </c>
      <c r="AA2886">
        <f t="shared" si="228"/>
        <v>201</v>
      </c>
      <c r="AB2886">
        <f t="shared" si="229"/>
        <v>201</v>
      </c>
      <c r="AE2886" t="s">
        <v>39</v>
      </c>
      <c r="AF2886">
        <v>0.92</v>
      </c>
      <c r="AG2886">
        <v>90</v>
      </c>
      <c r="AH2886">
        <v>93</v>
      </c>
      <c r="AI2886">
        <v>10</v>
      </c>
      <c r="AJ2886">
        <v>10</v>
      </c>
      <c r="AK2886">
        <v>10</v>
      </c>
      <c r="AL2886">
        <v>10</v>
      </c>
      <c r="AM2886">
        <v>9</v>
      </c>
      <c r="AN2886">
        <v>9</v>
      </c>
    </row>
    <row r="2887" spans="1:40" x14ac:dyDescent="0.2">
      <c r="A2887" s="1">
        <v>7160971</v>
      </c>
      <c r="B2887" t="s">
        <v>923</v>
      </c>
      <c r="C2887">
        <v>2013</v>
      </c>
      <c r="D2887" s="2" t="s">
        <v>5520</v>
      </c>
      <c r="E2887" s="3" t="str">
        <f t="shared" si="225"/>
        <v>2/16/2013</v>
      </c>
      <c r="F2887" s="4">
        <f t="shared" si="226"/>
        <v>1229</v>
      </c>
      <c r="G2887" s="4">
        <f t="shared" si="227"/>
        <v>3.3671232876712329</v>
      </c>
      <c r="H2887" s="1">
        <v>3336727</v>
      </c>
      <c r="I2887" t="s">
        <v>69</v>
      </c>
      <c r="J2887" t="s">
        <v>33</v>
      </c>
      <c r="K2887" t="s">
        <v>34</v>
      </c>
      <c r="L2887" s="1" t="s">
        <v>2542</v>
      </c>
      <c r="M2887" t="s">
        <v>35</v>
      </c>
      <c r="N2887">
        <v>52.3579063229082</v>
      </c>
      <c r="O2887">
        <v>4.79549493015974</v>
      </c>
      <c r="P2887" t="s">
        <v>36</v>
      </c>
      <c r="Q2887" t="s">
        <v>42</v>
      </c>
      <c r="R2887">
        <v>2</v>
      </c>
      <c r="S2887">
        <v>1</v>
      </c>
      <c r="T2887">
        <v>1</v>
      </c>
      <c r="U2887">
        <v>1</v>
      </c>
      <c r="V2887" t="s">
        <v>38</v>
      </c>
      <c r="W2887">
        <v>60</v>
      </c>
      <c r="X2887">
        <v>1</v>
      </c>
      <c r="Y2887">
        <v>0</v>
      </c>
      <c r="Z2887">
        <v>3</v>
      </c>
      <c r="AA2887">
        <f t="shared" si="228"/>
        <v>180</v>
      </c>
      <c r="AB2887">
        <f t="shared" si="229"/>
        <v>180</v>
      </c>
      <c r="AE2887" t="s">
        <v>46</v>
      </c>
      <c r="AF2887">
        <v>0.88</v>
      </c>
      <c r="AG2887">
        <v>20</v>
      </c>
      <c r="AH2887">
        <v>94</v>
      </c>
      <c r="AI2887">
        <v>9</v>
      </c>
      <c r="AJ2887">
        <v>8</v>
      </c>
      <c r="AK2887">
        <v>9</v>
      </c>
      <c r="AL2887">
        <v>9</v>
      </c>
      <c r="AM2887">
        <v>9</v>
      </c>
      <c r="AN2887">
        <v>9</v>
      </c>
    </row>
    <row r="2888" spans="1:40" x14ac:dyDescent="0.2">
      <c r="A2888" s="1">
        <v>7165224</v>
      </c>
      <c r="B2888" t="s">
        <v>2543</v>
      </c>
      <c r="C2888">
        <v>2013</v>
      </c>
      <c r="D2888" s="2" t="s">
        <v>5520</v>
      </c>
      <c r="E2888" s="3" t="str">
        <f t="shared" si="225"/>
        <v>2/16/2013</v>
      </c>
      <c r="F2888" s="4">
        <f t="shared" si="226"/>
        <v>1229</v>
      </c>
      <c r="G2888" s="4">
        <f t="shared" si="227"/>
        <v>3.3671232876712329</v>
      </c>
      <c r="H2888" s="1">
        <v>962066</v>
      </c>
      <c r="I2888" t="s">
        <v>58</v>
      </c>
      <c r="J2888" t="s">
        <v>33</v>
      </c>
      <c r="K2888" t="s">
        <v>34</v>
      </c>
      <c r="L2888" s="1">
        <v>1072</v>
      </c>
      <c r="M2888" t="s">
        <v>35</v>
      </c>
      <c r="N2888">
        <v>52.365955836847199</v>
      </c>
      <c r="O2888">
        <v>4.9339594908593796</v>
      </c>
      <c r="P2888" t="s">
        <v>36</v>
      </c>
      <c r="Q2888" t="s">
        <v>42</v>
      </c>
      <c r="R2888">
        <v>2</v>
      </c>
      <c r="S2888">
        <v>1</v>
      </c>
      <c r="T2888">
        <v>1</v>
      </c>
      <c r="U2888">
        <v>1</v>
      </c>
      <c r="V2888" t="s">
        <v>38</v>
      </c>
      <c r="W2888">
        <v>70</v>
      </c>
      <c r="X2888">
        <v>1</v>
      </c>
      <c r="Y2888">
        <v>0</v>
      </c>
      <c r="Z2888">
        <v>2</v>
      </c>
      <c r="AA2888">
        <f t="shared" si="228"/>
        <v>140</v>
      </c>
      <c r="AB2888">
        <f t="shared" si="229"/>
        <v>140</v>
      </c>
      <c r="AE2888" t="s">
        <v>46</v>
      </c>
      <c r="AF2888">
        <v>1</v>
      </c>
      <c r="AG2888">
        <v>22</v>
      </c>
      <c r="AH2888">
        <v>96</v>
      </c>
      <c r="AI2888">
        <v>10</v>
      </c>
      <c r="AJ2888">
        <v>10</v>
      </c>
      <c r="AK2888">
        <v>10</v>
      </c>
      <c r="AL2888">
        <v>10</v>
      </c>
      <c r="AM2888">
        <v>10</v>
      </c>
      <c r="AN2888">
        <v>10</v>
      </c>
    </row>
    <row r="2889" spans="1:40" x14ac:dyDescent="0.2">
      <c r="A2889" s="1">
        <v>7165964</v>
      </c>
      <c r="B2889" t="s">
        <v>2544</v>
      </c>
      <c r="C2889">
        <v>2013</v>
      </c>
      <c r="D2889" s="2" t="s">
        <v>5520</v>
      </c>
      <c r="E2889" s="3" t="str">
        <f t="shared" si="225"/>
        <v>2/16/2013</v>
      </c>
      <c r="F2889" s="4">
        <f t="shared" si="226"/>
        <v>1229</v>
      </c>
      <c r="G2889" s="4">
        <f t="shared" si="227"/>
        <v>3.3671232876712329</v>
      </c>
      <c r="H2889" s="1">
        <v>943625</v>
      </c>
      <c r="I2889" t="s">
        <v>45</v>
      </c>
      <c r="J2889" t="s">
        <v>33</v>
      </c>
      <c r="K2889" t="s">
        <v>34</v>
      </c>
      <c r="L2889" s="1" t="s">
        <v>2545</v>
      </c>
      <c r="M2889" t="s">
        <v>35</v>
      </c>
      <c r="N2889">
        <v>52.357495406580398</v>
      </c>
      <c r="O2889">
        <v>4.9123170082404899</v>
      </c>
      <c r="P2889" t="s">
        <v>36</v>
      </c>
      <c r="Q2889" t="s">
        <v>37</v>
      </c>
      <c r="R2889">
        <v>2</v>
      </c>
      <c r="S2889">
        <v>1</v>
      </c>
      <c r="T2889">
        <v>1</v>
      </c>
      <c r="U2889">
        <v>1</v>
      </c>
      <c r="V2889" t="s">
        <v>38</v>
      </c>
      <c r="W2889">
        <v>70</v>
      </c>
      <c r="X2889">
        <v>1</v>
      </c>
      <c r="Y2889">
        <v>0</v>
      </c>
      <c r="Z2889">
        <v>2</v>
      </c>
      <c r="AA2889">
        <f t="shared" si="228"/>
        <v>140</v>
      </c>
      <c r="AB2889">
        <f t="shared" si="229"/>
        <v>140</v>
      </c>
      <c r="AE2889" t="s">
        <v>46</v>
      </c>
      <c r="AF2889">
        <v>0.9</v>
      </c>
      <c r="AG2889">
        <v>33</v>
      </c>
      <c r="AH2889">
        <v>94</v>
      </c>
      <c r="AI2889">
        <v>9</v>
      </c>
      <c r="AJ2889">
        <v>9</v>
      </c>
      <c r="AK2889">
        <v>9</v>
      </c>
      <c r="AL2889">
        <v>9</v>
      </c>
      <c r="AM2889">
        <v>10</v>
      </c>
      <c r="AN2889">
        <v>9</v>
      </c>
    </row>
    <row r="2890" spans="1:40" x14ac:dyDescent="0.2">
      <c r="A2890" s="1">
        <v>7179295</v>
      </c>
      <c r="B2890" t="s">
        <v>2546</v>
      </c>
      <c r="C2890">
        <v>2013</v>
      </c>
      <c r="D2890" s="2" t="s">
        <v>5520</v>
      </c>
      <c r="E2890" s="3" t="str">
        <f t="shared" si="225"/>
        <v>2/16/2013</v>
      </c>
      <c r="F2890" s="4">
        <f t="shared" si="226"/>
        <v>1229</v>
      </c>
      <c r="G2890" s="4">
        <f t="shared" si="227"/>
        <v>3.3671232876712329</v>
      </c>
      <c r="H2890" s="1">
        <v>4872957</v>
      </c>
      <c r="I2890" t="s">
        <v>50</v>
      </c>
      <c r="J2890" t="s">
        <v>33</v>
      </c>
      <c r="K2890" t="s">
        <v>34</v>
      </c>
      <c r="L2890" s="1" t="s">
        <v>2547</v>
      </c>
      <c r="M2890" t="s">
        <v>35</v>
      </c>
      <c r="N2890">
        <v>52.310100326475997</v>
      </c>
      <c r="O2890">
        <v>4.9990672068385402</v>
      </c>
      <c r="P2890" t="s">
        <v>36</v>
      </c>
      <c r="Q2890" t="s">
        <v>37</v>
      </c>
      <c r="R2890">
        <v>2</v>
      </c>
      <c r="S2890">
        <v>1</v>
      </c>
      <c r="T2890">
        <v>2</v>
      </c>
      <c r="U2890">
        <v>1</v>
      </c>
      <c r="V2890" t="s">
        <v>38</v>
      </c>
      <c r="W2890">
        <v>200</v>
      </c>
      <c r="X2890">
        <v>1</v>
      </c>
      <c r="Y2890">
        <v>0</v>
      </c>
      <c r="Z2890">
        <v>1</v>
      </c>
      <c r="AA2890">
        <f t="shared" si="228"/>
        <v>200</v>
      </c>
      <c r="AB2890">
        <f t="shared" si="229"/>
        <v>200</v>
      </c>
      <c r="AE2890" t="s">
        <v>39</v>
      </c>
      <c r="AF2890">
        <v>1</v>
      </c>
      <c r="AG2890">
        <v>1</v>
      </c>
      <c r="AH2890">
        <v>100</v>
      </c>
      <c r="AI2890">
        <v>10</v>
      </c>
      <c r="AJ2890">
        <v>10</v>
      </c>
      <c r="AK2890">
        <v>10</v>
      </c>
      <c r="AL2890">
        <v>10</v>
      </c>
      <c r="AM2890">
        <v>10</v>
      </c>
      <c r="AN2890">
        <v>10</v>
      </c>
    </row>
    <row r="2891" spans="1:40" x14ac:dyDescent="0.2">
      <c r="A2891" s="1">
        <v>7179745</v>
      </c>
      <c r="B2891" t="s">
        <v>47</v>
      </c>
      <c r="C2891">
        <v>2013</v>
      </c>
      <c r="D2891" s="2" t="s">
        <v>5256</v>
      </c>
      <c r="E2891" s="3" t="str">
        <f t="shared" si="225"/>
        <v>2/17/2013</v>
      </c>
      <c r="F2891" s="4">
        <f t="shared" si="226"/>
        <v>1228</v>
      </c>
      <c r="G2891" s="4">
        <f t="shared" si="227"/>
        <v>3.3643835616438356</v>
      </c>
      <c r="H2891" s="1">
        <v>1508944</v>
      </c>
      <c r="I2891" t="s">
        <v>69</v>
      </c>
      <c r="J2891" t="s">
        <v>33</v>
      </c>
      <c r="K2891" t="s">
        <v>34</v>
      </c>
      <c r="L2891" s="1" t="s">
        <v>2548</v>
      </c>
      <c r="M2891" t="s">
        <v>35</v>
      </c>
      <c r="N2891">
        <v>52.310151622790698</v>
      </c>
      <c r="O2891">
        <v>5.0006958707316</v>
      </c>
      <c r="P2891" t="s">
        <v>36</v>
      </c>
      <c r="Q2891" t="s">
        <v>37</v>
      </c>
      <c r="R2891">
        <v>8</v>
      </c>
      <c r="S2891">
        <v>1</v>
      </c>
      <c r="T2891">
        <v>3</v>
      </c>
      <c r="U2891">
        <v>3</v>
      </c>
      <c r="V2891" t="s">
        <v>38</v>
      </c>
      <c r="W2891">
        <v>198</v>
      </c>
      <c r="X2891">
        <v>5</v>
      </c>
      <c r="Y2891">
        <v>29</v>
      </c>
      <c r="Z2891">
        <v>4</v>
      </c>
      <c r="AA2891">
        <f t="shared" si="228"/>
        <v>792</v>
      </c>
      <c r="AB2891">
        <f t="shared" si="229"/>
        <v>792</v>
      </c>
      <c r="AE2891" t="s">
        <v>43</v>
      </c>
      <c r="AF2891">
        <v>0.97</v>
      </c>
      <c r="AG2891">
        <v>17</v>
      </c>
      <c r="AH2891">
        <v>89</v>
      </c>
      <c r="AI2891">
        <v>9</v>
      </c>
      <c r="AJ2891">
        <v>8</v>
      </c>
      <c r="AK2891">
        <v>10</v>
      </c>
      <c r="AL2891">
        <v>10</v>
      </c>
      <c r="AM2891">
        <v>9</v>
      </c>
      <c r="AN2891">
        <v>8</v>
      </c>
    </row>
    <row r="2892" spans="1:40" x14ac:dyDescent="0.2">
      <c r="A2892" s="1">
        <v>7181615</v>
      </c>
      <c r="B2892" t="s">
        <v>47</v>
      </c>
      <c r="C2892">
        <v>2013</v>
      </c>
      <c r="D2892" s="2" t="s">
        <v>5256</v>
      </c>
      <c r="E2892" s="3" t="str">
        <f t="shared" si="225"/>
        <v>2/17/2013</v>
      </c>
      <c r="F2892" s="4">
        <f t="shared" si="226"/>
        <v>1228</v>
      </c>
      <c r="G2892" s="4">
        <f t="shared" si="227"/>
        <v>3.3643835616438356</v>
      </c>
      <c r="H2892" s="1">
        <v>944529</v>
      </c>
      <c r="I2892" t="s">
        <v>69</v>
      </c>
      <c r="J2892" t="s">
        <v>33</v>
      </c>
      <c r="K2892" t="s">
        <v>34</v>
      </c>
      <c r="L2892" s="1">
        <v>1055</v>
      </c>
      <c r="M2892" t="s">
        <v>35</v>
      </c>
      <c r="N2892">
        <v>52.314508337652299</v>
      </c>
      <c r="O2892">
        <v>4.9942985191887104</v>
      </c>
      <c r="P2892" t="s">
        <v>36</v>
      </c>
      <c r="Q2892" t="s">
        <v>42</v>
      </c>
      <c r="R2892">
        <v>3</v>
      </c>
      <c r="S2892">
        <v>1</v>
      </c>
      <c r="T2892">
        <v>1</v>
      </c>
      <c r="U2892">
        <v>2</v>
      </c>
      <c r="V2892" t="s">
        <v>38</v>
      </c>
      <c r="W2892">
        <v>79</v>
      </c>
      <c r="X2892">
        <v>1</v>
      </c>
      <c r="Y2892">
        <v>29</v>
      </c>
      <c r="Z2892">
        <v>4</v>
      </c>
      <c r="AA2892">
        <f t="shared" si="228"/>
        <v>316</v>
      </c>
      <c r="AB2892">
        <f t="shared" si="229"/>
        <v>316</v>
      </c>
      <c r="AE2892" t="s">
        <v>43</v>
      </c>
      <c r="AF2892">
        <v>0.97</v>
      </c>
      <c r="AG2892">
        <v>20</v>
      </c>
      <c r="AH2892">
        <v>86</v>
      </c>
      <c r="AI2892">
        <v>8</v>
      </c>
      <c r="AJ2892">
        <v>9</v>
      </c>
      <c r="AK2892">
        <v>9</v>
      </c>
      <c r="AL2892">
        <v>9</v>
      </c>
      <c r="AM2892">
        <v>8</v>
      </c>
      <c r="AN2892">
        <v>8</v>
      </c>
    </row>
    <row r="2893" spans="1:40" x14ac:dyDescent="0.2">
      <c r="A2893" s="1">
        <v>7182277</v>
      </c>
      <c r="B2893" t="s">
        <v>47</v>
      </c>
      <c r="C2893">
        <v>2013</v>
      </c>
      <c r="D2893" s="2" t="s">
        <v>5256</v>
      </c>
      <c r="E2893" s="3" t="str">
        <f t="shared" si="225"/>
        <v>2/17/2013</v>
      </c>
      <c r="F2893" s="4">
        <f t="shared" si="226"/>
        <v>1228</v>
      </c>
      <c r="G2893" s="4">
        <f t="shared" si="227"/>
        <v>3.3643835616438356</v>
      </c>
      <c r="H2893" s="1">
        <v>3736177</v>
      </c>
      <c r="I2893" t="s">
        <v>69</v>
      </c>
      <c r="J2893" t="s">
        <v>33</v>
      </c>
      <c r="K2893" t="s">
        <v>34</v>
      </c>
      <c r="L2893" s="1">
        <v>1055</v>
      </c>
      <c r="M2893" t="s">
        <v>35</v>
      </c>
      <c r="N2893">
        <v>52.311681786894397</v>
      </c>
      <c r="O2893">
        <v>5.0005441968846496</v>
      </c>
      <c r="P2893" t="s">
        <v>36</v>
      </c>
      <c r="Q2893" t="s">
        <v>37</v>
      </c>
      <c r="R2893">
        <v>3</v>
      </c>
      <c r="S2893">
        <v>1</v>
      </c>
      <c r="T2893">
        <v>0</v>
      </c>
      <c r="U2893">
        <v>2</v>
      </c>
      <c r="V2893" t="s">
        <v>38</v>
      </c>
      <c r="W2893">
        <v>98</v>
      </c>
      <c r="X2893">
        <v>2</v>
      </c>
      <c r="Y2893">
        <v>29</v>
      </c>
      <c r="Z2893">
        <v>4</v>
      </c>
      <c r="AA2893">
        <f t="shared" si="228"/>
        <v>392</v>
      </c>
      <c r="AB2893">
        <f t="shared" si="229"/>
        <v>392</v>
      </c>
      <c r="AE2893" t="s">
        <v>43</v>
      </c>
      <c r="AF2893">
        <v>0.97</v>
      </c>
      <c r="AG2893">
        <v>1</v>
      </c>
      <c r="AH2893">
        <v>60</v>
      </c>
      <c r="AI2893">
        <v>8</v>
      </c>
      <c r="AJ2893">
        <v>4</v>
      </c>
      <c r="AK2893">
        <v>8</v>
      </c>
      <c r="AL2893">
        <v>10</v>
      </c>
      <c r="AM2893">
        <v>6</v>
      </c>
      <c r="AN2893">
        <v>6</v>
      </c>
    </row>
    <row r="2894" spans="1:40" x14ac:dyDescent="0.2">
      <c r="A2894" s="1">
        <v>7183574</v>
      </c>
      <c r="B2894" t="s">
        <v>1239</v>
      </c>
      <c r="C2894">
        <v>2013</v>
      </c>
      <c r="D2894" s="2" t="s">
        <v>5256</v>
      </c>
      <c r="E2894" s="3" t="str">
        <f t="shared" si="225"/>
        <v>2/17/2013</v>
      </c>
      <c r="F2894" s="4">
        <f t="shared" si="226"/>
        <v>1228</v>
      </c>
      <c r="G2894" s="4">
        <f t="shared" si="227"/>
        <v>3.3643835616438356</v>
      </c>
      <c r="H2894" s="1">
        <v>3866131</v>
      </c>
      <c r="I2894" t="s">
        <v>45</v>
      </c>
      <c r="J2894" t="s">
        <v>33</v>
      </c>
      <c r="K2894" t="s">
        <v>34</v>
      </c>
      <c r="L2894" s="1">
        <v>1054</v>
      </c>
      <c r="M2894" t="s">
        <v>35</v>
      </c>
      <c r="N2894">
        <v>52.3656550237272</v>
      </c>
      <c r="O2894">
        <v>4.9291095384909704</v>
      </c>
      <c r="P2894" t="s">
        <v>36</v>
      </c>
      <c r="Q2894" t="s">
        <v>37</v>
      </c>
      <c r="R2894">
        <v>3</v>
      </c>
      <c r="S2894">
        <v>1</v>
      </c>
      <c r="T2894">
        <v>1</v>
      </c>
      <c r="U2894">
        <v>1</v>
      </c>
      <c r="V2894" t="s">
        <v>38</v>
      </c>
      <c r="W2894">
        <v>86</v>
      </c>
      <c r="X2894">
        <v>2</v>
      </c>
      <c r="Y2894">
        <v>20</v>
      </c>
      <c r="Z2894">
        <v>3</v>
      </c>
      <c r="AA2894">
        <f t="shared" si="228"/>
        <v>258</v>
      </c>
      <c r="AB2894">
        <f t="shared" si="229"/>
        <v>258</v>
      </c>
      <c r="AE2894" t="s">
        <v>39</v>
      </c>
      <c r="AF2894">
        <v>1</v>
      </c>
      <c r="AG2894">
        <v>2</v>
      </c>
      <c r="AH2894">
        <v>100</v>
      </c>
      <c r="AI2894">
        <v>10</v>
      </c>
      <c r="AJ2894">
        <v>10</v>
      </c>
      <c r="AK2894">
        <v>9</v>
      </c>
      <c r="AL2894">
        <v>9</v>
      </c>
      <c r="AM2894">
        <v>10</v>
      </c>
      <c r="AN2894">
        <v>9</v>
      </c>
    </row>
    <row r="2895" spans="1:40" x14ac:dyDescent="0.2">
      <c r="A2895" s="1">
        <v>7185864</v>
      </c>
      <c r="B2895" t="s">
        <v>2549</v>
      </c>
      <c r="C2895">
        <v>2013</v>
      </c>
      <c r="D2895" s="2" t="s">
        <v>5256</v>
      </c>
      <c r="E2895" s="3" t="str">
        <f t="shared" si="225"/>
        <v>2/17/2013</v>
      </c>
      <c r="F2895" s="4">
        <f t="shared" si="226"/>
        <v>1228</v>
      </c>
      <c r="G2895" s="4">
        <f t="shared" si="227"/>
        <v>3.3643835616438356</v>
      </c>
      <c r="H2895" s="1">
        <v>4963297</v>
      </c>
      <c r="I2895" t="s">
        <v>41</v>
      </c>
      <c r="J2895" t="s">
        <v>33</v>
      </c>
      <c r="K2895" t="s">
        <v>34</v>
      </c>
      <c r="L2895" s="1">
        <v>1095</v>
      </c>
      <c r="M2895" t="s">
        <v>35</v>
      </c>
      <c r="N2895">
        <v>52.353576688580198</v>
      </c>
      <c r="O2895">
        <v>4.8320722360561499</v>
      </c>
      <c r="P2895" t="s">
        <v>36</v>
      </c>
      <c r="Q2895" t="s">
        <v>37</v>
      </c>
      <c r="R2895">
        <v>3</v>
      </c>
      <c r="S2895">
        <v>1</v>
      </c>
      <c r="T2895">
        <v>1</v>
      </c>
      <c r="U2895">
        <v>1</v>
      </c>
      <c r="V2895" t="s">
        <v>38</v>
      </c>
      <c r="W2895">
        <v>80</v>
      </c>
      <c r="X2895">
        <v>1</v>
      </c>
      <c r="Y2895">
        <v>0</v>
      </c>
      <c r="Z2895">
        <v>1</v>
      </c>
      <c r="AA2895">
        <f t="shared" si="228"/>
        <v>80</v>
      </c>
      <c r="AB2895">
        <f t="shared" si="229"/>
        <v>80</v>
      </c>
      <c r="AE2895" t="s">
        <v>46</v>
      </c>
      <c r="AF2895">
        <v>1</v>
      </c>
      <c r="AG2895">
        <v>0</v>
      </c>
    </row>
    <row r="2896" spans="1:40" x14ac:dyDescent="0.2">
      <c r="A2896" s="1">
        <v>7191567</v>
      </c>
      <c r="B2896" t="s">
        <v>648</v>
      </c>
      <c r="C2896">
        <v>2013</v>
      </c>
      <c r="D2896" s="2" t="s">
        <v>5256</v>
      </c>
      <c r="E2896" s="3" t="str">
        <f t="shared" si="225"/>
        <v>2/17/2013</v>
      </c>
      <c r="F2896" s="4">
        <f t="shared" si="226"/>
        <v>1228</v>
      </c>
      <c r="G2896" s="4">
        <f t="shared" si="227"/>
        <v>3.3643835616438356</v>
      </c>
      <c r="H2896" s="1">
        <v>4866035</v>
      </c>
      <c r="I2896" t="s">
        <v>58</v>
      </c>
      <c r="J2896" t="s">
        <v>33</v>
      </c>
      <c r="K2896" t="s">
        <v>34</v>
      </c>
      <c r="L2896" s="1" t="s">
        <v>2550</v>
      </c>
      <c r="M2896" t="s">
        <v>35</v>
      </c>
      <c r="N2896">
        <v>52.362843188161001</v>
      </c>
      <c r="O2896">
        <v>4.9381409261862101</v>
      </c>
      <c r="P2896" t="s">
        <v>36</v>
      </c>
      <c r="Q2896" t="s">
        <v>37</v>
      </c>
      <c r="R2896">
        <v>2</v>
      </c>
      <c r="S2896">
        <v>1</v>
      </c>
      <c r="T2896">
        <v>1</v>
      </c>
      <c r="U2896">
        <v>1</v>
      </c>
      <c r="V2896" t="s">
        <v>38</v>
      </c>
      <c r="W2896">
        <v>65</v>
      </c>
      <c r="X2896">
        <v>1</v>
      </c>
      <c r="Y2896">
        <v>0</v>
      </c>
      <c r="Z2896">
        <v>1</v>
      </c>
      <c r="AA2896">
        <f t="shared" si="228"/>
        <v>65</v>
      </c>
      <c r="AB2896">
        <f t="shared" si="229"/>
        <v>65</v>
      </c>
      <c r="AE2896" t="s">
        <v>43</v>
      </c>
      <c r="AF2896">
        <v>1</v>
      </c>
      <c r="AG2896">
        <v>4</v>
      </c>
      <c r="AH2896">
        <v>95</v>
      </c>
      <c r="AI2896">
        <v>10</v>
      </c>
      <c r="AJ2896">
        <v>9</v>
      </c>
      <c r="AK2896">
        <v>10</v>
      </c>
      <c r="AL2896">
        <v>10</v>
      </c>
      <c r="AM2896">
        <v>10</v>
      </c>
      <c r="AN2896">
        <v>10</v>
      </c>
    </row>
    <row r="2897" spans="1:40" x14ac:dyDescent="0.2">
      <c r="A2897" s="1">
        <v>7194705</v>
      </c>
      <c r="B2897" t="s">
        <v>481</v>
      </c>
      <c r="C2897">
        <v>2013</v>
      </c>
      <c r="D2897" s="2" t="s">
        <v>5521</v>
      </c>
      <c r="E2897" s="3" t="str">
        <f t="shared" si="225"/>
        <v>2/18/2013</v>
      </c>
      <c r="F2897" s="4">
        <f t="shared" si="226"/>
        <v>1227</v>
      </c>
      <c r="G2897" s="4">
        <f t="shared" si="227"/>
        <v>3.3616438356164382</v>
      </c>
      <c r="H2897" s="1">
        <v>2929338</v>
      </c>
      <c r="I2897" t="s">
        <v>32</v>
      </c>
      <c r="J2897" t="s">
        <v>33</v>
      </c>
      <c r="K2897" t="s">
        <v>34</v>
      </c>
      <c r="L2897" s="1" t="s">
        <v>2551</v>
      </c>
      <c r="M2897" t="s">
        <v>35</v>
      </c>
      <c r="N2897">
        <v>52.382508114261</v>
      </c>
      <c r="O2897">
        <v>4.8866135226262202</v>
      </c>
      <c r="P2897" t="s">
        <v>36</v>
      </c>
      <c r="Q2897" t="s">
        <v>37</v>
      </c>
      <c r="R2897">
        <v>2</v>
      </c>
      <c r="S2897">
        <v>1</v>
      </c>
      <c r="T2897">
        <v>1</v>
      </c>
      <c r="U2897">
        <v>1</v>
      </c>
      <c r="V2897" t="s">
        <v>38</v>
      </c>
      <c r="W2897">
        <v>90</v>
      </c>
      <c r="X2897">
        <v>1</v>
      </c>
      <c r="Y2897">
        <v>0</v>
      </c>
      <c r="Z2897">
        <v>1</v>
      </c>
      <c r="AA2897">
        <f t="shared" si="228"/>
        <v>90</v>
      </c>
      <c r="AB2897">
        <f t="shared" si="229"/>
        <v>90</v>
      </c>
      <c r="AE2897" t="s">
        <v>39</v>
      </c>
      <c r="AF2897">
        <v>0.67</v>
      </c>
      <c r="AG2897">
        <v>1</v>
      </c>
      <c r="AH2897">
        <v>100</v>
      </c>
      <c r="AI2897">
        <v>10</v>
      </c>
      <c r="AJ2897">
        <v>10</v>
      </c>
      <c r="AK2897">
        <v>10</v>
      </c>
      <c r="AL2897">
        <v>10</v>
      </c>
      <c r="AM2897">
        <v>10</v>
      </c>
      <c r="AN2897">
        <v>10</v>
      </c>
    </row>
    <row r="2898" spans="1:40" x14ac:dyDescent="0.2">
      <c r="A2898" s="1">
        <v>7197114</v>
      </c>
      <c r="B2898" t="s">
        <v>2552</v>
      </c>
      <c r="C2898">
        <v>2013</v>
      </c>
      <c r="D2898" s="2" t="s">
        <v>5521</v>
      </c>
      <c r="E2898" s="3" t="str">
        <f t="shared" si="225"/>
        <v>2/18/2013</v>
      </c>
      <c r="F2898" s="4">
        <f t="shared" si="226"/>
        <v>1227</v>
      </c>
      <c r="G2898" s="4">
        <f t="shared" si="227"/>
        <v>3.3616438356164382</v>
      </c>
      <c r="H2898" s="1">
        <v>4724281</v>
      </c>
      <c r="I2898" t="s">
        <v>50</v>
      </c>
      <c r="J2898" t="s">
        <v>33</v>
      </c>
      <c r="K2898" t="s">
        <v>34</v>
      </c>
      <c r="L2898" s="1" t="s">
        <v>2553</v>
      </c>
      <c r="M2898" t="s">
        <v>35</v>
      </c>
      <c r="N2898">
        <v>52.328496118122203</v>
      </c>
      <c r="O2898">
        <v>4.8849511265831698</v>
      </c>
      <c r="P2898" t="s">
        <v>36</v>
      </c>
      <c r="Q2898" t="s">
        <v>37</v>
      </c>
      <c r="R2898">
        <v>4</v>
      </c>
      <c r="S2898">
        <v>1</v>
      </c>
      <c r="T2898">
        <v>2</v>
      </c>
      <c r="U2898">
        <v>2</v>
      </c>
      <c r="V2898" t="s">
        <v>38</v>
      </c>
      <c r="W2898">
        <v>200</v>
      </c>
      <c r="X2898">
        <v>1</v>
      </c>
      <c r="Y2898">
        <v>0</v>
      </c>
      <c r="Z2898">
        <v>2</v>
      </c>
      <c r="AA2898">
        <f t="shared" si="228"/>
        <v>400</v>
      </c>
      <c r="AB2898">
        <f t="shared" si="229"/>
        <v>400</v>
      </c>
      <c r="AE2898" t="s">
        <v>39</v>
      </c>
      <c r="AF2898">
        <v>0.62</v>
      </c>
      <c r="AG2898">
        <v>4</v>
      </c>
      <c r="AH2898">
        <v>90</v>
      </c>
      <c r="AI2898">
        <v>10</v>
      </c>
      <c r="AJ2898">
        <v>9</v>
      </c>
      <c r="AK2898">
        <v>10</v>
      </c>
      <c r="AL2898">
        <v>10</v>
      </c>
      <c r="AM2898">
        <v>10</v>
      </c>
      <c r="AN2898">
        <v>9</v>
      </c>
    </row>
    <row r="2899" spans="1:40" x14ac:dyDescent="0.2">
      <c r="A2899" s="1">
        <v>7200596</v>
      </c>
      <c r="B2899" t="s">
        <v>1060</v>
      </c>
      <c r="C2899">
        <v>2013</v>
      </c>
      <c r="D2899" s="2" t="s">
        <v>5521</v>
      </c>
      <c r="E2899" s="3" t="str">
        <f t="shared" si="225"/>
        <v>2/18/2013</v>
      </c>
      <c r="F2899" s="4">
        <f t="shared" si="226"/>
        <v>1227</v>
      </c>
      <c r="G2899" s="4">
        <f t="shared" si="227"/>
        <v>3.3616438356164382</v>
      </c>
      <c r="H2899" s="1">
        <v>946729</v>
      </c>
      <c r="I2899" t="s">
        <v>58</v>
      </c>
      <c r="J2899" t="s">
        <v>33</v>
      </c>
      <c r="K2899" t="s">
        <v>34</v>
      </c>
      <c r="M2899" t="s">
        <v>35</v>
      </c>
      <c r="N2899">
        <v>52.3816900238496</v>
      </c>
      <c r="O2899">
        <v>4.8840525360601701</v>
      </c>
      <c r="P2899" t="s">
        <v>36</v>
      </c>
      <c r="Q2899" t="s">
        <v>37</v>
      </c>
      <c r="R2899">
        <v>2</v>
      </c>
      <c r="S2899">
        <v>1</v>
      </c>
      <c r="T2899">
        <v>1</v>
      </c>
      <c r="U2899">
        <v>1</v>
      </c>
      <c r="V2899" t="s">
        <v>38</v>
      </c>
      <c r="W2899">
        <v>139</v>
      </c>
      <c r="X2899">
        <v>2</v>
      </c>
      <c r="Y2899">
        <v>0</v>
      </c>
      <c r="Z2899">
        <v>2</v>
      </c>
      <c r="AA2899">
        <f t="shared" si="228"/>
        <v>278</v>
      </c>
      <c r="AB2899">
        <f t="shared" si="229"/>
        <v>278</v>
      </c>
      <c r="AE2899" t="s">
        <v>46</v>
      </c>
      <c r="AF2899">
        <v>0.95</v>
      </c>
      <c r="AG2899">
        <v>6</v>
      </c>
      <c r="AH2899">
        <v>93</v>
      </c>
      <c r="AI2899">
        <v>9</v>
      </c>
      <c r="AJ2899">
        <v>9</v>
      </c>
      <c r="AK2899">
        <v>9</v>
      </c>
      <c r="AL2899">
        <v>10</v>
      </c>
      <c r="AM2899">
        <v>9</v>
      </c>
      <c r="AN2899">
        <v>9</v>
      </c>
    </row>
    <row r="2900" spans="1:40" x14ac:dyDescent="0.2">
      <c r="A2900" s="1">
        <v>7203986</v>
      </c>
      <c r="B2900" t="s">
        <v>1587</v>
      </c>
      <c r="C2900">
        <v>2013</v>
      </c>
      <c r="D2900" s="2" t="s">
        <v>5521</v>
      </c>
      <c r="E2900" s="3" t="str">
        <f t="shared" si="225"/>
        <v>2/18/2013</v>
      </c>
      <c r="F2900" s="4">
        <f t="shared" si="226"/>
        <v>1227</v>
      </c>
      <c r="G2900" s="4">
        <f t="shared" si="227"/>
        <v>3.3616438356164382</v>
      </c>
      <c r="H2900" s="1">
        <v>1100569</v>
      </c>
      <c r="I2900" t="s">
        <v>251</v>
      </c>
      <c r="J2900" t="s">
        <v>33</v>
      </c>
      <c r="K2900" t="s">
        <v>34</v>
      </c>
      <c r="L2900" s="1" t="s">
        <v>2554</v>
      </c>
      <c r="M2900" t="s">
        <v>35</v>
      </c>
      <c r="N2900">
        <v>52.326891470468098</v>
      </c>
      <c r="O2900">
        <v>4.9800925592018999</v>
      </c>
      <c r="P2900" t="s">
        <v>36</v>
      </c>
      <c r="Q2900" t="s">
        <v>42</v>
      </c>
      <c r="R2900">
        <v>2</v>
      </c>
      <c r="T2900">
        <v>1</v>
      </c>
      <c r="V2900" t="s">
        <v>38</v>
      </c>
      <c r="W2900">
        <v>75</v>
      </c>
      <c r="X2900">
        <v>1</v>
      </c>
      <c r="Y2900">
        <v>0</v>
      </c>
      <c r="Z2900">
        <v>1</v>
      </c>
      <c r="AA2900">
        <f t="shared" si="228"/>
        <v>75</v>
      </c>
      <c r="AB2900">
        <f t="shared" si="229"/>
        <v>75</v>
      </c>
      <c r="AE2900" t="s">
        <v>43</v>
      </c>
      <c r="AF2900">
        <v>1</v>
      </c>
      <c r="AG2900">
        <v>22</v>
      </c>
      <c r="AH2900">
        <v>96</v>
      </c>
      <c r="AI2900">
        <v>10</v>
      </c>
      <c r="AJ2900">
        <v>9</v>
      </c>
      <c r="AK2900">
        <v>10</v>
      </c>
      <c r="AL2900">
        <v>10</v>
      </c>
      <c r="AM2900">
        <v>9</v>
      </c>
      <c r="AN2900">
        <v>9</v>
      </c>
    </row>
    <row r="2901" spans="1:40" x14ac:dyDescent="0.2">
      <c r="A2901" s="1">
        <v>7204125</v>
      </c>
      <c r="B2901" t="s">
        <v>1587</v>
      </c>
      <c r="C2901">
        <v>2013</v>
      </c>
      <c r="D2901" s="2" t="s">
        <v>5521</v>
      </c>
      <c r="E2901" s="3" t="str">
        <f t="shared" si="225"/>
        <v>2/18/2013</v>
      </c>
      <c r="F2901" s="4">
        <f t="shared" si="226"/>
        <v>1227</v>
      </c>
      <c r="G2901" s="4">
        <f t="shared" si="227"/>
        <v>3.3616438356164382</v>
      </c>
      <c r="H2901" s="1">
        <v>947437</v>
      </c>
      <c r="I2901" t="s">
        <v>251</v>
      </c>
      <c r="J2901" t="s">
        <v>33</v>
      </c>
      <c r="K2901" t="s">
        <v>34</v>
      </c>
      <c r="L2901" s="1" t="s">
        <v>2554</v>
      </c>
      <c r="M2901" t="s">
        <v>35</v>
      </c>
      <c r="N2901">
        <v>52.3529015250108</v>
      </c>
      <c r="O2901">
        <v>4.9228064235423199</v>
      </c>
      <c r="P2901" t="s">
        <v>130</v>
      </c>
      <c r="Q2901" t="s">
        <v>42</v>
      </c>
      <c r="R2901">
        <v>2</v>
      </c>
      <c r="S2901">
        <v>1</v>
      </c>
      <c r="T2901">
        <v>1</v>
      </c>
      <c r="U2901">
        <v>2</v>
      </c>
      <c r="V2901" t="s">
        <v>38</v>
      </c>
      <c r="W2901">
        <v>75</v>
      </c>
      <c r="X2901">
        <v>2</v>
      </c>
      <c r="Y2901">
        <v>30</v>
      </c>
      <c r="Z2901">
        <v>1</v>
      </c>
      <c r="AA2901">
        <f t="shared" si="228"/>
        <v>75</v>
      </c>
      <c r="AB2901">
        <f t="shared" si="229"/>
        <v>75</v>
      </c>
      <c r="AE2901" t="s">
        <v>43</v>
      </c>
      <c r="AF2901">
        <v>1</v>
      </c>
      <c r="AG2901">
        <v>19</v>
      </c>
      <c r="AH2901">
        <v>92</v>
      </c>
      <c r="AI2901">
        <v>9</v>
      </c>
      <c r="AJ2901">
        <v>9</v>
      </c>
      <c r="AK2901">
        <v>10</v>
      </c>
      <c r="AL2901">
        <v>10</v>
      </c>
      <c r="AM2901">
        <v>8</v>
      </c>
      <c r="AN2901">
        <v>9</v>
      </c>
    </row>
    <row r="2902" spans="1:40" x14ac:dyDescent="0.2">
      <c r="A2902" s="1">
        <v>7210540</v>
      </c>
      <c r="B2902" t="s">
        <v>2555</v>
      </c>
      <c r="C2902">
        <v>2013</v>
      </c>
      <c r="D2902" s="2" t="s">
        <v>5521</v>
      </c>
      <c r="E2902" s="3" t="str">
        <f t="shared" si="225"/>
        <v>2/18/2013</v>
      </c>
      <c r="F2902" s="4">
        <f t="shared" si="226"/>
        <v>1227</v>
      </c>
      <c r="G2902" s="4">
        <f t="shared" si="227"/>
        <v>3.3616438356164382</v>
      </c>
      <c r="H2902" s="1">
        <v>998139</v>
      </c>
      <c r="I2902" t="s">
        <v>41</v>
      </c>
      <c r="J2902" t="s">
        <v>33</v>
      </c>
      <c r="K2902" t="s">
        <v>34</v>
      </c>
      <c r="L2902" s="1" t="s">
        <v>2556</v>
      </c>
      <c r="M2902" t="s">
        <v>35</v>
      </c>
      <c r="N2902">
        <v>52.362722944300103</v>
      </c>
      <c r="O2902">
        <v>4.9781442227627997</v>
      </c>
      <c r="P2902" t="s">
        <v>36</v>
      </c>
      <c r="Q2902" t="s">
        <v>37</v>
      </c>
      <c r="R2902">
        <v>2</v>
      </c>
      <c r="S2902">
        <v>1</v>
      </c>
      <c r="T2902">
        <v>1</v>
      </c>
      <c r="U2902">
        <v>1</v>
      </c>
      <c r="V2902" t="s">
        <v>38</v>
      </c>
      <c r="W2902">
        <v>76</v>
      </c>
      <c r="X2902">
        <v>1</v>
      </c>
      <c r="Y2902">
        <v>10</v>
      </c>
      <c r="Z2902">
        <v>2</v>
      </c>
      <c r="AA2902">
        <f t="shared" si="228"/>
        <v>152</v>
      </c>
      <c r="AB2902">
        <f t="shared" si="229"/>
        <v>152</v>
      </c>
      <c r="AE2902" t="s">
        <v>39</v>
      </c>
      <c r="AF2902">
        <v>0.91</v>
      </c>
      <c r="AG2902">
        <v>25</v>
      </c>
      <c r="AH2902">
        <v>94</v>
      </c>
      <c r="AI2902">
        <v>9</v>
      </c>
      <c r="AJ2902">
        <v>10</v>
      </c>
      <c r="AK2902">
        <v>10</v>
      </c>
      <c r="AL2902">
        <v>10</v>
      </c>
      <c r="AM2902">
        <v>9</v>
      </c>
      <c r="AN2902">
        <v>9</v>
      </c>
    </row>
    <row r="2903" spans="1:40" x14ac:dyDescent="0.2">
      <c r="A2903" s="1">
        <v>7212428</v>
      </c>
      <c r="B2903" t="s">
        <v>2557</v>
      </c>
      <c r="C2903">
        <v>2013</v>
      </c>
      <c r="D2903" s="2" t="s">
        <v>5521</v>
      </c>
      <c r="E2903" s="3" t="str">
        <f t="shared" si="225"/>
        <v>2/18/2013</v>
      </c>
      <c r="F2903" s="4">
        <f t="shared" si="226"/>
        <v>1227</v>
      </c>
      <c r="G2903" s="4">
        <f t="shared" si="227"/>
        <v>3.3616438356164382</v>
      </c>
      <c r="H2903" s="1">
        <v>947542</v>
      </c>
      <c r="I2903" t="s">
        <v>105</v>
      </c>
      <c r="J2903" t="s">
        <v>33</v>
      </c>
      <c r="K2903" t="s">
        <v>34</v>
      </c>
      <c r="L2903" s="1" t="s">
        <v>2558</v>
      </c>
      <c r="M2903" t="s">
        <v>35</v>
      </c>
      <c r="N2903">
        <v>52.364108063972502</v>
      </c>
      <c r="O2903">
        <v>4.8743538696851001</v>
      </c>
      <c r="P2903" t="s">
        <v>36</v>
      </c>
      <c r="Q2903" t="s">
        <v>37</v>
      </c>
      <c r="R2903">
        <v>3</v>
      </c>
      <c r="S2903">
        <v>1</v>
      </c>
      <c r="T2903">
        <v>2</v>
      </c>
      <c r="U2903">
        <v>2</v>
      </c>
      <c r="V2903" t="s">
        <v>38</v>
      </c>
      <c r="W2903">
        <v>130</v>
      </c>
      <c r="X2903">
        <v>1</v>
      </c>
      <c r="Y2903">
        <v>0</v>
      </c>
      <c r="Z2903">
        <v>1</v>
      </c>
      <c r="AA2903">
        <f t="shared" si="228"/>
        <v>130</v>
      </c>
      <c r="AB2903">
        <f t="shared" si="229"/>
        <v>130</v>
      </c>
      <c r="AE2903" t="s">
        <v>46</v>
      </c>
      <c r="AF2903">
        <v>1</v>
      </c>
      <c r="AG2903">
        <v>26</v>
      </c>
      <c r="AH2903">
        <v>98</v>
      </c>
      <c r="AI2903">
        <v>10</v>
      </c>
      <c r="AJ2903">
        <v>10</v>
      </c>
      <c r="AK2903">
        <v>10</v>
      </c>
      <c r="AL2903">
        <v>10</v>
      </c>
      <c r="AM2903">
        <v>9</v>
      </c>
      <c r="AN2903">
        <v>9</v>
      </c>
    </row>
    <row r="2904" spans="1:40" x14ac:dyDescent="0.2">
      <c r="A2904" s="1">
        <v>7213629</v>
      </c>
      <c r="B2904" t="s">
        <v>2559</v>
      </c>
      <c r="C2904">
        <v>2013</v>
      </c>
      <c r="D2904" s="2" t="s">
        <v>5521</v>
      </c>
      <c r="E2904" s="3" t="str">
        <f t="shared" si="225"/>
        <v>2/18/2013</v>
      </c>
      <c r="F2904" s="4">
        <f t="shared" si="226"/>
        <v>1227</v>
      </c>
      <c r="G2904" s="4">
        <f t="shared" si="227"/>
        <v>3.3616438356164382</v>
      </c>
      <c r="H2904" s="1">
        <v>2647276</v>
      </c>
      <c r="I2904" t="s">
        <v>420</v>
      </c>
      <c r="J2904" t="s">
        <v>421</v>
      </c>
      <c r="K2904" t="s">
        <v>34</v>
      </c>
      <c r="L2904" s="1" t="s">
        <v>2560</v>
      </c>
      <c r="M2904" t="s">
        <v>35</v>
      </c>
      <c r="N2904">
        <v>52.321147870497299</v>
      </c>
      <c r="O2904">
        <v>4.9555295859390602</v>
      </c>
      <c r="P2904" t="s">
        <v>56</v>
      </c>
      <c r="Q2904" t="s">
        <v>42</v>
      </c>
      <c r="R2904">
        <v>2</v>
      </c>
      <c r="S2904">
        <v>1</v>
      </c>
      <c r="T2904">
        <v>1</v>
      </c>
      <c r="U2904">
        <v>1</v>
      </c>
      <c r="V2904" t="s">
        <v>38</v>
      </c>
      <c r="W2904">
        <v>85</v>
      </c>
      <c r="X2904">
        <v>1</v>
      </c>
      <c r="Y2904">
        <v>0</v>
      </c>
      <c r="Z2904">
        <v>1</v>
      </c>
      <c r="AA2904">
        <f t="shared" si="228"/>
        <v>85</v>
      </c>
      <c r="AB2904">
        <f t="shared" si="229"/>
        <v>85</v>
      </c>
      <c r="AE2904" t="s">
        <v>43</v>
      </c>
      <c r="AF2904">
        <v>1</v>
      </c>
      <c r="AG2904">
        <v>3</v>
      </c>
      <c r="AH2904">
        <v>93</v>
      </c>
      <c r="AI2904">
        <v>9</v>
      </c>
      <c r="AJ2904">
        <v>9</v>
      </c>
      <c r="AK2904">
        <v>9</v>
      </c>
      <c r="AL2904">
        <v>9</v>
      </c>
      <c r="AM2904">
        <v>7</v>
      </c>
      <c r="AN2904">
        <v>9</v>
      </c>
    </row>
    <row r="2905" spans="1:40" x14ac:dyDescent="0.2">
      <c r="A2905" s="1">
        <v>7215157</v>
      </c>
      <c r="B2905" t="s">
        <v>2559</v>
      </c>
      <c r="C2905">
        <v>2013</v>
      </c>
      <c r="D2905" s="2" t="s">
        <v>5521</v>
      </c>
      <c r="E2905" s="3" t="str">
        <f t="shared" si="225"/>
        <v>2/18/2013</v>
      </c>
      <c r="F2905" s="4">
        <f t="shared" si="226"/>
        <v>1227</v>
      </c>
      <c r="G2905" s="4">
        <f t="shared" si="227"/>
        <v>3.3616438356164382</v>
      </c>
      <c r="H2905" s="1">
        <v>2638552</v>
      </c>
      <c r="I2905" t="s">
        <v>420</v>
      </c>
      <c r="J2905" t="s">
        <v>421</v>
      </c>
      <c r="K2905" t="s">
        <v>34</v>
      </c>
      <c r="L2905" s="1" t="s">
        <v>2560</v>
      </c>
      <c r="M2905" t="s">
        <v>35</v>
      </c>
      <c r="N2905">
        <v>52.320793418038903</v>
      </c>
      <c r="O2905">
        <v>4.9545663518987402</v>
      </c>
      <c r="P2905" t="s">
        <v>56</v>
      </c>
      <c r="Q2905" t="s">
        <v>42</v>
      </c>
      <c r="R2905">
        <v>2</v>
      </c>
      <c r="S2905">
        <v>1</v>
      </c>
      <c r="T2905">
        <v>1</v>
      </c>
      <c r="U2905">
        <v>1</v>
      </c>
      <c r="V2905" t="s">
        <v>38</v>
      </c>
      <c r="W2905">
        <v>75</v>
      </c>
      <c r="X2905">
        <v>1</v>
      </c>
      <c r="Y2905">
        <v>0</v>
      </c>
      <c r="Z2905">
        <v>1</v>
      </c>
      <c r="AA2905">
        <f t="shared" si="228"/>
        <v>75</v>
      </c>
      <c r="AB2905">
        <f t="shared" si="229"/>
        <v>75</v>
      </c>
      <c r="AE2905" t="s">
        <v>43</v>
      </c>
      <c r="AF2905">
        <v>1</v>
      </c>
      <c r="AG2905">
        <v>6</v>
      </c>
      <c r="AH2905">
        <v>93</v>
      </c>
      <c r="AI2905">
        <v>9</v>
      </c>
      <c r="AJ2905">
        <v>10</v>
      </c>
      <c r="AK2905">
        <v>9</v>
      </c>
      <c r="AL2905">
        <v>9</v>
      </c>
      <c r="AM2905">
        <v>8</v>
      </c>
      <c r="AN2905">
        <v>9</v>
      </c>
    </row>
    <row r="2906" spans="1:40" x14ac:dyDescent="0.2">
      <c r="A2906" s="1">
        <v>7217063</v>
      </c>
      <c r="B2906" t="s">
        <v>2559</v>
      </c>
      <c r="C2906">
        <v>2013</v>
      </c>
      <c r="D2906" s="2" t="s">
        <v>5521</v>
      </c>
      <c r="E2906" s="3" t="str">
        <f t="shared" si="225"/>
        <v>2/18/2013</v>
      </c>
      <c r="F2906" s="4">
        <f t="shared" si="226"/>
        <v>1227</v>
      </c>
      <c r="G2906" s="4">
        <f t="shared" si="227"/>
        <v>3.3616438356164382</v>
      </c>
      <c r="H2906" s="1">
        <v>4459764</v>
      </c>
      <c r="I2906" t="s">
        <v>420</v>
      </c>
      <c r="J2906" t="s">
        <v>2394</v>
      </c>
      <c r="K2906" t="s">
        <v>34</v>
      </c>
      <c r="L2906" s="1" t="s">
        <v>2560</v>
      </c>
      <c r="M2906" t="s">
        <v>35</v>
      </c>
      <c r="N2906">
        <v>52.345577934381701</v>
      </c>
      <c r="O2906">
        <v>4.8955766725930898</v>
      </c>
      <c r="P2906" t="s">
        <v>2561</v>
      </c>
      <c r="Q2906" t="s">
        <v>42</v>
      </c>
      <c r="R2906">
        <v>2</v>
      </c>
      <c r="S2906">
        <v>1</v>
      </c>
      <c r="T2906">
        <v>1</v>
      </c>
      <c r="U2906">
        <v>1</v>
      </c>
      <c r="V2906" t="s">
        <v>38</v>
      </c>
      <c r="W2906">
        <v>85</v>
      </c>
      <c r="X2906">
        <v>2</v>
      </c>
      <c r="Y2906">
        <v>25</v>
      </c>
      <c r="Z2906">
        <v>1</v>
      </c>
      <c r="AA2906">
        <f t="shared" si="228"/>
        <v>85</v>
      </c>
      <c r="AB2906">
        <f t="shared" si="229"/>
        <v>85</v>
      </c>
      <c r="AE2906" t="s">
        <v>43</v>
      </c>
      <c r="AF2906">
        <v>1</v>
      </c>
      <c r="AG2906">
        <v>0</v>
      </c>
    </row>
    <row r="2907" spans="1:40" x14ac:dyDescent="0.2">
      <c r="A2907" s="1">
        <v>7220997</v>
      </c>
      <c r="B2907" t="s">
        <v>2559</v>
      </c>
      <c r="C2907">
        <v>2013</v>
      </c>
      <c r="D2907" s="2" t="s">
        <v>5521</v>
      </c>
      <c r="E2907" s="3" t="str">
        <f t="shared" si="225"/>
        <v>2/18/2013</v>
      </c>
      <c r="F2907" s="4">
        <f t="shared" si="226"/>
        <v>1227</v>
      </c>
      <c r="G2907" s="4">
        <f t="shared" si="227"/>
        <v>3.3616438356164382</v>
      </c>
      <c r="H2907" s="1">
        <v>2647365</v>
      </c>
      <c r="I2907" t="s">
        <v>420</v>
      </c>
      <c r="J2907" t="s">
        <v>421</v>
      </c>
      <c r="K2907" t="s">
        <v>34</v>
      </c>
      <c r="L2907" s="1" t="s">
        <v>2560</v>
      </c>
      <c r="M2907" t="s">
        <v>35</v>
      </c>
      <c r="N2907">
        <v>52.365155827615702</v>
      </c>
      <c r="O2907">
        <v>4.9140480739988002</v>
      </c>
      <c r="P2907" t="s">
        <v>56</v>
      </c>
      <c r="Q2907" t="s">
        <v>42</v>
      </c>
      <c r="R2907">
        <v>2</v>
      </c>
      <c r="S2907">
        <v>1</v>
      </c>
      <c r="T2907">
        <v>1</v>
      </c>
      <c r="U2907">
        <v>1</v>
      </c>
      <c r="V2907" t="s">
        <v>38</v>
      </c>
      <c r="W2907">
        <v>85</v>
      </c>
      <c r="X2907">
        <v>1</v>
      </c>
      <c r="Y2907">
        <v>0</v>
      </c>
      <c r="Z2907">
        <v>1</v>
      </c>
      <c r="AA2907">
        <f t="shared" si="228"/>
        <v>85</v>
      </c>
      <c r="AB2907">
        <f t="shared" si="229"/>
        <v>85</v>
      </c>
      <c r="AE2907" t="s">
        <v>43</v>
      </c>
      <c r="AF2907">
        <v>1</v>
      </c>
      <c r="AG2907">
        <v>5</v>
      </c>
      <c r="AH2907">
        <v>88</v>
      </c>
      <c r="AI2907">
        <v>10</v>
      </c>
      <c r="AJ2907">
        <v>10</v>
      </c>
      <c r="AK2907">
        <v>10</v>
      </c>
      <c r="AL2907">
        <v>9</v>
      </c>
      <c r="AM2907">
        <v>9</v>
      </c>
      <c r="AN2907">
        <v>9</v>
      </c>
    </row>
    <row r="2908" spans="1:40" x14ac:dyDescent="0.2">
      <c r="A2908" s="1">
        <v>7223673</v>
      </c>
      <c r="B2908" t="s">
        <v>556</v>
      </c>
      <c r="C2908">
        <v>2013</v>
      </c>
      <c r="D2908" s="2" t="s">
        <v>5349</v>
      </c>
      <c r="E2908" s="3" t="str">
        <f t="shared" si="225"/>
        <v>2/19/2013</v>
      </c>
      <c r="F2908" s="4">
        <f t="shared" si="226"/>
        <v>1226</v>
      </c>
      <c r="G2908" s="4">
        <f t="shared" si="227"/>
        <v>3.3589041095890413</v>
      </c>
      <c r="H2908" s="1">
        <v>1791028</v>
      </c>
      <c r="I2908" t="s">
        <v>105</v>
      </c>
      <c r="J2908" t="s">
        <v>33</v>
      </c>
      <c r="K2908" t="s">
        <v>34</v>
      </c>
      <c r="L2908" s="1" t="s">
        <v>2562</v>
      </c>
      <c r="M2908" t="s">
        <v>35</v>
      </c>
      <c r="N2908">
        <v>52.367783030826502</v>
      </c>
      <c r="O2908">
        <v>4.8742726993463297</v>
      </c>
      <c r="P2908" t="s">
        <v>36</v>
      </c>
      <c r="Q2908" t="s">
        <v>37</v>
      </c>
      <c r="R2908">
        <v>2</v>
      </c>
      <c r="S2908">
        <v>1</v>
      </c>
      <c r="T2908">
        <v>1</v>
      </c>
      <c r="U2908">
        <v>1</v>
      </c>
      <c r="V2908" t="s">
        <v>38</v>
      </c>
      <c r="W2908">
        <v>89</v>
      </c>
      <c r="X2908">
        <v>1</v>
      </c>
      <c r="Y2908">
        <v>0</v>
      </c>
      <c r="Z2908">
        <v>1</v>
      </c>
      <c r="AA2908">
        <f t="shared" si="228"/>
        <v>89</v>
      </c>
      <c r="AB2908">
        <f t="shared" si="229"/>
        <v>89</v>
      </c>
      <c r="AE2908" t="s">
        <v>39</v>
      </c>
      <c r="AF2908">
        <v>0.83</v>
      </c>
      <c r="AG2908">
        <v>13</v>
      </c>
      <c r="AH2908">
        <v>95</v>
      </c>
      <c r="AI2908">
        <v>9</v>
      </c>
      <c r="AJ2908">
        <v>9</v>
      </c>
      <c r="AK2908">
        <v>10</v>
      </c>
      <c r="AL2908">
        <v>10</v>
      </c>
      <c r="AM2908">
        <v>9</v>
      </c>
      <c r="AN2908">
        <v>9</v>
      </c>
    </row>
    <row r="2909" spans="1:40" x14ac:dyDescent="0.2">
      <c r="A2909" s="1">
        <v>7223904</v>
      </c>
      <c r="B2909" t="s">
        <v>2563</v>
      </c>
      <c r="C2909">
        <v>2013</v>
      </c>
      <c r="D2909" s="2" t="s">
        <v>5349</v>
      </c>
      <c r="E2909" s="3" t="str">
        <f t="shared" si="225"/>
        <v>2/19/2013</v>
      </c>
      <c r="F2909" s="4">
        <f t="shared" si="226"/>
        <v>1226</v>
      </c>
      <c r="G2909" s="4">
        <f t="shared" si="227"/>
        <v>3.3589041095890413</v>
      </c>
      <c r="H2909" s="1">
        <v>1804707</v>
      </c>
      <c r="I2909" t="s">
        <v>85</v>
      </c>
      <c r="J2909" t="s">
        <v>33</v>
      </c>
      <c r="K2909" t="s">
        <v>34</v>
      </c>
      <c r="L2909" s="1" t="s">
        <v>2564</v>
      </c>
      <c r="M2909" t="s">
        <v>35</v>
      </c>
      <c r="N2909">
        <v>52.379238834491197</v>
      </c>
      <c r="O2909">
        <v>4.8889214565930699</v>
      </c>
      <c r="P2909" t="s">
        <v>36</v>
      </c>
      <c r="Q2909" t="s">
        <v>42</v>
      </c>
      <c r="R2909">
        <v>2</v>
      </c>
      <c r="S2909">
        <v>1</v>
      </c>
      <c r="T2909">
        <v>1</v>
      </c>
      <c r="U2909">
        <v>1</v>
      </c>
      <c r="V2909" t="s">
        <v>38</v>
      </c>
      <c r="W2909">
        <v>80</v>
      </c>
      <c r="X2909">
        <v>1</v>
      </c>
      <c r="Y2909">
        <v>25</v>
      </c>
      <c r="Z2909">
        <v>2</v>
      </c>
      <c r="AA2909">
        <f t="shared" si="228"/>
        <v>160</v>
      </c>
      <c r="AB2909">
        <f t="shared" si="229"/>
        <v>160</v>
      </c>
      <c r="AE2909" t="s">
        <v>43</v>
      </c>
      <c r="AF2909">
        <v>1</v>
      </c>
      <c r="AG2909">
        <v>18</v>
      </c>
      <c r="AH2909">
        <v>92</v>
      </c>
      <c r="AI2909">
        <v>10</v>
      </c>
      <c r="AJ2909">
        <v>10</v>
      </c>
      <c r="AK2909">
        <v>10</v>
      </c>
      <c r="AL2909">
        <v>9</v>
      </c>
      <c r="AM2909">
        <v>8</v>
      </c>
      <c r="AN2909">
        <v>8</v>
      </c>
    </row>
    <row r="2910" spans="1:40" x14ac:dyDescent="0.2">
      <c r="A2910" s="1">
        <v>7233485</v>
      </c>
      <c r="B2910" t="s">
        <v>2565</v>
      </c>
      <c r="C2910">
        <v>2013</v>
      </c>
      <c r="D2910" s="2" t="s">
        <v>5349</v>
      </c>
      <c r="E2910" s="3" t="str">
        <f t="shared" si="225"/>
        <v>2/19/2013</v>
      </c>
      <c r="F2910" s="4">
        <f t="shared" si="226"/>
        <v>1226</v>
      </c>
      <c r="G2910" s="4">
        <f t="shared" si="227"/>
        <v>3.3589041095890413</v>
      </c>
      <c r="H2910" s="1">
        <v>2343092</v>
      </c>
      <c r="I2910" t="s">
        <v>41</v>
      </c>
      <c r="J2910" t="s">
        <v>33</v>
      </c>
      <c r="K2910" t="s">
        <v>34</v>
      </c>
      <c r="L2910" s="1" t="s">
        <v>2566</v>
      </c>
      <c r="M2910" t="s">
        <v>35</v>
      </c>
      <c r="N2910">
        <v>52.375352689464897</v>
      </c>
      <c r="O2910">
        <v>4.8788735012903501</v>
      </c>
      <c r="P2910" t="s">
        <v>36</v>
      </c>
      <c r="Q2910" t="s">
        <v>37</v>
      </c>
      <c r="R2910">
        <v>2</v>
      </c>
      <c r="S2910">
        <v>1</v>
      </c>
      <c r="T2910">
        <v>1</v>
      </c>
      <c r="U2910">
        <v>1</v>
      </c>
      <c r="V2910" t="s">
        <v>38</v>
      </c>
      <c r="W2910">
        <v>70</v>
      </c>
      <c r="X2910">
        <v>1</v>
      </c>
      <c r="Y2910">
        <v>0</v>
      </c>
      <c r="Z2910">
        <v>3</v>
      </c>
      <c r="AA2910">
        <f t="shared" si="228"/>
        <v>210</v>
      </c>
      <c r="AB2910">
        <f t="shared" si="229"/>
        <v>210</v>
      </c>
      <c r="AE2910" t="s">
        <v>46</v>
      </c>
      <c r="AF2910">
        <v>0.88</v>
      </c>
      <c r="AG2910">
        <v>7</v>
      </c>
      <c r="AH2910">
        <v>100</v>
      </c>
      <c r="AI2910">
        <v>10</v>
      </c>
      <c r="AJ2910">
        <v>10</v>
      </c>
      <c r="AK2910">
        <v>10</v>
      </c>
      <c r="AL2910">
        <v>9</v>
      </c>
      <c r="AM2910">
        <v>9</v>
      </c>
      <c r="AN2910">
        <v>10</v>
      </c>
    </row>
    <row r="2911" spans="1:40" x14ac:dyDescent="0.2">
      <c r="A2911" s="1">
        <v>7236967</v>
      </c>
      <c r="B2911" t="s">
        <v>2567</v>
      </c>
      <c r="C2911">
        <v>2013</v>
      </c>
      <c r="D2911" s="2" t="s">
        <v>5350</v>
      </c>
      <c r="E2911" s="3" t="str">
        <f t="shared" si="225"/>
        <v>2/20/2013</v>
      </c>
      <c r="F2911" s="4">
        <f t="shared" si="226"/>
        <v>1225</v>
      </c>
      <c r="G2911" s="4">
        <f t="shared" si="227"/>
        <v>3.3561643835616439</v>
      </c>
      <c r="H2911" s="1">
        <v>3687401</v>
      </c>
      <c r="I2911" t="s">
        <v>50</v>
      </c>
      <c r="J2911" t="s">
        <v>33</v>
      </c>
      <c r="K2911" t="s">
        <v>34</v>
      </c>
      <c r="L2911" s="1" t="s">
        <v>2453</v>
      </c>
      <c r="M2911" t="s">
        <v>35</v>
      </c>
      <c r="N2911">
        <v>52.369522614581001</v>
      </c>
      <c r="O2911">
        <v>4.8576992646492396</v>
      </c>
      <c r="P2911" t="s">
        <v>73</v>
      </c>
      <c r="Q2911" t="s">
        <v>37</v>
      </c>
      <c r="R2911">
        <v>2</v>
      </c>
      <c r="S2911">
        <v>1</v>
      </c>
      <c r="T2911">
        <v>1</v>
      </c>
      <c r="U2911">
        <v>1</v>
      </c>
      <c r="V2911" t="s">
        <v>38</v>
      </c>
      <c r="W2911">
        <v>150</v>
      </c>
      <c r="X2911">
        <v>1</v>
      </c>
      <c r="Y2911">
        <v>0</v>
      </c>
      <c r="Z2911">
        <v>4</v>
      </c>
      <c r="AA2911">
        <f t="shared" si="228"/>
        <v>600</v>
      </c>
      <c r="AB2911">
        <f t="shared" si="229"/>
        <v>600</v>
      </c>
      <c r="AE2911" t="s">
        <v>39</v>
      </c>
      <c r="AF2911">
        <v>0.67</v>
      </c>
      <c r="AG2911">
        <v>0</v>
      </c>
    </row>
    <row r="2912" spans="1:40" x14ac:dyDescent="0.2">
      <c r="A2912" s="1">
        <v>7238019</v>
      </c>
      <c r="B2912" t="s">
        <v>2568</v>
      </c>
      <c r="C2912">
        <v>2013</v>
      </c>
      <c r="D2912" s="2" t="s">
        <v>5350</v>
      </c>
      <c r="E2912" s="3" t="str">
        <f t="shared" si="225"/>
        <v>2/20/2013</v>
      </c>
      <c r="F2912" s="4">
        <f t="shared" si="226"/>
        <v>1225</v>
      </c>
      <c r="G2912" s="4">
        <f t="shared" si="227"/>
        <v>3.3561643835616439</v>
      </c>
      <c r="H2912" s="1">
        <v>5112181</v>
      </c>
      <c r="I2912" t="s">
        <v>177</v>
      </c>
      <c r="J2912" t="s">
        <v>33</v>
      </c>
      <c r="K2912" t="s">
        <v>34</v>
      </c>
      <c r="L2912" s="1" t="s">
        <v>2569</v>
      </c>
      <c r="M2912" t="s">
        <v>35</v>
      </c>
      <c r="N2912">
        <v>52.359093357149497</v>
      </c>
      <c r="O2912">
        <v>4.9024686736433098</v>
      </c>
      <c r="P2912" t="s">
        <v>36</v>
      </c>
      <c r="Q2912" t="s">
        <v>42</v>
      </c>
      <c r="R2912">
        <v>2</v>
      </c>
      <c r="S2912">
        <v>1</v>
      </c>
      <c r="T2912">
        <v>1</v>
      </c>
      <c r="U2912">
        <v>1</v>
      </c>
      <c r="V2912" t="s">
        <v>38</v>
      </c>
      <c r="W2912">
        <v>80</v>
      </c>
      <c r="X2912">
        <v>1</v>
      </c>
      <c r="Y2912">
        <v>20</v>
      </c>
      <c r="Z2912">
        <v>1</v>
      </c>
      <c r="AA2912">
        <f t="shared" si="228"/>
        <v>80</v>
      </c>
      <c r="AB2912">
        <f t="shared" si="229"/>
        <v>80</v>
      </c>
      <c r="AE2912" t="s">
        <v>39</v>
      </c>
      <c r="AF2912">
        <v>1</v>
      </c>
      <c r="AG2912">
        <v>0</v>
      </c>
    </row>
    <row r="2913" spans="1:40" x14ac:dyDescent="0.2">
      <c r="A2913" s="1">
        <v>7239298</v>
      </c>
      <c r="B2913" t="s">
        <v>749</v>
      </c>
      <c r="C2913">
        <v>2013</v>
      </c>
      <c r="D2913" s="2" t="s">
        <v>5350</v>
      </c>
      <c r="E2913" s="3" t="str">
        <f t="shared" si="225"/>
        <v>2/20/2013</v>
      </c>
      <c r="F2913" s="4">
        <f t="shared" si="226"/>
        <v>1225</v>
      </c>
      <c r="G2913" s="4">
        <f t="shared" si="227"/>
        <v>3.3561643835616439</v>
      </c>
      <c r="H2913" s="1">
        <v>951111</v>
      </c>
      <c r="I2913" t="s">
        <v>50</v>
      </c>
      <c r="J2913" t="s">
        <v>33</v>
      </c>
      <c r="K2913" t="s">
        <v>34</v>
      </c>
      <c r="L2913" s="1">
        <v>1015</v>
      </c>
      <c r="M2913" t="s">
        <v>35</v>
      </c>
      <c r="N2913">
        <v>52.379575349073697</v>
      </c>
      <c r="O2913">
        <v>4.88496072048396</v>
      </c>
      <c r="P2913" t="s">
        <v>36</v>
      </c>
      <c r="Q2913" t="s">
        <v>37</v>
      </c>
      <c r="R2913">
        <v>2</v>
      </c>
      <c r="S2913">
        <v>1</v>
      </c>
      <c r="T2913">
        <v>1</v>
      </c>
      <c r="U2913">
        <v>1</v>
      </c>
      <c r="V2913" t="s">
        <v>38</v>
      </c>
      <c r="W2913">
        <v>99</v>
      </c>
      <c r="X2913">
        <v>2</v>
      </c>
      <c r="Y2913">
        <v>0</v>
      </c>
      <c r="Z2913">
        <v>5</v>
      </c>
      <c r="AA2913">
        <f t="shared" si="228"/>
        <v>495</v>
      </c>
      <c r="AB2913">
        <f t="shared" si="229"/>
        <v>495</v>
      </c>
      <c r="AE2913" t="s">
        <v>46</v>
      </c>
      <c r="AF2913">
        <v>0.9</v>
      </c>
      <c r="AG2913">
        <v>14</v>
      </c>
      <c r="AH2913">
        <v>87</v>
      </c>
      <c r="AI2913">
        <v>8</v>
      </c>
      <c r="AJ2913">
        <v>8</v>
      </c>
      <c r="AK2913">
        <v>10</v>
      </c>
      <c r="AL2913">
        <v>10</v>
      </c>
      <c r="AM2913">
        <v>10</v>
      </c>
      <c r="AN2913">
        <v>9</v>
      </c>
    </row>
    <row r="2914" spans="1:40" x14ac:dyDescent="0.2">
      <c r="A2914" s="1">
        <v>7245982</v>
      </c>
      <c r="B2914" t="s">
        <v>2570</v>
      </c>
      <c r="C2914">
        <v>2013</v>
      </c>
      <c r="D2914" s="2" t="s">
        <v>5350</v>
      </c>
      <c r="E2914" s="3" t="str">
        <f t="shared" si="225"/>
        <v>2/20/2013</v>
      </c>
      <c r="F2914" s="4">
        <f t="shared" si="226"/>
        <v>1225</v>
      </c>
      <c r="G2914" s="4">
        <f t="shared" si="227"/>
        <v>3.3561643835616439</v>
      </c>
      <c r="H2914" s="1">
        <v>1236080</v>
      </c>
      <c r="I2914" t="s">
        <v>744</v>
      </c>
      <c r="J2914" t="s">
        <v>421</v>
      </c>
      <c r="K2914" t="s">
        <v>34</v>
      </c>
      <c r="L2914" s="1" t="s">
        <v>2571</v>
      </c>
      <c r="M2914" t="s">
        <v>35</v>
      </c>
      <c r="N2914">
        <v>52.353771784733397</v>
      </c>
      <c r="O2914">
        <v>4.9035724997862697</v>
      </c>
      <c r="P2914" t="s">
        <v>36</v>
      </c>
      <c r="Q2914" t="s">
        <v>42</v>
      </c>
      <c r="R2914">
        <v>2</v>
      </c>
      <c r="S2914">
        <v>1</v>
      </c>
      <c r="T2914">
        <v>1</v>
      </c>
      <c r="U2914">
        <v>1</v>
      </c>
      <c r="V2914" t="s">
        <v>38</v>
      </c>
      <c r="W2914">
        <v>105</v>
      </c>
      <c r="X2914">
        <v>1</v>
      </c>
      <c r="Y2914">
        <v>0</v>
      </c>
      <c r="Z2914">
        <v>1</v>
      </c>
      <c r="AA2914">
        <f t="shared" si="228"/>
        <v>105</v>
      </c>
      <c r="AB2914">
        <f t="shared" si="229"/>
        <v>105</v>
      </c>
      <c r="AE2914" t="s">
        <v>60</v>
      </c>
      <c r="AF2914" t="s">
        <v>60</v>
      </c>
      <c r="AG2914">
        <v>0</v>
      </c>
    </row>
    <row r="2915" spans="1:40" x14ac:dyDescent="0.2">
      <c r="A2915" s="1">
        <v>7247111</v>
      </c>
      <c r="B2915" t="s">
        <v>2355</v>
      </c>
      <c r="C2915">
        <v>2013</v>
      </c>
      <c r="D2915" s="2" t="s">
        <v>5350</v>
      </c>
      <c r="E2915" s="3" t="str">
        <f t="shared" si="225"/>
        <v>2/20/2013</v>
      </c>
      <c r="F2915" s="4">
        <f t="shared" si="226"/>
        <v>1225</v>
      </c>
      <c r="G2915" s="4">
        <f t="shared" si="227"/>
        <v>3.3561643835616439</v>
      </c>
      <c r="H2915" s="1">
        <v>951483</v>
      </c>
      <c r="I2915" t="s">
        <v>105</v>
      </c>
      <c r="J2915" t="s">
        <v>33</v>
      </c>
      <c r="K2915" t="s">
        <v>34</v>
      </c>
      <c r="L2915" s="1">
        <v>1097</v>
      </c>
      <c r="M2915" t="s">
        <v>35</v>
      </c>
      <c r="N2915">
        <v>52.351607068947999</v>
      </c>
      <c r="O2915">
        <v>4.8862766135243403</v>
      </c>
      <c r="P2915" t="s">
        <v>56</v>
      </c>
      <c r="Q2915" t="s">
        <v>37</v>
      </c>
      <c r="R2915">
        <v>4</v>
      </c>
      <c r="S2915">
        <v>1</v>
      </c>
      <c r="T2915">
        <v>3</v>
      </c>
      <c r="U2915">
        <v>3</v>
      </c>
      <c r="V2915" t="s">
        <v>38</v>
      </c>
      <c r="W2915">
        <v>115</v>
      </c>
      <c r="X2915">
        <v>4</v>
      </c>
      <c r="Y2915">
        <v>25</v>
      </c>
      <c r="Z2915">
        <v>2</v>
      </c>
      <c r="AA2915">
        <f t="shared" si="228"/>
        <v>230</v>
      </c>
      <c r="AB2915">
        <f t="shared" si="229"/>
        <v>230</v>
      </c>
      <c r="AE2915" t="s">
        <v>46</v>
      </c>
      <c r="AF2915">
        <v>1</v>
      </c>
      <c r="AG2915">
        <v>3</v>
      </c>
      <c r="AH2915">
        <v>100</v>
      </c>
      <c r="AI2915">
        <v>9</v>
      </c>
      <c r="AJ2915">
        <v>10</v>
      </c>
      <c r="AK2915">
        <v>10</v>
      </c>
      <c r="AL2915">
        <v>10</v>
      </c>
      <c r="AM2915">
        <v>9</v>
      </c>
      <c r="AN2915">
        <v>10</v>
      </c>
    </row>
    <row r="2916" spans="1:40" x14ac:dyDescent="0.2">
      <c r="A2916" s="1">
        <v>7249564</v>
      </c>
      <c r="B2916" t="s">
        <v>439</v>
      </c>
      <c r="C2916">
        <v>2013</v>
      </c>
      <c r="D2916" s="2" t="s">
        <v>5350</v>
      </c>
      <c r="E2916" s="3" t="str">
        <f t="shared" si="225"/>
        <v>2/20/2013</v>
      </c>
      <c r="F2916" s="4">
        <f t="shared" si="226"/>
        <v>1225</v>
      </c>
      <c r="G2916" s="4">
        <f t="shared" si="227"/>
        <v>3.3561643835616439</v>
      </c>
      <c r="H2916" s="1">
        <v>951605</v>
      </c>
      <c r="I2916" t="s">
        <v>159</v>
      </c>
      <c r="J2916" t="s">
        <v>33</v>
      </c>
      <c r="K2916" t="s">
        <v>34</v>
      </c>
      <c r="L2916" s="1">
        <v>1086</v>
      </c>
      <c r="M2916" t="s">
        <v>35</v>
      </c>
      <c r="N2916">
        <v>52.357048625679703</v>
      </c>
      <c r="O2916">
        <v>4.8993615431401798</v>
      </c>
      <c r="P2916" t="s">
        <v>36</v>
      </c>
      <c r="Q2916" t="s">
        <v>37</v>
      </c>
      <c r="R2916">
        <v>2</v>
      </c>
      <c r="S2916">
        <v>1</v>
      </c>
      <c r="T2916">
        <v>1</v>
      </c>
      <c r="U2916">
        <v>1</v>
      </c>
      <c r="V2916" t="s">
        <v>38</v>
      </c>
      <c r="W2916">
        <v>65</v>
      </c>
      <c r="X2916">
        <v>1</v>
      </c>
      <c r="Y2916">
        <v>0</v>
      </c>
      <c r="Z2916">
        <v>2</v>
      </c>
      <c r="AA2916">
        <f t="shared" si="228"/>
        <v>130</v>
      </c>
      <c r="AB2916">
        <f t="shared" si="229"/>
        <v>130</v>
      </c>
      <c r="AE2916" t="s">
        <v>39</v>
      </c>
      <c r="AF2916">
        <v>1</v>
      </c>
      <c r="AG2916">
        <v>18</v>
      </c>
      <c r="AH2916">
        <v>95</v>
      </c>
      <c r="AI2916">
        <v>9</v>
      </c>
      <c r="AJ2916">
        <v>9</v>
      </c>
      <c r="AK2916">
        <v>10</v>
      </c>
      <c r="AL2916">
        <v>9</v>
      </c>
      <c r="AM2916">
        <v>9</v>
      </c>
      <c r="AN2916">
        <v>9</v>
      </c>
    </row>
    <row r="2917" spans="1:40" x14ac:dyDescent="0.2">
      <c r="A2917" s="1">
        <v>7249963</v>
      </c>
      <c r="B2917" t="s">
        <v>763</v>
      </c>
      <c r="C2917">
        <v>2013</v>
      </c>
      <c r="D2917" s="2" t="s">
        <v>5351</v>
      </c>
      <c r="E2917" s="3" t="str">
        <f t="shared" si="225"/>
        <v>2/22/2013</v>
      </c>
      <c r="F2917" s="4">
        <f t="shared" si="226"/>
        <v>1223</v>
      </c>
      <c r="G2917" s="4">
        <f t="shared" si="227"/>
        <v>3.3506849315068492</v>
      </c>
      <c r="H2917" s="1">
        <v>954341</v>
      </c>
      <c r="I2917" t="s">
        <v>45</v>
      </c>
      <c r="J2917" t="s">
        <v>33</v>
      </c>
      <c r="K2917" t="s">
        <v>34</v>
      </c>
      <c r="L2917" s="1">
        <v>1054</v>
      </c>
      <c r="M2917" t="s">
        <v>35</v>
      </c>
      <c r="N2917">
        <v>52.3460757710872</v>
      </c>
      <c r="O2917">
        <v>4.8984053112903903</v>
      </c>
      <c r="P2917" t="s">
        <v>36</v>
      </c>
      <c r="Q2917" t="s">
        <v>37</v>
      </c>
      <c r="R2917">
        <v>2</v>
      </c>
      <c r="S2917">
        <v>1</v>
      </c>
      <c r="T2917">
        <v>1</v>
      </c>
      <c r="U2917">
        <v>1</v>
      </c>
      <c r="V2917" t="s">
        <v>38</v>
      </c>
      <c r="W2917">
        <v>99</v>
      </c>
      <c r="X2917">
        <v>2</v>
      </c>
      <c r="Y2917">
        <v>25</v>
      </c>
      <c r="Z2917">
        <v>2</v>
      </c>
      <c r="AA2917">
        <f t="shared" si="228"/>
        <v>198</v>
      </c>
      <c r="AB2917">
        <f t="shared" si="229"/>
        <v>198</v>
      </c>
      <c r="AE2917" t="s">
        <v>39</v>
      </c>
      <c r="AF2917">
        <v>0.77</v>
      </c>
      <c r="AG2917">
        <v>43</v>
      </c>
      <c r="AH2917">
        <v>94</v>
      </c>
      <c r="AI2917">
        <v>9</v>
      </c>
      <c r="AJ2917">
        <v>9</v>
      </c>
      <c r="AK2917">
        <v>9</v>
      </c>
      <c r="AL2917">
        <v>9</v>
      </c>
      <c r="AM2917">
        <v>9</v>
      </c>
      <c r="AN2917">
        <v>9</v>
      </c>
    </row>
    <row r="2918" spans="1:40" x14ac:dyDescent="0.2">
      <c r="A2918" s="1">
        <v>7250638</v>
      </c>
      <c r="B2918" t="s">
        <v>1334</v>
      </c>
      <c r="C2918">
        <v>2013</v>
      </c>
      <c r="D2918" s="2" t="s">
        <v>5351</v>
      </c>
      <c r="E2918" s="3" t="str">
        <f t="shared" si="225"/>
        <v>2/22/2013</v>
      </c>
      <c r="F2918" s="4">
        <f t="shared" si="226"/>
        <v>1223</v>
      </c>
      <c r="G2918" s="4">
        <f t="shared" si="227"/>
        <v>3.3506849315068492</v>
      </c>
      <c r="H2918" s="1">
        <v>954633</v>
      </c>
      <c r="I2918" t="s">
        <v>1655</v>
      </c>
      <c r="J2918" t="s">
        <v>421</v>
      </c>
      <c r="K2918" t="s">
        <v>34</v>
      </c>
      <c r="L2918" s="1" t="s">
        <v>2572</v>
      </c>
      <c r="M2918" t="s">
        <v>35</v>
      </c>
      <c r="N2918">
        <v>52.366405410425003</v>
      </c>
      <c r="O2918">
        <v>4.8450027957850601</v>
      </c>
      <c r="P2918" t="s">
        <v>36</v>
      </c>
      <c r="Q2918" t="s">
        <v>42</v>
      </c>
      <c r="R2918">
        <v>2</v>
      </c>
      <c r="S2918">
        <v>1</v>
      </c>
      <c r="T2918">
        <v>1</v>
      </c>
      <c r="U2918">
        <v>2</v>
      </c>
      <c r="V2918" t="s">
        <v>38</v>
      </c>
      <c r="W2918">
        <v>85</v>
      </c>
      <c r="X2918">
        <v>1</v>
      </c>
      <c r="Y2918">
        <v>0</v>
      </c>
      <c r="Z2918">
        <v>1</v>
      </c>
      <c r="AA2918">
        <f t="shared" si="228"/>
        <v>85</v>
      </c>
      <c r="AB2918">
        <f t="shared" si="229"/>
        <v>85</v>
      </c>
      <c r="AE2918" t="s">
        <v>46</v>
      </c>
      <c r="AF2918">
        <v>0.8</v>
      </c>
      <c r="AG2918">
        <v>17</v>
      </c>
      <c r="AH2918">
        <v>92</v>
      </c>
      <c r="AI2918">
        <v>9</v>
      </c>
      <c r="AJ2918">
        <v>9</v>
      </c>
      <c r="AK2918">
        <v>10</v>
      </c>
      <c r="AL2918">
        <v>10</v>
      </c>
      <c r="AM2918">
        <v>8</v>
      </c>
      <c r="AN2918">
        <v>9</v>
      </c>
    </row>
    <row r="2919" spans="1:40" x14ac:dyDescent="0.2">
      <c r="A2919" s="1">
        <v>7254606</v>
      </c>
      <c r="B2919" t="s">
        <v>1334</v>
      </c>
      <c r="C2919">
        <v>2013</v>
      </c>
      <c r="D2919" s="2" t="s">
        <v>5351</v>
      </c>
      <c r="E2919" s="3" t="str">
        <f t="shared" si="225"/>
        <v>2/22/2013</v>
      </c>
      <c r="F2919" s="4">
        <f t="shared" si="226"/>
        <v>1223</v>
      </c>
      <c r="G2919" s="4">
        <f t="shared" si="227"/>
        <v>3.3506849315068492</v>
      </c>
      <c r="H2919" s="1">
        <v>954629</v>
      </c>
      <c r="I2919" t="s">
        <v>1655</v>
      </c>
      <c r="J2919" t="s">
        <v>421</v>
      </c>
      <c r="K2919" t="s">
        <v>34</v>
      </c>
      <c r="L2919" s="1" t="s">
        <v>2572</v>
      </c>
      <c r="M2919" t="s">
        <v>35</v>
      </c>
      <c r="N2919">
        <v>52.368318774923303</v>
      </c>
      <c r="O2919">
        <v>4.8576797760211701</v>
      </c>
      <c r="P2919" t="s">
        <v>130</v>
      </c>
      <c r="Q2919" t="s">
        <v>42</v>
      </c>
      <c r="R2919">
        <v>1</v>
      </c>
      <c r="S2919">
        <v>1</v>
      </c>
      <c r="T2919">
        <v>1</v>
      </c>
      <c r="U2919">
        <v>1</v>
      </c>
      <c r="V2919" t="s">
        <v>38</v>
      </c>
      <c r="W2919">
        <v>75</v>
      </c>
      <c r="X2919">
        <v>1</v>
      </c>
      <c r="Y2919">
        <v>0</v>
      </c>
      <c r="Z2919">
        <v>7</v>
      </c>
      <c r="AA2919">
        <f t="shared" si="228"/>
        <v>525</v>
      </c>
      <c r="AB2919">
        <f t="shared" si="229"/>
        <v>525</v>
      </c>
      <c r="AE2919" t="s">
        <v>46</v>
      </c>
      <c r="AF2919">
        <v>0.8</v>
      </c>
      <c r="AG2919">
        <v>1</v>
      </c>
      <c r="AH2919">
        <v>80</v>
      </c>
      <c r="AI2919">
        <v>10</v>
      </c>
      <c r="AJ2919">
        <v>6</v>
      </c>
      <c r="AK2919">
        <v>8</v>
      </c>
      <c r="AL2919">
        <v>8</v>
      </c>
      <c r="AM2919">
        <v>6</v>
      </c>
      <c r="AN2919">
        <v>8</v>
      </c>
    </row>
    <row r="2920" spans="1:40" x14ac:dyDescent="0.2">
      <c r="A2920" s="1">
        <v>7255037</v>
      </c>
      <c r="B2920" t="s">
        <v>2573</v>
      </c>
      <c r="C2920">
        <v>2013</v>
      </c>
      <c r="D2920" s="2" t="s">
        <v>5351</v>
      </c>
      <c r="E2920" s="3" t="str">
        <f t="shared" si="225"/>
        <v>2/22/2013</v>
      </c>
      <c r="F2920" s="4">
        <f t="shared" si="226"/>
        <v>1223</v>
      </c>
      <c r="G2920" s="4">
        <f t="shared" si="227"/>
        <v>3.3506849315068492</v>
      </c>
      <c r="H2920" s="1">
        <v>3093033</v>
      </c>
      <c r="I2920" t="s">
        <v>58</v>
      </c>
      <c r="J2920" t="s">
        <v>33</v>
      </c>
      <c r="K2920" t="s">
        <v>34</v>
      </c>
      <c r="L2920" s="1" t="s">
        <v>2574</v>
      </c>
      <c r="M2920" t="s">
        <v>35</v>
      </c>
      <c r="N2920">
        <v>52.353884545337699</v>
      </c>
      <c r="O2920">
        <v>4.9192788619565198</v>
      </c>
      <c r="P2920" t="s">
        <v>36</v>
      </c>
      <c r="Q2920" t="s">
        <v>37</v>
      </c>
      <c r="R2920">
        <v>2</v>
      </c>
      <c r="S2920">
        <v>1</v>
      </c>
      <c r="T2920">
        <v>1</v>
      </c>
      <c r="U2920">
        <v>1</v>
      </c>
      <c r="V2920" t="s">
        <v>38</v>
      </c>
      <c r="W2920">
        <v>100</v>
      </c>
      <c r="X2920">
        <v>2</v>
      </c>
      <c r="Y2920">
        <v>50</v>
      </c>
      <c r="Z2920">
        <v>4</v>
      </c>
      <c r="AA2920">
        <f t="shared" si="228"/>
        <v>400</v>
      </c>
      <c r="AB2920">
        <f t="shared" si="229"/>
        <v>400</v>
      </c>
      <c r="AE2920" t="s">
        <v>60</v>
      </c>
      <c r="AF2920" t="s">
        <v>60</v>
      </c>
      <c r="AG2920">
        <v>0</v>
      </c>
    </row>
    <row r="2921" spans="1:40" x14ac:dyDescent="0.2">
      <c r="A2921" s="1">
        <v>7255679</v>
      </c>
      <c r="B2921" t="s">
        <v>2575</v>
      </c>
      <c r="C2921">
        <v>2013</v>
      </c>
      <c r="D2921" s="2" t="s">
        <v>5351</v>
      </c>
      <c r="E2921" s="3" t="str">
        <f t="shared" si="225"/>
        <v>2/22/2013</v>
      </c>
      <c r="F2921" s="4">
        <f t="shared" si="226"/>
        <v>1223</v>
      </c>
      <c r="G2921" s="4">
        <f t="shared" si="227"/>
        <v>3.3506849315068492</v>
      </c>
      <c r="H2921" s="1">
        <v>1021290</v>
      </c>
      <c r="I2921" t="s">
        <v>48</v>
      </c>
      <c r="J2921" t="s">
        <v>33</v>
      </c>
      <c r="K2921" t="s">
        <v>34</v>
      </c>
      <c r="L2921" s="1" t="s">
        <v>2576</v>
      </c>
      <c r="M2921" t="s">
        <v>35</v>
      </c>
      <c r="N2921">
        <v>52.327689848583503</v>
      </c>
      <c r="O2921">
        <v>4.8797385337401904</v>
      </c>
      <c r="P2921" t="s">
        <v>36</v>
      </c>
      <c r="Q2921" t="s">
        <v>37</v>
      </c>
      <c r="R2921">
        <v>2</v>
      </c>
      <c r="S2921">
        <v>1</v>
      </c>
      <c r="T2921">
        <v>1</v>
      </c>
      <c r="U2921">
        <v>1</v>
      </c>
      <c r="V2921" t="s">
        <v>38</v>
      </c>
      <c r="W2921">
        <v>189</v>
      </c>
      <c r="X2921">
        <v>1</v>
      </c>
      <c r="Y2921">
        <v>0</v>
      </c>
      <c r="Z2921">
        <v>2</v>
      </c>
      <c r="AA2921">
        <f t="shared" si="228"/>
        <v>378</v>
      </c>
      <c r="AB2921">
        <f t="shared" si="229"/>
        <v>378</v>
      </c>
      <c r="AE2921" t="s">
        <v>46</v>
      </c>
      <c r="AF2921">
        <v>1</v>
      </c>
      <c r="AG2921">
        <v>7</v>
      </c>
      <c r="AH2921">
        <v>100</v>
      </c>
      <c r="AI2921">
        <v>10</v>
      </c>
      <c r="AJ2921">
        <v>10</v>
      </c>
      <c r="AK2921">
        <v>10</v>
      </c>
      <c r="AL2921">
        <v>10</v>
      </c>
      <c r="AM2921">
        <v>10</v>
      </c>
      <c r="AN2921">
        <v>10</v>
      </c>
    </row>
    <row r="2922" spans="1:40" x14ac:dyDescent="0.2">
      <c r="A2922" s="1">
        <v>7256771</v>
      </c>
      <c r="B2922" t="s">
        <v>1060</v>
      </c>
      <c r="C2922">
        <v>2013</v>
      </c>
      <c r="D2922" s="2" t="s">
        <v>5351</v>
      </c>
      <c r="E2922" s="3" t="str">
        <f t="shared" si="225"/>
        <v>2/22/2013</v>
      </c>
      <c r="F2922" s="4">
        <f t="shared" si="226"/>
        <v>1223</v>
      </c>
      <c r="G2922" s="4">
        <f t="shared" si="227"/>
        <v>3.3506849315068492</v>
      </c>
      <c r="H2922" s="1">
        <v>954664</v>
      </c>
      <c r="I2922" t="s">
        <v>45</v>
      </c>
      <c r="J2922" t="s">
        <v>33</v>
      </c>
      <c r="K2922" t="s">
        <v>34</v>
      </c>
      <c r="L2922" s="1">
        <v>1053</v>
      </c>
      <c r="M2922" t="s">
        <v>35</v>
      </c>
      <c r="N2922">
        <v>52.362445014833298</v>
      </c>
      <c r="O2922">
        <v>4.88491521173989</v>
      </c>
      <c r="P2922" t="s">
        <v>36</v>
      </c>
      <c r="Q2922" t="s">
        <v>37</v>
      </c>
      <c r="R2922">
        <v>2</v>
      </c>
      <c r="S2922">
        <v>1</v>
      </c>
      <c r="T2922">
        <v>1</v>
      </c>
      <c r="U2922">
        <v>1</v>
      </c>
      <c r="V2922" t="s">
        <v>38</v>
      </c>
      <c r="W2922">
        <v>85</v>
      </c>
      <c r="X2922">
        <v>1</v>
      </c>
      <c r="Y2922">
        <v>0</v>
      </c>
      <c r="Z2922">
        <v>2</v>
      </c>
      <c r="AA2922">
        <f t="shared" si="228"/>
        <v>170</v>
      </c>
      <c r="AB2922">
        <f t="shared" si="229"/>
        <v>170</v>
      </c>
      <c r="AE2922" t="s">
        <v>43</v>
      </c>
      <c r="AF2922">
        <v>1</v>
      </c>
      <c r="AG2922">
        <v>14</v>
      </c>
      <c r="AH2922">
        <v>97</v>
      </c>
      <c r="AI2922">
        <v>9</v>
      </c>
      <c r="AJ2922">
        <v>10</v>
      </c>
      <c r="AK2922">
        <v>10</v>
      </c>
      <c r="AL2922">
        <v>10</v>
      </c>
      <c r="AM2922">
        <v>9</v>
      </c>
      <c r="AN2922">
        <v>10</v>
      </c>
    </row>
    <row r="2923" spans="1:40" x14ac:dyDescent="0.2">
      <c r="A2923" s="1">
        <v>7256818</v>
      </c>
      <c r="B2923" t="s">
        <v>763</v>
      </c>
      <c r="C2923">
        <v>2013</v>
      </c>
      <c r="D2923" s="2" t="s">
        <v>5352</v>
      </c>
      <c r="E2923" s="3" t="str">
        <f t="shared" si="225"/>
        <v>2/23/2013</v>
      </c>
      <c r="F2923" s="4">
        <f t="shared" si="226"/>
        <v>1222</v>
      </c>
      <c r="G2923" s="4">
        <f t="shared" si="227"/>
        <v>3.3479452054794518</v>
      </c>
      <c r="H2923" s="1">
        <v>2813797</v>
      </c>
      <c r="I2923" t="s">
        <v>50</v>
      </c>
      <c r="J2923" t="s">
        <v>33</v>
      </c>
      <c r="K2923" t="s">
        <v>34</v>
      </c>
      <c r="L2923" s="1" t="s">
        <v>775</v>
      </c>
      <c r="M2923" t="s">
        <v>35</v>
      </c>
      <c r="N2923">
        <v>52.370391738217201</v>
      </c>
      <c r="O2923">
        <v>4.9146811921924503</v>
      </c>
      <c r="P2923" t="s">
        <v>36</v>
      </c>
      <c r="Q2923" t="s">
        <v>37</v>
      </c>
      <c r="R2923">
        <v>4</v>
      </c>
      <c r="S2923">
        <v>1.5</v>
      </c>
      <c r="T2923">
        <v>2</v>
      </c>
      <c r="U2923">
        <v>2</v>
      </c>
      <c r="V2923" t="s">
        <v>38</v>
      </c>
      <c r="W2923">
        <v>200</v>
      </c>
      <c r="X2923">
        <v>2</v>
      </c>
      <c r="Y2923">
        <v>40</v>
      </c>
      <c r="Z2923">
        <v>1</v>
      </c>
      <c r="AA2923">
        <f t="shared" si="228"/>
        <v>200</v>
      </c>
      <c r="AB2923">
        <f t="shared" si="229"/>
        <v>200</v>
      </c>
      <c r="AE2923" t="s">
        <v>43</v>
      </c>
      <c r="AF2923">
        <v>1</v>
      </c>
      <c r="AG2923">
        <v>5</v>
      </c>
      <c r="AH2923">
        <v>100</v>
      </c>
      <c r="AI2923">
        <v>9</v>
      </c>
      <c r="AJ2923">
        <v>10</v>
      </c>
      <c r="AK2923">
        <v>10</v>
      </c>
      <c r="AL2923">
        <v>10</v>
      </c>
      <c r="AM2923">
        <v>10</v>
      </c>
      <c r="AN2923">
        <v>10</v>
      </c>
    </row>
    <row r="2924" spans="1:40" x14ac:dyDescent="0.2">
      <c r="A2924" s="1">
        <v>7257200</v>
      </c>
      <c r="B2924" t="s">
        <v>237</v>
      </c>
      <c r="C2924">
        <v>2013</v>
      </c>
      <c r="D2924" s="2" t="s">
        <v>5352</v>
      </c>
      <c r="E2924" s="3" t="str">
        <f t="shared" si="225"/>
        <v>2/23/2013</v>
      </c>
      <c r="F2924" s="4">
        <f t="shared" si="226"/>
        <v>1222</v>
      </c>
      <c r="G2924" s="4">
        <f t="shared" si="227"/>
        <v>3.3479452054794518</v>
      </c>
      <c r="H2924" s="1">
        <v>2429933</v>
      </c>
      <c r="I2924" t="s">
        <v>50</v>
      </c>
      <c r="J2924" t="s">
        <v>33</v>
      </c>
      <c r="K2924" t="s">
        <v>34</v>
      </c>
      <c r="L2924" s="1" t="s">
        <v>2577</v>
      </c>
      <c r="M2924" t="s">
        <v>35</v>
      </c>
      <c r="N2924">
        <v>52.370892475929899</v>
      </c>
      <c r="O2924">
        <v>4.9155673229653098</v>
      </c>
      <c r="P2924" t="s">
        <v>56</v>
      </c>
      <c r="Q2924" t="s">
        <v>37</v>
      </c>
      <c r="R2924">
        <v>2</v>
      </c>
      <c r="S2924">
        <v>1</v>
      </c>
      <c r="T2924">
        <v>1</v>
      </c>
      <c r="U2924">
        <v>1</v>
      </c>
      <c r="V2924" t="s">
        <v>38</v>
      </c>
      <c r="W2924">
        <v>150</v>
      </c>
      <c r="X2924">
        <v>2</v>
      </c>
      <c r="Y2924">
        <v>0</v>
      </c>
      <c r="Z2924">
        <v>1</v>
      </c>
      <c r="AA2924">
        <f t="shared" si="228"/>
        <v>150</v>
      </c>
      <c r="AB2924">
        <f t="shared" si="229"/>
        <v>150</v>
      </c>
      <c r="AE2924" t="s">
        <v>46</v>
      </c>
      <c r="AF2924">
        <v>0.9</v>
      </c>
      <c r="AG2924">
        <v>3</v>
      </c>
      <c r="AH2924">
        <v>100</v>
      </c>
      <c r="AI2924">
        <v>9</v>
      </c>
      <c r="AJ2924">
        <v>10</v>
      </c>
      <c r="AK2924">
        <v>10</v>
      </c>
      <c r="AL2924">
        <v>10</v>
      </c>
      <c r="AM2924">
        <v>10</v>
      </c>
      <c r="AN2924">
        <v>10</v>
      </c>
    </row>
    <row r="2925" spans="1:40" x14ac:dyDescent="0.2">
      <c r="A2925" s="1">
        <v>7259166</v>
      </c>
      <c r="B2925" t="s">
        <v>788</v>
      </c>
      <c r="C2925">
        <v>2013</v>
      </c>
      <c r="D2925" s="2" t="s">
        <v>5523</v>
      </c>
      <c r="E2925" s="3" t="str">
        <f t="shared" si="225"/>
        <v>2/24/2013</v>
      </c>
      <c r="F2925" s="4">
        <f t="shared" si="226"/>
        <v>1221</v>
      </c>
      <c r="G2925" s="4">
        <f t="shared" si="227"/>
        <v>3.3452054794520549</v>
      </c>
      <c r="H2925" s="1">
        <v>1666116</v>
      </c>
      <c r="I2925" t="s">
        <v>45</v>
      </c>
      <c r="J2925" t="s">
        <v>33</v>
      </c>
      <c r="K2925" t="s">
        <v>34</v>
      </c>
      <c r="L2925" s="1" t="s">
        <v>2578</v>
      </c>
      <c r="M2925" t="s">
        <v>35</v>
      </c>
      <c r="N2925">
        <v>52.355792455598397</v>
      </c>
      <c r="O2925">
        <v>4.86891449251896</v>
      </c>
      <c r="P2925" t="s">
        <v>36</v>
      </c>
      <c r="Q2925" t="s">
        <v>37</v>
      </c>
      <c r="R2925">
        <v>2</v>
      </c>
      <c r="S2925">
        <v>1</v>
      </c>
      <c r="T2925">
        <v>2</v>
      </c>
      <c r="U2925">
        <v>2</v>
      </c>
      <c r="V2925" t="s">
        <v>38</v>
      </c>
      <c r="W2925">
        <v>125</v>
      </c>
      <c r="X2925">
        <v>1</v>
      </c>
      <c r="Y2925">
        <v>30</v>
      </c>
      <c r="Z2925">
        <v>1</v>
      </c>
      <c r="AA2925">
        <f t="shared" si="228"/>
        <v>125</v>
      </c>
      <c r="AB2925">
        <f t="shared" si="229"/>
        <v>125</v>
      </c>
      <c r="AE2925" t="s">
        <v>39</v>
      </c>
      <c r="AF2925">
        <v>0.78</v>
      </c>
      <c r="AG2925">
        <v>3</v>
      </c>
      <c r="AH2925">
        <v>87</v>
      </c>
      <c r="AI2925">
        <v>9</v>
      </c>
      <c r="AJ2925">
        <v>10</v>
      </c>
      <c r="AK2925">
        <v>10</v>
      </c>
      <c r="AL2925">
        <v>10</v>
      </c>
      <c r="AM2925">
        <v>10</v>
      </c>
      <c r="AN2925">
        <v>9</v>
      </c>
    </row>
    <row r="2926" spans="1:40" x14ac:dyDescent="0.2">
      <c r="A2926" s="1">
        <v>7259523</v>
      </c>
      <c r="B2926" t="s">
        <v>349</v>
      </c>
      <c r="C2926">
        <v>2013</v>
      </c>
      <c r="D2926" s="2" t="s">
        <v>5523</v>
      </c>
      <c r="E2926" s="3" t="str">
        <f t="shared" si="225"/>
        <v>2/24/2013</v>
      </c>
      <c r="F2926" s="4">
        <f t="shared" si="226"/>
        <v>1221</v>
      </c>
      <c r="G2926" s="4">
        <f t="shared" si="227"/>
        <v>3.3452054794520549</v>
      </c>
      <c r="H2926" s="1">
        <v>957182</v>
      </c>
      <c r="I2926" t="s">
        <v>48</v>
      </c>
      <c r="J2926" t="s">
        <v>33</v>
      </c>
      <c r="K2926" t="s">
        <v>34</v>
      </c>
      <c r="L2926" s="1">
        <v>1074</v>
      </c>
      <c r="M2926" t="s">
        <v>35</v>
      </c>
      <c r="N2926">
        <v>52.342839821001498</v>
      </c>
      <c r="O2926">
        <v>4.9095529666640596</v>
      </c>
      <c r="P2926" t="s">
        <v>36</v>
      </c>
      <c r="Q2926" t="s">
        <v>37</v>
      </c>
      <c r="R2926">
        <v>2</v>
      </c>
      <c r="S2926">
        <v>1</v>
      </c>
      <c r="T2926">
        <v>1</v>
      </c>
      <c r="U2926">
        <v>1</v>
      </c>
      <c r="V2926" t="s">
        <v>38</v>
      </c>
      <c r="W2926">
        <v>95</v>
      </c>
      <c r="X2926">
        <v>1</v>
      </c>
      <c r="Y2926">
        <v>0</v>
      </c>
      <c r="Z2926">
        <v>10</v>
      </c>
      <c r="AA2926">
        <f t="shared" si="228"/>
        <v>950</v>
      </c>
      <c r="AB2926">
        <f t="shared" si="229"/>
        <v>950</v>
      </c>
      <c r="AE2926" t="s">
        <v>43</v>
      </c>
      <c r="AF2926">
        <v>1</v>
      </c>
      <c r="AG2926">
        <v>6</v>
      </c>
      <c r="AH2926">
        <v>98</v>
      </c>
      <c r="AI2926">
        <v>10</v>
      </c>
      <c r="AJ2926">
        <v>10</v>
      </c>
      <c r="AK2926">
        <v>10</v>
      </c>
      <c r="AL2926">
        <v>10</v>
      </c>
      <c r="AM2926">
        <v>10</v>
      </c>
      <c r="AN2926">
        <v>10</v>
      </c>
    </row>
    <row r="2927" spans="1:40" x14ac:dyDescent="0.2">
      <c r="A2927" s="1">
        <v>7261788</v>
      </c>
      <c r="B2927" t="s">
        <v>192</v>
      </c>
      <c r="C2927">
        <v>2013</v>
      </c>
      <c r="D2927" s="2" t="s">
        <v>5523</v>
      </c>
      <c r="E2927" s="3" t="str">
        <f t="shared" si="225"/>
        <v>2/24/2013</v>
      </c>
      <c r="F2927" s="4">
        <f t="shared" si="226"/>
        <v>1221</v>
      </c>
      <c r="G2927" s="4">
        <f t="shared" si="227"/>
        <v>3.3452054794520549</v>
      </c>
      <c r="H2927" s="1">
        <v>1153909</v>
      </c>
      <c r="I2927" t="s">
        <v>50</v>
      </c>
      <c r="J2927" t="s">
        <v>33</v>
      </c>
      <c r="K2927" t="s">
        <v>34</v>
      </c>
      <c r="L2927" s="1">
        <v>1015</v>
      </c>
      <c r="M2927" t="s">
        <v>35</v>
      </c>
      <c r="N2927">
        <v>52.346910153292598</v>
      </c>
      <c r="O2927">
        <v>4.8607166373044004</v>
      </c>
      <c r="P2927" t="s">
        <v>36</v>
      </c>
      <c r="Q2927" t="s">
        <v>37</v>
      </c>
      <c r="R2927">
        <v>2</v>
      </c>
      <c r="S2927">
        <v>1</v>
      </c>
      <c r="T2927">
        <v>1</v>
      </c>
      <c r="U2927">
        <v>1</v>
      </c>
      <c r="V2927" t="s">
        <v>38</v>
      </c>
      <c r="W2927">
        <v>140</v>
      </c>
      <c r="X2927">
        <v>1</v>
      </c>
      <c r="Y2927">
        <v>0</v>
      </c>
      <c r="Z2927">
        <v>1</v>
      </c>
      <c r="AA2927">
        <f t="shared" si="228"/>
        <v>140</v>
      </c>
      <c r="AB2927">
        <f t="shared" si="229"/>
        <v>140</v>
      </c>
      <c r="AE2927" t="s">
        <v>43</v>
      </c>
      <c r="AF2927">
        <v>1</v>
      </c>
      <c r="AG2927">
        <v>17</v>
      </c>
      <c r="AH2927">
        <v>100</v>
      </c>
      <c r="AI2927">
        <v>10</v>
      </c>
      <c r="AJ2927">
        <v>10</v>
      </c>
      <c r="AK2927">
        <v>10</v>
      </c>
      <c r="AL2927">
        <v>10</v>
      </c>
      <c r="AM2927">
        <v>10</v>
      </c>
      <c r="AN2927">
        <v>10</v>
      </c>
    </row>
    <row r="2928" spans="1:40" x14ac:dyDescent="0.2">
      <c r="A2928" s="1">
        <v>7263387</v>
      </c>
      <c r="B2928" t="s">
        <v>2579</v>
      </c>
      <c r="C2928">
        <v>2013</v>
      </c>
      <c r="D2928" s="2" t="s">
        <v>5523</v>
      </c>
      <c r="E2928" s="3" t="str">
        <f t="shared" si="225"/>
        <v>2/24/2013</v>
      </c>
      <c r="F2928" s="4">
        <f t="shared" si="226"/>
        <v>1221</v>
      </c>
      <c r="G2928" s="4">
        <f t="shared" si="227"/>
        <v>3.3452054794520549</v>
      </c>
      <c r="H2928" s="1">
        <v>1796517</v>
      </c>
      <c r="I2928" t="s">
        <v>58</v>
      </c>
      <c r="J2928" t="s">
        <v>33</v>
      </c>
      <c r="K2928" t="s">
        <v>34</v>
      </c>
      <c r="L2928" s="1" t="s">
        <v>2580</v>
      </c>
      <c r="M2928" t="s">
        <v>35</v>
      </c>
      <c r="N2928">
        <v>52.3813222134849</v>
      </c>
      <c r="O2928">
        <v>4.88150738104527</v>
      </c>
      <c r="P2928" t="s">
        <v>36</v>
      </c>
      <c r="Q2928" t="s">
        <v>37</v>
      </c>
      <c r="R2928">
        <v>2</v>
      </c>
      <c r="S2928">
        <v>1</v>
      </c>
      <c r="T2928">
        <v>1</v>
      </c>
      <c r="U2928">
        <v>1</v>
      </c>
      <c r="V2928" t="s">
        <v>38</v>
      </c>
      <c r="W2928">
        <v>99</v>
      </c>
      <c r="X2928">
        <v>1</v>
      </c>
      <c r="Y2928">
        <v>0</v>
      </c>
      <c r="Z2928">
        <v>2</v>
      </c>
      <c r="AA2928">
        <f t="shared" si="228"/>
        <v>198</v>
      </c>
      <c r="AB2928">
        <f t="shared" si="229"/>
        <v>198</v>
      </c>
      <c r="AE2928" t="s">
        <v>46</v>
      </c>
      <c r="AF2928">
        <v>1</v>
      </c>
      <c r="AG2928">
        <v>0</v>
      </c>
    </row>
    <row r="2929" spans="1:40" x14ac:dyDescent="0.2">
      <c r="A2929" s="1">
        <v>7266541</v>
      </c>
      <c r="B2929" t="s">
        <v>2581</v>
      </c>
      <c r="C2929">
        <v>2013</v>
      </c>
      <c r="D2929" s="2" t="s">
        <v>5523</v>
      </c>
      <c r="E2929" s="3" t="str">
        <f t="shared" si="225"/>
        <v>2/24/2013</v>
      </c>
      <c r="F2929" s="4">
        <f t="shared" si="226"/>
        <v>1221</v>
      </c>
      <c r="G2929" s="4">
        <f t="shared" si="227"/>
        <v>3.3452054794520549</v>
      </c>
      <c r="H2929" s="1">
        <v>5882347</v>
      </c>
      <c r="I2929" t="s">
        <v>54</v>
      </c>
      <c r="J2929" t="s">
        <v>33</v>
      </c>
      <c r="K2929" t="s">
        <v>34</v>
      </c>
      <c r="L2929" s="1">
        <v>1072</v>
      </c>
      <c r="M2929" t="s">
        <v>35</v>
      </c>
      <c r="N2929">
        <v>52.352227496439703</v>
      </c>
      <c r="O2929">
        <v>4.9058065397466999</v>
      </c>
      <c r="P2929" t="s">
        <v>36</v>
      </c>
      <c r="Q2929" t="s">
        <v>37</v>
      </c>
      <c r="R2929">
        <v>4</v>
      </c>
      <c r="S2929">
        <v>1</v>
      </c>
      <c r="T2929">
        <v>2</v>
      </c>
      <c r="U2929">
        <v>2</v>
      </c>
      <c r="V2929" t="s">
        <v>38</v>
      </c>
      <c r="W2929">
        <v>150</v>
      </c>
      <c r="X2929">
        <v>1</v>
      </c>
      <c r="Y2929">
        <v>0</v>
      </c>
      <c r="Z2929">
        <v>1</v>
      </c>
      <c r="AA2929">
        <f t="shared" si="228"/>
        <v>150</v>
      </c>
      <c r="AB2929">
        <f t="shared" si="229"/>
        <v>150</v>
      </c>
      <c r="AE2929" t="s">
        <v>43</v>
      </c>
      <c r="AF2929">
        <v>1</v>
      </c>
      <c r="AG2929">
        <v>0</v>
      </c>
    </row>
    <row r="2930" spans="1:40" x14ac:dyDescent="0.2">
      <c r="A2930" s="1">
        <v>7270164</v>
      </c>
      <c r="B2930" t="s">
        <v>2582</v>
      </c>
      <c r="C2930">
        <v>2013</v>
      </c>
      <c r="D2930" s="2" t="s">
        <v>5353</v>
      </c>
      <c r="E2930" s="3" t="str">
        <f t="shared" si="225"/>
        <v>2/25/2013</v>
      </c>
      <c r="F2930" s="4">
        <f t="shared" si="226"/>
        <v>1220</v>
      </c>
      <c r="G2930" s="4">
        <f t="shared" si="227"/>
        <v>3.3424657534246576</v>
      </c>
      <c r="H2930" s="1">
        <v>959043</v>
      </c>
      <c r="I2930" t="s">
        <v>58</v>
      </c>
      <c r="J2930" t="s">
        <v>33</v>
      </c>
      <c r="K2930" t="s">
        <v>34</v>
      </c>
      <c r="L2930" s="1" t="s">
        <v>2583</v>
      </c>
      <c r="M2930" t="s">
        <v>35</v>
      </c>
      <c r="N2930">
        <v>52.355721213472101</v>
      </c>
      <c r="O2930">
        <v>4.8888081379466897</v>
      </c>
      <c r="P2930" t="s">
        <v>36</v>
      </c>
      <c r="Q2930" t="s">
        <v>37</v>
      </c>
      <c r="R2930">
        <v>2</v>
      </c>
      <c r="S2930">
        <v>1</v>
      </c>
      <c r="T2930">
        <v>1</v>
      </c>
      <c r="U2930">
        <v>1</v>
      </c>
      <c r="V2930" t="s">
        <v>38</v>
      </c>
      <c r="W2930">
        <v>100</v>
      </c>
      <c r="X2930">
        <v>1</v>
      </c>
      <c r="Y2930">
        <v>30</v>
      </c>
      <c r="Z2930">
        <v>2</v>
      </c>
      <c r="AA2930">
        <f t="shared" si="228"/>
        <v>200</v>
      </c>
      <c r="AB2930">
        <f t="shared" si="229"/>
        <v>200</v>
      </c>
      <c r="AE2930" t="s">
        <v>39</v>
      </c>
      <c r="AF2930">
        <v>0.5</v>
      </c>
      <c r="AG2930">
        <v>13</v>
      </c>
      <c r="AH2930">
        <v>95</v>
      </c>
      <c r="AI2930">
        <v>10</v>
      </c>
      <c r="AJ2930">
        <v>8</v>
      </c>
      <c r="AK2930">
        <v>10</v>
      </c>
      <c r="AL2930">
        <v>10</v>
      </c>
      <c r="AM2930">
        <v>9</v>
      </c>
      <c r="AN2930">
        <v>9</v>
      </c>
    </row>
    <row r="2931" spans="1:40" x14ac:dyDescent="0.2">
      <c r="A2931" s="1">
        <v>7271240</v>
      </c>
      <c r="B2931" t="s">
        <v>2584</v>
      </c>
      <c r="C2931">
        <v>2013</v>
      </c>
      <c r="D2931" s="2" t="s">
        <v>5353</v>
      </c>
      <c r="E2931" s="3" t="str">
        <f t="shared" si="225"/>
        <v>2/25/2013</v>
      </c>
      <c r="F2931" s="4">
        <f t="shared" si="226"/>
        <v>1220</v>
      </c>
      <c r="G2931" s="4">
        <f t="shared" si="227"/>
        <v>3.3424657534246576</v>
      </c>
      <c r="H2931" s="1">
        <v>3336207</v>
      </c>
      <c r="I2931" t="s">
        <v>58</v>
      </c>
      <c r="J2931" t="s">
        <v>33</v>
      </c>
      <c r="K2931" t="s">
        <v>34</v>
      </c>
      <c r="L2931" s="1">
        <v>1074</v>
      </c>
      <c r="M2931" t="s">
        <v>35</v>
      </c>
      <c r="N2931">
        <v>52.376870504863902</v>
      </c>
      <c r="O2931">
        <v>4.8829512530557997</v>
      </c>
      <c r="P2931" t="s">
        <v>36</v>
      </c>
      <c r="Q2931" t="s">
        <v>37</v>
      </c>
      <c r="R2931">
        <v>4</v>
      </c>
      <c r="S2931">
        <v>1</v>
      </c>
      <c r="T2931">
        <v>2</v>
      </c>
      <c r="U2931">
        <v>2</v>
      </c>
      <c r="V2931" t="s">
        <v>38</v>
      </c>
      <c r="W2931">
        <v>150</v>
      </c>
      <c r="X2931">
        <v>3</v>
      </c>
      <c r="Y2931">
        <v>0</v>
      </c>
      <c r="Z2931">
        <v>2</v>
      </c>
      <c r="AA2931">
        <f t="shared" si="228"/>
        <v>300</v>
      </c>
      <c r="AB2931">
        <f t="shared" si="229"/>
        <v>300</v>
      </c>
      <c r="AE2931" t="s">
        <v>43</v>
      </c>
      <c r="AF2931">
        <v>1</v>
      </c>
      <c r="AG2931">
        <v>11</v>
      </c>
      <c r="AH2931">
        <v>89</v>
      </c>
      <c r="AI2931">
        <v>9</v>
      </c>
      <c r="AJ2931">
        <v>9</v>
      </c>
      <c r="AK2931">
        <v>9</v>
      </c>
      <c r="AL2931">
        <v>10</v>
      </c>
      <c r="AM2931">
        <v>10</v>
      </c>
      <c r="AN2931">
        <v>8</v>
      </c>
    </row>
    <row r="2932" spans="1:40" x14ac:dyDescent="0.2">
      <c r="A2932" s="1">
        <v>7275544</v>
      </c>
      <c r="B2932" t="s">
        <v>2585</v>
      </c>
      <c r="C2932">
        <v>2013</v>
      </c>
      <c r="D2932" s="2" t="s">
        <v>5353</v>
      </c>
      <c r="E2932" s="3" t="str">
        <f t="shared" si="225"/>
        <v>2/25/2013</v>
      </c>
      <c r="F2932" s="4">
        <f t="shared" si="226"/>
        <v>1220</v>
      </c>
      <c r="G2932" s="4">
        <f t="shared" si="227"/>
        <v>3.3424657534246576</v>
      </c>
      <c r="H2932" s="1">
        <v>960091</v>
      </c>
      <c r="I2932" t="s">
        <v>85</v>
      </c>
      <c r="J2932" t="s">
        <v>33</v>
      </c>
      <c r="K2932" t="s">
        <v>34</v>
      </c>
      <c r="L2932" s="1">
        <v>1057</v>
      </c>
      <c r="M2932" t="s">
        <v>35</v>
      </c>
      <c r="N2932">
        <v>52.363291549954504</v>
      </c>
      <c r="O2932">
        <v>4.9280098687644402</v>
      </c>
      <c r="P2932" t="s">
        <v>36</v>
      </c>
      <c r="Q2932" t="s">
        <v>42</v>
      </c>
      <c r="R2932">
        <v>3</v>
      </c>
      <c r="S2932">
        <v>1</v>
      </c>
      <c r="T2932">
        <v>1</v>
      </c>
      <c r="U2932">
        <v>1</v>
      </c>
      <c r="V2932" t="s">
        <v>38</v>
      </c>
      <c r="W2932">
        <v>35</v>
      </c>
      <c r="X2932">
        <v>1</v>
      </c>
      <c r="Y2932">
        <v>35</v>
      </c>
      <c r="Z2932">
        <v>1</v>
      </c>
      <c r="AA2932">
        <f t="shared" si="228"/>
        <v>35</v>
      </c>
      <c r="AB2932">
        <f t="shared" si="229"/>
        <v>35</v>
      </c>
      <c r="AE2932" t="s">
        <v>43</v>
      </c>
      <c r="AF2932">
        <v>1</v>
      </c>
      <c r="AG2932">
        <v>48</v>
      </c>
      <c r="AH2932">
        <v>88</v>
      </c>
      <c r="AI2932">
        <v>9</v>
      </c>
      <c r="AJ2932">
        <v>8</v>
      </c>
      <c r="AK2932">
        <v>9</v>
      </c>
      <c r="AL2932">
        <v>9</v>
      </c>
      <c r="AM2932">
        <v>8</v>
      </c>
      <c r="AN2932">
        <v>8</v>
      </c>
    </row>
    <row r="2933" spans="1:40" x14ac:dyDescent="0.2">
      <c r="A2933" s="1">
        <v>7275820</v>
      </c>
      <c r="B2933" t="s">
        <v>2357</v>
      </c>
      <c r="C2933">
        <v>2013</v>
      </c>
      <c r="D2933" s="2" t="s">
        <v>5353</v>
      </c>
      <c r="E2933" s="3" t="str">
        <f t="shared" si="225"/>
        <v>2/25/2013</v>
      </c>
      <c r="F2933" s="4">
        <f t="shared" si="226"/>
        <v>1220</v>
      </c>
      <c r="G2933" s="4">
        <f t="shared" si="227"/>
        <v>3.3424657534246576</v>
      </c>
      <c r="H2933" s="1">
        <v>4159580</v>
      </c>
      <c r="I2933" t="s">
        <v>45</v>
      </c>
      <c r="J2933" t="s">
        <v>33</v>
      </c>
      <c r="K2933" t="s">
        <v>34</v>
      </c>
      <c r="L2933" s="1" t="s">
        <v>2586</v>
      </c>
      <c r="M2933" t="s">
        <v>35</v>
      </c>
      <c r="N2933">
        <v>52.352832346449397</v>
      </c>
      <c r="O2933">
        <v>4.8928669908674802</v>
      </c>
      <c r="P2933" t="s">
        <v>36</v>
      </c>
      <c r="Q2933" t="s">
        <v>37</v>
      </c>
      <c r="R2933">
        <v>2</v>
      </c>
      <c r="S2933">
        <v>1</v>
      </c>
      <c r="T2933">
        <v>1</v>
      </c>
      <c r="U2933">
        <v>1</v>
      </c>
      <c r="V2933" t="s">
        <v>38</v>
      </c>
      <c r="W2933">
        <v>76</v>
      </c>
      <c r="X2933">
        <v>1</v>
      </c>
      <c r="Y2933">
        <v>0</v>
      </c>
      <c r="Z2933">
        <v>1</v>
      </c>
      <c r="AA2933">
        <f t="shared" si="228"/>
        <v>76</v>
      </c>
      <c r="AB2933">
        <f t="shared" si="229"/>
        <v>76</v>
      </c>
      <c r="AE2933" t="s">
        <v>39</v>
      </c>
      <c r="AF2933">
        <v>0.9</v>
      </c>
      <c r="AG2933">
        <v>2</v>
      </c>
      <c r="AH2933">
        <v>100</v>
      </c>
      <c r="AI2933">
        <v>10</v>
      </c>
      <c r="AJ2933">
        <v>10</v>
      </c>
      <c r="AK2933">
        <v>10</v>
      </c>
      <c r="AL2933">
        <v>9</v>
      </c>
      <c r="AM2933">
        <v>9</v>
      </c>
      <c r="AN2933">
        <v>10</v>
      </c>
    </row>
    <row r="2934" spans="1:40" x14ac:dyDescent="0.2">
      <c r="A2934" s="1">
        <v>7278711</v>
      </c>
      <c r="B2934" t="s">
        <v>1148</v>
      </c>
      <c r="C2934">
        <v>2013</v>
      </c>
      <c r="D2934" s="2" t="s">
        <v>5524</v>
      </c>
      <c r="E2934" s="3" t="str">
        <f t="shared" si="225"/>
        <v>2/26/2013</v>
      </c>
      <c r="F2934" s="4">
        <f t="shared" si="226"/>
        <v>1219</v>
      </c>
      <c r="G2934" s="4">
        <f t="shared" si="227"/>
        <v>3.3397260273972602</v>
      </c>
      <c r="H2934" s="1">
        <v>2327428</v>
      </c>
      <c r="I2934" t="s">
        <v>105</v>
      </c>
      <c r="J2934" t="s">
        <v>33</v>
      </c>
      <c r="K2934" t="s">
        <v>34</v>
      </c>
      <c r="L2934" s="1" t="s">
        <v>1110</v>
      </c>
      <c r="M2934" t="s">
        <v>35</v>
      </c>
      <c r="N2934">
        <v>52.376849788505098</v>
      </c>
      <c r="O2934">
        <v>4.9205028643213602</v>
      </c>
      <c r="P2934" t="s">
        <v>36</v>
      </c>
      <c r="Q2934" t="s">
        <v>37</v>
      </c>
      <c r="R2934">
        <v>2</v>
      </c>
      <c r="S2934">
        <v>1</v>
      </c>
      <c r="T2934">
        <v>1</v>
      </c>
      <c r="U2934">
        <v>1</v>
      </c>
      <c r="V2934" t="s">
        <v>38</v>
      </c>
      <c r="W2934">
        <v>145</v>
      </c>
      <c r="X2934">
        <v>1</v>
      </c>
      <c r="Y2934">
        <v>0</v>
      </c>
      <c r="Z2934">
        <v>3</v>
      </c>
      <c r="AA2934">
        <f t="shared" si="228"/>
        <v>435</v>
      </c>
      <c r="AB2934">
        <f t="shared" si="229"/>
        <v>435</v>
      </c>
      <c r="AE2934" t="s">
        <v>46</v>
      </c>
      <c r="AF2934">
        <v>1</v>
      </c>
      <c r="AG2934">
        <v>0</v>
      </c>
    </row>
    <row r="2935" spans="1:40" x14ac:dyDescent="0.2">
      <c r="A2935" s="1">
        <v>7282414</v>
      </c>
      <c r="B2935" t="s">
        <v>2587</v>
      </c>
      <c r="C2935">
        <v>2013</v>
      </c>
      <c r="D2935" s="2" t="s">
        <v>5524</v>
      </c>
      <c r="E2935" s="3" t="str">
        <f t="shared" si="225"/>
        <v>2/26/2013</v>
      </c>
      <c r="F2935" s="4">
        <f t="shared" si="226"/>
        <v>1219</v>
      </c>
      <c r="G2935" s="4">
        <f t="shared" si="227"/>
        <v>3.3397260273972602</v>
      </c>
      <c r="H2935" s="1">
        <v>1806324</v>
      </c>
      <c r="I2935" t="s">
        <v>177</v>
      </c>
      <c r="J2935" t="s">
        <v>33</v>
      </c>
      <c r="K2935" t="s">
        <v>34</v>
      </c>
      <c r="L2935" s="1">
        <v>1082</v>
      </c>
      <c r="M2935" t="s">
        <v>35</v>
      </c>
      <c r="N2935">
        <v>52.341124700753603</v>
      </c>
      <c r="O2935">
        <v>4.8476240297351501</v>
      </c>
      <c r="P2935" t="s">
        <v>36</v>
      </c>
      <c r="Q2935" t="s">
        <v>42</v>
      </c>
      <c r="R2935">
        <v>1</v>
      </c>
      <c r="S2935">
        <v>1</v>
      </c>
      <c r="T2935">
        <v>1</v>
      </c>
      <c r="U2935">
        <v>1</v>
      </c>
      <c r="V2935" t="s">
        <v>38</v>
      </c>
      <c r="W2935">
        <v>33</v>
      </c>
      <c r="X2935">
        <v>1</v>
      </c>
      <c r="Y2935">
        <v>0</v>
      </c>
      <c r="Z2935">
        <v>1</v>
      </c>
      <c r="AA2935">
        <f t="shared" si="228"/>
        <v>33</v>
      </c>
      <c r="AB2935">
        <f t="shared" si="229"/>
        <v>33</v>
      </c>
      <c r="AE2935" t="s">
        <v>46</v>
      </c>
      <c r="AF2935">
        <v>0.88</v>
      </c>
      <c r="AG2935">
        <v>49</v>
      </c>
      <c r="AH2935">
        <v>78</v>
      </c>
      <c r="AI2935">
        <v>9</v>
      </c>
      <c r="AJ2935">
        <v>8</v>
      </c>
      <c r="AK2935">
        <v>9</v>
      </c>
      <c r="AL2935">
        <v>9</v>
      </c>
      <c r="AM2935">
        <v>7</v>
      </c>
      <c r="AN2935">
        <v>8</v>
      </c>
    </row>
    <row r="2936" spans="1:40" x14ac:dyDescent="0.2">
      <c r="A2936" s="1">
        <v>7283498</v>
      </c>
      <c r="B2936" t="s">
        <v>59</v>
      </c>
      <c r="C2936">
        <v>2013</v>
      </c>
      <c r="D2936" s="2" t="s">
        <v>5524</v>
      </c>
      <c r="E2936" s="3" t="str">
        <f t="shared" si="225"/>
        <v>2/26/2013</v>
      </c>
      <c r="F2936" s="4">
        <f t="shared" si="226"/>
        <v>1219</v>
      </c>
      <c r="G2936" s="4">
        <f t="shared" si="227"/>
        <v>3.3397260273972602</v>
      </c>
      <c r="H2936" s="1">
        <v>4434484</v>
      </c>
      <c r="I2936" t="s">
        <v>48</v>
      </c>
      <c r="J2936" t="s">
        <v>33</v>
      </c>
      <c r="K2936" t="s">
        <v>34</v>
      </c>
      <c r="L2936" s="1" t="s">
        <v>2588</v>
      </c>
      <c r="M2936" t="s">
        <v>35</v>
      </c>
      <c r="N2936">
        <v>52.363515776364302</v>
      </c>
      <c r="O2936">
        <v>4.9329924009438004</v>
      </c>
      <c r="P2936" t="s">
        <v>56</v>
      </c>
      <c r="Q2936" t="s">
        <v>37</v>
      </c>
      <c r="R2936">
        <v>8</v>
      </c>
      <c r="S2936">
        <v>3</v>
      </c>
      <c r="T2936">
        <v>5</v>
      </c>
      <c r="U2936">
        <v>5</v>
      </c>
      <c r="V2936" t="s">
        <v>38</v>
      </c>
      <c r="W2936">
        <v>500</v>
      </c>
      <c r="X2936">
        <v>1</v>
      </c>
      <c r="Y2936">
        <v>0</v>
      </c>
      <c r="Z2936">
        <v>4</v>
      </c>
      <c r="AA2936">
        <f t="shared" si="228"/>
        <v>2000</v>
      </c>
      <c r="AB2936">
        <f t="shared" si="229"/>
        <v>2000</v>
      </c>
      <c r="AE2936" t="s">
        <v>39</v>
      </c>
      <c r="AF2936">
        <v>0.9</v>
      </c>
      <c r="AG2936">
        <v>1</v>
      </c>
      <c r="AH2936">
        <v>80</v>
      </c>
      <c r="AI2936">
        <v>10</v>
      </c>
      <c r="AJ2936">
        <v>10</v>
      </c>
      <c r="AK2936">
        <v>10</v>
      </c>
      <c r="AL2936">
        <v>10</v>
      </c>
      <c r="AM2936">
        <v>8</v>
      </c>
      <c r="AN2936">
        <v>8</v>
      </c>
    </row>
    <row r="2937" spans="1:40" x14ac:dyDescent="0.2">
      <c r="A2937" s="1">
        <v>7286442</v>
      </c>
      <c r="B2937" t="s">
        <v>361</v>
      </c>
      <c r="C2937">
        <v>2013</v>
      </c>
      <c r="D2937" s="2" t="s">
        <v>5524</v>
      </c>
      <c r="E2937" s="3" t="str">
        <f t="shared" si="225"/>
        <v>2/26/2013</v>
      </c>
      <c r="F2937" s="4">
        <f t="shared" si="226"/>
        <v>1219</v>
      </c>
      <c r="G2937" s="4">
        <f t="shared" si="227"/>
        <v>3.3397260273972602</v>
      </c>
      <c r="H2937" s="1">
        <v>1319013</v>
      </c>
      <c r="I2937" t="s">
        <v>48</v>
      </c>
      <c r="J2937" t="s">
        <v>33</v>
      </c>
      <c r="K2937" t="s">
        <v>34</v>
      </c>
      <c r="L2937" s="1">
        <v>1018</v>
      </c>
      <c r="M2937" t="s">
        <v>35</v>
      </c>
      <c r="N2937">
        <v>52.354196261720503</v>
      </c>
      <c r="O2937">
        <v>4.9265765459737096</v>
      </c>
      <c r="P2937" t="s">
        <v>56</v>
      </c>
      <c r="Q2937" t="s">
        <v>37</v>
      </c>
      <c r="R2937">
        <v>6</v>
      </c>
      <c r="S2937">
        <v>2</v>
      </c>
      <c r="T2937">
        <v>2</v>
      </c>
      <c r="U2937">
        <v>3</v>
      </c>
      <c r="V2937" t="s">
        <v>38</v>
      </c>
      <c r="W2937">
        <v>169</v>
      </c>
      <c r="X2937">
        <v>2</v>
      </c>
      <c r="Y2937">
        <v>65</v>
      </c>
      <c r="Z2937">
        <v>2</v>
      </c>
      <c r="AA2937">
        <f t="shared" si="228"/>
        <v>338</v>
      </c>
      <c r="AB2937">
        <f t="shared" si="229"/>
        <v>338</v>
      </c>
      <c r="AE2937" t="s">
        <v>46</v>
      </c>
      <c r="AF2937">
        <v>0.81</v>
      </c>
      <c r="AG2937">
        <v>13</v>
      </c>
      <c r="AH2937">
        <v>89</v>
      </c>
      <c r="AI2937">
        <v>8</v>
      </c>
      <c r="AJ2937">
        <v>9</v>
      </c>
      <c r="AK2937">
        <v>9</v>
      </c>
      <c r="AL2937">
        <v>9</v>
      </c>
      <c r="AM2937">
        <v>10</v>
      </c>
      <c r="AN2937">
        <v>8</v>
      </c>
    </row>
    <row r="2938" spans="1:40" x14ac:dyDescent="0.2">
      <c r="A2938" s="1">
        <v>7289197</v>
      </c>
      <c r="B2938" t="s">
        <v>397</v>
      </c>
      <c r="C2938">
        <v>2013</v>
      </c>
      <c r="D2938" s="2" t="s">
        <v>5354</v>
      </c>
      <c r="E2938" s="3" t="str">
        <f t="shared" si="225"/>
        <v>2/27/2013</v>
      </c>
      <c r="F2938" s="4">
        <f t="shared" si="226"/>
        <v>1218</v>
      </c>
      <c r="G2938" s="4">
        <f t="shared" si="227"/>
        <v>3.3369863013698629</v>
      </c>
      <c r="H2938" s="1">
        <v>985155</v>
      </c>
      <c r="I2938" t="s">
        <v>48</v>
      </c>
      <c r="J2938" t="s">
        <v>33</v>
      </c>
      <c r="K2938" t="s">
        <v>34</v>
      </c>
      <c r="L2938" s="1" t="s">
        <v>2589</v>
      </c>
      <c r="M2938" t="s">
        <v>35</v>
      </c>
      <c r="N2938">
        <v>52.364642920706103</v>
      </c>
      <c r="O2938">
        <v>4.8827107512625201</v>
      </c>
      <c r="P2938" t="s">
        <v>36</v>
      </c>
      <c r="Q2938" t="s">
        <v>37</v>
      </c>
      <c r="R2938">
        <v>2</v>
      </c>
      <c r="S2938">
        <v>1</v>
      </c>
      <c r="T2938">
        <v>1</v>
      </c>
      <c r="U2938">
        <v>1</v>
      </c>
      <c r="V2938" t="s">
        <v>38</v>
      </c>
      <c r="W2938">
        <v>80</v>
      </c>
      <c r="X2938">
        <v>2</v>
      </c>
      <c r="Y2938">
        <v>70</v>
      </c>
      <c r="Z2938">
        <v>2</v>
      </c>
      <c r="AA2938">
        <f t="shared" si="228"/>
        <v>160</v>
      </c>
      <c r="AB2938">
        <f t="shared" si="229"/>
        <v>160</v>
      </c>
      <c r="AE2938" t="s">
        <v>43</v>
      </c>
      <c r="AF2938">
        <v>1</v>
      </c>
      <c r="AG2938">
        <v>16</v>
      </c>
      <c r="AH2938">
        <v>93</v>
      </c>
      <c r="AI2938">
        <v>10</v>
      </c>
      <c r="AJ2938">
        <v>9</v>
      </c>
      <c r="AK2938">
        <v>9</v>
      </c>
      <c r="AL2938">
        <v>10</v>
      </c>
      <c r="AM2938">
        <v>9</v>
      </c>
      <c r="AN2938">
        <v>9</v>
      </c>
    </row>
    <row r="2939" spans="1:40" x14ac:dyDescent="0.2">
      <c r="A2939" s="1">
        <v>7289488</v>
      </c>
      <c r="B2939" t="s">
        <v>2590</v>
      </c>
      <c r="C2939">
        <v>2013</v>
      </c>
      <c r="D2939" s="2" t="s">
        <v>5354</v>
      </c>
      <c r="E2939" s="3" t="str">
        <f t="shared" si="225"/>
        <v>2/27/2013</v>
      </c>
      <c r="F2939" s="4">
        <f t="shared" si="226"/>
        <v>1218</v>
      </c>
      <c r="G2939" s="4">
        <f t="shared" si="227"/>
        <v>3.3369863013698629</v>
      </c>
      <c r="H2939" s="1">
        <v>963427</v>
      </c>
      <c r="I2939" t="s">
        <v>54</v>
      </c>
      <c r="J2939" t="s">
        <v>33</v>
      </c>
      <c r="K2939" t="s">
        <v>34</v>
      </c>
      <c r="L2939" s="1">
        <v>1071</v>
      </c>
      <c r="M2939" t="s">
        <v>35</v>
      </c>
      <c r="N2939">
        <v>52.378842717992597</v>
      </c>
      <c r="O2939">
        <v>4.8522064455853098</v>
      </c>
      <c r="P2939" t="s">
        <v>56</v>
      </c>
      <c r="Q2939" t="s">
        <v>37</v>
      </c>
      <c r="R2939">
        <v>6</v>
      </c>
      <c r="S2939">
        <v>2</v>
      </c>
      <c r="T2939">
        <v>4</v>
      </c>
      <c r="U2939">
        <v>8</v>
      </c>
      <c r="V2939" t="s">
        <v>38</v>
      </c>
      <c r="W2939">
        <v>360</v>
      </c>
      <c r="X2939">
        <v>1</v>
      </c>
      <c r="Y2939">
        <v>0</v>
      </c>
      <c r="Z2939">
        <v>3</v>
      </c>
      <c r="AA2939">
        <f t="shared" si="228"/>
        <v>1080</v>
      </c>
      <c r="AB2939">
        <f t="shared" si="229"/>
        <v>1080</v>
      </c>
      <c r="AE2939" t="s">
        <v>43</v>
      </c>
      <c r="AF2939">
        <v>1</v>
      </c>
      <c r="AG2939">
        <v>2</v>
      </c>
      <c r="AH2939">
        <v>100</v>
      </c>
      <c r="AI2939">
        <v>10</v>
      </c>
      <c r="AJ2939">
        <v>10</v>
      </c>
      <c r="AK2939">
        <v>10</v>
      </c>
      <c r="AL2939">
        <v>10</v>
      </c>
      <c r="AM2939">
        <v>10</v>
      </c>
      <c r="AN2939">
        <v>10</v>
      </c>
    </row>
    <row r="2940" spans="1:40" x14ac:dyDescent="0.2">
      <c r="A2940" s="1">
        <v>7294639</v>
      </c>
      <c r="B2940" t="s">
        <v>520</v>
      </c>
      <c r="C2940">
        <v>2013</v>
      </c>
      <c r="D2940" s="2" t="s">
        <v>5354</v>
      </c>
      <c r="E2940" s="3" t="str">
        <f t="shared" si="225"/>
        <v>2/27/2013</v>
      </c>
      <c r="F2940" s="4">
        <f t="shared" si="226"/>
        <v>1218</v>
      </c>
      <c r="G2940" s="4">
        <f t="shared" si="227"/>
        <v>3.3369863013698629</v>
      </c>
      <c r="H2940" s="1">
        <v>964076</v>
      </c>
      <c r="I2940" t="s">
        <v>58</v>
      </c>
      <c r="J2940" t="s">
        <v>33</v>
      </c>
      <c r="K2940" t="s">
        <v>34</v>
      </c>
      <c r="L2940" s="1" t="s">
        <v>2591</v>
      </c>
      <c r="M2940" t="s">
        <v>35</v>
      </c>
      <c r="N2940">
        <v>52.353158461187299</v>
      </c>
      <c r="O2940">
        <v>4.9258336847263102</v>
      </c>
      <c r="P2940" t="s">
        <v>36</v>
      </c>
      <c r="Q2940" t="s">
        <v>37</v>
      </c>
      <c r="R2940">
        <v>2</v>
      </c>
      <c r="S2940">
        <v>1</v>
      </c>
      <c r="T2940">
        <v>1</v>
      </c>
      <c r="U2940">
        <v>1</v>
      </c>
      <c r="V2940" t="s">
        <v>38</v>
      </c>
      <c r="W2940">
        <v>99</v>
      </c>
      <c r="X2940">
        <v>1</v>
      </c>
      <c r="Y2940">
        <v>0</v>
      </c>
      <c r="Z2940">
        <v>2</v>
      </c>
      <c r="AA2940">
        <f t="shared" si="228"/>
        <v>198</v>
      </c>
      <c r="AB2940">
        <f t="shared" si="229"/>
        <v>198</v>
      </c>
      <c r="AE2940" t="s">
        <v>43</v>
      </c>
      <c r="AF2940">
        <v>1</v>
      </c>
      <c r="AG2940">
        <v>18</v>
      </c>
      <c r="AH2940">
        <v>99</v>
      </c>
      <c r="AI2940">
        <v>10</v>
      </c>
      <c r="AJ2940">
        <v>10</v>
      </c>
      <c r="AK2940">
        <v>10</v>
      </c>
      <c r="AL2940">
        <v>10</v>
      </c>
      <c r="AM2940">
        <v>9</v>
      </c>
      <c r="AN2940">
        <v>9</v>
      </c>
    </row>
    <row r="2941" spans="1:40" x14ac:dyDescent="0.2">
      <c r="A2941" s="1">
        <v>7295969</v>
      </c>
      <c r="B2941" t="s">
        <v>245</v>
      </c>
      <c r="C2941">
        <v>2013</v>
      </c>
      <c r="D2941" s="2" t="s">
        <v>5355</v>
      </c>
      <c r="E2941" s="3" t="str">
        <f t="shared" si="225"/>
        <v>2/28/2013</v>
      </c>
      <c r="F2941" s="4">
        <f t="shared" si="226"/>
        <v>1217</v>
      </c>
      <c r="G2941" s="4">
        <f t="shared" si="227"/>
        <v>3.3342465753424659</v>
      </c>
      <c r="H2941" s="1">
        <v>3432883</v>
      </c>
      <c r="I2941" t="s">
        <v>54</v>
      </c>
      <c r="J2941" t="s">
        <v>33</v>
      </c>
      <c r="K2941" t="s">
        <v>34</v>
      </c>
      <c r="L2941" s="1" t="s">
        <v>2592</v>
      </c>
      <c r="M2941" t="s">
        <v>35</v>
      </c>
      <c r="N2941">
        <v>52.374313872654298</v>
      </c>
      <c r="O2941">
        <v>4.87059434469771</v>
      </c>
      <c r="P2941" t="s">
        <v>36</v>
      </c>
      <c r="Q2941" t="s">
        <v>37</v>
      </c>
      <c r="R2941">
        <v>4</v>
      </c>
      <c r="S2941">
        <v>1</v>
      </c>
      <c r="T2941">
        <v>2</v>
      </c>
      <c r="U2941">
        <v>2</v>
      </c>
      <c r="V2941" t="s">
        <v>38</v>
      </c>
      <c r="W2941">
        <v>175</v>
      </c>
      <c r="X2941">
        <v>1</v>
      </c>
      <c r="Y2941">
        <v>0</v>
      </c>
      <c r="Z2941">
        <v>7</v>
      </c>
      <c r="AA2941">
        <f t="shared" si="228"/>
        <v>1225</v>
      </c>
      <c r="AB2941">
        <f t="shared" si="229"/>
        <v>1225</v>
      </c>
      <c r="AE2941" t="s">
        <v>46</v>
      </c>
      <c r="AF2941">
        <v>1</v>
      </c>
      <c r="AG2941">
        <v>1</v>
      </c>
      <c r="AH2941">
        <v>100</v>
      </c>
      <c r="AI2941">
        <v>10</v>
      </c>
      <c r="AJ2941">
        <v>10</v>
      </c>
      <c r="AK2941">
        <v>10</v>
      </c>
      <c r="AL2941">
        <v>10</v>
      </c>
      <c r="AM2941">
        <v>10</v>
      </c>
      <c r="AN2941">
        <v>10</v>
      </c>
    </row>
    <row r="2942" spans="1:40" x14ac:dyDescent="0.2">
      <c r="A2942" s="1">
        <v>7296648</v>
      </c>
      <c r="B2942" t="s">
        <v>2593</v>
      </c>
      <c r="C2942">
        <v>2013</v>
      </c>
      <c r="D2942" s="2" t="s">
        <v>5356</v>
      </c>
      <c r="E2942" s="3" t="str">
        <f t="shared" si="225"/>
        <v>3/1/2013</v>
      </c>
      <c r="F2942" s="4">
        <f t="shared" si="226"/>
        <v>1216</v>
      </c>
      <c r="G2942" s="4">
        <f t="shared" si="227"/>
        <v>3.3315068493150686</v>
      </c>
      <c r="H2942" s="1">
        <v>4502001</v>
      </c>
      <c r="I2942" t="s">
        <v>50</v>
      </c>
      <c r="J2942" t="s">
        <v>33</v>
      </c>
      <c r="K2942" t="s">
        <v>34</v>
      </c>
      <c r="L2942" s="1" t="s">
        <v>2594</v>
      </c>
      <c r="M2942" t="s">
        <v>35</v>
      </c>
      <c r="N2942">
        <v>52.364646888213997</v>
      </c>
      <c r="O2942">
        <v>4.9252097468440104</v>
      </c>
      <c r="P2942" t="s">
        <v>36</v>
      </c>
      <c r="Q2942" t="s">
        <v>37</v>
      </c>
      <c r="R2942">
        <v>2</v>
      </c>
      <c r="S2942">
        <v>1</v>
      </c>
      <c r="T2942">
        <v>2</v>
      </c>
      <c r="U2942">
        <v>2</v>
      </c>
      <c r="V2942" t="s">
        <v>38</v>
      </c>
      <c r="W2942">
        <v>160</v>
      </c>
      <c r="X2942">
        <v>1</v>
      </c>
      <c r="Y2942">
        <v>0</v>
      </c>
      <c r="Z2942">
        <v>1</v>
      </c>
      <c r="AA2942">
        <f t="shared" si="228"/>
        <v>160</v>
      </c>
      <c r="AB2942">
        <f t="shared" si="229"/>
        <v>160</v>
      </c>
      <c r="AE2942" t="s">
        <v>46</v>
      </c>
      <c r="AF2942">
        <v>0.75</v>
      </c>
      <c r="AG2942">
        <v>1</v>
      </c>
      <c r="AH2942">
        <v>100</v>
      </c>
      <c r="AI2942">
        <v>10</v>
      </c>
      <c r="AJ2942">
        <v>10</v>
      </c>
      <c r="AK2942">
        <v>10</v>
      </c>
      <c r="AL2942">
        <v>10</v>
      </c>
      <c r="AM2942">
        <v>10</v>
      </c>
      <c r="AN2942">
        <v>8</v>
      </c>
    </row>
    <row r="2943" spans="1:40" x14ac:dyDescent="0.2">
      <c r="A2943" s="1">
        <v>7297118</v>
      </c>
      <c r="B2943" t="s">
        <v>462</v>
      </c>
      <c r="C2943">
        <v>2013</v>
      </c>
      <c r="D2943" s="2" t="s">
        <v>5356</v>
      </c>
      <c r="E2943" s="3" t="str">
        <f t="shared" si="225"/>
        <v>3/1/2013</v>
      </c>
      <c r="F2943" s="4">
        <f t="shared" si="226"/>
        <v>1216</v>
      </c>
      <c r="G2943" s="4">
        <f t="shared" si="227"/>
        <v>3.3315068493150686</v>
      </c>
      <c r="H2943" s="1">
        <v>5836501</v>
      </c>
      <c r="I2943" t="s">
        <v>58</v>
      </c>
      <c r="J2943" t="s">
        <v>33</v>
      </c>
      <c r="K2943" t="s">
        <v>34</v>
      </c>
      <c r="L2943" s="1" t="s">
        <v>2595</v>
      </c>
      <c r="M2943" t="s">
        <v>35</v>
      </c>
      <c r="N2943">
        <v>52.359758631258302</v>
      </c>
      <c r="O2943">
        <v>4.8626245805672097</v>
      </c>
      <c r="P2943" t="s">
        <v>36</v>
      </c>
      <c r="Q2943" t="s">
        <v>37</v>
      </c>
      <c r="R2943">
        <v>4</v>
      </c>
      <c r="S2943">
        <v>1.5</v>
      </c>
      <c r="T2943">
        <v>2</v>
      </c>
      <c r="U2943">
        <v>2</v>
      </c>
      <c r="V2943" t="s">
        <v>38</v>
      </c>
      <c r="W2943">
        <v>110</v>
      </c>
      <c r="X2943">
        <v>4</v>
      </c>
      <c r="Y2943">
        <v>25</v>
      </c>
      <c r="Z2943">
        <v>3</v>
      </c>
      <c r="AA2943">
        <f t="shared" si="228"/>
        <v>330</v>
      </c>
      <c r="AB2943">
        <f t="shared" si="229"/>
        <v>330</v>
      </c>
      <c r="AE2943" t="s">
        <v>60</v>
      </c>
      <c r="AF2943" t="s">
        <v>60</v>
      </c>
      <c r="AG2943">
        <v>0</v>
      </c>
    </row>
    <row r="2944" spans="1:40" x14ac:dyDescent="0.2">
      <c r="A2944" s="1">
        <v>7299671</v>
      </c>
      <c r="B2944" t="s">
        <v>2596</v>
      </c>
      <c r="C2944">
        <v>2013</v>
      </c>
      <c r="D2944" s="2" t="s">
        <v>5587</v>
      </c>
      <c r="E2944" s="3" t="str">
        <f t="shared" si="225"/>
        <v>3/2/2013</v>
      </c>
      <c r="F2944" s="4">
        <f t="shared" si="226"/>
        <v>1215</v>
      </c>
      <c r="G2944" s="4">
        <f t="shared" si="227"/>
        <v>3.3287671232876712</v>
      </c>
      <c r="H2944" s="1">
        <v>3909954</v>
      </c>
      <c r="I2944" t="s">
        <v>58</v>
      </c>
      <c r="J2944" t="s">
        <v>33</v>
      </c>
      <c r="K2944" t="s">
        <v>34</v>
      </c>
      <c r="L2944" s="1">
        <v>1072</v>
      </c>
      <c r="M2944" t="s">
        <v>35</v>
      </c>
      <c r="N2944">
        <v>52.390086961332997</v>
      </c>
      <c r="O2944">
        <v>4.9284875178943102</v>
      </c>
      <c r="P2944" t="s">
        <v>36</v>
      </c>
      <c r="Q2944" t="s">
        <v>42</v>
      </c>
      <c r="R2944">
        <v>2</v>
      </c>
      <c r="S2944">
        <v>1</v>
      </c>
      <c r="T2944">
        <v>1</v>
      </c>
      <c r="U2944">
        <v>1</v>
      </c>
      <c r="V2944" t="s">
        <v>38</v>
      </c>
      <c r="W2944">
        <v>90</v>
      </c>
      <c r="X2944">
        <v>1</v>
      </c>
      <c r="Y2944">
        <v>0</v>
      </c>
      <c r="Z2944">
        <v>1</v>
      </c>
      <c r="AA2944">
        <f t="shared" si="228"/>
        <v>90</v>
      </c>
      <c r="AB2944">
        <f t="shared" si="229"/>
        <v>90</v>
      </c>
      <c r="AE2944" t="s">
        <v>60</v>
      </c>
      <c r="AF2944" t="s">
        <v>60</v>
      </c>
      <c r="AG2944">
        <v>2</v>
      </c>
      <c r="AH2944">
        <v>100</v>
      </c>
      <c r="AI2944">
        <v>10</v>
      </c>
      <c r="AJ2944">
        <v>10</v>
      </c>
      <c r="AK2944">
        <v>9</v>
      </c>
      <c r="AL2944">
        <v>10</v>
      </c>
      <c r="AM2944">
        <v>10</v>
      </c>
      <c r="AN2944">
        <v>9</v>
      </c>
    </row>
    <row r="2945" spans="1:40" x14ac:dyDescent="0.2">
      <c r="A2945" s="1">
        <v>7302440</v>
      </c>
      <c r="B2945" t="s">
        <v>2597</v>
      </c>
      <c r="C2945">
        <v>2013</v>
      </c>
      <c r="D2945" s="2" t="s">
        <v>5587</v>
      </c>
      <c r="E2945" s="3" t="str">
        <f t="shared" si="225"/>
        <v>3/2/2013</v>
      </c>
      <c r="F2945" s="4">
        <f t="shared" si="226"/>
        <v>1215</v>
      </c>
      <c r="G2945" s="4">
        <f t="shared" si="227"/>
        <v>3.3287671232876712</v>
      </c>
      <c r="H2945" s="1">
        <v>1968267</v>
      </c>
      <c r="I2945" t="s">
        <v>50</v>
      </c>
      <c r="J2945" t="s">
        <v>33</v>
      </c>
      <c r="K2945" t="s">
        <v>34</v>
      </c>
      <c r="L2945" s="1" t="s">
        <v>5598</v>
      </c>
      <c r="M2945" t="s">
        <v>35</v>
      </c>
      <c r="N2945">
        <v>52.391746325425302</v>
      </c>
      <c r="O2945">
        <v>4.92729555373786</v>
      </c>
      <c r="P2945" t="s">
        <v>36</v>
      </c>
      <c r="Q2945" t="s">
        <v>37</v>
      </c>
      <c r="R2945">
        <v>4</v>
      </c>
      <c r="S2945">
        <v>1.5</v>
      </c>
      <c r="T2945">
        <v>2</v>
      </c>
      <c r="U2945">
        <v>4</v>
      </c>
      <c r="V2945" t="s">
        <v>38</v>
      </c>
      <c r="W2945">
        <v>135</v>
      </c>
      <c r="X2945">
        <v>3</v>
      </c>
      <c r="Y2945">
        <v>25</v>
      </c>
      <c r="Z2945">
        <v>5</v>
      </c>
      <c r="AA2945">
        <f t="shared" si="228"/>
        <v>675</v>
      </c>
      <c r="AB2945">
        <f t="shared" si="229"/>
        <v>675</v>
      </c>
      <c r="AE2945" t="s">
        <v>39</v>
      </c>
      <c r="AF2945">
        <v>0.89</v>
      </c>
      <c r="AG2945">
        <v>58</v>
      </c>
      <c r="AH2945">
        <v>93</v>
      </c>
      <c r="AI2945">
        <v>9</v>
      </c>
      <c r="AJ2945">
        <v>10</v>
      </c>
      <c r="AK2945">
        <v>10</v>
      </c>
      <c r="AL2945">
        <v>10</v>
      </c>
      <c r="AM2945">
        <v>10</v>
      </c>
      <c r="AN2945">
        <v>9</v>
      </c>
    </row>
    <row r="2946" spans="1:40" x14ac:dyDescent="0.2">
      <c r="A2946" s="1">
        <v>7302553</v>
      </c>
      <c r="B2946" t="s">
        <v>2598</v>
      </c>
      <c r="C2946">
        <v>2013</v>
      </c>
      <c r="D2946" s="2" t="s">
        <v>5587</v>
      </c>
      <c r="E2946" s="3" t="str">
        <f t="shared" si="225"/>
        <v>3/2/2013</v>
      </c>
      <c r="F2946" s="4">
        <f t="shared" si="226"/>
        <v>1215</v>
      </c>
      <c r="G2946" s="4">
        <f t="shared" si="227"/>
        <v>3.3287671232876712</v>
      </c>
      <c r="H2946" s="1">
        <v>4337733</v>
      </c>
      <c r="I2946" t="s">
        <v>105</v>
      </c>
      <c r="J2946" t="s">
        <v>33</v>
      </c>
      <c r="K2946" t="s">
        <v>34</v>
      </c>
      <c r="L2946" s="1" t="s">
        <v>2599</v>
      </c>
      <c r="M2946" t="s">
        <v>35</v>
      </c>
      <c r="N2946">
        <v>52.390729967702697</v>
      </c>
      <c r="O2946">
        <v>4.9263390171323902</v>
      </c>
      <c r="P2946" t="s">
        <v>36</v>
      </c>
      <c r="Q2946" t="s">
        <v>37</v>
      </c>
      <c r="R2946">
        <v>2</v>
      </c>
      <c r="S2946">
        <v>1</v>
      </c>
      <c r="T2946">
        <v>1</v>
      </c>
      <c r="U2946">
        <v>1</v>
      </c>
      <c r="V2946" t="s">
        <v>38</v>
      </c>
      <c r="W2946">
        <v>100</v>
      </c>
      <c r="X2946">
        <v>1</v>
      </c>
      <c r="Y2946">
        <v>0</v>
      </c>
      <c r="Z2946">
        <v>2</v>
      </c>
      <c r="AA2946">
        <f t="shared" si="228"/>
        <v>200</v>
      </c>
      <c r="AB2946">
        <f t="shared" si="229"/>
        <v>200</v>
      </c>
      <c r="AE2946" t="s">
        <v>60</v>
      </c>
      <c r="AF2946" t="s">
        <v>60</v>
      </c>
      <c r="AG2946">
        <v>2</v>
      </c>
    </row>
    <row r="2947" spans="1:40" x14ac:dyDescent="0.2">
      <c r="A2947" s="1">
        <v>7305194</v>
      </c>
      <c r="B2947" t="s">
        <v>2080</v>
      </c>
      <c r="C2947">
        <v>2013</v>
      </c>
      <c r="D2947" s="2" t="s">
        <v>5587</v>
      </c>
      <c r="E2947" s="3" t="str">
        <f t="shared" ref="E2947:E3010" si="230">D2947 &amp; "/" &amp; C2947</f>
        <v>3/2/2013</v>
      </c>
      <c r="F2947" s="4">
        <f t="shared" ref="F2947:F3010" si="231">$F$1-E2947</f>
        <v>1215</v>
      </c>
      <c r="G2947" s="4">
        <f t="shared" ref="G2947:G3010" si="232">F2947/365</f>
        <v>3.3287671232876712</v>
      </c>
      <c r="H2947" s="1">
        <v>1017951</v>
      </c>
      <c r="I2947" t="s">
        <v>58</v>
      </c>
      <c r="J2947" t="s">
        <v>33</v>
      </c>
      <c r="K2947" t="s">
        <v>34</v>
      </c>
      <c r="L2947" s="1">
        <v>1072</v>
      </c>
      <c r="M2947" t="s">
        <v>35</v>
      </c>
      <c r="N2947">
        <v>52.369518549881199</v>
      </c>
      <c r="O2947">
        <v>4.84966485452669</v>
      </c>
      <c r="P2947" t="s">
        <v>36</v>
      </c>
      <c r="Q2947" t="s">
        <v>37</v>
      </c>
      <c r="R2947">
        <v>6</v>
      </c>
      <c r="S2947">
        <v>1.5</v>
      </c>
      <c r="T2947">
        <v>3</v>
      </c>
      <c r="U2947">
        <v>6</v>
      </c>
      <c r="V2947" t="s">
        <v>38</v>
      </c>
      <c r="W2947">
        <v>125</v>
      </c>
      <c r="X2947">
        <v>2</v>
      </c>
      <c r="Y2947">
        <v>25</v>
      </c>
      <c r="Z2947">
        <v>3</v>
      </c>
      <c r="AA2947">
        <f t="shared" ref="AA2947:AA3010" si="233">W2947*Z2947</f>
        <v>375</v>
      </c>
      <c r="AB2947">
        <f t="shared" ref="AB2947:AB3010" si="234">IF(X2947&gt;R2947,AA2947+Y2947,AA2947)</f>
        <v>375</v>
      </c>
      <c r="AE2947" t="s">
        <v>46</v>
      </c>
      <c r="AF2947">
        <v>1</v>
      </c>
      <c r="AG2947">
        <v>5</v>
      </c>
      <c r="AH2947">
        <v>95</v>
      </c>
      <c r="AI2947">
        <v>9</v>
      </c>
      <c r="AJ2947">
        <v>9</v>
      </c>
      <c r="AK2947">
        <v>10</v>
      </c>
      <c r="AL2947">
        <v>10</v>
      </c>
      <c r="AM2947">
        <v>10</v>
      </c>
      <c r="AN2947">
        <v>9</v>
      </c>
    </row>
    <row r="2948" spans="1:40" x14ac:dyDescent="0.2">
      <c r="A2948" s="1">
        <v>7307130</v>
      </c>
      <c r="B2948" t="s">
        <v>2600</v>
      </c>
      <c r="C2948">
        <v>2013</v>
      </c>
      <c r="D2948" s="2" t="s">
        <v>5526</v>
      </c>
      <c r="E2948" s="3" t="str">
        <f t="shared" si="230"/>
        <v>3/3/2013</v>
      </c>
      <c r="F2948" s="4">
        <f t="shared" si="231"/>
        <v>1214</v>
      </c>
      <c r="G2948" s="4">
        <f t="shared" si="232"/>
        <v>3.3260273972602739</v>
      </c>
      <c r="H2948" s="1">
        <v>1390050</v>
      </c>
      <c r="I2948" t="s">
        <v>41</v>
      </c>
      <c r="J2948" t="s">
        <v>33</v>
      </c>
      <c r="K2948" t="s">
        <v>34</v>
      </c>
      <c r="M2948" t="s">
        <v>35</v>
      </c>
      <c r="N2948">
        <v>52.354502326992403</v>
      </c>
      <c r="O2948">
        <v>4.90189024971371</v>
      </c>
      <c r="P2948" t="s">
        <v>36</v>
      </c>
      <c r="Q2948" t="s">
        <v>37</v>
      </c>
      <c r="R2948">
        <v>4</v>
      </c>
      <c r="S2948">
        <v>1</v>
      </c>
      <c r="T2948">
        <v>1</v>
      </c>
      <c r="U2948">
        <v>2</v>
      </c>
      <c r="V2948" t="s">
        <v>38</v>
      </c>
      <c r="W2948">
        <v>145</v>
      </c>
      <c r="X2948">
        <v>1</v>
      </c>
      <c r="Y2948">
        <v>0</v>
      </c>
      <c r="Z2948">
        <v>3</v>
      </c>
      <c r="AA2948">
        <f t="shared" si="233"/>
        <v>435</v>
      </c>
      <c r="AB2948">
        <f t="shared" si="234"/>
        <v>435</v>
      </c>
      <c r="AE2948" t="s">
        <v>46</v>
      </c>
      <c r="AF2948">
        <v>0.88</v>
      </c>
      <c r="AG2948">
        <v>6</v>
      </c>
      <c r="AH2948">
        <v>90</v>
      </c>
      <c r="AI2948">
        <v>9</v>
      </c>
      <c r="AJ2948">
        <v>8</v>
      </c>
      <c r="AK2948">
        <v>10</v>
      </c>
      <c r="AL2948">
        <v>10</v>
      </c>
      <c r="AM2948">
        <v>9</v>
      </c>
      <c r="AN2948">
        <v>9</v>
      </c>
    </row>
    <row r="2949" spans="1:40" x14ac:dyDescent="0.2">
      <c r="A2949" s="1">
        <v>7311567</v>
      </c>
      <c r="B2949" t="s">
        <v>976</v>
      </c>
      <c r="C2949">
        <v>2013</v>
      </c>
      <c r="D2949" s="2" t="s">
        <v>5526</v>
      </c>
      <c r="E2949" s="3" t="str">
        <f t="shared" si="230"/>
        <v>3/3/2013</v>
      </c>
      <c r="F2949" s="4">
        <f t="shared" si="231"/>
        <v>1214</v>
      </c>
      <c r="G2949" s="4">
        <f t="shared" si="232"/>
        <v>3.3260273972602739</v>
      </c>
      <c r="H2949" s="1">
        <v>969862</v>
      </c>
      <c r="I2949" t="s">
        <v>54</v>
      </c>
      <c r="J2949" t="s">
        <v>33</v>
      </c>
      <c r="K2949" t="s">
        <v>34</v>
      </c>
      <c r="L2949" s="1" t="s">
        <v>1199</v>
      </c>
      <c r="M2949" t="s">
        <v>35</v>
      </c>
      <c r="N2949">
        <v>52.347345604959798</v>
      </c>
      <c r="O2949">
        <v>4.8464290055115402</v>
      </c>
      <c r="P2949" t="s">
        <v>1412</v>
      </c>
      <c r="Q2949" t="s">
        <v>37</v>
      </c>
      <c r="R2949">
        <v>3</v>
      </c>
      <c r="S2949">
        <v>1</v>
      </c>
      <c r="T2949">
        <v>1</v>
      </c>
      <c r="U2949">
        <v>3</v>
      </c>
      <c r="V2949" t="s">
        <v>38</v>
      </c>
      <c r="W2949">
        <v>85</v>
      </c>
      <c r="X2949">
        <v>2</v>
      </c>
      <c r="Y2949">
        <v>30</v>
      </c>
      <c r="Z2949">
        <v>2</v>
      </c>
      <c r="AA2949">
        <f t="shared" si="233"/>
        <v>170</v>
      </c>
      <c r="AB2949">
        <f t="shared" si="234"/>
        <v>170</v>
      </c>
      <c r="AE2949" t="s">
        <v>46</v>
      </c>
      <c r="AF2949">
        <v>1</v>
      </c>
      <c r="AG2949">
        <v>19</v>
      </c>
      <c r="AH2949">
        <v>89</v>
      </c>
      <c r="AI2949">
        <v>10</v>
      </c>
      <c r="AJ2949">
        <v>10</v>
      </c>
      <c r="AK2949">
        <v>10</v>
      </c>
      <c r="AL2949">
        <v>10</v>
      </c>
      <c r="AM2949">
        <v>9</v>
      </c>
      <c r="AN2949">
        <v>9</v>
      </c>
    </row>
    <row r="2950" spans="1:40" x14ac:dyDescent="0.2">
      <c r="A2950" s="1">
        <v>7323577</v>
      </c>
      <c r="B2950" t="s">
        <v>533</v>
      </c>
      <c r="C2950">
        <v>2013</v>
      </c>
      <c r="D2950" s="2" t="s">
        <v>5526</v>
      </c>
      <c r="E2950" s="3" t="str">
        <f t="shared" si="230"/>
        <v>3/3/2013</v>
      </c>
      <c r="F2950" s="4">
        <f t="shared" si="231"/>
        <v>1214</v>
      </c>
      <c r="G2950" s="4">
        <f t="shared" si="232"/>
        <v>3.3260273972602739</v>
      </c>
      <c r="H2950" s="1">
        <v>4774677</v>
      </c>
      <c r="I2950" t="s">
        <v>41</v>
      </c>
      <c r="J2950" t="s">
        <v>33</v>
      </c>
      <c r="K2950" t="s">
        <v>34</v>
      </c>
      <c r="L2950" s="1" t="s">
        <v>482</v>
      </c>
      <c r="M2950" t="s">
        <v>35</v>
      </c>
      <c r="N2950">
        <v>52.3996049130253</v>
      </c>
      <c r="O2950">
        <v>4.9202636404623403</v>
      </c>
      <c r="P2950" t="s">
        <v>36</v>
      </c>
      <c r="Q2950" t="s">
        <v>37</v>
      </c>
      <c r="R2950">
        <v>2</v>
      </c>
      <c r="S2950">
        <v>1</v>
      </c>
      <c r="T2950">
        <v>2</v>
      </c>
      <c r="U2950">
        <v>1</v>
      </c>
      <c r="V2950" t="s">
        <v>38</v>
      </c>
      <c r="W2950">
        <v>95</v>
      </c>
      <c r="X2950">
        <v>1</v>
      </c>
      <c r="Y2950">
        <v>0</v>
      </c>
      <c r="Z2950">
        <v>2</v>
      </c>
      <c r="AA2950">
        <f t="shared" si="233"/>
        <v>190</v>
      </c>
      <c r="AB2950">
        <f t="shared" si="234"/>
        <v>190</v>
      </c>
      <c r="AE2950" t="s">
        <v>43</v>
      </c>
      <c r="AF2950">
        <v>1</v>
      </c>
      <c r="AG2950">
        <v>2</v>
      </c>
      <c r="AH2950">
        <v>100</v>
      </c>
      <c r="AI2950">
        <v>9</v>
      </c>
      <c r="AJ2950">
        <v>10</v>
      </c>
      <c r="AK2950">
        <v>10</v>
      </c>
      <c r="AL2950">
        <v>10</v>
      </c>
      <c r="AM2950">
        <v>10</v>
      </c>
      <c r="AN2950">
        <v>9</v>
      </c>
    </row>
    <row r="2951" spans="1:40" x14ac:dyDescent="0.2">
      <c r="A2951" s="1">
        <v>7326423</v>
      </c>
      <c r="B2951" t="s">
        <v>2601</v>
      </c>
      <c r="C2951">
        <v>2013</v>
      </c>
      <c r="D2951" s="2" t="s">
        <v>5526</v>
      </c>
      <c r="E2951" s="3" t="str">
        <f t="shared" si="230"/>
        <v>3/3/2013</v>
      </c>
      <c r="F2951" s="4">
        <f t="shared" si="231"/>
        <v>1214</v>
      </c>
      <c r="G2951" s="4">
        <f t="shared" si="232"/>
        <v>3.3260273972602739</v>
      </c>
      <c r="H2951" s="1">
        <v>4410816</v>
      </c>
      <c r="I2951" t="s">
        <v>78</v>
      </c>
      <c r="J2951" t="s">
        <v>33</v>
      </c>
      <c r="K2951" t="s">
        <v>34</v>
      </c>
      <c r="L2951" s="1" t="s">
        <v>2602</v>
      </c>
      <c r="M2951" t="s">
        <v>35</v>
      </c>
      <c r="N2951">
        <v>52.400298919033098</v>
      </c>
      <c r="O2951">
        <v>4.9196042229338399</v>
      </c>
      <c r="P2951" t="s">
        <v>36</v>
      </c>
      <c r="Q2951" t="s">
        <v>37</v>
      </c>
      <c r="R2951">
        <v>2</v>
      </c>
      <c r="S2951">
        <v>1</v>
      </c>
      <c r="T2951">
        <v>1</v>
      </c>
      <c r="U2951">
        <v>1</v>
      </c>
      <c r="V2951" t="s">
        <v>38</v>
      </c>
      <c r="W2951">
        <v>90</v>
      </c>
      <c r="X2951">
        <v>1</v>
      </c>
      <c r="Y2951">
        <v>0</v>
      </c>
      <c r="Z2951">
        <v>3</v>
      </c>
      <c r="AA2951">
        <f t="shared" si="233"/>
        <v>270</v>
      </c>
      <c r="AB2951">
        <f t="shared" si="234"/>
        <v>270</v>
      </c>
      <c r="AE2951" t="s">
        <v>46</v>
      </c>
      <c r="AF2951">
        <v>1</v>
      </c>
      <c r="AG2951">
        <v>0</v>
      </c>
    </row>
    <row r="2952" spans="1:40" x14ac:dyDescent="0.2">
      <c r="A2952" s="1">
        <v>7335058</v>
      </c>
      <c r="B2952" t="s">
        <v>1097</v>
      </c>
      <c r="C2952">
        <v>2013</v>
      </c>
      <c r="D2952" s="2" t="s">
        <v>5526</v>
      </c>
      <c r="E2952" s="3" t="str">
        <f t="shared" si="230"/>
        <v>3/3/2013</v>
      </c>
      <c r="F2952" s="4">
        <f t="shared" si="231"/>
        <v>1214</v>
      </c>
      <c r="G2952" s="4">
        <f t="shared" si="232"/>
        <v>3.3260273972602739</v>
      </c>
      <c r="H2952" s="1">
        <v>970749</v>
      </c>
      <c r="I2952" t="s">
        <v>48</v>
      </c>
      <c r="J2952" t="s">
        <v>33</v>
      </c>
      <c r="K2952" t="s">
        <v>34</v>
      </c>
      <c r="L2952" s="1" t="s">
        <v>2603</v>
      </c>
      <c r="M2952" t="s">
        <v>35</v>
      </c>
      <c r="N2952">
        <v>52.358503176119299</v>
      </c>
      <c r="O2952">
        <v>4.9038527675840804</v>
      </c>
      <c r="P2952" t="s">
        <v>36</v>
      </c>
      <c r="Q2952" t="s">
        <v>37</v>
      </c>
      <c r="R2952">
        <v>2</v>
      </c>
      <c r="S2952">
        <v>1</v>
      </c>
      <c r="T2952">
        <v>1</v>
      </c>
      <c r="U2952">
        <v>1</v>
      </c>
      <c r="V2952" t="s">
        <v>38</v>
      </c>
      <c r="W2952">
        <v>150</v>
      </c>
      <c r="X2952">
        <v>1</v>
      </c>
      <c r="Y2952">
        <v>0</v>
      </c>
      <c r="Z2952">
        <v>2</v>
      </c>
      <c r="AA2952">
        <f t="shared" si="233"/>
        <v>300</v>
      </c>
      <c r="AB2952">
        <f t="shared" si="234"/>
        <v>300</v>
      </c>
      <c r="AE2952" t="s">
        <v>60</v>
      </c>
      <c r="AF2952" t="s">
        <v>60</v>
      </c>
      <c r="AG2952">
        <v>18</v>
      </c>
      <c r="AH2952">
        <v>98</v>
      </c>
      <c r="AI2952">
        <v>10</v>
      </c>
      <c r="AJ2952">
        <v>10</v>
      </c>
      <c r="AK2952">
        <v>10</v>
      </c>
      <c r="AL2952">
        <v>10</v>
      </c>
      <c r="AM2952">
        <v>10</v>
      </c>
      <c r="AN2952">
        <v>10</v>
      </c>
    </row>
    <row r="2953" spans="1:40" x14ac:dyDescent="0.2">
      <c r="A2953" s="1">
        <v>7337381</v>
      </c>
      <c r="B2953" t="s">
        <v>2604</v>
      </c>
      <c r="C2953">
        <v>2013</v>
      </c>
      <c r="D2953" s="2" t="s">
        <v>5526</v>
      </c>
      <c r="E2953" s="3" t="str">
        <f t="shared" si="230"/>
        <v>3/3/2013</v>
      </c>
      <c r="F2953" s="4">
        <f t="shared" si="231"/>
        <v>1214</v>
      </c>
      <c r="G2953" s="4">
        <f t="shared" si="232"/>
        <v>3.3260273972602739</v>
      </c>
      <c r="H2953" s="1">
        <v>3107162</v>
      </c>
      <c r="I2953" t="s">
        <v>69</v>
      </c>
      <c r="J2953" t="s">
        <v>33</v>
      </c>
      <c r="K2953" t="s">
        <v>34</v>
      </c>
      <c r="L2953" s="1">
        <v>1055</v>
      </c>
      <c r="M2953" t="s">
        <v>35</v>
      </c>
      <c r="N2953">
        <v>52.3710819144151</v>
      </c>
      <c r="O2953">
        <v>4.8705129909152998</v>
      </c>
      <c r="P2953" t="s">
        <v>36</v>
      </c>
      <c r="Q2953" t="s">
        <v>37</v>
      </c>
      <c r="R2953">
        <v>2</v>
      </c>
      <c r="S2953">
        <v>1</v>
      </c>
      <c r="T2953">
        <v>1</v>
      </c>
      <c r="U2953">
        <v>1</v>
      </c>
      <c r="V2953" t="s">
        <v>38</v>
      </c>
      <c r="W2953">
        <v>89</v>
      </c>
      <c r="X2953">
        <v>1</v>
      </c>
      <c r="Y2953">
        <v>0</v>
      </c>
      <c r="Z2953">
        <v>2</v>
      </c>
      <c r="AA2953">
        <f t="shared" si="233"/>
        <v>178</v>
      </c>
      <c r="AB2953">
        <f t="shared" si="234"/>
        <v>178</v>
      </c>
      <c r="AE2953" t="s">
        <v>39</v>
      </c>
      <c r="AF2953">
        <v>0.8</v>
      </c>
      <c r="AG2953">
        <v>5</v>
      </c>
      <c r="AH2953">
        <v>92</v>
      </c>
      <c r="AI2953">
        <v>9</v>
      </c>
      <c r="AJ2953">
        <v>8</v>
      </c>
      <c r="AK2953">
        <v>9</v>
      </c>
      <c r="AL2953">
        <v>9</v>
      </c>
      <c r="AM2953">
        <v>9</v>
      </c>
      <c r="AN2953">
        <v>9</v>
      </c>
    </row>
    <row r="2954" spans="1:40" x14ac:dyDescent="0.2">
      <c r="A2954" s="1">
        <v>7337611</v>
      </c>
      <c r="B2954" t="s">
        <v>136</v>
      </c>
      <c r="C2954">
        <v>2013</v>
      </c>
      <c r="D2954" s="2" t="s">
        <v>5357</v>
      </c>
      <c r="E2954" s="3" t="str">
        <f t="shared" si="230"/>
        <v>3/4/2013</v>
      </c>
      <c r="F2954" s="4">
        <f t="shared" si="231"/>
        <v>1213</v>
      </c>
      <c r="G2954" s="4">
        <f t="shared" si="232"/>
        <v>3.3232876712328765</v>
      </c>
      <c r="H2954" s="1">
        <v>1749960</v>
      </c>
      <c r="I2954" t="s">
        <v>78</v>
      </c>
      <c r="J2954" t="s">
        <v>33</v>
      </c>
      <c r="K2954" t="s">
        <v>34</v>
      </c>
      <c r="L2954" s="1">
        <v>1097</v>
      </c>
      <c r="M2954" t="s">
        <v>35</v>
      </c>
      <c r="N2954">
        <v>52.368651183079102</v>
      </c>
      <c r="O2954">
        <v>4.8799076844958398</v>
      </c>
      <c r="P2954" t="s">
        <v>36</v>
      </c>
      <c r="Q2954" t="s">
        <v>42</v>
      </c>
      <c r="R2954">
        <v>4</v>
      </c>
      <c r="S2954">
        <v>1</v>
      </c>
      <c r="T2954">
        <v>1</v>
      </c>
      <c r="U2954">
        <v>2</v>
      </c>
      <c r="V2954" t="s">
        <v>38</v>
      </c>
      <c r="W2954">
        <v>60</v>
      </c>
      <c r="X2954">
        <v>2</v>
      </c>
      <c r="Y2954">
        <v>20</v>
      </c>
      <c r="Z2954">
        <v>2</v>
      </c>
      <c r="AA2954">
        <f t="shared" si="233"/>
        <v>120</v>
      </c>
      <c r="AB2954">
        <f t="shared" si="234"/>
        <v>120</v>
      </c>
      <c r="AE2954" t="s">
        <v>46</v>
      </c>
      <c r="AF2954">
        <v>1</v>
      </c>
      <c r="AG2954">
        <v>30</v>
      </c>
      <c r="AH2954">
        <v>88</v>
      </c>
      <c r="AI2954">
        <v>10</v>
      </c>
      <c r="AJ2954">
        <v>8</v>
      </c>
      <c r="AK2954">
        <v>10</v>
      </c>
      <c r="AL2954">
        <v>10</v>
      </c>
      <c r="AM2954">
        <v>9</v>
      </c>
      <c r="AN2954">
        <v>9</v>
      </c>
    </row>
    <row r="2955" spans="1:40" x14ac:dyDescent="0.2">
      <c r="A2955" s="1">
        <v>7345602</v>
      </c>
      <c r="B2955" t="s">
        <v>2605</v>
      </c>
      <c r="C2955">
        <v>2013</v>
      </c>
      <c r="D2955" s="2" t="s">
        <v>5357</v>
      </c>
      <c r="E2955" s="3" t="str">
        <f t="shared" si="230"/>
        <v>3/4/2013</v>
      </c>
      <c r="F2955" s="4">
        <f t="shared" si="231"/>
        <v>1213</v>
      </c>
      <c r="G2955" s="4">
        <f t="shared" si="232"/>
        <v>3.3232876712328765</v>
      </c>
      <c r="H2955" s="1">
        <v>1042439</v>
      </c>
      <c r="I2955" t="s">
        <v>32</v>
      </c>
      <c r="J2955" t="s">
        <v>33</v>
      </c>
      <c r="K2955" t="s">
        <v>34</v>
      </c>
      <c r="L2955" s="1" t="s">
        <v>2241</v>
      </c>
      <c r="M2955" t="s">
        <v>35</v>
      </c>
      <c r="N2955">
        <v>52.351885027650702</v>
      </c>
      <c r="O2955">
        <v>4.8997889131104504</v>
      </c>
      <c r="P2955" t="s">
        <v>36</v>
      </c>
      <c r="Q2955" t="s">
        <v>37</v>
      </c>
      <c r="R2955">
        <v>2</v>
      </c>
      <c r="S2955">
        <v>1</v>
      </c>
      <c r="T2955">
        <v>1</v>
      </c>
      <c r="U2955">
        <v>1</v>
      </c>
      <c r="V2955" t="s">
        <v>38</v>
      </c>
      <c r="W2955">
        <v>150</v>
      </c>
      <c r="X2955">
        <v>1</v>
      </c>
      <c r="Y2955">
        <v>0</v>
      </c>
      <c r="Z2955">
        <v>2</v>
      </c>
      <c r="AA2955">
        <f t="shared" si="233"/>
        <v>300</v>
      </c>
      <c r="AB2955">
        <f t="shared" si="234"/>
        <v>300</v>
      </c>
      <c r="AE2955" t="s">
        <v>39</v>
      </c>
      <c r="AF2955">
        <v>1</v>
      </c>
      <c r="AG2955">
        <v>24</v>
      </c>
      <c r="AH2955">
        <v>97</v>
      </c>
      <c r="AI2955">
        <v>10</v>
      </c>
      <c r="AJ2955">
        <v>9</v>
      </c>
      <c r="AK2955">
        <v>10</v>
      </c>
      <c r="AL2955">
        <v>10</v>
      </c>
      <c r="AM2955">
        <v>10</v>
      </c>
      <c r="AN2955">
        <v>9</v>
      </c>
    </row>
    <row r="2956" spans="1:40" x14ac:dyDescent="0.2">
      <c r="A2956" s="1">
        <v>7346720</v>
      </c>
      <c r="B2956" t="s">
        <v>286</v>
      </c>
      <c r="C2956">
        <v>2013</v>
      </c>
      <c r="D2956" s="2" t="s">
        <v>5357</v>
      </c>
      <c r="E2956" s="3" t="str">
        <f t="shared" si="230"/>
        <v>3/4/2013</v>
      </c>
      <c r="F2956" s="4">
        <f t="shared" si="231"/>
        <v>1213</v>
      </c>
      <c r="G2956" s="4">
        <f t="shared" si="232"/>
        <v>3.3232876712328765</v>
      </c>
      <c r="H2956" s="1">
        <v>2492675</v>
      </c>
      <c r="I2956" t="s">
        <v>105</v>
      </c>
      <c r="J2956" t="s">
        <v>33</v>
      </c>
      <c r="K2956" t="s">
        <v>34</v>
      </c>
      <c r="L2956" s="1">
        <v>1093</v>
      </c>
      <c r="M2956" t="s">
        <v>35</v>
      </c>
      <c r="N2956">
        <v>52.3548753784384</v>
      </c>
      <c r="O2956">
        <v>4.8943494276966399</v>
      </c>
      <c r="P2956" t="s">
        <v>36</v>
      </c>
      <c r="Q2956" t="s">
        <v>37</v>
      </c>
      <c r="R2956">
        <v>2</v>
      </c>
      <c r="S2956">
        <v>1.5</v>
      </c>
      <c r="T2956">
        <v>1</v>
      </c>
      <c r="U2956">
        <v>1</v>
      </c>
      <c r="V2956" t="s">
        <v>38</v>
      </c>
      <c r="W2956">
        <v>85</v>
      </c>
      <c r="X2956">
        <v>1</v>
      </c>
      <c r="Y2956">
        <v>0</v>
      </c>
      <c r="Z2956">
        <v>2</v>
      </c>
      <c r="AA2956">
        <f t="shared" si="233"/>
        <v>170</v>
      </c>
      <c r="AB2956">
        <f t="shared" si="234"/>
        <v>170</v>
      </c>
      <c r="AE2956" t="s">
        <v>81</v>
      </c>
      <c r="AF2956">
        <v>0.25</v>
      </c>
      <c r="AG2956">
        <v>3</v>
      </c>
      <c r="AH2956">
        <v>93</v>
      </c>
      <c r="AI2956">
        <v>9</v>
      </c>
      <c r="AJ2956">
        <v>9</v>
      </c>
      <c r="AK2956">
        <v>9</v>
      </c>
      <c r="AL2956">
        <v>9</v>
      </c>
      <c r="AM2956">
        <v>9</v>
      </c>
      <c r="AN2956">
        <v>9</v>
      </c>
    </row>
    <row r="2957" spans="1:40" x14ac:dyDescent="0.2">
      <c r="A2957" s="1">
        <v>7349232</v>
      </c>
      <c r="B2957" t="s">
        <v>478</v>
      </c>
      <c r="C2957">
        <v>2013</v>
      </c>
      <c r="D2957" s="2" t="s">
        <v>5357</v>
      </c>
      <c r="E2957" s="3" t="str">
        <f t="shared" si="230"/>
        <v>3/4/2013</v>
      </c>
      <c r="F2957" s="4">
        <f t="shared" si="231"/>
        <v>1213</v>
      </c>
      <c r="G2957" s="4">
        <f t="shared" si="232"/>
        <v>3.3232876712328765</v>
      </c>
      <c r="H2957" s="1">
        <v>3757160</v>
      </c>
      <c r="I2957" t="s">
        <v>45</v>
      </c>
      <c r="J2957" t="s">
        <v>33</v>
      </c>
      <c r="K2957" t="s">
        <v>34</v>
      </c>
      <c r="L2957" s="1">
        <v>1054</v>
      </c>
      <c r="M2957" t="s">
        <v>35</v>
      </c>
      <c r="N2957">
        <v>52.382463269647197</v>
      </c>
      <c r="O2957">
        <v>4.87950700408771</v>
      </c>
      <c r="P2957" t="s">
        <v>73</v>
      </c>
      <c r="Q2957" t="s">
        <v>37</v>
      </c>
      <c r="R2957">
        <v>2</v>
      </c>
      <c r="S2957">
        <v>1</v>
      </c>
      <c r="T2957">
        <v>0</v>
      </c>
      <c r="U2957">
        <v>1</v>
      </c>
      <c r="V2957" t="s">
        <v>38</v>
      </c>
      <c r="W2957">
        <v>110</v>
      </c>
      <c r="X2957">
        <v>1</v>
      </c>
      <c r="Y2957">
        <v>0</v>
      </c>
      <c r="Z2957">
        <v>2</v>
      </c>
      <c r="AA2957">
        <f t="shared" si="233"/>
        <v>220</v>
      </c>
      <c r="AB2957">
        <f t="shared" si="234"/>
        <v>220</v>
      </c>
      <c r="AE2957" t="s">
        <v>43</v>
      </c>
      <c r="AF2957">
        <v>1</v>
      </c>
      <c r="AG2957">
        <v>11</v>
      </c>
      <c r="AH2957">
        <v>93</v>
      </c>
      <c r="AI2957">
        <v>10</v>
      </c>
      <c r="AJ2957">
        <v>10</v>
      </c>
      <c r="AK2957">
        <v>10</v>
      </c>
      <c r="AL2957">
        <v>10</v>
      </c>
      <c r="AM2957">
        <v>10</v>
      </c>
      <c r="AN2957">
        <v>9</v>
      </c>
    </row>
    <row r="2958" spans="1:40" x14ac:dyDescent="0.2">
      <c r="A2958" s="1">
        <v>7349800</v>
      </c>
      <c r="B2958" t="s">
        <v>2606</v>
      </c>
      <c r="C2958">
        <v>2013</v>
      </c>
      <c r="D2958" s="2" t="s">
        <v>5357</v>
      </c>
      <c r="E2958" s="3" t="str">
        <f t="shared" si="230"/>
        <v>3/4/2013</v>
      </c>
      <c r="F2958" s="4">
        <f t="shared" si="231"/>
        <v>1213</v>
      </c>
      <c r="G2958" s="4">
        <f t="shared" si="232"/>
        <v>3.3232876712328765</v>
      </c>
      <c r="H2958" s="1">
        <v>2120210</v>
      </c>
      <c r="I2958" t="s">
        <v>196</v>
      </c>
      <c r="J2958" t="s">
        <v>33</v>
      </c>
      <c r="K2958" t="s">
        <v>34</v>
      </c>
      <c r="L2958" s="1" t="s">
        <v>2607</v>
      </c>
      <c r="M2958" t="s">
        <v>35</v>
      </c>
      <c r="N2958">
        <v>52.367479754101701</v>
      </c>
      <c r="O2958">
        <v>4.8966178573627603</v>
      </c>
      <c r="P2958" t="s">
        <v>56</v>
      </c>
      <c r="Q2958" t="s">
        <v>37</v>
      </c>
      <c r="R2958">
        <v>7</v>
      </c>
      <c r="S2958">
        <v>2</v>
      </c>
      <c r="T2958">
        <v>6</v>
      </c>
      <c r="U2958">
        <v>6</v>
      </c>
      <c r="V2958" t="s">
        <v>38</v>
      </c>
      <c r="W2958">
        <v>220</v>
      </c>
      <c r="X2958">
        <v>4</v>
      </c>
      <c r="Y2958">
        <v>30</v>
      </c>
      <c r="Z2958">
        <v>2</v>
      </c>
      <c r="AA2958">
        <f t="shared" si="233"/>
        <v>440</v>
      </c>
      <c r="AB2958">
        <f t="shared" si="234"/>
        <v>440</v>
      </c>
      <c r="AE2958" t="s">
        <v>46</v>
      </c>
      <c r="AF2958">
        <v>0.93</v>
      </c>
      <c r="AG2958">
        <v>7</v>
      </c>
      <c r="AH2958">
        <v>100</v>
      </c>
      <c r="AI2958">
        <v>10</v>
      </c>
      <c r="AJ2958">
        <v>10</v>
      </c>
      <c r="AK2958">
        <v>10</v>
      </c>
      <c r="AL2958">
        <v>10</v>
      </c>
      <c r="AM2958">
        <v>10</v>
      </c>
      <c r="AN2958">
        <v>10</v>
      </c>
    </row>
    <row r="2959" spans="1:40" x14ac:dyDescent="0.2">
      <c r="A2959" s="1">
        <v>7350279</v>
      </c>
      <c r="B2959" t="s">
        <v>2606</v>
      </c>
      <c r="C2959">
        <v>2013</v>
      </c>
      <c r="D2959" s="2" t="s">
        <v>5357</v>
      </c>
      <c r="E2959" s="3" t="str">
        <f t="shared" si="230"/>
        <v>3/4/2013</v>
      </c>
      <c r="F2959" s="4">
        <f t="shared" si="231"/>
        <v>1213</v>
      </c>
      <c r="G2959" s="4">
        <f t="shared" si="232"/>
        <v>3.3232876712328765</v>
      </c>
      <c r="H2959" s="1">
        <v>2120206</v>
      </c>
      <c r="I2959" t="s">
        <v>196</v>
      </c>
      <c r="J2959" t="s">
        <v>33</v>
      </c>
      <c r="K2959" t="s">
        <v>34</v>
      </c>
      <c r="L2959" s="1" t="s">
        <v>2607</v>
      </c>
      <c r="M2959" t="s">
        <v>35</v>
      </c>
      <c r="N2959">
        <v>52.370664769153301</v>
      </c>
      <c r="O2959">
        <v>4.8980126010321499</v>
      </c>
      <c r="P2959" t="s">
        <v>130</v>
      </c>
      <c r="Q2959" t="s">
        <v>42</v>
      </c>
      <c r="R2959">
        <v>3</v>
      </c>
      <c r="S2959">
        <v>1</v>
      </c>
      <c r="T2959">
        <v>1</v>
      </c>
      <c r="U2959">
        <v>2</v>
      </c>
      <c r="V2959" t="s">
        <v>38</v>
      </c>
      <c r="W2959">
        <v>90</v>
      </c>
      <c r="X2959">
        <v>2</v>
      </c>
      <c r="Y2959">
        <v>10</v>
      </c>
      <c r="Z2959">
        <v>2</v>
      </c>
      <c r="AA2959">
        <f t="shared" si="233"/>
        <v>180</v>
      </c>
      <c r="AB2959">
        <f t="shared" si="234"/>
        <v>180</v>
      </c>
      <c r="AE2959" t="s">
        <v>46</v>
      </c>
      <c r="AF2959">
        <v>0.93</v>
      </c>
      <c r="AG2959">
        <v>7</v>
      </c>
      <c r="AH2959">
        <v>97</v>
      </c>
      <c r="AI2959">
        <v>9</v>
      </c>
      <c r="AJ2959">
        <v>10</v>
      </c>
      <c r="AK2959">
        <v>10</v>
      </c>
      <c r="AL2959">
        <v>10</v>
      </c>
      <c r="AM2959">
        <v>9</v>
      </c>
      <c r="AN2959">
        <v>10</v>
      </c>
    </row>
    <row r="2960" spans="1:40" x14ac:dyDescent="0.2">
      <c r="A2960" s="1">
        <v>7351191</v>
      </c>
      <c r="B2960" t="s">
        <v>2606</v>
      </c>
      <c r="C2960">
        <v>2013</v>
      </c>
      <c r="D2960" s="2" t="s">
        <v>5357</v>
      </c>
      <c r="E2960" s="3" t="str">
        <f t="shared" si="230"/>
        <v>3/4/2013</v>
      </c>
      <c r="F2960" s="4">
        <f t="shared" si="231"/>
        <v>1213</v>
      </c>
      <c r="G2960" s="4">
        <f t="shared" si="232"/>
        <v>3.3232876712328765</v>
      </c>
      <c r="H2960" s="1">
        <v>3974845</v>
      </c>
      <c r="I2960" t="s">
        <v>196</v>
      </c>
      <c r="J2960" t="s">
        <v>33</v>
      </c>
      <c r="K2960" t="s">
        <v>34</v>
      </c>
      <c r="L2960" s="1" t="s">
        <v>2607</v>
      </c>
      <c r="M2960" t="s">
        <v>35</v>
      </c>
      <c r="N2960">
        <v>52.370900766169903</v>
      </c>
      <c r="O2960">
        <v>4.89855772433339</v>
      </c>
      <c r="P2960" t="s">
        <v>130</v>
      </c>
      <c r="Q2960" t="s">
        <v>42</v>
      </c>
      <c r="R2960">
        <v>2</v>
      </c>
      <c r="S2960">
        <v>1</v>
      </c>
      <c r="T2960">
        <v>1</v>
      </c>
      <c r="U2960">
        <v>1</v>
      </c>
      <c r="V2960" t="s">
        <v>38</v>
      </c>
      <c r="W2960">
        <v>80</v>
      </c>
      <c r="X2960">
        <v>1</v>
      </c>
      <c r="Y2960">
        <v>0</v>
      </c>
      <c r="Z2960">
        <v>2</v>
      </c>
      <c r="AA2960">
        <f t="shared" si="233"/>
        <v>160</v>
      </c>
      <c r="AB2960">
        <f t="shared" si="234"/>
        <v>160</v>
      </c>
      <c r="AE2960" t="s">
        <v>46</v>
      </c>
      <c r="AF2960">
        <v>0.93</v>
      </c>
      <c r="AG2960">
        <v>12</v>
      </c>
      <c r="AH2960">
        <v>98</v>
      </c>
      <c r="AI2960">
        <v>10</v>
      </c>
      <c r="AJ2960">
        <v>10</v>
      </c>
      <c r="AK2960">
        <v>10</v>
      </c>
      <c r="AL2960">
        <v>10</v>
      </c>
      <c r="AM2960">
        <v>10</v>
      </c>
      <c r="AN2960">
        <v>10</v>
      </c>
    </row>
    <row r="2961" spans="1:40" x14ac:dyDescent="0.2">
      <c r="A2961" s="1">
        <v>7352848</v>
      </c>
      <c r="B2961" t="s">
        <v>2608</v>
      </c>
      <c r="C2961">
        <v>2013</v>
      </c>
      <c r="D2961" s="2" t="s">
        <v>5357</v>
      </c>
      <c r="E2961" s="3" t="str">
        <f t="shared" si="230"/>
        <v>3/4/2013</v>
      </c>
      <c r="F2961" s="4">
        <f t="shared" si="231"/>
        <v>1213</v>
      </c>
      <c r="G2961" s="4">
        <f t="shared" si="232"/>
        <v>3.3232876712328765</v>
      </c>
      <c r="H2961" s="1">
        <v>1999685</v>
      </c>
      <c r="I2961" t="s">
        <v>45</v>
      </c>
      <c r="J2961" t="s">
        <v>33</v>
      </c>
      <c r="K2961" t="s">
        <v>34</v>
      </c>
      <c r="L2961" s="1">
        <v>1056</v>
      </c>
      <c r="M2961" t="s">
        <v>35</v>
      </c>
      <c r="N2961">
        <v>52.361704298002998</v>
      </c>
      <c r="O2961">
        <v>4.88677361027126</v>
      </c>
      <c r="P2961" t="s">
        <v>36</v>
      </c>
      <c r="Q2961" t="s">
        <v>37</v>
      </c>
      <c r="R2961">
        <v>5</v>
      </c>
      <c r="S2961">
        <v>1</v>
      </c>
      <c r="T2961">
        <v>3</v>
      </c>
      <c r="U2961">
        <v>3</v>
      </c>
      <c r="V2961" t="s">
        <v>38</v>
      </c>
      <c r="W2961">
        <v>100</v>
      </c>
      <c r="X2961">
        <v>2</v>
      </c>
      <c r="Y2961">
        <v>25</v>
      </c>
      <c r="Z2961">
        <v>3</v>
      </c>
      <c r="AA2961">
        <f t="shared" si="233"/>
        <v>300</v>
      </c>
      <c r="AB2961">
        <f t="shared" si="234"/>
        <v>300</v>
      </c>
      <c r="AE2961" t="s">
        <v>39</v>
      </c>
      <c r="AF2961">
        <v>0.5</v>
      </c>
      <c r="AG2961">
        <v>3</v>
      </c>
      <c r="AH2961">
        <v>100</v>
      </c>
      <c r="AI2961">
        <v>10</v>
      </c>
      <c r="AJ2961">
        <v>8</v>
      </c>
      <c r="AK2961">
        <v>10</v>
      </c>
      <c r="AL2961">
        <v>10</v>
      </c>
      <c r="AM2961">
        <v>9</v>
      </c>
      <c r="AN2961">
        <v>9</v>
      </c>
    </row>
    <row r="2962" spans="1:40" x14ac:dyDescent="0.2">
      <c r="A2962" s="1">
        <v>7358673</v>
      </c>
      <c r="B2962" t="s">
        <v>295</v>
      </c>
      <c r="C2962">
        <v>2013</v>
      </c>
      <c r="D2962" s="2" t="s">
        <v>5357</v>
      </c>
      <c r="E2962" s="3" t="str">
        <f t="shared" si="230"/>
        <v>3/4/2013</v>
      </c>
      <c r="F2962" s="4">
        <f t="shared" si="231"/>
        <v>1213</v>
      </c>
      <c r="G2962" s="4">
        <f t="shared" si="232"/>
        <v>3.3232876712328765</v>
      </c>
      <c r="H2962" s="1">
        <v>5595743</v>
      </c>
      <c r="I2962" t="s">
        <v>58</v>
      </c>
      <c r="J2962" t="s">
        <v>33</v>
      </c>
      <c r="K2962" t="s">
        <v>34</v>
      </c>
      <c r="L2962" s="1" t="s">
        <v>2609</v>
      </c>
      <c r="M2962" t="s">
        <v>35</v>
      </c>
      <c r="N2962">
        <v>52.3476447308621</v>
      </c>
      <c r="O2962">
        <v>4.8469102486058899</v>
      </c>
      <c r="P2962" t="s">
        <v>36</v>
      </c>
      <c r="Q2962" t="s">
        <v>42</v>
      </c>
      <c r="R2962">
        <v>2</v>
      </c>
      <c r="S2962">
        <v>1</v>
      </c>
      <c r="T2962">
        <v>1</v>
      </c>
      <c r="U2962">
        <v>2</v>
      </c>
      <c r="V2962" t="s">
        <v>38</v>
      </c>
      <c r="W2962">
        <v>70</v>
      </c>
      <c r="X2962">
        <v>1</v>
      </c>
      <c r="Y2962">
        <v>0</v>
      </c>
      <c r="Z2962">
        <v>1</v>
      </c>
      <c r="AA2962">
        <f t="shared" si="233"/>
        <v>70</v>
      </c>
      <c r="AB2962">
        <f t="shared" si="234"/>
        <v>70</v>
      </c>
      <c r="AE2962" t="s">
        <v>39</v>
      </c>
      <c r="AF2962">
        <v>0.71</v>
      </c>
      <c r="AG2962">
        <v>0</v>
      </c>
    </row>
    <row r="2963" spans="1:40" x14ac:dyDescent="0.2">
      <c r="A2963" s="1">
        <v>7361471</v>
      </c>
      <c r="B2963" t="s">
        <v>2610</v>
      </c>
      <c r="C2963">
        <v>2013</v>
      </c>
      <c r="D2963" s="2" t="s">
        <v>5358</v>
      </c>
      <c r="E2963" s="3" t="str">
        <f t="shared" si="230"/>
        <v>3/5/2013</v>
      </c>
      <c r="F2963" s="4">
        <f t="shared" si="231"/>
        <v>1212</v>
      </c>
      <c r="G2963" s="4">
        <f t="shared" si="232"/>
        <v>3.3205479452054796</v>
      </c>
      <c r="H2963" s="1">
        <v>4266630</v>
      </c>
      <c r="I2963" t="s">
        <v>54</v>
      </c>
      <c r="J2963" t="s">
        <v>33</v>
      </c>
      <c r="K2963" t="s">
        <v>34</v>
      </c>
      <c r="L2963" s="1" t="s">
        <v>2611</v>
      </c>
      <c r="M2963" t="s">
        <v>35</v>
      </c>
      <c r="N2963">
        <v>52.369876019564103</v>
      </c>
      <c r="O2963">
        <v>4.9031892497732796</v>
      </c>
      <c r="P2963" t="s">
        <v>36</v>
      </c>
      <c r="Q2963" t="s">
        <v>37</v>
      </c>
      <c r="R2963">
        <v>2</v>
      </c>
      <c r="S2963">
        <v>1</v>
      </c>
      <c r="T2963">
        <v>1</v>
      </c>
      <c r="U2963">
        <v>1</v>
      </c>
      <c r="V2963" t="s">
        <v>38</v>
      </c>
      <c r="W2963">
        <v>99</v>
      </c>
      <c r="X2963">
        <v>1</v>
      </c>
      <c r="Y2963">
        <v>0</v>
      </c>
      <c r="Z2963">
        <v>1</v>
      </c>
      <c r="AA2963">
        <f t="shared" si="233"/>
        <v>99</v>
      </c>
      <c r="AB2963">
        <f t="shared" si="234"/>
        <v>99</v>
      </c>
      <c r="AE2963" t="s">
        <v>46</v>
      </c>
      <c r="AF2963">
        <v>1</v>
      </c>
      <c r="AG2963">
        <v>0</v>
      </c>
    </row>
    <row r="2964" spans="1:40" x14ac:dyDescent="0.2">
      <c r="A2964" s="1">
        <v>7368359</v>
      </c>
      <c r="B2964" t="s">
        <v>2612</v>
      </c>
      <c r="C2964">
        <v>2013</v>
      </c>
      <c r="D2964" s="2" t="s">
        <v>5358</v>
      </c>
      <c r="E2964" s="3" t="str">
        <f t="shared" si="230"/>
        <v>3/5/2013</v>
      </c>
      <c r="F2964" s="4">
        <f t="shared" si="231"/>
        <v>1212</v>
      </c>
      <c r="G2964" s="4">
        <f t="shared" si="232"/>
        <v>3.3205479452054796</v>
      </c>
      <c r="H2964" s="1">
        <v>974725</v>
      </c>
      <c r="I2964" t="s">
        <v>196</v>
      </c>
      <c r="J2964" t="s">
        <v>33</v>
      </c>
      <c r="K2964" t="s">
        <v>34</v>
      </c>
      <c r="L2964" s="1" t="s">
        <v>920</v>
      </c>
      <c r="M2964" t="s">
        <v>35</v>
      </c>
      <c r="N2964">
        <v>52.379257944676702</v>
      </c>
      <c r="O2964">
        <v>4.8737707572739799</v>
      </c>
      <c r="P2964" t="s">
        <v>36</v>
      </c>
      <c r="Q2964" t="s">
        <v>37</v>
      </c>
      <c r="R2964">
        <v>4</v>
      </c>
      <c r="S2964">
        <v>1</v>
      </c>
      <c r="T2964">
        <v>2</v>
      </c>
      <c r="U2964">
        <v>2</v>
      </c>
      <c r="V2964" t="s">
        <v>38</v>
      </c>
      <c r="W2964">
        <v>120</v>
      </c>
      <c r="X2964">
        <v>2</v>
      </c>
      <c r="Y2964">
        <v>35</v>
      </c>
      <c r="Z2964">
        <v>2</v>
      </c>
      <c r="AA2964">
        <f t="shared" si="233"/>
        <v>240</v>
      </c>
      <c r="AB2964">
        <f t="shared" si="234"/>
        <v>240</v>
      </c>
      <c r="AE2964" t="s">
        <v>43</v>
      </c>
      <c r="AF2964">
        <v>1</v>
      </c>
      <c r="AG2964">
        <v>5</v>
      </c>
      <c r="AH2964">
        <v>96</v>
      </c>
      <c r="AI2964">
        <v>10</v>
      </c>
      <c r="AJ2964">
        <v>10</v>
      </c>
      <c r="AK2964">
        <v>10</v>
      </c>
      <c r="AL2964">
        <v>10</v>
      </c>
      <c r="AM2964">
        <v>9</v>
      </c>
      <c r="AN2964">
        <v>9</v>
      </c>
    </row>
    <row r="2965" spans="1:40" x14ac:dyDescent="0.2">
      <c r="A2965" s="1">
        <v>7371453</v>
      </c>
      <c r="B2965" t="s">
        <v>2612</v>
      </c>
      <c r="C2965">
        <v>2013</v>
      </c>
      <c r="D2965" s="2" t="s">
        <v>5358</v>
      </c>
      <c r="E2965" s="3" t="str">
        <f t="shared" si="230"/>
        <v>3/5/2013</v>
      </c>
      <c r="F2965" s="4">
        <f t="shared" si="231"/>
        <v>1212</v>
      </c>
      <c r="G2965" s="4">
        <f t="shared" si="232"/>
        <v>3.3205479452054796</v>
      </c>
      <c r="H2965" s="1">
        <v>2976795</v>
      </c>
      <c r="I2965" t="s">
        <v>196</v>
      </c>
      <c r="J2965" t="s">
        <v>33</v>
      </c>
      <c r="K2965" t="s">
        <v>34</v>
      </c>
      <c r="L2965" s="1" t="s">
        <v>920</v>
      </c>
      <c r="M2965" t="s">
        <v>35</v>
      </c>
      <c r="N2965">
        <v>52.346967313176002</v>
      </c>
      <c r="O2965">
        <v>4.8893367986034102</v>
      </c>
      <c r="P2965" t="s">
        <v>36</v>
      </c>
      <c r="Q2965" t="s">
        <v>37</v>
      </c>
      <c r="R2965">
        <v>2</v>
      </c>
      <c r="S2965">
        <v>1</v>
      </c>
      <c r="T2965">
        <v>0</v>
      </c>
      <c r="U2965">
        <v>1</v>
      </c>
      <c r="V2965" t="s">
        <v>38</v>
      </c>
      <c r="W2965">
        <v>115</v>
      </c>
      <c r="X2965">
        <v>1</v>
      </c>
      <c r="Y2965">
        <v>0</v>
      </c>
      <c r="Z2965">
        <v>2</v>
      </c>
      <c r="AA2965">
        <f t="shared" si="233"/>
        <v>230</v>
      </c>
      <c r="AB2965">
        <f t="shared" si="234"/>
        <v>230</v>
      </c>
      <c r="AE2965" t="s">
        <v>43</v>
      </c>
      <c r="AF2965">
        <v>1</v>
      </c>
      <c r="AG2965">
        <v>5</v>
      </c>
      <c r="AH2965">
        <v>92</v>
      </c>
      <c r="AI2965">
        <v>9</v>
      </c>
      <c r="AJ2965">
        <v>10</v>
      </c>
      <c r="AK2965">
        <v>9</v>
      </c>
      <c r="AL2965">
        <v>9</v>
      </c>
      <c r="AM2965">
        <v>9</v>
      </c>
      <c r="AN2965">
        <v>9</v>
      </c>
    </row>
    <row r="2966" spans="1:40" x14ac:dyDescent="0.2">
      <c r="A2966" s="1">
        <v>7371612</v>
      </c>
      <c r="B2966" t="s">
        <v>2613</v>
      </c>
      <c r="C2966">
        <v>2013</v>
      </c>
      <c r="D2966" s="2" t="s">
        <v>5358</v>
      </c>
      <c r="E2966" s="3" t="str">
        <f t="shared" si="230"/>
        <v>3/5/2013</v>
      </c>
      <c r="F2966" s="4">
        <f t="shared" si="231"/>
        <v>1212</v>
      </c>
      <c r="G2966" s="4">
        <f t="shared" si="232"/>
        <v>3.3205479452054796</v>
      </c>
      <c r="H2966" s="1">
        <v>4035799</v>
      </c>
      <c r="I2966" t="s">
        <v>58</v>
      </c>
      <c r="J2966" t="s">
        <v>33</v>
      </c>
      <c r="K2966" t="s">
        <v>34</v>
      </c>
      <c r="L2966" s="1" t="s">
        <v>1948</v>
      </c>
      <c r="M2966" t="s">
        <v>35</v>
      </c>
      <c r="N2966">
        <v>52.376419819617198</v>
      </c>
      <c r="O2966">
        <v>4.8783999681485497</v>
      </c>
      <c r="P2966" t="s">
        <v>36</v>
      </c>
      <c r="Q2966" t="s">
        <v>37</v>
      </c>
      <c r="R2966">
        <v>2</v>
      </c>
      <c r="S2966">
        <v>1</v>
      </c>
      <c r="T2966">
        <v>1</v>
      </c>
      <c r="U2966">
        <v>1</v>
      </c>
      <c r="V2966" t="s">
        <v>38</v>
      </c>
      <c r="W2966">
        <v>99</v>
      </c>
      <c r="X2966">
        <v>1</v>
      </c>
      <c r="Y2966">
        <v>0</v>
      </c>
      <c r="Z2966">
        <v>1</v>
      </c>
      <c r="AA2966">
        <f t="shared" si="233"/>
        <v>99</v>
      </c>
      <c r="AB2966">
        <f t="shared" si="234"/>
        <v>99</v>
      </c>
      <c r="AE2966" t="s">
        <v>60</v>
      </c>
      <c r="AF2966" t="s">
        <v>60</v>
      </c>
      <c r="AG2966">
        <v>3</v>
      </c>
      <c r="AH2966">
        <v>93</v>
      </c>
      <c r="AI2966">
        <v>10</v>
      </c>
      <c r="AJ2966">
        <v>10</v>
      </c>
      <c r="AK2966">
        <v>10</v>
      </c>
      <c r="AL2966">
        <v>10</v>
      </c>
      <c r="AM2966">
        <v>9</v>
      </c>
      <c r="AN2966">
        <v>9</v>
      </c>
    </row>
    <row r="2967" spans="1:40" x14ac:dyDescent="0.2">
      <c r="A2967" s="1">
        <v>7373225</v>
      </c>
      <c r="B2967" t="s">
        <v>2614</v>
      </c>
      <c r="C2967">
        <v>2013</v>
      </c>
      <c r="D2967" s="2" t="s">
        <v>5358</v>
      </c>
      <c r="E2967" s="3" t="str">
        <f t="shared" si="230"/>
        <v>3/5/2013</v>
      </c>
      <c r="F2967" s="4">
        <f t="shared" si="231"/>
        <v>1212</v>
      </c>
      <c r="G2967" s="4">
        <f t="shared" si="232"/>
        <v>3.3205479452054796</v>
      </c>
      <c r="H2967" s="1">
        <v>3769896</v>
      </c>
      <c r="I2967" t="s">
        <v>45</v>
      </c>
      <c r="J2967" t="s">
        <v>33</v>
      </c>
      <c r="K2967" t="s">
        <v>34</v>
      </c>
      <c r="L2967" s="1" t="s">
        <v>2615</v>
      </c>
      <c r="M2967" t="s">
        <v>35</v>
      </c>
      <c r="N2967">
        <v>52.359076332349602</v>
      </c>
      <c r="O2967">
        <v>4.79107673612</v>
      </c>
      <c r="P2967" t="s">
        <v>36</v>
      </c>
      <c r="Q2967" t="s">
        <v>37</v>
      </c>
      <c r="R2967">
        <v>2</v>
      </c>
      <c r="S2967">
        <v>1</v>
      </c>
      <c r="T2967">
        <v>1</v>
      </c>
      <c r="U2967">
        <v>1</v>
      </c>
      <c r="V2967" t="s">
        <v>38</v>
      </c>
      <c r="W2967">
        <v>95</v>
      </c>
      <c r="X2967">
        <v>2</v>
      </c>
      <c r="Y2967">
        <v>25</v>
      </c>
      <c r="Z2967">
        <v>2</v>
      </c>
      <c r="AA2967">
        <f t="shared" si="233"/>
        <v>190</v>
      </c>
      <c r="AB2967">
        <f t="shared" si="234"/>
        <v>190</v>
      </c>
      <c r="AE2967" t="s">
        <v>60</v>
      </c>
      <c r="AF2967" t="s">
        <v>60</v>
      </c>
      <c r="AG2967">
        <v>0</v>
      </c>
    </row>
    <row r="2968" spans="1:40" x14ac:dyDescent="0.2">
      <c r="A2968" s="1">
        <v>7374181</v>
      </c>
      <c r="B2968" t="s">
        <v>272</v>
      </c>
      <c r="C2968">
        <v>2013</v>
      </c>
      <c r="D2968" s="2" t="s">
        <v>5359</v>
      </c>
      <c r="E2968" s="3" t="str">
        <f t="shared" si="230"/>
        <v>3/6/2013</v>
      </c>
      <c r="F2968" s="4">
        <f t="shared" si="231"/>
        <v>1211</v>
      </c>
      <c r="G2968" s="4">
        <f t="shared" si="232"/>
        <v>3.3178082191780822</v>
      </c>
      <c r="H2968" s="1">
        <v>4560469</v>
      </c>
      <c r="I2968" t="s">
        <v>50</v>
      </c>
      <c r="J2968" t="s">
        <v>33</v>
      </c>
      <c r="K2968" t="s">
        <v>34</v>
      </c>
      <c r="L2968" s="1" t="s">
        <v>2616</v>
      </c>
      <c r="M2968" t="s">
        <v>35</v>
      </c>
      <c r="N2968">
        <v>52.351226368566202</v>
      </c>
      <c r="O2968">
        <v>4.8932465423831797</v>
      </c>
      <c r="P2968" t="s">
        <v>36</v>
      </c>
      <c r="Q2968" t="s">
        <v>37</v>
      </c>
      <c r="R2968">
        <v>4</v>
      </c>
      <c r="S2968">
        <v>1</v>
      </c>
      <c r="T2968">
        <v>2</v>
      </c>
      <c r="U2968">
        <v>4</v>
      </c>
      <c r="V2968" t="s">
        <v>38</v>
      </c>
      <c r="W2968">
        <v>300</v>
      </c>
      <c r="X2968">
        <v>1</v>
      </c>
      <c r="Y2968">
        <v>0</v>
      </c>
      <c r="Z2968">
        <v>1</v>
      </c>
      <c r="AA2968">
        <f t="shared" si="233"/>
        <v>300</v>
      </c>
      <c r="AB2968">
        <f t="shared" si="234"/>
        <v>300</v>
      </c>
      <c r="AE2968" t="s">
        <v>43</v>
      </c>
      <c r="AF2968">
        <v>1</v>
      </c>
      <c r="AG2968">
        <v>1</v>
      </c>
      <c r="AH2968">
        <v>100</v>
      </c>
      <c r="AI2968">
        <v>10</v>
      </c>
      <c r="AJ2968">
        <v>10</v>
      </c>
      <c r="AK2968">
        <v>10</v>
      </c>
      <c r="AL2968">
        <v>10</v>
      </c>
      <c r="AM2968">
        <v>10</v>
      </c>
      <c r="AN2968">
        <v>8</v>
      </c>
    </row>
    <row r="2969" spans="1:40" x14ac:dyDescent="0.2">
      <c r="A2969" s="1">
        <v>7384375</v>
      </c>
      <c r="B2969" t="s">
        <v>2617</v>
      </c>
      <c r="C2969">
        <v>2013</v>
      </c>
      <c r="D2969" s="2" t="s">
        <v>5359</v>
      </c>
      <c r="E2969" s="3" t="str">
        <f t="shared" si="230"/>
        <v>3/6/2013</v>
      </c>
      <c r="F2969" s="4">
        <f t="shared" si="231"/>
        <v>1211</v>
      </c>
      <c r="G2969" s="4">
        <f t="shared" si="232"/>
        <v>3.3178082191780822</v>
      </c>
      <c r="H2969" s="1">
        <v>978890</v>
      </c>
      <c r="I2969" t="s">
        <v>58</v>
      </c>
      <c r="J2969" t="s">
        <v>33</v>
      </c>
      <c r="K2969" t="s">
        <v>34</v>
      </c>
      <c r="L2969" s="1">
        <v>1073</v>
      </c>
      <c r="M2969" t="s">
        <v>35</v>
      </c>
      <c r="N2969">
        <v>52.369451451872997</v>
      </c>
      <c r="O2969">
        <v>4.8807511076036496</v>
      </c>
      <c r="P2969" t="s">
        <v>36</v>
      </c>
      <c r="Q2969" t="s">
        <v>37</v>
      </c>
      <c r="R2969">
        <v>2</v>
      </c>
      <c r="S2969">
        <v>1</v>
      </c>
      <c r="T2969">
        <v>1</v>
      </c>
      <c r="U2969">
        <v>1</v>
      </c>
      <c r="V2969" t="s">
        <v>38</v>
      </c>
      <c r="W2969">
        <v>200</v>
      </c>
      <c r="X2969">
        <v>1</v>
      </c>
      <c r="Y2969">
        <v>0</v>
      </c>
      <c r="Z2969">
        <v>1</v>
      </c>
      <c r="AA2969">
        <f t="shared" si="233"/>
        <v>200</v>
      </c>
      <c r="AB2969">
        <f t="shared" si="234"/>
        <v>200</v>
      </c>
      <c r="AE2969" t="s">
        <v>39</v>
      </c>
      <c r="AF2969">
        <v>1</v>
      </c>
      <c r="AG2969">
        <v>2</v>
      </c>
      <c r="AH2969">
        <v>100</v>
      </c>
      <c r="AI2969">
        <v>10</v>
      </c>
      <c r="AJ2969">
        <v>10</v>
      </c>
      <c r="AK2969">
        <v>10</v>
      </c>
      <c r="AL2969">
        <v>10</v>
      </c>
      <c r="AM2969">
        <v>10</v>
      </c>
      <c r="AN2969">
        <v>10</v>
      </c>
    </row>
    <row r="2970" spans="1:40" x14ac:dyDescent="0.2">
      <c r="A2970" s="1">
        <v>7386183</v>
      </c>
      <c r="B2970" t="s">
        <v>1060</v>
      </c>
      <c r="C2970">
        <v>2013</v>
      </c>
      <c r="D2970" s="2" t="s">
        <v>5359</v>
      </c>
      <c r="E2970" s="3" t="str">
        <f t="shared" si="230"/>
        <v>3/6/2013</v>
      </c>
      <c r="F2970" s="4">
        <f t="shared" si="231"/>
        <v>1211</v>
      </c>
      <c r="G2970" s="4">
        <f t="shared" si="232"/>
        <v>3.3178082191780822</v>
      </c>
      <c r="H2970" s="1">
        <v>1431183</v>
      </c>
      <c r="I2970" t="s">
        <v>58</v>
      </c>
      <c r="J2970" t="s">
        <v>33</v>
      </c>
      <c r="K2970" t="s">
        <v>34</v>
      </c>
      <c r="L2970" s="1">
        <v>1073</v>
      </c>
      <c r="M2970" t="s">
        <v>35</v>
      </c>
      <c r="N2970">
        <v>52.359611865401902</v>
      </c>
      <c r="O2970">
        <v>4.8580757126206402</v>
      </c>
      <c r="P2970" t="s">
        <v>56</v>
      </c>
      <c r="Q2970" t="s">
        <v>37</v>
      </c>
      <c r="R2970">
        <v>2</v>
      </c>
      <c r="S2970">
        <v>1</v>
      </c>
      <c r="T2970">
        <v>1</v>
      </c>
      <c r="U2970">
        <v>1</v>
      </c>
      <c r="V2970" t="s">
        <v>38</v>
      </c>
      <c r="W2970">
        <v>175</v>
      </c>
      <c r="X2970">
        <v>1</v>
      </c>
      <c r="Y2970">
        <v>0</v>
      </c>
      <c r="Z2970">
        <v>2</v>
      </c>
      <c r="AA2970">
        <f t="shared" si="233"/>
        <v>350</v>
      </c>
      <c r="AB2970">
        <f t="shared" si="234"/>
        <v>350</v>
      </c>
      <c r="AE2970" t="s">
        <v>46</v>
      </c>
      <c r="AF2970">
        <v>0.79</v>
      </c>
      <c r="AG2970">
        <v>3</v>
      </c>
      <c r="AH2970">
        <v>93</v>
      </c>
      <c r="AI2970">
        <v>10</v>
      </c>
      <c r="AJ2970">
        <v>9</v>
      </c>
      <c r="AK2970">
        <v>10</v>
      </c>
      <c r="AL2970">
        <v>10</v>
      </c>
      <c r="AM2970">
        <v>10</v>
      </c>
      <c r="AN2970">
        <v>9</v>
      </c>
    </row>
    <row r="2971" spans="1:40" x14ac:dyDescent="0.2">
      <c r="A2971" s="1">
        <v>7392601</v>
      </c>
      <c r="B2971" t="s">
        <v>2618</v>
      </c>
      <c r="C2971">
        <v>2013</v>
      </c>
      <c r="D2971" s="2" t="s">
        <v>5359</v>
      </c>
      <c r="E2971" s="3" t="str">
        <f t="shared" si="230"/>
        <v>3/6/2013</v>
      </c>
      <c r="F2971" s="4">
        <f t="shared" si="231"/>
        <v>1211</v>
      </c>
      <c r="G2971" s="4">
        <f t="shared" si="232"/>
        <v>3.3178082191780822</v>
      </c>
      <c r="H2971" s="1">
        <v>977123</v>
      </c>
      <c r="I2971" t="s">
        <v>32</v>
      </c>
      <c r="J2971" t="s">
        <v>33</v>
      </c>
      <c r="K2971" t="s">
        <v>34</v>
      </c>
      <c r="L2971" s="1">
        <v>1052</v>
      </c>
      <c r="M2971" t="s">
        <v>35</v>
      </c>
      <c r="N2971">
        <v>52.388412276647202</v>
      </c>
      <c r="O2971">
        <v>4.8802896154847701</v>
      </c>
      <c r="P2971" t="s">
        <v>36</v>
      </c>
      <c r="Q2971" t="s">
        <v>37</v>
      </c>
      <c r="R2971">
        <v>2</v>
      </c>
      <c r="S2971">
        <v>1</v>
      </c>
      <c r="T2971">
        <v>1</v>
      </c>
      <c r="U2971">
        <v>2</v>
      </c>
      <c r="V2971" t="s">
        <v>38</v>
      </c>
      <c r="W2971">
        <v>100</v>
      </c>
      <c r="X2971">
        <v>1</v>
      </c>
      <c r="Y2971">
        <v>0</v>
      </c>
      <c r="Z2971">
        <v>7</v>
      </c>
      <c r="AA2971">
        <f t="shared" si="233"/>
        <v>700</v>
      </c>
      <c r="AB2971">
        <f t="shared" si="234"/>
        <v>700</v>
      </c>
      <c r="AE2971" t="s">
        <v>43</v>
      </c>
      <c r="AF2971">
        <v>1</v>
      </c>
      <c r="AG2971">
        <v>4</v>
      </c>
      <c r="AH2971">
        <v>93</v>
      </c>
      <c r="AI2971">
        <v>10</v>
      </c>
      <c r="AJ2971">
        <v>8</v>
      </c>
      <c r="AK2971">
        <v>10</v>
      </c>
      <c r="AL2971">
        <v>10</v>
      </c>
      <c r="AM2971">
        <v>10</v>
      </c>
      <c r="AN2971">
        <v>9</v>
      </c>
    </row>
    <row r="2972" spans="1:40" x14ac:dyDescent="0.2">
      <c r="A2972" s="1">
        <v>7393137</v>
      </c>
      <c r="B2972" t="s">
        <v>225</v>
      </c>
      <c r="C2972">
        <v>2013</v>
      </c>
      <c r="D2972" s="2" t="s">
        <v>5359</v>
      </c>
      <c r="E2972" s="3" t="str">
        <f t="shared" si="230"/>
        <v>3/6/2013</v>
      </c>
      <c r="F2972" s="4">
        <f t="shared" si="231"/>
        <v>1211</v>
      </c>
      <c r="G2972" s="4">
        <f t="shared" si="232"/>
        <v>3.3178082191780822</v>
      </c>
      <c r="H2972" s="1">
        <v>977116</v>
      </c>
      <c r="I2972" t="s">
        <v>48</v>
      </c>
      <c r="J2972" t="s">
        <v>33</v>
      </c>
      <c r="K2972" t="s">
        <v>34</v>
      </c>
      <c r="L2972" s="1" t="s">
        <v>2619</v>
      </c>
      <c r="M2972" t="s">
        <v>35</v>
      </c>
      <c r="N2972">
        <v>52.347871942361699</v>
      </c>
      <c r="O2972">
        <v>4.8474997760091103</v>
      </c>
      <c r="P2972" t="s">
        <v>130</v>
      </c>
      <c r="Q2972" t="s">
        <v>37</v>
      </c>
      <c r="R2972">
        <v>6</v>
      </c>
      <c r="S2972">
        <v>2</v>
      </c>
      <c r="T2972">
        <v>3</v>
      </c>
      <c r="U2972">
        <v>3</v>
      </c>
      <c r="V2972" t="s">
        <v>38</v>
      </c>
      <c r="W2972">
        <v>160</v>
      </c>
      <c r="X2972">
        <v>2</v>
      </c>
      <c r="Y2972">
        <v>75</v>
      </c>
      <c r="Z2972">
        <v>3</v>
      </c>
      <c r="AA2972">
        <f t="shared" si="233"/>
        <v>480</v>
      </c>
      <c r="AB2972">
        <f t="shared" si="234"/>
        <v>480</v>
      </c>
      <c r="AE2972" t="s">
        <v>81</v>
      </c>
      <c r="AF2972">
        <v>0.41</v>
      </c>
      <c r="AG2972">
        <v>37</v>
      </c>
      <c r="AH2972">
        <v>94</v>
      </c>
      <c r="AI2972">
        <v>9</v>
      </c>
      <c r="AJ2972">
        <v>10</v>
      </c>
      <c r="AK2972">
        <v>10</v>
      </c>
      <c r="AL2972">
        <v>10</v>
      </c>
      <c r="AM2972">
        <v>10</v>
      </c>
      <c r="AN2972">
        <v>10</v>
      </c>
    </row>
    <row r="2973" spans="1:40" x14ac:dyDescent="0.2">
      <c r="A2973" s="1">
        <v>7393804</v>
      </c>
      <c r="B2973" t="s">
        <v>225</v>
      </c>
      <c r="C2973">
        <v>2013</v>
      </c>
      <c r="D2973" s="2" t="s">
        <v>5359</v>
      </c>
      <c r="E2973" s="3" t="str">
        <f t="shared" si="230"/>
        <v>3/6/2013</v>
      </c>
      <c r="F2973" s="4">
        <f t="shared" si="231"/>
        <v>1211</v>
      </c>
      <c r="G2973" s="4">
        <f t="shared" si="232"/>
        <v>3.3178082191780822</v>
      </c>
      <c r="H2973" s="1">
        <v>1073117</v>
      </c>
      <c r="I2973" t="s">
        <v>50</v>
      </c>
      <c r="J2973" t="s">
        <v>33</v>
      </c>
      <c r="K2973" t="s">
        <v>34</v>
      </c>
      <c r="L2973" s="1" t="s">
        <v>2619</v>
      </c>
      <c r="M2973" t="s">
        <v>35</v>
      </c>
      <c r="N2973">
        <v>52.370071087744002</v>
      </c>
      <c r="O2973">
        <v>4.8903273320491296</v>
      </c>
      <c r="P2973" t="s">
        <v>130</v>
      </c>
      <c r="Q2973" t="s">
        <v>37</v>
      </c>
      <c r="R2973">
        <v>4</v>
      </c>
      <c r="S2973">
        <v>1</v>
      </c>
      <c r="T2973">
        <v>2</v>
      </c>
      <c r="U2973">
        <v>2</v>
      </c>
      <c r="V2973" t="s">
        <v>38</v>
      </c>
      <c r="W2973">
        <v>160</v>
      </c>
      <c r="X2973">
        <v>2</v>
      </c>
      <c r="Y2973">
        <v>75</v>
      </c>
      <c r="Z2973">
        <v>3</v>
      </c>
      <c r="AA2973">
        <f t="shared" si="233"/>
        <v>480</v>
      </c>
      <c r="AB2973">
        <f t="shared" si="234"/>
        <v>480</v>
      </c>
      <c r="AE2973" t="s">
        <v>81</v>
      </c>
      <c r="AF2973">
        <v>0.41</v>
      </c>
      <c r="AG2973">
        <v>4</v>
      </c>
      <c r="AH2973">
        <v>100</v>
      </c>
      <c r="AI2973">
        <v>10</v>
      </c>
      <c r="AJ2973">
        <v>10</v>
      </c>
      <c r="AK2973">
        <v>10</v>
      </c>
      <c r="AL2973">
        <v>10</v>
      </c>
      <c r="AM2973">
        <v>10</v>
      </c>
      <c r="AN2973">
        <v>9</v>
      </c>
    </row>
    <row r="2974" spans="1:40" x14ac:dyDescent="0.2">
      <c r="A2974" s="1">
        <v>7393841</v>
      </c>
      <c r="B2974" t="s">
        <v>225</v>
      </c>
      <c r="C2974">
        <v>2013</v>
      </c>
      <c r="D2974" s="2" t="s">
        <v>5359</v>
      </c>
      <c r="E2974" s="3" t="str">
        <f t="shared" si="230"/>
        <v>3/6/2013</v>
      </c>
      <c r="F2974" s="4">
        <f t="shared" si="231"/>
        <v>1211</v>
      </c>
      <c r="G2974" s="4">
        <f t="shared" si="232"/>
        <v>3.3178082191780822</v>
      </c>
      <c r="H2974" s="1">
        <v>1106146</v>
      </c>
      <c r="I2974" t="s">
        <v>50</v>
      </c>
      <c r="J2974" t="s">
        <v>33</v>
      </c>
      <c r="K2974" t="s">
        <v>34</v>
      </c>
      <c r="L2974" s="1" t="s">
        <v>2619</v>
      </c>
      <c r="M2974" t="s">
        <v>35</v>
      </c>
      <c r="N2974">
        <v>52.3517335678889</v>
      </c>
      <c r="O2974">
        <v>4.8869240217908798</v>
      </c>
      <c r="P2974" t="s">
        <v>130</v>
      </c>
      <c r="Q2974" t="s">
        <v>42</v>
      </c>
      <c r="R2974">
        <v>2</v>
      </c>
      <c r="S2974">
        <v>1</v>
      </c>
      <c r="T2974">
        <v>1</v>
      </c>
      <c r="U2974">
        <v>1</v>
      </c>
      <c r="V2974" t="s">
        <v>38</v>
      </c>
      <c r="W2974">
        <v>200</v>
      </c>
      <c r="X2974">
        <v>2</v>
      </c>
      <c r="Y2974">
        <v>75</v>
      </c>
      <c r="Z2974">
        <v>2</v>
      </c>
      <c r="AA2974">
        <f t="shared" si="233"/>
        <v>400</v>
      </c>
      <c r="AB2974">
        <f t="shared" si="234"/>
        <v>400</v>
      </c>
      <c r="AE2974" t="s">
        <v>81</v>
      </c>
      <c r="AF2974">
        <v>0.41</v>
      </c>
      <c r="AG2974">
        <v>0</v>
      </c>
    </row>
    <row r="2975" spans="1:40" x14ac:dyDescent="0.2">
      <c r="A2975" s="1">
        <v>7400310</v>
      </c>
      <c r="B2975" t="s">
        <v>221</v>
      </c>
      <c r="C2975">
        <v>2013</v>
      </c>
      <c r="D2975" s="2" t="s">
        <v>5359</v>
      </c>
      <c r="E2975" s="3" t="str">
        <f t="shared" si="230"/>
        <v>3/6/2013</v>
      </c>
      <c r="F2975" s="4">
        <f t="shared" si="231"/>
        <v>1211</v>
      </c>
      <c r="G2975" s="4">
        <f t="shared" si="232"/>
        <v>3.3178082191780822</v>
      </c>
      <c r="H2975" s="1">
        <v>999033</v>
      </c>
      <c r="I2975" t="s">
        <v>48</v>
      </c>
      <c r="J2975" t="s">
        <v>33</v>
      </c>
      <c r="K2975" t="s">
        <v>34</v>
      </c>
      <c r="L2975" s="1" t="s">
        <v>2620</v>
      </c>
      <c r="M2975" t="s">
        <v>35</v>
      </c>
      <c r="N2975">
        <v>52.377398121044799</v>
      </c>
      <c r="O2975">
        <v>4.8917743740825301</v>
      </c>
      <c r="P2975" t="s">
        <v>36</v>
      </c>
      <c r="Q2975" t="s">
        <v>37</v>
      </c>
      <c r="R2975">
        <v>3</v>
      </c>
      <c r="S2975">
        <v>1</v>
      </c>
      <c r="T2975">
        <v>1</v>
      </c>
      <c r="U2975">
        <v>1</v>
      </c>
      <c r="V2975" t="s">
        <v>38</v>
      </c>
      <c r="W2975">
        <v>140</v>
      </c>
      <c r="X2975">
        <v>1</v>
      </c>
      <c r="Y2975">
        <v>0</v>
      </c>
      <c r="Z2975">
        <v>2</v>
      </c>
      <c r="AA2975">
        <f t="shared" si="233"/>
        <v>280</v>
      </c>
      <c r="AB2975">
        <f t="shared" si="234"/>
        <v>280</v>
      </c>
      <c r="AE2975" t="s">
        <v>39</v>
      </c>
      <c r="AF2975">
        <v>0.7</v>
      </c>
      <c r="AG2975">
        <v>18</v>
      </c>
      <c r="AH2975">
        <v>90</v>
      </c>
      <c r="AI2975">
        <v>9</v>
      </c>
      <c r="AJ2975">
        <v>9</v>
      </c>
      <c r="AK2975">
        <v>10</v>
      </c>
      <c r="AL2975">
        <v>10</v>
      </c>
      <c r="AM2975">
        <v>9</v>
      </c>
      <c r="AN2975">
        <v>9</v>
      </c>
    </row>
    <row r="2976" spans="1:40" x14ac:dyDescent="0.2">
      <c r="A2976" s="1">
        <v>7402844</v>
      </c>
      <c r="B2976" t="s">
        <v>835</v>
      </c>
      <c r="C2976">
        <v>2013</v>
      </c>
      <c r="D2976" s="2" t="s">
        <v>5359</v>
      </c>
      <c r="E2976" s="3" t="str">
        <f t="shared" si="230"/>
        <v>3/6/2013</v>
      </c>
      <c r="F2976" s="4">
        <f t="shared" si="231"/>
        <v>1211</v>
      </c>
      <c r="G2976" s="4">
        <f t="shared" si="232"/>
        <v>3.3178082191780822</v>
      </c>
      <c r="H2976" s="1">
        <v>2929209</v>
      </c>
      <c r="I2976" t="s">
        <v>54</v>
      </c>
      <c r="J2976" t="s">
        <v>33</v>
      </c>
      <c r="K2976" t="s">
        <v>34</v>
      </c>
      <c r="L2976" s="1">
        <v>1059</v>
      </c>
      <c r="M2976" t="s">
        <v>35</v>
      </c>
      <c r="N2976">
        <v>52.347632878681303</v>
      </c>
      <c r="O2976">
        <v>4.8464061820096997</v>
      </c>
      <c r="P2976" t="s">
        <v>36</v>
      </c>
      <c r="Q2976" t="s">
        <v>37</v>
      </c>
      <c r="R2976">
        <v>4</v>
      </c>
      <c r="S2976">
        <v>1</v>
      </c>
      <c r="T2976">
        <v>2</v>
      </c>
      <c r="U2976">
        <v>2</v>
      </c>
      <c r="V2976" t="s">
        <v>38</v>
      </c>
      <c r="W2976">
        <v>200</v>
      </c>
      <c r="X2976">
        <v>1</v>
      </c>
      <c r="Y2976">
        <v>0</v>
      </c>
      <c r="Z2976">
        <v>3</v>
      </c>
      <c r="AA2976">
        <f t="shared" si="233"/>
        <v>600</v>
      </c>
      <c r="AB2976">
        <f t="shared" si="234"/>
        <v>600</v>
      </c>
      <c r="AE2976" t="s">
        <v>81</v>
      </c>
      <c r="AF2976">
        <v>0.4</v>
      </c>
      <c r="AG2976">
        <v>5</v>
      </c>
      <c r="AH2976">
        <v>92</v>
      </c>
      <c r="AI2976">
        <v>10</v>
      </c>
      <c r="AJ2976">
        <v>8</v>
      </c>
      <c r="AK2976">
        <v>10</v>
      </c>
      <c r="AL2976">
        <v>10</v>
      </c>
      <c r="AM2976">
        <v>9</v>
      </c>
      <c r="AN2976">
        <v>9</v>
      </c>
    </row>
    <row r="2977" spans="1:40" x14ac:dyDescent="0.2">
      <c r="A2977" s="1">
        <v>7403304</v>
      </c>
      <c r="B2977" t="s">
        <v>1295</v>
      </c>
      <c r="C2977">
        <v>2013</v>
      </c>
      <c r="D2977" s="2" t="s">
        <v>5359</v>
      </c>
      <c r="E2977" s="3" t="str">
        <f t="shared" si="230"/>
        <v>3/6/2013</v>
      </c>
      <c r="F2977" s="4">
        <f t="shared" si="231"/>
        <v>1211</v>
      </c>
      <c r="G2977" s="4">
        <f t="shared" si="232"/>
        <v>3.3178082191780822</v>
      </c>
      <c r="H2977" s="1">
        <v>978043</v>
      </c>
      <c r="I2977" t="s">
        <v>48</v>
      </c>
      <c r="J2977" t="s">
        <v>33</v>
      </c>
      <c r="K2977" t="s">
        <v>34</v>
      </c>
      <c r="L2977" s="1" t="s">
        <v>2621</v>
      </c>
      <c r="M2977" t="s">
        <v>35</v>
      </c>
      <c r="N2977">
        <v>52.364932184139001</v>
      </c>
      <c r="O2977">
        <v>4.93285112539726</v>
      </c>
      <c r="P2977" t="s">
        <v>36</v>
      </c>
      <c r="Q2977" t="s">
        <v>37</v>
      </c>
      <c r="R2977">
        <v>3</v>
      </c>
      <c r="S2977">
        <v>1</v>
      </c>
      <c r="T2977">
        <v>2</v>
      </c>
      <c r="U2977">
        <v>2</v>
      </c>
      <c r="V2977" t="s">
        <v>38</v>
      </c>
      <c r="W2977">
        <v>170</v>
      </c>
      <c r="X2977">
        <v>2</v>
      </c>
      <c r="Y2977">
        <v>35</v>
      </c>
      <c r="Z2977">
        <v>5</v>
      </c>
      <c r="AA2977">
        <f t="shared" si="233"/>
        <v>850</v>
      </c>
      <c r="AB2977">
        <f t="shared" si="234"/>
        <v>850</v>
      </c>
      <c r="AE2977" t="s">
        <v>46</v>
      </c>
      <c r="AF2977">
        <v>1</v>
      </c>
      <c r="AG2977">
        <v>22</v>
      </c>
      <c r="AH2977">
        <v>96</v>
      </c>
      <c r="AI2977">
        <v>10</v>
      </c>
      <c r="AJ2977">
        <v>9</v>
      </c>
      <c r="AK2977">
        <v>10</v>
      </c>
      <c r="AL2977">
        <v>10</v>
      </c>
      <c r="AM2977">
        <v>10</v>
      </c>
      <c r="AN2977">
        <v>9</v>
      </c>
    </row>
    <row r="2978" spans="1:40" x14ac:dyDescent="0.2">
      <c r="A2978" s="1">
        <v>7403349</v>
      </c>
      <c r="B2978" t="s">
        <v>63</v>
      </c>
      <c r="C2978">
        <v>2013</v>
      </c>
      <c r="D2978" s="2" t="s">
        <v>5359</v>
      </c>
      <c r="E2978" s="3" t="str">
        <f t="shared" si="230"/>
        <v>3/6/2013</v>
      </c>
      <c r="F2978" s="4">
        <f t="shared" si="231"/>
        <v>1211</v>
      </c>
      <c r="G2978" s="4">
        <f t="shared" si="232"/>
        <v>3.3178082191780822</v>
      </c>
      <c r="H2978" s="1">
        <v>4626747</v>
      </c>
      <c r="I2978" t="s">
        <v>32</v>
      </c>
      <c r="J2978" t="s">
        <v>33</v>
      </c>
      <c r="K2978" t="s">
        <v>34</v>
      </c>
      <c r="L2978" s="1" t="s">
        <v>2165</v>
      </c>
      <c r="M2978" t="s">
        <v>35</v>
      </c>
      <c r="N2978">
        <v>52.392709590931098</v>
      </c>
      <c r="O2978">
        <v>4.8816748603398299</v>
      </c>
      <c r="P2978" t="s">
        <v>36</v>
      </c>
      <c r="Q2978" t="s">
        <v>37</v>
      </c>
      <c r="R2978">
        <v>4</v>
      </c>
      <c r="S2978">
        <v>1</v>
      </c>
      <c r="T2978">
        <v>2</v>
      </c>
      <c r="U2978">
        <v>2</v>
      </c>
      <c r="V2978" t="s">
        <v>38</v>
      </c>
      <c r="W2978">
        <v>85</v>
      </c>
      <c r="X2978">
        <v>2</v>
      </c>
      <c r="Y2978">
        <v>35</v>
      </c>
      <c r="Z2978">
        <v>2</v>
      </c>
      <c r="AA2978">
        <f t="shared" si="233"/>
        <v>170</v>
      </c>
      <c r="AB2978">
        <f t="shared" si="234"/>
        <v>170</v>
      </c>
      <c r="AE2978" t="s">
        <v>43</v>
      </c>
      <c r="AF2978">
        <v>1</v>
      </c>
      <c r="AG2978">
        <v>7</v>
      </c>
      <c r="AH2978">
        <v>91</v>
      </c>
      <c r="AI2978">
        <v>9</v>
      </c>
      <c r="AJ2978">
        <v>10</v>
      </c>
      <c r="AK2978">
        <v>10</v>
      </c>
      <c r="AL2978">
        <v>10</v>
      </c>
      <c r="AM2978">
        <v>9</v>
      </c>
      <c r="AN2978">
        <v>9</v>
      </c>
    </row>
    <row r="2979" spans="1:40" x14ac:dyDescent="0.2">
      <c r="A2979" s="1">
        <v>7404442</v>
      </c>
      <c r="B2979" t="s">
        <v>2622</v>
      </c>
      <c r="C2979">
        <v>2013</v>
      </c>
      <c r="D2979" s="2" t="s">
        <v>5360</v>
      </c>
      <c r="E2979" s="3" t="str">
        <f t="shared" si="230"/>
        <v>3/7/2013</v>
      </c>
      <c r="F2979" s="4">
        <f t="shared" si="231"/>
        <v>1210</v>
      </c>
      <c r="G2979" s="4">
        <f t="shared" si="232"/>
        <v>3.3150684931506849</v>
      </c>
      <c r="H2979" s="1">
        <v>1076673</v>
      </c>
      <c r="I2979" t="s">
        <v>58</v>
      </c>
      <c r="J2979" t="s">
        <v>33</v>
      </c>
      <c r="K2979" t="s">
        <v>34</v>
      </c>
      <c r="L2979" s="1">
        <v>1078</v>
      </c>
      <c r="M2979" t="s">
        <v>35</v>
      </c>
      <c r="N2979">
        <v>52.392767250449303</v>
      </c>
      <c r="O2979">
        <v>4.8837568653761103</v>
      </c>
      <c r="P2979" t="s">
        <v>36</v>
      </c>
      <c r="Q2979" t="s">
        <v>37</v>
      </c>
      <c r="R2979">
        <v>4</v>
      </c>
      <c r="S2979">
        <v>1</v>
      </c>
      <c r="T2979">
        <v>2</v>
      </c>
      <c r="U2979">
        <v>2</v>
      </c>
      <c r="V2979" t="s">
        <v>38</v>
      </c>
      <c r="W2979">
        <v>120</v>
      </c>
      <c r="X2979">
        <v>2</v>
      </c>
      <c r="Y2979">
        <v>40</v>
      </c>
      <c r="Z2979">
        <v>4</v>
      </c>
      <c r="AA2979">
        <f t="shared" si="233"/>
        <v>480</v>
      </c>
      <c r="AB2979">
        <f t="shared" si="234"/>
        <v>480</v>
      </c>
      <c r="AE2979" t="s">
        <v>46</v>
      </c>
      <c r="AF2979">
        <v>1</v>
      </c>
      <c r="AG2979">
        <v>11</v>
      </c>
      <c r="AH2979">
        <v>91</v>
      </c>
      <c r="AI2979">
        <v>9</v>
      </c>
      <c r="AJ2979">
        <v>7</v>
      </c>
      <c r="AK2979">
        <v>9</v>
      </c>
      <c r="AL2979">
        <v>10</v>
      </c>
      <c r="AM2979">
        <v>10</v>
      </c>
      <c r="AN2979">
        <v>9</v>
      </c>
    </row>
    <row r="2980" spans="1:40" x14ac:dyDescent="0.2">
      <c r="A2980" s="1">
        <v>7405524</v>
      </c>
      <c r="B2980" t="s">
        <v>2623</v>
      </c>
      <c r="C2980">
        <v>2013</v>
      </c>
      <c r="D2980" s="2" t="s">
        <v>5360</v>
      </c>
      <c r="E2980" s="3" t="str">
        <f t="shared" si="230"/>
        <v>3/7/2013</v>
      </c>
      <c r="F2980" s="4">
        <f t="shared" si="231"/>
        <v>1210</v>
      </c>
      <c r="G2980" s="4">
        <f t="shared" si="232"/>
        <v>3.3150684931506849</v>
      </c>
      <c r="H2980" s="1">
        <v>4668381</v>
      </c>
      <c r="I2980" t="s">
        <v>50</v>
      </c>
      <c r="J2980" t="s">
        <v>33</v>
      </c>
      <c r="K2980" t="s">
        <v>34</v>
      </c>
      <c r="L2980" s="1" t="s">
        <v>2624</v>
      </c>
      <c r="M2980" t="s">
        <v>35</v>
      </c>
      <c r="N2980">
        <v>52.392423682767799</v>
      </c>
      <c r="O2980">
        <v>4.8836381623704996</v>
      </c>
      <c r="P2980" t="s">
        <v>36</v>
      </c>
      <c r="Q2980" t="s">
        <v>37</v>
      </c>
      <c r="R2980">
        <v>4</v>
      </c>
      <c r="S2980">
        <v>1</v>
      </c>
      <c r="T2980">
        <v>1</v>
      </c>
      <c r="U2980">
        <v>2</v>
      </c>
      <c r="V2980" t="s">
        <v>38</v>
      </c>
      <c r="W2980">
        <v>150</v>
      </c>
      <c r="X2980">
        <v>2</v>
      </c>
      <c r="Y2980">
        <v>40</v>
      </c>
      <c r="Z2980">
        <v>1</v>
      </c>
      <c r="AA2980">
        <f t="shared" si="233"/>
        <v>150</v>
      </c>
      <c r="AB2980">
        <f t="shared" si="234"/>
        <v>150</v>
      </c>
      <c r="AE2980" t="s">
        <v>46</v>
      </c>
      <c r="AF2980">
        <v>0.88</v>
      </c>
      <c r="AG2980">
        <v>2</v>
      </c>
      <c r="AH2980">
        <v>100</v>
      </c>
      <c r="AI2980">
        <v>10</v>
      </c>
      <c r="AJ2980">
        <v>8</v>
      </c>
      <c r="AK2980">
        <v>10</v>
      </c>
      <c r="AL2980">
        <v>10</v>
      </c>
      <c r="AM2980">
        <v>10</v>
      </c>
      <c r="AN2980">
        <v>10</v>
      </c>
    </row>
    <row r="2981" spans="1:40" x14ac:dyDescent="0.2">
      <c r="A2981" s="1">
        <v>7407134</v>
      </c>
      <c r="B2981" t="s">
        <v>2625</v>
      </c>
      <c r="C2981">
        <v>2013</v>
      </c>
      <c r="D2981" s="2" t="s">
        <v>5360</v>
      </c>
      <c r="E2981" s="3" t="str">
        <f t="shared" si="230"/>
        <v>3/7/2013</v>
      </c>
      <c r="F2981" s="4">
        <f t="shared" si="231"/>
        <v>1210</v>
      </c>
      <c r="G2981" s="4">
        <f t="shared" si="232"/>
        <v>3.3150684931506849</v>
      </c>
      <c r="H2981" s="1">
        <v>5758685</v>
      </c>
      <c r="I2981" t="s">
        <v>251</v>
      </c>
      <c r="J2981" t="s">
        <v>33</v>
      </c>
      <c r="K2981" t="s">
        <v>34</v>
      </c>
      <c r="L2981" s="1" t="s">
        <v>2626</v>
      </c>
      <c r="M2981" t="s">
        <v>35</v>
      </c>
      <c r="N2981">
        <v>52.391903528058997</v>
      </c>
      <c r="O2981">
        <v>4.8817661922898798</v>
      </c>
      <c r="P2981" t="s">
        <v>36</v>
      </c>
      <c r="Q2981" t="s">
        <v>42</v>
      </c>
      <c r="R2981">
        <v>2</v>
      </c>
      <c r="S2981">
        <v>1</v>
      </c>
      <c r="T2981">
        <v>1</v>
      </c>
      <c r="U2981">
        <v>1</v>
      </c>
      <c r="V2981" t="s">
        <v>38</v>
      </c>
      <c r="W2981">
        <v>60</v>
      </c>
      <c r="X2981">
        <v>2</v>
      </c>
      <c r="Y2981">
        <v>20</v>
      </c>
      <c r="Z2981">
        <v>1</v>
      </c>
      <c r="AA2981">
        <f t="shared" si="233"/>
        <v>60</v>
      </c>
      <c r="AB2981">
        <f t="shared" si="234"/>
        <v>60</v>
      </c>
      <c r="AE2981" t="s">
        <v>43</v>
      </c>
      <c r="AF2981">
        <v>1</v>
      </c>
      <c r="AG2981">
        <v>1</v>
      </c>
      <c r="AH2981">
        <v>100</v>
      </c>
      <c r="AI2981">
        <v>8</v>
      </c>
      <c r="AJ2981">
        <v>10</v>
      </c>
      <c r="AK2981">
        <v>10</v>
      </c>
      <c r="AL2981">
        <v>10</v>
      </c>
      <c r="AM2981">
        <v>8</v>
      </c>
      <c r="AN2981">
        <v>10</v>
      </c>
    </row>
    <row r="2982" spans="1:40" x14ac:dyDescent="0.2">
      <c r="A2982" s="1">
        <v>7414191</v>
      </c>
      <c r="B2982" t="s">
        <v>2627</v>
      </c>
      <c r="C2982">
        <v>2013</v>
      </c>
      <c r="D2982" s="2" t="s">
        <v>5360</v>
      </c>
      <c r="E2982" s="3" t="str">
        <f t="shared" si="230"/>
        <v>3/7/2013</v>
      </c>
      <c r="F2982" s="4">
        <f t="shared" si="231"/>
        <v>1210</v>
      </c>
      <c r="G2982" s="4">
        <f t="shared" si="232"/>
        <v>3.3150684931506849</v>
      </c>
      <c r="H2982" s="1">
        <v>1682706</v>
      </c>
      <c r="I2982" t="s">
        <v>58</v>
      </c>
      <c r="J2982" t="s">
        <v>33</v>
      </c>
      <c r="K2982" t="s">
        <v>34</v>
      </c>
      <c r="L2982" s="1" t="s">
        <v>2628</v>
      </c>
      <c r="M2982" t="s">
        <v>35</v>
      </c>
      <c r="N2982">
        <v>52.392762509146401</v>
      </c>
      <c r="O2982">
        <v>4.8837650647195501</v>
      </c>
      <c r="P2982" t="s">
        <v>36</v>
      </c>
      <c r="Q2982" t="s">
        <v>37</v>
      </c>
      <c r="R2982">
        <v>6</v>
      </c>
      <c r="S2982">
        <v>1</v>
      </c>
      <c r="T2982">
        <v>3</v>
      </c>
      <c r="U2982">
        <v>6</v>
      </c>
      <c r="V2982" t="s">
        <v>38</v>
      </c>
      <c r="W2982">
        <v>400</v>
      </c>
      <c r="X2982">
        <v>6</v>
      </c>
      <c r="Y2982">
        <v>30</v>
      </c>
      <c r="Z2982">
        <v>3</v>
      </c>
      <c r="AA2982">
        <f t="shared" si="233"/>
        <v>1200</v>
      </c>
      <c r="AB2982">
        <f t="shared" si="234"/>
        <v>1200</v>
      </c>
      <c r="AE2982" t="s">
        <v>46</v>
      </c>
      <c r="AF2982">
        <v>1</v>
      </c>
      <c r="AG2982">
        <v>11</v>
      </c>
      <c r="AH2982">
        <v>86</v>
      </c>
      <c r="AI2982">
        <v>9</v>
      </c>
      <c r="AJ2982">
        <v>7</v>
      </c>
      <c r="AK2982">
        <v>10</v>
      </c>
      <c r="AL2982">
        <v>10</v>
      </c>
      <c r="AM2982">
        <v>9</v>
      </c>
      <c r="AN2982">
        <v>9</v>
      </c>
    </row>
    <row r="2983" spans="1:40" x14ac:dyDescent="0.2">
      <c r="A2983" s="1">
        <v>7414914</v>
      </c>
      <c r="B2983" t="s">
        <v>1155</v>
      </c>
      <c r="C2983">
        <v>2013</v>
      </c>
      <c r="D2983" s="2" t="s">
        <v>5360</v>
      </c>
      <c r="E2983" s="3" t="str">
        <f t="shared" si="230"/>
        <v>3/7/2013</v>
      </c>
      <c r="F2983" s="4">
        <f t="shared" si="231"/>
        <v>1210</v>
      </c>
      <c r="G2983" s="4">
        <f t="shared" si="232"/>
        <v>3.3150684931506849</v>
      </c>
      <c r="H2983" s="1">
        <v>1447024</v>
      </c>
      <c r="I2983" t="s">
        <v>50</v>
      </c>
      <c r="J2983" t="s">
        <v>33</v>
      </c>
      <c r="K2983" t="s">
        <v>34</v>
      </c>
      <c r="L2983" s="1" t="s">
        <v>549</v>
      </c>
      <c r="M2983" t="s">
        <v>35</v>
      </c>
      <c r="N2983">
        <v>52.387021554923898</v>
      </c>
      <c r="O2983">
        <v>4.8914168808776202</v>
      </c>
      <c r="P2983" t="s">
        <v>36</v>
      </c>
      <c r="Q2983" t="s">
        <v>37</v>
      </c>
      <c r="R2983">
        <v>3</v>
      </c>
      <c r="S2983">
        <v>1</v>
      </c>
      <c r="T2983">
        <v>0</v>
      </c>
      <c r="U2983">
        <v>3</v>
      </c>
      <c r="V2983" t="s">
        <v>38</v>
      </c>
      <c r="W2983">
        <v>140</v>
      </c>
      <c r="X2983">
        <v>2</v>
      </c>
      <c r="Y2983">
        <v>40</v>
      </c>
      <c r="Z2983">
        <v>2</v>
      </c>
      <c r="AA2983">
        <f t="shared" si="233"/>
        <v>280</v>
      </c>
      <c r="AB2983">
        <f t="shared" si="234"/>
        <v>280</v>
      </c>
      <c r="AE2983" t="s">
        <v>43</v>
      </c>
      <c r="AF2983">
        <v>1</v>
      </c>
      <c r="AG2983">
        <v>79</v>
      </c>
      <c r="AH2983">
        <v>97</v>
      </c>
      <c r="AI2983">
        <v>10</v>
      </c>
      <c r="AJ2983">
        <v>10</v>
      </c>
      <c r="AK2983">
        <v>10</v>
      </c>
      <c r="AL2983">
        <v>10</v>
      </c>
      <c r="AM2983">
        <v>10</v>
      </c>
      <c r="AN2983">
        <v>9</v>
      </c>
    </row>
    <row r="2984" spans="1:40" x14ac:dyDescent="0.2">
      <c r="A2984" s="1">
        <v>7417856</v>
      </c>
      <c r="B2984" t="s">
        <v>2629</v>
      </c>
      <c r="C2984">
        <v>2013</v>
      </c>
      <c r="D2984" s="2" t="s">
        <v>5360</v>
      </c>
      <c r="E2984" s="3" t="str">
        <f t="shared" si="230"/>
        <v>3/7/2013</v>
      </c>
      <c r="F2984" s="4">
        <f t="shared" si="231"/>
        <v>1210</v>
      </c>
      <c r="G2984" s="4">
        <f t="shared" si="232"/>
        <v>3.3150684931506849</v>
      </c>
      <c r="H2984" s="1">
        <v>4286813</v>
      </c>
      <c r="I2984" t="s">
        <v>45</v>
      </c>
      <c r="J2984" t="s">
        <v>33</v>
      </c>
      <c r="K2984" t="s">
        <v>34</v>
      </c>
      <c r="L2984" s="1">
        <v>1054</v>
      </c>
      <c r="M2984" t="s">
        <v>35</v>
      </c>
      <c r="N2984">
        <v>52.376578470284102</v>
      </c>
      <c r="O2984">
        <v>4.8503895806616697</v>
      </c>
      <c r="P2984" t="s">
        <v>36</v>
      </c>
      <c r="Q2984" t="s">
        <v>37</v>
      </c>
      <c r="R2984">
        <v>2</v>
      </c>
      <c r="S2984">
        <v>1</v>
      </c>
      <c r="T2984">
        <v>1</v>
      </c>
      <c r="U2984">
        <v>1</v>
      </c>
      <c r="V2984" t="s">
        <v>38</v>
      </c>
      <c r="W2984">
        <v>79</v>
      </c>
      <c r="X2984">
        <v>1</v>
      </c>
      <c r="Y2984">
        <v>0</v>
      </c>
      <c r="Z2984">
        <v>3</v>
      </c>
      <c r="AA2984">
        <f t="shared" si="233"/>
        <v>237</v>
      </c>
      <c r="AB2984">
        <f t="shared" si="234"/>
        <v>237</v>
      </c>
      <c r="AE2984" t="s">
        <v>39</v>
      </c>
      <c r="AF2984">
        <v>0.5</v>
      </c>
      <c r="AG2984">
        <v>2</v>
      </c>
      <c r="AH2984">
        <v>100</v>
      </c>
      <c r="AI2984">
        <v>9</v>
      </c>
      <c r="AJ2984">
        <v>10</v>
      </c>
      <c r="AK2984">
        <v>10</v>
      </c>
      <c r="AL2984">
        <v>10</v>
      </c>
      <c r="AM2984">
        <v>10</v>
      </c>
      <c r="AN2984">
        <v>10</v>
      </c>
    </row>
    <row r="2985" spans="1:40" x14ac:dyDescent="0.2">
      <c r="A2985" s="1">
        <v>7418363</v>
      </c>
      <c r="B2985" t="s">
        <v>1594</v>
      </c>
      <c r="C2985">
        <v>2013</v>
      </c>
      <c r="D2985" s="2" t="s">
        <v>5527</v>
      </c>
      <c r="E2985" s="3" t="str">
        <f t="shared" si="230"/>
        <v>3/8/2013</v>
      </c>
      <c r="F2985" s="4">
        <f t="shared" si="231"/>
        <v>1209</v>
      </c>
      <c r="G2985" s="4">
        <f t="shared" si="232"/>
        <v>3.3123287671232875</v>
      </c>
      <c r="H2985" s="1">
        <v>989027</v>
      </c>
      <c r="I2985" t="s">
        <v>32</v>
      </c>
      <c r="J2985" t="s">
        <v>33</v>
      </c>
      <c r="K2985" t="s">
        <v>34</v>
      </c>
      <c r="L2985" s="1">
        <v>1013</v>
      </c>
      <c r="M2985" t="s">
        <v>35</v>
      </c>
      <c r="N2985">
        <v>52.375006292487697</v>
      </c>
      <c r="O2985">
        <v>4.8779097211792202</v>
      </c>
      <c r="P2985" t="s">
        <v>36</v>
      </c>
      <c r="Q2985" t="s">
        <v>37</v>
      </c>
      <c r="R2985">
        <v>2</v>
      </c>
      <c r="S2985">
        <v>1</v>
      </c>
      <c r="T2985">
        <v>1</v>
      </c>
      <c r="U2985">
        <v>1</v>
      </c>
      <c r="V2985" t="s">
        <v>38</v>
      </c>
      <c r="W2985">
        <v>95</v>
      </c>
      <c r="X2985">
        <v>2</v>
      </c>
      <c r="Y2985">
        <v>0</v>
      </c>
      <c r="Z2985">
        <v>4</v>
      </c>
      <c r="AA2985">
        <f t="shared" si="233"/>
        <v>380</v>
      </c>
      <c r="AB2985">
        <f t="shared" si="234"/>
        <v>380</v>
      </c>
      <c r="AE2985" t="s">
        <v>39</v>
      </c>
      <c r="AF2985">
        <v>0.8</v>
      </c>
      <c r="AG2985">
        <v>11</v>
      </c>
      <c r="AH2985">
        <v>96</v>
      </c>
      <c r="AI2985">
        <v>9</v>
      </c>
      <c r="AJ2985">
        <v>10</v>
      </c>
      <c r="AK2985">
        <v>10</v>
      </c>
      <c r="AL2985">
        <v>10</v>
      </c>
      <c r="AM2985">
        <v>10</v>
      </c>
      <c r="AN2985">
        <v>9</v>
      </c>
    </row>
    <row r="2986" spans="1:40" x14ac:dyDescent="0.2">
      <c r="A2986" s="1">
        <v>7419619</v>
      </c>
      <c r="B2986" t="s">
        <v>1489</v>
      </c>
      <c r="C2986">
        <v>2013</v>
      </c>
      <c r="D2986" s="2" t="s">
        <v>5527</v>
      </c>
      <c r="E2986" s="3" t="str">
        <f t="shared" si="230"/>
        <v>3/8/2013</v>
      </c>
      <c r="F2986" s="4">
        <f t="shared" si="231"/>
        <v>1209</v>
      </c>
      <c r="G2986" s="4">
        <f t="shared" si="232"/>
        <v>3.3123287671232875</v>
      </c>
      <c r="H2986" s="1">
        <v>2755514</v>
      </c>
      <c r="I2986" t="s">
        <v>54</v>
      </c>
      <c r="J2986" t="s">
        <v>33</v>
      </c>
      <c r="K2986" t="s">
        <v>34</v>
      </c>
      <c r="L2986" s="1">
        <v>1059</v>
      </c>
      <c r="M2986" t="s">
        <v>35</v>
      </c>
      <c r="N2986">
        <v>52.374667467343002</v>
      </c>
      <c r="O2986">
        <v>4.87770094890314</v>
      </c>
      <c r="P2986" t="s">
        <v>73</v>
      </c>
      <c r="Q2986" t="s">
        <v>37</v>
      </c>
      <c r="R2986">
        <v>2</v>
      </c>
      <c r="S2986">
        <v>1</v>
      </c>
      <c r="T2986">
        <v>0</v>
      </c>
      <c r="U2986">
        <v>2</v>
      </c>
      <c r="V2986" t="s">
        <v>38</v>
      </c>
      <c r="W2986">
        <v>60</v>
      </c>
      <c r="X2986">
        <v>1</v>
      </c>
      <c r="Y2986">
        <v>10</v>
      </c>
      <c r="Z2986">
        <v>2</v>
      </c>
      <c r="AA2986">
        <f t="shared" si="233"/>
        <v>120</v>
      </c>
      <c r="AB2986">
        <f t="shared" si="234"/>
        <v>120</v>
      </c>
      <c r="AE2986" t="s">
        <v>39</v>
      </c>
      <c r="AF2986">
        <v>0.92</v>
      </c>
      <c r="AG2986">
        <v>21</v>
      </c>
      <c r="AH2986">
        <v>89</v>
      </c>
      <c r="AI2986">
        <v>9</v>
      </c>
      <c r="AJ2986">
        <v>9</v>
      </c>
      <c r="AK2986">
        <v>9</v>
      </c>
      <c r="AL2986">
        <v>9</v>
      </c>
      <c r="AM2986">
        <v>9</v>
      </c>
      <c r="AN2986">
        <v>9</v>
      </c>
    </row>
    <row r="2987" spans="1:40" x14ac:dyDescent="0.2">
      <c r="A2987" s="1">
        <v>7419804</v>
      </c>
      <c r="B2987" t="s">
        <v>1321</v>
      </c>
      <c r="C2987">
        <v>2013</v>
      </c>
      <c r="D2987" s="2" t="s">
        <v>5527</v>
      </c>
      <c r="E2987" s="3" t="str">
        <f t="shared" si="230"/>
        <v>3/8/2013</v>
      </c>
      <c r="F2987" s="4">
        <f t="shared" si="231"/>
        <v>1209</v>
      </c>
      <c r="G2987" s="4">
        <f t="shared" si="232"/>
        <v>3.3123287671232875</v>
      </c>
      <c r="H2987" s="1">
        <v>2964432</v>
      </c>
      <c r="I2987" t="s">
        <v>50</v>
      </c>
      <c r="J2987" t="s">
        <v>33</v>
      </c>
      <c r="K2987" t="s">
        <v>34</v>
      </c>
      <c r="L2987" s="1" t="s">
        <v>2630</v>
      </c>
      <c r="M2987" t="s">
        <v>35</v>
      </c>
      <c r="N2987">
        <v>52.363741242835601</v>
      </c>
      <c r="O2987">
        <v>4.8782452685708799</v>
      </c>
      <c r="P2987" t="s">
        <v>36</v>
      </c>
      <c r="Q2987" t="s">
        <v>37</v>
      </c>
      <c r="R2987">
        <v>4</v>
      </c>
      <c r="S2987">
        <v>1</v>
      </c>
      <c r="T2987">
        <v>2</v>
      </c>
      <c r="U2987">
        <v>2</v>
      </c>
      <c r="V2987" t="s">
        <v>38</v>
      </c>
      <c r="W2987">
        <v>220</v>
      </c>
      <c r="X2987">
        <v>1</v>
      </c>
      <c r="Y2987">
        <v>0</v>
      </c>
      <c r="Z2987">
        <v>3</v>
      </c>
      <c r="AA2987">
        <f t="shared" si="233"/>
        <v>660</v>
      </c>
      <c r="AB2987">
        <f t="shared" si="234"/>
        <v>660</v>
      </c>
      <c r="AE2987" t="s">
        <v>46</v>
      </c>
      <c r="AF2987">
        <v>1</v>
      </c>
      <c r="AG2987">
        <v>2</v>
      </c>
      <c r="AH2987">
        <v>100</v>
      </c>
      <c r="AI2987">
        <v>10</v>
      </c>
      <c r="AJ2987">
        <v>9</v>
      </c>
      <c r="AK2987">
        <v>10</v>
      </c>
      <c r="AL2987">
        <v>10</v>
      </c>
      <c r="AM2987">
        <v>10</v>
      </c>
      <c r="AN2987">
        <v>9</v>
      </c>
    </row>
    <row r="2988" spans="1:40" x14ac:dyDescent="0.2">
      <c r="A2988" s="1">
        <v>7420463</v>
      </c>
      <c r="B2988" t="s">
        <v>2631</v>
      </c>
      <c r="C2988">
        <v>2013</v>
      </c>
      <c r="D2988" s="2" t="s">
        <v>5527</v>
      </c>
      <c r="E2988" s="3" t="str">
        <f t="shared" si="230"/>
        <v>3/8/2013</v>
      </c>
      <c r="F2988" s="4">
        <f t="shared" si="231"/>
        <v>1209</v>
      </c>
      <c r="G2988" s="4">
        <f t="shared" si="232"/>
        <v>3.3123287671232875</v>
      </c>
      <c r="H2988" s="1">
        <v>2542835</v>
      </c>
      <c r="I2988" t="s">
        <v>58</v>
      </c>
      <c r="J2988" t="s">
        <v>33</v>
      </c>
      <c r="K2988" t="s">
        <v>34</v>
      </c>
      <c r="L2988" s="1" t="s">
        <v>2632</v>
      </c>
      <c r="M2988" t="s">
        <v>35</v>
      </c>
      <c r="N2988">
        <v>52.376582874258901</v>
      </c>
      <c r="O2988">
        <v>4.8452930847592803</v>
      </c>
      <c r="P2988" t="s">
        <v>36</v>
      </c>
      <c r="Q2988" t="s">
        <v>37</v>
      </c>
      <c r="R2988">
        <v>5</v>
      </c>
      <c r="S2988">
        <v>1.5</v>
      </c>
      <c r="T2988">
        <v>2</v>
      </c>
      <c r="U2988">
        <v>2</v>
      </c>
      <c r="V2988" t="s">
        <v>38</v>
      </c>
      <c r="W2988">
        <v>119</v>
      </c>
      <c r="X2988">
        <v>1</v>
      </c>
      <c r="Y2988">
        <v>99</v>
      </c>
      <c r="Z2988">
        <v>3</v>
      </c>
      <c r="AA2988">
        <f t="shared" si="233"/>
        <v>357</v>
      </c>
      <c r="AB2988">
        <f t="shared" si="234"/>
        <v>357</v>
      </c>
      <c r="AE2988" t="s">
        <v>46</v>
      </c>
      <c r="AF2988">
        <v>0.96</v>
      </c>
      <c r="AG2988">
        <v>6</v>
      </c>
      <c r="AH2988">
        <v>83</v>
      </c>
      <c r="AI2988">
        <v>9</v>
      </c>
      <c r="AJ2988">
        <v>8</v>
      </c>
      <c r="AK2988">
        <v>9</v>
      </c>
      <c r="AL2988">
        <v>10</v>
      </c>
      <c r="AM2988">
        <v>10</v>
      </c>
      <c r="AN2988">
        <v>8</v>
      </c>
    </row>
    <row r="2989" spans="1:40" x14ac:dyDescent="0.2">
      <c r="A2989" s="1">
        <v>7423535</v>
      </c>
      <c r="B2989" t="s">
        <v>2633</v>
      </c>
      <c r="C2989">
        <v>2013</v>
      </c>
      <c r="D2989" s="2" t="s">
        <v>5234</v>
      </c>
      <c r="E2989" s="3" t="str">
        <f t="shared" si="230"/>
        <v>3/9/2013</v>
      </c>
      <c r="F2989" s="4">
        <f t="shared" si="231"/>
        <v>1208</v>
      </c>
      <c r="G2989" s="4">
        <f t="shared" si="232"/>
        <v>3.3095890410958906</v>
      </c>
      <c r="H2989" s="1">
        <v>4697415</v>
      </c>
      <c r="I2989" t="s">
        <v>50</v>
      </c>
      <c r="J2989" t="s">
        <v>33</v>
      </c>
      <c r="K2989" t="s">
        <v>34</v>
      </c>
      <c r="L2989" s="1" t="s">
        <v>2634</v>
      </c>
      <c r="M2989" t="s">
        <v>35</v>
      </c>
      <c r="N2989">
        <v>52.360791454904302</v>
      </c>
      <c r="O2989">
        <v>4.8971693974087902</v>
      </c>
      <c r="P2989" t="s">
        <v>36</v>
      </c>
      <c r="Q2989" t="s">
        <v>37</v>
      </c>
      <c r="R2989">
        <v>2</v>
      </c>
      <c r="S2989">
        <v>1</v>
      </c>
      <c r="T2989">
        <v>1</v>
      </c>
      <c r="U2989">
        <v>1</v>
      </c>
      <c r="V2989" t="s">
        <v>38</v>
      </c>
      <c r="W2989">
        <v>130</v>
      </c>
      <c r="X2989">
        <v>1</v>
      </c>
      <c r="Y2989">
        <v>0</v>
      </c>
      <c r="Z2989">
        <v>3</v>
      </c>
      <c r="AA2989">
        <f t="shared" si="233"/>
        <v>390</v>
      </c>
      <c r="AB2989">
        <f t="shared" si="234"/>
        <v>390</v>
      </c>
      <c r="AE2989" t="s">
        <v>39</v>
      </c>
      <c r="AF2989">
        <v>0.6</v>
      </c>
      <c r="AG2989">
        <v>5</v>
      </c>
      <c r="AH2989">
        <v>100</v>
      </c>
      <c r="AI2989">
        <v>10</v>
      </c>
      <c r="AJ2989">
        <v>10</v>
      </c>
      <c r="AK2989">
        <v>10</v>
      </c>
      <c r="AL2989">
        <v>10</v>
      </c>
      <c r="AM2989">
        <v>10</v>
      </c>
      <c r="AN2989">
        <v>10</v>
      </c>
    </row>
    <row r="2990" spans="1:40" x14ac:dyDescent="0.2">
      <c r="A2990" s="1">
        <v>7425792</v>
      </c>
      <c r="B2990" t="s">
        <v>1025</v>
      </c>
      <c r="C2990">
        <v>2013</v>
      </c>
      <c r="D2990" s="2" t="s">
        <v>5234</v>
      </c>
      <c r="E2990" s="3" t="str">
        <f t="shared" si="230"/>
        <v>3/9/2013</v>
      </c>
      <c r="F2990" s="4">
        <f t="shared" si="231"/>
        <v>1208</v>
      </c>
      <c r="G2990" s="4">
        <f t="shared" si="232"/>
        <v>3.3095890410958906</v>
      </c>
      <c r="H2990" s="1">
        <v>3860109</v>
      </c>
      <c r="I2990" t="s">
        <v>54</v>
      </c>
      <c r="J2990" t="s">
        <v>33</v>
      </c>
      <c r="K2990" t="s">
        <v>34</v>
      </c>
      <c r="L2990" s="1" t="s">
        <v>2635</v>
      </c>
      <c r="M2990" t="s">
        <v>35</v>
      </c>
      <c r="N2990">
        <v>52.361529226155099</v>
      </c>
      <c r="O2990">
        <v>4.8977204667489902</v>
      </c>
      <c r="P2990" t="s">
        <v>36</v>
      </c>
      <c r="Q2990" t="s">
        <v>37</v>
      </c>
      <c r="R2990">
        <v>2</v>
      </c>
      <c r="S2990">
        <v>1</v>
      </c>
      <c r="T2990">
        <v>1</v>
      </c>
      <c r="U2990">
        <v>1</v>
      </c>
      <c r="V2990" t="s">
        <v>38</v>
      </c>
      <c r="W2990">
        <v>125</v>
      </c>
      <c r="X2990">
        <v>2</v>
      </c>
      <c r="Y2990">
        <v>40</v>
      </c>
      <c r="Z2990">
        <v>4</v>
      </c>
      <c r="AA2990">
        <f t="shared" si="233"/>
        <v>500</v>
      </c>
      <c r="AB2990">
        <f t="shared" si="234"/>
        <v>500</v>
      </c>
      <c r="AE2990" t="s">
        <v>60</v>
      </c>
      <c r="AF2990" t="s">
        <v>60</v>
      </c>
      <c r="AG2990">
        <v>0</v>
      </c>
    </row>
    <row r="2991" spans="1:40" x14ac:dyDescent="0.2">
      <c r="A2991" s="1">
        <v>7429778</v>
      </c>
      <c r="B2991" t="s">
        <v>488</v>
      </c>
      <c r="C2991">
        <v>2013</v>
      </c>
      <c r="D2991" s="2" t="s">
        <v>5234</v>
      </c>
      <c r="E2991" s="3" t="str">
        <f t="shared" si="230"/>
        <v>3/9/2013</v>
      </c>
      <c r="F2991" s="4">
        <f t="shared" si="231"/>
        <v>1208</v>
      </c>
      <c r="G2991" s="4">
        <f t="shared" si="232"/>
        <v>3.3095890410958906</v>
      </c>
      <c r="H2991" s="1">
        <v>5234612</v>
      </c>
      <c r="I2991" t="s">
        <v>41</v>
      </c>
      <c r="J2991" t="s">
        <v>33</v>
      </c>
      <c r="K2991" t="s">
        <v>34</v>
      </c>
      <c r="L2991" s="1">
        <v>1094</v>
      </c>
      <c r="M2991" t="s">
        <v>35</v>
      </c>
      <c r="N2991">
        <v>52.391497733508899</v>
      </c>
      <c r="O2991">
        <v>4.8920456947530999</v>
      </c>
      <c r="P2991" t="s">
        <v>36</v>
      </c>
      <c r="Q2991" t="s">
        <v>37</v>
      </c>
      <c r="R2991">
        <v>2</v>
      </c>
      <c r="S2991">
        <v>1</v>
      </c>
      <c r="T2991">
        <v>1</v>
      </c>
      <c r="U2991">
        <v>2</v>
      </c>
      <c r="V2991" t="s">
        <v>38</v>
      </c>
      <c r="W2991">
        <v>74</v>
      </c>
      <c r="X2991">
        <v>1</v>
      </c>
      <c r="Y2991">
        <v>0</v>
      </c>
      <c r="Z2991">
        <v>1</v>
      </c>
      <c r="AA2991">
        <f t="shared" si="233"/>
        <v>74</v>
      </c>
      <c r="AB2991">
        <f t="shared" si="234"/>
        <v>74</v>
      </c>
      <c r="AE2991" t="s">
        <v>39</v>
      </c>
      <c r="AF2991">
        <v>0.93</v>
      </c>
      <c r="AG2991">
        <v>4</v>
      </c>
      <c r="AH2991">
        <v>87</v>
      </c>
      <c r="AI2991">
        <v>10</v>
      </c>
      <c r="AJ2991">
        <v>9</v>
      </c>
      <c r="AK2991">
        <v>9</v>
      </c>
      <c r="AL2991">
        <v>10</v>
      </c>
      <c r="AM2991">
        <v>9</v>
      </c>
      <c r="AN2991">
        <v>9</v>
      </c>
    </row>
    <row r="2992" spans="1:40" x14ac:dyDescent="0.2">
      <c r="A2992" s="1">
        <v>7434579</v>
      </c>
      <c r="B2992" t="s">
        <v>279</v>
      </c>
      <c r="C2992">
        <v>2013</v>
      </c>
      <c r="D2992" s="2" t="s">
        <v>5528</v>
      </c>
      <c r="E2992" s="3" t="str">
        <f t="shared" si="230"/>
        <v>3/10/2013</v>
      </c>
      <c r="F2992" s="4">
        <f t="shared" si="231"/>
        <v>1207</v>
      </c>
      <c r="G2992" s="4">
        <f t="shared" si="232"/>
        <v>3.3068493150684932</v>
      </c>
      <c r="H2992" s="1">
        <v>1001004</v>
      </c>
      <c r="I2992" t="s">
        <v>32</v>
      </c>
      <c r="J2992" t="s">
        <v>33</v>
      </c>
      <c r="K2992" t="s">
        <v>34</v>
      </c>
      <c r="L2992" s="1">
        <v>1013</v>
      </c>
      <c r="M2992" t="s">
        <v>35</v>
      </c>
      <c r="N2992">
        <v>52.375745210785603</v>
      </c>
      <c r="O2992">
        <v>4.8929479306575301</v>
      </c>
      <c r="P2992" t="s">
        <v>102</v>
      </c>
      <c r="Q2992" t="s">
        <v>37</v>
      </c>
      <c r="R2992">
        <v>16</v>
      </c>
      <c r="S2992">
        <v>3</v>
      </c>
      <c r="T2992">
        <v>7</v>
      </c>
      <c r="U2992">
        <v>16</v>
      </c>
      <c r="V2992" t="s">
        <v>38</v>
      </c>
      <c r="W2992">
        <v>400</v>
      </c>
      <c r="X2992">
        <v>15</v>
      </c>
      <c r="Y2992">
        <v>0</v>
      </c>
      <c r="Z2992">
        <v>2</v>
      </c>
      <c r="AA2992">
        <f t="shared" si="233"/>
        <v>800</v>
      </c>
      <c r="AB2992">
        <f t="shared" si="234"/>
        <v>800</v>
      </c>
      <c r="AE2992" t="s">
        <v>46</v>
      </c>
      <c r="AF2992">
        <v>0.89</v>
      </c>
      <c r="AG2992">
        <v>16</v>
      </c>
      <c r="AH2992">
        <v>98</v>
      </c>
      <c r="AI2992">
        <v>10</v>
      </c>
      <c r="AJ2992">
        <v>10</v>
      </c>
      <c r="AK2992">
        <v>10</v>
      </c>
      <c r="AL2992">
        <v>10</v>
      </c>
      <c r="AM2992">
        <v>9</v>
      </c>
      <c r="AN2992">
        <v>10</v>
      </c>
    </row>
    <row r="2993" spans="1:40" x14ac:dyDescent="0.2">
      <c r="A2993" s="1">
        <v>7438369</v>
      </c>
      <c r="B2993" t="s">
        <v>279</v>
      </c>
      <c r="C2993">
        <v>2013</v>
      </c>
      <c r="D2993" s="2" t="s">
        <v>5528</v>
      </c>
      <c r="E2993" s="3" t="str">
        <f t="shared" si="230"/>
        <v>3/10/2013</v>
      </c>
      <c r="F2993" s="4">
        <f t="shared" si="231"/>
        <v>1207</v>
      </c>
      <c r="G2993" s="4">
        <f t="shared" si="232"/>
        <v>3.3068493150684932</v>
      </c>
      <c r="H2993" s="1">
        <v>984095</v>
      </c>
      <c r="I2993" t="s">
        <v>32</v>
      </c>
      <c r="J2993" t="s">
        <v>33</v>
      </c>
      <c r="K2993" t="s">
        <v>34</v>
      </c>
      <c r="L2993" s="1" t="s">
        <v>1741</v>
      </c>
      <c r="M2993" t="s">
        <v>35</v>
      </c>
      <c r="N2993">
        <v>52.3466283583573</v>
      </c>
      <c r="O2993">
        <v>4.9395095376809097</v>
      </c>
      <c r="P2993" t="s">
        <v>102</v>
      </c>
      <c r="Q2993" t="s">
        <v>42</v>
      </c>
      <c r="R2993">
        <v>16</v>
      </c>
      <c r="S2993">
        <v>3</v>
      </c>
      <c r="T2993">
        <v>1</v>
      </c>
      <c r="U2993">
        <v>16</v>
      </c>
      <c r="V2993" t="s">
        <v>38</v>
      </c>
      <c r="W2993">
        <v>35</v>
      </c>
      <c r="X2993">
        <v>1</v>
      </c>
      <c r="Y2993">
        <v>35</v>
      </c>
      <c r="Z2993">
        <v>1</v>
      </c>
      <c r="AA2993">
        <f t="shared" si="233"/>
        <v>35</v>
      </c>
      <c r="AB2993">
        <f t="shared" si="234"/>
        <v>35</v>
      </c>
      <c r="AE2993" t="s">
        <v>46</v>
      </c>
      <c r="AF2993">
        <v>0.89</v>
      </c>
      <c r="AG2993">
        <v>33</v>
      </c>
      <c r="AH2993">
        <v>92</v>
      </c>
      <c r="AI2993">
        <v>9</v>
      </c>
      <c r="AJ2993">
        <v>9</v>
      </c>
      <c r="AK2993">
        <v>10</v>
      </c>
      <c r="AL2993">
        <v>10</v>
      </c>
      <c r="AM2993">
        <v>8</v>
      </c>
      <c r="AN2993">
        <v>9</v>
      </c>
    </row>
    <row r="2994" spans="1:40" x14ac:dyDescent="0.2">
      <c r="A2994" s="1">
        <v>7438608</v>
      </c>
      <c r="B2994" t="s">
        <v>279</v>
      </c>
      <c r="C2994">
        <v>2013</v>
      </c>
      <c r="D2994" s="2" t="s">
        <v>5528</v>
      </c>
      <c r="E2994" s="3" t="str">
        <f t="shared" si="230"/>
        <v>3/10/2013</v>
      </c>
      <c r="F2994" s="4">
        <f t="shared" si="231"/>
        <v>1207</v>
      </c>
      <c r="G2994" s="4">
        <f t="shared" si="232"/>
        <v>3.3068493150684932</v>
      </c>
      <c r="H2994" s="1">
        <v>5712858</v>
      </c>
      <c r="I2994" t="s">
        <v>32</v>
      </c>
      <c r="J2994" t="s">
        <v>33</v>
      </c>
      <c r="K2994" t="s">
        <v>34</v>
      </c>
      <c r="L2994" s="1">
        <v>1013</v>
      </c>
      <c r="M2994" t="s">
        <v>35</v>
      </c>
      <c r="N2994">
        <v>52.370745861275999</v>
      </c>
      <c r="O2994">
        <v>4.87411968688708</v>
      </c>
      <c r="P2994" t="s">
        <v>130</v>
      </c>
      <c r="Q2994" t="s">
        <v>42</v>
      </c>
      <c r="R2994">
        <v>16</v>
      </c>
      <c r="S2994">
        <v>3</v>
      </c>
      <c r="T2994">
        <v>1</v>
      </c>
      <c r="U2994">
        <v>16</v>
      </c>
      <c r="V2994" t="s">
        <v>38</v>
      </c>
      <c r="W2994">
        <v>35</v>
      </c>
      <c r="X2994">
        <v>1</v>
      </c>
      <c r="Y2994">
        <v>35</v>
      </c>
      <c r="Z2994">
        <v>1</v>
      </c>
      <c r="AA2994">
        <f t="shared" si="233"/>
        <v>35</v>
      </c>
      <c r="AB2994">
        <f t="shared" si="234"/>
        <v>35</v>
      </c>
      <c r="AE2994" t="s">
        <v>46</v>
      </c>
      <c r="AF2994">
        <v>0.89</v>
      </c>
      <c r="AG2994">
        <v>0</v>
      </c>
    </row>
    <row r="2995" spans="1:40" x14ac:dyDescent="0.2">
      <c r="A2995" s="1">
        <v>7439966</v>
      </c>
      <c r="B2995" t="s">
        <v>279</v>
      </c>
      <c r="C2995">
        <v>2013</v>
      </c>
      <c r="D2995" s="2" t="s">
        <v>5528</v>
      </c>
      <c r="E2995" s="3" t="str">
        <f t="shared" si="230"/>
        <v>3/10/2013</v>
      </c>
      <c r="F2995" s="4">
        <f t="shared" si="231"/>
        <v>1207</v>
      </c>
      <c r="G2995" s="4">
        <f t="shared" si="232"/>
        <v>3.3068493150684932</v>
      </c>
      <c r="H2995" s="1">
        <v>991680</v>
      </c>
      <c r="I2995" t="s">
        <v>32</v>
      </c>
      <c r="J2995" t="s">
        <v>33</v>
      </c>
      <c r="K2995" t="s">
        <v>34</v>
      </c>
      <c r="L2995" s="1" t="s">
        <v>1741</v>
      </c>
      <c r="M2995" t="s">
        <v>35</v>
      </c>
      <c r="N2995">
        <v>52.370190321879697</v>
      </c>
      <c r="O2995">
        <v>4.8732360179310996</v>
      </c>
      <c r="P2995" t="s">
        <v>102</v>
      </c>
      <c r="Q2995" t="s">
        <v>42</v>
      </c>
      <c r="R2995">
        <v>16</v>
      </c>
      <c r="S2995">
        <v>3</v>
      </c>
      <c r="T2995">
        <v>1</v>
      </c>
      <c r="U2995">
        <v>16</v>
      </c>
      <c r="V2995" t="s">
        <v>38</v>
      </c>
      <c r="W2995">
        <v>35</v>
      </c>
      <c r="X2995">
        <v>1</v>
      </c>
      <c r="Y2995">
        <v>35</v>
      </c>
      <c r="Z2995">
        <v>1</v>
      </c>
      <c r="AA2995">
        <f t="shared" si="233"/>
        <v>35</v>
      </c>
      <c r="AB2995">
        <f t="shared" si="234"/>
        <v>35</v>
      </c>
      <c r="AE2995" t="s">
        <v>46</v>
      </c>
      <c r="AF2995">
        <v>0.89</v>
      </c>
      <c r="AG2995">
        <v>31</v>
      </c>
      <c r="AH2995">
        <v>93</v>
      </c>
      <c r="AI2995">
        <v>9</v>
      </c>
      <c r="AJ2995">
        <v>10</v>
      </c>
      <c r="AK2995">
        <v>9</v>
      </c>
      <c r="AL2995">
        <v>10</v>
      </c>
      <c r="AM2995">
        <v>9</v>
      </c>
      <c r="AN2995">
        <v>9</v>
      </c>
    </row>
    <row r="2996" spans="1:40" x14ac:dyDescent="0.2">
      <c r="A2996" s="1">
        <v>7449747</v>
      </c>
      <c r="B2996" t="s">
        <v>279</v>
      </c>
      <c r="C2996">
        <v>2013</v>
      </c>
      <c r="D2996" s="2" t="s">
        <v>5528</v>
      </c>
      <c r="E2996" s="3" t="str">
        <f t="shared" si="230"/>
        <v>3/10/2013</v>
      </c>
      <c r="F2996" s="4">
        <f t="shared" si="231"/>
        <v>1207</v>
      </c>
      <c r="G2996" s="4">
        <f t="shared" si="232"/>
        <v>3.3068493150684932</v>
      </c>
      <c r="H2996" s="1">
        <v>4391977</v>
      </c>
      <c r="I2996" t="s">
        <v>32</v>
      </c>
      <c r="J2996" t="s">
        <v>33</v>
      </c>
      <c r="K2996" t="s">
        <v>34</v>
      </c>
      <c r="L2996" s="1">
        <v>1013</v>
      </c>
      <c r="M2996" t="s">
        <v>35</v>
      </c>
      <c r="N2996">
        <v>52.387888211826699</v>
      </c>
      <c r="O2996">
        <v>4.8866742323483496</v>
      </c>
      <c r="P2996" t="s">
        <v>102</v>
      </c>
      <c r="Q2996" t="s">
        <v>42</v>
      </c>
      <c r="R2996">
        <v>16</v>
      </c>
      <c r="S2996">
        <v>3</v>
      </c>
      <c r="T2996">
        <v>1</v>
      </c>
      <c r="U2996">
        <v>16</v>
      </c>
      <c r="V2996" t="s">
        <v>38</v>
      </c>
      <c r="W2996">
        <v>35</v>
      </c>
      <c r="X2996">
        <v>1</v>
      </c>
      <c r="Y2996">
        <v>35</v>
      </c>
      <c r="Z2996">
        <v>1</v>
      </c>
      <c r="AA2996">
        <f t="shared" si="233"/>
        <v>35</v>
      </c>
      <c r="AB2996">
        <f t="shared" si="234"/>
        <v>35</v>
      </c>
      <c r="AE2996" t="s">
        <v>46</v>
      </c>
      <c r="AF2996">
        <v>0.89</v>
      </c>
      <c r="AG2996">
        <v>0</v>
      </c>
    </row>
    <row r="2997" spans="1:40" x14ac:dyDescent="0.2">
      <c r="A2997" s="1">
        <v>7454957</v>
      </c>
      <c r="B2997" t="s">
        <v>2268</v>
      </c>
      <c r="C2997">
        <v>2013</v>
      </c>
      <c r="D2997" s="2" t="s">
        <v>5528</v>
      </c>
      <c r="E2997" s="3" t="str">
        <f t="shared" si="230"/>
        <v>3/10/2013</v>
      </c>
      <c r="F2997" s="4">
        <f t="shared" si="231"/>
        <v>1207</v>
      </c>
      <c r="G2997" s="4">
        <f t="shared" si="232"/>
        <v>3.3068493150684932</v>
      </c>
      <c r="H2997" s="1">
        <v>984477</v>
      </c>
      <c r="I2997" t="s">
        <v>50</v>
      </c>
      <c r="J2997" t="s">
        <v>33</v>
      </c>
      <c r="K2997" t="s">
        <v>34</v>
      </c>
      <c r="L2997" s="1" t="s">
        <v>2636</v>
      </c>
      <c r="M2997" t="s">
        <v>35</v>
      </c>
      <c r="N2997">
        <v>52.361805816628397</v>
      </c>
      <c r="O2997">
        <v>4.9414478569117399</v>
      </c>
      <c r="P2997" t="s">
        <v>36</v>
      </c>
      <c r="Q2997" t="s">
        <v>37</v>
      </c>
      <c r="R2997">
        <v>4</v>
      </c>
      <c r="S2997">
        <v>1</v>
      </c>
      <c r="T2997">
        <v>1</v>
      </c>
      <c r="U2997">
        <v>2</v>
      </c>
      <c r="V2997" t="s">
        <v>38</v>
      </c>
      <c r="W2997">
        <v>119</v>
      </c>
      <c r="X2997">
        <v>2</v>
      </c>
      <c r="Y2997">
        <v>25</v>
      </c>
      <c r="Z2997">
        <v>2</v>
      </c>
      <c r="AA2997">
        <f t="shared" si="233"/>
        <v>238</v>
      </c>
      <c r="AB2997">
        <f t="shared" si="234"/>
        <v>238</v>
      </c>
      <c r="AE2997" t="s">
        <v>46</v>
      </c>
      <c r="AF2997">
        <v>0.92</v>
      </c>
      <c r="AG2997">
        <v>109</v>
      </c>
      <c r="AH2997">
        <v>94</v>
      </c>
      <c r="AI2997">
        <v>9</v>
      </c>
      <c r="AJ2997">
        <v>9</v>
      </c>
      <c r="AK2997">
        <v>10</v>
      </c>
      <c r="AL2997">
        <v>10</v>
      </c>
      <c r="AM2997">
        <v>10</v>
      </c>
      <c r="AN2997">
        <v>9</v>
      </c>
    </row>
    <row r="2998" spans="1:40" x14ac:dyDescent="0.2">
      <c r="A2998" s="1">
        <v>7458794</v>
      </c>
      <c r="B2998" t="s">
        <v>769</v>
      </c>
      <c r="C2998">
        <v>2013</v>
      </c>
      <c r="D2998" s="2" t="s">
        <v>5528</v>
      </c>
      <c r="E2998" s="3" t="str">
        <f t="shared" si="230"/>
        <v>3/10/2013</v>
      </c>
      <c r="F2998" s="4">
        <f t="shared" si="231"/>
        <v>1207</v>
      </c>
      <c r="G2998" s="4">
        <f t="shared" si="232"/>
        <v>3.3068493150684932</v>
      </c>
      <c r="H2998" s="1">
        <v>4318718</v>
      </c>
      <c r="I2998" t="s">
        <v>69</v>
      </c>
      <c r="J2998" t="s">
        <v>33</v>
      </c>
      <c r="K2998" t="s">
        <v>34</v>
      </c>
      <c r="L2998" s="1" t="s">
        <v>2637</v>
      </c>
      <c r="M2998" t="s">
        <v>35</v>
      </c>
      <c r="N2998">
        <v>52.368136544730604</v>
      </c>
      <c r="O2998">
        <v>4.9114257374455299</v>
      </c>
      <c r="P2998" t="s">
        <v>36</v>
      </c>
      <c r="Q2998" t="s">
        <v>37</v>
      </c>
      <c r="R2998">
        <v>4</v>
      </c>
      <c r="S2998">
        <v>1</v>
      </c>
      <c r="T2998">
        <v>2</v>
      </c>
      <c r="U2998">
        <v>1</v>
      </c>
      <c r="V2998" t="s">
        <v>38</v>
      </c>
      <c r="W2998">
        <v>200</v>
      </c>
      <c r="X2998">
        <v>1</v>
      </c>
      <c r="Y2998">
        <v>0</v>
      </c>
      <c r="Z2998">
        <v>1</v>
      </c>
      <c r="AA2998">
        <f t="shared" si="233"/>
        <v>200</v>
      </c>
      <c r="AB2998">
        <f t="shared" si="234"/>
        <v>200</v>
      </c>
      <c r="AE2998" t="s">
        <v>60</v>
      </c>
      <c r="AF2998" t="s">
        <v>60</v>
      </c>
      <c r="AG2998">
        <v>1</v>
      </c>
      <c r="AH2998">
        <v>100</v>
      </c>
      <c r="AI2998">
        <v>10</v>
      </c>
      <c r="AJ2998">
        <v>10</v>
      </c>
      <c r="AK2998">
        <v>10</v>
      </c>
      <c r="AL2998">
        <v>10</v>
      </c>
      <c r="AM2998">
        <v>8</v>
      </c>
      <c r="AN2998">
        <v>8</v>
      </c>
    </row>
    <row r="2999" spans="1:40" x14ac:dyDescent="0.2">
      <c r="A2999" s="1">
        <v>7473978</v>
      </c>
      <c r="B2999" t="s">
        <v>143</v>
      </c>
      <c r="C2999">
        <v>2013</v>
      </c>
      <c r="D2999" s="2" t="s">
        <v>5528</v>
      </c>
      <c r="E2999" s="3" t="str">
        <f t="shared" si="230"/>
        <v>3/10/2013</v>
      </c>
      <c r="F2999" s="4">
        <f t="shared" si="231"/>
        <v>1207</v>
      </c>
      <c r="G2999" s="4">
        <f t="shared" si="232"/>
        <v>3.3068493150684932</v>
      </c>
      <c r="H2999" s="1">
        <v>1155617</v>
      </c>
      <c r="I2999" t="s">
        <v>50</v>
      </c>
      <c r="J2999" t="s">
        <v>33</v>
      </c>
      <c r="K2999" t="s">
        <v>34</v>
      </c>
      <c r="L2999" s="1" t="s">
        <v>2638</v>
      </c>
      <c r="M2999" t="s">
        <v>35</v>
      </c>
      <c r="N2999">
        <v>52.349364935753997</v>
      </c>
      <c r="O2999">
        <v>4.8775552888804103</v>
      </c>
      <c r="P2999" t="s">
        <v>36</v>
      </c>
      <c r="Q2999" t="s">
        <v>37</v>
      </c>
      <c r="R2999">
        <v>4</v>
      </c>
      <c r="S2999">
        <v>1</v>
      </c>
      <c r="T2999">
        <v>2</v>
      </c>
      <c r="U2999">
        <v>2</v>
      </c>
      <c r="V2999" t="s">
        <v>38</v>
      </c>
      <c r="W2999">
        <v>150</v>
      </c>
      <c r="X2999">
        <v>2</v>
      </c>
      <c r="Y2999">
        <v>50</v>
      </c>
      <c r="Z2999">
        <v>1</v>
      </c>
      <c r="AA2999">
        <f t="shared" si="233"/>
        <v>150</v>
      </c>
      <c r="AB2999">
        <f t="shared" si="234"/>
        <v>150</v>
      </c>
      <c r="AE2999" t="s">
        <v>46</v>
      </c>
      <c r="AF2999">
        <v>0.81</v>
      </c>
      <c r="AG2999">
        <v>27</v>
      </c>
      <c r="AH2999">
        <v>90</v>
      </c>
      <c r="AI2999">
        <v>9</v>
      </c>
      <c r="AJ2999">
        <v>8</v>
      </c>
      <c r="AK2999">
        <v>9</v>
      </c>
      <c r="AL2999">
        <v>9</v>
      </c>
      <c r="AM2999">
        <v>10</v>
      </c>
      <c r="AN2999">
        <v>8</v>
      </c>
    </row>
    <row r="3000" spans="1:40" x14ac:dyDescent="0.2">
      <c r="A3000" s="1">
        <v>7480192</v>
      </c>
      <c r="B3000" t="s">
        <v>143</v>
      </c>
      <c r="C3000">
        <v>2013</v>
      </c>
      <c r="D3000" s="2" t="s">
        <v>5528</v>
      </c>
      <c r="E3000" s="3" t="str">
        <f t="shared" si="230"/>
        <v>3/10/2013</v>
      </c>
      <c r="F3000" s="4">
        <f t="shared" si="231"/>
        <v>1207</v>
      </c>
      <c r="G3000" s="4">
        <f t="shared" si="232"/>
        <v>3.3068493150684932</v>
      </c>
      <c r="H3000" s="1">
        <v>984643</v>
      </c>
      <c r="I3000" t="s">
        <v>50</v>
      </c>
      <c r="J3000" t="s">
        <v>33</v>
      </c>
      <c r="K3000" t="s">
        <v>34</v>
      </c>
      <c r="L3000" s="1">
        <v>1015</v>
      </c>
      <c r="M3000" t="s">
        <v>35</v>
      </c>
      <c r="N3000">
        <v>52.367774020233902</v>
      </c>
      <c r="O3000">
        <v>4.87823429650535</v>
      </c>
      <c r="P3000" t="s">
        <v>36</v>
      </c>
      <c r="Q3000" t="s">
        <v>37</v>
      </c>
      <c r="R3000">
        <v>4</v>
      </c>
      <c r="S3000">
        <v>1</v>
      </c>
      <c r="T3000">
        <v>1</v>
      </c>
      <c r="U3000">
        <v>1</v>
      </c>
      <c r="V3000" t="s">
        <v>38</v>
      </c>
      <c r="W3000">
        <v>99</v>
      </c>
      <c r="X3000">
        <v>2</v>
      </c>
      <c r="Y3000">
        <v>25</v>
      </c>
      <c r="Z3000">
        <v>1</v>
      </c>
      <c r="AA3000">
        <f t="shared" si="233"/>
        <v>99</v>
      </c>
      <c r="AB3000">
        <f t="shared" si="234"/>
        <v>99</v>
      </c>
      <c r="AE3000" t="s">
        <v>46</v>
      </c>
      <c r="AF3000">
        <v>0.81</v>
      </c>
      <c r="AG3000">
        <v>119</v>
      </c>
      <c r="AH3000">
        <v>90</v>
      </c>
      <c r="AI3000">
        <v>9</v>
      </c>
      <c r="AJ3000">
        <v>9</v>
      </c>
      <c r="AK3000">
        <v>9</v>
      </c>
      <c r="AL3000">
        <v>9</v>
      </c>
      <c r="AM3000">
        <v>10</v>
      </c>
      <c r="AN3000">
        <v>9</v>
      </c>
    </row>
    <row r="3001" spans="1:40" x14ac:dyDescent="0.2">
      <c r="A3001" s="1">
        <v>7491208</v>
      </c>
      <c r="B3001" t="s">
        <v>267</v>
      </c>
      <c r="C3001">
        <v>2013</v>
      </c>
      <c r="D3001" s="2" t="s">
        <v>5528</v>
      </c>
      <c r="E3001" s="3" t="str">
        <f t="shared" si="230"/>
        <v>3/10/2013</v>
      </c>
      <c r="F3001" s="4">
        <f t="shared" si="231"/>
        <v>1207</v>
      </c>
      <c r="G3001" s="4">
        <f t="shared" si="232"/>
        <v>3.3068493150684932</v>
      </c>
      <c r="H3001" s="1">
        <v>3588586</v>
      </c>
      <c r="I3001" t="s">
        <v>45</v>
      </c>
      <c r="J3001" t="s">
        <v>33</v>
      </c>
      <c r="K3001" t="s">
        <v>34</v>
      </c>
      <c r="L3001" s="1" t="s">
        <v>613</v>
      </c>
      <c r="M3001" t="s">
        <v>35</v>
      </c>
      <c r="N3001">
        <v>52.36889796813</v>
      </c>
      <c r="O3001">
        <v>4.8739994774354303</v>
      </c>
      <c r="P3001" t="s">
        <v>36</v>
      </c>
      <c r="Q3001" t="s">
        <v>37</v>
      </c>
      <c r="R3001">
        <v>2</v>
      </c>
      <c r="S3001">
        <v>1</v>
      </c>
      <c r="T3001">
        <v>1</v>
      </c>
      <c r="U3001">
        <v>1</v>
      </c>
      <c r="V3001" t="s">
        <v>38</v>
      </c>
      <c r="W3001">
        <v>125</v>
      </c>
      <c r="X3001">
        <v>1</v>
      </c>
      <c r="Y3001">
        <v>0</v>
      </c>
      <c r="Z3001">
        <v>2</v>
      </c>
      <c r="AA3001">
        <f t="shared" si="233"/>
        <v>250</v>
      </c>
      <c r="AB3001">
        <f t="shared" si="234"/>
        <v>250</v>
      </c>
      <c r="AE3001" t="s">
        <v>39</v>
      </c>
      <c r="AF3001">
        <v>0.8</v>
      </c>
      <c r="AG3001">
        <v>1</v>
      </c>
      <c r="AH3001">
        <v>80</v>
      </c>
      <c r="AI3001">
        <v>10</v>
      </c>
      <c r="AJ3001">
        <v>10</v>
      </c>
      <c r="AK3001">
        <v>10</v>
      </c>
      <c r="AL3001">
        <v>10</v>
      </c>
      <c r="AM3001">
        <v>8</v>
      </c>
      <c r="AN3001">
        <v>6</v>
      </c>
    </row>
    <row r="3002" spans="1:40" x14ac:dyDescent="0.2">
      <c r="A3002" s="1">
        <v>7491912</v>
      </c>
      <c r="B3002" t="s">
        <v>2639</v>
      </c>
      <c r="C3002">
        <v>2013</v>
      </c>
      <c r="D3002" s="2" t="s">
        <v>5528</v>
      </c>
      <c r="E3002" s="3" t="str">
        <f t="shared" si="230"/>
        <v>3/10/2013</v>
      </c>
      <c r="F3002" s="4">
        <f t="shared" si="231"/>
        <v>1207</v>
      </c>
      <c r="G3002" s="4">
        <f t="shared" si="232"/>
        <v>3.3068493150684932</v>
      </c>
      <c r="H3002" s="1">
        <v>984989</v>
      </c>
      <c r="I3002" t="s">
        <v>69</v>
      </c>
      <c r="J3002" t="s">
        <v>33</v>
      </c>
      <c r="K3002" t="s">
        <v>34</v>
      </c>
      <c r="L3002" s="1">
        <v>1055</v>
      </c>
      <c r="M3002" t="s">
        <v>35</v>
      </c>
      <c r="N3002">
        <v>52.368992622862798</v>
      </c>
      <c r="O3002">
        <v>4.8810944426215004</v>
      </c>
      <c r="P3002" t="s">
        <v>36</v>
      </c>
      <c r="Q3002" t="s">
        <v>37</v>
      </c>
      <c r="R3002">
        <v>2</v>
      </c>
      <c r="S3002">
        <v>1</v>
      </c>
      <c r="T3002">
        <v>0</v>
      </c>
      <c r="U3002">
        <v>1</v>
      </c>
      <c r="V3002" t="s">
        <v>38</v>
      </c>
      <c r="W3002">
        <v>55</v>
      </c>
      <c r="X3002">
        <v>2</v>
      </c>
      <c r="Y3002">
        <v>0</v>
      </c>
      <c r="Z3002">
        <v>1</v>
      </c>
      <c r="AA3002">
        <f t="shared" si="233"/>
        <v>55</v>
      </c>
      <c r="AB3002">
        <f t="shared" si="234"/>
        <v>55</v>
      </c>
      <c r="AE3002" t="s">
        <v>43</v>
      </c>
      <c r="AF3002">
        <v>1</v>
      </c>
      <c r="AG3002">
        <v>92</v>
      </c>
      <c r="AH3002">
        <v>95</v>
      </c>
      <c r="AI3002">
        <v>10</v>
      </c>
      <c r="AJ3002">
        <v>10</v>
      </c>
      <c r="AK3002">
        <v>9</v>
      </c>
      <c r="AL3002">
        <v>10</v>
      </c>
      <c r="AM3002">
        <v>9</v>
      </c>
      <c r="AN3002">
        <v>10</v>
      </c>
    </row>
    <row r="3003" spans="1:40" x14ac:dyDescent="0.2">
      <c r="A3003" s="1">
        <v>7492289</v>
      </c>
      <c r="B3003" t="s">
        <v>244</v>
      </c>
      <c r="C3003">
        <v>2013</v>
      </c>
      <c r="D3003" s="2" t="s">
        <v>5528</v>
      </c>
      <c r="E3003" s="3" t="str">
        <f t="shared" si="230"/>
        <v>3/10/2013</v>
      </c>
      <c r="F3003" s="4">
        <f t="shared" si="231"/>
        <v>1207</v>
      </c>
      <c r="G3003" s="4">
        <f t="shared" si="232"/>
        <v>3.3068493150684932</v>
      </c>
      <c r="H3003" s="1">
        <v>985365</v>
      </c>
      <c r="I3003" t="s">
        <v>48</v>
      </c>
      <c r="J3003" t="s">
        <v>33</v>
      </c>
      <c r="K3003" t="s">
        <v>34</v>
      </c>
      <c r="L3003" s="1" t="s">
        <v>590</v>
      </c>
      <c r="M3003" t="s">
        <v>35</v>
      </c>
      <c r="N3003">
        <v>52.3686922106778</v>
      </c>
      <c r="O3003">
        <v>4.9119267527215102</v>
      </c>
      <c r="P3003" t="s">
        <v>36</v>
      </c>
      <c r="Q3003" t="s">
        <v>37</v>
      </c>
      <c r="R3003">
        <v>5</v>
      </c>
      <c r="S3003">
        <v>1</v>
      </c>
      <c r="T3003">
        <v>2</v>
      </c>
      <c r="U3003">
        <v>2</v>
      </c>
      <c r="V3003" t="s">
        <v>38</v>
      </c>
      <c r="W3003">
        <v>129</v>
      </c>
      <c r="X3003">
        <v>2</v>
      </c>
      <c r="Y3003">
        <v>25</v>
      </c>
      <c r="Z3003">
        <v>2</v>
      </c>
      <c r="AA3003">
        <f t="shared" si="233"/>
        <v>258</v>
      </c>
      <c r="AB3003">
        <f t="shared" si="234"/>
        <v>258</v>
      </c>
      <c r="AE3003" t="s">
        <v>46</v>
      </c>
      <c r="AF3003">
        <v>1</v>
      </c>
      <c r="AG3003">
        <v>62</v>
      </c>
      <c r="AH3003">
        <v>92</v>
      </c>
      <c r="AI3003">
        <v>9</v>
      </c>
      <c r="AJ3003">
        <v>9</v>
      </c>
      <c r="AK3003">
        <v>9</v>
      </c>
      <c r="AL3003">
        <v>9</v>
      </c>
      <c r="AM3003">
        <v>10</v>
      </c>
      <c r="AN3003">
        <v>9</v>
      </c>
    </row>
    <row r="3004" spans="1:40" x14ac:dyDescent="0.2">
      <c r="A3004" s="1">
        <v>7493597</v>
      </c>
      <c r="B3004" t="s">
        <v>244</v>
      </c>
      <c r="C3004">
        <v>2013</v>
      </c>
      <c r="D3004" s="2" t="s">
        <v>5528</v>
      </c>
      <c r="E3004" s="3" t="str">
        <f t="shared" si="230"/>
        <v>3/10/2013</v>
      </c>
      <c r="F3004" s="4">
        <f t="shared" si="231"/>
        <v>1207</v>
      </c>
      <c r="G3004" s="4">
        <f t="shared" si="232"/>
        <v>3.3068493150684932</v>
      </c>
      <c r="H3004" s="1">
        <v>2820243</v>
      </c>
      <c r="I3004" t="s">
        <v>48</v>
      </c>
      <c r="J3004" t="s">
        <v>33</v>
      </c>
      <c r="K3004" t="s">
        <v>34</v>
      </c>
      <c r="L3004" s="1" t="s">
        <v>2640</v>
      </c>
      <c r="M3004" t="s">
        <v>35</v>
      </c>
      <c r="N3004">
        <v>52.3699625613812</v>
      </c>
      <c r="O3004">
        <v>4.8642458279900396</v>
      </c>
      <c r="P3004" t="s">
        <v>36</v>
      </c>
      <c r="Q3004" t="s">
        <v>37</v>
      </c>
      <c r="R3004">
        <v>5</v>
      </c>
      <c r="S3004">
        <v>1</v>
      </c>
      <c r="T3004">
        <v>1</v>
      </c>
      <c r="U3004">
        <v>3</v>
      </c>
      <c r="V3004" t="s">
        <v>38</v>
      </c>
      <c r="W3004">
        <v>125</v>
      </c>
      <c r="X3004">
        <v>2</v>
      </c>
      <c r="Y3004">
        <v>25</v>
      </c>
      <c r="Z3004">
        <v>2</v>
      </c>
      <c r="AA3004">
        <f t="shared" si="233"/>
        <v>250</v>
      </c>
      <c r="AB3004">
        <f t="shared" si="234"/>
        <v>250</v>
      </c>
      <c r="AE3004" t="s">
        <v>46</v>
      </c>
      <c r="AF3004">
        <v>1</v>
      </c>
      <c r="AG3004">
        <v>31</v>
      </c>
      <c r="AH3004">
        <v>94</v>
      </c>
      <c r="AI3004">
        <v>9</v>
      </c>
      <c r="AJ3004">
        <v>10</v>
      </c>
      <c r="AK3004">
        <v>10</v>
      </c>
      <c r="AL3004">
        <v>10</v>
      </c>
      <c r="AM3004">
        <v>10</v>
      </c>
      <c r="AN3004">
        <v>9</v>
      </c>
    </row>
    <row r="3005" spans="1:40" x14ac:dyDescent="0.2">
      <c r="A3005" s="1">
        <v>7501252</v>
      </c>
      <c r="B3005" t="s">
        <v>856</v>
      </c>
      <c r="C3005">
        <v>2013</v>
      </c>
      <c r="D3005" s="2" t="s">
        <v>5361</v>
      </c>
      <c r="E3005" s="3" t="str">
        <f t="shared" si="230"/>
        <v>3/11/2013</v>
      </c>
      <c r="F3005" s="4">
        <f t="shared" si="231"/>
        <v>1206</v>
      </c>
      <c r="G3005" s="4">
        <f t="shared" si="232"/>
        <v>3.3041095890410959</v>
      </c>
      <c r="H3005" s="1">
        <v>2798385</v>
      </c>
      <c r="I3005" t="s">
        <v>32</v>
      </c>
      <c r="J3005" t="s">
        <v>33</v>
      </c>
      <c r="K3005" t="s">
        <v>34</v>
      </c>
      <c r="L3005" s="1" t="s">
        <v>1306</v>
      </c>
      <c r="M3005" t="s">
        <v>35</v>
      </c>
      <c r="N3005">
        <v>52.367601486638698</v>
      </c>
      <c r="O3005">
        <v>4.8977893958724001</v>
      </c>
      <c r="P3005" t="s">
        <v>36</v>
      </c>
      <c r="Q3005" t="s">
        <v>37</v>
      </c>
      <c r="R3005">
        <v>3</v>
      </c>
      <c r="S3005">
        <v>1</v>
      </c>
      <c r="T3005">
        <v>0</v>
      </c>
      <c r="U3005">
        <v>2</v>
      </c>
      <c r="V3005" t="s">
        <v>38</v>
      </c>
      <c r="W3005">
        <v>89</v>
      </c>
      <c r="X3005">
        <v>2</v>
      </c>
      <c r="Y3005">
        <v>40</v>
      </c>
      <c r="Z3005">
        <v>2</v>
      </c>
      <c r="AA3005">
        <f t="shared" si="233"/>
        <v>178</v>
      </c>
      <c r="AB3005">
        <f t="shared" si="234"/>
        <v>178</v>
      </c>
      <c r="AE3005" t="s">
        <v>43</v>
      </c>
      <c r="AF3005">
        <v>1</v>
      </c>
      <c r="AG3005">
        <v>6</v>
      </c>
      <c r="AH3005">
        <v>83</v>
      </c>
      <c r="AI3005">
        <v>9</v>
      </c>
      <c r="AJ3005">
        <v>9</v>
      </c>
      <c r="AK3005">
        <v>8</v>
      </c>
      <c r="AL3005">
        <v>9</v>
      </c>
      <c r="AM3005">
        <v>8</v>
      </c>
      <c r="AN3005">
        <v>8</v>
      </c>
    </row>
    <row r="3006" spans="1:40" x14ac:dyDescent="0.2">
      <c r="A3006" s="1">
        <v>7502186</v>
      </c>
      <c r="B3006" t="s">
        <v>2641</v>
      </c>
      <c r="C3006">
        <v>2013</v>
      </c>
      <c r="D3006" s="2" t="s">
        <v>5361</v>
      </c>
      <c r="E3006" s="3" t="str">
        <f t="shared" si="230"/>
        <v>3/11/2013</v>
      </c>
      <c r="F3006" s="4">
        <f t="shared" si="231"/>
        <v>1206</v>
      </c>
      <c r="G3006" s="4">
        <f t="shared" si="232"/>
        <v>3.3041095890410959</v>
      </c>
      <c r="H3006" s="1">
        <v>987355</v>
      </c>
      <c r="I3006" t="s">
        <v>50</v>
      </c>
      <c r="J3006" t="s">
        <v>33</v>
      </c>
      <c r="K3006" t="s">
        <v>34</v>
      </c>
      <c r="L3006" s="1" t="s">
        <v>2642</v>
      </c>
      <c r="M3006" t="s">
        <v>35</v>
      </c>
      <c r="N3006">
        <v>52.366790207754498</v>
      </c>
      <c r="O3006">
        <v>4.8746450901617804</v>
      </c>
      <c r="P3006" t="s">
        <v>130</v>
      </c>
      <c r="Q3006" t="s">
        <v>42</v>
      </c>
      <c r="R3006">
        <v>2</v>
      </c>
      <c r="S3006">
        <v>1</v>
      </c>
      <c r="T3006">
        <v>1</v>
      </c>
      <c r="U3006">
        <v>2</v>
      </c>
      <c r="V3006" t="s">
        <v>38</v>
      </c>
      <c r="W3006">
        <v>80</v>
      </c>
      <c r="X3006">
        <v>1</v>
      </c>
      <c r="Y3006">
        <v>0</v>
      </c>
      <c r="Z3006">
        <v>2</v>
      </c>
      <c r="AA3006">
        <f t="shared" si="233"/>
        <v>160</v>
      </c>
      <c r="AB3006">
        <f t="shared" si="234"/>
        <v>160</v>
      </c>
      <c r="AE3006" t="s">
        <v>39</v>
      </c>
      <c r="AF3006">
        <v>0.5</v>
      </c>
      <c r="AG3006">
        <v>95</v>
      </c>
      <c r="AH3006">
        <v>87</v>
      </c>
      <c r="AI3006">
        <v>9</v>
      </c>
      <c r="AJ3006">
        <v>9</v>
      </c>
      <c r="AK3006">
        <v>10</v>
      </c>
      <c r="AL3006">
        <v>10</v>
      </c>
      <c r="AM3006">
        <v>9</v>
      </c>
      <c r="AN3006">
        <v>8</v>
      </c>
    </row>
    <row r="3007" spans="1:40" x14ac:dyDescent="0.2">
      <c r="A3007" s="1">
        <v>7515735</v>
      </c>
      <c r="B3007" t="s">
        <v>2643</v>
      </c>
      <c r="C3007">
        <v>2013</v>
      </c>
      <c r="D3007" s="2" t="s">
        <v>5361</v>
      </c>
      <c r="E3007" s="3" t="str">
        <f t="shared" si="230"/>
        <v>3/11/2013</v>
      </c>
      <c r="F3007" s="4">
        <f t="shared" si="231"/>
        <v>1206</v>
      </c>
      <c r="G3007" s="4">
        <f t="shared" si="232"/>
        <v>3.3041095890410959</v>
      </c>
      <c r="H3007" s="1">
        <v>4435968</v>
      </c>
      <c r="I3007" t="s">
        <v>78</v>
      </c>
      <c r="J3007" t="s">
        <v>33</v>
      </c>
      <c r="K3007" t="s">
        <v>34</v>
      </c>
      <c r="M3007" t="s">
        <v>35</v>
      </c>
      <c r="N3007">
        <v>52.364261951353001</v>
      </c>
      <c r="O3007">
        <v>4.8704862466912804</v>
      </c>
      <c r="P3007" t="s">
        <v>56</v>
      </c>
      <c r="Q3007" t="s">
        <v>37</v>
      </c>
      <c r="R3007">
        <v>2</v>
      </c>
      <c r="S3007">
        <v>1</v>
      </c>
      <c r="T3007">
        <v>1</v>
      </c>
      <c r="U3007">
        <v>1</v>
      </c>
      <c r="V3007" t="s">
        <v>38</v>
      </c>
      <c r="W3007">
        <v>155</v>
      </c>
      <c r="X3007">
        <v>1</v>
      </c>
      <c r="Y3007">
        <v>0</v>
      </c>
      <c r="Z3007">
        <v>2</v>
      </c>
      <c r="AA3007">
        <f t="shared" si="233"/>
        <v>310</v>
      </c>
      <c r="AB3007">
        <f t="shared" si="234"/>
        <v>310</v>
      </c>
      <c r="AE3007" t="s">
        <v>46</v>
      </c>
      <c r="AF3007">
        <v>1</v>
      </c>
      <c r="AG3007">
        <v>1</v>
      </c>
      <c r="AH3007">
        <v>100</v>
      </c>
      <c r="AI3007">
        <v>10</v>
      </c>
      <c r="AJ3007">
        <v>10</v>
      </c>
      <c r="AK3007">
        <v>10</v>
      </c>
      <c r="AL3007">
        <v>10</v>
      </c>
      <c r="AM3007">
        <v>10</v>
      </c>
      <c r="AN3007">
        <v>10</v>
      </c>
    </row>
    <row r="3008" spans="1:40" x14ac:dyDescent="0.2">
      <c r="A3008" s="1">
        <v>7526326</v>
      </c>
      <c r="B3008" t="s">
        <v>1148</v>
      </c>
      <c r="C3008">
        <v>2013</v>
      </c>
      <c r="D3008" s="2" t="s">
        <v>5362</v>
      </c>
      <c r="E3008" s="3" t="str">
        <f t="shared" si="230"/>
        <v>3/12/2013</v>
      </c>
      <c r="F3008" s="4">
        <f t="shared" si="231"/>
        <v>1205</v>
      </c>
      <c r="G3008" s="4">
        <f t="shared" si="232"/>
        <v>3.3013698630136985</v>
      </c>
      <c r="H3008" s="1">
        <v>5321003</v>
      </c>
      <c r="I3008" t="s">
        <v>45</v>
      </c>
      <c r="J3008" t="s">
        <v>33</v>
      </c>
      <c r="K3008" t="s">
        <v>34</v>
      </c>
      <c r="L3008" s="1">
        <v>1053</v>
      </c>
      <c r="M3008" t="s">
        <v>35</v>
      </c>
      <c r="N3008">
        <v>52.377542863474503</v>
      </c>
      <c r="O3008">
        <v>4.8923265129088902</v>
      </c>
      <c r="P3008" t="s">
        <v>36</v>
      </c>
      <c r="Q3008" t="s">
        <v>37</v>
      </c>
      <c r="R3008">
        <v>4</v>
      </c>
      <c r="S3008">
        <v>1</v>
      </c>
      <c r="T3008">
        <v>0</v>
      </c>
      <c r="U3008">
        <v>2</v>
      </c>
      <c r="V3008" t="s">
        <v>38</v>
      </c>
      <c r="W3008">
        <v>79</v>
      </c>
      <c r="X3008">
        <v>2</v>
      </c>
      <c r="Y3008">
        <v>15</v>
      </c>
      <c r="Z3008">
        <v>3</v>
      </c>
      <c r="AA3008">
        <f t="shared" si="233"/>
        <v>237</v>
      </c>
      <c r="AB3008">
        <f t="shared" si="234"/>
        <v>237</v>
      </c>
      <c r="AE3008" t="s">
        <v>43</v>
      </c>
      <c r="AF3008">
        <v>0.95</v>
      </c>
      <c r="AG3008">
        <v>6</v>
      </c>
      <c r="AH3008">
        <v>97</v>
      </c>
      <c r="AI3008">
        <v>10</v>
      </c>
      <c r="AJ3008">
        <v>9</v>
      </c>
      <c r="AK3008">
        <v>10</v>
      </c>
      <c r="AL3008">
        <v>10</v>
      </c>
      <c r="AM3008">
        <v>10</v>
      </c>
      <c r="AN3008">
        <v>10</v>
      </c>
    </row>
    <row r="3009" spans="1:40" x14ac:dyDescent="0.2">
      <c r="A3009" s="1">
        <v>7527573</v>
      </c>
      <c r="B3009" t="s">
        <v>1148</v>
      </c>
      <c r="C3009">
        <v>2013</v>
      </c>
      <c r="D3009" s="2" t="s">
        <v>5362</v>
      </c>
      <c r="E3009" s="3" t="str">
        <f t="shared" si="230"/>
        <v>3/12/2013</v>
      </c>
      <c r="F3009" s="4">
        <f t="shared" si="231"/>
        <v>1205</v>
      </c>
      <c r="G3009" s="4">
        <f t="shared" si="232"/>
        <v>3.3013698630136985</v>
      </c>
      <c r="H3009" s="1">
        <v>5782394</v>
      </c>
      <c r="I3009" t="s">
        <v>45</v>
      </c>
      <c r="J3009" t="s">
        <v>33</v>
      </c>
      <c r="K3009" t="s">
        <v>34</v>
      </c>
      <c r="L3009" s="1" t="s">
        <v>2644</v>
      </c>
      <c r="M3009" t="s">
        <v>35</v>
      </c>
      <c r="N3009">
        <v>52.372079538270803</v>
      </c>
      <c r="O3009">
        <v>4.8852299375532402</v>
      </c>
      <c r="P3009" t="s">
        <v>36</v>
      </c>
      <c r="Q3009" t="s">
        <v>37</v>
      </c>
      <c r="R3009">
        <v>3</v>
      </c>
      <c r="S3009">
        <v>1</v>
      </c>
      <c r="T3009">
        <v>1</v>
      </c>
      <c r="U3009">
        <v>1</v>
      </c>
      <c r="V3009" t="s">
        <v>38</v>
      </c>
      <c r="W3009">
        <v>139</v>
      </c>
      <c r="X3009">
        <v>2</v>
      </c>
      <c r="Y3009">
        <v>20</v>
      </c>
      <c r="Z3009">
        <v>3</v>
      </c>
      <c r="AA3009">
        <f t="shared" si="233"/>
        <v>417</v>
      </c>
      <c r="AB3009">
        <f t="shared" si="234"/>
        <v>417</v>
      </c>
      <c r="AE3009" t="s">
        <v>43</v>
      </c>
      <c r="AF3009">
        <v>0.95</v>
      </c>
      <c r="AG3009">
        <v>0</v>
      </c>
    </row>
    <row r="3010" spans="1:40" x14ac:dyDescent="0.2">
      <c r="A3010" s="1">
        <v>7538251</v>
      </c>
      <c r="B3010" t="s">
        <v>2645</v>
      </c>
      <c r="C3010">
        <v>2013</v>
      </c>
      <c r="D3010" s="2" t="s">
        <v>5362</v>
      </c>
      <c r="E3010" s="3" t="str">
        <f t="shared" si="230"/>
        <v>3/12/2013</v>
      </c>
      <c r="F3010" s="4">
        <f t="shared" si="231"/>
        <v>1205</v>
      </c>
      <c r="G3010" s="4">
        <f t="shared" si="232"/>
        <v>3.3013698630136985</v>
      </c>
      <c r="H3010" s="1">
        <v>2749780</v>
      </c>
      <c r="I3010" t="s">
        <v>50</v>
      </c>
      <c r="J3010" t="s">
        <v>33</v>
      </c>
      <c r="K3010" t="s">
        <v>34</v>
      </c>
      <c r="L3010" s="1" t="s">
        <v>863</v>
      </c>
      <c r="M3010" t="s">
        <v>35</v>
      </c>
      <c r="N3010">
        <v>52.363750422874503</v>
      </c>
      <c r="O3010">
        <v>4.8848647483437402</v>
      </c>
      <c r="P3010" t="s">
        <v>36</v>
      </c>
      <c r="Q3010" t="s">
        <v>37</v>
      </c>
      <c r="R3010">
        <v>2</v>
      </c>
      <c r="S3010">
        <v>1</v>
      </c>
      <c r="T3010">
        <v>1</v>
      </c>
      <c r="U3010">
        <v>1</v>
      </c>
      <c r="V3010" t="s">
        <v>38</v>
      </c>
      <c r="W3010">
        <v>109</v>
      </c>
      <c r="X3010">
        <v>1</v>
      </c>
      <c r="Y3010">
        <v>0</v>
      </c>
      <c r="Z3010">
        <v>2</v>
      </c>
      <c r="AA3010">
        <f t="shared" si="233"/>
        <v>218</v>
      </c>
      <c r="AB3010">
        <f t="shared" si="234"/>
        <v>218</v>
      </c>
      <c r="AE3010" t="s">
        <v>43</v>
      </c>
      <c r="AF3010">
        <v>1</v>
      </c>
      <c r="AG3010">
        <v>0</v>
      </c>
    </row>
    <row r="3011" spans="1:40" x14ac:dyDescent="0.2">
      <c r="A3011" s="1">
        <v>7538679</v>
      </c>
      <c r="B3011" t="s">
        <v>2646</v>
      </c>
      <c r="C3011">
        <v>2013</v>
      </c>
      <c r="D3011" s="2" t="s">
        <v>5362</v>
      </c>
      <c r="E3011" s="3" t="str">
        <f t="shared" ref="E3011:E3074" si="235">D3011 &amp; "/" &amp; C3011</f>
        <v>3/12/2013</v>
      </c>
      <c r="F3011" s="4">
        <f t="shared" ref="F3011:F3074" si="236">$F$1-E3011</f>
        <v>1205</v>
      </c>
      <c r="G3011" s="4">
        <f t="shared" ref="G3011:G3074" si="237">F3011/365</f>
        <v>3.3013698630136985</v>
      </c>
      <c r="H3011" s="1">
        <v>989940</v>
      </c>
      <c r="I3011" t="s">
        <v>41</v>
      </c>
      <c r="J3011" t="s">
        <v>33</v>
      </c>
      <c r="K3011" t="s">
        <v>34</v>
      </c>
      <c r="L3011" s="1" t="s">
        <v>2647</v>
      </c>
      <c r="M3011" t="s">
        <v>35</v>
      </c>
      <c r="N3011">
        <v>52.372466397074099</v>
      </c>
      <c r="O3011">
        <v>4.8606610784340996</v>
      </c>
      <c r="P3011" t="s">
        <v>56</v>
      </c>
      <c r="Q3011" t="s">
        <v>37</v>
      </c>
      <c r="R3011">
        <v>4</v>
      </c>
      <c r="S3011">
        <v>1</v>
      </c>
      <c r="T3011">
        <v>3</v>
      </c>
      <c r="U3011">
        <v>3</v>
      </c>
      <c r="V3011" t="s">
        <v>38</v>
      </c>
      <c r="W3011">
        <v>120</v>
      </c>
      <c r="X3011">
        <v>4</v>
      </c>
      <c r="Y3011">
        <v>25</v>
      </c>
      <c r="Z3011">
        <v>4</v>
      </c>
      <c r="AA3011">
        <f t="shared" ref="AA3011:AA3074" si="238">W3011*Z3011</f>
        <v>480</v>
      </c>
      <c r="AB3011">
        <f t="shared" ref="AB3011:AB3074" si="239">IF(X3011&gt;R3011,AA3011+Y3011,AA3011)</f>
        <v>480</v>
      </c>
      <c r="AE3011" t="s">
        <v>81</v>
      </c>
      <c r="AF3011">
        <v>0.44</v>
      </c>
      <c r="AG3011">
        <v>20</v>
      </c>
      <c r="AH3011">
        <v>94</v>
      </c>
      <c r="AI3011">
        <v>10</v>
      </c>
      <c r="AJ3011">
        <v>9</v>
      </c>
      <c r="AK3011">
        <v>10</v>
      </c>
      <c r="AL3011">
        <v>10</v>
      </c>
      <c r="AM3011">
        <v>9</v>
      </c>
      <c r="AN3011">
        <v>10</v>
      </c>
    </row>
    <row r="3012" spans="1:40" x14ac:dyDescent="0.2">
      <c r="A3012" s="1">
        <v>7540027</v>
      </c>
      <c r="B3012" t="s">
        <v>2150</v>
      </c>
      <c r="C3012">
        <v>2013</v>
      </c>
      <c r="D3012" s="2" t="s">
        <v>5362</v>
      </c>
      <c r="E3012" s="3" t="str">
        <f t="shared" si="235"/>
        <v>3/12/2013</v>
      </c>
      <c r="F3012" s="4">
        <f t="shared" si="236"/>
        <v>1205</v>
      </c>
      <c r="G3012" s="4">
        <f t="shared" si="237"/>
        <v>3.3013698630136985</v>
      </c>
      <c r="H3012" s="1">
        <v>3024793</v>
      </c>
      <c r="I3012" t="s">
        <v>48</v>
      </c>
      <c r="J3012" t="s">
        <v>33</v>
      </c>
      <c r="K3012" t="s">
        <v>34</v>
      </c>
      <c r="L3012" s="1" t="s">
        <v>2648</v>
      </c>
      <c r="M3012" t="s">
        <v>35</v>
      </c>
      <c r="N3012">
        <v>52.373642117494697</v>
      </c>
      <c r="O3012">
        <v>4.8605128208925601</v>
      </c>
      <c r="P3012" t="s">
        <v>73</v>
      </c>
      <c r="Q3012" t="s">
        <v>37</v>
      </c>
      <c r="R3012">
        <v>4</v>
      </c>
      <c r="S3012">
        <v>1</v>
      </c>
      <c r="T3012">
        <v>1</v>
      </c>
      <c r="U3012">
        <v>3</v>
      </c>
      <c r="V3012" t="s">
        <v>38</v>
      </c>
      <c r="W3012">
        <v>79</v>
      </c>
      <c r="X3012">
        <v>1</v>
      </c>
      <c r="Y3012">
        <v>45</v>
      </c>
      <c r="Z3012">
        <v>1</v>
      </c>
      <c r="AA3012">
        <f t="shared" si="238"/>
        <v>79</v>
      </c>
      <c r="AB3012">
        <f t="shared" si="239"/>
        <v>79</v>
      </c>
      <c r="AE3012" t="s">
        <v>43</v>
      </c>
      <c r="AF3012">
        <v>1</v>
      </c>
      <c r="AG3012">
        <v>16</v>
      </c>
      <c r="AH3012">
        <v>91</v>
      </c>
      <c r="AI3012">
        <v>10</v>
      </c>
      <c r="AJ3012">
        <v>9</v>
      </c>
      <c r="AK3012">
        <v>10</v>
      </c>
      <c r="AL3012">
        <v>10</v>
      </c>
      <c r="AM3012">
        <v>10</v>
      </c>
      <c r="AN3012">
        <v>9</v>
      </c>
    </row>
    <row r="3013" spans="1:40" x14ac:dyDescent="0.2">
      <c r="A3013" s="1">
        <v>7542298</v>
      </c>
      <c r="B3013" t="s">
        <v>2649</v>
      </c>
      <c r="C3013">
        <v>2013</v>
      </c>
      <c r="D3013" s="2" t="s">
        <v>5362</v>
      </c>
      <c r="E3013" s="3" t="str">
        <f t="shared" si="235"/>
        <v>3/12/2013</v>
      </c>
      <c r="F3013" s="4">
        <f t="shared" si="236"/>
        <v>1205</v>
      </c>
      <c r="G3013" s="4">
        <f t="shared" si="237"/>
        <v>3.3013698630136985</v>
      </c>
      <c r="H3013" s="1">
        <v>2549436</v>
      </c>
      <c r="I3013" t="s">
        <v>54</v>
      </c>
      <c r="J3013" t="s">
        <v>33</v>
      </c>
      <c r="K3013" t="s">
        <v>34</v>
      </c>
      <c r="L3013" s="1" t="s">
        <v>2650</v>
      </c>
      <c r="M3013" t="s">
        <v>35</v>
      </c>
      <c r="N3013">
        <v>52.373583491595902</v>
      </c>
      <c r="O3013">
        <v>4.8599209741729901</v>
      </c>
      <c r="P3013" t="s">
        <v>36</v>
      </c>
      <c r="Q3013" t="s">
        <v>37</v>
      </c>
      <c r="R3013">
        <v>14</v>
      </c>
      <c r="S3013">
        <v>2</v>
      </c>
      <c r="T3013">
        <v>5</v>
      </c>
      <c r="U3013">
        <v>14</v>
      </c>
      <c r="V3013" t="s">
        <v>38</v>
      </c>
      <c r="W3013">
        <v>450</v>
      </c>
      <c r="X3013">
        <v>5</v>
      </c>
      <c r="Y3013">
        <v>35</v>
      </c>
      <c r="Z3013">
        <v>3</v>
      </c>
      <c r="AA3013">
        <f t="shared" si="238"/>
        <v>1350</v>
      </c>
      <c r="AB3013">
        <f t="shared" si="239"/>
        <v>1350</v>
      </c>
      <c r="AE3013" t="s">
        <v>39</v>
      </c>
      <c r="AF3013">
        <v>0.86</v>
      </c>
      <c r="AG3013">
        <v>23</v>
      </c>
      <c r="AH3013">
        <v>86</v>
      </c>
      <c r="AI3013">
        <v>9</v>
      </c>
      <c r="AJ3013">
        <v>9</v>
      </c>
      <c r="AK3013">
        <v>9</v>
      </c>
      <c r="AL3013">
        <v>9</v>
      </c>
      <c r="AM3013">
        <v>9</v>
      </c>
      <c r="AN3013">
        <v>9</v>
      </c>
    </row>
    <row r="3014" spans="1:40" x14ac:dyDescent="0.2">
      <c r="A3014" s="1">
        <v>7542798</v>
      </c>
      <c r="B3014" t="s">
        <v>2649</v>
      </c>
      <c r="C3014">
        <v>2013</v>
      </c>
      <c r="D3014" s="2" t="s">
        <v>5362</v>
      </c>
      <c r="E3014" s="3" t="str">
        <f t="shared" si="235"/>
        <v>3/12/2013</v>
      </c>
      <c r="F3014" s="4">
        <f t="shared" si="236"/>
        <v>1205</v>
      </c>
      <c r="G3014" s="4">
        <f t="shared" si="237"/>
        <v>3.3013698630136985</v>
      </c>
      <c r="H3014" s="1">
        <v>2335362</v>
      </c>
      <c r="I3014" t="s">
        <v>50</v>
      </c>
      <c r="J3014" t="s">
        <v>33</v>
      </c>
      <c r="K3014" t="s">
        <v>34</v>
      </c>
      <c r="L3014" s="1" t="s">
        <v>2651</v>
      </c>
      <c r="M3014" t="s">
        <v>35</v>
      </c>
      <c r="N3014">
        <v>52.3718357091699</v>
      </c>
      <c r="O3014">
        <v>4.8882894751303301</v>
      </c>
      <c r="P3014" t="s">
        <v>36</v>
      </c>
      <c r="Q3014" t="s">
        <v>37</v>
      </c>
      <c r="R3014">
        <v>8</v>
      </c>
      <c r="S3014">
        <v>1</v>
      </c>
      <c r="T3014">
        <v>2</v>
      </c>
      <c r="U3014">
        <v>8</v>
      </c>
      <c r="V3014" t="s">
        <v>38</v>
      </c>
      <c r="W3014">
        <v>320</v>
      </c>
      <c r="X3014">
        <v>4</v>
      </c>
      <c r="Y3014">
        <v>40</v>
      </c>
      <c r="Z3014">
        <v>3</v>
      </c>
      <c r="AA3014">
        <f t="shared" si="238"/>
        <v>960</v>
      </c>
      <c r="AB3014">
        <f t="shared" si="239"/>
        <v>960</v>
      </c>
      <c r="AE3014" t="s">
        <v>39</v>
      </c>
      <c r="AF3014">
        <v>0.86</v>
      </c>
      <c r="AG3014">
        <v>21</v>
      </c>
      <c r="AH3014">
        <v>92</v>
      </c>
      <c r="AI3014">
        <v>10</v>
      </c>
      <c r="AJ3014">
        <v>9</v>
      </c>
      <c r="AK3014">
        <v>9</v>
      </c>
      <c r="AL3014">
        <v>9</v>
      </c>
      <c r="AM3014">
        <v>9</v>
      </c>
      <c r="AN3014">
        <v>9</v>
      </c>
    </row>
    <row r="3015" spans="1:40" x14ac:dyDescent="0.2">
      <c r="A3015" s="1">
        <v>7543285</v>
      </c>
      <c r="B3015" t="s">
        <v>2649</v>
      </c>
      <c r="C3015">
        <v>2013</v>
      </c>
      <c r="D3015" s="2" t="s">
        <v>5362</v>
      </c>
      <c r="E3015" s="3" t="str">
        <f t="shared" si="235"/>
        <v>3/12/2013</v>
      </c>
      <c r="F3015" s="4">
        <f t="shared" si="236"/>
        <v>1205</v>
      </c>
      <c r="G3015" s="4">
        <f t="shared" si="237"/>
        <v>3.3013698630136985</v>
      </c>
      <c r="H3015" s="1">
        <v>990100</v>
      </c>
      <c r="I3015" t="s">
        <v>45</v>
      </c>
      <c r="J3015" t="s">
        <v>33</v>
      </c>
      <c r="K3015" t="s">
        <v>34</v>
      </c>
      <c r="L3015" s="1">
        <v>1053</v>
      </c>
      <c r="M3015" t="s">
        <v>35</v>
      </c>
      <c r="N3015">
        <v>52.372806527978099</v>
      </c>
      <c r="O3015">
        <v>4.8883935344787899</v>
      </c>
      <c r="P3015" t="s">
        <v>36</v>
      </c>
      <c r="Q3015" t="s">
        <v>37</v>
      </c>
      <c r="R3015">
        <v>8</v>
      </c>
      <c r="S3015">
        <v>1</v>
      </c>
      <c r="T3015">
        <v>2</v>
      </c>
      <c r="U3015">
        <v>8</v>
      </c>
      <c r="V3015" t="s">
        <v>38</v>
      </c>
      <c r="W3015">
        <v>270</v>
      </c>
      <c r="X3015">
        <v>4</v>
      </c>
      <c r="Y3015">
        <v>32</v>
      </c>
      <c r="Z3015">
        <v>3</v>
      </c>
      <c r="AA3015">
        <f t="shared" si="238"/>
        <v>810</v>
      </c>
      <c r="AB3015">
        <f t="shared" si="239"/>
        <v>810</v>
      </c>
      <c r="AE3015" t="s">
        <v>39</v>
      </c>
      <c r="AF3015">
        <v>0.86</v>
      </c>
      <c r="AG3015">
        <v>49</v>
      </c>
      <c r="AH3015">
        <v>91</v>
      </c>
      <c r="AI3015">
        <v>9</v>
      </c>
      <c r="AJ3015">
        <v>9</v>
      </c>
      <c r="AK3015">
        <v>9</v>
      </c>
      <c r="AL3015">
        <v>9</v>
      </c>
      <c r="AM3015">
        <v>9</v>
      </c>
      <c r="AN3015">
        <v>9</v>
      </c>
    </row>
    <row r="3016" spans="1:40" x14ac:dyDescent="0.2">
      <c r="A3016" s="1">
        <v>7544307</v>
      </c>
      <c r="B3016" t="s">
        <v>2649</v>
      </c>
      <c r="C3016">
        <v>2013</v>
      </c>
      <c r="D3016" s="2" t="s">
        <v>5362</v>
      </c>
      <c r="E3016" s="3" t="str">
        <f t="shared" si="235"/>
        <v>3/12/2013</v>
      </c>
      <c r="F3016" s="4">
        <f t="shared" si="236"/>
        <v>1205</v>
      </c>
      <c r="G3016" s="4">
        <f t="shared" si="237"/>
        <v>3.3013698630136985</v>
      </c>
      <c r="H3016" s="1">
        <v>2991320</v>
      </c>
      <c r="I3016" t="s">
        <v>50</v>
      </c>
      <c r="J3016" t="s">
        <v>33</v>
      </c>
      <c r="K3016" t="s">
        <v>34</v>
      </c>
      <c r="L3016" s="1">
        <v>1016</v>
      </c>
      <c r="M3016" t="s">
        <v>35</v>
      </c>
      <c r="N3016">
        <v>52.372198595787502</v>
      </c>
      <c r="O3016">
        <v>4.8879806464941096</v>
      </c>
      <c r="P3016" t="s">
        <v>36</v>
      </c>
      <c r="Q3016" t="s">
        <v>37</v>
      </c>
      <c r="R3016">
        <v>8</v>
      </c>
      <c r="S3016">
        <v>1</v>
      </c>
      <c r="T3016">
        <v>2</v>
      </c>
      <c r="U3016">
        <v>8</v>
      </c>
      <c r="V3016" t="s">
        <v>38</v>
      </c>
      <c r="W3016">
        <v>320</v>
      </c>
      <c r="X3016">
        <v>4</v>
      </c>
      <c r="Y3016">
        <v>40</v>
      </c>
      <c r="Z3016">
        <v>3</v>
      </c>
      <c r="AA3016">
        <f t="shared" si="238"/>
        <v>960</v>
      </c>
      <c r="AB3016">
        <f t="shared" si="239"/>
        <v>960</v>
      </c>
      <c r="AE3016" t="s">
        <v>39</v>
      </c>
      <c r="AF3016">
        <v>0.86</v>
      </c>
      <c r="AG3016">
        <v>17</v>
      </c>
      <c r="AH3016">
        <v>88</v>
      </c>
      <c r="AI3016">
        <v>9</v>
      </c>
      <c r="AJ3016">
        <v>9</v>
      </c>
      <c r="AK3016">
        <v>9</v>
      </c>
      <c r="AL3016">
        <v>9</v>
      </c>
      <c r="AM3016">
        <v>10</v>
      </c>
      <c r="AN3016">
        <v>9</v>
      </c>
    </row>
    <row r="3017" spans="1:40" x14ac:dyDescent="0.2">
      <c r="A3017" s="1">
        <v>7549311</v>
      </c>
      <c r="B3017" t="s">
        <v>2649</v>
      </c>
      <c r="C3017">
        <v>2013</v>
      </c>
      <c r="D3017" s="2" t="s">
        <v>5362</v>
      </c>
      <c r="E3017" s="3" t="str">
        <f t="shared" si="235"/>
        <v>3/12/2013</v>
      </c>
      <c r="F3017" s="4">
        <f t="shared" si="236"/>
        <v>1205</v>
      </c>
      <c r="G3017" s="4">
        <f t="shared" si="237"/>
        <v>3.3013698630136985</v>
      </c>
      <c r="H3017" s="1">
        <v>1544440</v>
      </c>
      <c r="I3017" t="s">
        <v>48</v>
      </c>
      <c r="J3017" t="s">
        <v>33</v>
      </c>
      <c r="K3017" t="s">
        <v>34</v>
      </c>
      <c r="L3017" s="1">
        <v>1018</v>
      </c>
      <c r="M3017" t="s">
        <v>35</v>
      </c>
      <c r="N3017">
        <v>52.3717621759548</v>
      </c>
      <c r="O3017">
        <v>4.8872715716855897</v>
      </c>
      <c r="P3017" t="s">
        <v>36</v>
      </c>
      <c r="Q3017" t="s">
        <v>37</v>
      </c>
      <c r="R3017">
        <v>6</v>
      </c>
      <c r="S3017">
        <v>1</v>
      </c>
      <c r="T3017">
        <v>1</v>
      </c>
      <c r="U3017">
        <v>6</v>
      </c>
      <c r="V3017" t="s">
        <v>38</v>
      </c>
      <c r="W3017">
        <v>240</v>
      </c>
      <c r="X3017">
        <v>4</v>
      </c>
      <c r="Y3017">
        <v>35</v>
      </c>
      <c r="Z3017">
        <v>3</v>
      </c>
      <c r="AA3017">
        <f t="shared" si="238"/>
        <v>720</v>
      </c>
      <c r="AB3017">
        <f t="shared" si="239"/>
        <v>720</v>
      </c>
      <c r="AE3017" t="s">
        <v>39</v>
      </c>
      <c r="AF3017">
        <v>0.87</v>
      </c>
      <c r="AG3017">
        <v>25</v>
      </c>
      <c r="AH3017">
        <v>87</v>
      </c>
      <c r="AI3017">
        <v>9</v>
      </c>
      <c r="AJ3017">
        <v>9</v>
      </c>
      <c r="AK3017">
        <v>9</v>
      </c>
      <c r="AL3017">
        <v>10</v>
      </c>
      <c r="AM3017">
        <v>9</v>
      </c>
      <c r="AN3017">
        <v>8</v>
      </c>
    </row>
    <row r="3018" spans="1:40" x14ac:dyDescent="0.2">
      <c r="A3018" s="1">
        <v>7549904</v>
      </c>
      <c r="B3018" t="s">
        <v>1223</v>
      </c>
      <c r="C3018">
        <v>2013</v>
      </c>
      <c r="D3018" s="2" t="s">
        <v>5363</v>
      </c>
      <c r="E3018" s="3" t="str">
        <f t="shared" si="235"/>
        <v>3/13/2013</v>
      </c>
      <c r="F3018" s="4">
        <f t="shared" si="236"/>
        <v>1204</v>
      </c>
      <c r="G3018" s="4">
        <f t="shared" si="237"/>
        <v>3.2986301369863016</v>
      </c>
      <c r="H3018" s="1">
        <v>5867423</v>
      </c>
      <c r="I3018" t="s">
        <v>45</v>
      </c>
      <c r="J3018" t="s">
        <v>33</v>
      </c>
      <c r="K3018" t="s">
        <v>34</v>
      </c>
      <c r="L3018" s="1" t="s">
        <v>2652</v>
      </c>
      <c r="M3018" t="s">
        <v>35</v>
      </c>
      <c r="N3018">
        <v>52.365744244787798</v>
      </c>
      <c r="O3018">
        <v>4.8597252926817998</v>
      </c>
      <c r="P3018" t="s">
        <v>36</v>
      </c>
      <c r="Q3018" t="s">
        <v>37</v>
      </c>
      <c r="R3018">
        <v>4</v>
      </c>
      <c r="S3018">
        <v>1</v>
      </c>
      <c r="T3018">
        <v>2</v>
      </c>
      <c r="U3018">
        <v>2</v>
      </c>
      <c r="V3018" t="s">
        <v>38</v>
      </c>
      <c r="W3018">
        <v>180</v>
      </c>
      <c r="X3018">
        <v>1</v>
      </c>
      <c r="Y3018">
        <v>0</v>
      </c>
      <c r="Z3018">
        <v>3</v>
      </c>
      <c r="AA3018">
        <f t="shared" si="238"/>
        <v>540</v>
      </c>
      <c r="AB3018">
        <f t="shared" si="239"/>
        <v>540</v>
      </c>
      <c r="AE3018" t="s">
        <v>46</v>
      </c>
      <c r="AF3018">
        <v>1</v>
      </c>
      <c r="AG3018">
        <v>0</v>
      </c>
    </row>
    <row r="3019" spans="1:40" x14ac:dyDescent="0.2">
      <c r="A3019" s="1">
        <v>7552675</v>
      </c>
      <c r="B3019" t="s">
        <v>1590</v>
      </c>
      <c r="C3019">
        <v>2013</v>
      </c>
      <c r="D3019" s="2" t="s">
        <v>5363</v>
      </c>
      <c r="E3019" s="3" t="str">
        <f t="shared" si="235"/>
        <v>3/13/2013</v>
      </c>
      <c r="F3019" s="4">
        <f t="shared" si="236"/>
        <v>1204</v>
      </c>
      <c r="G3019" s="4">
        <f t="shared" si="237"/>
        <v>3.2986301369863016</v>
      </c>
      <c r="H3019" s="1">
        <v>992499</v>
      </c>
      <c r="I3019" t="s">
        <v>48</v>
      </c>
      <c r="J3019" t="s">
        <v>33</v>
      </c>
      <c r="K3019" t="s">
        <v>34</v>
      </c>
      <c r="L3019" s="1" t="s">
        <v>1649</v>
      </c>
      <c r="M3019" t="s">
        <v>35</v>
      </c>
      <c r="N3019">
        <v>52.3630121774965</v>
      </c>
      <c r="O3019">
        <v>4.8967588626870597</v>
      </c>
      <c r="P3019" t="s">
        <v>102</v>
      </c>
      <c r="Q3019" t="s">
        <v>37</v>
      </c>
      <c r="R3019">
        <v>2</v>
      </c>
      <c r="S3019">
        <v>1</v>
      </c>
      <c r="T3019">
        <v>1</v>
      </c>
      <c r="U3019">
        <v>2</v>
      </c>
      <c r="V3019" t="s">
        <v>38</v>
      </c>
      <c r="W3019">
        <v>220</v>
      </c>
      <c r="X3019">
        <v>1</v>
      </c>
      <c r="Y3019">
        <v>0</v>
      </c>
      <c r="Z3019">
        <v>3</v>
      </c>
      <c r="AA3019">
        <f t="shared" si="238"/>
        <v>660</v>
      </c>
      <c r="AB3019">
        <f t="shared" si="239"/>
        <v>660</v>
      </c>
      <c r="AE3019" t="s">
        <v>46</v>
      </c>
      <c r="AF3019">
        <v>1</v>
      </c>
      <c r="AG3019">
        <v>4</v>
      </c>
      <c r="AH3019">
        <v>100</v>
      </c>
      <c r="AI3019">
        <v>10</v>
      </c>
      <c r="AJ3019">
        <v>10</v>
      </c>
      <c r="AK3019">
        <v>10</v>
      </c>
      <c r="AL3019">
        <v>10</v>
      </c>
      <c r="AM3019">
        <v>10</v>
      </c>
      <c r="AN3019">
        <v>10</v>
      </c>
    </row>
    <row r="3020" spans="1:40" x14ac:dyDescent="0.2">
      <c r="A3020" s="1">
        <v>7555100</v>
      </c>
      <c r="B3020" t="s">
        <v>47</v>
      </c>
      <c r="C3020">
        <v>2013</v>
      </c>
      <c r="D3020" s="2" t="s">
        <v>5529</v>
      </c>
      <c r="E3020" s="3" t="str">
        <f t="shared" si="235"/>
        <v>3/14/2013</v>
      </c>
      <c r="F3020" s="4">
        <f t="shared" si="236"/>
        <v>1203</v>
      </c>
      <c r="G3020" s="4">
        <f t="shared" si="237"/>
        <v>3.2958904109589042</v>
      </c>
      <c r="H3020" s="1">
        <v>1026562</v>
      </c>
      <c r="I3020" t="s">
        <v>45</v>
      </c>
      <c r="J3020" t="s">
        <v>33</v>
      </c>
      <c r="K3020" t="s">
        <v>34</v>
      </c>
      <c r="L3020" s="1">
        <v>1054</v>
      </c>
      <c r="M3020" t="s">
        <v>35</v>
      </c>
      <c r="N3020">
        <v>52.422130109952398</v>
      </c>
      <c r="O3020">
        <v>4.9004296152211104</v>
      </c>
      <c r="P3020" t="s">
        <v>36</v>
      </c>
      <c r="Q3020" t="s">
        <v>37</v>
      </c>
      <c r="R3020">
        <v>4</v>
      </c>
      <c r="S3020">
        <v>1</v>
      </c>
      <c r="T3020">
        <v>2</v>
      </c>
      <c r="U3020">
        <v>4</v>
      </c>
      <c r="V3020" t="s">
        <v>38</v>
      </c>
      <c r="W3020">
        <v>189</v>
      </c>
      <c r="X3020">
        <v>1</v>
      </c>
      <c r="Y3020">
        <v>40</v>
      </c>
      <c r="Z3020">
        <v>3</v>
      </c>
      <c r="AA3020">
        <f t="shared" si="238"/>
        <v>567</v>
      </c>
      <c r="AB3020">
        <f t="shared" si="239"/>
        <v>567</v>
      </c>
      <c r="AE3020" t="s">
        <v>43</v>
      </c>
      <c r="AF3020">
        <v>1</v>
      </c>
      <c r="AG3020">
        <v>81</v>
      </c>
      <c r="AH3020">
        <v>97</v>
      </c>
      <c r="AI3020">
        <v>10</v>
      </c>
      <c r="AJ3020">
        <v>10</v>
      </c>
      <c r="AK3020">
        <v>10</v>
      </c>
      <c r="AL3020">
        <v>10</v>
      </c>
      <c r="AM3020">
        <v>10</v>
      </c>
      <c r="AN3020">
        <v>9</v>
      </c>
    </row>
    <row r="3021" spans="1:40" x14ac:dyDescent="0.2">
      <c r="A3021" s="1">
        <v>7559708</v>
      </c>
      <c r="B3021" t="s">
        <v>47</v>
      </c>
      <c r="C3021">
        <v>2013</v>
      </c>
      <c r="D3021" s="2" t="s">
        <v>5529</v>
      </c>
      <c r="E3021" s="3" t="str">
        <f t="shared" si="235"/>
        <v>3/14/2013</v>
      </c>
      <c r="F3021" s="4">
        <f t="shared" si="236"/>
        <v>1203</v>
      </c>
      <c r="G3021" s="4">
        <f t="shared" si="237"/>
        <v>3.2958904109589042</v>
      </c>
      <c r="H3021" s="1">
        <v>1687052</v>
      </c>
      <c r="I3021" t="s">
        <v>45</v>
      </c>
      <c r="J3021" t="s">
        <v>33</v>
      </c>
      <c r="K3021" t="s">
        <v>34</v>
      </c>
      <c r="L3021" s="1" t="s">
        <v>612</v>
      </c>
      <c r="M3021" t="s">
        <v>35</v>
      </c>
      <c r="N3021">
        <v>52.352376916059903</v>
      </c>
      <c r="O3021">
        <v>4.8988307531195296</v>
      </c>
      <c r="P3021" t="s">
        <v>36</v>
      </c>
      <c r="Q3021" t="s">
        <v>37</v>
      </c>
      <c r="R3021">
        <v>4</v>
      </c>
      <c r="S3021">
        <v>2</v>
      </c>
      <c r="T3021">
        <v>2</v>
      </c>
      <c r="U3021">
        <v>2</v>
      </c>
      <c r="V3021" t="s">
        <v>38</v>
      </c>
      <c r="W3021">
        <v>149</v>
      </c>
      <c r="X3021">
        <v>2</v>
      </c>
      <c r="Y3021">
        <v>35</v>
      </c>
      <c r="Z3021">
        <v>3</v>
      </c>
      <c r="AA3021">
        <f t="shared" si="238"/>
        <v>447</v>
      </c>
      <c r="AB3021">
        <f t="shared" si="239"/>
        <v>447</v>
      </c>
      <c r="AE3021" t="s">
        <v>43</v>
      </c>
      <c r="AF3021">
        <v>1</v>
      </c>
      <c r="AG3021">
        <v>68</v>
      </c>
      <c r="AH3021">
        <v>96</v>
      </c>
      <c r="AI3021">
        <v>10</v>
      </c>
      <c r="AJ3021">
        <v>10</v>
      </c>
      <c r="AK3021">
        <v>10</v>
      </c>
      <c r="AL3021">
        <v>10</v>
      </c>
      <c r="AM3021">
        <v>10</v>
      </c>
      <c r="AN3021">
        <v>10</v>
      </c>
    </row>
    <row r="3022" spans="1:40" x14ac:dyDescent="0.2">
      <c r="A3022" s="1">
        <v>7562441</v>
      </c>
      <c r="B3022" t="s">
        <v>47</v>
      </c>
      <c r="C3022">
        <v>2013</v>
      </c>
      <c r="D3022" s="2" t="s">
        <v>5529</v>
      </c>
      <c r="E3022" s="3" t="str">
        <f t="shared" si="235"/>
        <v>3/14/2013</v>
      </c>
      <c r="F3022" s="4">
        <f t="shared" si="236"/>
        <v>1203</v>
      </c>
      <c r="G3022" s="4">
        <f t="shared" si="237"/>
        <v>3.2958904109589042</v>
      </c>
      <c r="H3022" s="1">
        <v>4445275</v>
      </c>
      <c r="I3022" t="s">
        <v>50</v>
      </c>
      <c r="J3022" t="s">
        <v>33</v>
      </c>
      <c r="K3022" t="s">
        <v>34</v>
      </c>
      <c r="L3022" s="1" t="s">
        <v>2653</v>
      </c>
      <c r="M3022" t="s">
        <v>35</v>
      </c>
      <c r="N3022">
        <v>52.352331818321197</v>
      </c>
      <c r="O3022">
        <v>4.89659304615647</v>
      </c>
      <c r="P3022" t="s">
        <v>102</v>
      </c>
      <c r="Q3022" t="s">
        <v>37</v>
      </c>
      <c r="R3022">
        <v>4</v>
      </c>
      <c r="S3022">
        <v>1</v>
      </c>
      <c r="T3022">
        <v>2</v>
      </c>
      <c r="U3022">
        <v>3</v>
      </c>
      <c r="V3022" t="s">
        <v>38</v>
      </c>
      <c r="W3022">
        <v>229</v>
      </c>
      <c r="X3022">
        <v>1</v>
      </c>
      <c r="Y3022">
        <v>45</v>
      </c>
      <c r="Z3022">
        <v>3</v>
      </c>
      <c r="AA3022">
        <f t="shared" si="238"/>
        <v>687</v>
      </c>
      <c r="AB3022">
        <f t="shared" si="239"/>
        <v>687</v>
      </c>
      <c r="AE3022" t="s">
        <v>43</v>
      </c>
      <c r="AF3022">
        <v>1</v>
      </c>
      <c r="AG3022">
        <v>11</v>
      </c>
      <c r="AH3022">
        <v>100</v>
      </c>
      <c r="AI3022">
        <v>10</v>
      </c>
      <c r="AJ3022">
        <v>10</v>
      </c>
      <c r="AK3022">
        <v>10</v>
      </c>
      <c r="AL3022">
        <v>10</v>
      </c>
      <c r="AM3022">
        <v>10</v>
      </c>
      <c r="AN3022">
        <v>10</v>
      </c>
    </row>
    <row r="3023" spans="1:40" x14ac:dyDescent="0.2">
      <c r="A3023" s="1">
        <v>7564031</v>
      </c>
      <c r="B3023" t="s">
        <v>2654</v>
      </c>
      <c r="C3023">
        <v>2013</v>
      </c>
      <c r="D3023" s="2" t="s">
        <v>5529</v>
      </c>
      <c r="E3023" s="3" t="str">
        <f t="shared" si="235"/>
        <v>3/14/2013</v>
      </c>
      <c r="F3023" s="4">
        <f t="shared" si="236"/>
        <v>1203</v>
      </c>
      <c r="G3023" s="4">
        <f t="shared" si="237"/>
        <v>3.2958904109589042</v>
      </c>
      <c r="H3023" s="1">
        <v>1275067</v>
      </c>
      <c r="I3023" t="s">
        <v>50</v>
      </c>
      <c r="J3023" t="s">
        <v>33</v>
      </c>
      <c r="K3023" t="s">
        <v>34</v>
      </c>
      <c r="M3023" t="s">
        <v>35</v>
      </c>
      <c r="N3023">
        <v>52.378124074048003</v>
      </c>
      <c r="O3023">
        <v>4.8816733598242896</v>
      </c>
      <c r="P3023" t="s">
        <v>36</v>
      </c>
      <c r="Q3023" t="s">
        <v>37</v>
      </c>
      <c r="R3023">
        <v>2</v>
      </c>
      <c r="S3023">
        <v>1</v>
      </c>
      <c r="T3023">
        <v>1</v>
      </c>
      <c r="U3023">
        <v>1</v>
      </c>
      <c r="V3023" t="s">
        <v>38</v>
      </c>
      <c r="W3023">
        <v>100</v>
      </c>
      <c r="X3023">
        <v>2</v>
      </c>
      <c r="Y3023">
        <v>0</v>
      </c>
      <c r="Z3023">
        <v>1</v>
      </c>
      <c r="AA3023">
        <f t="shared" si="238"/>
        <v>100</v>
      </c>
      <c r="AB3023">
        <f t="shared" si="239"/>
        <v>100</v>
      </c>
      <c r="AE3023" t="s">
        <v>46</v>
      </c>
      <c r="AF3023">
        <v>1</v>
      </c>
      <c r="AG3023">
        <v>17</v>
      </c>
      <c r="AH3023">
        <v>95</v>
      </c>
      <c r="AI3023">
        <v>10</v>
      </c>
      <c r="AJ3023">
        <v>10</v>
      </c>
      <c r="AK3023">
        <v>10</v>
      </c>
      <c r="AL3023">
        <v>10</v>
      </c>
      <c r="AM3023">
        <v>10</v>
      </c>
      <c r="AN3023">
        <v>9</v>
      </c>
    </row>
    <row r="3024" spans="1:40" x14ac:dyDescent="0.2">
      <c r="A3024" s="1">
        <v>7564470</v>
      </c>
      <c r="B3024" t="s">
        <v>2655</v>
      </c>
      <c r="C3024">
        <v>2013</v>
      </c>
      <c r="D3024" s="2" t="s">
        <v>5530</v>
      </c>
      <c r="E3024" s="3" t="str">
        <f t="shared" si="235"/>
        <v>3/15/2013</v>
      </c>
      <c r="F3024" s="4">
        <f t="shared" si="236"/>
        <v>1202</v>
      </c>
      <c r="G3024" s="4">
        <f t="shared" si="237"/>
        <v>3.2931506849315069</v>
      </c>
      <c r="H3024" s="1">
        <v>996112</v>
      </c>
      <c r="I3024" t="s">
        <v>48</v>
      </c>
      <c r="J3024" t="s">
        <v>33</v>
      </c>
      <c r="K3024" t="s">
        <v>34</v>
      </c>
      <c r="L3024" s="1" t="s">
        <v>2656</v>
      </c>
      <c r="M3024" t="s">
        <v>35</v>
      </c>
      <c r="N3024">
        <v>52.342626745895501</v>
      </c>
      <c r="O3024">
        <v>4.9026313999141999</v>
      </c>
      <c r="P3024" t="s">
        <v>36</v>
      </c>
      <c r="Q3024" t="s">
        <v>37</v>
      </c>
      <c r="R3024">
        <v>4</v>
      </c>
      <c r="S3024">
        <v>1</v>
      </c>
      <c r="T3024">
        <v>2</v>
      </c>
      <c r="U3024">
        <v>4</v>
      </c>
      <c r="V3024" t="s">
        <v>38</v>
      </c>
      <c r="W3024">
        <v>300</v>
      </c>
      <c r="X3024">
        <v>4</v>
      </c>
      <c r="Y3024">
        <v>20</v>
      </c>
      <c r="Z3024">
        <v>1</v>
      </c>
      <c r="AA3024">
        <f t="shared" si="238"/>
        <v>300</v>
      </c>
      <c r="AB3024">
        <f t="shared" si="239"/>
        <v>300</v>
      </c>
      <c r="AE3024" t="s">
        <v>46</v>
      </c>
      <c r="AF3024">
        <v>0.88</v>
      </c>
      <c r="AG3024">
        <v>8</v>
      </c>
      <c r="AH3024">
        <v>91</v>
      </c>
      <c r="AI3024">
        <v>9</v>
      </c>
      <c r="AJ3024">
        <v>8</v>
      </c>
      <c r="AK3024">
        <v>10</v>
      </c>
      <c r="AL3024">
        <v>10</v>
      </c>
      <c r="AM3024">
        <v>10</v>
      </c>
      <c r="AN3024">
        <v>8</v>
      </c>
    </row>
    <row r="3025" spans="1:40" x14ac:dyDescent="0.2">
      <c r="A3025" s="1">
        <v>7570111</v>
      </c>
      <c r="B3025" t="s">
        <v>2657</v>
      </c>
      <c r="C3025">
        <v>2013</v>
      </c>
      <c r="D3025" s="2" t="s">
        <v>5530</v>
      </c>
      <c r="E3025" s="3" t="str">
        <f t="shared" si="235"/>
        <v>3/15/2013</v>
      </c>
      <c r="F3025" s="4">
        <f t="shared" si="236"/>
        <v>1202</v>
      </c>
      <c r="G3025" s="4">
        <f t="shared" si="237"/>
        <v>3.2931506849315069</v>
      </c>
      <c r="H3025" s="1">
        <v>1234725</v>
      </c>
      <c r="I3025" t="s">
        <v>45</v>
      </c>
      <c r="J3025" t="s">
        <v>33</v>
      </c>
      <c r="K3025" t="s">
        <v>34</v>
      </c>
      <c r="L3025" s="1">
        <v>1056</v>
      </c>
      <c r="M3025" t="s">
        <v>35</v>
      </c>
      <c r="N3025">
        <v>52.382763108490103</v>
      </c>
      <c r="O3025">
        <v>4.8783614714189101</v>
      </c>
      <c r="P3025" t="s">
        <v>36</v>
      </c>
      <c r="Q3025" t="s">
        <v>37</v>
      </c>
      <c r="R3025">
        <v>4</v>
      </c>
      <c r="S3025">
        <v>1</v>
      </c>
      <c r="T3025">
        <v>2</v>
      </c>
      <c r="U3025">
        <v>4</v>
      </c>
      <c r="V3025" t="s">
        <v>38</v>
      </c>
      <c r="W3025">
        <v>110</v>
      </c>
      <c r="X3025">
        <v>1</v>
      </c>
      <c r="Y3025">
        <v>0</v>
      </c>
      <c r="Z3025">
        <v>1</v>
      </c>
      <c r="AA3025">
        <f t="shared" si="238"/>
        <v>110</v>
      </c>
      <c r="AB3025">
        <f t="shared" si="239"/>
        <v>110</v>
      </c>
      <c r="AE3025" t="s">
        <v>43</v>
      </c>
      <c r="AF3025">
        <v>0.96</v>
      </c>
      <c r="AG3025">
        <v>6</v>
      </c>
      <c r="AH3025">
        <v>88</v>
      </c>
      <c r="AI3025">
        <v>8</v>
      </c>
      <c r="AJ3025">
        <v>9</v>
      </c>
      <c r="AK3025">
        <v>10</v>
      </c>
      <c r="AL3025">
        <v>9</v>
      </c>
      <c r="AM3025">
        <v>8</v>
      </c>
      <c r="AN3025">
        <v>9</v>
      </c>
    </row>
    <row r="3026" spans="1:40" x14ac:dyDescent="0.2">
      <c r="A3026" s="1">
        <v>7570122</v>
      </c>
      <c r="B3026" t="s">
        <v>2657</v>
      </c>
      <c r="C3026">
        <v>2013</v>
      </c>
      <c r="D3026" s="2" t="s">
        <v>5530</v>
      </c>
      <c r="E3026" s="3" t="str">
        <f t="shared" si="235"/>
        <v>3/15/2013</v>
      </c>
      <c r="F3026" s="4">
        <f t="shared" si="236"/>
        <v>1202</v>
      </c>
      <c r="G3026" s="4">
        <f t="shared" si="237"/>
        <v>3.2931506849315069</v>
      </c>
      <c r="H3026" s="1">
        <v>1261425</v>
      </c>
      <c r="I3026" t="s">
        <v>45</v>
      </c>
      <c r="J3026" t="s">
        <v>33</v>
      </c>
      <c r="K3026" t="s">
        <v>34</v>
      </c>
      <c r="L3026" s="1">
        <v>1056</v>
      </c>
      <c r="M3026" t="s">
        <v>35</v>
      </c>
      <c r="N3026">
        <v>52.379889358472802</v>
      </c>
      <c r="O3026">
        <v>4.8832754888208001</v>
      </c>
      <c r="P3026" t="s">
        <v>130</v>
      </c>
      <c r="Q3026" t="s">
        <v>42</v>
      </c>
      <c r="R3026">
        <v>2</v>
      </c>
      <c r="T3026">
        <v>1</v>
      </c>
      <c r="V3026" t="s">
        <v>38</v>
      </c>
      <c r="W3026">
        <v>45</v>
      </c>
      <c r="X3026">
        <v>1</v>
      </c>
      <c r="Y3026">
        <v>0</v>
      </c>
      <c r="Z3026">
        <v>1</v>
      </c>
      <c r="AA3026">
        <f t="shared" si="238"/>
        <v>45</v>
      </c>
      <c r="AB3026">
        <f t="shared" si="239"/>
        <v>45</v>
      </c>
      <c r="AE3026" t="s">
        <v>43</v>
      </c>
      <c r="AF3026">
        <v>0.96</v>
      </c>
      <c r="AG3026">
        <v>2</v>
      </c>
      <c r="AH3026">
        <v>97</v>
      </c>
      <c r="AI3026">
        <v>9</v>
      </c>
      <c r="AJ3026">
        <v>10</v>
      </c>
      <c r="AK3026">
        <v>10</v>
      </c>
      <c r="AL3026">
        <v>10</v>
      </c>
      <c r="AM3026">
        <v>10</v>
      </c>
      <c r="AN3026">
        <v>10</v>
      </c>
    </row>
    <row r="3027" spans="1:40" x14ac:dyDescent="0.2">
      <c r="A3027" s="1">
        <v>7570689</v>
      </c>
      <c r="B3027" t="s">
        <v>2657</v>
      </c>
      <c r="C3027">
        <v>2013</v>
      </c>
      <c r="D3027" s="2" t="s">
        <v>5530</v>
      </c>
      <c r="E3027" s="3" t="str">
        <f t="shared" si="235"/>
        <v>3/15/2013</v>
      </c>
      <c r="F3027" s="4">
        <f t="shared" si="236"/>
        <v>1202</v>
      </c>
      <c r="G3027" s="4">
        <f t="shared" si="237"/>
        <v>3.2931506849315069</v>
      </c>
      <c r="H3027" s="1">
        <v>1211536</v>
      </c>
      <c r="I3027" t="s">
        <v>45</v>
      </c>
      <c r="J3027" t="s">
        <v>33</v>
      </c>
      <c r="K3027" t="s">
        <v>34</v>
      </c>
      <c r="L3027" s="1">
        <v>1056</v>
      </c>
      <c r="M3027" t="s">
        <v>35</v>
      </c>
      <c r="N3027">
        <v>52.381015543977</v>
      </c>
      <c r="O3027">
        <v>4.88178075240533</v>
      </c>
      <c r="P3027" t="s">
        <v>130</v>
      </c>
      <c r="Q3027" t="s">
        <v>42</v>
      </c>
      <c r="R3027">
        <v>2</v>
      </c>
      <c r="S3027">
        <v>1</v>
      </c>
      <c r="T3027">
        <v>1</v>
      </c>
      <c r="U3027">
        <v>2</v>
      </c>
      <c r="V3027" t="s">
        <v>38</v>
      </c>
      <c r="W3027">
        <v>65</v>
      </c>
      <c r="X3027">
        <v>1</v>
      </c>
      <c r="Y3027">
        <v>0</v>
      </c>
      <c r="Z3027">
        <v>1</v>
      </c>
      <c r="AA3027">
        <f t="shared" si="238"/>
        <v>65</v>
      </c>
      <c r="AB3027">
        <f t="shared" si="239"/>
        <v>65</v>
      </c>
      <c r="AE3027" t="s">
        <v>43</v>
      </c>
      <c r="AF3027">
        <v>0.96</v>
      </c>
      <c r="AG3027">
        <v>24</v>
      </c>
      <c r="AH3027">
        <v>90</v>
      </c>
      <c r="AI3027">
        <v>9</v>
      </c>
      <c r="AJ3027">
        <v>10</v>
      </c>
      <c r="AK3027">
        <v>10</v>
      </c>
      <c r="AL3027">
        <v>10</v>
      </c>
      <c r="AM3027">
        <v>9</v>
      </c>
      <c r="AN3027">
        <v>9</v>
      </c>
    </row>
    <row r="3028" spans="1:40" x14ac:dyDescent="0.2">
      <c r="A3028" s="1">
        <v>7574659</v>
      </c>
      <c r="B3028" t="s">
        <v>2658</v>
      </c>
      <c r="C3028">
        <v>2013</v>
      </c>
      <c r="D3028" s="2" t="s">
        <v>5531</v>
      </c>
      <c r="E3028" s="3" t="str">
        <f t="shared" si="235"/>
        <v>3/16/2013</v>
      </c>
      <c r="F3028" s="4">
        <f t="shared" si="236"/>
        <v>1201</v>
      </c>
      <c r="G3028" s="4">
        <f t="shared" si="237"/>
        <v>3.2904109589041095</v>
      </c>
      <c r="H3028" s="1">
        <v>1016849</v>
      </c>
      <c r="I3028" t="s">
        <v>50</v>
      </c>
      <c r="J3028" t="s">
        <v>33</v>
      </c>
      <c r="K3028" t="s">
        <v>34</v>
      </c>
      <c r="L3028" s="1">
        <v>1016</v>
      </c>
      <c r="M3028" t="s">
        <v>35</v>
      </c>
      <c r="N3028">
        <v>52.350913019395897</v>
      </c>
      <c r="O3028">
        <v>4.9126467572827899</v>
      </c>
      <c r="P3028" t="s">
        <v>130</v>
      </c>
      <c r="Q3028" t="s">
        <v>37</v>
      </c>
      <c r="R3028">
        <v>3</v>
      </c>
      <c r="S3028">
        <v>1</v>
      </c>
      <c r="T3028">
        <v>1</v>
      </c>
      <c r="U3028">
        <v>1</v>
      </c>
      <c r="V3028" t="s">
        <v>38</v>
      </c>
      <c r="W3028">
        <v>95</v>
      </c>
      <c r="X3028">
        <v>2</v>
      </c>
      <c r="Y3028">
        <v>35</v>
      </c>
      <c r="Z3028">
        <v>2</v>
      </c>
      <c r="AA3028">
        <f t="shared" si="238"/>
        <v>190</v>
      </c>
      <c r="AB3028">
        <f t="shared" si="239"/>
        <v>190</v>
      </c>
      <c r="AE3028" t="s">
        <v>43</v>
      </c>
      <c r="AF3028">
        <v>1</v>
      </c>
      <c r="AG3028">
        <v>112</v>
      </c>
      <c r="AH3028">
        <v>94</v>
      </c>
      <c r="AI3028">
        <v>9</v>
      </c>
      <c r="AJ3028">
        <v>9</v>
      </c>
      <c r="AK3028">
        <v>10</v>
      </c>
      <c r="AL3028">
        <v>10</v>
      </c>
      <c r="AM3028">
        <v>10</v>
      </c>
      <c r="AN3028">
        <v>9</v>
      </c>
    </row>
    <row r="3029" spans="1:40" x14ac:dyDescent="0.2">
      <c r="A3029" s="1">
        <v>7577356</v>
      </c>
      <c r="B3029" t="s">
        <v>2658</v>
      </c>
      <c r="C3029">
        <v>2013</v>
      </c>
      <c r="D3029" s="2" t="s">
        <v>5531</v>
      </c>
      <c r="E3029" s="3" t="str">
        <f t="shared" si="235"/>
        <v>3/16/2013</v>
      </c>
      <c r="F3029" s="4">
        <f t="shared" si="236"/>
        <v>1201</v>
      </c>
      <c r="G3029" s="4">
        <f t="shared" si="237"/>
        <v>3.2904109589041095</v>
      </c>
      <c r="H3029" s="1">
        <v>998564</v>
      </c>
      <c r="I3029" t="s">
        <v>50</v>
      </c>
      <c r="J3029" t="s">
        <v>33</v>
      </c>
      <c r="K3029" t="s">
        <v>34</v>
      </c>
      <c r="L3029" s="1">
        <v>1016</v>
      </c>
      <c r="M3029" t="s">
        <v>35</v>
      </c>
      <c r="N3029">
        <v>52.354529789868899</v>
      </c>
      <c r="O3029">
        <v>4.9107451420686701</v>
      </c>
      <c r="P3029" t="s">
        <v>130</v>
      </c>
      <c r="Q3029" t="s">
        <v>37</v>
      </c>
      <c r="R3029">
        <v>2</v>
      </c>
      <c r="S3029">
        <v>1</v>
      </c>
      <c r="T3029">
        <v>1</v>
      </c>
      <c r="U3029">
        <v>1</v>
      </c>
      <c r="V3029" t="s">
        <v>38</v>
      </c>
      <c r="W3029">
        <v>90</v>
      </c>
      <c r="X3029">
        <v>1</v>
      </c>
      <c r="Y3029">
        <v>0</v>
      </c>
      <c r="Z3029">
        <v>2</v>
      </c>
      <c r="AA3029">
        <f t="shared" si="238"/>
        <v>180</v>
      </c>
      <c r="AB3029">
        <f t="shared" si="239"/>
        <v>180</v>
      </c>
      <c r="AE3029" t="s">
        <v>43</v>
      </c>
      <c r="AF3029">
        <v>1</v>
      </c>
      <c r="AG3029">
        <v>102</v>
      </c>
      <c r="AH3029">
        <v>93</v>
      </c>
      <c r="AI3029">
        <v>9</v>
      </c>
      <c r="AJ3029">
        <v>10</v>
      </c>
      <c r="AK3029">
        <v>10</v>
      </c>
      <c r="AL3029">
        <v>10</v>
      </c>
      <c r="AM3029">
        <v>10</v>
      </c>
      <c r="AN3029">
        <v>9</v>
      </c>
    </row>
    <row r="3030" spans="1:40" x14ac:dyDescent="0.2">
      <c r="A3030" s="1">
        <v>7586374</v>
      </c>
      <c r="B3030" t="s">
        <v>2658</v>
      </c>
      <c r="C3030">
        <v>2013</v>
      </c>
      <c r="D3030" s="2" t="s">
        <v>5531</v>
      </c>
      <c r="E3030" s="3" t="str">
        <f t="shared" si="235"/>
        <v>3/16/2013</v>
      </c>
      <c r="F3030" s="4">
        <f t="shared" si="236"/>
        <v>1201</v>
      </c>
      <c r="G3030" s="4">
        <f t="shared" si="237"/>
        <v>3.2904109589041095</v>
      </c>
      <c r="H3030" s="1">
        <v>1198731</v>
      </c>
      <c r="I3030" t="s">
        <v>50</v>
      </c>
      <c r="J3030" t="s">
        <v>33</v>
      </c>
      <c r="K3030" t="s">
        <v>34</v>
      </c>
      <c r="L3030" s="1">
        <v>1016</v>
      </c>
      <c r="M3030" t="s">
        <v>35</v>
      </c>
      <c r="N3030">
        <v>52.380737088163201</v>
      </c>
      <c r="O3030">
        <v>4.8827424510553197</v>
      </c>
      <c r="P3030" t="s">
        <v>36</v>
      </c>
      <c r="Q3030" t="s">
        <v>37</v>
      </c>
      <c r="R3030">
        <v>2</v>
      </c>
      <c r="S3030">
        <v>1</v>
      </c>
      <c r="T3030">
        <v>1</v>
      </c>
      <c r="U3030">
        <v>1</v>
      </c>
      <c r="V3030" t="s">
        <v>38</v>
      </c>
      <c r="W3030">
        <v>90</v>
      </c>
      <c r="X3030">
        <v>1</v>
      </c>
      <c r="Y3030">
        <v>0</v>
      </c>
      <c r="Z3030">
        <v>2</v>
      </c>
      <c r="AA3030">
        <f t="shared" si="238"/>
        <v>180</v>
      </c>
      <c r="AB3030">
        <f t="shared" si="239"/>
        <v>180</v>
      </c>
      <c r="AE3030" t="s">
        <v>43</v>
      </c>
      <c r="AF3030">
        <v>1</v>
      </c>
      <c r="AG3030">
        <v>80</v>
      </c>
      <c r="AH3030">
        <v>93</v>
      </c>
      <c r="AI3030">
        <v>9</v>
      </c>
      <c r="AJ3030">
        <v>10</v>
      </c>
      <c r="AK3030">
        <v>10</v>
      </c>
      <c r="AL3030">
        <v>10</v>
      </c>
      <c r="AM3030">
        <v>10</v>
      </c>
      <c r="AN3030">
        <v>9</v>
      </c>
    </row>
    <row r="3031" spans="1:40" x14ac:dyDescent="0.2">
      <c r="A3031" s="1">
        <v>7588539</v>
      </c>
      <c r="B3031" t="s">
        <v>2658</v>
      </c>
      <c r="C3031">
        <v>2013</v>
      </c>
      <c r="D3031" s="2" t="s">
        <v>5531</v>
      </c>
      <c r="E3031" s="3" t="str">
        <f t="shared" si="235"/>
        <v>3/16/2013</v>
      </c>
      <c r="F3031" s="4">
        <f t="shared" si="236"/>
        <v>1201</v>
      </c>
      <c r="G3031" s="4">
        <f t="shared" si="237"/>
        <v>3.2904109589041095</v>
      </c>
      <c r="H3031" s="1">
        <v>998941</v>
      </c>
      <c r="I3031" t="s">
        <v>50</v>
      </c>
      <c r="J3031" t="s">
        <v>33</v>
      </c>
      <c r="K3031" t="s">
        <v>34</v>
      </c>
      <c r="L3031" s="1">
        <v>1016</v>
      </c>
      <c r="M3031" t="s">
        <v>35</v>
      </c>
      <c r="N3031">
        <v>52.3652024137916</v>
      </c>
      <c r="O3031">
        <v>4.8638027773042598</v>
      </c>
      <c r="P3031" t="s">
        <v>130</v>
      </c>
      <c r="Q3031" t="s">
        <v>37</v>
      </c>
      <c r="R3031">
        <v>2</v>
      </c>
      <c r="S3031">
        <v>1</v>
      </c>
      <c r="T3031">
        <v>1</v>
      </c>
      <c r="U3031">
        <v>1</v>
      </c>
      <c r="V3031" t="s">
        <v>38</v>
      </c>
      <c r="W3031">
        <v>90</v>
      </c>
      <c r="X3031">
        <v>1</v>
      </c>
      <c r="Y3031">
        <v>0</v>
      </c>
      <c r="Z3031">
        <v>2</v>
      </c>
      <c r="AA3031">
        <f t="shared" si="238"/>
        <v>180</v>
      </c>
      <c r="AB3031">
        <f t="shared" si="239"/>
        <v>180</v>
      </c>
      <c r="AE3031" t="s">
        <v>43</v>
      </c>
      <c r="AF3031">
        <v>1</v>
      </c>
      <c r="AG3031">
        <v>98</v>
      </c>
      <c r="AH3031">
        <v>94</v>
      </c>
      <c r="AI3031">
        <v>9</v>
      </c>
      <c r="AJ3031">
        <v>9</v>
      </c>
      <c r="AK3031">
        <v>10</v>
      </c>
      <c r="AL3031">
        <v>10</v>
      </c>
      <c r="AM3031">
        <v>10</v>
      </c>
      <c r="AN3031">
        <v>9</v>
      </c>
    </row>
    <row r="3032" spans="1:40" x14ac:dyDescent="0.2">
      <c r="A3032" s="1">
        <v>7588663</v>
      </c>
      <c r="B3032" t="s">
        <v>330</v>
      </c>
      <c r="C3032">
        <v>2013</v>
      </c>
      <c r="D3032" s="2" t="s">
        <v>5531</v>
      </c>
      <c r="E3032" s="3" t="str">
        <f t="shared" si="235"/>
        <v>3/16/2013</v>
      </c>
      <c r="F3032" s="4">
        <f t="shared" si="236"/>
        <v>1201</v>
      </c>
      <c r="G3032" s="4">
        <f t="shared" si="237"/>
        <v>3.2904109589041095</v>
      </c>
      <c r="H3032" s="1">
        <v>998754</v>
      </c>
      <c r="I3032" t="s">
        <v>45</v>
      </c>
      <c r="J3032" t="s">
        <v>33</v>
      </c>
      <c r="K3032" t="s">
        <v>34</v>
      </c>
      <c r="L3032" s="1">
        <v>1057</v>
      </c>
      <c r="M3032" t="s">
        <v>35</v>
      </c>
      <c r="N3032">
        <v>52.365052893754203</v>
      </c>
      <c r="O3032">
        <v>4.90742533343695</v>
      </c>
      <c r="P3032" t="s">
        <v>36</v>
      </c>
      <c r="Q3032" t="s">
        <v>37</v>
      </c>
      <c r="R3032">
        <v>5</v>
      </c>
      <c r="S3032">
        <v>2</v>
      </c>
      <c r="T3032">
        <v>2</v>
      </c>
      <c r="U3032">
        <v>3</v>
      </c>
      <c r="V3032" t="s">
        <v>38</v>
      </c>
      <c r="W3032">
        <v>300</v>
      </c>
      <c r="X3032">
        <v>5</v>
      </c>
      <c r="Y3032">
        <v>0</v>
      </c>
      <c r="Z3032">
        <v>2</v>
      </c>
      <c r="AA3032">
        <f t="shared" si="238"/>
        <v>600</v>
      </c>
      <c r="AB3032">
        <f t="shared" si="239"/>
        <v>600</v>
      </c>
      <c r="AE3032" t="s">
        <v>43</v>
      </c>
      <c r="AF3032">
        <v>1</v>
      </c>
      <c r="AG3032">
        <v>41</v>
      </c>
      <c r="AH3032">
        <v>95</v>
      </c>
      <c r="AI3032">
        <v>9</v>
      </c>
      <c r="AJ3032">
        <v>9</v>
      </c>
      <c r="AK3032">
        <v>10</v>
      </c>
      <c r="AL3032">
        <v>10</v>
      </c>
      <c r="AM3032">
        <v>9</v>
      </c>
      <c r="AN3032">
        <v>9</v>
      </c>
    </row>
    <row r="3033" spans="1:40" x14ac:dyDescent="0.2">
      <c r="A3033" s="1">
        <v>7591982</v>
      </c>
      <c r="B3033" t="s">
        <v>1136</v>
      </c>
      <c r="C3033">
        <v>2013</v>
      </c>
      <c r="D3033" s="2" t="s">
        <v>5531</v>
      </c>
      <c r="E3033" s="3" t="str">
        <f t="shared" si="235"/>
        <v>3/16/2013</v>
      </c>
      <c r="F3033" s="4">
        <f t="shared" si="236"/>
        <v>1201</v>
      </c>
      <c r="G3033" s="4">
        <f t="shared" si="237"/>
        <v>3.2904109589041095</v>
      </c>
      <c r="H3033" s="1">
        <v>998822</v>
      </c>
      <c r="I3033" t="s">
        <v>48</v>
      </c>
      <c r="J3033" t="s">
        <v>33</v>
      </c>
      <c r="K3033" t="s">
        <v>34</v>
      </c>
      <c r="L3033" s="1">
        <v>1017</v>
      </c>
      <c r="M3033" t="s">
        <v>35</v>
      </c>
      <c r="N3033">
        <v>52.381486200410002</v>
      </c>
      <c r="O3033">
        <v>4.88523545981624</v>
      </c>
      <c r="P3033" t="s">
        <v>36</v>
      </c>
      <c r="Q3033" t="s">
        <v>37</v>
      </c>
      <c r="R3033">
        <v>4</v>
      </c>
      <c r="S3033">
        <v>1</v>
      </c>
      <c r="T3033">
        <v>2</v>
      </c>
      <c r="U3033">
        <v>3</v>
      </c>
      <c r="V3033" t="s">
        <v>38</v>
      </c>
      <c r="W3033">
        <v>210</v>
      </c>
      <c r="X3033">
        <v>2</v>
      </c>
      <c r="Y3033">
        <v>50</v>
      </c>
      <c r="Z3033">
        <v>2</v>
      </c>
      <c r="AA3033">
        <f t="shared" si="238"/>
        <v>420</v>
      </c>
      <c r="AB3033">
        <f t="shared" si="239"/>
        <v>420</v>
      </c>
      <c r="AE3033" t="s">
        <v>43</v>
      </c>
      <c r="AF3033">
        <v>1</v>
      </c>
      <c r="AG3033">
        <v>26</v>
      </c>
      <c r="AH3033">
        <v>97</v>
      </c>
      <c r="AI3033">
        <v>10</v>
      </c>
      <c r="AJ3033">
        <v>9</v>
      </c>
      <c r="AK3033">
        <v>10</v>
      </c>
      <c r="AL3033">
        <v>10</v>
      </c>
      <c r="AM3033">
        <v>10</v>
      </c>
      <c r="AN3033">
        <v>9</v>
      </c>
    </row>
    <row r="3034" spans="1:40" x14ac:dyDescent="0.2">
      <c r="A3034" s="1">
        <v>7594884</v>
      </c>
      <c r="B3034" t="s">
        <v>368</v>
      </c>
      <c r="C3034">
        <v>2013</v>
      </c>
      <c r="D3034" s="2" t="s">
        <v>5364</v>
      </c>
      <c r="E3034" s="3" t="str">
        <f t="shared" si="235"/>
        <v>3/17/2013</v>
      </c>
      <c r="F3034" s="4">
        <f t="shared" si="236"/>
        <v>1200</v>
      </c>
      <c r="G3034" s="4">
        <f t="shared" si="237"/>
        <v>3.2876712328767121</v>
      </c>
      <c r="H3034" s="1">
        <v>1000252</v>
      </c>
      <c r="I3034" t="s">
        <v>670</v>
      </c>
      <c r="J3034" t="s">
        <v>33</v>
      </c>
      <c r="K3034" t="s">
        <v>34</v>
      </c>
      <c r="L3034" s="1" t="s">
        <v>2659</v>
      </c>
      <c r="M3034" t="s">
        <v>35</v>
      </c>
      <c r="N3034">
        <v>52.374308171076301</v>
      </c>
      <c r="O3034">
        <v>4.94258786927948</v>
      </c>
      <c r="P3034" t="s">
        <v>56</v>
      </c>
      <c r="Q3034" t="s">
        <v>37</v>
      </c>
      <c r="R3034">
        <v>4</v>
      </c>
      <c r="S3034">
        <v>1</v>
      </c>
      <c r="T3034">
        <v>2</v>
      </c>
      <c r="U3034">
        <v>2</v>
      </c>
      <c r="V3034" t="s">
        <v>38</v>
      </c>
      <c r="W3034">
        <v>150</v>
      </c>
      <c r="X3034">
        <v>1</v>
      </c>
      <c r="Y3034">
        <v>0</v>
      </c>
      <c r="Z3034">
        <v>1</v>
      </c>
      <c r="AA3034">
        <f t="shared" si="238"/>
        <v>150</v>
      </c>
      <c r="AB3034">
        <f t="shared" si="239"/>
        <v>150</v>
      </c>
      <c r="AE3034" t="s">
        <v>43</v>
      </c>
      <c r="AF3034">
        <v>1</v>
      </c>
      <c r="AG3034">
        <v>4</v>
      </c>
      <c r="AH3034">
        <v>95</v>
      </c>
      <c r="AI3034">
        <v>9</v>
      </c>
      <c r="AJ3034">
        <v>9</v>
      </c>
      <c r="AK3034">
        <v>10</v>
      </c>
      <c r="AL3034">
        <v>10</v>
      </c>
      <c r="AM3034">
        <v>9</v>
      </c>
      <c r="AN3034">
        <v>9</v>
      </c>
    </row>
    <row r="3035" spans="1:40" x14ac:dyDescent="0.2">
      <c r="A3035" s="1">
        <v>7595410</v>
      </c>
      <c r="B3035" t="s">
        <v>305</v>
      </c>
      <c r="C3035">
        <v>2013</v>
      </c>
      <c r="D3035" s="2" t="s">
        <v>5364</v>
      </c>
      <c r="E3035" s="3" t="str">
        <f t="shared" si="235"/>
        <v>3/17/2013</v>
      </c>
      <c r="F3035" s="4">
        <f t="shared" si="236"/>
        <v>1200</v>
      </c>
      <c r="G3035" s="4">
        <f t="shared" si="237"/>
        <v>3.2876712328767121</v>
      </c>
      <c r="H3035" s="1">
        <v>1000866</v>
      </c>
      <c r="I3035" t="s">
        <v>58</v>
      </c>
      <c r="J3035" t="s">
        <v>33</v>
      </c>
      <c r="K3035" t="s">
        <v>34</v>
      </c>
      <c r="L3035" s="1">
        <v>1073</v>
      </c>
      <c r="M3035" t="s">
        <v>35</v>
      </c>
      <c r="N3035">
        <v>52.3621121729091</v>
      </c>
      <c r="O3035">
        <v>4.9809196834743901</v>
      </c>
      <c r="P3035" t="s">
        <v>36</v>
      </c>
      <c r="Q3035" t="s">
        <v>37</v>
      </c>
      <c r="R3035">
        <v>2</v>
      </c>
      <c r="S3035">
        <v>1</v>
      </c>
      <c r="T3035">
        <v>1</v>
      </c>
      <c r="U3035">
        <v>1</v>
      </c>
      <c r="V3035" t="s">
        <v>38</v>
      </c>
      <c r="W3035">
        <v>110</v>
      </c>
      <c r="X3035">
        <v>1</v>
      </c>
      <c r="Y3035">
        <v>0</v>
      </c>
      <c r="Z3035">
        <v>5</v>
      </c>
      <c r="AA3035">
        <f t="shared" si="238"/>
        <v>550</v>
      </c>
      <c r="AB3035">
        <f t="shared" si="239"/>
        <v>550</v>
      </c>
      <c r="AE3035" t="s">
        <v>46</v>
      </c>
      <c r="AF3035">
        <v>1</v>
      </c>
      <c r="AG3035">
        <v>7</v>
      </c>
      <c r="AH3035">
        <v>100</v>
      </c>
      <c r="AI3035">
        <v>10</v>
      </c>
      <c r="AJ3035">
        <v>10</v>
      </c>
      <c r="AK3035">
        <v>10</v>
      </c>
      <c r="AL3035">
        <v>10</v>
      </c>
      <c r="AM3035">
        <v>9</v>
      </c>
      <c r="AN3035">
        <v>10</v>
      </c>
    </row>
    <row r="3036" spans="1:40" x14ac:dyDescent="0.2">
      <c r="A3036" s="1">
        <v>7601084</v>
      </c>
      <c r="B3036" t="s">
        <v>2660</v>
      </c>
      <c r="C3036">
        <v>2013</v>
      </c>
      <c r="D3036" s="2" t="s">
        <v>5364</v>
      </c>
      <c r="E3036" s="3" t="str">
        <f t="shared" si="235"/>
        <v>3/17/2013</v>
      </c>
      <c r="F3036" s="4">
        <f t="shared" si="236"/>
        <v>1200</v>
      </c>
      <c r="G3036" s="4">
        <f t="shared" si="237"/>
        <v>3.2876712328767121</v>
      </c>
      <c r="H3036" s="1">
        <v>5211945</v>
      </c>
      <c r="I3036" t="s">
        <v>58</v>
      </c>
      <c r="J3036" t="s">
        <v>33</v>
      </c>
      <c r="K3036" t="s">
        <v>34</v>
      </c>
      <c r="L3036" s="1" t="s">
        <v>2661</v>
      </c>
      <c r="M3036" t="s">
        <v>35</v>
      </c>
      <c r="N3036">
        <v>52.383977651578903</v>
      </c>
      <c r="O3036">
        <v>4.8805726436149</v>
      </c>
      <c r="P3036" t="s">
        <v>36</v>
      </c>
      <c r="Q3036" t="s">
        <v>42</v>
      </c>
      <c r="R3036">
        <v>2</v>
      </c>
      <c r="S3036">
        <v>2</v>
      </c>
      <c r="T3036">
        <v>1</v>
      </c>
      <c r="U3036">
        <v>1</v>
      </c>
      <c r="V3036" t="s">
        <v>38</v>
      </c>
      <c r="W3036">
        <v>40</v>
      </c>
      <c r="X3036">
        <v>1</v>
      </c>
      <c r="Y3036">
        <v>10</v>
      </c>
      <c r="Z3036">
        <v>3</v>
      </c>
      <c r="AA3036">
        <f t="shared" si="238"/>
        <v>120</v>
      </c>
      <c r="AB3036">
        <f t="shared" si="239"/>
        <v>120</v>
      </c>
      <c r="AE3036" t="s">
        <v>46</v>
      </c>
      <c r="AF3036">
        <v>1</v>
      </c>
      <c r="AG3036">
        <v>1</v>
      </c>
      <c r="AH3036">
        <v>100</v>
      </c>
      <c r="AI3036">
        <v>10</v>
      </c>
      <c r="AJ3036">
        <v>10</v>
      </c>
      <c r="AK3036">
        <v>10</v>
      </c>
      <c r="AL3036">
        <v>10</v>
      </c>
      <c r="AM3036">
        <v>10</v>
      </c>
      <c r="AN3036">
        <v>10</v>
      </c>
    </row>
    <row r="3037" spans="1:40" x14ac:dyDescent="0.2">
      <c r="A3037" s="1">
        <v>7601459</v>
      </c>
      <c r="B3037" t="s">
        <v>2662</v>
      </c>
      <c r="C3037">
        <v>2013</v>
      </c>
      <c r="D3037" s="2" t="s">
        <v>5532</v>
      </c>
      <c r="E3037" s="3" t="str">
        <f t="shared" si="235"/>
        <v>3/18/2013</v>
      </c>
      <c r="F3037" s="4">
        <f t="shared" si="236"/>
        <v>1199</v>
      </c>
      <c r="G3037" s="4">
        <f t="shared" si="237"/>
        <v>3.2849315068493152</v>
      </c>
      <c r="H3037" s="1">
        <v>1001885</v>
      </c>
      <c r="I3037" t="s">
        <v>50</v>
      </c>
      <c r="J3037" t="s">
        <v>33</v>
      </c>
      <c r="L3037" s="1" t="s">
        <v>2663</v>
      </c>
      <c r="M3037" t="s">
        <v>35</v>
      </c>
      <c r="N3037">
        <v>52.386506408008998</v>
      </c>
      <c r="O3037">
        <v>4.8704961771804403</v>
      </c>
      <c r="P3037" t="s">
        <v>130</v>
      </c>
      <c r="Q3037" t="s">
        <v>42</v>
      </c>
      <c r="R3037">
        <v>2</v>
      </c>
      <c r="S3037">
        <v>1</v>
      </c>
      <c r="T3037">
        <v>1</v>
      </c>
      <c r="U3037">
        <v>2</v>
      </c>
      <c r="V3037" t="s">
        <v>38</v>
      </c>
      <c r="W3037">
        <v>130</v>
      </c>
      <c r="X3037">
        <v>1</v>
      </c>
      <c r="Y3037">
        <v>0</v>
      </c>
      <c r="Z3037">
        <v>1</v>
      </c>
      <c r="AA3037">
        <f t="shared" si="238"/>
        <v>130</v>
      </c>
      <c r="AB3037">
        <f t="shared" si="239"/>
        <v>130</v>
      </c>
      <c r="AE3037" t="s">
        <v>39</v>
      </c>
      <c r="AF3037">
        <v>0.7</v>
      </c>
      <c r="AG3037">
        <v>8</v>
      </c>
      <c r="AH3037">
        <v>95</v>
      </c>
      <c r="AI3037">
        <v>10</v>
      </c>
      <c r="AJ3037">
        <v>10</v>
      </c>
      <c r="AK3037">
        <v>10</v>
      </c>
      <c r="AL3037">
        <v>9</v>
      </c>
      <c r="AM3037">
        <v>10</v>
      </c>
      <c r="AN3037">
        <v>9</v>
      </c>
    </row>
    <row r="3038" spans="1:40" x14ac:dyDescent="0.2">
      <c r="A3038" s="1">
        <v>7601596</v>
      </c>
      <c r="B3038" t="s">
        <v>1295</v>
      </c>
      <c r="C3038">
        <v>2013</v>
      </c>
      <c r="D3038" s="2" t="s">
        <v>5532</v>
      </c>
      <c r="E3038" s="3" t="str">
        <f t="shared" si="235"/>
        <v>3/18/2013</v>
      </c>
      <c r="F3038" s="4">
        <f t="shared" si="236"/>
        <v>1199</v>
      </c>
      <c r="G3038" s="4">
        <f t="shared" si="237"/>
        <v>3.2849315068493152</v>
      </c>
      <c r="H3038" s="1">
        <v>2151999</v>
      </c>
      <c r="I3038" t="s">
        <v>58</v>
      </c>
      <c r="J3038" t="s">
        <v>33</v>
      </c>
      <c r="K3038" t="s">
        <v>34</v>
      </c>
      <c r="M3038" t="s">
        <v>35</v>
      </c>
      <c r="N3038">
        <v>52.3824922198474</v>
      </c>
      <c r="O3038">
        <v>4.8741034329477397</v>
      </c>
      <c r="P3038" t="s">
        <v>36</v>
      </c>
      <c r="Q3038" t="s">
        <v>37</v>
      </c>
      <c r="R3038">
        <v>4</v>
      </c>
      <c r="S3038">
        <v>1.5</v>
      </c>
      <c r="T3038">
        <v>2</v>
      </c>
      <c r="U3038">
        <v>2</v>
      </c>
      <c r="V3038" t="s">
        <v>38</v>
      </c>
      <c r="W3038">
        <v>165</v>
      </c>
      <c r="X3038">
        <v>4</v>
      </c>
      <c r="Y3038">
        <v>25</v>
      </c>
      <c r="Z3038">
        <v>3</v>
      </c>
      <c r="AA3038">
        <f t="shared" si="238"/>
        <v>495</v>
      </c>
      <c r="AB3038">
        <f t="shared" si="239"/>
        <v>495</v>
      </c>
      <c r="AE3038" t="s">
        <v>46</v>
      </c>
      <c r="AF3038">
        <v>1</v>
      </c>
      <c r="AG3038">
        <v>18</v>
      </c>
      <c r="AH3038">
        <v>98</v>
      </c>
      <c r="AI3038">
        <v>10</v>
      </c>
      <c r="AJ3038">
        <v>10</v>
      </c>
      <c r="AK3038">
        <v>10</v>
      </c>
      <c r="AL3038">
        <v>10</v>
      </c>
      <c r="AM3038">
        <v>9</v>
      </c>
      <c r="AN3038">
        <v>10</v>
      </c>
    </row>
    <row r="3039" spans="1:40" x14ac:dyDescent="0.2">
      <c r="A3039" s="1">
        <v>7604160</v>
      </c>
      <c r="B3039" t="s">
        <v>2664</v>
      </c>
      <c r="C3039">
        <v>2013</v>
      </c>
      <c r="D3039" s="2" t="s">
        <v>5532</v>
      </c>
      <c r="E3039" s="3" t="str">
        <f t="shared" si="235"/>
        <v>3/18/2013</v>
      </c>
      <c r="F3039" s="4">
        <f t="shared" si="236"/>
        <v>1199</v>
      </c>
      <c r="G3039" s="4">
        <f t="shared" si="237"/>
        <v>3.2849315068493152</v>
      </c>
      <c r="H3039" s="1">
        <v>2872433</v>
      </c>
      <c r="I3039" t="s">
        <v>32</v>
      </c>
      <c r="J3039" t="s">
        <v>33</v>
      </c>
      <c r="K3039" t="s">
        <v>34</v>
      </c>
      <c r="L3039" s="1" t="s">
        <v>2665</v>
      </c>
      <c r="M3039" t="s">
        <v>35</v>
      </c>
      <c r="N3039">
        <v>52.352672435108502</v>
      </c>
      <c r="O3039">
        <v>4.8913493364029801</v>
      </c>
      <c r="P3039" t="s">
        <v>36</v>
      </c>
      <c r="Q3039" t="s">
        <v>37</v>
      </c>
      <c r="R3039">
        <v>2</v>
      </c>
      <c r="S3039">
        <v>1</v>
      </c>
      <c r="T3039">
        <v>1</v>
      </c>
      <c r="U3039">
        <v>1</v>
      </c>
      <c r="V3039" t="s">
        <v>38</v>
      </c>
      <c r="W3039">
        <v>150</v>
      </c>
      <c r="X3039">
        <v>1</v>
      </c>
      <c r="Y3039">
        <v>0</v>
      </c>
      <c r="Z3039">
        <v>3</v>
      </c>
      <c r="AA3039">
        <f t="shared" si="238"/>
        <v>450</v>
      </c>
      <c r="AB3039">
        <f t="shared" si="239"/>
        <v>450</v>
      </c>
      <c r="AE3039" t="s">
        <v>60</v>
      </c>
      <c r="AF3039" t="s">
        <v>60</v>
      </c>
      <c r="AG3039">
        <v>0</v>
      </c>
    </row>
    <row r="3040" spans="1:40" x14ac:dyDescent="0.2">
      <c r="A3040" s="1">
        <v>7606257</v>
      </c>
      <c r="B3040" t="s">
        <v>2666</v>
      </c>
      <c r="C3040">
        <v>2013</v>
      </c>
      <c r="D3040" s="2" t="s">
        <v>5532</v>
      </c>
      <c r="E3040" s="3" t="str">
        <f t="shared" si="235"/>
        <v>3/18/2013</v>
      </c>
      <c r="F3040" s="4">
        <f t="shared" si="236"/>
        <v>1199</v>
      </c>
      <c r="G3040" s="4">
        <f t="shared" si="237"/>
        <v>3.2849315068493152</v>
      </c>
      <c r="H3040" s="1">
        <v>1278487</v>
      </c>
      <c r="I3040" t="s">
        <v>50</v>
      </c>
      <c r="J3040" t="s">
        <v>33</v>
      </c>
      <c r="K3040" t="s">
        <v>34</v>
      </c>
      <c r="L3040" s="1">
        <v>1015</v>
      </c>
      <c r="M3040" t="s">
        <v>35</v>
      </c>
      <c r="N3040">
        <v>52.348152974327498</v>
      </c>
      <c r="O3040">
        <v>4.8971305501622204</v>
      </c>
      <c r="P3040" t="s">
        <v>36</v>
      </c>
      <c r="Q3040" t="s">
        <v>37</v>
      </c>
      <c r="R3040">
        <v>2</v>
      </c>
      <c r="T3040">
        <v>1</v>
      </c>
      <c r="U3040">
        <v>1</v>
      </c>
      <c r="V3040" t="s">
        <v>38</v>
      </c>
      <c r="W3040">
        <v>85</v>
      </c>
      <c r="X3040">
        <v>1</v>
      </c>
      <c r="Y3040">
        <v>10</v>
      </c>
      <c r="Z3040">
        <v>3</v>
      </c>
      <c r="AA3040">
        <f t="shared" si="238"/>
        <v>255</v>
      </c>
      <c r="AB3040">
        <f t="shared" si="239"/>
        <v>255</v>
      </c>
      <c r="AE3040" t="s">
        <v>46</v>
      </c>
      <c r="AF3040">
        <v>1</v>
      </c>
      <c r="AG3040">
        <v>26</v>
      </c>
      <c r="AH3040">
        <v>95</v>
      </c>
      <c r="AI3040">
        <v>9</v>
      </c>
      <c r="AJ3040">
        <v>10</v>
      </c>
      <c r="AK3040">
        <v>10</v>
      </c>
      <c r="AL3040">
        <v>10</v>
      </c>
      <c r="AM3040">
        <v>10</v>
      </c>
      <c r="AN3040">
        <v>9</v>
      </c>
    </row>
    <row r="3041" spans="1:40" x14ac:dyDescent="0.2">
      <c r="A3041" s="1">
        <v>7606280</v>
      </c>
      <c r="B3041" t="s">
        <v>2666</v>
      </c>
      <c r="C3041">
        <v>2013</v>
      </c>
      <c r="D3041" s="2" t="s">
        <v>5532</v>
      </c>
      <c r="E3041" s="3" t="str">
        <f t="shared" si="235"/>
        <v>3/18/2013</v>
      </c>
      <c r="F3041" s="4">
        <f t="shared" si="236"/>
        <v>1199</v>
      </c>
      <c r="G3041" s="4">
        <f t="shared" si="237"/>
        <v>3.2849315068493152</v>
      </c>
      <c r="H3041" s="1">
        <v>1003070</v>
      </c>
      <c r="I3041" t="s">
        <v>50</v>
      </c>
      <c r="J3041" t="s">
        <v>33</v>
      </c>
      <c r="K3041" t="s">
        <v>34</v>
      </c>
      <c r="L3041" s="1">
        <v>1015</v>
      </c>
      <c r="M3041" t="s">
        <v>35</v>
      </c>
      <c r="N3041">
        <v>52.377609185642498</v>
      </c>
      <c r="O3041">
        <v>4.9063239267813197</v>
      </c>
      <c r="P3041" t="s">
        <v>36</v>
      </c>
      <c r="Q3041" t="s">
        <v>37</v>
      </c>
      <c r="R3041">
        <v>2</v>
      </c>
      <c r="S3041">
        <v>1</v>
      </c>
      <c r="T3041">
        <v>1</v>
      </c>
      <c r="U3041">
        <v>1</v>
      </c>
      <c r="V3041" t="s">
        <v>38</v>
      </c>
      <c r="W3041">
        <v>85</v>
      </c>
      <c r="X3041">
        <v>1</v>
      </c>
      <c r="Y3041">
        <v>10</v>
      </c>
      <c r="Z3041">
        <v>3</v>
      </c>
      <c r="AA3041">
        <f t="shared" si="238"/>
        <v>255</v>
      </c>
      <c r="AB3041">
        <f t="shared" si="239"/>
        <v>255</v>
      </c>
      <c r="AE3041" t="s">
        <v>46</v>
      </c>
      <c r="AF3041">
        <v>1</v>
      </c>
      <c r="AG3041">
        <v>42</v>
      </c>
      <c r="AH3041">
        <v>96</v>
      </c>
      <c r="AI3041">
        <v>9</v>
      </c>
      <c r="AJ3041">
        <v>10</v>
      </c>
      <c r="AK3041">
        <v>10</v>
      </c>
      <c r="AL3041">
        <v>10</v>
      </c>
      <c r="AM3041">
        <v>10</v>
      </c>
      <c r="AN3041">
        <v>9</v>
      </c>
    </row>
    <row r="3042" spans="1:40" x14ac:dyDescent="0.2">
      <c r="A3042" s="1">
        <v>7606375</v>
      </c>
      <c r="B3042" t="s">
        <v>241</v>
      </c>
      <c r="C3042">
        <v>2013</v>
      </c>
      <c r="D3042" s="2" t="s">
        <v>5532</v>
      </c>
      <c r="E3042" s="3" t="str">
        <f t="shared" si="235"/>
        <v>3/18/2013</v>
      </c>
      <c r="F3042" s="4">
        <f t="shared" si="236"/>
        <v>1199</v>
      </c>
      <c r="G3042" s="4">
        <f t="shared" si="237"/>
        <v>3.2849315068493152</v>
      </c>
      <c r="H3042" s="1">
        <v>2830788</v>
      </c>
      <c r="I3042" t="s">
        <v>105</v>
      </c>
      <c r="J3042" t="s">
        <v>33</v>
      </c>
      <c r="K3042" t="s">
        <v>34</v>
      </c>
      <c r="L3042" s="1" t="s">
        <v>2667</v>
      </c>
      <c r="M3042" t="s">
        <v>35</v>
      </c>
      <c r="N3042">
        <v>52.383573732671699</v>
      </c>
      <c r="O3042">
        <v>4.8888776454242704</v>
      </c>
      <c r="P3042" t="s">
        <v>130</v>
      </c>
      <c r="Q3042" t="s">
        <v>37</v>
      </c>
      <c r="R3042">
        <v>2</v>
      </c>
      <c r="S3042">
        <v>1</v>
      </c>
      <c r="T3042">
        <v>0</v>
      </c>
      <c r="U3042">
        <v>1</v>
      </c>
      <c r="V3042" t="s">
        <v>38</v>
      </c>
      <c r="W3042">
        <v>95</v>
      </c>
      <c r="X3042">
        <v>1</v>
      </c>
      <c r="Y3042">
        <v>0</v>
      </c>
      <c r="Z3042">
        <v>2</v>
      </c>
      <c r="AA3042">
        <f t="shared" si="238"/>
        <v>190</v>
      </c>
      <c r="AB3042">
        <f t="shared" si="239"/>
        <v>190</v>
      </c>
      <c r="AE3042" t="s">
        <v>43</v>
      </c>
      <c r="AF3042">
        <v>1</v>
      </c>
      <c r="AG3042">
        <v>14</v>
      </c>
      <c r="AH3042">
        <v>97</v>
      </c>
      <c r="AI3042">
        <v>9</v>
      </c>
      <c r="AJ3042">
        <v>9</v>
      </c>
      <c r="AK3042">
        <v>10</v>
      </c>
      <c r="AL3042">
        <v>10</v>
      </c>
      <c r="AM3042">
        <v>9</v>
      </c>
      <c r="AN3042">
        <v>9</v>
      </c>
    </row>
    <row r="3043" spans="1:40" x14ac:dyDescent="0.2">
      <c r="A3043" s="1">
        <v>7607089</v>
      </c>
      <c r="B3043" t="s">
        <v>2668</v>
      </c>
      <c r="C3043">
        <v>2013</v>
      </c>
      <c r="D3043" s="2" t="s">
        <v>5532</v>
      </c>
      <c r="E3043" s="3" t="str">
        <f t="shared" si="235"/>
        <v>3/18/2013</v>
      </c>
      <c r="F3043" s="4">
        <f t="shared" si="236"/>
        <v>1199</v>
      </c>
      <c r="G3043" s="4">
        <f t="shared" si="237"/>
        <v>3.2849315068493152</v>
      </c>
      <c r="H3043" s="1">
        <v>5018147</v>
      </c>
      <c r="I3043" t="s">
        <v>105</v>
      </c>
      <c r="J3043" t="s">
        <v>33</v>
      </c>
      <c r="K3043" t="s">
        <v>34</v>
      </c>
      <c r="L3043" s="1" t="s">
        <v>2156</v>
      </c>
      <c r="M3043" t="s">
        <v>35</v>
      </c>
      <c r="N3043">
        <v>52.371536005833804</v>
      </c>
      <c r="O3043">
        <v>4.9091057224474399</v>
      </c>
      <c r="P3043" t="s">
        <v>36</v>
      </c>
      <c r="Q3043" t="s">
        <v>42</v>
      </c>
      <c r="R3043">
        <v>2</v>
      </c>
      <c r="S3043">
        <v>1.5</v>
      </c>
      <c r="T3043">
        <v>1</v>
      </c>
      <c r="U3043">
        <v>1</v>
      </c>
      <c r="V3043" t="s">
        <v>38</v>
      </c>
      <c r="W3043">
        <v>110</v>
      </c>
      <c r="X3043">
        <v>1</v>
      </c>
      <c r="Y3043">
        <v>5</v>
      </c>
      <c r="Z3043">
        <v>1</v>
      </c>
      <c r="AA3043">
        <f t="shared" si="238"/>
        <v>110</v>
      </c>
      <c r="AB3043">
        <f t="shared" si="239"/>
        <v>110</v>
      </c>
      <c r="AE3043" t="s">
        <v>46</v>
      </c>
      <c r="AF3043">
        <v>1</v>
      </c>
      <c r="AG3043">
        <v>4</v>
      </c>
      <c r="AH3043">
        <v>93</v>
      </c>
      <c r="AI3043">
        <v>9</v>
      </c>
      <c r="AJ3043">
        <v>9</v>
      </c>
      <c r="AK3043">
        <v>10</v>
      </c>
      <c r="AL3043">
        <v>10</v>
      </c>
      <c r="AM3043">
        <v>10</v>
      </c>
      <c r="AN3043">
        <v>9</v>
      </c>
    </row>
    <row r="3044" spans="1:40" x14ac:dyDescent="0.2">
      <c r="A3044" s="1">
        <v>7607683</v>
      </c>
      <c r="B3044" t="s">
        <v>1638</v>
      </c>
      <c r="C3044">
        <v>2013</v>
      </c>
      <c r="D3044" s="2" t="s">
        <v>5532</v>
      </c>
      <c r="E3044" s="3" t="str">
        <f t="shared" si="235"/>
        <v>3/18/2013</v>
      </c>
      <c r="F3044" s="4">
        <f t="shared" si="236"/>
        <v>1199</v>
      </c>
      <c r="G3044" s="4">
        <f t="shared" si="237"/>
        <v>3.2849315068493152</v>
      </c>
      <c r="H3044" s="1">
        <v>3266103</v>
      </c>
      <c r="I3044" t="s">
        <v>50</v>
      </c>
      <c r="J3044" t="s">
        <v>34</v>
      </c>
      <c r="K3044" t="s">
        <v>2669</v>
      </c>
      <c r="L3044" s="1" t="s">
        <v>2670</v>
      </c>
      <c r="M3044" t="s">
        <v>35</v>
      </c>
      <c r="N3044">
        <v>52.381152678061198</v>
      </c>
      <c r="O3044">
        <v>4.8682544632109099</v>
      </c>
      <c r="P3044" t="s">
        <v>36</v>
      </c>
      <c r="Q3044" t="s">
        <v>37</v>
      </c>
      <c r="R3044">
        <v>2</v>
      </c>
      <c r="S3044">
        <v>1</v>
      </c>
      <c r="T3044">
        <v>1</v>
      </c>
      <c r="U3044">
        <v>1</v>
      </c>
      <c r="V3044" t="s">
        <v>38</v>
      </c>
      <c r="W3044">
        <v>130</v>
      </c>
      <c r="X3044">
        <v>1</v>
      </c>
      <c r="Y3044">
        <v>0</v>
      </c>
      <c r="Z3044">
        <v>2</v>
      </c>
      <c r="AA3044">
        <f t="shared" si="238"/>
        <v>260</v>
      </c>
      <c r="AB3044">
        <f t="shared" si="239"/>
        <v>260</v>
      </c>
      <c r="AE3044" t="s">
        <v>46</v>
      </c>
      <c r="AF3044">
        <v>1</v>
      </c>
      <c r="AG3044">
        <v>7</v>
      </c>
      <c r="AH3044">
        <v>97</v>
      </c>
      <c r="AI3044">
        <v>10</v>
      </c>
      <c r="AJ3044">
        <v>9</v>
      </c>
      <c r="AK3044">
        <v>10</v>
      </c>
      <c r="AL3044">
        <v>10</v>
      </c>
      <c r="AM3044">
        <v>10</v>
      </c>
      <c r="AN3044">
        <v>9</v>
      </c>
    </row>
    <row r="3045" spans="1:40" x14ac:dyDescent="0.2">
      <c r="A3045" s="1">
        <v>7610045</v>
      </c>
      <c r="B3045" t="s">
        <v>2671</v>
      </c>
      <c r="C3045">
        <v>2013</v>
      </c>
      <c r="D3045" s="2" t="s">
        <v>5365</v>
      </c>
      <c r="E3045" s="3" t="str">
        <f t="shared" si="235"/>
        <v>3/19/2013</v>
      </c>
      <c r="F3045" s="4">
        <f t="shared" si="236"/>
        <v>1198</v>
      </c>
      <c r="G3045" s="4">
        <f t="shared" si="237"/>
        <v>3.2821917808219179</v>
      </c>
      <c r="H3045" s="1">
        <v>4031690</v>
      </c>
      <c r="I3045" t="s">
        <v>45</v>
      </c>
      <c r="J3045" t="s">
        <v>33</v>
      </c>
      <c r="K3045" t="s">
        <v>34</v>
      </c>
      <c r="L3045" s="1" t="s">
        <v>2672</v>
      </c>
      <c r="M3045" t="s">
        <v>35</v>
      </c>
      <c r="N3045">
        <v>52.368715102918898</v>
      </c>
      <c r="O3045">
        <v>4.8750189094566903</v>
      </c>
      <c r="P3045" t="s">
        <v>36</v>
      </c>
      <c r="Q3045" t="s">
        <v>37</v>
      </c>
      <c r="R3045">
        <v>3</v>
      </c>
      <c r="S3045">
        <v>1</v>
      </c>
      <c r="T3045">
        <v>1</v>
      </c>
      <c r="U3045">
        <v>1</v>
      </c>
      <c r="V3045" t="s">
        <v>38</v>
      </c>
      <c r="W3045">
        <v>120</v>
      </c>
      <c r="X3045">
        <v>1</v>
      </c>
      <c r="Y3045">
        <v>0</v>
      </c>
      <c r="Z3045">
        <v>2</v>
      </c>
      <c r="AA3045">
        <f t="shared" si="238"/>
        <v>240</v>
      </c>
      <c r="AB3045">
        <f t="shared" si="239"/>
        <v>240</v>
      </c>
      <c r="AE3045" t="s">
        <v>43</v>
      </c>
      <c r="AF3045">
        <v>1</v>
      </c>
      <c r="AG3045">
        <v>4</v>
      </c>
      <c r="AH3045">
        <v>95</v>
      </c>
      <c r="AI3045">
        <v>10</v>
      </c>
      <c r="AJ3045">
        <v>10</v>
      </c>
      <c r="AK3045">
        <v>10</v>
      </c>
      <c r="AL3045">
        <v>10</v>
      </c>
      <c r="AM3045">
        <v>10</v>
      </c>
      <c r="AN3045">
        <v>10</v>
      </c>
    </row>
    <row r="3046" spans="1:40" x14ac:dyDescent="0.2">
      <c r="A3046" s="1">
        <v>7612738</v>
      </c>
      <c r="B3046" t="s">
        <v>2673</v>
      </c>
      <c r="C3046">
        <v>2013</v>
      </c>
      <c r="D3046" s="2" t="s">
        <v>5365</v>
      </c>
      <c r="E3046" s="3" t="str">
        <f t="shared" si="235"/>
        <v>3/19/2013</v>
      </c>
      <c r="F3046" s="4">
        <f t="shared" si="236"/>
        <v>1198</v>
      </c>
      <c r="G3046" s="4">
        <f t="shared" si="237"/>
        <v>3.2821917808219179</v>
      </c>
      <c r="H3046" s="1">
        <v>1005042</v>
      </c>
      <c r="I3046" t="s">
        <v>48</v>
      </c>
      <c r="J3046" t="s">
        <v>33</v>
      </c>
      <c r="K3046" t="s">
        <v>34</v>
      </c>
      <c r="L3046" s="1" t="s">
        <v>2674</v>
      </c>
      <c r="M3046" t="s">
        <v>35</v>
      </c>
      <c r="N3046">
        <v>52.367017050586597</v>
      </c>
      <c r="O3046">
        <v>4.8625155229859702</v>
      </c>
      <c r="P3046" t="s">
        <v>36</v>
      </c>
      <c r="Q3046" t="s">
        <v>37</v>
      </c>
      <c r="R3046">
        <v>2</v>
      </c>
      <c r="S3046">
        <v>1</v>
      </c>
      <c r="T3046">
        <v>1</v>
      </c>
      <c r="U3046">
        <v>1</v>
      </c>
      <c r="V3046" t="s">
        <v>38</v>
      </c>
      <c r="W3046">
        <v>89</v>
      </c>
      <c r="X3046">
        <v>1</v>
      </c>
      <c r="Y3046">
        <v>0</v>
      </c>
      <c r="Z3046">
        <v>5</v>
      </c>
      <c r="AA3046">
        <f t="shared" si="238"/>
        <v>445</v>
      </c>
      <c r="AB3046">
        <f t="shared" si="239"/>
        <v>445</v>
      </c>
      <c r="AE3046" t="s">
        <v>46</v>
      </c>
      <c r="AF3046">
        <v>0.9</v>
      </c>
      <c r="AG3046">
        <v>34</v>
      </c>
      <c r="AH3046">
        <v>90</v>
      </c>
      <c r="AI3046">
        <v>9</v>
      </c>
      <c r="AJ3046">
        <v>8</v>
      </c>
      <c r="AK3046">
        <v>9</v>
      </c>
      <c r="AL3046">
        <v>10</v>
      </c>
      <c r="AM3046">
        <v>10</v>
      </c>
      <c r="AN3046">
        <v>9</v>
      </c>
    </row>
    <row r="3047" spans="1:40" x14ac:dyDescent="0.2">
      <c r="A3047" s="1">
        <v>7614945</v>
      </c>
      <c r="B3047" t="s">
        <v>2675</v>
      </c>
      <c r="C3047">
        <v>2013</v>
      </c>
      <c r="D3047" s="2" t="s">
        <v>5365</v>
      </c>
      <c r="E3047" s="3" t="str">
        <f t="shared" si="235"/>
        <v>3/19/2013</v>
      </c>
      <c r="F3047" s="4">
        <f t="shared" si="236"/>
        <v>1198</v>
      </c>
      <c r="G3047" s="4">
        <f t="shared" si="237"/>
        <v>3.2821917808219179</v>
      </c>
      <c r="H3047" s="1">
        <v>1005429</v>
      </c>
      <c r="I3047" t="s">
        <v>50</v>
      </c>
      <c r="J3047" t="s">
        <v>33</v>
      </c>
      <c r="K3047" t="s">
        <v>34</v>
      </c>
      <c r="L3047" s="1">
        <v>1015</v>
      </c>
      <c r="M3047" t="s">
        <v>35</v>
      </c>
      <c r="N3047">
        <v>52.366651713044199</v>
      </c>
      <c r="O3047">
        <v>4.8663160876262204</v>
      </c>
      <c r="P3047" t="s">
        <v>36</v>
      </c>
      <c r="Q3047" t="s">
        <v>37</v>
      </c>
      <c r="R3047">
        <v>2</v>
      </c>
      <c r="S3047">
        <v>1</v>
      </c>
      <c r="T3047">
        <v>1</v>
      </c>
      <c r="U3047">
        <v>1</v>
      </c>
      <c r="V3047" t="s">
        <v>38</v>
      </c>
      <c r="W3047">
        <v>120</v>
      </c>
      <c r="X3047">
        <v>1</v>
      </c>
      <c r="Y3047">
        <v>0</v>
      </c>
      <c r="Z3047">
        <v>3</v>
      </c>
      <c r="AA3047">
        <f t="shared" si="238"/>
        <v>360</v>
      </c>
      <c r="AB3047">
        <f t="shared" si="239"/>
        <v>360</v>
      </c>
      <c r="AE3047" t="s">
        <v>46</v>
      </c>
      <c r="AF3047">
        <v>1</v>
      </c>
      <c r="AG3047">
        <v>1</v>
      </c>
      <c r="AH3047">
        <v>91</v>
      </c>
      <c r="AI3047">
        <v>8</v>
      </c>
      <c r="AJ3047">
        <v>6</v>
      </c>
      <c r="AK3047">
        <v>10</v>
      </c>
      <c r="AL3047">
        <v>10</v>
      </c>
      <c r="AM3047">
        <v>10</v>
      </c>
      <c r="AN3047">
        <v>10</v>
      </c>
    </row>
    <row r="3048" spans="1:40" x14ac:dyDescent="0.2">
      <c r="A3048" s="1">
        <v>7618076</v>
      </c>
      <c r="B3048" t="s">
        <v>2676</v>
      </c>
      <c r="C3048">
        <v>2013</v>
      </c>
      <c r="D3048" s="2" t="s">
        <v>5365</v>
      </c>
      <c r="E3048" s="3" t="str">
        <f t="shared" si="235"/>
        <v>3/19/2013</v>
      </c>
      <c r="F3048" s="4">
        <f t="shared" si="236"/>
        <v>1198</v>
      </c>
      <c r="G3048" s="4">
        <f t="shared" si="237"/>
        <v>3.2821917808219179</v>
      </c>
      <c r="H3048" s="1">
        <v>1005603</v>
      </c>
      <c r="I3048" t="s">
        <v>41</v>
      </c>
      <c r="J3048" t="s">
        <v>33</v>
      </c>
      <c r="K3048" t="s">
        <v>34</v>
      </c>
      <c r="L3048" s="1" t="s">
        <v>2677</v>
      </c>
      <c r="M3048" t="s">
        <v>35</v>
      </c>
      <c r="N3048">
        <v>52.375179752197099</v>
      </c>
      <c r="O3048">
        <v>4.8635428513876304</v>
      </c>
      <c r="P3048" t="s">
        <v>36</v>
      </c>
      <c r="Q3048" t="s">
        <v>42</v>
      </c>
      <c r="R3048">
        <v>2</v>
      </c>
      <c r="S3048">
        <v>1</v>
      </c>
      <c r="T3048">
        <v>1</v>
      </c>
      <c r="U3048">
        <v>1</v>
      </c>
      <c r="V3048" t="s">
        <v>38</v>
      </c>
      <c r="W3048">
        <v>80</v>
      </c>
      <c r="X3048">
        <v>2</v>
      </c>
      <c r="Y3048">
        <v>25</v>
      </c>
      <c r="Z3048">
        <v>2</v>
      </c>
      <c r="AA3048">
        <f t="shared" si="238"/>
        <v>160</v>
      </c>
      <c r="AB3048">
        <f t="shared" si="239"/>
        <v>160</v>
      </c>
      <c r="AE3048" t="s">
        <v>43</v>
      </c>
      <c r="AF3048">
        <v>1</v>
      </c>
      <c r="AG3048">
        <v>13</v>
      </c>
      <c r="AH3048">
        <v>97</v>
      </c>
      <c r="AI3048">
        <v>10</v>
      </c>
      <c r="AJ3048">
        <v>10</v>
      </c>
      <c r="AK3048">
        <v>10</v>
      </c>
      <c r="AL3048">
        <v>10</v>
      </c>
      <c r="AM3048">
        <v>10</v>
      </c>
      <c r="AN3048">
        <v>10</v>
      </c>
    </row>
    <row r="3049" spans="1:40" x14ac:dyDescent="0.2">
      <c r="A3049" s="1">
        <v>7618369</v>
      </c>
      <c r="B3049" t="s">
        <v>195</v>
      </c>
      <c r="C3049">
        <v>2013</v>
      </c>
      <c r="D3049" s="2" t="s">
        <v>5365</v>
      </c>
      <c r="E3049" s="3" t="str">
        <f t="shared" si="235"/>
        <v>3/19/2013</v>
      </c>
      <c r="F3049" s="4">
        <f t="shared" si="236"/>
        <v>1198</v>
      </c>
      <c r="G3049" s="4">
        <f t="shared" si="237"/>
        <v>3.2821917808219179</v>
      </c>
      <c r="H3049" s="1">
        <v>1003546</v>
      </c>
      <c r="I3049" t="s">
        <v>159</v>
      </c>
      <c r="J3049" t="s">
        <v>33</v>
      </c>
      <c r="K3049" t="s">
        <v>34</v>
      </c>
      <c r="L3049" s="1">
        <v>1086</v>
      </c>
      <c r="M3049" t="s">
        <v>35</v>
      </c>
      <c r="N3049">
        <v>52.376554082414302</v>
      </c>
      <c r="O3049">
        <v>4.8931204781471704</v>
      </c>
      <c r="P3049" t="s">
        <v>56</v>
      </c>
      <c r="Q3049" t="s">
        <v>37</v>
      </c>
      <c r="R3049">
        <v>6</v>
      </c>
      <c r="S3049">
        <v>2</v>
      </c>
      <c r="T3049">
        <v>4</v>
      </c>
      <c r="U3049">
        <v>6</v>
      </c>
      <c r="V3049" t="s">
        <v>38</v>
      </c>
      <c r="W3049">
        <v>200</v>
      </c>
      <c r="X3049">
        <v>6</v>
      </c>
      <c r="Y3049">
        <v>25</v>
      </c>
      <c r="Z3049">
        <v>5</v>
      </c>
      <c r="AA3049">
        <f t="shared" si="238"/>
        <v>1000</v>
      </c>
      <c r="AB3049">
        <f t="shared" si="239"/>
        <v>1000</v>
      </c>
      <c r="AE3049" t="s">
        <v>46</v>
      </c>
      <c r="AF3049">
        <v>1</v>
      </c>
      <c r="AG3049">
        <v>3</v>
      </c>
      <c r="AH3049">
        <v>80</v>
      </c>
      <c r="AI3049">
        <v>9</v>
      </c>
      <c r="AJ3049">
        <v>7</v>
      </c>
      <c r="AK3049">
        <v>10</v>
      </c>
      <c r="AL3049">
        <v>10</v>
      </c>
      <c r="AM3049">
        <v>7</v>
      </c>
      <c r="AN3049">
        <v>7</v>
      </c>
    </row>
    <row r="3050" spans="1:40" x14ac:dyDescent="0.2">
      <c r="A3050" s="1">
        <v>7621004</v>
      </c>
      <c r="B3050" t="s">
        <v>2678</v>
      </c>
      <c r="C3050">
        <v>2013</v>
      </c>
      <c r="D3050" s="2" t="s">
        <v>5365</v>
      </c>
      <c r="E3050" s="3" t="str">
        <f t="shared" si="235"/>
        <v>3/19/2013</v>
      </c>
      <c r="F3050" s="4">
        <f t="shared" si="236"/>
        <v>1198</v>
      </c>
      <c r="G3050" s="4">
        <f t="shared" si="237"/>
        <v>3.2821917808219179</v>
      </c>
      <c r="H3050" s="1">
        <v>1006621</v>
      </c>
      <c r="I3050" t="s">
        <v>32</v>
      </c>
      <c r="J3050" t="s">
        <v>33</v>
      </c>
      <c r="K3050" t="s">
        <v>34</v>
      </c>
      <c r="L3050" s="1">
        <v>1052</v>
      </c>
      <c r="M3050" t="s">
        <v>35</v>
      </c>
      <c r="N3050">
        <v>52.374027316738001</v>
      </c>
      <c r="O3050">
        <v>4.9459357903835102</v>
      </c>
      <c r="P3050" t="s">
        <v>36</v>
      </c>
      <c r="Q3050" t="s">
        <v>37</v>
      </c>
      <c r="R3050">
        <v>3</v>
      </c>
      <c r="S3050">
        <v>1</v>
      </c>
      <c r="T3050">
        <v>2</v>
      </c>
      <c r="U3050">
        <v>1</v>
      </c>
      <c r="V3050" t="s">
        <v>38</v>
      </c>
      <c r="W3050">
        <v>150</v>
      </c>
      <c r="X3050">
        <v>2</v>
      </c>
      <c r="Y3050">
        <v>25</v>
      </c>
      <c r="Z3050">
        <v>4</v>
      </c>
      <c r="AA3050">
        <f t="shared" si="238"/>
        <v>600</v>
      </c>
      <c r="AB3050">
        <f t="shared" si="239"/>
        <v>600</v>
      </c>
      <c r="AE3050" t="s">
        <v>39</v>
      </c>
      <c r="AF3050">
        <v>0.5</v>
      </c>
      <c r="AG3050">
        <v>14</v>
      </c>
      <c r="AH3050">
        <v>92</v>
      </c>
      <c r="AI3050">
        <v>9</v>
      </c>
      <c r="AJ3050">
        <v>10</v>
      </c>
      <c r="AK3050">
        <v>10</v>
      </c>
      <c r="AL3050">
        <v>10</v>
      </c>
      <c r="AM3050">
        <v>9</v>
      </c>
      <c r="AN3050">
        <v>8</v>
      </c>
    </row>
    <row r="3051" spans="1:40" x14ac:dyDescent="0.2">
      <c r="A3051" s="1">
        <v>7625861</v>
      </c>
      <c r="B3051" t="s">
        <v>2679</v>
      </c>
      <c r="C3051">
        <v>2013</v>
      </c>
      <c r="D3051" s="2" t="s">
        <v>5533</v>
      </c>
      <c r="E3051" s="3" t="str">
        <f t="shared" si="235"/>
        <v>3/20/2013</v>
      </c>
      <c r="F3051" s="4">
        <f t="shared" si="236"/>
        <v>1197</v>
      </c>
      <c r="G3051" s="4">
        <f t="shared" si="237"/>
        <v>3.2794520547945205</v>
      </c>
      <c r="H3051" s="1">
        <v>1173324</v>
      </c>
      <c r="I3051" t="s">
        <v>32</v>
      </c>
      <c r="J3051" t="s">
        <v>33</v>
      </c>
      <c r="K3051" t="s">
        <v>34</v>
      </c>
      <c r="L3051" s="1">
        <v>1051</v>
      </c>
      <c r="M3051" t="s">
        <v>35</v>
      </c>
      <c r="N3051">
        <v>52.374357128616097</v>
      </c>
      <c r="O3051">
        <v>4.9019736738080297</v>
      </c>
      <c r="P3051" t="s">
        <v>36</v>
      </c>
      <c r="Q3051" t="s">
        <v>37</v>
      </c>
      <c r="R3051">
        <v>4</v>
      </c>
      <c r="S3051">
        <v>1</v>
      </c>
      <c r="T3051">
        <v>1</v>
      </c>
      <c r="U3051">
        <v>4</v>
      </c>
      <c r="V3051" t="s">
        <v>38</v>
      </c>
      <c r="W3051">
        <v>100</v>
      </c>
      <c r="X3051">
        <v>2</v>
      </c>
      <c r="Y3051">
        <v>20</v>
      </c>
      <c r="Z3051">
        <v>2</v>
      </c>
      <c r="AA3051">
        <f t="shared" si="238"/>
        <v>200</v>
      </c>
      <c r="AB3051">
        <f t="shared" si="239"/>
        <v>200</v>
      </c>
      <c r="AE3051" t="s">
        <v>39</v>
      </c>
      <c r="AF3051">
        <v>1</v>
      </c>
      <c r="AG3051">
        <v>1</v>
      </c>
      <c r="AH3051">
        <v>80</v>
      </c>
      <c r="AI3051">
        <v>8</v>
      </c>
      <c r="AJ3051">
        <v>10</v>
      </c>
      <c r="AK3051">
        <v>10</v>
      </c>
      <c r="AL3051">
        <v>10</v>
      </c>
      <c r="AM3051">
        <v>8</v>
      </c>
      <c r="AN3051">
        <v>10</v>
      </c>
    </row>
    <row r="3052" spans="1:40" x14ac:dyDescent="0.2">
      <c r="A3052" s="1">
        <v>7626197</v>
      </c>
      <c r="B3052" t="s">
        <v>2680</v>
      </c>
      <c r="C3052">
        <v>2013</v>
      </c>
      <c r="D3052" s="2" t="s">
        <v>5533</v>
      </c>
      <c r="E3052" s="3" t="str">
        <f t="shared" si="235"/>
        <v>3/20/2013</v>
      </c>
      <c r="F3052" s="4">
        <f t="shared" si="236"/>
        <v>1197</v>
      </c>
      <c r="G3052" s="4">
        <f t="shared" si="237"/>
        <v>3.2794520547945205</v>
      </c>
      <c r="H3052" s="1">
        <v>1008225</v>
      </c>
      <c r="I3052" t="s">
        <v>32</v>
      </c>
      <c r="J3052" t="s">
        <v>33</v>
      </c>
      <c r="K3052" t="s">
        <v>34</v>
      </c>
      <c r="L3052" s="1">
        <v>1051</v>
      </c>
      <c r="M3052" t="s">
        <v>35</v>
      </c>
      <c r="N3052">
        <v>52.3691211248249</v>
      </c>
      <c r="O3052">
        <v>4.88464353530461</v>
      </c>
      <c r="P3052" t="s">
        <v>36</v>
      </c>
      <c r="Q3052" t="s">
        <v>37</v>
      </c>
      <c r="R3052">
        <v>2</v>
      </c>
      <c r="S3052">
        <v>1</v>
      </c>
      <c r="T3052">
        <v>1</v>
      </c>
      <c r="U3052">
        <v>1</v>
      </c>
      <c r="V3052" t="s">
        <v>38</v>
      </c>
      <c r="W3052">
        <v>85</v>
      </c>
      <c r="X3052">
        <v>1</v>
      </c>
      <c r="Y3052">
        <v>0</v>
      </c>
      <c r="Z3052">
        <v>1</v>
      </c>
      <c r="AA3052">
        <f t="shared" si="238"/>
        <v>85</v>
      </c>
      <c r="AB3052">
        <f t="shared" si="239"/>
        <v>85</v>
      </c>
      <c r="AE3052" t="s">
        <v>46</v>
      </c>
      <c r="AF3052">
        <v>1</v>
      </c>
      <c r="AG3052">
        <v>5</v>
      </c>
      <c r="AH3052">
        <v>96</v>
      </c>
      <c r="AI3052">
        <v>9</v>
      </c>
      <c r="AJ3052">
        <v>10</v>
      </c>
      <c r="AK3052">
        <v>10</v>
      </c>
      <c r="AL3052">
        <v>9</v>
      </c>
      <c r="AM3052">
        <v>9</v>
      </c>
      <c r="AN3052">
        <v>9</v>
      </c>
    </row>
    <row r="3053" spans="1:40" x14ac:dyDescent="0.2">
      <c r="A3053" s="1">
        <v>7637899</v>
      </c>
      <c r="B3053" t="s">
        <v>2681</v>
      </c>
      <c r="C3053">
        <v>2013</v>
      </c>
      <c r="D3053" s="2" t="s">
        <v>5533</v>
      </c>
      <c r="E3053" s="3" t="str">
        <f t="shared" si="235"/>
        <v>3/20/2013</v>
      </c>
      <c r="F3053" s="4">
        <f t="shared" si="236"/>
        <v>1197</v>
      </c>
      <c r="G3053" s="4">
        <f t="shared" si="237"/>
        <v>3.2794520547945205</v>
      </c>
      <c r="H3053" s="1">
        <v>1023928</v>
      </c>
      <c r="I3053" t="s">
        <v>58</v>
      </c>
      <c r="J3053" t="s">
        <v>33</v>
      </c>
      <c r="K3053" t="s">
        <v>34</v>
      </c>
      <c r="L3053" s="1">
        <v>1073</v>
      </c>
      <c r="M3053" t="s">
        <v>35</v>
      </c>
      <c r="N3053">
        <v>52.358205512566499</v>
      </c>
      <c r="O3053">
        <v>4.9354805680978302</v>
      </c>
      <c r="P3053" t="s">
        <v>36</v>
      </c>
      <c r="Q3053" t="s">
        <v>37</v>
      </c>
      <c r="R3053">
        <v>5</v>
      </c>
      <c r="S3053">
        <v>1.5</v>
      </c>
      <c r="T3053">
        <v>2</v>
      </c>
      <c r="U3053">
        <v>3</v>
      </c>
      <c r="V3053" t="s">
        <v>38</v>
      </c>
      <c r="W3053">
        <v>250</v>
      </c>
      <c r="X3053">
        <v>2</v>
      </c>
      <c r="Y3053">
        <v>35</v>
      </c>
      <c r="Z3053">
        <v>2</v>
      </c>
      <c r="AA3053">
        <f t="shared" si="238"/>
        <v>500</v>
      </c>
      <c r="AB3053">
        <f t="shared" si="239"/>
        <v>500</v>
      </c>
      <c r="AE3053" t="s">
        <v>43</v>
      </c>
      <c r="AF3053">
        <v>1</v>
      </c>
      <c r="AG3053">
        <v>77</v>
      </c>
      <c r="AH3053">
        <v>95</v>
      </c>
      <c r="AI3053">
        <v>10</v>
      </c>
      <c r="AJ3053">
        <v>9</v>
      </c>
      <c r="AK3053">
        <v>10</v>
      </c>
      <c r="AL3053">
        <v>10</v>
      </c>
      <c r="AM3053">
        <v>9</v>
      </c>
      <c r="AN3053">
        <v>9</v>
      </c>
    </row>
    <row r="3054" spans="1:40" x14ac:dyDescent="0.2">
      <c r="A3054" s="1">
        <v>7639189</v>
      </c>
      <c r="B3054" t="s">
        <v>241</v>
      </c>
      <c r="C3054">
        <v>2013</v>
      </c>
      <c r="D3054" s="2" t="s">
        <v>5533</v>
      </c>
      <c r="E3054" s="3" t="str">
        <f t="shared" si="235"/>
        <v>3/20/2013</v>
      </c>
      <c r="F3054" s="4">
        <f t="shared" si="236"/>
        <v>1197</v>
      </c>
      <c r="G3054" s="4">
        <f t="shared" si="237"/>
        <v>3.2794520547945205</v>
      </c>
      <c r="H3054" s="1">
        <v>4108254</v>
      </c>
      <c r="I3054" t="s">
        <v>58</v>
      </c>
      <c r="J3054" t="s">
        <v>33</v>
      </c>
      <c r="K3054" t="s">
        <v>34</v>
      </c>
      <c r="L3054" s="1" t="s">
        <v>2682</v>
      </c>
      <c r="M3054" t="s">
        <v>35</v>
      </c>
      <c r="N3054">
        <v>52.358483652945502</v>
      </c>
      <c r="O3054">
        <v>4.8940217265214399</v>
      </c>
      <c r="P3054" t="s">
        <v>36</v>
      </c>
      <c r="Q3054" t="s">
        <v>42</v>
      </c>
      <c r="R3054">
        <v>2</v>
      </c>
      <c r="S3054">
        <v>1</v>
      </c>
      <c r="T3054">
        <v>1</v>
      </c>
      <c r="U3054">
        <v>1</v>
      </c>
      <c r="V3054" t="s">
        <v>38</v>
      </c>
      <c r="W3054">
        <v>80</v>
      </c>
      <c r="X3054">
        <v>1</v>
      </c>
      <c r="Y3054">
        <v>0</v>
      </c>
      <c r="Z3054">
        <v>1</v>
      </c>
      <c r="AA3054">
        <f t="shared" si="238"/>
        <v>80</v>
      </c>
      <c r="AB3054">
        <f t="shared" si="239"/>
        <v>80</v>
      </c>
      <c r="AE3054" t="s">
        <v>60</v>
      </c>
      <c r="AF3054" t="s">
        <v>60</v>
      </c>
      <c r="AG3054">
        <v>1</v>
      </c>
      <c r="AH3054">
        <v>80</v>
      </c>
      <c r="AI3054">
        <v>8</v>
      </c>
      <c r="AJ3054">
        <v>10</v>
      </c>
      <c r="AK3054">
        <v>10</v>
      </c>
      <c r="AL3054">
        <v>10</v>
      </c>
      <c r="AM3054">
        <v>8</v>
      </c>
      <c r="AN3054">
        <v>8</v>
      </c>
    </row>
    <row r="3055" spans="1:40" x14ac:dyDescent="0.2">
      <c r="A3055" s="1">
        <v>7639792</v>
      </c>
      <c r="B3055" t="s">
        <v>343</v>
      </c>
      <c r="C3055">
        <v>2013</v>
      </c>
      <c r="D3055" s="2" t="s">
        <v>5366</v>
      </c>
      <c r="E3055" s="3" t="str">
        <f t="shared" si="235"/>
        <v>3/21/2013</v>
      </c>
      <c r="F3055" s="4">
        <f t="shared" si="236"/>
        <v>1196</v>
      </c>
      <c r="G3055" s="4">
        <f t="shared" si="237"/>
        <v>3.2767123287671232</v>
      </c>
      <c r="H3055" s="1">
        <v>1010056</v>
      </c>
      <c r="I3055" t="s">
        <v>48</v>
      </c>
      <c r="J3055" t="s">
        <v>33</v>
      </c>
      <c r="K3055" t="s">
        <v>34</v>
      </c>
      <c r="L3055" s="1" t="s">
        <v>2683</v>
      </c>
      <c r="M3055" t="s">
        <v>35</v>
      </c>
      <c r="N3055">
        <v>52.357834694862099</v>
      </c>
      <c r="O3055">
        <v>4.9958195323490999</v>
      </c>
      <c r="P3055" t="s">
        <v>36</v>
      </c>
      <c r="Q3055" t="s">
        <v>37</v>
      </c>
      <c r="R3055">
        <v>2</v>
      </c>
      <c r="S3055">
        <v>1</v>
      </c>
      <c r="T3055">
        <v>1</v>
      </c>
      <c r="U3055">
        <v>1</v>
      </c>
      <c r="V3055" t="s">
        <v>38</v>
      </c>
      <c r="W3055">
        <v>250</v>
      </c>
      <c r="X3055">
        <v>1</v>
      </c>
      <c r="Y3055">
        <v>0</v>
      </c>
      <c r="Z3055">
        <v>2</v>
      </c>
      <c r="AA3055">
        <f t="shared" si="238"/>
        <v>500</v>
      </c>
      <c r="AB3055">
        <f t="shared" si="239"/>
        <v>500</v>
      </c>
      <c r="AE3055" t="s">
        <v>43</v>
      </c>
      <c r="AF3055">
        <v>1</v>
      </c>
      <c r="AG3055">
        <v>68</v>
      </c>
      <c r="AH3055">
        <v>99</v>
      </c>
      <c r="AI3055">
        <v>10</v>
      </c>
      <c r="AJ3055">
        <v>10</v>
      </c>
      <c r="AK3055">
        <v>10</v>
      </c>
      <c r="AL3055">
        <v>10</v>
      </c>
      <c r="AM3055">
        <v>10</v>
      </c>
      <c r="AN3055">
        <v>10</v>
      </c>
    </row>
    <row r="3056" spans="1:40" x14ac:dyDescent="0.2">
      <c r="A3056" s="1">
        <v>7641135</v>
      </c>
      <c r="B3056" t="s">
        <v>1814</v>
      </c>
      <c r="C3056">
        <v>2013</v>
      </c>
      <c r="D3056" s="2" t="s">
        <v>5366</v>
      </c>
      <c r="E3056" s="3" t="str">
        <f t="shared" si="235"/>
        <v>3/21/2013</v>
      </c>
      <c r="F3056" s="4">
        <f t="shared" si="236"/>
        <v>1196</v>
      </c>
      <c r="G3056" s="4">
        <f t="shared" si="237"/>
        <v>3.2767123287671232</v>
      </c>
      <c r="H3056" s="1">
        <v>1159313</v>
      </c>
      <c r="I3056" t="s">
        <v>50</v>
      </c>
      <c r="J3056" t="s">
        <v>33</v>
      </c>
      <c r="K3056" t="s">
        <v>34</v>
      </c>
      <c r="L3056" s="1">
        <v>1013</v>
      </c>
      <c r="M3056" t="s">
        <v>35</v>
      </c>
      <c r="N3056">
        <v>52.3634468140189</v>
      </c>
      <c r="O3056">
        <v>4.9266972248918002</v>
      </c>
      <c r="P3056" t="s">
        <v>56</v>
      </c>
      <c r="Q3056" t="s">
        <v>37</v>
      </c>
      <c r="R3056">
        <v>2</v>
      </c>
      <c r="S3056">
        <v>1</v>
      </c>
      <c r="T3056">
        <v>2</v>
      </c>
      <c r="U3056">
        <v>1</v>
      </c>
      <c r="V3056" t="s">
        <v>38</v>
      </c>
      <c r="W3056">
        <v>179</v>
      </c>
      <c r="X3056">
        <v>1</v>
      </c>
      <c r="Y3056">
        <v>0</v>
      </c>
      <c r="Z3056">
        <v>3</v>
      </c>
      <c r="AA3056">
        <f t="shared" si="238"/>
        <v>537</v>
      </c>
      <c r="AB3056">
        <f t="shared" si="239"/>
        <v>537</v>
      </c>
      <c r="AE3056" t="s">
        <v>39</v>
      </c>
      <c r="AF3056">
        <v>0.75</v>
      </c>
      <c r="AG3056">
        <v>0</v>
      </c>
    </row>
    <row r="3057" spans="1:40" x14ac:dyDescent="0.2">
      <c r="A3057" s="1">
        <v>7644571</v>
      </c>
      <c r="B3057" t="s">
        <v>2684</v>
      </c>
      <c r="C3057">
        <v>2013</v>
      </c>
      <c r="D3057" s="2" t="s">
        <v>5366</v>
      </c>
      <c r="E3057" s="3" t="str">
        <f t="shared" si="235"/>
        <v>3/21/2013</v>
      </c>
      <c r="F3057" s="4">
        <f t="shared" si="236"/>
        <v>1196</v>
      </c>
      <c r="G3057" s="4">
        <f t="shared" si="237"/>
        <v>3.2767123287671232</v>
      </c>
      <c r="H3057" s="1">
        <v>1082033</v>
      </c>
      <c r="I3057" t="s">
        <v>48</v>
      </c>
      <c r="J3057" t="s">
        <v>33</v>
      </c>
      <c r="K3057" t="s">
        <v>34</v>
      </c>
      <c r="L3057" s="1">
        <v>1011</v>
      </c>
      <c r="M3057" t="s">
        <v>35</v>
      </c>
      <c r="N3057">
        <v>52.360663576467999</v>
      </c>
      <c r="O3057">
        <v>4.8744114451529201</v>
      </c>
      <c r="P3057" t="s">
        <v>36</v>
      </c>
      <c r="Q3057" t="s">
        <v>37</v>
      </c>
      <c r="R3057">
        <v>4</v>
      </c>
      <c r="S3057">
        <v>1</v>
      </c>
      <c r="T3057">
        <v>2</v>
      </c>
      <c r="U3057">
        <v>2</v>
      </c>
      <c r="V3057" t="s">
        <v>38</v>
      </c>
      <c r="W3057">
        <v>250</v>
      </c>
      <c r="X3057">
        <v>2</v>
      </c>
      <c r="Y3057">
        <v>0</v>
      </c>
      <c r="Z3057">
        <v>3</v>
      </c>
      <c r="AA3057">
        <f t="shared" si="238"/>
        <v>750</v>
      </c>
      <c r="AB3057">
        <f t="shared" si="239"/>
        <v>750</v>
      </c>
      <c r="AE3057" t="s">
        <v>81</v>
      </c>
      <c r="AF3057">
        <v>0.4</v>
      </c>
      <c r="AG3057">
        <v>4</v>
      </c>
      <c r="AH3057">
        <v>100</v>
      </c>
      <c r="AI3057">
        <v>10</v>
      </c>
      <c r="AJ3057">
        <v>10</v>
      </c>
      <c r="AK3057">
        <v>10</v>
      </c>
      <c r="AL3057">
        <v>10</v>
      </c>
      <c r="AM3057">
        <v>10</v>
      </c>
      <c r="AN3057">
        <v>10</v>
      </c>
    </row>
    <row r="3058" spans="1:40" x14ac:dyDescent="0.2">
      <c r="A3058" s="1">
        <v>7645317</v>
      </c>
      <c r="B3058" t="s">
        <v>1448</v>
      </c>
      <c r="C3058">
        <v>2013</v>
      </c>
      <c r="D3058" s="2" t="s">
        <v>5366</v>
      </c>
      <c r="E3058" s="3" t="str">
        <f t="shared" si="235"/>
        <v>3/21/2013</v>
      </c>
      <c r="F3058" s="4">
        <f t="shared" si="236"/>
        <v>1196</v>
      </c>
      <c r="G3058" s="4">
        <f t="shared" si="237"/>
        <v>3.2767123287671232</v>
      </c>
      <c r="H3058" s="1">
        <v>1010305</v>
      </c>
      <c r="I3058" t="s">
        <v>32</v>
      </c>
      <c r="J3058" t="s">
        <v>33</v>
      </c>
      <c r="K3058" t="s">
        <v>34</v>
      </c>
      <c r="L3058" s="1">
        <v>1051</v>
      </c>
      <c r="M3058" t="s">
        <v>35</v>
      </c>
      <c r="N3058">
        <v>52.352266135968598</v>
      </c>
      <c r="O3058">
        <v>4.8583780741637401</v>
      </c>
      <c r="P3058" t="s">
        <v>56</v>
      </c>
      <c r="Q3058" t="s">
        <v>37</v>
      </c>
      <c r="R3058">
        <v>4</v>
      </c>
      <c r="S3058">
        <v>1</v>
      </c>
      <c r="T3058">
        <v>2</v>
      </c>
      <c r="U3058">
        <v>2</v>
      </c>
      <c r="V3058" t="s">
        <v>38</v>
      </c>
      <c r="W3058">
        <v>99</v>
      </c>
      <c r="X3058">
        <v>2</v>
      </c>
      <c r="Y3058">
        <v>20</v>
      </c>
      <c r="Z3058">
        <v>2</v>
      </c>
      <c r="AA3058">
        <f t="shared" si="238"/>
        <v>198</v>
      </c>
      <c r="AB3058">
        <f t="shared" si="239"/>
        <v>198</v>
      </c>
      <c r="AE3058" t="s">
        <v>43</v>
      </c>
      <c r="AF3058">
        <v>1</v>
      </c>
      <c r="AG3058">
        <v>7</v>
      </c>
      <c r="AH3058">
        <v>100</v>
      </c>
      <c r="AI3058">
        <v>10</v>
      </c>
      <c r="AJ3058">
        <v>9</v>
      </c>
      <c r="AK3058">
        <v>10</v>
      </c>
      <c r="AL3058">
        <v>10</v>
      </c>
      <c r="AM3058">
        <v>9</v>
      </c>
      <c r="AN3058">
        <v>10</v>
      </c>
    </row>
    <row r="3059" spans="1:40" x14ac:dyDescent="0.2">
      <c r="A3059" s="1">
        <v>7649994</v>
      </c>
      <c r="B3059" t="s">
        <v>2685</v>
      </c>
      <c r="C3059">
        <v>2013</v>
      </c>
      <c r="D3059" s="2" t="s">
        <v>5366</v>
      </c>
      <c r="E3059" s="3" t="str">
        <f t="shared" si="235"/>
        <v>3/21/2013</v>
      </c>
      <c r="F3059" s="4">
        <f t="shared" si="236"/>
        <v>1196</v>
      </c>
      <c r="G3059" s="4">
        <f t="shared" si="237"/>
        <v>3.2767123287671232</v>
      </c>
      <c r="H3059" s="1">
        <v>1698635</v>
      </c>
      <c r="I3059" t="s">
        <v>45</v>
      </c>
      <c r="J3059" t="s">
        <v>33</v>
      </c>
      <c r="K3059" t="s">
        <v>34</v>
      </c>
      <c r="L3059" s="1" t="s">
        <v>2686</v>
      </c>
      <c r="M3059" t="s">
        <v>35</v>
      </c>
      <c r="N3059">
        <v>52.363221048375898</v>
      </c>
      <c r="O3059">
        <v>4.9079316870188796</v>
      </c>
      <c r="P3059" t="s">
        <v>36</v>
      </c>
      <c r="Q3059" t="s">
        <v>37</v>
      </c>
      <c r="R3059">
        <v>4</v>
      </c>
      <c r="S3059">
        <v>2</v>
      </c>
      <c r="T3059">
        <v>2</v>
      </c>
      <c r="U3059">
        <v>2</v>
      </c>
      <c r="V3059" t="s">
        <v>38</v>
      </c>
      <c r="W3059">
        <v>160</v>
      </c>
      <c r="X3059">
        <v>4</v>
      </c>
      <c r="Y3059">
        <v>30</v>
      </c>
      <c r="Z3059">
        <v>1</v>
      </c>
      <c r="AA3059">
        <f t="shared" si="238"/>
        <v>160</v>
      </c>
      <c r="AB3059">
        <f t="shared" si="239"/>
        <v>160</v>
      </c>
      <c r="AE3059" t="s">
        <v>46</v>
      </c>
      <c r="AF3059">
        <v>1</v>
      </c>
      <c r="AG3059">
        <v>11</v>
      </c>
      <c r="AH3059">
        <v>98</v>
      </c>
      <c r="AI3059">
        <v>10</v>
      </c>
      <c r="AJ3059">
        <v>9</v>
      </c>
      <c r="AK3059">
        <v>10</v>
      </c>
      <c r="AL3059">
        <v>10</v>
      </c>
      <c r="AM3059">
        <v>10</v>
      </c>
      <c r="AN3059">
        <v>10</v>
      </c>
    </row>
    <row r="3060" spans="1:40" x14ac:dyDescent="0.2">
      <c r="A3060" s="1">
        <v>7652110</v>
      </c>
      <c r="B3060" t="s">
        <v>2687</v>
      </c>
      <c r="C3060">
        <v>2013</v>
      </c>
      <c r="D3060" s="2" t="s">
        <v>5366</v>
      </c>
      <c r="E3060" s="3" t="str">
        <f t="shared" si="235"/>
        <v>3/21/2013</v>
      </c>
      <c r="F3060" s="4">
        <f t="shared" si="236"/>
        <v>1196</v>
      </c>
      <c r="G3060" s="4">
        <f t="shared" si="237"/>
        <v>3.2767123287671232</v>
      </c>
      <c r="H3060" s="1">
        <v>3367743</v>
      </c>
      <c r="I3060" t="s">
        <v>45</v>
      </c>
      <c r="J3060" t="s">
        <v>33</v>
      </c>
      <c r="K3060" t="s">
        <v>34</v>
      </c>
      <c r="L3060" s="1" t="s">
        <v>2688</v>
      </c>
      <c r="M3060" t="s">
        <v>35</v>
      </c>
      <c r="N3060">
        <v>52.364341362078797</v>
      </c>
      <c r="O3060">
        <v>4.8631668062729299</v>
      </c>
      <c r="P3060" t="s">
        <v>36</v>
      </c>
      <c r="Q3060" t="s">
        <v>37</v>
      </c>
      <c r="R3060">
        <v>3</v>
      </c>
      <c r="S3060">
        <v>1</v>
      </c>
      <c r="T3060">
        <v>2</v>
      </c>
      <c r="U3060">
        <v>2</v>
      </c>
      <c r="V3060" t="s">
        <v>38</v>
      </c>
      <c r="W3060">
        <v>90</v>
      </c>
      <c r="X3060">
        <v>1</v>
      </c>
      <c r="Y3060">
        <v>0</v>
      </c>
      <c r="Z3060">
        <v>2</v>
      </c>
      <c r="AA3060">
        <f t="shared" si="238"/>
        <v>180</v>
      </c>
      <c r="AB3060">
        <f t="shared" si="239"/>
        <v>180</v>
      </c>
      <c r="AE3060" t="s">
        <v>39</v>
      </c>
      <c r="AF3060">
        <v>1</v>
      </c>
      <c r="AG3060">
        <v>7</v>
      </c>
      <c r="AH3060">
        <v>97</v>
      </c>
      <c r="AI3060">
        <v>10</v>
      </c>
      <c r="AJ3060">
        <v>10</v>
      </c>
      <c r="AK3060">
        <v>10</v>
      </c>
      <c r="AL3060">
        <v>10</v>
      </c>
      <c r="AM3060">
        <v>9</v>
      </c>
      <c r="AN3060">
        <v>9</v>
      </c>
    </row>
    <row r="3061" spans="1:40" x14ac:dyDescent="0.2">
      <c r="A3061" s="1">
        <v>7655079</v>
      </c>
      <c r="B3061" t="s">
        <v>608</v>
      </c>
      <c r="C3061">
        <v>2013</v>
      </c>
      <c r="D3061" s="2" t="s">
        <v>5367</v>
      </c>
      <c r="E3061" s="3" t="str">
        <f t="shared" si="235"/>
        <v>3/22/2013</v>
      </c>
      <c r="F3061" s="4">
        <f t="shared" si="236"/>
        <v>1195</v>
      </c>
      <c r="G3061" s="4">
        <f t="shared" si="237"/>
        <v>3.2739726027397262</v>
      </c>
      <c r="H3061" s="1">
        <v>4072802</v>
      </c>
      <c r="I3061" t="s">
        <v>45</v>
      </c>
      <c r="J3061" t="s">
        <v>33</v>
      </c>
      <c r="K3061" t="s">
        <v>34</v>
      </c>
      <c r="L3061" s="1" t="s">
        <v>2689</v>
      </c>
      <c r="M3061" t="s">
        <v>35</v>
      </c>
      <c r="N3061">
        <v>52.365341751610998</v>
      </c>
      <c r="O3061">
        <v>4.9262085127635897</v>
      </c>
      <c r="P3061" t="s">
        <v>36</v>
      </c>
      <c r="Q3061" t="s">
        <v>37</v>
      </c>
      <c r="R3061">
        <v>2</v>
      </c>
      <c r="S3061">
        <v>1</v>
      </c>
      <c r="T3061">
        <v>1</v>
      </c>
      <c r="U3061">
        <v>1</v>
      </c>
      <c r="V3061" t="s">
        <v>38</v>
      </c>
      <c r="W3061">
        <v>95</v>
      </c>
      <c r="X3061">
        <v>1</v>
      </c>
      <c r="Y3061">
        <v>0</v>
      </c>
      <c r="Z3061">
        <v>3</v>
      </c>
      <c r="AA3061">
        <f t="shared" si="238"/>
        <v>285</v>
      </c>
      <c r="AB3061">
        <f t="shared" si="239"/>
        <v>285</v>
      </c>
      <c r="AE3061" t="s">
        <v>39</v>
      </c>
      <c r="AF3061">
        <v>0.85</v>
      </c>
      <c r="AG3061">
        <v>12</v>
      </c>
      <c r="AH3061">
        <v>98</v>
      </c>
      <c r="AI3061">
        <v>10</v>
      </c>
      <c r="AJ3061">
        <v>10</v>
      </c>
      <c r="AK3061">
        <v>10</v>
      </c>
      <c r="AL3061">
        <v>10</v>
      </c>
      <c r="AM3061">
        <v>9</v>
      </c>
      <c r="AN3061">
        <v>9</v>
      </c>
    </row>
    <row r="3062" spans="1:40" x14ac:dyDescent="0.2">
      <c r="A3062" s="1">
        <v>7655141</v>
      </c>
      <c r="B3062" t="s">
        <v>1103</v>
      </c>
      <c r="C3062">
        <v>2013</v>
      </c>
      <c r="D3062" s="2" t="s">
        <v>5367</v>
      </c>
      <c r="E3062" s="3" t="str">
        <f t="shared" si="235"/>
        <v>3/22/2013</v>
      </c>
      <c r="F3062" s="4">
        <f t="shared" si="236"/>
        <v>1195</v>
      </c>
      <c r="G3062" s="4">
        <f t="shared" si="237"/>
        <v>3.2739726027397262</v>
      </c>
      <c r="H3062" s="1">
        <v>1013167</v>
      </c>
      <c r="I3062" t="s">
        <v>45</v>
      </c>
      <c r="J3062" t="s">
        <v>33</v>
      </c>
      <c r="K3062" t="s">
        <v>34</v>
      </c>
      <c r="L3062" s="1" t="s">
        <v>2690</v>
      </c>
      <c r="M3062" t="s">
        <v>35</v>
      </c>
      <c r="N3062">
        <v>52.371109848131397</v>
      </c>
      <c r="O3062">
        <v>4.8635686474366597</v>
      </c>
      <c r="P3062" t="s">
        <v>36</v>
      </c>
      <c r="Q3062" t="s">
        <v>37</v>
      </c>
      <c r="R3062">
        <v>2</v>
      </c>
      <c r="S3062">
        <v>1</v>
      </c>
      <c r="T3062">
        <v>1</v>
      </c>
      <c r="U3062">
        <v>1</v>
      </c>
      <c r="V3062" t="s">
        <v>38</v>
      </c>
      <c r="W3062">
        <v>80</v>
      </c>
      <c r="X3062">
        <v>1</v>
      </c>
      <c r="Y3062">
        <v>0</v>
      </c>
      <c r="Z3062">
        <v>3</v>
      </c>
      <c r="AA3062">
        <f t="shared" si="238"/>
        <v>240</v>
      </c>
      <c r="AB3062">
        <f t="shared" si="239"/>
        <v>240</v>
      </c>
      <c r="AE3062" t="s">
        <v>43</v>
      </c>
      <c r="AF3062">
        <v>1</v>
      </c>
      <c r="AG3062">
        <v>10</v>
      </c>
      <c r="AH3062">
        <v>93</v>
      </c>
      <c r="AI3062">
        <v>10</v>
      </c>
      <c r="AJ3062">
        <v>9</v>
      </c>
      <c r="AK3062">
        <v>10</v>
      </c>
      <c r="AL3062">
        <v>9</v>
      </c>
      <c r="AM3062">
        <v>9</v>
      </c>
      <c r="AN3062">
        <v>10</v>
      </c>
    </row>
    <row r="3063" spans="1:40" x14ac:dyDescent="0.2">
      <c r="A3063" s="1">
        <v>7655825</v>
      </c>
      <c r="B3063" t="s">
        <v>2691</v>
      </c>
      <c r="C3063">
        <v>2013</v>
      </c>
      <c r="D3063" s="2" t="s">
        <v>5367</v>
      </c>
      <c r="E3063" s="3" t="str">
        <f t="shared" si="235"/>
        <v>3/22/2013</v>
      </c>
      <c r="F3063" s="4">
        <f t="shared" si="236"/>
        <v>1195</v>
      </c>
      <c r="G3063" s="4">
        <f t="shared" si="237"/>
        <v>3.2739726027397262</v>
      </c>
      <c r="H3063" s="1">
        <v>1013715</v>
      </c>
      <c r="I3063" t="s">
        <v>50</v>
      </c>
      <c r="J3063" t="s">
        <v>33</v>
      </c>
      <c r="K3063" t="s">
        <v>34</v>
      </c>
      <c r="L3063" s="1">
        <v>1012</v>
      </c>
      <c r="M3063" t="s">
        <v>35</v>
      </c>
      <c r="N3063">
        <v>52.3634836502453</v>
      </c>
      <c r="O3063">
        <v>4.8973587360713804</v>
      </c>
      <c r="P3063" t="s">
        <v>36</v>
      </c>
      <c r="Q3063" t="s">
        <v>37</v>
      </c>
      <c r="R3063">
        <v>2</v>
      </c>
      <c r="S3063">
        <v>1</v>
      </c>
      <c r="T3063">
        <v>1</v>
      </c>
      <c r="U3063">
        <v>1</v>
      </c>
      <c r="V3063" t="s">
        <v>38</v>
      </c>
      <c r="W3063">
        <v>185</v>
      </c>
      <c r="X3063">
        <v>1</v>
      </c>
      <c r="Y3063">
        <v>40</v>
      </c>
      <c r="Z3063">
        <v>3</v>
      </c>
      <c r="AA3063">
        <f t="shared" si="238"/>
        <v>555</v>
      </c>
      <c r="AB3063">
        <f t="shared" si="239"/>
        <v>555</v>
      </c>
      <c r="AE3063" t="s">
        <v>43</v>
      </c>
      <c r="AF3063">
        <v>0.92</v>
      </c>
      <c r="AG3063">
        <v>95</v>
      </c>
      <c r="AH3063">
        <v>98</v>
      </c>
      <c r="AI3063">
        <v>10</v>
      </c>
      <c r="AJ3063">
        <v>10</v>
      </c>
      <c r="AK3063">
        <v>10</v>
      </c>
      <c r="AL3063">
        <v>10</v>
      </c>
      <c r="AM3063">
        <v>10</v>
      </c>
      <c r="AN3063">
        <v>9</v>
      </c>
    </row>
    <row r="3064" spans="1:40" x14ac:dyDescent="0.2">
      <c r="A3064" s="1">
        <v>7661256</v>
      </c>
      <c r="B3064" t="s">
        <v>2247</v>
      </c>
      <c r="C3064">
        <v>2013</v>
      </c>
      <c r="D3064" s="2" t="s">
        <v>5367</v>
      </c>
      <c r="E3064" s="3" t="str">
        <f t="shared" si="235"/>
        <v>3/22/2013</v>
      </c>
      <c r="F3064" s="4">
        <f t="shared" si="236"/>
        <v>1195</v>
      </c>
      <c r="G3064" s="4">
        <f t="shared" si="237"/>
        <v>3.2739726027397262</v>
      </c>
      <c r="H3064" s="1">
        <v>3096977</v>
      </c>
      <c r="I3064" t="s">
        <v>41</v>
      </c>
      <c r="J3064" t="s">
        <v>33</v>
      </c>
      <c r="K3064" t="s">
        <v>34</v>
      </c>
      <c r="L3064" s="1" t="s">
        <v>2692</v>
      </c>
      <c r="M3064" t="s">
        <v>35</v>
      </c>
      <c r="N3064">
        <v>52.367884780552899</v>
      </c>
      <c r="O3064">
        <v>4.8645979850614003</v>
      </c>
      <c r="P3064" t="s">
        <v>56</v>
      </c>
      <c r="Q3064" t="s">
        <v>37</v>
      </c>
      <c r="R3064">
        <v>5</v>
      </c>
      <c r="S3064">
        <v>2</v>
      </c>
      <c r="T3064">
        <v>3</v>
      </c>
      <c r="U3064">
        <v>3</v>
      </c>
      <c r="V3064" t="s">
        <v>38</v>
      </c>
      <c r="W3064">
        <v>200</v>
      </c>
      <c r="X3064">
        <v>1</v>
      </c>
      <c r="Y3064">
        <v>0</v>
      </c>
      <c r="Z3064">
        <v>7</v>
      </c>
      <c r="AA3064">
        <f t="shared" si="238"/>
        <v>1400</v>
      </c>
      <c r="AB3064">
        <f t="shared" si="239"/>
        <v>1400</v>
      </c>
      <c r="AE3064" t="s">
        <v>39</v>
      </c>
      <c r="AF3064">
        <v>1</v>
      </c>
      <c r="AG3064">
        <v>1</v>
      </c>
      <c r="AH3064">
        <v>80</v>
      </c>
      <c r="AI3064">
        <v>10</v>
      </c>
      <c r="AJ3064">
        <v>10</v>
      </c>
      <c r="AK3064">
        <v>10</v>
      </c>
      <c r="AL3064">
        <v>10</v>
      </c>
      <c r="AM3064">
        <v>10</v>
      </c>
      <c r="AN3064">
        <v>10</v>
      </c>
    </row>
    <row r="3065" spans="1:40" x14ac:dyDescent="0.2">
      <c r="A3065" s="1">
        <v>7663143</v>
      </c>
      <c r="B3065" t="s">
        <v>2693</v>
      </c>
      <c r="C3065">
        <v>2013</v>
      </c>
      <c r="D3065" s="2" t="s">
        <v>5257</v>
      </c>
      <c r="E3065" s="3" t="str">
        <f t="shared" si="235"/>
        <v>3/23/2013</v>
      </c>
      <c r="F3065" s="4">
        <f t="shared" si="236"/>
        <v>1194</v>
      </c>
      <c r="G3065" s="4">
        <f t="shared" si="237"/>
        <v>3.2712328767123289</v>
      </c>
      <c r="H3065" s="1">
        <v>2557385</v>
      </c>
      <c r="I3065" t="s">
        <v>48</v>
      </c>
      <c r="J3065" t="s">
        <v>33</v>
      </c>
      <c r="K3065" t="s">
        <v>34</v>
      </c>
      <c r="L3065" s="1" t="s">
        <v>2694</v>
      </c>
      <c r="M3065" t="s">
        <v>35</v>
      </c>
      <c r="N3065">
        <v>52.359090685950399</v>
      </c>
      <c r="O3065">
        <v>4.8764436744171897</v>
      </c>
      <c r="P3065" t="s">
        <v>102</v>
      </c>
      <c r="Q3065" t="s">
        <v>37</v>
      </c>
      <c r="R3065">
        <v>4</v>
      </c>
      <c r="S3065">
        <v>1</v>
      </c>
      <c r="T3065">
        <v>2</v>
      </c>
      <c r="U3065">
        <v>4</v>
      </c>
      <c r="V3065" t="s">
        <v>38</v>
      </c>
      <c r="W3065">
        <v>200</v>
      </c>
      <c r="X3065">
        <v>1</v>
      </c>
      <c r="Y3065">
        <v>0</v>
      </c>
      <c r="Z3065">
        <v>2</v>
      </c>
      <c r="AA3065">
        <f t="shared" si="238"/>
        <v>400</v>
      </c>
      <c r="AB3065">
        <f t="shared" si="239"/>
        <v>400</v>
      </c>
      <c r="AE3065" t="s">
        <v>46</v>
      </c>
      <c r="AF3065">
        <v>1</v>
      </c>
      <c r="AG3065">
        <v>9</v>
      </c>
      <c r="AH3065">
        <v>96</v>
      </c>
      <c r="AI3065">
        <v>10</v>
      </c>
      <c r="AJ3065">
        <v>9</v>
      </c>
      <c r="AK3065">
        <v>10</v>
      </c>
      <c r="AL3065">
        <v>10</v>
      </c>
      <c r="AM3065">
        <v>10</v>
      </c>
      <c r="AN3065">
        <v>9</v>
      </c>
    </row>
    <row r="3066" spans="1:40" x14ac:dyDescent="0.2">
      <c r="A3066" s="1">
        <v>7664968</v>
      </c>
      <c r="B3066" t="s">
        <v>342</v>
      </c>
      <c r="C3066">
        <v>2013</v>
      </c>
      <c r="D3066" s="2" t="s">
        <v>5257</v>
      </c>
      <c r="E3066" s="3" t="str">
        <f t="shared" si="235"/>
        <v>3/23/2013</v>
      </c>
      <c r="F3066" s="4">
        <f t="shared" si="236"/>
        <v>1194</v>
      </c>
      <c r="G3066" s="4">
        <f t="shared" si="237"/>
        <v>3.2712328767123289</v>
      </c>
      <c r="H3066" s="1">
        <v>1014697</v>
      </c>
      <c r="I3066" t="s">
        <v>50</v>
      </c>
      <c r="J3066" t="s">
        <v>33</v>
      </c>
      <c r="K3066" t="s">
        <v>34</v>
      </c>
      <c r="L3066" s="1" t="s">
        <v>278</v>
      </c>
      <c r="M3066" t="s">
        <v>35</v>
      </c>
      <c r="N3066">
        <v>52.352579216254597</v>
      </c>
      <c r="O3066">
        <v>4.8362347255249398</v>
      </c>
      <c r="P3066" t="s">
        <v>36</v>
      </c>
      <c r="Q3066" t="s">
        <v>37</v>
      </c>
      <c r="R3066">
        <v>2</v>
      </c>
      <c r="S3066">
        <v>1</v>
      </c>
      <c r="T3066">
        <v>1</v>
      </c>
      <c r="U3066">
        <v>1</v>
      </c>
      <c r="V3066" t="s">
        <v>38</v>
      </c>
      <c r="W3066">
        <v>139</v>
      </c>
      <c r="X3066">
        <v>1</v>
      </c>
      <c r="Y3066">
        <v>0</v>
      </c>
      <c r="Z3066">
        <v>1</v>
      </c>
      <c r="AA3066">
        <f t="shared" si="238"/>
        <v>139</v>
      </c>
      <c r="AB3066">
        <f t="shared" si="239"/>
        <v>139</v>
      </c>
      <c r="AE3066" t="s">
        <v>46</v>
      </c>
      <c r="AF3066">
        <v>1</v>
      </c>
      <c r="AG3066">
        <v>15</v>
      </c>
      <c r="AH3066">
        <v>90</v>
      </c>
      <c r="AI3066">
        <v>9</v>
      </c>
      <c r="AJ3066">
        <v>9</v>
      </c>
      <c r="AK3066">
        <v>10</v>
      </c>
      <c r="AL3066">
        <v>10</v>
      </c>
      <c r="AM3066">
        <v>10</v>
      </c>
      <c r="AN3066">
        <v>9</v>
      </c>
    </row>
    <row r="3067" spans="1:40" x14ac:dyDescent="0.2">
      <c r="A3067" s="1">
        <v>7671673</v>
      </c>
      <c r="B3067" t="s">
        <v>259</v>
      </c>
      <c r="C3067">
        <v>2013</v>
      </c>
      <c r="D3067" s="2" t="s">
        <v>5257</v>
      </c>
      <c r="E3067" s="3" t="str">
        <f t="shared" si="235"/>
        <v>3/23/2013</v>
      </c>
      <c r="F3067" s="4">
        <f t="shared" si="236"/>
        <v>1194</v>
      </c>
      <c r="G3067" s="4">
        <f t="shared" si="237"/>
        <v>3.2712328767123289</v>
      </c>
      <c r="H3067" s="1">
        <v>1015087</v>
      </c>
      <c r="I3067" t="s">
        <v>105</v>
      </c>
      <c r="J3067" t="s">
        <v>33</v>
      </c>
      <c r="K3067" t="s">
        <v>34</v>
      </c>
      <c r="L3067" s="1">
        <v>1094</v>
      </c>
      <c r="M3067" t="s">
        <v>35</v>
      </c>
      <c r="N3067">
        <v>52.375677497655502</v>
      </c>
      <c r="O3067">
        <v>4.9016309916115999</v>
      </c>
      <c r="P3067" t="s">
        <v>36</v>
      </c>
      <c r="Q3067" t="s">
        <v>37</v>
      </c>
      <c r="R3067">
        <v>2</v>
      </c>
      <c r="S3067">
        <v>1</v>
      </c>
      <c r="T3067">
        <v>1</v>
      </c>
      <c r="U3067">
        <v>1</v>
      </c>
      <c r="V3067" t="s">
        <v>38</v>
      </c>
      <c r="W3067">
        <v>85</v>
      </c>
      <c r="X3067">
        <v>1</v>
      </c>
      <c r="Y3067">
        <v>0</v>
      </c>
      <c r="Z3067">
        <v>3</v>
      </c>
      <c r="AA3067">
        <f t="shared" si="238"/>
        <v>255</v>
      </c>
      <c r="AB3067">
        <f t="shared" si="239"/>
        <v>255</v>
      </c>
      <c r="AE3067" t="s">
        <v>43</v>
      </c>
      <c r="AF3067">
        <v>1</v>
      </c>
      <c r="AG3067">
        <v>67</v>
      </c>
      <c r="AH3067">
        <v>97</v>
      </c>
      <c r="AI3067">
        <v>10</v>
      </c>
      <c r="AJ3067">
        <v>10</v>
      </c>
      <c r="AK3067">
        <v>10</v>
      </c>
      <c r="AL3067">
        <v>10</v>
      </c>
      <c r="AM3067">
        <v>9</v>
      </c>
      <c r="AN3067">
        <v>10</v>
      </c>
    </row>
    <row r="3068" spans="1:40" x14ac:dyDescent="0.2">
      <c r="A3068" s="1">
        <v>7672132</v>
      </c>
      <c r="B3068" t="s">
        <v>1539</v>
      </c>
      <c r="C3068">
        <v>2013</v>
      </c>
      <c r="D3068" s="2" t="s">
        <v>5257</v>
      </c>
      <c r="E3068" s="3" t="str">
        <f t="shared" si="235"/>
        <v>3/23/2013</v>
      </c>
      <c r="F3068" s="4">
        <f t="shared" si="236"/>
        <v>1194</v>
      </c>
      <c r="G3068" s="4">
        <f t="shared" si="237"/>
        <v>3.2712328767123289</v>
      </c>
      <c r="H3068" s="1">
        <v>2025572</v>
      </c>
      <c r="I3068" t="s">
        <v>48</v>
      </c>
      <c r="J3068" t="s">
        <v>33</v>
      </c>
      <c r="K3068" t="s">
        <v>34</v>
      </c>
      <c r="L3068" s="1" t="s">
        <v>344</v>
      </c>
      <c r="M3068" t="s">
        <v>35</v>
      </c>
      <c r="N3068">
        <v>52.356203933943497</v>
      </c>
      <c r="O3068">
        <v>4.8320503398212598</v>
      </c>
      <c r="P3068" t="s">
        <v>36</v>
      </c>
      <c r="Q3068" t="s">
        <v>37</v>
      </c>
      <c r="R3068">
        <v>2</v>
      </c>
      <c r="S3068">
        <v>1</v>
      </c>
      <c r="T3068">
        <v>1</v>
      </c>
      <c r="U3068">
        <v>1</v>
      </c>
      <c r="V3068" t="s">
        <v>38</v>
      </c>
      <c r="W3068">
        <v>90</v>
      </c>
      <c r="X3068">
        <v>1</v>
      </c>
      <c r="Y3068">
        <v>0</v>
      </c>
      <c r="Z3068">
        <v>5</v>
      </c>
      <c r="AA3068">
        <f t="shared" si="238"/>
        <v>450</v>
      </c>
      <c r="AB3068">
        <f t="shared" si="239"/>
        <v>450</v>
      </c>
      <c r="AE3068" t="s">
        <v>39</v>
      </c>
      <c r="AF3068">
        <v>0.9</v>
      </c>
      <c r="AG3068">
        <v>21</v>
      </c>
      <c r="AH3068">
        <v>94</v>
      </c>
      <c r="AI3068">
        <v>10</v>
      </c>
      <c r="AJ3068">
        <v>9</v>
      </c>
      <c r="AK3068">
        <v>10</v>
      </c>
      <c r="AL3068">
        <v>10</v>
      </c>
      <c r="AM3068">
        <v>10</v>
      </c>
      <c r="AN3068">
        <v>9</v>
      </c>
    </row>
    <row r="3069" spans="1:40" x14ac:dyDescent="0.2">
      <c r="A3069" s="1">
        <v>7676762</v>
      </c>
      <c r="B3069" t="s">
        <v>484</v>
      </c>
      <c r="C3069">
        <v>2013</v>
      </c>
      <c r="D3069" s="2" t="s">
        <v>5257</v>
      </c>
      <c r="E3069" s="3" t="str">
        <f t="shared" si="235"/>
        <v>3/23/2013</v>
      </c>
      <c r="F3069" s="4">
        <f t="shared" si="236"/>
        <v>1194</v>
      </c>
      <c r="G3069" s="4">
        <f t="shared" si="237"/>
        <v>3.2712328767123289</v>
      </c>
      <c r="H3069" s="1">
        <v>1015468</v>
      </c>
      <c r="I3069" t="s">
        <v>159</v>
      </c>
      <c r="J3069" t="s">
        <v>33</v>
      </c>
      <c r="K3069" t="s">
        <v>34</v>
      </c>
      <c r="L3069" s="1">
        <v>1086</v>
      </c>
      <c r="M3069" t="s">
        <v>35</v>
      </c>
      <c r="N3069">
        <v>52.379299895122102</v>
      </c>
      <c r="O3069">
        <v>4.8946580173381404</v>
      </c>
      <c r="P3069" t="s">
        <v>36</v>
      </c>
      <c r="Q3069" t="s">
        <v>42</v>
      </c>
      <c r="R3069">
        <v>2</v>
      </c>
      <c r="S3069">
        <v>1</v>
      </c>
      <c r="T3069">
        <v>1</v>
      </c>
      <c r="U3069">
        <v>1</v>
      </c>
      <c r="V3069" t="s">
        <v>38</v>
      </c>
      <c r="W3069">
        <v>65</v>
      </c>
      <c r="X3069">
        <v>1</v>
      </c>
      <c r="Y3069">
        <v>0</v>
      </c>
      <c r="Z3069">
        <v>2</v>
      </c>
      <c r="AA3069">
        <f t="shared" si="238"/>
        <v>130</v>
      </c>
      <c r="AB3069">
        <f t="shared" si="239"/>
        <v>130</v>
      </c>
      <c r="AE3069" t="s">
        <v>46</v>
      </c>
      <c r="AF3069">
        <v>1</v>
      </c>
      <c r="AG3069">
        <v>48</v>
      </c>
      <c r="AH3069">
        <v>94</v>
      </c>
      <c r="AI3069">
        <v>9</v>
      </c>
      <c r="AJ3069">
        <v>9</v>
      </c>
      <c r="AK3069">
        <v>9</v>
      </c>
      <c r="AL3069">
        <v>9</v>
      </c>
      <c r="AM3069">
        <v>9</v>
      </c>
      <c r="AN3069">
        <v>9</v>
      </c>
    </row>
    <row r="3070" spans="1:40" x14ac:dyDescent="0.2">
      <c r="A3070" s="1">
        <v>7679262</v>
      </c>
      <c r="B3070" t="s">
        <v>155</v>
      </c>
      <c r="C3070">
        <v>2013</v>
      </c>
      <c r="D3070" s="2" t="s">
        <v>5257</v>
      </c>
      <c r="E3070" s="3" t="str">
        <f t="shared" si="235"/>
        <v>3/23/2013</v>
      </c>
      <c r="F3070" s="4">
        <f t="shared" si="236"/>
        <v>1194</v>
      </c>
      <c r="G3070" s="4">
        <f t="shared" si="237"/>
        <v>3.2712328767123289</v>
      </c>
      <c r="H3070" s="1">
        <v>5461689</v>
      </c>
      <c r="I3070" t="s">
        <v>105</v>
      </c>
      <c r="J3070" t="s">
        <v>33</v>
      </c>
      <c r="K3070" t="s">
        <v>34</v>
      </c>
      <c r="L3070" s="1">
        <v>1093</v>
      </c>
      <c r="M3070" t="s">
        <v>35</v>
      </c>
      <c r="N3070">
        <v>52.3768332151786</v>
      </c>
      <c r="O3070">
        <v>4.8941838950781502</v>
      </c>
      <c r="P3070" t="s">
        <v>36</v>
      </c>
      <c r="Q3070" t="s">
        <v>37</v>
      </c>
      <c r="R3070">
        <v>4</v>
      </c>
      <c r="S3070">
        <v>1</v>
      </c>
      <c r="T3070">
        <v>1</v>
      </c>
      <c r="U3070">
        <v>1</v>
      </c>
      <c r="V3070" t="s">
        <v>38</v>
      </c>
      <c r="W3070">
        <v>75</v>
      </c>
      <c r="X3070">
        <v>2</v>
      </c>
      <c r="Y3070">
        <v>10</v>
      </c>
      <c r="Z3070">
        <v>1</v>
      </c>
      <c r="AA3070">
        <f t="shared" si="238"/>
        <v>75</v>
      </c>
      <c r="AB3070">
        <f t="shared" si="239"/>
        <v>75</v>
      </c>
      <c r="AE3070" t="s">
        <v>39</v>
      </c>
      <c r="AF3070">
        <v>0.85</v>
      </c>
      <c r="AG3070">
        <v>2</v>
      </c>
      <c r="AH3070">
        <v>90</v>
      </c>
      <c r="AI3070">
        <v>9</v>
      </c>
      <c r="AJ3070">
        <v>10</v>
      </c>
      <c r="AK3070">
        <v>10</v>
      </c>
      <c r="AL3070">
        <v>9</v>
      </c>
      <c r="AM3070">
        <v>7</v>
      </c>
      <c r="AN3070">
        <v>9</v>
      </c>
    </row>
    <row r="3071" spans="1:40" x14ac:dyDescent="0.2">
      <c r="A3071" s="1">
        <v>7679635</v>
      </c>
      <c r="B3071" t="s">
        <v>2492</v>
      </c>
      <c r="C3071">
        <v>2013</v>
      </c>
      <c r="D3071" s="2" t="s">
        <v>5257</v>
      </c>
      <c r="E3071" s="3" t="str">
        <f t="shared" si="235"/>
        <v>3/23/2013</v>
      </c>
      <c r="F3071" s="4">
        <f t="shared" si="236"/>
        <v>1194</v>
      </c>
      <c r="G3071" s="4">
        <f t="shared" si="237"/>
        <v>3.2712328767123289</v>
      </c>
      <c r="H3071" s="1">
        <v>3480325</v>
      </c>
      <c r="I3071" t="s">
        <v>54</v>
      </c>
      <c r="J3071" t="s">
        <v>33</v>
      </c>
      <c r="K3071" t="s">
        <v>34</v>
      </c>
      <c r="L3071" s="1" t="s">
        <v>2695</v>
      </c>
      <c r="M3071" t="s">
        <v>35</v>
      </c>
      <c r="N3071">
        <v>52.354565935069999</v>
      </c>
      <c r="O3071">
        <v>4.8917020973592296</v>
      </c>
      <c r="P3071" t="s">
        <v>36</v>
      </c>
      <c r="Q3071" t="s">
        <v>37</v>
      </c>
      <c r="R3071">
        <v>4</v>
      </c>
      <c r="S3071">
        <v>1</v>
      </c>
      <c r="T3071">
        <v>1</v>
      </c>
      <c r="U3071">
        <v>2</v>
      </c>
      <c r="V3071" t="s">
        <v>38</v>
      </c>
      <c r="W3071">
        <v>110</v>
      </c>
      <c r="X3071">
        <v>2</v>
      </c>
      <c r="Y3071">
        <v>15</v>
      </c>
      <c r="Z3071">
        <v>1</v>
      </c>
      <c r="AA3071">
        <f t="shared" si="238"/>
        <v>110</v>
      </c>
      <c r="AB3071">
        <f t="shared" si="239"/>
        <v>110</v>
      </c>
      <c r="AE3071" t="s">
        <v>46</v>
      </c>
      <c r="AF3071">
        <v>1</v>
      </c>
      <c r="AG3071">
        <v>5</v>
      </c>
      <c r="AH3071">
        <v>85</v>
      </c>
      <c r="AI3071">
        <v>10</v>
      </c>
      <c r="AJ3071">
        <v>10</v>
      </c>
      <c r="AK3071">
        <v>10</v>
      </c>
      <c r="AL3071">
        <v>10</v>
      </c>
      <c r="AM3071">
        <v>9</v>
      </c>
      <c r="AN3071">
        <v>9</v>
      </c>
    </row>
    <row r="3072" spans="1:40" x14ac:dyDescent="0.2">
      <c r="A3072" s="1">
        <v>7681233</v>
      </c>
      <c r="B3072" t="s">
        <v>2696</v>
      </c>
      <c r="C3072">
        <v>2013</v>
      </c>
      <c r="D3072" s="2" t="s">
        <v>5368</v>
      </c>
      <c r="E3072" s="3" t="str">
        <f t="shared" si="235"/>
        <v>3/24/2013</v>
      </c>
      <c r="F3072" s="4">
        <f t="shared" si="236"/>
        <v>1193</v>
      </c>
      <c r="G3072" s="4">
        <f t="shared" si="237"/>
        <v>3.2684931506849315</v>
      </c>
      <c r="H3072" s="1">
        <v>4384746</v>
      </c>
      <c r="I3072" t="s">
        <v>54</v>
      </c>
      <c r="J3072" t="s">
        <v>33</v>
      </c>
      <c r="K3072" t="s">
        <v>34</v>
      </c>
      <c r="L3072" s="1" t="s">
        <v>2697</v>
      </c>
      <c r="M3072" t="s">
        <v>35</v>
      </c>
      <c r="N3072">
        <v>52.365845445321703</v>
      </c>
      <c r="O3072">
        <v>4.8722517756612103</v>
      </c>
      <c r="P3072" t="s">
        <v>36</v>
      </c>
      <c r="Q3072" t="s">
        <v>42</v>
      </c>
      <c r="R3072">
        <v>2</v>
      </c>
      <c r="S3072">
        <v>1</v>
      </c>
      <c r="T3072">
        <v>1</v>
      </c>
      <c r="U3072">
        <v>1</v>
      </c>
      <c r="V3072" t="s">
        <v>38</v>
      </c>
      <c r="W3072">
        <v>65</v>
      </c>
      <c r="X3072">
        <v>1</v>
      </c>
      <c r="Y3072">
        <v>0</v>
      </c>
      <c r="Z3072">
        <v>1</v>
      </c>
      <c r="AA3072">
        <f t="shared" si="238"/>
        <v>65</v>
      </c>
      <c r="AB3072">
        <f t="shared" si="239"/>
        <v>65</v>
      </c>
      <c r="AE3072" t="s">
        <v>46</v>
      </c>
      <c r="AF3072">
        <v>0.9</v>
      </c>
      <c r="AG3072">
        <v>7</v>
      </c>
      <c r="AH3072">
        <v>80</v>
      </c>
      <c r="AI3072">
        <v>9</v>
      </c>
      <c r="AJ3072">
        <v>8</v>
      </c>
      <c r="AK3072">
        <v>9</v>
      </c>
      <c r="AL3072">
        <v>9</v>
      </c>
      <c r="AM3072">
        <v>9</v>
      </c>
      <c r="AN3072">
        <v>9</v>
      </c>
    </row>
    <row r="3073" spans="1:40" x14ac:dyDescent="0.2">
      <c r="A3073" s="1">
        <v>7682644</v>
      </c>
      <c r="B3073" t="s">
        <v>1229</v>
      </c>
      <c r="C3073">
        <v>2013</v>
      </c>
      <c r="D3073" s="2" t="s">
        <v>5368</v>
      </c>
      <c r="E3073" s="3" t="str">
        <f t="shared" si="235"/>
        <v>3/24/2013</v>
      </c>
      <c r="F3073" s="4">
        <f t="shared" si="236"/>
        <v>1193</v>
      </c>
      <c r="G3073" s="4">
        <f t="shared" si="237"/>
        <v>3.2684931506849315</v>
      </c>
      <c r="H3073" s="1">
        <v>4501558</v>
      </c>
      <c r="I3073" t="s">
        <v>48</v>
      </c>
      <c r="J3073" t="s">
        <v>33</v>
      </c>
      <c r="K3073" t="s">
        <v>34</v>
      </c>
      <c r="L3073" s="1" t="s">
        <v>2698</v>
      </c>
      <c r="M3073" t="s">
        <v>35</v>
      </c>
      <c r="N3073">
        <v>52.388882389303603</v>
      </c>
      <c r="O3073">
        <v>4.8877715778329396</v>
      </c>
      <c r="P3073" t="s">
        <v>36</v>
      </c>
      <c r="Q3073" t="s">
        <v>37</v>
      </c>
      <c r="R3073">
        <v>2</v>
      </c>
      <c r="S3073">
        <v>1</v>
      </c>
      <c r="T3073">
        <v>1</v>
      </c>
      <c r="U3073">
        <v>1</v>
      </c>
      <c r="V3073" t="s">
        <v>38</v>
      </c>
      <c r="W3073">
        <v>110</v>
      </c>
      <c r="X3073">
        <v>1</v>
      </c>
      <c r="Y3073">
        <v>0</v>
      </c>
      <c r="Z3073">
        <v>2</v>
      </c>
      <c r="AA3073">
        <f t="shared" si="238"/>
        <v>220</v>
      </c>
      <c r="AB3073">
        <f t="shared" si="239"/>
        <v>220</v>
      </c>
      <c r="AE3073" t="s">
        <v>39</v>
      </c>
      <c r="AF3073">
        <v>1</v>
      </c>
      <c r="AG3073">
        <v>0</v>
      </c>
    </row>
    <row r="3074" spans="1:40" x14ac:dyDescent="0.2">
      <c r="A3074" s="1">
        <v>7686781</v>
      </c>
      <c r="B3074" t="s">
        <v>2699</v>
      </c>
      <c r="C3074">
        <v>2013</v>
      </c>
      <c r="D3074" s="2" t="s">
        <v>5368</v>
      </c>
      <c r="E3074" s="3" t="str">
        <f t="shared" si="235"/>
        <v>3/24/2013</v>
      </c>
      <c r="F3074" s="4">
        <f t="shared" si="236"/>
        <v>1193</v>
      </c>
      <c r="G3074" s="4">
        <f t="shared" si="237"/>
        <v>3.2684931506849315</v>
      </c>
      <c r="H3074" s="1">
        <v>2310017</v>
      </c>
      <c r="I3074" t="s">
        <v>45</v>
      </c>
      <c r="J3074" t="s">
        <v>33</v>
      </c>
      <c r="K3074" t="s">
        <v>34</v>
      </c>
      <c r="L3074" s="1" t="s">
        <v>1975</v>
      </c>
      <c r="M3074" t="s">
        <v>35</v>
      </c>
      <c r="N3074">
        <v>52.3739527771383</v>
      </c>
      <c r="O3074">
        <v>4.8960886992677803</v>
      </c>
      <c r="P3074" t="s">
        <v>36</v>
      </c>
      <c r="Q3074" t="s">
        <v>37</v>
      </c>
      <c r="R3074">
        <v>2</v>
      </c>
      <c r="S3074">
        <v>1</v>
      </c>
      <c r="T3074">
        <v>1</v>
      </c>
      <c r="U3074">
        <v>1</v>
      </c>
      <c r="V3074" t="s">
        <v>38</v>
      </c>
      <c r="W3074">
        <v>80</v>
      </c>
      <c r="X3074">
        <v>2</v>
      </c>
      <c r="Y3074">
        <v>0</v>
      </c>
      <c r="Z3074">
        <v>2</v>
      </c>
      <c r="AA3074">
        <f t="shared" si="238"/>
        <v>160</v>
      </c>
      <c r="AB3074">
        <f t="shared" si="239"/>
        <v>160</v>
      </c>
      <c r="AE3074" t="s">
        <v>43</v>
      </c>
      <c r="AF3074">
        <v>1</v>
      </c>
      <c r="AG3074">
        <v>6</v>
      </c>
      <c r="AH3074">
        <v>96</v>
      </c>
      <c r="AI3074">
        <v>10</v>
      </c>
      <c r="AJ3074">
        <v>10</v>
      </c>
      <c r="AK3074">
        <v>10</v>
      </c>
      <c r="AL3074">
        <v>10</v>
      </c>
      <c r="AM3074">
        <v>10</v>
      </c>
      <c r="AN3074">
        <v>9</v>
      </c>
    </row>
    <row r="3075" spans="1:40" x14ac:dyDescent="0.2">
      <c r="A3075" s="1">
        <v>7688956</v>
      </c>
      <c r="B3075" t="s">
        <v>487</v>
      </c>
      <c r="C3075">
        <v>2013</v>
      </c>
      <c r="D3075" s="2" t="s">
        <v>5368</v>
      </c>
      <c r="E3075" s="3" t="str">
        <f t="shared" ref="E3075:E3138" si="240">D3075 &amp; "/" &amp; C3075</f>
        <v>3/24/2013</v>
      </c>
      <c r="F3075" s="4">
        <f t="shared" ref="F3075:F3138" si="241">$F$1-E3075</f>
        <v>1193</v>
      </c>
      <c r="G3075" s="4">
        <f t="shared" ref="G3075:G3138" si="242">F3075/365</f>
        <v>3.2684931506849315</v>
      </c>
      <c r="H3075" s="1">
        <v>1496800</v>
      </c>
      <c r="I3075" t="s">
        <v>105</v>
      </c>
      <c r="J3075" t="s">
        <v>33</v>
      </c>
      <c r="K3075" t="s">
        <v>34</v>
      </c>
      <c r="L3075" s="1">
        <v>1093</v>
      </c>
      <c r="M3075" t="s">
        <v>35</v>
      </c>
      <c r="N3075">
        <v>52.354266050704503</v>
      </c>
      <c r="O3075">
        <v>4.8886465867458604</v>
      </c>
      <c r="P3075" t="s">
        <v>36</v>
      </c>
      <c r="Q3075" t="s">
        <v>37</v>
      </c>
      <c r="R3075">
        <v>2</v>
      </c>
      <c r="S3075">
        <v>1</v>
      </c>
      <c r="T3075">
        <v>1</v>
      </c>
      <c r="U3075">
        <v>1</v>
      </c>
      <c r="V3075" t="s">
        <v>38</v>
      </c>
      <c r="W3075">
        <v>89</v>
      </c>
      <c r="X3075">
        <v>1</v>
      </c>
      <c r="Y3075">
        <v>0</v>
      </c>
      <c r="Z3075">
        <v>2</v>
      </c>
      <c r="AA3075">
        <f t="shared" ref="AA3075:AA3138" si="243">W3075*Z3075</f>
        <v>178</v>
      </c>
      <c r="AB3075">
        <f t="shared" ref="AB3075:AB3138" si="244">IF(X3075&gt;R3075,AA3075+Y3075,AA3075)</f>
        <v>178</v>
      </c>
      <c r="AE3075" t="s">
        <v>46</v>
      </c>
      <c r="AF3075">
        <v>0.94</v>
      </c>
      <c r="AG3075">
        <v>5</v>
      </c>
      <c r="AH3075">
        <v>100</v>
      </c>
      <c r="AI3075">
        <v>10</v>
      </c>
      <c r="AJ3075">
        <v>10</v>
      </c>
      <c r="AK3075">
        <v>10</v>
      </c>
      <c r="AL3075">
        <v>10</v>
      </c>
      <c r="AM3075">
        <v>9</v>
      </c>
      <c r="AN3075">
        <v>10</v>
      </c>
    </row>
    <row r="3076" spans="1:40" x14ac:dyDescent="0.2">
      <c r="A3076" s="1">
        <v>7694698</v>
      </c>
      <c r="B3076" t="s">
        <v>329</v>
      </c>
      <c r="C3076">
        <v>2013</v>
      </c>
      <c r="D3076" s="2" t="s">
        <v>5368</v>
      </c>
      <c r="E3076" s="3" t="str">
        <f t="shared" si="240"/>
        <v>3/24/2013</v>
      </c>
      <c r="F3076" s="4">
        <f t="shared" si="241"/>
        <v>1193</v>
      </c>
      <c r="G3076" s="4">
        <f t="shared" si="242"/>
        <v>3.2684931506849315</v>
      </c>
      <c r="H3076" s="1">
        <v>4599323</v>
      </c>
      <c r="I3076" t="s">
        <v>45</v>
      </c>
      <c r="J3076" t="s">
        <v>33</v>
      </c>
      <c r="K3076" t="s">
        <v>34</v>
      </c>
      <c r="L3076" s="1" t="s">
        <v>2700</v>
      </c>
      <c r="M3076" t="s">
        <v>35</v>
      </c>
      <c r="N3076">
        <v>52.358610142843098</v>
      </c>
      <c r="O3076">
        <v>4.86364928803434</v>
      </c>
      <c r="P3076" t="s">
        <v>36</v>
      </c>
      <c r="Q3076" t="s">
        <v>42</v>
      </c>
      <c r="R3076">
        <v>2</v>
      </c>
      <c r="S3076">
        <v>1</v>
      </c>
      <c r="T3076">
        <v>1</v>
      </c>
      <c r="U3076">
        <v>1</v>
      </c>
      <c r="V3076" t="s">
        <v>38</v>
      </c>
      <c r="W3076">
        <v>59</v>
      </c>
      <c r="X3076">
        <v>1</v>
      </c>
      <c r="Y3076">
        <v>0</v>
      </c>
      <c r="Z3076">
        <v>2</v>
      </c>
      <c r="AA3076">
        <f t="shared" si="243"/>
        <v>118</v>
      </c>
      <c r="AB3076">
        <f t="shared" si="244"/>
        <v>118</v>
      </c>
      <c r="AE3076" t="s">
        <v>60</v>
      </c>
      <c r="AF3076" t="s">
        <v>60</v>
      </c>
      <c r="AG3076">
        <v>1</v>
      </c>
      <c r="AH3076">
        <v>100</v>
      </c>
      <c r="AI3076">
        <v>10</v>
      </c>
      <c r="AJ3076">
        <v>10</v>
      </c>
      <c r="AK3076">
        <v>10</v>
      </c>
      <c r="AL3076">
        <v>10</v>
      </c>
      <c r="AM3076">
        <v>10</v>
      </c>
      <c r="AN3076">
        <v>10</v>
      </c>
    </row>
    <row r="3077" spans="1:40" x14ac:dyDescent="0.2">
      <c r="A3077" s="1">
        <v>7695197</v>
      </c>
      <c r="B3077" t="s">
        <v>2701</v>
      </c>
      <c r="C3077">
        <v>2013</v>
      </c>
      <c r="D3077" s="2" t="s">
        <v>5368</v>
      </c>
      <c r="E3077" s="3" t="str">
        <f t="shared" si="240"/>
        <v>3/24/2013</v>
      </c>
      <c r="F3077" s="4">
        <f t="shared" si="241"/>
        <v>1193</v>
      </c>
      <c r="G3077" s="4">
        <f t="shared" si="242"/>
        <v>3.2684931506849315</v>
      </c>
      <c r="H3077" s="1">
        <v>2060633</v>
      </c>
      <c r="I3077" t="s">
        <v>48</v>
      </c>
      <c r="J3077" t="s">
        <v>33</v>
      </c>
      <c r="K3077" t="s">
        <v>34</v>
      </c>
      <c r="L3077" s="1" t="s">
        <v>2702</v>
      </c>
      <c r="M3077" t="s">
        <v>35</v>
      </c>
      <c r="N3077">
        <v>52.358742126608703</v>
      </c>
      <c r="O3077">
        <v>4.8607311699611202</v>
      </c>
      <c r="P3077" t="s">
        <v>36</v>
      </c>
      <c r="Q3077" t="s">
        <v>37</v>
      </c>
      <c r="R3077">
        <v>4</v>
      </c>
      <c r="S3077">
        <v>1</v>
      </c>
      <c r="T3077">
        <v>2</v>
      </c>
      <c r="U3077">
        <v>3</v>
      </c>
      <c r="V3077" t="s">
        <v>38</v>
      </c>
      <c r="W3077">
        <v>199</v>
      </c>
      <c r="X3077">
        <v>1</v>
      </c>
      <c r="Y3077">
        <v>0</v>
      </c>
      <c r="Z3077">
        <v>3</v>
      </c>
      <c r="AA3077">
        <f t="shared" si="243"/>
        <v>597</v>
      </c>
      <c r="AB3077">
        <f t="shared" si="244"/>
        <v>597</v>
      </c>
      <c r="AE3077" t="s">
        <v>43</v>
      </c>
      <c r="AF3077">
        <v>1</v>
      </c>
      <c r="AG3077">
        <v>41</v>
      </c>
      <c r="AH3077">
        <v>96</v>
      </c>
      <c r="AI3077">
        <v>10</v>
      </c>
      <c r="AJ3077">
        <v>9</v>
      </c>
      <c r="AK3077">
        <v>10</v>
      </c>
      <c r="AL3077">
        <v>10</v>
      </c>
      <c r="AM3077">
        <v>10</v>
      </c>
      <c r="AN3077">
        <v>9</v>
      </c>
    </row>
    <row r="3078" spans="1:40" x14ac:dyDescent="0.2">
      <c r="A3078" s="1">
        <v>7702124</v>
      </c>
      <c r="B3078" t="s">
        <v>2703</v>
      </c>
      <c r="C3078">
        <v>2013</v>
      </c>
      <c r="D3078" s="2" t="s">
        <v>5368</v>
      </c>
      <c r="E3078" s="3" t="str">
        <f t="shared" si="240"/>
        <v>3/24/2013</v>
      </c>
      <c r="F3078" s="4">
        <f t="shared" si="241"/>
        <v>1193</v>
      </c>
      <c r="G3078" s="4">
        <f t="shared" si="242"/>
        <v>3.2684931506849315</v>
      </c>
      <c r="H3078" s="1">
        <v>4643339</v>
      </c>
      <c r="I3078" t="s">
        <v>45</v>
      </c>
      <c r="J3078" t="s">
        <v>33</v>
      </c>
      <c r="K3078" t="s">
        <v>34</v>
      </c>
      <c r="L3078" s="1" t="s">
        <v>2407</v>
      </c>
      <c r="M3078" t="s">
        <v>35</v>
      </c>
      <c r="N3078">
        <v>52.373424884139297</v>
      </c>
      <c r="O3078">
        <v>4.9055590250556804</v>
      </c>
      <c r="P3078" t="s">
        <v>36</v>
      </c>
      <c r="Q3078" t="s">
        <v>37</v>
      </c>
      <c r="R3078">
        <v>2</v>
      </c>
      <c r="S3078">
        <v>1</v>
      </c>
      <c r="T3078">
        <v>1</v>
      </c>
      <c r="U3078">
        <v>1</v>
      </c>
      <c r="V3078" t="s">
        <v>38</v>
      </c>
      <c r="W3078">
        <v>98</v>
      </c>
      <c r="X3078">
        <v>1</v>
      </c>
      <c r="Y3078">
        <v>0</v>
      </c>
      <c r="Z3078">
        <v>2</v>
      </c>
      <c r="AA3078">
        <f t="shared" si="243"/>
        <v>196</v>
      </c>
      <c r="AB3078">
        <f t="shared" si="244"/>
        <v>196</v>
      </c>
      <c r="AE3078" t="s">
        <v>60</v>
      </c>
      <c r="AF3078" t="s">
        <v>60</v>
      </c>
      <c r="AG3078">
        <v>2</v>
      </c>
      <c r="AH3078">
        <v>90</v>
      </c>
      <c r="AI3078">
        <v>10</v>
      </c>
      <c r="AJ3078">
        <v>10</v>
      </c>
      <c r="AK3078">
        <v>9</v>
      </c>
      <c r="AL3078">
        <v>9</v>
      </c>
      <c r="AM3078">
        <v>9</v>
      </c>
      <c r="AN3078">
        <v>8</v>
      </c>
    </row>
    <row r="3079" spans="1:40" x14ac:dyDescent="0.2">
      <c r="A3079" s="1">
        <v>7703093</v>
      </c>
      <c r="B3079" t="s">
        <v>2704</v>
      </c>
      <c r="C3079">
        <v>2013</v>
      </c>
      <c r="D3079" s="2" t="s">
        <v>5258</v>
      </c>
      <c r="E3079" s="3" t="str">
        <f t="shared" si="240"/>
        <v>3/25/2013</v>
      </c>
      <c r="F3079" s="4">
        <f t="shared" si="241"/>
        <v>1192</v>
      </c>
      <c r="G3079" s="4">
        <f t="shared" si="242"/>
        <v>3.2657534246575342</v>
      </c>
      <c r="H3079" s="1">
        <v>1019667</v>
      </c>
      <c r="I3079" t="s">
        <v>54</v>
      </c>
      <c r="J3079" t="s">
        <v>33</v>
      </c>
      <c r="K3079" t="s">
        <v>34</v>
      </c>
      <c r="L3079" s="1" t="s">
        <v>2705</v>
      </c>
      <c r="M3079" t="s">
        <v>35</v>
      </c>
      <c r="N3079">
        <v>52.352621365015899</v>
      </c>
      <c r="O3079">
        <v>4.8556758689725701</v>
      </c>
      <c r="P3079" t="s">
        <v>36</v>
      </c>
      <c r="Q3079" t="s">
        <v>37</v>
      </c>
      <c r="R3079">
        <v>2</v>
      </c>
      <c r="S3079">
        <v>1</v>
      </c>
      <c r="T3079">
        <v>1</v>
      </c>
      <c r="U3079">
        <v>1</v>
      </c>
      <c r="V3079" t="s">
        <v>38</v>
      </c>
      <c r="W3079">
        <v>125</v>
      </c>
      <c r="X3079">
        <v>2</v>
      </c>
      <c r="Y3079">
        <v>25</v>
      </c>
      <c r="Z3079">
        <v>4</v>
      </c>
      <c r="AA3079">
        <f t="shared" si="243"/>
        <v>500</v>
      </c>
      <c r="AB3079">
        <f t="shared" si="244"/>
        <v>500</v>
      </c>
      <c r="AE3079" t="s">
        <v>43</v>
      </c>
      <c r="AF3079">
        <v>1</v>
      </c>
      <c r="AG3079">
        <v>50</v>
      </c>
      <c r="AH3079">
        <v>97</v>
      </c>
      <c r="AI3079">
        <v>10</v>
      </c>
      <c r="AJ3079">
        <v>10</v>
      </c>
      <c r="AK3079">
        <v>10</v>
      </c>
      <c r="AL3079">
        <v>10</v>
      </c>
      <c r="AM3079">
        <v>10</v>
      </c>
      <c r="AN3079">
        <v>9</v>
      </c>
    </row>
    <row r="3080" spans="1:40" x14ac:dyDescent="0.2">
      <c r="A3080" s="1">
        <v>7703684</v>
      </c>
      <c r="B3080" t="s">
        <v>2706</v>
      </c>
      <c r="C3080">
        <v>2013</v>
      </c>
      <c r="D3080" s="2" t="s">
        <v>5258</v>
      </c>
      <c r="E3080" s="3" t="str">
        <f t="shared" si="240"/>
        <v>3/25/2013</v>
      </c>
      <c r="F3080" s="4">
        <f t="shared" si="241"/>
        <v>1192</v>
      </c>
      <c r="G3080" s="4">
        <f t="shared" si="242"/>
        <v>3.2657534246575342</v>
      </c>
      <c r="H3080" s="1">
        <v>1020135</v>
      </c>
      <c r="I3080" t="s">
        <v>85</v>
      </c>
      <c r="J3080" t="s">
        <v>33</v>
      </c>
      <c r="K3080" t="s">
        <v>34</v>
      </c>
      <c r="L3080" s="1" t="s">
        <v>2707</v>
      </c>
      <c r="M3080" t="s">
        <v>35</v>
      </c>
      <c r="N3080">
        <v>52.387594708191102</v>
      </c>
      <c r="O3080">
        <v>4.88374711387885</v>
      </c>
      <c r="P3080" t="s">
        <v>36</v>
      </c>
      <c r="Q3080" t="s">
        <v>42</v>
      </c>
      <c r="R3080">
        <v>2</v>
      </c>
      <c r="S3080">
        <v>1</v>
      </c>
      <c r="T3080">
        <v>1</v>
      </c>
      <c r="U3080">
        <v>1</v>
      </c>
      <c r="V3080" t="s">
        <v>38</v>
      </c>
      <c r="W3080">
        <v>50</v>
      </c>
      <c r="X3080">
        <v>1</v>
      </c>
      <c r="Y3080">
        <v>30</v>
      </c>
      <c r="Z3080">
        <v>1</v>
      </c>
      <c r="AA3080">
        <f t="shared" si="243"/>
        <v>50</v>
      </c>
      <c r="AB3080">
        <f t="shared" si="244"/>
        <v>50</v>
      </c>
      <c r="AE3080" t="s">
        <v>43</v>
      </c>
      <c r="AF3080">
        <v>1</v>
      </c>
      <c r="AG3080">
        <v>17</v>
      </c>
      <c r="AH3080">
        <v>92</v>
      </c>
      <c r="AI3080">
        <v>9</v>
      </c>
      <c r="AJ3080">
        <v>9</v>
      </c>
      <c r="AK3080">
        <v>9</v>
      </c>
      <c r="AL3080">
        <v>9</v>
      </c>
      <c r="AM3080">
        <v>9</v>
      </c>
      <c r="AN3080">
        <v>9</v>
      </c>
    </row>
    <row r="3081" spans="1:40" x14ac:dyDescent="0.2">
      <c r="A3081" s="1">
        <v>7710437</v>
      </c>
      <c r="B3081" t="s">
        <v>2708</v>
      </c>
      <c r="C3081">
        <v>2013</v>
      </c>
      <c r="D3081" s="2" t="s">
        <v>5258</v>
      </c>
      <c r="E3081" s="3" t="str">
        <f t="shared" si="240"/>
        <v>3/25/2013</v>
      </c>
      <c r="F3081" s="4">
        <f t="shared" si="241"/>
        <v>1192</v>
      </c>
      <c r="G3081" s="4">
        <f t="shared" si="242"/>
        <v>3.2657534246575342</v>
      </c>
      <c r="H3081" s="1">
        <v>4656264</v>
      </c>
      <c r="I3081" t="s">
        <v>50</v>
      </c>
      <c r="J3081" t="s">
        <v>33</v>
      </c>
      <c r="K3081" t="s">
        <v>34</v>
      </c>
      <c r="L3081" s="1" t="s">
        <v>2709</v>
      </c>
      <c r="M3081" t="s">
        <v>35</v>
      </c>
      <c r="N3081">
        <v>52.377641432648701</v>
      </c>
      <c r="O3081">
        <v>4.8457339151100198</v>
      </c>
      <c r="P3081" t="s">
        <v>36</v>
      </c>
      <c r="Q3081" t="s">
        <v>37</v>
      </c>
      <c r="R3081">
        <v>2</v>
      </c>
      <c r="S3081">
        <v>1</v>
      </c>
      <c r="T3081">
        <v>0</v>
      </c>
      <c r="U3081">
        <v>1</v>
      </c>
      <c r="V3081" t="s">
        <v>38</v>
      </c>
      <c r="W3081">
        <v>120</v>
      </c>
      <c r="X3081">
        <v>1</v>
      </c>
      <c r="Y3081">
        <v>0</v>
      </c>
      <c r="Z3081">
        <v>1</v>
      </c>
      <c r="AA3081">
        <f t="shared" si="243"/>
        <v>120</v>
      </c>
      <c r="AB3081">
        <f t="shared" si="244"/>
        <v>120</v>
      </c>
      <c r="AE3081" t="s">
        <v>46</v>
      </c>
      <c r="AF3081">
        <v>0.91</v>
      </c>
      <c r="AG3081">
        <v>8</v>
      </c>
      <c r="AH3081">
        <v>95</v>
      </c>
      <c r="AI3081">
        <v>10</v>
      </c>
      <c r="AJ3081">
        <v>10</v>
      </c>
      <c r="AK3081">
        <v>10</v>
      </c>
      <c r="AL3081">
        <v>10</v>
      </c>
      <c r="AM3081">
        <v>10</v>
      </c>
      <c r="AN3081">
        <v>9</v>
      </c>
    </row>
    <row r="3082" spans="1:40" x14ac:dyDescent="0.2">
      <c r="A3082" s="1">
        <v>7712917</v>
      </c>
      <c r="B3082" t="s">
        <v>1256</v>
      </c>
      <c r="C3082">
        <v>2013</v>
      </c>
      <c r="D3082" s="2" t="s">
        <v>5258</v>
      </c>
      <c r="E3082" s="3" t="str">
        <f t="shared" si="240"/>
        <v>3/25/2013</v>
      </c>
      <c r="F3082" s="4">
        <f t="shared" si="241"/>
        <v>1192</v>
      </c>
      <c r="G3082" s="4">
        <f t="shared" si="242"/>
        <v>3.2657534246575342</v>
      </c>
      <c r="H3082" s="1">
        <v>2400486</v>
      </c>
      <c r="I3082" t="s">
        <v>85</v>
      </c>
      <c r="J3082" t="s">
        <v>33</v>
      </c>
      <c r="K3082" t="s">
        <v>34</v>
      </c>
      <c r="L3082" s="1" t="s">
        <v>2710</v>
      </c>
      <c r="M3082" t="s">
        <v>35</v>
      </c>
      <c r="N3082">
        <v>52.371200713911499</v>
      </c>
      <c r="O3082">
        <v>4.90992466194208</v>
      </c>
      <c r="P3082" t="s">
        <v>36</v>
      </c>
      <c r="Q3082" t="s">
        <v>37</v>
      </c>
      <c r="R3082">
        <v>2</v>
      </c>
      <c r="S3082">
        <v>1</v>
      </c>
      <c r="T3082">
        <v>1</v>
      </c>
      <c r="U3082">
        <v>1</v>
      </c>
      <c r="V3082" t="s">
        <v>38</v>
      </c>
      <c r="W3082">
        <v>110</v>
      </c>
      <c r="X3082">
        <v>1</v>
      </c>
      <c r="Y3082">
        <v>0</v>
      </c>
      <c r="Z3082">
        <v>2</v>
      </c>
      <c r="AA3082">
        <f t="shared" si="243"/>
        <v>220</v>
      </c>
      <c r="AB3082">
        <f t="shared" si="244"/>
        <v>220</v>
      </c>
      <c r="AE3082" t="s">
        <v>46</v>
      </c>
      <c r="AF3082">
        <v>1</v>
      </c>
      <c r="AG3082">
        <v>4</v>
      </c>
      <c r="AH3082">
        <v>99</v>
      </c>
      <c r="AI3082">
        <v>10</v>
      </c>
      <c r="AJ3082">
        <v>10</v>
      </c>
      <c r="AK3082">
        <v>10</v>
      </c>
      <c r="AL3082">
        <v>10</v>
      </c>
      <c r="AM3082">
        <v>9</v>
      </c>
      <c r="AN3082">
        <v>10</v>
      </c>
    </row>
    <row r="3083" spans="1:40" x14ac:dyDescent="0.2">
      <c r="A3083" s="1">
        <v>7715844</v>
      </c>
      <c r="B3083" t="s">
        <v>2711</v>
      </c>
      <c r="C3083">
        <v>2013</v>
      </c>
      <c r="D3083" s="2" t="s">
        <v>5258</v>
      </c>
      <c r="E3083" s="3" t="str">
        <f t="shared" si="240"/>
        <v>3/25/2013</v>
      </c>
      <c r="F3083" s="4">
        <f t="shared" si="241"/>
        <v>1192</v>
      </c>
      <c r="G3083" s="4">
        <f t="shared" si="242"/>
        <v>3.2657534246575342</v>
      </c>
      <c r="H3083" s="1">
        <v>3758161</v>
      </c>
      <c r="I3083" t="s">
        <v>50</v>
      </c>
      <c r="J3083" t="s">
        <v>33</v>
      </c>
      <c r="K3083" t="s">
        <v>34</v>
      </c>
      <c r="L3083" s="1" t="s">
        <v>99</v>
      </c>
      <c r="M3083" t="s">
        <v>35</v>
      </c>
      <c r="N3083">
        <v>52.383365344647501</v>
      </c>
      <c r="O3083">
        <v>4.9093781586732899</v>
      </c>
      <c r="P3083" t="s">
        <v>36</v>
      </c>
      <c r="Q3083" t="s">
        <v>37</v>
      </c>
      <c r="R3083">
        <v>1</v>
      </c>
      <c r="S3083">
        <v>1</v>
      </c>
      <c r="T3083">
        <v>0</v>
      </c>
      <c r="U3083">
        <v>1</v>
      </c>
      <c r="V3083" t="s">
        <v>38</v>
      </c>
      <c r="W3083">
        <v>100</v>
      </c>
      <c r="X3083">
        <v>1</v>
      </c>
      <c r="Y3083">
        <v>0</v>
      </c>
      <c r="Z3083">
        <v>3</v>
      </c>
      <c r="AA3083">
        <f t="shared" si="243"/>
        <v>300</v>
      </c>
      <c r="AB3083">
        <f t="shared" si="244"/>
        <v>300</v>
      </c>
      <c r="AE3083" t="s">
        <v>46</v>
      </c>
      <c r="AF3083">
        <v>0.93</v>
      </c>
      <c r="AG3083">
        <v>6</v>
      </c>
      <c r="AH3083">
        <v>87</v>
      </c>
      <c r="AI3083">
        <v>9</v>
      </c>
      <c r="AJ3083">
        <v>9</v>
      </c>
      <c r="AK3083">
        <v>10</v>
      </c>
      <c r="AL3083">
        <v>10</v>
      </c>
      <c r="AM3083">
        <v>9</v>
      </c>
      <c r="AN3083">
        <v>9</v>
      </c>
    </row>
    <row r="3084" spans="1:40" x14ac:dyDescent="0.2">
      <c r="A3084" s="1">
        <v>7716961</v>
      </c>
      <c r="B3084" t="s">
        <v>1064</v>
      </c>
      <c r="C3084">
        <v>2013</v>
      </c>
      <c r="D3084" s="2" t="s">
        <v>5258</v>
      </c>
      <c r="E3084" s="3" t="str">
        <f t="shared" si="240"/>
        <v>3/25/2013</v>
      </c>
      <c r="F3084" s="4">
        <f t="shared" si="241"/>
        <v>1192</v>
      </c>
      <c r="G3084" s="4">
        <f t="shared" si="242"/>
        <v>3.2657534246575342</v>
      </c>
      <c r="H3084" s="1">
        <v>1020477</v>
      </c>
      <c r="I3084" t="s">
        <v>50</v>
      </c>
      <c r="J3084" t="s">
        <v>33</v>
      </c>
      <c r="K3084" t="s">
        <v>34</v>
      </c>
      <c r="L3084" s="1">
        <v>1015</v>
      </c>
      <c r="M3084" t="s">
        <v>35</v>
      </c>
      <c r="N3084">
        <v>52.383418381757302</v>
      </c>
      <c r="O3084">
        <v>4.9077071753977997</v>
      </c>
      <c r="P3084" t="s">
        <v>36</v>
      </c>
      <c r="Q3084" t="s">
        <v>37</v>
      </c>
      <c r="R3084">
        <v>2</v>
      </c>
      <c r="S3084">
        <v>1</v>
      </c>
      <c r="T3084">
        <v>1</v>
      </c>
      <c r="U3084">
        <v>1</v>
      </c>
      <c r="V3084" t="s">
        <v>38</v>
      </c>
      <c r="W3084">
        <v>135</v>
      </c>
      <c r="X3084">
        <v>2</v>
      </c>
      <c r="Y3084">
        <v>0</v>
      </c>
      <c r="Z3084">
        <v>7</v>
      </c>
      <c r="AA3084">
        <f t="shared" si="243"/>
        <v>945</v>
      </c>
      <c r="AB3084">
        <f t="shared" si="244"/>
        <v>945</v>
      </c>
      <c r="AE3084" t="s">
        <v>39</v>
      </c>
      <c r="AF3084">
        <v>0.94</v>
      </c>
      <c r="AG3084">
        <v>2</v>
      </c>
      <c r="AH3084">
        <v>90</v>
      </c>
      <c r="AI3084">
        <v>9</v>
      </c>
      <c r="AJ3084">
        <v>8</v>
      </c>
      <c r="AK3084">
        <v>10</v>
      </c>
      <c r="AL3084">
        <v>8</v>
      </c>
      <c r="AM3084">
        <v>10</v>
      </c>
      <c r="AN3084">
        <v>9</v>
      </c>
    </row>
    <row r="3085" spans="1:40" x14ac:dyDescent="0.2">
      <c r="A3085" s="1">
        <v>7725750</v>
      </c>
      <c r="B3085" t="s">
        <v>2712</v>
      </c>
      <c r="C3085">
        <v>2013</v>
      </c>
      <c r="D3085" s="2" t="s">
        <v>5258</v>
      </c>
      <c r="E3085" s="3" t="str">
        <f t="shared" si="240"/>
        <v>3/25/2013</v>
      </c>
      <c r="F3085" s="4">
        <f t="shared" si="241"/>
        <v>1192</v>
      </c>
      <c r="G3085" s="4">
        <f t="shared" si="242"/>
        <v>3.2657534246575342</v>
      </c>
      <c r="H3085" s="1">
        <v>1021006</v>
      </c>
      <c r="I3085" t="s">
        <v>58</v>
      </c>
      <c r="J3085" t="s">
        <v>33</v>
      </c>
      <c r="K3085" t="s">
        <v>34</v>
      </c>
      <c r="L3085" s="1">
        <v>1072</v>
      </c>
      <c r="M3085" t="s">
        <v>35</v>
      </c>
      <c r="N3085">
        <v>52.3838586607447</v>
      </c>
      <c r="O3085">
        <v>4.9090888535355903</v>
      </c>
      <c r="P3085" t="s">
        <v>36</v>
      </c>
      <c r="Q3085" t="s">
        <v>37</v>
      </c>
      <c r="R3085">
        <v>2</v>
      </c>
      <c r="S3085">
        <v>1</v>
      </c>
      <c r="T3085">
        <v>1</v>
      </c>
      <c r="U3085">
        <v>1</v>
      </c>
      <c r="V3085" t="s">
        <v>38</v>
      </c>
      <c r="W3085">
        <v>80</v>
      </c>
      <c r="X3085">
        <v>1</v>
      </c>
      <c r="Y3085">
        <v>0</v>
      </c>
      <c r="Z3085">
        <v>1</v>
      </c>
      <c r="AA3085">
        <f t="shared" si="243"/>
        <v>80</v>
      </c>
      <c r="AB3085">
        <f t="shared" si="244"/>
        <v>80</v>
      </c>
      <c r="AE3085" t="s">
        <v>60</v>
      </c>
      <c r="AF3085" t="s">
        <v>60</v>
      </c>
      <c r="AG3085">
        <v>5</v>
      </c>
      <c r="AH3085">
        <v>99</v>
      </c>
      <c r="AI3085">
        <v>10</v>
      </c>
      <c r="AJ3085">
        <v>10</v>
      </c>
      <c r="AK3085">
        <v>10</v>
      </c>
      <c r="AL3085">
        <v>10</v>
      </c>
      <c r="AM3085">
        <v>10</v>
      </c>
      <c r="AN3085">
        <v>10</v>
      </c>
    </row>
    <row r="3086" spans="1:40" x14ac:dyDescent="0.2">
      <c r="A3086" s="1">
        <v>7727479</v>
      </c>
      <c r="B3086" t="s">
        <v>279</v>
      </c>
      <c r="C3086">
        <v>2013</v>
      </c>
      <c r="D3086" s="2" t="s">
        <v>5258</v>
      </c>
      <c r="E3086" s="3" t="str">
        <f t="shared" si="240"/>
        <v>3/25/2013</v>
      </c>
      <c r="F3086" s="4">
        <f t="shared" si="241"/>
        <v>1192</v>
      </c>
      <c r="G3086" s="4">
        <f t="shared" si="242"/>
        <v>3.2657534246575342</v>
      </c>
      <c r="H3086" s="1">
        <v>2534100</v>
      </c>
      <c r="I3086" t="s">
        <v>45</v>
      </c>
      <c r="J3086" t="s">
        <v>33</v>
      </c>
      <c r="K3086" t="s">
        <v>34</v>
      </c>
      <c r="L3086" s="1">
        <v>1054</v>
      </c>
      <c r="M3086" t="s">
        <v>35</v>
      </c>
      <c r="N3086">
        <v>52.351849722183601</v>
      </c>
      <c r="O3086">
        <v>4.9204880989336397</v>
      </c>
      <c r="P3086" t="s">
        <v>36</v>
      </c>
      <c r="Q3086" t="s">
        <v>37</v>
      </c>
      <c r="R3086">
        <v>6</v>
      </c>
      <c r="S3086">
        <v>2</v>
      </c>
      <c r="T3086">
        <v>4</v>
      </c>
      <c r="U3086">
        <v>4</v>
      </c>
      <c r="V3086" t="s">
        <v>38</v>
      </c>
      <c r="W3086">
        <v>190</v>
      </c>
      <c r="X3086">
        <v>4</v>
      </c>
      <c r="Y3086">
        <v>50</v>
      </c>
      <c r="Z3086">
        <v>3</v>
      </c>
      <c r="AA3086">
        <f t="shared" si="243"/>
        <v>570</v>
      </c>
      <c r="AB3086">
        <f t="shared" si="244"/>
        <v>570</v>
      </c>
      <c r="AE3086" t="s">
        <v>46</v>
      </c>
      <c r="AF3086">
        <v>0.9</v>
      </c>
      <c r="AG3086">
        <v>3</v>
      </c>
      <c r="AH3086">
        <v>100</v>
      </c>
      <c r="AI3086">
        <v>10</v>
      </c>
      <c r="AJ3086">
        <v>10</v>
      </c>
      <c r="AK3086">
        <v>10</v>
      </c>
      <c r="AL3086">
        <v>10</v>
      </c>
      <c r="AM3086">
        <v>10</v>
      </c>
      <c r="AN3086">
        <v>10</v>
      </c>
    </row>
    <row r="3087" spans="1:40" x14ac:dyDescent="0.2">
      <c r="A3087" s="1">
        <v>7733326</v>
      </c>
      <c r="B3087" t="s">
        <v>2713</v>
      </c>
      <c r="C3087">
        <v>2013</v>
      </c>
      <c r="D3087" s="2" t="s">
        <v>5258</v>
      </c>
      <c r="E3087" s="3" t="str">
        <f t="shared" si="240"/>
        <v>3/25/2013</v>
      </c>
      <c r="F3087" s="4">
        <f t="shared" si="241"/>
        <v>1192</v>
      </c>
      <c r="G3087" s="4">
        <f t="shared" si="242"/>
        <v>3.2657534246575342</v>
      </c>
      <c r="H3087" s="1">
        <v>4299167</v>
      </c>
      <c r="I3087" t="s">
        <v>32</v>
      </c>
      <c r="J3087" t="s">
        <v>33</v>
      </c>
      <c r="K3087" t="s">
        <v>34</v>
      </c>
      <c r="L3087" s="1" t="s">
        <v>2714</v>
      </c>
      <c r="M3087" t="s">
        <v>35</v>
      </c>
      <c r="N3087">
        <v>52.3657810494744</v>
      </c>
      <c r="O3087">
        <v>4.8675437308182499</v>
      </c>
      <c r="P3087" t="s">
        <v>36</v>
      </c>
      <c r="Q3087" t="s">
        <v>37</v>
      </c>
      <c r="R3087">
        <v>2</v>
      </c>
      <c r="S3087">
        <v>1</v>
      </c>
      <c r="T3087">
        <v>1</v>
      </c>
      <c r="U3087">
        <v>1</v>
      </c>
      <c r="V3087" t="s">
        <v>38</v>
      </c>
      <c r="W3087">
        <v>115</v>
      </c>
      <c r="X3087">
        <v>2</v>
      </c>
      <c r="Y3087">
        <v>20</v>
      </c>
      <c r="Z3087">
        <v>1</v>
      </c>
      <c r="AA3087">
        <f t="shared" si="243"/>
        <v>115</v>
      </c>
      <c r="AB3087">
        <f t="shared" si="244"/>
        <v>115</v>
      </c>
      <c r="AE3087" t="s">
        <v>46</v>
      </c>
      <c r="AF3087">
        <v>0.94</v>
      </c>
      <c r="AG3087">
        <v>0</v>
      </c>
    </row>
    <row r="3088" spans="1:40" x14ac:dyDescent="0.2">
      <c r="A3088" s="1">
        <v>7733906</v>
      </c>
      <c r="B3088" t="s">
        <v>2715</v>
      </c>
      <c r="C3088">
        <v>2013</v>
      </c>
      <c r="D3088" s="2" t="s">
        <v>5258</v>
      </c>
      <c r="E3088" s="3" t="str">
        <f t="shared" si="240"/>
        <v>3/25/2013</v>
      </c>
      <c r="F3088" s="4">
        <f t="shared" si="241"/>
        <v>1192</v>
      </c>
      <c r="G3088" s="4">
        <f t="shared" si="242"/>
        <v>3.2657534246575342</v>
      </c>
      <c r="H3088" s="1">
        <v>3260555</v>
      </c>
      <c r="I3088" t="s">
        <v>50</v>
      </c>
      <c r="J3088" t="s">
        <v>33</v>
      </c>
      <c r="K3088" t="s">
        <v>34</v>
      </c>
      <c r="L3088" s="1" t="s">
        <v>2716</v>
      </c>
      <c r="M3088" t="s">
        <v>35</v>
      </c>
      <c r="N3088">
        <v>52.373196324533197</v>
      </c>
      <c r="O3088">
        <v>4.8869235042809498</v>
      </c>
      <c r="P3088" t="s">
        <v>36</v>
      </c>
      <c r="Q3088" t="s">
        <v>37</v>
      </c>
      <c r="R3088">
        <v>2</v>
      </c>
      <c r="S3088">
        <v>1</v>
      </c>
      <c r="T3088">
        <v>1</v>
      </c>
      <c r="U3088">
        <v>1</v>
      </c>
      <c r="V3088" t="s">
        <v>38</v>
      </c>
      <c r="W3088">
        <v>140</v>
      </c>
      <c r="X3088">
        <v>2</v>
      </c>
      <c r="Y3088">
        <v>0</v>
      </c>
      <c r="Z3088">
        <v>5</v>
      </c>
      <c r="AA3088">
        <f t="shared" si="243"/>
        <v>700</v>
      </c>
      <c r="AB3088">
        <f t="shared" si="244"/>
        <v>700</v>
      </c>
      <c r="AE3088" t="s">
        <v>46</v>
      </c>
      <c r="AF3088">
        <v>1</v>
      </c>
      <c r="AG3088">
        <v>14</v>
      </c>
      <c r="AH3088">
        <v>97</v>
      </c>
      <c r="AI3088">
        <v>9</v>
      </c>
      <c r="AJ3088">
        <v>9</v>
      </c>
      <c r="AK3088">
        <v>10</v>
      </c>
      <c r="AL3088">
        <v>10</v>
      </c>
      <c r="AM3088">
        <v>10</v>
      </c>
      <c r="AN3088">
        <v>9</v>
      </c>
    </row>
    <row r="3089" spans="1:40" x14ac:dyDescent="0.2">
      <c r="A3089" s="1">
        <v>7736063</v>
      </c>
      <c r="B3089" t="s">
        <v>2717</v>
      </c>
      <c r="C3089">
        <v>2013</v>
      </c>
      <c r="D3089" s="2" t="s">
        <v>5258</v>
      </c>
      <c r="E3089" s="3" t="str">
        <f t="shared" si="240"/>
        <v>3/25/2013</v>
      </c>
      <c r="F3089" s="4">
        <f t="shared" si="241"/>
        <v>1192</v>
      </c>
      <c r="G3089" s="4">
        <f t="shared" si="242"/>
        <v>3.2657534246575342</v>
      </c>
      <c r="H3089" s="1">
        <v>3815674</v>
      </c>
      <c r="I3089" t="s">
        <v>58</v>
      </c>
      <c r="J3089" t="s">
        <v>33</v>
      </c>
      <c r="K3089" t="s">
        <v>34</v>
      </c>
      <c r="L3089" s="1" t="s">
        <v>2718</v>
      </c>
      <c r="M3089" t="s">
        <v>35</v>
      </c>
      <c r="N3089">
        <v>52.364750068049602</v>
      </c>
      <c r="O3089">
        <v>4.9358379437978801</v>
      </c>
      <c r="P3089" t="s">
        <v>36</v>
      </c>
      <c r="Q3089" t="s">
        <v>42</v>
      </c>
      <c r="R3089">
        <v>2</v>
      </c>
      <c r="S3089">
        <v>1</v>
      </c>
      <c r="T3089">
        <v>1</v>
      </c>
      <c r="U3089">
        <v>1</v>
      </c>
      <c r="V3089" t="s">
        <v>38</v>
      </c>
      <c r="W3089">
        <v>90</v>
      </c>
      <c r="X3089">
        <v>1</v>
      </c>
      <c r="Y3089">
        <v>0</v>
      </c>
      <c r="Z3089">
        <v>2</v>
      </c>
      <c r="AA3089">
        <f t="shared" si="243"/>
        <v>180</v>
      </c>
      <c r="AB3089">
        <f t="shared" si="244"/>
        <v>180</v>
      </c>
      <c r="AE3089" t="s">
        <v>81</v>
      </c>
      <c r="AF3089">
        <v>0.4</v>
      </c>
      <c r="AG3089">
        <v>0</v>
      </c>
    </row>
    <row r="3090" spans="1:40" x14ac:dyDescent="0.2">
      <c r="A3090" s="1">
        <v>7739321</v>
      </c>
      <c r="B3090" t="s">
        <v>2719</v>
      </c>
      <c r="C3090">
        <v>2013</v>
      </c>
      <c r="D3090" s="2" t="s">
        <v>5534</v>
      </c>
      <c r="E3090" s="3" t="str">
        <f t="shared" si="240"/>
        <v>3/26/2013</v>
      </c>
      <c r="F3090" s="4">
        <f t="shared" si="241"/>
        <v>1191</v>
      </c>
      <c r="G3090" s="4">
        <f t="shared" si="242"/>
        <v>3.2630136986301368</v>
      </c>
      <c r="H3090" s="1">
        <v>1022631</v>
      </c>
      <c r="I3090" t="s">
        <v>45</v>
      </c>
      <c r="J3090" t="s">
        <v>33</v>
      </c>
      <c r="K3090" t="s">
        <v>34</v>
      </c>
      <c r="L3090" s="1">
        <v>1054</v>
      </c>
      <c r="M3090" t="s">
        <v>35</v>
      </c>
      <c r="N3090">
        <v>52.382694344076</v>
      </c>
      <c r="O3090">
        <v>4.8657627084187398</v>
      </c>
      <c r="P3090" t="s">
        <v>36</v>
      </c>
      <c r="Q3090" t="s">
        <v>37</v>
      </c>
      <c r="R3090">
        <v>4</v>
      </c>
      <c r="S3090">
        <v>1</v>
      </c>
      <c r="T3090">
        <v>1</v>
      </c>
      <c r="U3090">
        <v>2</v>
      </c>
      <c r="V3090" t="s">
        <v>38</v>
      </c>
      <c r="W3090">
        <v>100</v>
      </c>
      <c r="X3090">
        <v>4</v>
      </c>
      <c r="Y3090">
        <v>10</v>
      </c>
      <c r="Z3090">
        <v>2</v>
      </c>
      <c r="AA3090">
        <f t="shared" si="243"/>
        <v>200</v>
      </c>
      <c r="AB3090">
        <f t="shared" si="244"/>
        <v>200</v>
      </c>
      <c r="AE3090" t="s">
        <v>46</v>
      </c>
      <c r="AF3090">
        <v>0.9</v>
      </c>
      <c r="AG3090">
        <v>7</v>
      </c>
      <c r="AH3090">
        <v>63</v>
      </c>
      <c r="AI3090">
        <v>7</v>
      </c>
      <c r="AJ3090">
        <v>4</v>
      </c>
      <c r="AK3090">
        <v>9</v>
      </c>
      <c r="AL3090">
        <v>9</v>
      </c>
      <c r="AM3090">
        <v>9</v>
      </c>
      <c r="AN3090">
        <v>5</v>
      </c>
    </row>
    <row r="3091" spans="1:40" x14ac:dyDescent="0.2">
      <c r="A3091" s="1">
        <v>7749807</v>
      </c>
      <c r="B3091" t="s">
        <v>2719</v>
      </c>
      <c r="C3091">
        <v>2013</v>
      </c>
      <c r="D3091" s="2" t="s">
        <v>5534</v>
      </c>
      <c r="E3091" s="3" t="str">
        <f t="shared" si="240"/>
        <v>3/26/2013</v>
      </c>
      <c r="F3091" s="4">
        <f t="shared" si="241"/>
        <v>1191</v>
      </c>
      <c r="G3091" s="4">
        <f t="shared" si="242"/>
        <v>3.2630136986301368</v>
      </c>
      <c r="H3091" s="1">
        <v>1294528</v>
      </c>
      <c r="I3091" t="s">
        <v>45</v>
      </c>
      <c r="J3091" t="s">
        <v>33</v>
      </c>
      <c r="K3091" t="s">
        <v>34</v>
      </c>
      <c r="L3091" s="1">
        <v>1054</v>
      </c>
      <c r="M3091" t="s">
        <v>35</v>
      </c>
      <c r="N3091">
        <v>52.360571752012298</v>
      </c>
      <c r="O3091">
        <v>4.9273933174981304</v>
      </c>
      <c r="P3091" t="s">
        <v>36</v>
      </c>
      <c r="Q3091" t="s">
        <v>37</v>
      </c>
      <c r="R3091">
        <v>4</v>
      </c>
      <c r="S3091">
        <v>1</v>
      </c>
      <c r="T3091">
        <v>1</v>
      </c>
      <c r="U3091">
        <v>2</v>
      </c>
      <c r="V3091" t="s">
        <v>38</v>
      </c>
      <c r="W3091">
        <v>85</v>
      </c>
      <c r="X3091">
        <v>4</v>
      </c>
      <c r="Y3091">
        <v>10</v>
      </c>
      <c r="Z3091">
        <v>2</v>
      </c>
      <c r="AA3091">
        <f t="shared" si="243"/>
        <v>170</v>
      </c>
      <c r="AB3091">
        <f t="shared" si="244"/>
        <v>170</v>
      </c>
      <c r="AE3091" t="s">
        <v>46</v>
      </c>
      <c r="AF3091">
        <v>0.9</v>
      </c>
      <c r="AG3091">
        <v>2</v>
      </c>
      <c r="AH3091">
        <v>90</v>
      </c>
      <c r="AI3091">
        <v>9</v>
      </c>
      <c r="AJ3091">
        <v>8</v>
      </c>
      <c r="AK3091">
        <v>9</v>
      </c>
      <c r="AL3091">
        <v>10</v>
      </c>
      <c r="AM3091">
        <v>10</v>
      </c>
      <c r="AN3091">
        <v>9</v>
      </c>
    </row>
    <row r="3092" spans="1:40" x14ac:dyDescent="0.2">
      <c r="A3092" s="1">
        <v>7752520</v>
      </c>
      <c r="B3092" t="s">
        <v>2720</v>
      </c>
      <c r="C3092">
        <v>2013</v>
      </c>
      <c r="D3092" s="2" t="s">
        <v>5534</v>
      </c>
      <c r="E3092" s="3" t="str">
        <f t="shared" si="240"/>
        <v>3/26/2013</v>
      </c>
      <c r="F3092" s="4">
        <f t="shared" si="241"/>
        <v>1191</v>
      </c>
      <c r="G3092" s="4">
        <f t="shared" si="242"/>
        <v>3.2630136986301368</v>
      </c>
      <c r="H3092" s="1">
        <v>3487420</v>
      </c>
      <c r="I3092" t="s">
        <v>48</v>
      </c>
      <c r="J3092" t="s">
        <v>33</v>
      </c>
      <c r="K3092" t="s">
        <v>34</v>
      </c>
      <c r="L3092" s="1">
        <v>1011</v>
      </c>
      <c r="M3092" t="s">
        <v>35</v>
      </c>
      <c r="N3092">
        <v>52.3560049831312</v>
      </c>
      <c r="O3092">
        <v>4.9238624900477497</v>
      </c>
      <c r="P3092" t="s">
        <v>36</v>
      </c>
      <c r="Q3092" t="s">
        <v>37</v>
      </c>
      <c r="R3092">
        <v>2</v>
      </c>
      <c r="S3092">
        <v>1</v>
      </c>
      <c r="T3092">
        <v>1</v>
      </c>
      <c r="U3092">
        <v>1</v>
      </c>
      <c r="V3092" t="s">
        <v>38</v>
      </c>
      <c r="W3092">
        <v>115</v>
      </c>
      <c r="X3092">
        <v>1</v>
      </c>
      <c r="Y3092">
        <v>0</v>
      </c>
      <c r="Z3092">
        <v>2</v>
      </c>
      <c r="AA3092">
        <f t="shared" si="243"/>
        <v>230</v>
      </c>
      <c r="AB3092">
        <f t="shared" si="244"/>
        <v>230</v>
      </c>
      <c r="AE3092" t="s">
        <v>39</v>
      </c>
      <c r="AF3092">
        <v>0.6</v>
      </c>
      <c r="AG3092">
        <v>8</v>
      </c>
      <c r="AH3092">
        <v>93</v>
      </c>
      <c r="AI3092">
        <v>10</v>
      </c>
      <c r="AJ3092">
        <v>10</v>
      </c>
      <c r="AK3092">
        <v>10</v>
      </c>
      <c r="AL3092">
        <v>10</v>
      </c>
      <c r="AM3092">
        <v>10</v>
      </c>
      <c r="AN3092">
        <v>9</v>
      </c>
    </row>
    <row r="3093" spans="1:40" x14ac:dyDescent="0.2">
      <c r="A3093" s="1">
        <v>7756244</v>
      </c>
      <c r="B3093" t="s">
        <v>562</v>
      </c>
      <c r="C3093">
        <v>2013</v>
      </c>
      <c r="D3093" s="2" t="s">
        <v>5534</v>
      </c>
      <c r="E3093" s="3" t="str">
        <f t="shared" si="240"/>
        <v>3/26/2013</v>
      </c>
      <c r="F3093" s="4">
        <f t="shared" si="241"/>
        <v>1191</v>
      </c>
      <c r="G3093" s="4">
        <f t="shared" si="242"/>
        <v>3.2630136986301368</v>
      </c>
      <c r="H3093" s="1">
        <v>1023151</v>
      </c>
      <c r="I3093" t="s">
        <v>54</v>
      </c>
      <c r="J3093" t="s">
        <v>33</v>
      </c>
      <c r="K3093" t="s">
        <v>34</v>
      </c>
      <c r="L3093" s="1">
        <v>1075</v>
      </c>
      <c r="M3093" t="s">
        <v>35</v>
      </c>
      <c r="N3093">
        <v>52.342679431379402</v>
      </c>
      <c r="O3093">
        <v>4.9055404210417199</v>
      </c>
      <c r="P3093" t="s">
        <v>36</v>
      </c>
      <c r="Q3093" t="s">
        <v>37</v>
      </c>
      <c r="R3093">
        <v>4</v>
      </c>
      <c r="S3093">
        <v>1</v>
      </c>
      <c r="T3093">
        <v>2</v>
      </c>
      <c r="U3093">
        <v>3</v>
      </c>
      <c r="V3093" t="s">
        <v>38</v>
      </c>
      <c r="W3093">
        <v>100</v>
      </c>
      <c r="X3093">
        <v>2</v>
      </c>
      <c r="Y3093">
        <v>25</v>
      </c>
      <c r="Z3093">
        <v>3</v>
      </c>
      <c r="AA3093">
        <f t="shared" si="243"/>
        <v>300</v>
      </c>
      <c r="AB3093">
        <f t="shared" si="244"/>
        <v>300</v>
      </c>
      <c r="AE3093" t="s">
        <v>43</v>
      </c>
      <c r="AF3093">
        <v>1</v>
      </c>
      <c r="AG3093">
        <v>20</v>
      </c>
      <c r="AH3093">
        <v>87</v>
      </c>
      <c r="AI3093">
        <v>9</v>
      </c>
      <c r="AJ3093">
        <v>10</v>
      </c>
      <c r="AK3093">
        <v>10</v>
      </c>
      <c r="AL3093">
        <v>9</v>
      </c>
      <c r="AM3093">
        <v>10</v>
      </c>
      <c r="AN3093">
        <v>8</v>
      </c>
    </row>
    <row r="3094" spans="1:40" x14ac:dyDescent="0.2">
      <c r="A3094" s="1">
        <v>7758978</v>
      </c>
      <c r="B3094" t="s">
        <v>528</v>
      </c>
      <c r="C3094">
        <v>2013</v>
      </c>
      <c r="D3094" s="2" t="s">
        <v>5534</v>
      </c>
      <c r="E3094" s="3" t="str">
        <f t="shared" si="240"/>
        <v>3/26/2013</v>
      </c>
      <c r="F3094" s="4">
        <f t="shared" si="241"/>
        <v>1191</v>
      </c>
      <c r="G3094" s="4">
        <f t="shared" si="242"/>
        <v>3.2630136986301368</v>
      </c>
      <c r="H3094" s="1">
        <v>4835013</v>
      </c>
      <c r="I3094" t="s">
        <v>32</v>
      </c>
      <c r="J3094" t="s">
        <v>33</v>
      </c>
      <c r="K3094" t="s">
        <v>34</v>
      </c>
      <c r="L3094" s="1" t="s">
        <v>2721</v>
      </c>
      <c r="M3094" t="s">
        <v>35</v>
      </c>
      <c r="N3094">
        <v>52.382235570711302</v>
      </c>
      <c r="O3094">
        <v>4.8565722244132203</v>
      </c>
      <c r="P3094" t="s">
        <v>56</v>
      </c>
      <c r="Q3094" t="s">
        <v>37</v>
      </c>
      <c r="R3094">
        <v>2</v>
      </c>
      <c r="S3094">
        <v>1</v>
      </c>
      <c r="T3094">
        <v>0</v>
      </c>
      <c r="U3094">
        <v>1</v>
      </c>
      <c r="V3094" t="s">
        <v>38</v>
      </c>
      <c r="W3094">
        <v>75</v>
      </c>
      <c r="X3094">
        <v>1</v>
      </c>
      <c r="Y3094">
        <v>0</v>
      </c>
      <c r="Z3094">
        <v>1</v>
      </c>
      <c r="AA3094">
        <f t="shared" si="243"/>
        <v>75</v>
      </c>
      <c r="AB3094">
        <f t="shared" si="244"/>
        <v>75</v>
      </c>
      <c r="AE3094" t="s">
        <v>60</v>
      </c>
      <c r="AF3094" t="s">
        <v>60</v>
      </c>
      <c r="AG3094">
        <v>0</v>
      </c>
    </row>
    <row r="3095" spans="1:40" x14ac:dyDescent="0.2">
      <c r="A3095" s="1">
        <v>7760238</v>
      </c>
      <c r="B3095" t="s">
        <v>2722</v>
      </c>
      <c r="C3095">
        <v>2013</v>
      </c>
      <c r="D3095" s="2" t="s">
        <v>5534</v>
      </c>
      <c r="E3095" s="3" t="str">
        <f t="shared" si="240"/>
        <v>3/26/2013</v>
      </c>
      <c r="F3095" s="4">
        <f t="shared" si="241"/>
        <v>1191</v>
      </c>
      <c r="G3095" s="4">
        <f t="shared" si="242"/>
        <v>3.2630136986301368</v>
      </c>
      <c r="H3095" s="1">
        <v>3603189</v>
      </c>
      <c r="I3095" t="s">
        <v>69</v>
      </c>
      <c r="J3095" t="s">
        <v>33</v>
      </c>
      <c r="K3095" t="s">
        <v>34</v>
      </c>
      <c r="L3095" s="1">
        <v>1055</v>
      </c>
      <c r="M3095" t="s">
        <v>35</v>
      </c>
      <c r="N3095">
        <v>52.364790431292498</v>
      </c>
      <c r="O3095">
        <v>4.8752125703335603</v>
      </c>
      <c r="P3095" t="s">
        <v>36</v>
      </c>
      <c r="Q3095" t="s">
        <v>37</v>
      </c>
      <c r="R3095">
        <v>2</v>
      </c>
      <c r="S3095">
        <v>1</v>
      </c>
      <c r="T3095">
        <v>0</v>
      </c>
      <c r="U3095">
        <v>2</v>
      </c>
      <c r="V3095" t="s">
        <v>38</v>
      </c>
      <c r="W3095">
        <v>40</v>
      </c>
      <c r="X3095">
        <v>1</v>
      </c>
      <c r="Y3095">
        <v>30</v>
      </c>
      <c r="Z3095">
        <v>1</v>
      </c>
      <c r="AA3095">
        <f t="shared" si="243"/>
        <v>40</v>
      </c>
      <c r="AB3095">
        <f t="shared" si="244"/>
        <v>40</v>
      </c>
      <c r="AE3095" t="s">
        <v>46</v>
      </c>
      <c r="AF3095">
        <v>1</v>
      </c>
      <c r="AG3095">
        <v>5</v>
      </c>
      <c r="AH3095">
        <v>100</v>
      </c>
      <c r="AI3095">
        <v>10</v>
      </c>
      <c r="AJ3095">
        <v>10</v>
      </c>
      <c r="AK3095">
        <v>10</v>
      </c>
      <c r="AL3095">
        <v>10</v>
      </c>
      <c r="AM3095">
        <v>10</v>
      </c>
      <c r="AN3095">
        <v>10</v>
      </c>
    </row>
    <row r="3096" spans="1:40" x14ac:dyDescent="0.2">
      <c r="A3096" s="1">
        <v>7762249</v>
      </c>
      <c r="B3096" t="s">
        <v>2723</v>
      </c>
      <c r="C3096">
        <v>2013</v>
      </c>
      <c r="D3096" s="2" t="s">
        <v>5588</v>
      </c>
      <c r="E3096" s="3" t="str">
        <f t="shared" si="240"/>
        <v>3/27/2013</v>
      </c>
      <c r="F3096" s="4">
        <f t="shared" si="241"/>
        <v>1190</v>
      </c>
      <c r="G3096" s="4">
        <f t="shared" si="242"/>
        <v>3.2602739726027399</v>
      </c>
      <c r="H3096" s="1">
        <v>3724341</v>
      </c>
      <c r="I3096" t="s">
        <v>48</v>
      </c>
      <c r="J3096" t="s">
        <v>33</v>
      </c>
      <c r="K3096" t="s">
        <v>34</v>
      </c>
      <c r="L3096" s="1" t="s">
        <v>2724</v>
      </c>
      <c r="M3096" t="s">
        <v>35</v>
      </c>
      <c r="N3096">
        <v>52.367442956192399</v>
      </c>
      <c r="O3096">
        <v>4.8820571134185702</v>
      </c>
      <c r="P3096" t="s">
        <v>36</v>
      </c>
      <c r="Q3096" t="s">
        <v>37</v>
      </c>
      <c r="R3096">
        <v>4</v>
      </c>
      <c r="S3096">
        <v>1</v>
      </c>
      <c r="T3096">
        <v>2</v>
      </c>
      <c r="U3096">
        <v>2</v>
      </c>
      <c r="V3096" t="s">
        <v>38</v>
      </c>
      <c r="W3096">
        <v>250</v>
      </c>
      <c r="X3096">
        <v>1</v>
      </c>
      <c r="Y3096">
        <v>0</v>
      </c>
      <c r="Z3096">
        <v>4</v>
      </c>
      <c r="AA3096">
        <f t="shared" si="243"/>
        <v>1000</v>
      </c>
      <c r="AB3096">
        <f t="shared" si="244"/>
        <v>1000</v>
      </c>
      <c r="AE3096" t="s">
        <v>39</v>
      </c>
      <c r="AF3096">
        <v>1</v>
      </c>
      <c r="AG3096">
        <v>2</v>
      </c>
      <c r="AH3096">
        <v>100</v>
      </c>
      <c r="AI3096">
        <v>10</v>
      </c>
      <c r="AJ3096">
        <v>10</v>
      </c>
      <c r="AK3096">
        <v>10</v>
      </c>
      <c r="AL3096">
        <v>10</v>
      </c>
      <c r="AM3096">
        <v>10</v>
      </c>
      <c r="AN3096">
        <v>10</v>
      </c>
    </row>
    <row r="3097" spans="1:40" x14ac:dyDescent="0.2">
      <c r="A3097" s="1">
        <v>7767220</v>
      </c>
      <c r="B3097" t="s">
        <v>5599</v>
      </c>
      <c r="C3097">
        <v>2013</v>
      </c>
      <c r="D3097" s="2" t="s">
        <v>5588</v>
      </c>
      <c r="E3097" s="3" t="str">
        <f t="shared" si="240"/>
        <v>3/27/2013</v>
      </c>
      <c r="F3097" s="4">
        <f t="shared" si="241"/>
        <v>1190</v>
      </c>
      <c r="G3097" s="4">
        <f t="shared" si="242"/>
        <v>3.2602739726027399</v>
      </c>
      <c r="H3097" s="1">
        <v>1232048</v>
      </c>
      <c r="I3097" t="s">
        <v>196</v>
      </c>
      <c r="J3097" t="s">
        <v>33</v>
      </c>
      <c r="K3097" t="s">
        <v>34</v>
      </c>
      <c r="L3097" s="1">
        <v>1021</v>
      </c>
      <c r="M3097" t="s">
        <v>35</v>
      </c>
      <c r="N3097">
        <v>52.3446702028793</v>
      </c>
      <c r="O3097">
        <v>4.9034114750338604</v>
      </c>
      <c r="P3097" t="s">
        <v>1132</v>
      </c>
      <c r="Q3097" t="s">
        <v>37</v>
      </c>
      <c r="R3097">
        <v>2</v>
      </c>
      <c r="S3097">
        <v>1</v>
      </c>
      <c r="T3097">
        <v>1</v>
      </c>
      <c r="U3097">
        <v>1</v>
      </c>
      <c r="V3097" t="s">
        <v>38</v>
      </c>
      <c r="W3097">
        <v>57</v>
      </c>
      <c r="X3097">
        <v>1</v>
      </c>
      <c r="Y3097">
        <v>0</v>
      </c>
      <c r="Z3097">
        <v>2</v>
      </c>
      <c r="AA3097">
        <f t="shared" si="243"/>
        <v>114</v>
      </c>
      <c r="AB3097">
        <f t="shared" si="244"/>
        <v>114</v>
      </c>
      <c r="AE3097" t="s">
        <v>43</v>
      </c>
      <c r="AF3097">
        <v>0.94</v>
      </c>
      <c r="AG3097">
        <v>95</v>
      </c>
      <c r="AH3097">
        <v>88</v>
      </c>
      <c r="AI3097">
        <v>9</v>
      </c>
      <c r="AJ3097">
        <v>9</v>
      </c>
      <c r="AK3097">
        <v>10</v>
      </c>
      <c r="AL3097">
        <v>10</v>
      </c>
      <c r="AM3097">
        <v>9</v>
      </c>
      <c r="AN3097">
        <v>9</v>
      </c>
    </row>
    <row r="3098" spans="1:40" x14ac:dyDescent="0.2">
      <c r="A3098" s="1">
        <v>7770066</v>
      </c>
      <c r="B3098" t="s">
        <v>5599</v>
      </c>
      <c r="C3098">
        <v>2013</v>
      </c>
      <c r="D3098" s="2" t="s">
        <v>5588</v>
      </c>
      <c r="E3098" s="3" t="str">
        <f t="shared" si="240"/>
        <v>3/27/2013</v>
      </c>
      <c r="F3098" s="4">
        <f t="shared" si="241"/>
        <v>1190</v>
      </c>
      <c r="G3098" s="4">
        <f t="shared" si="242"/>
        <v>3.2602739726027399</v>
      </c>
      <c r="H3098" s="1">
        <v>1025482</v>
      </c>
      <c r="I3098" t="s">
        <v>196</v>
      </c>
      <c r="J3098" t="s">
        <v>33</v>
      </c>
      <c r="K3098" t="s">
        <v>34</v>
      </c>
      <c r="L3098" s="1">
        <v>1021</v>
      </c>
      <c r="M3098" t="s">
        <v>35</v>
      </c>
      <c r="N3098">
        <v>52.349285678103698</v>
      </c>
      <c r="O3098">
        <v>4.85563399239616</v>
      </c>
      <c r="P3098" t="s">
        <v>102</v>
      </c>
      <c r="Q3098" t="s">
        <v>42</v>
      </c>
      <c r="R3098">
        <v>2</v>
      </c>
      <c r="S3098">
        <v>1</v>
      </c>
      <c r="T3098">
        <v>1</v>
      </c>
      <c r="U3098">
        <v>1</v>
      </c>
      <c r="V3098" t="s">
        <v>38</v>
      </c>
      <c r="W3098">
        <v>78</v>
      </c>
      <c r="X3098">
        <v>1</v>
      </c>
      <c r="Y3098">
        <v>0</v>
      </c>
      <c r="Z3098">
        <v>2</v>
      </c>
      <c r="AA3098">
        <f t="shared" si="243"/>
        <v>156</v>
      </c>
      <c r="AB3098">
        <f t="shared" si="244"/>
        <v>156</v>
      </c>
      <c r="AE3098" t="s">
        <v>43</v>
      </c>
      <c r="AF3098">
        <v>0.94</v>
      </c>
      <c r="AG3098">
        <v>159</v>
      </c>
      <c r="AH3098">
        <v>94</v>
      </c>
      <c r="AI3098">
        <v>9</v>
      </c>
      <c r="AJ3098">
        <v>9</v>
      </c>
      <c r="AK3098">
        <v>10</v>
      </c>
      <c r="AL3098">
        <v>10</v>
      </c>
      <c r="AM3098">
        <v>9</v>
      </c>
      <c r="AN3098">
        <v>9</v>
      </c>
    </row>
    <row r="3099" spans="1:40" x14ac:dyDescent="0.2">
      <c r="A3099" s="1">
        <v>7771192</v>
      </c>
      <c r="B3099" t="s">
        <v>5599</v>
      </c>
      <c r="C3099">
        <v>2013</v>
      </c>
      <c r="D3099" s="2" t="s">
        <v>5588</v>
      </c>
      <c r="E3099" s="3" t="str">
        <f t="shared" si="240"/>
        <v>3/27/2013</v>
      </c>
      <c r="F3099" s="4">
        <f t="shared" si="241"/>
        <v>1190</v>
      </c>
      <c r="G3099" s="4">
        <f t="shared" si="242"/>
        <v>3.2602739726027399</v>
      </c>
      <c r="H3099" s="1">
        <v>1043557</v>
      </c>
      <c r="I3099" t="s">
        <v>196</v>
      </c>
      <c r="J3099" t="s">
        <v>33</v>
      </c>
      <c r="K3099" t="s">
        <v>34</v>
      </c>
      <c r="L3099" s="1">
        <v>1021</v>
      </c>
      <c r="M3099" t="s">
        <v>35</v>
      </c>
      <c r="N3099">
        <v>52.365590991647501</v>
      </c>
      <c r="O3099">
        <v>4.9243172650648903</v>
      </c>
      <c r="P3099" t="s">
        <v>102</v>
      </c>
      <c r="Q3099" t="s">
        <v>37</v>
      </c>
      <c r="R3099">
        <v>2</v>
      </c>
      <c r="S3099">
        <v>1</v>
      </c>
      <c r="T3099">
        <v>1</v>
      </c>
      <c r="U3099">
        <v>1</v>
      </c>
      <c r="V3099" t="s">
        <v>38</v>
      </c>
      <c r="W3099">
        <v>145</v>
      </c>
      <c r="X3099">
        <v>1</v>
      </c>
      <c r="Y3099">
        <v>0</v>
      </c>
      <c r="Z3099">
        <v>2</v>
      </c>
      <c r="AA3099">
        <f t="shared" si="243"/>
        <v>290</v>
      </c>
      <c r="AB3099">
        <f t="shared" si="244"/>
        <v>290</v>
      </c>
      <c r="AE3099" t="s">
        <v>43</v>
      </c>
      <c r="AF3099">
        <v>0.94</v>
      </c>
      <c r="AG3099">
        <v>1</v>
      </c>
      <c r="AH3099">
        <v>100</v>
      </c>
      <c r="AI3099">
        <v>10</v>
      </c>
      <c r="AJ3099">
        <v>10</v>
      </c>
      <c r="AK3099">
        <v>10</v>
      </c>
      <c r="AL3099">
        <v>10</v>
      </c>
      <c r="AM3099">
        <v>10</v>
      </c>
      <c r="AN3099">
        <v>10</v>
      </c>
    </row>
    <row r="3100" spans="1:40" x14ac:dyDescent="0.2">
      <c r="A3100" s="1">
        <v>7774721</v>
      </c>
      <c r="B3100" t="s">
        <v>572</v>
      </c>
      <c r="C3100">
        <v>2013</v>
      </c>
      <c r="D3100" s="2" t="s">
        <v>5588</v>
      </c>
      <c r="E3100" s="3" t="str">
        <f t="shared" si="240"/>
        <v>3/27/2013</v>
      </c>
      <c r="F3100" s="4">
        <f t="shared" si="241"/>
        <v>1190</v>
      </c>
      <c r="G3100" s="4">
        <f t="shared" si="242"/>
        <v>3.2602739726027399</v>
      </c>
      <c r="H3100" s="1">
        <v>3796459</v>
      </c>
      <c r="I3100" t="s">
        <v>105</v>
      </c>
      <c r="J3100" t="s">
        <v>33</v>
      </c>
      <c r="K3100" t="s">
        <v>34</v>
      </c>
      <c r="L3100" s="1" t="s">
        <v>2725</v>
      </c>
      <c r="M3100" t="s">
        <v>35</v>
      </c>
      <c r="N3100">
        <v>52.3701345157343</v>
      </c>
      <c r="O3100">
        <v>4.8885327706184496</v>
      </c>
      <c r="P3100" t="s">
        <v>56</v>
      </c>
      <c r="Q3100" t="s">
        <v>42</v>
      </c>
      <c r="R3100">
        <v>2</v>
      </c>
      <c r="S3100">
        <v>1</v>
      </c>
      <c r="T3100">
        <v>1</v>
      </c>
      <c r="U3100">
        <v>1</v>
      </c>
      <c r="V3100" t="s">
        <v>38</v>
      </c>
      <c r="W3100">
        <v>70</v>
      </c>
      <c r="X3100">
        <v>1</v>
      </c>
      <c r="Y3100">
        <v>0</v>
      </c>
      <c r="Z3100">
        <v>2</v>
      </c>
      <c r="AA3100">
        <f t="shared" si="243"/>
        <v>140</v>
      </c>
      <c r="AB3100">
        <f t="shared" si="244"/>
        <v>140</v>
      </c>
      <c r="AE3100" t="s">
        <v>43</v>
      </c>
      <c r="AF3100">
        <v>0.91</v>
      </c>
      <c r="AG3100">
        <v>2</v>
      </c>
      <c r="AH3100">
        <v>90</v>
      </c>
      <c r="AI3100">
        <v>9</v>
      </c>
      <c r="AJ3100">
        <v>10</v>
      </c>
      <c r="AK3100">
        <v>10</v>
      </c>
      <c r="AL3100">
        <v>10</v>
      </c>
      <c r="AM3100">
        <v>9</v>
      </c>
      <c r="AN3100">
        <v>9</v>
      </c>
    </row>
    <row r="3101" spans="1:40" x14ac:dyDescent="0.2">
      <c r="A3101" s="1">
        <v>7781879</v>
      </c>
      <c r="B3101" t="s">
        <v>293</v>
      </c>
      <c r="C3101">
        <v>2013</v>
      </c>
      <c r="D3101" s="2" t="s">
        <v>5588</v>
      </c>
      <c r="E3101" s="3" t="str">
        <f t="shared" si="240"/>
        <v>3/27/2013</v>
      </c>
      <c r="F3101" s="4">
        <f t="shared" si="241"/>
        <v>1190</v>
      </c>
      <c r="G3101" s="4">
        <f t="shared" si="242"/>
        <v>3.2602739726027399</v>
      </c>
      <c r="H3101" s="1">
        <v>3403331</v>
      </c>
      <c r="I3101" t="s">
        <v>45</v>
      </c>
      <c r="J3101" t="s">
        <v>33</v>
      </c>
      <c r="K3101" t="s">
        <v>34</v>
      </c>
      <c r="L3101" s="1" t="s">
        <v>2726</v>
      </c>
      <c r="M3101" t="s">
        <v>35</v>
      </c>
      <c r="N3101">
        <v>52.3437320187411</v>
      </c>
      <c r="O3101">
        <v>4.9035416279820101</v>
      </c>
      <c r="P3101" t="s">
        <v>36</v>
      </c>
      <c r="Q3101" t="s">
        <v>37</v>
      </c>
      <c r="R3101">
        <v>3</v>
      </c>
      <c r="S3101">
        <v>1</v>
      </c>
      <c r="T3101">
        <v>1</v>
      </c>
      <c r="U3101">
        <v>1</v>
      </c>
      <c r="V3101" t="s">
        <v>38</v>
      </c>
      <c r="W3101">
        <v>100</v>
      </c>
      <c r="X3101">
        <v>2</v>
      </c>
      <c r="Y3101">
        <v>25</v>
      </c>
      <c r="Z3101">
        <v>2</v>
      </c>
      <c r="AA3101">
        <f t="shared" si="243"/>
        <v>200</v>
      </c>
      <c r="AB3101">
        <f t="shared" si="244"/>
        <v>200</v>
      </c>
      <c r="AE3101" t="s">
        <v>39</v>
      </c>
      <c r="AF3101">
        <v>0.9</v>
      </c>
      <c r="AG3101">
        <v>33</v>
      </c>
      <c r="AH3101">
        <v>95</v>
      </c>
      <c r="AI3101">
        <v>10</v>
      </c>
      <c r="AJ3101">
        <v>10</v>
      </c>
      <c r="AK3101">
        <v>10</v>
      </c>
      <c r="AL3101">
        <v>10</v>
      </c>
      <c r="AM3101">
        <v>9</v>
      </c>
      <c r="AN3101">
        <v>9</v>
      </c>
    </row>
    <row r="3102" spans="1:40" x14ac:dyDescent="0.2">
      <c r="A3102" s="1">
        <v>7791276</v>
      </c>
      <c r="B3102" t="s">
        <v>2727</v>
      </c>
      <c r="C3102">
        <v>2013</v>
      </c>
      <c r="D3102" s="2" t="s">
        <v>5369</v>
      </c>
      <c r="E3102" s="3" t="str">
        <f t="shared" si="240"/>
        <v>3/28/2013</v>
      </c>
      <c r="F3102" s="4">
        <f t="shared" si="241"/>
        <v>1189</v>
      </c>
      <c r="G3102" s="4">
        <f t="shared" si="242"/>
        <v>3.2575342465753425</v>
      </c>
      <c r="H3102" s="1">
        <v>3941357</v>
      </c>
      <c r="I3102" t="s">
        <v>50</v>
      </c>
      <c r="J3102" t="s">
        <v>33</v>
      </c>
      <c r="K3102" t="s">
        <v>34</v>
      </c>
      <c r="L3102" s="1" t="s">
        <v>2728</v>
      </c>
      <c r="M3102" t="s">
        <v>35</v>
      </c>
      <c r="N3102">
        <v>52.373318537617301</v>
      </c>
      <c r="O3102">
        <v>4.8999311325267598</v>
      </c>
      <c r="P3102" t="s">
        <v>36</v>
      </c>
      <c r="Q3102" t="s">
        <v>37</v>
      </c>
      <c r="R3102">
        <v>6</v>
      </c>
      <c r="S3102">
        <v>2</v>
      </c>
      <c r="T3102">
        <v>3</v>
      </c>
      <c r="U3102">
        <v>3</v>
      </c>
      <c r="V3102" t="s">
        <v>38</v>
      </c>
      <c r="W3102">
        <v>300</v>
      </c>
      <c r="X3102">
        <v>4</v>
      </c>
      <c r="Y3102">
        <v>65</v>
      </c>
      <c r="Z3102">
        <v>4</v>
      </c>
      <c r="AA3102">
        <f t="shared" si="243"/>
        <v>1200</v>
      </c>
      <c r="AB3102">
        <f t="shared" si="244"/>
        <v>1200</v>
      </c>
      <c r="AE3102" t="s">
        <v>39</v>
      </c>
      <c r="AF3102">
        <v>0.6</v>
      </c>
      <c r="AG3102">
        <v>1</v>
      </c>
      <c r="AH3102">
        <v>100</v>
      </c>
      <c r="AI3102">
        <v>8</v>
      </c>
      <c r="AJ3102">
        <v>10</v>
      </c>
      <c r="AK3102">
        <v>10</v>
      </c>
      <c r="AL3102">
        <v>10</v>
      </c>
      <c r="AM3102">
        <v>10</v>
      </c>
      <c r="AN3102">
        <v>10</v>
      </c>
    </row>
    <row r="3103" spans="1:40" x14ac:dyDescent="0.2">
      <c r="A3103" s="1">
        <v>7793799</v>
      </c>
      <c r="B3103" t="s">
        <v>2729</v>
      </c>
      <c r="C3103">
        <v>2013</v>
      </c>
      <c r="D3103" s="2" t="s">
        <v>5369</v>
      </c>
      <c r="E3103" s="3" t="str">
        <f t="shared" si="240"/>
        <v>3/28/2013</v>
      </c>
      <c r="F3103" s="4">
        <f t="shared" si="241"/>
        <v>1189</v>
      </c>
      <c r="G3103" s="4">
        <f t="shared" si="242"/>
        <v>3.2575342465753425</v>
      </c>
      <c r="H3103" s="1">
        <v>3258033</v>
      </c>
      <c r="I3103" t="s">
        <v>41</v>
      </c>
      <c r="J3103" t="s">
        <v>33</v>
      </c>
      <c r="K3103" t="s">
        <v>34</v>
      </c>
      <c r="L3103" s="1" t="s">
        <v>2730</v>
      </c>
      <c r="M3103" t="s">
        <v>35</v>
      </c>
      <c r="N3103">
        <v>52.362296788187003</v>
      </c>
      <c r="O3103">
        <v>4.90492102133177</v>
      </c>
      <c r="P3103" t="s">
        <v>36</v>
      </c>
      <c r="Q3103" t="s">
        <v>42</v>
      </c>
      <c r="R3103">
        <v>1</v>
      </c>
      <c r="S3103">
        <v>1</v>
      </c>
      <c r="T3103">
        <v>1</v>
      </c>
      <c r="U3103">
        <v>1</v>
      </c>
      <c r="V3103" t="s">
        <v>38</v>
      </c>
      <c r="W3103">
        <v>49</v>
      </c>
      <c r="X3103">
        <v>1</v>
      </c>
      <c r="Y3103">
        <v>0</v>
      </c>
      <c r="Z3103">
        <v>1</v>
      </c>
      <c r="AA3103">
        <f t="shared" si="243"/>
        <v>49</v>
      </c>
      <c r="AB3103">
        <f t="shared" si="244"/>
        <v>49</v>
      </c>
      <c r="AE3103" t="s">
        <v>39</v>
      </c>
      <c r="AF3103">
        <v>0.82</v>
      </c>
      <c r="AG3103">
        <v>24</v>
      </c>
      <c r="AH3103">
        <v>98</v>
      </c>
      <c r="AI3103">
        <v>10</v>
      </c>
      <c r="AJ3103">
        <v>10</v>
      </c>
      <c r="AK3103">
        <v>10</v>
      </c>
      <c r="AL3103">
        <v>10</v>
      </c>
      <c r="AM3103">
        <v>9</v>
      </c>
      <c r="AN3103">
        <v>10</v>
      </c>
    </row>
    <row r="3104" spans="1:40" x14ac:dyDescent="0.2">
      <c r="A3104" s="1">
        <v>7794998</v>
      </c>
      <c r="B3104" t="s">
        <v>59</v>
      </c>
      <c r="C3104">
        <v>2013</v>
      </c>
      <c r="D3104" s="2" t="s">
        <v>5369</v>
      </c>
      <c r="E3104" s="3" t="str">
        <f t="shared" si="240"/>
        <v>3/28/2013</v>
      </c>
      <c r="F3104" s="4">
        <f t="shared" si="241"/>
        <v>1189</v>
      </c>
      <c r="G3104" s="4">
        <f t="shared" si="242"/>
        <v>3.2575342465753425</v>
      </c>
      <c r="H3104" s="1">
        <v>1029865</v>
      </c>
      <c r="I3104" t="s">
        <v>32</v>
      </c>
      <c r="J3104" t="s">
        <v>33</v>
      </c>
      <c r="K3104" t="s">
        <v>34</v>
      </c>
      <c r="L3104" s="1">
        <v>1051</v>
      </c>
      <c r="M3104" t="s">
        <v>35</v>
      </c>
      <c r="N3104">
        <v>52.381332297987299</v>
      </c>
      <c r="O3104">
        <v>4.8834242722840902</v>
      </c>
      <c r="P3104" t="s">
        <v>36</v>
      </c>
      <c r="Q3104" t="s">
        <v>37</v>
      </c>
      <c r="R3104">
        <v>2</v>
      </c>
      <c r="S3104">
        <v>1</v>
      </c>
      <c r="T3104">
        <v>1</v>
      </c>
      <c r="U3104">
        <v>1</v>
      </c>
      <c r="V3104" t="s">
        <v>38</v>
      </c>
      <c r="W3104">
        <v>99</v>
      </c>
      <c r="X3104">
        <v>2</v>
      </c>
      <c r="Y3104">
        <v>0</v>
      </c>
      <c r="Z3104">
        <v>2</v>
      </c>
      <c r="AA3104">
        <f t="shared" si="243"/>
        <v>198</v>
      </c>
      <c r="AB3104">
        <f t="shared" si="244"/>
        <v>198</v>
      </c>
      <c r="AE3104" t="s">
        <v>39</v>
      </c>
      <c r="AF3104">
        <v>1</v>
      </c>
      <c r="AG3104">
        <v>49</v>
      </c>
      <c r="AH3104">
        <v>93</v>
      </c>
      <c r="AI3104">
        <v>10</v>
      </c>
      <c r="AJ3104">
        <v>10</v>
      </c>
      <c r="AK3104">
        <v>9</v>
      </c>
      <c r="AL3104">
        <v>10</v>
      </c>
      <c r="AM3104">
        <v>9</v>
      </c>
      <c r="AN3104">
        <v>9</v>
      </c>
    </row>
    <row r="3105" spans="1:40" x14ac:dyDescent="0.2">
      <c r="A3105" s="1">
        <v>7799287</v>
      </c>
      <c r="B3105" t="s">
        <v>268</v>
      </c>
      <c r="C3105">
        <v>2013</v>
      </c>
      <c r="D3105" s="2" t="s">
        <v>5369</v>
      </c>
      <c r="E3105" s="3" t="str">
        <f t="shared" si="240"/>
        <v>3/28/2013</v>
      </c>
      <c r="F3105" s="4">
        <f t="shared" si="241"/>
        <v>1189</v>
      </c>
      <c r="G3105" s="4">
        <f t="shared" si="242"/>
        <v>3.2575342465753425</v>
      </c>
      <c r="H3105" s="1">
        <v>5019693</v>
      </c>
      <c r="I3105" t="s">
        <v>105</v>
      </c>
      <c r="J3105" t="s">
        <v>33</v>
      </c>
      <c r="K3105" t="s">
        <v>34</v>
      </c>
      <c r="L3105" s="1" t="s">
        <v>2731</v>
      </c>
      <c r="M3105" t="s">
        <v>35</v>
      </c>
      <c r="N3105">
        <v>52.380937830119997</v>
      </c>
      <c r="O3105">
        <v>4.8758422843513198</v>
      </c>
      <c r="P3105" t="s">
        <v>36</v>
      </c>
      <c r="Q3105" t="s">
        <v>42</v>
      </c>
      <c r="R3105">
        <v>2</v>
      </c>
      <c r="S3105">
        <v>1</v>
      </c>
      <c r="T3105">
        <v>1</v>
      </c>
      <c r="U3105">
        <v>2</v>
      </c>
      <c r="V3105" t="s">
        <v>38</v>
      </c>
      <c r="W3105">
        <v>80</v>
      </c>
      <c r="X3105">
        <v>1</v>
      </c>
      <c r="Y3105">
        <v>0</v>
      </c>
      <c r="Z3105">
        <v>2</v>
      </c>
      <c r="AA3105">
        <f t="shared" si="243"/>
        <v>160</v>
      </c>
      <c r="AB3105">
        <f t="shared" si="244"/>
        <v>160</v>
      </c>
      <c r="AE3105" t="s">
        <v>46</v>
      </c>
      <c r="AF3105">
        <v>1</v>
      </c>
      <c r="AG3105">
        <v>0</v>
      </c>
    </row>
    <row r="3106" spans="1:40" x14ac:dyDescent="0.2">
      <c r="A3106" s="1">
        <v>7799445</v>
      </c>
      <c r="B3106" t="s">
        <v>2732</v>
      </c>
      <c r="C3106">
        <v>2013</v>
      </c>
      <c r="D3106" s="2" t="s">
        <v>5535</v>
      </c>
      <c r="E3106" s="3" t="str">
        <f t="shared" si="240"/>
        <v>3/29/2013</v>
      </c>
      <c r="F3106" s="4">
        <f t="shared" si="241"/>
        <v>1188</v>
      </c>
      <c r="G3106" s="4">
        <f t="shared" si="242"/>
        <v>3.2547945205479452</v>
      </c>
      <c r="H3106" s="1">
        <v>1952422</v>
      </c>
      <c r="I3106" t="s">
        <v>105</v>
      </c>
      <c r="J3106" t="s">
        <v>33</v>
      </c>
      <c r="K3106" t="s">
        <v>34</v>
      </c>
      <c r="L3106" s="1">
        <v>1092</v>
      </c>
      <c r="M3106" t="s">
        <v>35</v>
      </c>
      <c r="N3106">
        <v>52.351325450580099</v>
      </c>
      <c r="O3106">
        <v>4.8545681034203803</v>
      </c>
      <c r="P3106" t="s">
        <v>36</v>
      </c>
      <c r="Q3106" t="s">
        <v>37</v>
      </c>
      <c r="R3106">
        <v>4</v>
      </c>
      <c r="S3106">
        <v>1</v>
      </c>
      <c r="T3106">
        <v>2</v>
      </c>
      <c r="U3106">
        <v>2</v>
      </c>
      <c r="V3106" t="s">
        <v>38</v>
      </c>
      <c r="W3106">
        <v>90</v>
      </c>
      <c r="X3106">
        <v>2</v>
      </c>
      <c r="Y3106">
        <v>40</v>
      </c>
      <c r="Z3106">
        <v>1</v>
      </c>
      <c r="AA3106">
        <f t="shared" si="243"/>
        <v>90</v>
      </c>
      <c r="AB3106">
        <f t="shared" si="244"/>
        <v>90</v>
      </c>
      <c r="AE3106" t="s">
        <v>46</v>
      </c>
      <c r="AF3106">
        <v>0.77</v>
      </c>
      <c r="AG3106">
        <v>7</v>
      </c>
      <c r="AH3106">
        <v>100</v>
      </c>
      <c r="AI3106">
        <v>10</v>
      </c>
      <c r="AJ3106">
        <v>9</v>
      </c>
      <c r="AK3106">
        <v>10</v>
      </c>
      <c r="AL3106">
        <v>10</v>
      </c>
      <c r="AM3106">
        <v>8</v>
      </c>
      <c r="AN3106">
        <v>9</v>
      </c>
    </row>
    <row r="3107" spans="1:40" x14ac:dyDescent="0.2">
      <c r="A3107" s="1">
        <v>7801335</v>
      </c>
      <c r="B3107" t="s">
        <v>2733</v>
      </c>
      <c r="C3107">
        <v>2013</v>
      </c>
      <c r="D3107" s="2" t="s">
        <v>5535</v>
      </c>
      <c r="E3107" s="3" t="str">
        <f t="shared" si="240"/>
        <v>3/29/2013</v>
      </c>
      <c r="F3107" s="4">
        <f t="shared" si="241"/>
        <v>1188</v>
      </c>
      <c r="G3107" s="4">
        <f t="shared" si="242"/>
        <v>3.2547945205479452</v>
      </c>
      <c r="H3107" s="1">
        <v>2020537</v>
      </c>
      <c r="I3107" t="s">
        <v>58</v>
      </c>
      <c r="J3107" t="s">
        <v>33</v>
      </c>
      <c r="K3107" t="s">
        <v>34</v>
      </c>
      <c r="L3107" s="1">
        <v>1079</v>
      </c>
      <c r="M3107" t="s">
        <v>35</v>
      </c>
      <c r="N3107">
        <v>52.369794055860801</v>
      </c>
      <c r="O3107">
        <v>4.8680837064446898</v>
      </c>
      <c r="P3107" t="s">
        <v>36</v>
      </c>
      <c r="Q3107" t="s">
        <v>37</v>
      </c>
      <c r="R3107">
        <v>4</v>
      </c>
      <c r="S3107">
        <v>1</v>
      </c>
      <c r="T3107">
        <v>2</v>
      </c>
      <c r="U3107">
        <v>2</v>
      </c>
      <c r="V3107" t="s">
        <v>38</v>
      </c>
      <c r="W3107">
        <v>144</v>
      </c>
      <c r="X3107">
        <v>2</v>
      </c>
      <c r="Y3107">
        <v>25</v>
      </c>
      <c r="Z3107">
        <v>1</v>
      </c>
      <c r="AA3107">
        <f t="shared" si="243"/>
        <v>144</v>
      </c>
      <c r="AB3107">
        <f t="shared" si="244"/>
        <v>144</v>
      </c>
      <c r="AE3107" t="s">
        <v>81</v>
      </c>
      <c r="AF3107">
        <v>0.2</v>
      </c>
      <c r="AG3107">
        <v>16</v>
      </c>
      <c r="AH3107">
        <v>97</v>
      </c>
      <c r="AI3107">
        <v>10</v>
      </c>
      <c r="AJ3107">
        <v>9</v>
      </c>
      <c r="AK3107">
        <v>10</v>
      </c>
      <c r="AL3107">
        <v>10</v>
      </c>
      <c r="AM3107">
        <v>9</v>
      </c>
      <c r="AN3107">
        <v>9</v>
      </c>
    </row>
    <row r="3108" spans="1:40" x14ac:dyDescent="0.2">
      <c r="A3108" s="1">
        <v>7803724</v>
      </c>
      <c r="B3108" t="s">
        <v>2734</v>
      </c>
      <c r="C3108">
        <v>2013</v>
      </c>
      <c r="D3108" s="2" t="s">
        <v>5535</v>
      </c>
      <c r="E3108" s="3" t="str">
        <f t="shared" si="240"/>
        <v>3/29/2013</v>
      </c>
      <c r="F3108" s="4">
        <f t="shared" si="241"/>
        <v>1188</v>
      </c>
      <c r="G3108" s="4">
        <f t="shared" si="242"/>
        <v>3.2547945205479452</v>
      </c>
      <c r="H3108" s="1">
        <v>1031419</v>
      </c>
      <c r="I3108" t="s">
        <v>69</v>
      </c>
      <c r="J3108" t="s">
        <v>33</v>
      </c>
      <c r="K3108" t="s">
        <v>34</v>
      </c>
      <c r="L3108" s="1" t="s">
        <v>1692</v>
      </c>
      <c r="M3108" t="s">
        <v>35</v>
      </c>
      <c r="N3108">
        <v>52.378471929811703</v>
      </c>
      <c r="O3108">
        <v>4.8683335003398902</v>
      </c>
      <c r="P3108" t="s">
        <v>36</v>
      </c>
      <c r="Q3108" t="s">
        <v>37</v>
      </c>
      <c r="R3108">
        <v>2</v>
      </c>
      <c r="S3108">
        <v>1</v>
      </c>
      <c r="T3108">
        <v>1</v>
      </c>
      <c r="U3108">
        <v>1</v>
      </c>
      <c r="V3108" t="s">
        <v>38</v>
      </c>
      <c r="W3108">
        <v>95</v>
      </c>
      <c r="X3108">
        <v>1</v>
      </c>
      <c r="Y3108">
        <v>0</v>
      </c>
      <c r="Z3108">
        <v>2</v>
      </c>
      <c r="AA3108">
        <f t="shared" si="243"/>
        <v>190</v>
      </c>
      <c r="AB3108">
        <f t="shared" si="244"/>
        <v>190</v>
      </c>
      <c r="AE3108" t="s">
        <v>46</v>
      </c>
      <c r="AF3108">
        <v>1</v>
      </c>
      <c r="AG3108">
        <v>7</v>
      </c>
      <c r="AH3108">
        <v>97</v>
      </c>
      <c r="AI3108">
        <v>10</v>
      </c>
      <c r="AJ3108">
        <v>10</v>
      </c>
      <c r="AK3108">
        <v>10</v>
      </c>
      <c r="AL3108">
        <v>10</v>
      </c>
      <c r="AM3108">
        <v>10</v>
      </c>
      <c r="AN3108">
        <v>10</v>
      </c>
    </row>
    <row r="3109" spans="1:40" x14ac:dyDescent="0.2">
      <c r="A3109" s="1">
        <v>7804098</v>
      </c>
      <c r="B3109" t="s">
        <v>98</v>
      </c>
      <c r="C3109">
        <v>2013</v>
      </c>
      <c r="D3109" s="2" t="s">
        <v>5535</v>
      </c>
      <c r="E3109" s="3" t="str">
        <f t="shared" si="240"/>
        <v>3/29/2013</v>
      </c>
      <c r="F3109" s="4">
        <f t="shared" si="241"/>
        <v>1188</v>
      </c>
      <c r="G3109" s="4">
        <f t="shared" si="242"/>
        <v>3.2547945205479452</v>
      </c>
      <c r="H3109" s="1">
        <v>4522014</v>
      </c>
      <c r="I3109" t="s">
        <v>45</v>
      </c>
      <c r="J3109" t="s">
        <v>33</v>
      </c>
      <c r="K3109" t="s">
        <v>34</v>
      </c>
      <c r="L3109" s="1">
        <v>1054</v>
      </c>
      <c r="M3109" t="s">
        <v>35</v>
      </c>
      <c r="N3109">
        <v>52.364659070671799</v>
      </c>
      <c r="O3109">
        <v>4.8855422490201601</v>
      </c>
      <c r="P3109" t="s">
        <v>36</v>
      </c>
      <c r="Q3109" t="s">
        <v>37</v>
      </c>
      <c r="R3109">
        <v>2</v>
      </c>
      <c r="S3109">
        <v>1.5</v>
      </c>
      <c r="T3109">
        <v>1</v>
      </c>
      <c r="U3109">
        <v>1</v>
      </c>
      <c r="V3109" t="s">
        <v>38</v>
      </c>
      <c r="W3109">
        <v>120</v>
      </c>
      <c r="X3109">
        <v>1</v>
      </c>
      <c r="Y3109">
        <v>0</v>
      </c>
      <c r="Z3109">
        <v>2</v>
      </c>
      <c r="AA3109">
        <f t="shared" si="243"/>
        <v>240</v>
      </c>
      <c r="AB3109">
        <f t="shared" si="244"/>
        <v>240</v>
      </c>
      <c r="AE3109" t="s">
        <v>43</v>
      </c>
      <c r="AF3109">
        <v>1</v>
      </c>
      <c r="AG3109">
        <v>0</v>
      </c>
    </row>
    <row r="3110" spans="1:40" x14ac:dyDescent="0.2">
      <c r="A3110" s="1">
        <v>7804507</v>
      </c>
      <c r="B3110" t="s">
        <v>98</v>
      </c>
      <c r="C3110">
        <v>2013</v>
      </c>
      <c r="D3110" s="2" t="s">
        <v>5535</v>
      </c>
      <c r="E3110" s="3" t="str">
        <f t="shared" si="240"/>
        <v>3/29/2013</v>
      </c>
      <c r="F3110" s="4">
        <f t="shared" si="241"/>
        <v>1188</v>
      </c>
      <c r="G3110" s="4">
        <f t="shared" si="242"/>
        <v>3.2547945205479452</v>
      </c>
      <c r="H3110" s="1">
        <v>1032524</v>
      </c>
      <c r="I3110" t="s">
        <v>50</v>
      </c>
      <c r="J3110" t="s">
        <v>33</v>
      </c>
      <c r="K3110" t="s">
        <v>34</v>
      </c>
      <c r="L3110" s="1" t="s">
        <v>861</v>
      </c>
      <c r="M3110" t="s">
        <v>35</v>
      </c>
      <c r="N3110">
        <v>52.378807868376803</v>
      </c>
      <c r="O3110">
        <v>4.8823836208939202</v>
      </c>
      <c r="P3110" t="s">
        <v>36</v>
      </c>
      <c r="Q3110" t="s">
        <v>37</v>
      </c>
      <c r="R3110">
        <v>2</v>
      </c>
      <c r="S3110">
        <v>1</v>
      </c>
      <c r="T3110">
        <v>1</v>
      </c>
      <c r="U3110">
        <v>1</v>
      </c>
      <c r="V3110" t="s">
        <v>38</v>
      </c>
      <c r="W3110">
        <v>99</v>
      </c>
      <c r="X3110">
        <v>1</v>
      </c>
      <c r="Y3110">
        <v>0</v>
      </c>
      <c r="Z3110">
        <v>3</v>
      </c>
      <c r="AA3110">
        <f t="shared" si="243"/>
        <v>297</v>
      </c>
      <c r="AB3110">
        <f t="shared" si="244"/>
        <v>297</v>
      </c>
      <c r="AE3110" t="s">
        <v>43</v>
      </c>
      <c r="AF3110">
        <v>1</v>
      </c>
      <c r="AG3110">
        <v>13</v>
      </c>
      <c r="AH3110">
        <v>95</v>
      </c>
      <c r="AI3110">
        <v>8</v>
      </c>
      <c r="AJ3110">
        <v>10</v>
      </c>
      <c r="AK3110">
        <v>10</v>
      </c>
      <c r="AL3110">
        <v>10</v>
      </c>
      <c r="AM3110">
        <v>10</v>
      </c>
      <c r="AN3110">
        <v>9</v>
      </c>
    </row>
    <row r="3111" spans="1:40" x14ac:dyDescent="0.2">
      <c r="A3111" s="1">
        <v>7807750</v>
      </c>
      <c r="B3111" t="s">
        <v>2735</v>
      </c>
      <c r="C3111">
        <v>2013</v>
      </c>
      <c r="D3111" s="2" t="s">
        <v>5535</v>
      </c>
      <c r="E3111" s="3" t="str">
        <f t="shared" si="240"/>
        <v>3/29/2013</v>
      </c>
      <c r="F3111" s="4">
        <f t="shared" si="241"/>
        <v>1188</v>
      </c>
      <c r="G3111" s="4">
        <f t="shared" si="242"/>
        <v>3.2547945205479452</v>
      </c>
      <c r="H3111" s="1">
        <v>1783438</v>
      </c>
      <c r="I3111" t="s">
        <v>58</v>
      </c>
      <c r="J3111" t="s">
        <v>33</v>
      </c>
      <c r="K3111" t="s">
        <v>34</v>
      </c>
      <c r="L3111" s="1" t="s">
        <v>2736</v>
      </c>
      <c r="M3111" t="s">
        <v>35</v>
      </c>
      <c r="N3111">
        <v>52.388253935792697</v>
      </c>
      <c r="O3111">
        <v>4.88467449377492</v>
      </c>
      <c r="P3111" t="s">
        <v>36</v>
      </c>
      <c r="Q3111" t="s">
        <v>37</v>
      </c>
      <c r="R3111">
        <v>2</v>
      </c>
      <c r="S3111">
        <v>1</v>
      </c>
      <c r="T3111">
        <v>1</v>
      </c>
      <c r="U3111">
        <v>1</v>
      </c>
      <c r="V3111" t="s">
        <v>38</v>
      </c>
      <c r="W3111">
        <v>78</v>
      </c>
      <c r="X3111">
        <v>1</v>
      </c>
      <c r="Y3111">
        <v>0</v>
      </c>
      <c r="Z3111">
        <v>1</v>
      </c>
      <c r="AA3111">
        <f t="shared" si="243"/>
        <v>78</v>
      </c>
      <c r="AB3111">
        <f t="shared" si="244"/>
        <v>78</v>
      </c>
      <c r="AE3111" t="s">
        <v>46</v>
      </c>
      <c r="AF3111">
        <v>0.88</v>
      </c>
      <c r="AG3111">
        <v>98</v>
      </c>
      <c r="AH3111">
        <v>94</v>
      </c>
      <c r="AI3111">
        <v>9</v>
      </c>
      <c r="AJ3111">
        <v>10</v>
      </c>
      <c r="AK3111">
        <v>10</v>
      </c>
      <c r="AL3111">
        <v>10</v>
      </c>
      <c r="AM3111">
        <v>9</v>
      </c>
      <c r="AN3111">
        <v>9</v>
      </c>
    </row>
    <row r="3112" spans="1:40" x14ac:dyDescent="0.2">
      <c r="A3112" s="1">
        <v>7809279</v>
      </c>
      <c r="B3112" t="s">
        <v>488</v>
      </c>
      <c r="C3112">
        <v>2013</v>
      </c>
      <c r="D3112" s="2" t="s">
        <v>5535</v>
      </c>
      <c r="E3112" s="3" t="str">
        <f t="shared" si="240"/>
        <v>3/29/2013</v>
      </c>
      <c r="F3112" s="4">
        <f t="shared" si="241"/>
        <v>1188</v>
      </c>
      <c r="G3112" s="4">
        <f t="shared" si="242"/>
        <v>3.2547945205479452</v>
      </c>
      <c r="H3112" s="1">
        <v>1032443</v>
      </c>
      <c r="I3112" t="s">
        <v>54</v>
      </c>
      <c r="J3112" t="s">
        <v>33</v>
      </c>
      <c r="K3112" t="s">
        <v>34</v>
      </c>
      <c r="L3112" s="1" t="s">
        <v>1538</v>
      </c>
      <c r="M3112" t="s">
        <v>35</v>
      </c>
      <c r="N3112">
        <v>52.351141702024101</v>
      </c>
      <c r="O3112">
        <v>4.9363858268632104</v>
      </c>
      <c r="P3112" t="s">
        <v>36</v>
      </c>
      <c r="Q3112" t="s">
        <v>37</v>
      </c>
      <c r="R3112">
        <v>2</v>
      </c>
      <c r="S3112">
        <v>1.5</v>
      </c>
      <c r="T3112">
        <v>1</v>
      </c>
      <c r="U3112">
        <v>1</v>
      </c>
      <c r="V3112" t="s">
        <v>38</v>
      </c>
      <c r="W3112">
        <v>70</v>
      </c>
      <c r="X3112">
        <v>1</v>
      </c>
      <c r="Y3112">
        <v>0</v>
      </c>
      <c r="Z3112">
        <v>5</v>
      </c>
      <c r="AA3112">
        <f t="shared" si="243"/>
        <v>350</v>
      </c>
      <c r="AB3112">
        <f t="shared" si="244"/>
        <v>350</v>
      </c>
      <c r="AE3112" t="s">
        <v>60</v>
      </c>
      <c r="AF3112" t="s">
        <v>60</v>
      </c>
      <c r="AG3112">
        <v>17</v>
      </c>
      <c r="AH3112">
        <v>95</v>
      </c>
      <c r="AI3112">
        <v>10</v>
      </c>
      <c r="AJ3112">
        <v>9</v>
      </c>
      <c r="AK3112">
        <v>10</v>
      </c>
      <c r="AL3112">
        <v>10</v>
      </c>
      <c r="AM3112">
        <v>9</v>
      </c>
      <c r="AN3112">
        <v>10</v>
      </c>
    </row>
    <row r="3113" spans="1:40" x14ac:dyDescent="0.2">
      <c r="A3113" s="1">
        <v>7810193</v>
      </c>
      <c r="B3113" t="s">
        <v>265</v>
      </c>
      <c r="C3113">
        <v>2013</v>
      </c>
      <c r="D3113" s="2" t="s">
        <v>5535</v>
      </c>
      <c r="E3113" s="3" t="str">
        <f t="shared" si="240"/>
        <v>3/29/2013</v>
      </c>
      <c r="F3113" s="4">
        <f t="shared" si="241"/>
        <v>1188</v>
      </c>
      <c r="G3113" s="4">
        <f t="shared" si="242"/>
        <v>3.2547945205479452</v>
      </c>
      <c r="H3113" s="1">
        <v>3053359</v>
      </c>
      <c r="I3113" t="s">
        <v>48</v>
      </c>
      <c r="J3113" t="s">
        <v>33</v>
      </c>
      <c r="K3113" t="s">
        <v>34</v>
      </c>
      <c r="L3113" s="1" t="s">
        <v>989</v>
      </c>
      <c r="M3113" t="s">
        <v>35</v>
      </c>
      <c r="N3113">
        <v>52.360590605182502</v>
      </c>
      <c r="O3113">
        <v>4.8580693213902801</v>
      </c>
      <c r="P3113" t="s">
        <v>36</v>
      </c>
      <c r="Q3113" t="s">
        <v>37</v>
      </c>
      <c r="R3113">
        <v>2</v>
      </c>
      <c r="S3113">
        <v>1</v>
      </c>
      <c r="T3113">
        <v>1</v>
      </c>
      <c r="U3113">
        <v>1</v>
      </c>
      <c r="V3113" t="s">
        <v>38</v>
      </c>
      <c r="W3113">
        <v>90</v>
      </c>
      <c r="X3113">
        <v>1</v>
      </c>
      <c r="Y3113">
        <v>0</v>
      </c>
      <c r="Z3113">
        <v>3</v>
      </c>
      <c r="AA3113">
        <f t="shared" si="243"/>
        <v>270</v>
      </c>
      <c r="AB3113">
        <f t="shared" si="244"/>
        <v>270</v>
      </c>
      <c r="AE3113" t="s">
        <v>46</v>
      </c>
      <c r="AF3113">
        <v>1</v>
      </c>
      <c r="AG3113">
        <v>29</v>
      </c>
      <c r="AH3113">
        <v>96</v>
      </c>
      <c r="AI3113">
        <v>10</v>
      </c>
      <c r="AJ3113">
        <v>10</v>
      </c>
      <c r="AK3113">
        <v>10</v>
      </c>
      <c r="AL3113">
        <v>10</v>
      </c>
      <c r="AM3113">
        <v>9</v>
      </c>
      <c r="AN3113">
        <v>9</v>
      </c>
    </row>
    <row r="3114" spans="1:40" x14ac:dyDescent="0.2">
      <c r="A3114" s="1">
        <v>7816755</v>
      </c>
      <c r="B3114" t="s">
        <v>129</v>
      </c>
      <c r="C3114">
        <v>2013</v>
      </c>
      <c r="D3114" s="2" t="s">
        <v>5535</v>
      </c>
      <c r="E3114" s="3" t="str">
        <f t="shared" si="240"/>
        <v>3/29/2013</v>
      </c>
      <c r="F3114" s="4">
        <f t="shared" si="241"/>
        <v>1188</v>
      </c>
      <c r="G3114" s="4">
        <f t="shared" si="242"/>
        <v>3.2547945205479452</v>
      </c>
      <c r="H3114" s="1">
        <v>1485659</v>
      </c>
      <c r="I3114" t="s">
        <v>50</v>
      </c>
      <c r="J3114" t="s">
        <v>33</v>
      </c>
      <c r="K3114" t="s">
        <v>34</v>
      </c>
      <c r="L3114" s="1">
        <v>1012</v>
      </c>
      <c r="M3114" t="s">
        <v>35</v>
      </c>
      <c r="N3114">
        <v>52.356859419106897</v>
      </c>
      <c r="O3114">
        <v>4.8868779732904502</v>
      </c>
      <c r="P3114" t="s">
        <v>36</v>
      </c>
      <c r="Q3114" t="s">
        <v>37</v>
      </c>
      <c r="R3114">
        <v>4</v>
      </c>
      <c r="S3114">
        <v>1.5</v>
      </c>
      <c r="T3114">
        <v>1</v>
      </c>
      <c r="U3114">
        <v>4</v>
      </c>
      <c r="V3114" t="s">
        <v>38</v>
      </c>
      <c r="W3114">
        <v>125</v>
      </c>
      <c r="X3114">
        <v>2</v>
      </c>
      <c r="Y3114">
        <v>0</v>
      </c>
      <c r="Z3114">
        <v>3</v>
      </c>
      <c r="AA3114">
        <f t="shared" si="243"/>
        <v>375</v>
      </c>
      <c r="AB3114">
        <f t="shared" si="244"/>
        <v>375</v>
      </c>
      <c r="AE3114" t="s">
        <v>43</v>
      </c>
      <c r="AF3114">
        <v>1</v>
      </c>
      <c r="AG3114">
        <v>10</v>
      </c>
      <c r="AH3114">
        <v>100</v>
      </c>
      <c r="AI3114">
        <v>10</v>
      </c>
      <c r="AJ3114">
        <v>10</v>
      </c>
      <c r="AK3114">
        <v>10</v>
      </c>
      <c r="AL3114">
        <v>10</v>
      </c>
      <c r="AM3114">
        <v>10</v>
      </c>
      <c r="AN3114">
        <v>10</v>
      </c>
    </row>
    <row r="3115" spans="1:40" x14ac:dyDescent="0.2">
      <c r="A3115" s="1">
        <v>7818471</v>
      </c>
      <c r="B3115" t="s">
        <v>2737</v>
      </c>
      <c r="C3115">
        <v>2013</v>
      </c>
      <c r="D3115" s="2" t="s">
        <v>5536</v>
      </c>
      <c r="E3115" s="3" t="str">
        <f t="shared" si="240"/>
        <v>3/30/2013</v>
      </c>
      <c r="F3115" s="4">
        <f t="shared" si="241"/>
        <v>1187</v>
      </c>
      <c r="G3115" s="4">
        <f t="shared" si="242"/>
        <v>3.2520547945205478</v>
      </c>
      <c r="H3115" s="1">
        <v>1079368</v>
      </c>
      <c r="I3115" t="s">
        <v>58</v>
      </c>
      <c r="J3115" t="s">
        <v>33</v>
      </c>
      <c r="K3115" t="s">
        <v>34</v>
      </c>
      <c r="L3115" s="1" t="s">
        <v>2738</v>
      </c>
      <c r="M3115" t="s">
        <v>35</v>
      </c>
      <c r="N3115">
        <v>52.374217830163602</v>
      </c>
      <c r="O3115">
        <v>4.8940185389265398</v>
      </c>
      <c r="P3115" t="s">
        <v>36</v>
      </c>
      <c r="Q3115" t="s">
        <v>37</v>
      </c>
      <c r="R3115">
        <v>2</v>
      </c>
      <c r="S3115">
        <v>1</v>
      </c>
      <c r="T3115">
        <v>1</v>
      </c>
      <c r="U3115">
        <v>1</v>
      </c>
      <c r="V3115" t="s">
        <v>38</v>
      </c>
      <c r="W3115">
        <v>75</v>
      </c>
      <c r="X3115">
        <v>1</v>
      </c>
      <c r="Y3115">
        <v>0</v>
      </c>
      <c r="Z3115">
        <v>2</v>
      </c>
      <c r="AA3115">
        <f t="shared" si="243"/>
        <v>150</v>
      </c>
      <c r="AB3115">
        <f t="shared" si="244"/>
        <v>150</v>
      </c>
      <c r="AE3115" t="s">
        <v>60</v>
      </c>
      <c r="AF3115" t="s">
        <v>60</v>
      </c>
      <c r="AG3115">
        <v>1</v>
      </c>
      <c r="AH3115">
        <v>97</v>
      </c>
      <c r="AI3115">
        <v>10</v>
      </c>
      <c r="AJ3115">
        <v>10</v>
      </c>
      <c r="AK3115">
        <v>10</v>
      </c>
      <c r="AL3115">
        <v>10</v>
      </c>
      <c r="AM3115">
        <v>8</v>
      </c>
      <c r="AN3115">
        <v>10</v>
      </c>
    </row>
    <row r="3116" spans="1:40" x14ac:dyDescent="0.2">
      <c r="A3116" s="1">
        <v>7821104</v>
      </c>
      <c r="B3116" t="s">
        <v>499</v>
      </c>
      <c r="C3116">
        <v>2013</v>
      </c>
      <c r="D3116" s="2" t="s">
        <v>5536</v>
      </c>
      <c r="E3116" s="3" t="str">
        <f t="shared" si="240"/>
        <v>3/30/2013</v>
      </c>
      <c r="F3116" s="4">
        <f t="shared" si="241"/>
        <v>1187</v>
      </c>
      <c r="G3116" s="4">
        <f t="shared" si="242"/>
        <v>3.2520547945205478</v>
      </c>
      <c r="H3116" s="1">
        <v>5227941</v>
      </c>
      <c r="I3116" t="s">
        <v>50</v>
      </c>
      <c r="J3116" t="s">
        <v>33</v>
      </c>
      <c r="K3116" t="s">
        <v>34</v>
      </c>
      <c r="L3116" s="1" t="s">
        <v>2739</v>
      </c>
      <c r="M3116" t="s">
        <v>35</v>
      </c>
      <c r="N3116">
        <v>52.360384369261702</v>
      </c>
      <c r="O3116">
        <v>4.8338692763570403</v>
      </c>
      <c r="P3116" t="s">
        <v>36</v>
      </c>
      <c r="Q3116" t="s">
        <v>37</v>
      </c>
      <c r="R3116">
        <v>6</v>
      </c>
      <c r="S3116">
        <v>1.5</v>
      </c>
      <c r="T3116">
        <v>2</v>
      </c>
      <c r="U3116">
        <v>4</v>
      </c>
      <c r="V3116" t="s">
        <v>38</v>
      </c>
      <c r="W3116">
        <v>225</v>
      </c>
      <c r="X3116">
        <v>1</v>
      </c>
      <c r="Y3116">
        <v>0</v>
      </c>
      <c r="Z3116">
        <v>3</v>
      </c>
      <c r="AA3116">
        <f t="shared" si="243"/>
        <v>675</v>
      </c>
      <c r="AB3116">
        <f t="shared" si="244"/>
        <v>675</v>
      </c>
      <c r="AE3116" t="s">
        <v>46</v>
      </c>
      <c r="AF3116">
        <v>1</v>
      </c>
      <c r="AG3116">
        <v>0</v>
      </c>
    </row>
    <row r="3117" spans="1:40" x14ac:dyDescent="0.2">
      <c r="A3117" s="1">
        <v>7825000</v>
      </c>
      <c r="B3117" t="s">
        <v>2740</v>
      </c>
      <c r="C3117">
        <v>2013</v>
      </c>
      <c r="D3117" s="2" t="s">
        <v>5259</v>
      </c>
      <c r="E3117" s="3" t="str">
        <f t="shared" si="240"/>
        <v>3/31/2013</v>
      </c>
      <c r="F3117" s="4">
        <f t="shared" si="241"/>
        <v>1186</v>
      </c>
      <c r="G3117" s="4">
        <f t="shared" si="242"/>
        <v>3.2493150684931509</v>
      </c>
      <c r="H3117" s="1">
        <v>1035528</v>
      </c>
      <c r="I3117" t="s">
        <v>48</v>
      </c>
      <c r="J3117" t="s">
        <v>33</v>
      </c>
      <c r="K3117" t="s">
        <v>34</v>
      </c>
      <c r="L3117" s="1">
        <v>1018</v>
      </c>
      <c r="M3117" t="s">
        <v>35</v>
      </c>
      <c r="N3117">
        <v>52.349260597840299</v>
      </c>
      <c r="O3117">
        <v>4.8496916317635801</v>
      </c>
      <c r="P3117" t="s">
        <v>36</v>
      </c>
      <c r="Q3117" t="s">
        <v>37</v>
      </c>
      <c r="R3117">
        <v>4</v>
      </c>
      <c r="S3117">
        <v>1</v>
      </c>
      <c r="T3117">
        <v>2</v>
      </c>
      <c r="U3117">
        <v>2</v>
      </c>
      <c r="V3117" t="s">
        <v>38</v>
      </c>
      <c r="W3117">
        <v>140</v>
      </c>
      <c r="X3117">
        <v>2</v>
      </c>
      <c r="Y3117">
        <v>10</v>
      </c>
      <c r="Z3117">
        <v>6</v>
      </c>
      <c r="AA3117">
        <f t="shared" si="243"/>
        <v>840</v>
      </c>
      <c r="AB3117">
        <f t="shared" si="244"/>
        <v>840</v>
      </c>
      <c r="AE3117" t="s">
        <v>39</v>
      </c>
      <c r="AF3117">
        <v>0.67</v>
      </c>
      <c r="AG3117">
        <v>4</v>
      </c>
      <c r="AH3117">
        <v>92</v>
      </c>
      <c r="AI3117">
        <v>10</v>
      </c>
      <c r="AJ3117">
        <v>9</v>
      </c>
      <c r="AK3117">
        <v>10</v>
      </c>
      <c r="AL3117">
        <v>10</v>
      </c>
      <c r="AM3117">
        <v>9</v>
      </c>
      <c r="AN3117">
        <v>9</v>
      </c>
    </row>
    <row r="3118" spans="1:40" x14ac:dyDescent="0.2">
      <c r="A3118" s="1">
        <v>7826575</v>
      </c>
      <c r="B3118" t="s">
        <v>230</v>
      </c>
      <c r="C3118">
        <v>2013</v>
      </c>
      <c r="D3118" s="2" t="s">
        <v>5259</v>
      </c>
      <c r="E3118" s="3" t="str">
        <f t="shared" si="240"/>
        <v>3/31/2013</v>
      </c>
      <c r="F3118" s="4">
        <f t="shared" si="241"/>
        <v>1186</v>
      </c>
      <c r="G3118" s="4">
        <f t="shared" si="242"/>
        <v>3.2493150684931509</v>
      </c>
      <c r="H3118" s="1">
        <v>4493007</v>
      </c>
      <c r="I3118" t="s">
        <v>50</v>
      </c>
      <c r="J3118" t="s">
        <v>33</v>
      </c>
      <c r="K3118" t="s">
        <v>34</v>
      </c>
      <c r="L3118" s="1" t="s">
        <v>89</v>
      </c>
      <c r="M3118" t="s">
        <v>35</v>
      </c>
      <c r="N3118">
        <v>52.366853467843598</v>
      </c>
      <c r="O3118">
        <v>4.8724780974005499</v>
      </c>
      <c r="P3118" t="s">
        <v>36</v>
      </c>
      <c r="Q3118" t="s">
        <v>37</v>
      </c>
      <c r="R3118">
        <v>2</v>
      </c>
      <c r="S3118">
        <v>1</v>
      </c>
      <c r="T3118">
        <v>0</v>
      </c>
      <c r="U3118">
        <v>1</v>
      </c>
      <c r="V3118" t="s">
        <v>38</v>
      </c>
      <c r="W3118">
        <v>137</v>
      </c>
      <c r="X3118">
        <v>1</v>
      </c>
      <c r="Y3118">
        <v>0</v>
      </c>
      <c r="Z3118">
        <v>2</v>
      </c>
      <c r="AA3118">
        <f t="shared" si="243"/>
        <v>274</v>
      </c>
      <c r="AB3118">
        <f t="shared" si="244"/>
        <v>274</v>
      </c>
      <c r="AE3118" t="s">
        <v>43</v>
      </c>
      <c r="AF3118">
        <v>1</v>
      </c>
      <c r="AG3118">
        <v>1</v>
      </c>
      <c r="AH3118">
        <v>100</v>
      </c>
      <c r="AI3118">
        <v>10</v>
      </c>
      <c r="AJ3118">
        <v>10</v>
      </c>
      <c r="AK3118">
        <v>10</v>
      </c>
      <c r="AL3118">
        <v>10</v>
      </c>
      <c r="AM3118">
        <v>10</v>
      </c>
      <c r="AN3118">
        <v>8</v>
      </c>
    </row>
    <row r="3119" spans="1:40" x14ac:dyDescent="0.2">
      <c r="A3119" s="1">
        <v>7828148</v>
      </c>
      <c r="B3119" t="s">
        <v>2741</v>
      </c>
      <c r="C3119">
        <v>2013</v>
      </c>
      <c r="D3119" s="2" t="s">
        <v>5259</v>
      </c>
      <c r="E3119" s="3" t="str">
        <f t="shared" si="240"/>
        <v>3/31/2013</v>
      </c>
      <c r="F3119" s="4">
        <f t="shared" si="241"/>
        <v>1186</v>
      </c>
      <c r="G3119" s="4">
        <f t="shared" si="242"/>
        <v>3.2493150684931509</v>
      </c>
      <c r="H3119" s="1">
        <v>1036556</v>
      </c>
      <c r="I3119" t="s">
        <v>32</v>
      </c>
      <c r="J3119" t="s">
        <v>33</v>
      </c>
      <c r="K3119" t="s">
        <v>34</v>
      </c>
      <c r="L3119" s="1">
        <v>1051</v>
      </c>
      <c r="M3119" t="s">
        <v>35</v>
      </c>
      <c r="N3119">
        <v>52.3869953824303</v>
      </c>
      <c r="O3119">
        <v>4.9272378968446198</v>
      </c>
      <c r="P3119" t="s">
        <v>36</v>
      </c>
      <c r="Q3119" t="s">
        <v>37</v>
      </c>
      <c r="R3119">
        <v>2</v>
      </c>
      <c r="S3119">
        <v>1</v>
      </c>
      <c r="T3119">
        <v>1</v>
      </c>
      <c r="U3119">
        <v>1</v>
      </c>
      <c r="V3119" t="s">
        <v>38</v>
      </c>
      <c r="W3119">
        <v>77</v>
      </c>
      <c r="X3119">
        <v>2</v>
      </c>
      <c r="Y3119">
        <v>0</v>
      </c>
      <c r="Z3119">
        <v>4</v>
      </c>
      <c r="AA3119">
        <f t="shared" si="243"/>
        <v>308</v>
      </c>
      <c r="AB3119">
        <f t="shared" si="244"/>
        <v>308</v>
      </c>
      <c r="AE3119" t="s">
        <v>46</v>
      </c>
      <c r="AF3119">
        <v>1</v>
      </c>
      <c r="AG3119">
        <v>26</v>
      </c>
      <c r="AH3119">
        <v>90</v>
      </c>
      <c r="AI3119">
        <v>9</v>
      </c>
      <c r="AJ3119">
        <v>9</v>
      </c>
      <c r="AK3119">
        <v>9</v>
      </c>
      <c r="AL3119">
        <v>10</v>
      </c>
      <c r="AM3119">
        <v>9</v>
      </c>
      <c r="AN3119">
        <v>9</v>
      </c>
    </row>
    <row r="3120" spans="1:40" x14ac:dyDescent="0.2">
      <c r="A3120" s="1">
        <v>7830766</v>
      </c>
      <c r="B3120" t="s">
        <v>2742</v>
      </c>
      <c r="C3120">
        <v>2013</v>
      </c>
      <c r="D3120" s="2" t="s">
        <v>5259</v>
      </c>
      <c r="E3120" s="3" t="str">
        <f t="shared" si="240"/>
        <v>3/31/2013</v>
      </c>
      <c r="F3120" s="4">
        <f t="shared" si="241"/>
        <v>1186</v>
      </c>
      <c r="G3120" s="4">
        <f t="shared" si="242"/>
        <v>3.2493150684931509</v>
      </c>
      <c r="H3120" s="1">
        <v>3008874</v>
      </c>
      <c r="I3120" t="s">
        <v>54</v>
      </c>
      <c r="J3120" t="s">
        <v>33</v>
      </c>
      <c r="K3120" t="s">
        <v>34</v>
      </c>
      <c r="L3120" s="1" t="s">
        <v>2743</v>
      </c>
      <c r="M3120" t="s">
        <v>35</v>
      </c>
      <c r="N3120">
        <v>52.358270043916598</v>
      </c>
      <c r="O3120">
        <v>4.8615271807152798</v>
      </c>
      <c r="P3120" t="s">
        <v>36</v>
      </c>
      <c r="Q3120" t="s">
        <v>42</v>
      </c>
      <c r="R3120">
        <v>2</v>
      </c>
      <c r="S3120">
        <v>1</v>
      </c>
      <c r="T3120">
        <v>1</v>
      </c>
      <c r="U3120">
        <v>1</v>
      </c>
      <c r="V3120" t="s">
        <v>38</v>
      </c>
      <c r="W3120">
        <v>89</v>
      </c>
      <c r="X3120">
        <v>2</v>
      </c>
      <c r="Y3120">
        <v>25</v>
      </c>
      <c r="Z3120">
        <v>1</v>
      </c>
      <c r="AA3120">
        <f t="shared" si="243"/>
        <v>89</v>
      </c>
      <c r="AB3120">
        <f t="shared" si="244"/>
        <v>89</v>
      </c>
      <c r="AE3120" t="s">
        <v>43</v>
      </c>
      <c r="AF3120">
        <v>1</v>
      </c>
      <c r="AG3120">
        <v>36</v>
      </c>
      <c r="AH3120">
        <v>84</v>
      </c>
      <c r="AI3120">
        <v>8</v>
      </c>
      <c r="AJ3120">
        <v>9</v>
      </c>
      <c r="AK3120">
        <v>9</v>
      </c>
      <c r="AL3120">
        <v>9</v>
      </c>
      <c r="AM3120">
        <v>9</v>
      </c>
      <c r="AN3120">
        <v>8</v>
      </c>
    </row>
    <row r="3121" spans="1:40" x14ac:dyDescent="0.2">
      <c r="A3121" s="1">
        <v>7830864</v>
      </c>
      <c r="B3121" t="s">
        <v>2744</v>
      </c>
      <c r="C3121">
        <v>2013</v>
      </c>
      <c r="D3121" s="2" t="s">
        <v>5537</v>
      </c>
      <c r="E3121" s="3" t="str">
        <f t="shared" si="240"/>
        <v>4/1/2013</v>
      </c>
      <c r="F3121" s="4">
        <f t="shared" si="241"/>
        <v>1185</v>
      </c>
      <c r="G3121" s="4">
        <f t="shared" si="242"/>
        <v>3.2465753424657535</v>
      </c>
      <c r="H3121" s="1">
        <v>1037485</v>
      </c>
      <c r="I3121" t="s">
        <v>45</v>
      </c>
      <c r="J3121" t="s">
        <v>33</v>
      </c>
      <c r="K3121" t="s">
        <v>34</v>
      </c>
      <c r="L3121" s="1">
        <v>1053</v>
      </c>
      <c r="M3121" t="s">
        <v>35</v>
      </c>
      <c r="N3121">
        <v>52.380539103819203</v>
      </c>
      <c r="O3121">
        <v>4.88634942533053</v>
      </c>
      <c r="P3121" t="s">
        <v>36</v>
      </c>
      <c r="Q3121" t="s">
        <v>37</v>
      </c>
      <c r="R3121">
        <v>4</v>
      </c>
      <c r="S3121">
        <v>1</v>
      </c>
      <c r="T3121">
        <v>2</v>
      </c>
      <c r="U3121">
        <v>2</v>
      </c>
      <c r="V3121" t="s">
        <v>38</v>
      </c>
      <c r="W3121">
        <v>250</v>
      </c>
      <c r="X3121">
        <v>4</v>
      </c>
      <c r="Y3121">
        <v>25</v>
      </c>
      <c r="Z3121">
        <v>1</v>
      </c>
      <c r="AA3121">
        <f t="shared" si="243"/>
        <v>250</v>
      </c>
      <c r="AB3121">
        <f t="shared" si="244"/>
        <v>250</v>
      </c>
      <c r="AE3121" t="s">
        <v>60</v>
      </c>
      <c r="AF3121" t="s">
        <v>60</v>
      </c>
      <c r="AG3121">
        <v>2</v>
      </c>
      <c r="AH3121">
        <v>100</v>
      </c>
      <c r="AI3121">
        <v>10</v>
      </c>
      <c r="AJ3121">
        <v>10</v>
      </c>
      <c r="AK3121">
        <v>10</v>
      </c>
      <c r="AL3121">
        <v>10</v>
      </c>
      <c r="AM3121">
        <v>10</v>
      </c>
      <c r="AN3121">
        <v>10</v>
      </c>
    </row>
    <row r="3122" spans="1:40" x14ac:dyDescent="0.2">
      <c r="A3122" s="1">
        <v>7830953</v>
      </c>
      <c r="B3122" t="s">
        <v>2745</v>
      </c>
      <c r="C3122">
        <v>2013</v>
      </c>
      <c r="D3122" s="2" t="s">
        <v>5537</v>
      </c>
      <c r="E3122" s="3" t="str">
        <f t="shared" si="240"/>
        <v>4/1/2013</v>
      </c>
      <c r="F3122" s="4">
        <f t="shared" si="241"/>
        <v>1185</v>
      </c>
      <c r="G3122" s="4">
        <f t="shared" si="242"/>
        <v>3.2465753424657535</v>
      </c>
      <c r="H3122" s="1">
        <v>1527955</v>
      </c>
      <c r="I3122" t="s">
        <v>32</v>
      </c>
      <c r="J3122" t="s">
        <v>33</v>
      </c>
      <c r="K3122" t="s">
        <v>34</v>
      </c>
      <c r="L3122" s="1">
        <v>1051</v>
      </c>
      <c r="M3122" t="s">
        <v>35</v>
      </c>
      <c r="N3122">
        <v>52.381334367399703</v>
      </c>
      <c r="O3122">
        <v>4.8862873488024903</v>
      </c>
      <c r="P3122" t="s">
        <v>36</v>
      </c>
      <c r="Q3122" t="s">
        <v>37</v>
      </c>
      <c r="R3122">
        <v>2</v>
      </c>
      <c r="S3122">
        <v>1</v>
      </c>
      <c r="T3122">
        <v>1</v>
      </c>
      <c r="U3122">
        <v>1</v>
      </c>
      <c r="V3122" t="s">
        <v>38</v>
      </c>
      <c r="W3122">
        <v>75</v>
      </c>
      <c r="X3122">
        <v>1</v>
      </c>
      <c r="Y3122">
        <v>0</v>
      </c>
      <c r="Z3122">
        <v>2</v>
      </c>
      <c r="AA3122">
        <f t="shared" si="243"/>
        <v>150</v>
      </c>
      <c r="AB3122">
        <f t="shared" si="244"/>
        <v>150</v>
      </c>
      <c r="AE3122" t="s">
        <v>39</v>
      </c>
      <c r="AF3122">
        <v>0.88</v>
      </c>
      <c r="AG3122">
        <v>2</v>
      </c>
      <c r="AH3122">
        <v>100</v>
      </c>
      <c r="AI3122">
        <v>10</v>
      </c>
      <c r="AJ3122">
        <v>10</v>
      </c>
      <c r="AK3122">
        <v>10</v>
      </c>
      <c r="AL3122">
        <v>10</v>
      </c>
      <c r="AM3122">
        <v>9</v>
      </c>
      <c r="AN3122">
        <v>10</v>
      </c>
    </row>
    <row r="3123" spans="1:40" x14ac:dyDescent="0.2">
      <c r="A3123" s="1">
        <v>7830981</v>
      </c>
      <c r="B3123" t="s">
        <v>2746</v>
      </c>
      <c r="C3123">
        <v>2013</v>
      </c>
      <c r="D3123" s="2" t="s">
        <v>5537</v>
      </c>
      <c r="E3123" s="3" t="str">
        <f t="shared" si="240"/>
        <v>4/1/2013</v>
      </c>
      <c r="F3123" s="4">
        <f t="shared" si="241"/>
        <v>1185</v>
      </c>
      <c r="G3123" s="4">
        <f t="shared" si="242"/>
        <v>3.2465753424657535</v>
      </c>
      <c r="H3123" s="1">
        <v>4798713</v>
      </c>
      <c r="I3123" t="s">
        <v>48</v>
      </c>
      <c r="J3123" t="s">
        <v>33</v>
      </c>
      <c r="K3123" t="s">
        <v>34</v>
      </c>
      <c r="L3123" s="1">
        <v>1017</v>
      </c>
      <c r="M3123" t="s">
        <v>35</v>
      </c>
      <c r="N3123">
        <v>52.360253417951697</v>
      </c>
      <c r="O3123">
        <v>4.9048766071456198</v>
      </c>
      <c r="P3123" t="s">
        <v>36</v>
      </c>
      <c r="Q3123" t="s">
        <v>37</v>
      </c>
      <c r="R3123">
        <v>4</v>
      </c>
      <c r="S3123">
        <v>1</v>
      </c>
      <c r="T3123">
        <v>1</v>
      </c>
      <c r="U3123">
        <v>1</v>
      </c>
      <c r="V3123" t="s">
        <v>38</v>
      </c>
      <c r="W3123">
        <v>249</v>
      </c>
      <c r="X3123">
        <v>2</v>
      </c>
      <c r="Y3123">
        <v>20</v>
      </c>
      <c r="Z3123">
        <v>3</v>
      </c>
      <c r="AA3123">
        <f t="shared" si="243"/>
        <v>747</v>
      </c>
      <c r="AB3123">
        <f t="shared" si="244"/>
        <v>747</v>
      </c>
      <c r="AE3123" t="s">
        <v>60</v>
      </c>
      <c r="AF3123" t="s">
        <v>60</v>
      </c>
      <c r="AG3123">
        <v>0</v>
      </c>
    </row>
    <row r="3124" spans="1:40" x14ac:dyDescent="0.2">
      <c r="A3124" s="1">
        <v>7833402</v>
      </c>
      <c r="B3124" t="s">
        <v>633</v>
      </c>
      <c r="C3124">
        <v>2013</v>
      </c>
      <c r="D3124" s="2" t="s">
        <v>5537</v>
      </c>
      <c r="E3124" s="3" t="str">
        <f t="shared" si="240"/>
        <v>4/1/2013</v>
      </c>
      <c r="F3124" s="4">
        <f t="shared" si="241"/>
        <v>1185</v>
      </c>
      <c r="G3124" s="4">
        <f t="shared" si="242"/>
        <v>3.2465753424657535</v>
      </c>
      <c r="H3124" s="1">
        <v>3589226</v>
      </c>
      <c r="I3124" t="s">
        <v>50</v>
      </c>
      <c r="J3124" t="s">
        <v>33</v>
      </c>
      <c r="K3124" t="s">
        <v>34</v>
      </c>
      <c r="L3124" s="1" t="s">
        <v>2747</v>
      </c>
      <c r="M3124" t="s">
        <v>35</v>
      </c>
      <c r="N3124">
        <v>52.3765657715619</v>
      </c>
      <c r="O3124">
        <v>4.87957944480618</v>
      </c>
      <c r="P3124" t="s">
        <v>36</v>
      </c>
      <c r="Q3124" t="s">
        <v>37</v>
      </c>
      <c r="R3124">
        <v>2</v>
      </c>
      <c r="S3124">
        <v>1</v>
      </c>
      <c r="T3124">
        <v>1</v>
      </c>
      <c r="U3124">
        <v>1</v>
      </c>
      <c r="V3124" t="s">
        <v>38</v>
      </c>
      <c r="W3124">
        <v>130</v>
      </c>
      <c r="X3124">
        <v>1</v>
      </c>
      <c r="Y3124">
        <v>0</v>
      </c>
      <c r="Z3124">
        <v>1</v>
      </c>
      <c r="AA3124">
        <f t="shared" si="243"/>
        <v>130</v>
      </c>
      <c r="AB3124">
        <f t="shared" si="244"/>
        <v>130</v>
      </c>
      <c r="AE3124" t="s">
        <v>39</v>
      </c>
      <c r="AF3124">
        <v>0.9</v>
      </c>
      <c r="AG3124">
        <v>16</v>
      </c>
      <c r="AH3124">
        <v>99</v>
      </c>
      <c r="AI3124">
        <v>10</v>
      </c>
      <c r="AJ3124">
        <v>10</v>
      </c>
      <c r="AK3124">
        <v>10</v>
      </c>
      <c r="AL3124">
        <v>10</v>
      </c>
      <c r="AM3124">
        <v>10</v>
      </c>
      <c r="AN3124">
        <v>10</v>
      </c>
    </row>
    <row r="3125" spans="1:40" x14ac:dyDescent="0.2">
      <c r="A3125" s="1">
        <v>7835036</v>
      </c>
      <c r="B3125" t="s">
        <v>379</v>
      </c>
      <c r="C3125">
        <v>2013</v>
      </c>
      <c r="D3125" s="2" t="s">
        <v>5537</v>
      </c>
      <c r="E3125" s="3" t="str">
        <f t="shared" si="240"/>
        <v>4/1/2013</v>
      </c>
      <c r="F3125" s="4">
        <f t="shared" si="241"/>
        <v>1185</v>
      </c>
      <c r="G3125" s="4">
        <f t="shared" si="242"/>
        <v>3.2465753424657535</v>
      </c>
      <c r="H3125" s="1">
        <v>1038120</v>
      </c>
      <c r="I3125" t="s">
        <v>50</v>
      </c>
      <c r="J3125" t="s">
        <v>33</v>
      </c>
      <c r="K3125" t="s">
        <v>34</v>
      </c>
      <c r="L3125" s="1" t="s">
        <v>1900</v>
      </c>
      <c r="M3125" t="s">
        <v>35</v>
      </c>
      <c r="N3125">
        <v>52.3596105714646</v>
      </c>
      <c r="O3125">
        <v>4.9410328929</v>
      </c>
      <c r="P3125" t="s">
        <v>73</v>
      </c>
      <c r="Q3125" t="s">
        <v>37</v>
      </c>
      <c r="R3125">
        <v>6</v>
      </c>
      <c r="S3125">
        <v>1</v>
      </c>
      <c r="T3125">
        <v>2</v>
      </c>
      <c r="U3125">
        <v>3</v>
      </c>
      <c r="V3125" t="s">
        <v>38</v>
      </c>
      <c r="W3125">
        <v>195</v>
      </c>
      <c r="X3125">
        <v>2</v>
      </c>
      <c r="Y3125">
        <v>40</v>
      </c>
      <c r="Z3125">
        <v>4</v>
      </c>
      <c r="AA3125">
        <f t="shared" si="243"/>
        <v>780</v>
      </c>
      <c r="AB3125">
        <f t="shared" si="244"/>
        <v>780</v>
      </c>
      <c r="AE3125" t="s">
        <v>43</v>
      </c>
      <c r="AF3125">
        <v>1</v>
      </c>
      <c r="AG3125">
        <v>5</v>
      </c>
      <c r="AH3125">
        <v>96</v>
      </c>
      <c r="AI3125">
        <v>10</v>
      </c>
      <c r="AJ3125">
        <v>10</v>
      </c>
      <c r="AK3125">
        <v>10</v>
      </c>
      <c r="AL3125">
        <v>10</v>
      </c>
      <c r="AM3125">
        <v>10</v>
      </c>
      <c r="AN3125">
        <v>10</v>
      </c>
    </row>
    <row r="3126" spans="1:40" x14ac:dyDescent="0.2">
      <c r="A3126" s="1">
        <v>7843989</v>
      </c>
      <c r="B3126" t="s">
        <v>1321</v>
      </c>
      <c r="C3126">
        <v>2013</v>
      </c>
      <c r="D3126" s="2" t="s">
        <v>5537</v>
      </c>
      <c r="E3126" s="3" t="str">
        <f t="shared" si="240"/>
        <v>4/1/2013</v>
      </c>
      <c r="F3126" s="4">
        <f t="shared" si="241"/>
        <v>1185</v>
      </c>
      <c r="G3126" s="4">
        <f t="shared" si="242"/>
        <v>3.2465753424657535</v>
      </c>
      <c r="H3126" s="1">
        <v>1038625</v>
      </c>
      <c r="I3126" t="s">
        <v>78</v>
      </c>
      <c r="J3126" t="s">
        <v>33</v>
      </c>
      <c r="K3126" t="s">
        <v>34</v>
      </c>
      <c r="L3126" s="1">
        <v>1098</v>
      </c>
      <c r="M3126" t="s">
        <v>35</v>
      </c>
      <c r="N3126">
        <v>52.378426429070103</v>
      </c>
      <c r="O3126">
        <v>4.8847143578310996</v>
      </c>
      <c r="P3126" t="s">
        <v>56</v>
      </c>
      <c r="Q3126" t="s">
        <v>37</v>
      </c>
      <c r="R3126">
        <v>6</v>
      </c>
      <c r="S3126">
        <v>1</v>
      </c>
      <c r="T3126">
        <v>4</v>
      </c>
      <c r="U3126">
        <v>5</v>
      </c>
      <c r="V3126" t="s">
        <v>38</v>
      </c>
      <c r="W3126">
        <v>225</v>
      </c>
      <c r="X3126">
        <v>1</v>
      </c>
      <c r="Y3126">
        <v>0</v>
      </c>
      <c r="Z3126">
        <v>4</v>
      </c>
      <c r="AA3126">
        <f t="shared" si="243"/>
        <v>900</v>
      </c>
      <c r="AB3126">
        <f t="shared" si="244"/>
        <v>900</v>
      </c>
      <c r="AE3126" t="s">
        <v>43</v>
      </c>
      <c r="AF3126">
        <v>0.8</v>
      </c>
      <c r="AG3126">
        <v>7</v>
      </c>
      <c r="AH3126">
        <v>100</v>
      </c>
      <c r="AI3126">
        <v>10</v>
      </c>
      <c r="AJ3126">
        <v>10</v>
      </c>
      <c r="AK3126">
        <v>9</v>
      </c>
      <c r="AL3126">
        <v>10</v>
      </c>
      <c r="AM3126">
        <v>9</v>
      </c>
      <c r="AN3126">
        <v>10</v>
      </c>
    </row>
    <row r="3127" spans="1:40" x14ac:dyDescent="0.2">
      <c r="A3127" s="1">
        <v>7844122</v>
      </c>
      <c r="B3127" t="s">
        <v>2748</v>
      </c>
      <c r="C3127">
        <v>2013</v>
      </c>
      <c r="D3127" s="2" t="s">
        <v>5537</v>
      </c>
      <c r="E3127" s="3" t="str">
        <f t="shared" si="240"/>
        <v>4/1/2013</v>
      </c>
      <c r="F3127" s="4">
        <f t="shared" si="241"/>
        <v>1185</v>
      </c>
      <c r="G3127" s="4">
        <f t="shared" si="242"/>
        <v>3.2465753424657535</v>
      </c>
      <c r="H3127" s="1">
        <v>5867610</v>
      </c>
      <c r="I3127" t="s">
        <v>45</v>
      </c>
      <c r="J3127" t="s">
        <v>33</v>
      </c>
      <c r="K3127" t="s">
        <v>34</v>
      </c>
      <c r="L3127" s="1" t="s">
        <v>2749</v>
      </c>
      <c r="M3127" t="s">
        <v>35</v>
      </c>
      <c r="N3127">
        <v>52.387404631182903</v>
      </c>
      <c r="O3127">
        <v>4.87962167902944</v>
      </c>
      <c r="P3127" t="s">
        <v>36</v>
      </c>
      <c r="Q3127" t="s">
        <v>37</v>
      </c>
      <c r="R3127">
        <v>2</v>
      </c>
      <c r="S3127">
        <v>1</v>
      </c>
      <c r="T3127">
        <v>1</v>
      </c>
      <c r="U3127">
        <v>1</v>
      </c>
      <c r="V3127" t="s">
        <v>38</v>
      </c>
      <c r="W3127">
        <v>99</v>
      </c>
      <c r="X3127">
        <v>1</v>
      </c>
      <c r="Y3127">
        <v>0</v>
      </c>
      <c r="Z3127">
        <v>2</v>
      </c>
      <c r="AA3127">
        <f t="shared" si="243"/>
        <v>198</v>
      </c>
      <c r="AB3127">
        <f t="shared" si="244"/>
        <v>198</v>
      </c>
      <c r="AE3127" t="s">
        <v>43</v>
      </c>
      <c r="AF3127">
        <v>1</v>
      </c>
      <c r="AG3127">
        <v>0</v>
      </c>
    </row>
    <row r="3128" spans="1:40" x14ac:dyDescent="0.2">
      <c r="A3128" s="1">
        <v>7846094</v>
      </c>
      <c r="B3128" t="s">
        <v>1112</v>
      </c>
      <c r="C3128">
        <v>2013</v>
      </c>
      <c r="D3128" s="2" t="s">
        <v>5537</v>
      </c>
      <c r="E3128" s="3" t="str">
        <f t="shared" si="240"/>
        <v>4/1/2013</v>
      </c>
      <c r="F3128" s="4">
        <f t="shared" si="241"/>
        <v>1185</v>
      </c>
      <c r="G3128" s="4">
        <f t="shared" si="242"/>
        <v>3.2465753424657535</v>
      </c>
      <c r="H3128" s="1">
        <v>1266356</v>
      </c>
      <c r="I3128" t="s">
        <v>58</v>
      </c>
      <c r="J3128" t="s">
        <v>33</v>
      </c>
      <c r="K3128" t="s">
        <v>34</v>
      </c>
      <c r="L3128" s="1">
        <v>1072</v>
      </c>
      <c r="M3128" t="s">
        <v>35</v>
      </c>
      <c r="N3128">
        <v>52.376706368806801</v>
      </c>
      <c r="O3128">
        <v>4.8943317839545397</v>
      </c>
      <c r="P3128" t="s">
        <v>36</v>
      </c>
      <c r="Q3128" t="s">
        <v>37</v>
      </c>
      <c r="R3128">
        <v>2</v>
      </c>
      <c r="S3128">
        <v>1</v>
      </c>
      <c r="T3128">
        <v>2</v>
      </c>
      <c r="U3128">
        <v>1</v>
      </c>
      <c r="V3128" t="s">
        <v>38</v>
      </c>
      <c r="W3128">
        <v>150</v>
      </c>
      <c r="X3128">
        <v>1</v>
      </c>
      <c r="Y3128">
        <v>0</v>
      </c>
      <c r="Z3128">
        <v>2</v>
      </c>
      <c r="AA3128">
        <f t="shared" si="243"/>
        <v>300</v>
      </c>
      <c r="AB3128">
        <f t="shared" si="244"/>
        <v>300</v>
      </c>
      <c r="AE3128" t="s">
        <v>39</v>
      </c>
      <c r="AF3128">
        <v>1</v>
      </c>
      <c r="AG3128">
        <v>3</v>
      </c>
      <c r="AH3128">
        <v>100</v>
      </c>
      <c r="AI3128">
        <v>10</v>
      </c>
      <c r="AJ3128">
        <v>10</v>
      </c>
      <c r="AK3128">
        <v>10</v>
      </c>
      <c r="AL3128">
        <v>10</v>
      </c>
      <c r="AM3128">
        <v>10</v>
      </c>
      <c r="AN3128">
        <v>10</v>
      </c>
    </row>
    <row r="3129" spans="1:40" x14ac:dyDescent="0.2">
      <c r="A3129" s="1">
        <v>7854870</v>
      </c>
      <c r="B3129" t="s">
        <v>903</v>
      </c>
      <c r="C3129">
        <v>2013</v>
      </c>
      <c r="D3129" s="2" t="s">
        <v>5370</v>
      </c>
      <c r="E3129" s="3" t="str">
        <f t="shared" si="240"/>
        <v>4/2/2013</v>
      </c>
      <c r="F3129" s="4">
        <f t="shared" si="241"/>
        <v>1184</v>
      </c>
      <c r="G3129" s="4">
        <f t="shared" si="242"/>
        <v>3.2438356164383562</v>
      </c>
      <c r="H3129" s="1">
        <v>2092472</v>
      </c>
      <c r="I3129" t="s">
        <v>50</v>
      </c>
      <c r="J3129" t="s">
        <v>33</v>
      </c>
      <c r="K3129" t="s">
        <v>34</v>
      </c>
      <c r="L3129" s="1">
        <v>1012</v>
      </c>
      <c r="M3129" t="s">
        <v>35</v>
      </c>
      <c r="N3129">
        <v>52.346976382956797</v>
      </c>
      <c r="O3129">
        <v>4.8974458356086803</v>
      </c>
      <c r="P3129" t="s">
        <v>73</v>
      </c>
      <c r="Q3129" t="s">
        <v>37</v>
      </c>
      <c r="R3129">
        <v>2</v>
      </c>
      <c r="S3129">
        <v>1</v>
      </c>
      <c r="T3129">
        <v>0</v>
      </c>
      <c r="U3129">
        <v>1</v>
      </c>
      <c r="V3129" t="s">
        <v>38</v>
      </c>
      <c r="W3129">
        <v>150</v>
      </c>
      <c r="X3129">
        <v>1</v>
      </c>
      <c r="Y3129">
        <v>0</v>
      </c>
      <c r="Z3129">
        <v>2</v>
      </c>
      <c r="AA3129">
        <f t="shared" si="243"/>
        <v>300</v>
      </c>
      <c r="AB3129">
        <f t="shared" si="244"/>
        <v>300</v>
      </c>
      <c r="AE3129" t="s">
        <v>39</v>
      </c>
      <c r="AF3129">
        <v>0.72</v>
      </c>
      <c r="AG3129">
        <v>4</v>
      </c>
      <c r="AH3129">
        <v>100</v>
      </c>
      <c r="AI3129">
        <v>10</v>
      </c>
      <c r="AJ3129">
        <v>10</v>
      </c>
      <c r="AK3129">
        <v>10</v>
      </c>
      <c r="AL3129">
        <v>10</v>
      </c>
      <c r="AM3129">
        <v>10</v>
      </c>
      <c r="AN3129">
        <v>10</v>
      </c>
    </row>
    <row r="3130" spans="1:40" x14ac:dyDescent="0.2">
      <c r="A3130" s="1">
        <v>7857111</v>
      </c>
      <c r="B3130" t="s">
        <v>2750</v>
      </c>
      <c r="C3130">
        <v>2013</v>
      </c>
      <c r="D3130" s="2" t="s">
        <v>5370</v>
      </c>
      <c r="E3130" s="3" t="str">
        <f t="shared" si="240"/>
        <v>4/2/2013</v>
      </c>
      <c r="F3130" s="4">
        <f t="shared" si="241"/>
        <v>1184</v>
      </c>
      <c r="G3130" s="4">
        <f t="shared" si="242"/>
        <v>3.2438356164383562</v>
      </c>
      <c r="H3130" s="1">
        <v>1796212</v>
      </c>
      <c r="I3130" t="s">
        <v>85</v>
      </c>
      <c r="J3130" t="s">
        <v>33</v>
      </c>
      <c r="K3130" t="s">
        <v>34</v>
      </c>
      <c r="L3130" s="1" t="s">
        <v>2751</v>
      </c>
      <c r="M3130" t="s">
        <v>35</v>
      </c>
      <c r="N3130">
        <v>52.372686505032398</v>
      </c>
      <c r="O3130">
        <v>4.9213122943429504</v>
      </c>
      <c r="P3130" t="s">
        <v>36</v>
      </c>
      <c r="Q3130" t="s">
        <v>42</v>
      </c>
      <c r="R3130">
        <v>2</v>
      </c>
      <c r="S3130">
        <v>1.5</v>
      </c>
      <c r="T3130">
        <v>1</v>
      </c>
      <c r="U3130">
        <v>1</v>
      </c>
      <c r="V3130" t="s">
        <v>38</v>
      </c>
      <c r="W3130">
        <v>85</v>
      </c>
      <c r="X3130">
        <v>1</v>
      </c>
      <c r="Y3130">
        <v>15</v>
      </c>
      <c r="Z3130">
        <v>2</v>
      </c>
      <c r="AA3130">
        <f t="shared" si="243"/>
        <v>170</v>
      </c>
      <c r="AB3130">
        <f t="shared" si="244"/>
        <v>170</v>
      </c>
      <c r="AE3130" t="s">
        <v>46</v>
      </c>
      <c r="AF3130">
        <v>1</v>
      </c>
      <c r="AG3130">
        <v>63</v>
      </c>
      <c r="AH3130">
        <v>99</v>
      </c>
      <c r="AI3130">
        <v>10</v>
      </c>
      <c r="AJ3130">
        <v>10</v>
      </c>
      <c r="AK3130">
        <v>10</v>
      </c>
      <c r="AL3130">
        <v>10</v>
      </c>
      <c r="AM3130">
        <v>9</v>
      </c>
      <c r="AN3130">
        <v>10</v>
      </c>
    </row>
    <row r="3131" spans="1:40" x14ac:dyDescent="0.2">
      <c r="A3131" s="1">
        <v>7857616</v>
      </c>
      <c r="B3131" t="s">
        <v>2752</v>
      </c>
      <c r="C3131">
        <v>2013</v>
      </c>
      <c r="D3131" s="2" t="s">
        <v>5370</v>
      </c>
      <c r="E3131" s="3" t="str">
        <f t="shared" si="240"/>
        <v>4/2/2013</v>
      </c>
      <c r="F3131" s="4">
        <f t="shared" si="241"/>
        <v>1184</v>
      </c>
      <c r="G3131" s="4">
        <f t="shared" si="242"/>
        <v>3.2438356164383562</v>
      </c>
      <c r="H3131" s="1">
        <v>3388416</v>
      </c>
      <c r="I3131" t="s">
        <v>54</v>
      </c>
      <c r="J3131" t="s">
        <v>33</v>
      </c>
      <c r="K3131" t="s">
        <v>34</v>
      </c>
      <c r="L3131" s="1">
        <v>1059</v>
      </c>
      <c r="M3131" t="s">
        <v>35</v>
      </c>
      <c r="N3131">
        <v>52.362699847484301</v>
      </c>
      <c r="O3131">
        <v>4.8620853227178804</v>
      </c>
      <c r="P3131" t="s">
        <v>36</v>
      </c>
      <c r="Q3131" t="s">
        <v>37</v>
      </c>
      <c r="R3131">
        <v>2</v>
      </c>
      <c r="S3131">
        <v>1</v>
      </c>
      <c r="T3131">
        <v>1</v>
      </c>
      <c r="U3131">
        <v>1</v>
      </c>
      <c r="V3131" t="s">
        <v>38</v>
      </c>
      <c r="W3131">
        <v>79</v>
      </c>
      <c r="X3131">
        <v>1</v>
      </c>
      <c r="Y3131">
        <v>0</v>
      </c>
      <c r="Z3131">
        <v>1</v>
      </c>
      <c r="AA3131">
        <f t="shared" si="243"/>
        <v>79</v>
      </c>
      <c r="AB3131">
        <f t="shared" si="244"/>
        <v>79</v>
      </c>
      <c r="AE3131" t="s">
        <v>43</v>
      </c>
      <c r="AF3131">
        <v>1</v>
      </c>
      <c r="AG3131">
        <v>1</v>
      </c>
      <c r="AH3131">
        <v>100</v>
      </c>
      <c r="AI3131">
        <v>10</v>
      </c>
      <c r="AJ3131">
        <v>10</v>
      </c>
      <c r="AK3131">
        <v>10</v>
      </c>
      <c r="AL3131">
        <v>10</v>
      </c>
      <c r="AM3131">
        <v>10</v>
      </c>
      <c r="AN3131">
        <v>8</v>
      </c>
    </row>
    <row r="3132" spans="1:40" x14ac:dyDescent="0.2">
      <c r="A3132" s="1">
        <v>7863904</v>
      </c>
      <c r="B3132" t="s">
        <v>1360</v>
      </c>
      <c r="C3132">
        <v>2013</v>
      </c>
      <c r="D3132" s="2" t="s">
        <v>5370</v>
      </c>
      <c r="E3132" s="3" t="str">
        <f t="shared" si="240"/>
        <v>4/2/2013</v>
      </c>
      <c r="F3132" s="4">
        <f t="shared" si="241"/>
        <v>1184</v>
      </c>
      <c r="G3132" s="4">
        <f t="shared" si="242"/>
        <v>3.2438356164383562</v>
      </c>
      <c r="H3132" s="1">
        <v>4907723</v>
      </c>
      <c r="I3132" t="s">
        <v>45</v>
      </c>
      <c r="J3132" t="s">
        <v>33</v>
      </c>
      <c r="K3132" t="s">
        <v>34</v>
      </c>
      <c r="L3132" s="1" t="s">
        <v>2753</v>
      </c>
      <c r="M3132" t="s">
        <v>35</v>
      </c>
      <c r="N3132">
        <v>52.344608510636199</v>
      </c>
      <c r="O3132">
        <v>4.9136254228616902</v>
      </c>
      <c r="P3132" t="s">
        <v>36</v>
      </c>
      <c r="Q3132" t="s">
        <v>42</v>
      </c>
      <c r="R3132">
        <v>2</v>
      </c>
      <c r="S3132">
        <v>1</v>
      </c>
      <c r="T3132">
        <v>1</v>
      </c>
      <c r="U3132">
        <v>1</v>
      </c>
      <c r="V3132" t="s">
        <v>38</v>
      </c>
      <c r="W3132">
        <v>130</v>
      </c>
      <c r="X3132">
        <v>1</v>
      </c>
      <c r="Y3132">
        <v>0</v>
      </c>
      <c r="Z3132">
        <v>1</v>
      </c>
      <c r="AA3132">
        <f t="shared" si="243"/>
        <v>130</v>
      </c>
      <c r="AB3132">
        <f t="shared" si="244"/>
        <v>130</v>
      </c>
      <c r="AE3132" t="s">
        <v>60</v>
      </c>
      <c r="AF3132" t="s">
        <v>60</v>
      </c>
      <c r="AG3132">
        <v>0</v>
      </c>
    </row>
    <row r="3133" spans="1:40" x14ac:dyDescent="0.2">
      <c r="A3133" s="1">
        <v>7865160</v>
      </c>
      <c r="B3133" t="s">
        <v>1795</v>
      </c>
      <c r="C3133">
        <v>2013</v>
      </c>
      <c r="D3133" s="2" t="s">
        <v>5370</v>
      </c>
      <c r="E3133" s="3" t="str">
        <f t="shared" si="240"/>
        <v>4/2/2013</v>
      </c>
      <c r="F3133" s="4">
        <f t="shared" si="241"/>
        <v>1184</v>
      </c>
      <c r="G3133" s="4">
        <f t="shared" si="242"/>
        <v>3.2438356164383562</v>
      </c>
      <c r="H3133" s="1">
        <v>2081615</v>
      </c>
      <c r="I3133" t="s">
        <v>196</v>
      </c>
      <c r="J3133" t="s">
        <v>33</v>
      </c>
      <c r="K3133" t="s">
        <v>34</v>
      </c>
      <c r="L3133" s="1" t="s">
        <v>2754</v>
      </c>
      <c r="M3133" t="s">
        <v>35</v>
      </c>
      <c r="N3133">
        <v>52.361159664744299</v>
      </c>
      <c r="O3133">
        <v>4.8625228892876198</v>
      </c>
      <c r="P3133" t="s">
        <v>56</v>
      </c>
      <c r="Q3133" t="s">
        <v>37</v>
      </c>
      <c r="R3133">
        <v>4</v>
      </c>
      <c r="S3133">
        <v>1</v>
      </c>
      <c r="T3133">
        <v>2</v>
      </c>
      <c r="U3133">
        <v>2</v>
      </c>
      <c r="V3133" t="s">
        <v>38</v>
      </c>
      <c r="W3133">
        <v>100</v>
      </c>
      <c r="X3133">
        <v>4</v>
      </c>
      <c r="Y3133">
        <v>25</v>
      </c>
      <c r="Z3133">
        <v>1</v>
      </c>
      <c r="AA3133">
        <f t="shared" si="243"/>
        <v>100</v>
      </c>
      <c r="AB3133">
        <f t="shared" si="244"/>
        <v>100</v>
      </c>
      <c r="AE3133" t="s">
        <v>39</v>
      </c>
      <c r="AF3133">
        <v>0.5</v>
      </c>
      <c r="AG3133">
        <v>3</v>
      </c>
      <c r="AH3133">
        <v>67</v>
      </c>
      <c r="AI3133">
        <v>9</v>
      </c>
      <c r="AJ3133">
        <v>5</v>
      </c>
      <c r="AK3133">
        <v>9</v>
      </c>
      <c r="AL3133">
        <v>9</v>
      </c>
      <c r="AM3133">
        <v>9</v>
      </c>
      <c r="AN3133">
        <v>7</v>
      </c>
    </row>
    <row r="3134" spans="1:40" x14ac:dyDescent="0.2">
      <c r="A3134" s="1">
        <v>7865933</v>
      </c>
      <c r="B3134" t="s">
        <v>2755</v>
      </c>
      <c r="C3134">
        <v>2013</v>
      </c>
      <c r="D3134" s="2" t="s">
        <v>5370</v>
      </c>
      <c r="E3134" s="3" t="str">
        <f t="shared" si="240"/>
        <v>4/2/2013</v>
      </c>
      <c r="F3134" s="4">
        <f t="shared" si="241"/>
        <v>1184</v>
      </c>
      <c r="G3134" s="4">
        <f t="shared" si="242"/>
        <v>3.2438356164383562</v>
      </c>
      <c r="H3134" s="1">
        <v>1042084</v>
      </c>
      <c r="I3134" t="s">
        <v>45</v>
      </c>
      <c r="J3134" t="s">
        <v>33</v>
      </c>
      <c r="K3134" t="s">
        <v>34</v>
      </c>
      <c r="L3134" s="1" t="s">
        <v>2756</v>
      </c>
      <c r="M3134" t="s">
        <v>35</v>
      </c>
      <c r="N3134">
        <v>52.352860684294299</v>
      </c>
      <c r="O3134">
        <v>4.8573271110751</v>
      </c>
      <c r="P3134" t="s">
        <v>36</v>
      </c>
      <c r="Q3134" t="s">
        <v>37</v>
      </c>
      <c r="R3134">
        <v>4</v>
      </c>
      <c r="S3134">
        <v>1</v>
      </c>
      <c r="T3134">
        <v>2</v>
      </c>
      <c r="U3134">
        <v>2</v>
      </c>
      <c r="V3134" t="s">
        <v>38</v>
      </c>
      <c r="W3134">
        <v>130</v>
      </c>
      <c r="X3134">
        <v>2</v>
      </c>
      <c r="Y3134">
        <v>0</v>
      </c>
      <c r="Z3134">
        <v>2</v>
      </c>
      <c r="AA3134">
        <f t="shared" si="243"/>
        <v>260</v>
      </c>
      <c r="AB3134">
        <f t="shared" si="244"/>
        <v>260</v>
      </c>
      <c r="AE3134" t="s">
        <v>43</v>
      </c>
      <c r="AF3134">
        <v>0.8</v>
      </c>
      <c r="AG3134">
        <v>49</v>
      </c>
      <c r="AH3134">
        <v>95</v>
      </c>
      <c r="AI3134">
        <v>10</v>
      </c>
      <c r="AJ3134">
        <v>10</v>
      </c>
      <c r="AK3134">
        <v>10</v>
      </c>
      <c r="AL3134">
        <v>10</v>
      </c>
      <c r="AM3134">
        <v>9</v>
      </c>
      <c r="AN3134">
        <v>9</v>
      </c>
    </row>
    <row r="3135" spans="1:40" x14ac:dyDescent="0.2">
      <c r="A3135" s="1">
        <v>7867565</v>
      </c>
      <c r="B3135" t="s">
        <v>909</v>
      </c>
      <c r="C3135">
        <v>2013</v>
      </c>
      <c r="D3135" s="2" t="s">
        <v>5370</v>
      </c>
      <c r="E3135" s="3" t="str">
        <f t="shared" si="240"/>
        <v>4/2/2013</v>
      </c>
      <c r="F3135" s="4">
        <f t="shared" si="241"/>
        <v>1184</v>
      </c>
      <c r="G3135" s="4">
        <f t="shared" si="242"/>
        <v>3.2438356164383562</v>
      </c>
      <c r="H3135" s="1">
        <v>1847052</v>
      </c>
      <c r="I3135" t="s">
        <v>50</v>
      </c>
      <c r="J3135" t="s">
        <v>33</v>
      </c>
      <c r="K3135" t="s">
        <v>34</v>
      </c>
      <c r="L3135" s="1" t="s">
        <v>2453</v>
      </c>
      <c r="M3135" t="s">
        <v>35</v>
      </c>
      <c r="N3135">
        <v>52.364187484204002</v>
      </c>
      <c r="O3135">
        <v>4.9087645661972497</v>
      </c>
      <c r="P3135" t="s">
        <v>130</v>
      </c>
      <c r="Q3135" t="s">
        <v>37</v>
      </c>
      <c r="R3135">
        <v>4</v>
      </c>
      <c r="S3135">
        <v>1.5</v>
      </c>
      <c r="T3135">
        <v>2</v>
      </c>
      <c r="U3135">
        <v>3</v>
      </c>
      <c r="V3135" t="s">
        <v>38</v>
      </c>
      <c r="W3135">
        <v>145</v>
      </c>
      <c r="X3135">
        <v>2</v>
      </c>
      <c r="Y3135">
        <v>35</v>
      </c>
      <c r="Z3135">
        <v>2</v>
      </c>
      <c r="AA3135">
        <f t="shared" si="243"/>
        <v>290</v>
      </c>
      <c r="AB3135">
        <f t="shared" si="244"/>
        <v>290</v>
      </c>
      <c r="AE3135" t="s">
        <v>46</v>
      </c>
      <c r="AF3135">
        <v>1</v>
      </c>
      <c r="AG3135">
        <v>75</v>
      </c>
      <c r="AH3135">
        <v>96</v>
      </c>
      <c r="AI3135">
        <v>10</v>
      </c>
      <c r="AJ3135">
        <v>10</v>
      </c>
      <c r="AK3135">
        <v>10</v>
      </c>
      <c r="AL3135">
        <v>10</v>
      </c>
      <c r="AM3135">
        <v>10</v>
      </c>
      <c r="AN3135">
        <v>9</v>
      </c>
    </row>
    <row r="3136" spans="1:40" x14ac:dyDescent="0.2">
      <c r="A3136" s="1">
        <v>7869128</v>
      </c>
      <c r="B3136" t="s">
        <v>909</v>
      </c>
      <c r="C3136">
        <v>2013</v>
      </c>
      <c r="D3136" s="2" t="s">
        <v>5370</v>
      </c>
      <c r="E3136" s="3" t="str">
        <f t="shared" si="240"/>
        <v>4/2/2013</v>
      </c>
      <c r="F3136" s="4">
        <f t="shared" si="241"/>
        <v>1184</v>
      </c>
      <c r="G3136" s="4">
        <f t="shared" si="242"/>
        <v>3.2438356164383562</v>
      </c>
      <c r="H3136" s="1">
        <v>5667354</v>
      </c>
      <c r="I3136" t="s">
        <v>50</v>
      </c>
      <c r="J3136" t="s">
        <v>33</v>
      </c>
      <c r="K3136" t="s">
        <v>34</v>
      </c>
      <c r="L3136" s="1" t="s">
        <v>2453</v>
      </c>
      <c r="M3136" t="s">
        <v>35</v>
      </c>
      <c r="N3136">
        <v>52.371489179906597</v>
      </c>
      <c r="O3136">
        <v>4.9081180210444799</v>
      </c>
      <c r="P3136" t="s">
        <v>56</v>
      </c>
      <c r="Q3136" t="s">
        <v>37</v>
      </c>
      <c r="R3136">
        <v>4</v>
      </c>
      <c r="S3136">
        <v>1.5</v>
      </c>
      <c r="T3136">
        <v>2</v>
      </c>
      <c r="U3136">
        <v>2</v>
      </c>
      <c r="V3136" t="s">
        <v>38</v>
      </c>
      <c r="W3136">
        <v>225</v>
      </c>
      <c r="X3136">
        <v>2</v>
      </c>
      <c r="Y3136">
        <v>35</v>
      </c>
      <c r="Z3136">
        <v>2</v>
      </c>
      <c r="AA3136">
        <f t="shared" si="243"/>
        <v>450</v>
      </c>
      <c r="AB3136">
        <f t="shared" si="244"/>
        <v>450</v>
      </c>
      <c r="AE3136" t="s">
        <v>46</v>
      </c>
      <c r="AF3136">
        <v>1</v>
      </c>
      <c r="AG3136">
        <v>0</v>
      </c>
    </row>
    <row r="3137" spans="1:40" x14ac:dyDescent="0.2">
      <c r="A3137" s="1">
        <v>7872783</v>
      </c>
      <c r="B3137" t="s">
        <v>230</v>
      </c>
      <c r="C3137">
        <v>2013</v>
      </c>
      <c r="D3137" s="2" t="s">
        <v>5370</v>
      </c>
      <c r="E3137" s="3" t="str">
        <f t="shared" si="240"/>
        <v>4/2/2013</v>
      </c>
      <c r="F3137" s="4">
        <f t="shared" si="241"/>
        <v>1184</v>
      </c>
      <c r="G3137" s="4">
        <f t="shared" si="242"/>
        <v>3.2438356164383562</v>
      </c>
      <c r="H3137" s="1">
        <v>1463449</v>
      </c>
      <c r="I3137" t="s">
        <v>48</v>
      </c>
      <c r="J3137" t="s">
        <v>33</v>
      </c>
      <c r="K3137" t="s">
        <v>34</v>
      </c>
      <c r="L3137" s="1" t="s">
        <v>2757</v>
      </c>
      <c r="M3137" t="s">
        <v>35</v>
      </c>
      <c r="N3137">
        <v>52.365721170049099</v>
      </c>
      <c r="O3137">
        <v>4.8756662023136901</v>
      </c>
      <c r="P3137" t="s">
        <v>36</v>
      </c>
      <c r="Q3137" t="s">
        <v>37</v>
      </c>
      <c r="R3137">
        <v>3</v>
      </c>
      <c r="S3137">
        <v>1.5</v>
      </c>
      <c r="T3137">
        <v>1</v>
      </c>
      <c r="U3137">
        <v>1</v>
      </c>
      <c r="V3137" t="s">
        <v>38</v>
      </c>
      <c r="W3137">
        <v>89</v>
      </c>
      <c r="X3137">
        <v>2</v>
      </c>
      <c r="Y3137">
        <v>20</v>
      </c>
      <c r="Z3137">
        <v>2</v>
      </c>
      <c r="AA3137">
        <f t="shared" si="243"/>
        <v>178</v>
      </c>
      <c r="AB3137">
        <f t="shared" si="244"/>
        <v>178</v>
      </c>
      <c r="AE3137" t="s">
        <v>46</v>
      </c>
      <c r="AF3137">
        <v>0.97</v>
      </c>
      <c r="AG3137">
        <v>17</v>
      </c>
      <c r="AH3137">
        <v>99</v>
      </c>
      <c r="AI3137">
        <v>10</v>
      </c>
      <c r="AJ3137">
        <v>10</v>
      </c>
      <c r="AK3137">
        <v>9</v>
      </c>
      <c r="AL3137">
        <v>10</v>
      </c>
      <c r="AM3137">
        <v>9</v>
      </c>
      <c r="AN3137">
        <v>9</v>
      </c>
    </row>
    <row r="3138" spans="1:40" x14ac:dyDescent="0.2">
      <c r="A3138" s="1">
        <v>7884962</v>
      </c>
      <c r="B3138" t="s">
        <v>2758</v>
      </c>
      <c r="C3138">
        <v>2013</v>
      </c>
      <c r="D3138" s="2" t="s">
        <v>5370</v>
      </c>
      <c r="E3138" s="3" t="str">
        <f t="shared" si="240"/>
        <v>4/2/2013</v>
      </c>
      <c r="F3138" s="4">
        <f t="shared" si="241"/>
        <v>1184</v>
      </c>
      <c r="G3138" s="4">
        <f t="shared" si="242"/>
        <v>3.2438356164383562</v>
      </c>
      <c r="H3138" s="1">
        <v>2672582</v>
      </c>
      <c r="I3138" t="s">
        <v>50</v>
      </c>
      <c r="J3138" t="s">
        <v>33</v>
      </c>
      <c r="K3138" t="s">
        <v>34</v>
      </c>
      <c r="L3138" s="1" t="s">
        <v>2759</v>
      </c>
      <c r="M3138" t="s">
        <v>35</v>
      </c>
      <c r="N3138">
        <v>52.349958278659699</v>
      </c>
      <c r="O3138">
        <v>5.0071419626290101</v>
      </c>
      <c r="P3138" t="s">
        <v>56</v>
      </c>
      <c r="Q3138" t="s">
        <v>37</v>
      </c>
      <c r="R3138">
        <v>2</v>
      </c>
      <c r="S3138">
        <v>1</v>
      </c>
      <c r="T3138">
        <v>1</v>
      </c>
      <c r="U3138">
        <v>1</v>
      </c>
      <c r="V3138" t="s">
        <v>38</v>
      </c>
      <c r="W3138">
        <v>219</v>
      </c>
      <c r="X3138">
        <v>1</v>
      </c>
      <c r="Y3138">
        <v>0</v>
      </c>
      <c r="Z3138">
        <v>1</v>
      </c>
      <c r="AA3138">
        <f t="shared" si="243"/>
        <v>219</v>
      </c>
      <c r="AB3138">
        <f t="shared" si="244"/>
        <v>219</v>
      </c>
      <c r="AE3138" t="s">
        <v>46</v>
      </c>
      <c r="AF3138">
        <v>1</v>
      </c>
      <c r="AG3138">
        <v>21</v>
      </c>
      <c r="AH3138">
        <v>96</v>
      </c>
      <c r="AI3138">
        <v>10</v>
      </c>
      <c r="AJ3138">
        <v>10</v>
      </c>
      <c r="AK3138">
        <v>10</v>
      </c>
      <c r="AL3138">
        <v>10</v>
      </c>
      <c r="AM3138">
        <v>10</v>
      </c>
      <c r="AN3138">
        <v>9</v>
      </c>
    </row>
    <row r="3139" spans="1:40" x14ac:dyDescent="0.2">
      <c r="A3139" s="1">
        <v>7886981</v>
      </c>
      <c r="B3139" t="s">
        <v>167</v>
      </c>
      <c r="C3139">
        <v>2013</v>
      </c>
      <c r="D3139" s="2" t="s">
        <v>5371</v>
      </c>
      <c r="E3139" s="3" t="str">
        <f t="shared" ref="E3139:E3202" si="245">D3139 &amp; "/" &amp; C3139</f>
        <v>4/3/2013</v>
      </c>
      <c r="F3139" s="4">
        <f t="shared" ref="F3139:F3202" si="246">$F$1-E3139</f>
        <v>1183</v>
      </c>
      <c r="G3139" s="4">
        <f t="shared" ref="G3139:G3202" si="247">F3139/365</f>
        <v>3.2410958904109588</v>
      </c>
      <c r="H3139" s="1">
        <v>1043348</v>
      </c>
      <c r="I3139" t="s">
        <v>41</v>
      </c>
      <c r="J3139" t="s">
        <v>33</v>
      </c>
      <c r="K3139" t="s">
        <v>34</v>
      </c>
      <c r="L3139" s="1">
        <v>1094</v>
      </c>
      <c r="M3139" t="s">
        <v>35</v>
      </c>
      <c r="N3139">
        <v>52.381185313248302</v>
      </c>
      <c r="O3139">
        <v>4.8932011743144797</v>
      </c>
      <c r="P3139" t="s">
        <v>36</v>
      </c>
      <c r="Q3139" t="s">
        <v>37</v>
      </c>
      <c r="R3139">
        <v>2</v>
      </c>
      <c r="T3139">
        <v>1</v>
      </c>
      <c r="U3139">
        <v>1</v>
      </c>
      <c r="V3139" t="s">
        <v>38</v>
      </c>
      <c r="W3139">
        <v>95</v>
      </c>
      <c r="X3139">
        <v>1</v>
      </c>
      <c r="Y3139">
        <v>0</v>
      </c>
      <c r="Z3139">
        <v>1</v>
      </c>
      <c r="AA3139">
        <f t="shared" ref="AA3139:AA3202" si="248">W3139*Z3139</f>
        <v>95</v>
      </c>
      <c r="AB3139">
        <f t="shared" ref="AB3139:AB3202" si="249">IF(X3139&gt;R3139,AA3139+Y3139,AA3139)</f>
        <v>95</v>
      </c>
      <c r="AE3139" t="s">
        <v>39</v>
      </c>
      <c r="AF3139">
        <v>0.9</v>
      </c>
      <c r="AG3139">
        <v>8</v>
      </c>
      <c r="AH3139">
        <v>83</v>
      </c>
      <c r="AI3139">
        <v>9</v>
      </c>
      <c r="AJ3139">
        <v>9</v>
      </c>
      <c r="AK3139">
        <v>10</v>
      </c>
      <c r="AL3139">
        <v>10</v>
      </c>
      <c r="AM3139">
        <v>8</v>
      </c>
      <c r="AN3139">
        <v>8</v>
      </c>
    </row>
    <row r="3140" spans="1:40" x14ac:dyDescent="0.2">
      <c r="A3140" s="1">
        <v>7892885</v>
      </c>
      <c r="B3140" t="s">
        <v>2760</v>
      </c>
      <c r="C3140">
        <v>2013</v>
      </c>
      <c r="D3140" s="2" t="s">
        <v>5371</v>
      </c>
      <c r="E3140" s="3" t="str">
        <f t="shared" si="245"/>
        <v>4/3/2013</v>
      </c>
      <c r="F3140" s="4">
        <f t="shared" si="246"/>
        <v>1183</v>
      </c>
      <c r="G3140" s="4">
        <f t="shared" si="247"/>
        <v>3.2410958904109588</v>
      </c>
      <c r="H3140" s="1">
        <v>1043948</v>
      </c>
      <c r="I3140" t="s">
        <v>50</v>
      </c>
      <c r="J3140" t="s">
        <v>33</v>
      </c>
      <c r="K3140" t="s">
        <v>34</v>
      </c>
      <c r="L3140" s="1">
        <v>1015</v>
      </c>
      <c r="M3140" t="s">
        <v>35</v>
      </c>
      <c r="N3140">
        <v>52.359350218687098</v>
      </c>
      <c r="O3140">
        <v>4.8502820239876803</v>
      </c>
      <c r="P3140" t="s">
        <v>56</v>
      </c>
      <c r="Q3140" t="s">
        <v>37</v>
      </c>
      <c r="R3140">
        <v>10</v>
      </c>
      <c r="S3140">
        <v>3</v>
      </c>
      <c r="T3140">
        <v>5</v>
      </c>
      <c r="U3140">
        <v>10</v>
      </c>
      <c r="V3140" t="s">
        <v>38</v>
      </c>
      <c r="W3140">
        <v>375</v>
      </c>
      <c r="X3140">
        <v>6</v>
      </c>
      <c r="Y3140">
        <v>35</v>
      </c>
      <c r="Z3140">
        <v>3</v>
      </c>
      <c r="AA3140">
        <f t="shared" si="248"/>
        <v>1125</v>
      </c>
      <c r="AB3140">
        <f t="shared" si="249"/>
        <v>1125</v>
      </c>
      <c r="AE3140" t="s">
        <v>43</v>
      </c>
      <c r="AF3140">
        <v>1</v>
      </c>
      <c r="AG3140">
        <v>17</v>
      </c>
      <c r="AH3140">
        <v>94</v>
      </c>
      <c r="AI3140">
        <v>9</v>
      </c>
      <c r="AJ3140">
        <v>8</v>
      </c>
      <c r="AK3140">
        <v>10</v>
      </c>
      <c r="AL3140">
        <v>10</v>
      </c>
      <c r="AM3140">
        <v>10</v>
      </c>
      <c r="AN3140">
        <v>9</v>
      </c>
    </row>
    <row r="3141" spans="1:40" x14ac:dyDescent="0.2">
      <c r="A3141" s="1">
        <v>7894037</v>
      </c>
      <c r="B3141" t="s">
        <v>2761</v>
      </c>
      <c r="C3141">
        <v>2013</v>
      </c>
      <c r="D3141" s="2" t="s">
        <v>5371</v>
      </c>
      <c r="E3141" s="3" t="str">
        <f t="shared" si="245"/>
        <v>4/3/2013</v>
      </c>
      <c r="F3141" s="4">
        <f t="shared" si="246"/>
        <v>1183</v>
      </c>
      <c r="G3141" s="4">
        <f t="shared" si="247"/>
        <v>3.2410958904109588</v>
      </c>
      <c r="H3141" s="1">
        <v>1044452</v>
      </c>
      <c r="I3141" t="s">
        <v>32</v>
      </c>
      <c r="J3141" t="s">
        <v>33</v>
      </c>
      <c r="K3141" t="s">
        <v>34</v>
      </c>
      <c r="L3141" s="1" t="s">
        <v>2762</v>
      </c>
      <c r="M3141" t="s">
        <v>35</v>
      </c>
      <c r="N3141">
        <v>52.3470631809341</v>
      </c>
      <c r="O3141">
        <v>4.9065376630309503</v>
      </c>
      <c r="P3141" t="s">
        <v>36</v>
      </c>
      <c r="Q3141" t="s">
        <v>37</v>
      </c>
      <c r="R3141">
        <v>3</v>
      </c>
      <c r="S3141">
        <v>1</v>
      </c>
      <c r="T3141">
        <v>1</v>
      </c>
      <c r="U3141">
        <v>2</v>
      </c>
      <c r="V3141" t="s">
        <v>38</v>
      </c>
      <c r="W3141">
        <v>75</v>
      </c>
      <c r="X3141">
        <v>1</v>
      </c>
      <c r="Y3141">
        <v>25</v>
      </c>
      <c r="Z3141">
        <v>2</v>
      </c>
      <c r="AA3141">
        <f t="shared" si="248"/>
        <v>150</v>
      </c>
      <c r="AB3141">
        <f t="shared" si="249"/>
        <v>150</v>
      </c>
      <c r="AE3141" t="s">
        <v>43</v>
      </c>
      <c r="AF3141">
        <v>1</v>
      </c>
      <c r="AG3141">
        <v>60</v>
      </c>
      <c r="AH3141">
        <v>94</v>
      </c>
      <c r="AI3141">
        <v>9</v>
      </c>
      <c r="AJ3141">
        <v>10</v>
      </c>
      <c r="AK3141">
        <v>10</v>
      </c>
      <c r="AL3141">
        <v>10</v>
      </c>
      <c r="AM3141">
        <v>10</v>
      </c>
      <c r="AN3141">
        <v>9</v>
      </c>
    </row>
    <row r="3142" spans="1:40" x14ac:dyDescent="0.2">
      <c r="A3142" s="1">
        <v>7895100</v>
      </c>
      <c r="B3142" t="s">
        <v>142</v>
      </c>
      <c r="C3142">
        <v>2013</v>
      </c>
      <c r="D3142" s="2" t="s">
        <v>5371</v>
      </c>
      <c r="E3142" s="3" t="str">
        <f t="shared" si="245"/>
        <v>4/3/2013</v>
      </c>
      <c r="F3142" s="4">
        <f t="shared" si="246"/>
        <v>1183</v>
      </c>
      <c r="G3142" s="4">
        <f t="shared" si="247"/>
        <v>3.2410958904109588</v>
      </c>
      <c r="H3142" s="1">
        <v>1044584</v>
      </c>
      <c r="I3142" t="s">
        <v>50</v>
      </c>
      <c r="J3142" t="s">
        <v>33</v>
      </c>
      <c r="K3142" t="s">
        <v>34</v>
      </c>
      <c r="L3142" s="1" t="s">
        <v>2763</v>
      </c>
      <c r="M3142" t="s">
        <v>35</v>
      </c>
      <c r="N3142">
        <v>52.3603591253056</v>
      </c>
      <c r="O3142">
        <v>4.8650528215384403</v>
      </c>
      <c r="P3142" t="s">
        <v>36</v>
      </c>
      <c r="Q3142" t="s">
        <v>42</v>
      </c>
      <c r="R3142">
        <v>2</v>
      </c>
      <c r="S3142">
        <v>1</v>
      </c>
      <c r="T3142">
        <v>1</v>
      </c>
      <c r="U3142">
        <v>1</v>
      </c>
      <c r="V3142" t="s">
        <v>38</v>
      </c>
      <c r="W3142">
        <v>78</v>
      </c>
      <c r="X3142">
        <v>1</v>
      </c>
      <c r="Y3142">
        <v>0</v>
      </c>
      <c r="Z3142">
        <v>2</v>
      </c>
      <c r="AA3142">
        <f t="shared" si="248"/>
        <v>156</v>
      </c>
      <c r="AB3142">
        <f t="shared" si="249"/>
        <v>156</v>
      </c>
      <c r="AE3142" t="s">
        <v>46</v>
      </c>
      <c r="AF3142">
        <v>0.8</v>
      </c>
      <c r="AG3142">
        <v>37</v>
      </c>
      <c r="AH3142">
        <v>84</v>
      </c>
      <c r="AI3142">
        <v>9</v>
      </c>
      <c r="AJ3142">
        <v>9</v>
      </c>
      <c r="AK3142">
        <v>9</v>
      </c>
      <c r="AL3142">
        <v>9</v>
      </c>
      <c r="AM3142">
        <v>10</v>
      </c>
      <c r="AN3142">
        <v>9</v>
      </c>
    </row>
    <row r="3143" spans="1:40" x14ac:dyDescent="0.2">
      <c r="A3143" s="1">
        <v>7907245</v>
      </c>
      <c r="B3143" t="s">
        <v>2764</v>
      </c>
      <c r="C3143">
        <v>2013</v>
      </c>
      <c r="D3143" s="2" t="s">
        <v>5371</v>
      </c>
      <c r="E3143" s="3" t="str">
        <f t="shared" si="245"/>
        <v>4/3/2013</v>
      </c>
      <c r="F3143" s="4">
        <f t="shared" si="246"/>
        <v>1183</v>
      </c>
      <c r="G3143" s="4">
        <f t="shared" si="247"/>
        <v>3.2410958904109588</v>
      </c>
      <c r="H3143" s="1">
        <v>1044816</v>
      </c>
      <c r="I3143" t="s">
        <v>58</v>
      </c>
      <c r="J3143" t="s">
        <v>33</v>
      </c>
      <c r="K3143" t="s">
        <v>34</v>
      </c>
      <c r="M3143" t="s">
        <v>35</v>
      </c>
      <c r="N3143">
        <v>52.380556937647697</v>
      </c>
      <c r="O3143">
        <v>4.8865001315012604</v>
      </c>
      <c r="P3143" t="s">
        <v>36</v>
      </c>
      <c r="Q3143" t="s">
        <v>37</v>
      </c>
      <c r="R3143">
        <v>3</v>
      </c>
      <c r="S3143">
        <v>1</v>
      </c>
      <c r="T3143">
        <v>2</v>
      </c>
      <c r="U3143">
        <v>1</v>
      </c>
      <c r="V3143" t="s">
        <v>38</v>
      </c>
      <c r="W3143">
        <v>140</v>
      </c>
      <c r="X3143">
        <v>1</v>
      </c>
      <c r="Y3143">
        <v>0</v>
      </c>
      <c r="Z3143">
        <v>2</v>
      </c>
      <c r="AA3143">
        <f t="shared" si="248"/>
        <v>280</v>
      </c>
      <c r="AB3143">
        <f t="shared" si="249"/>
        <v>280</v>
      </c>
      <c r="AE3143" t="s">
        <v>39</v>
      </c>
      <c r="AF3143">
        <v>0.5</v>
      </c>
      <c r="AG3143">
        <v>1</v>
      </c>
      <c r="AH3143">
        <v>100</v>
      </c>
      <c r="AI3143">
        <v>10</v>
      </c>
      <c r="AJ3143">
        <v>10</v>
      </c>
      <c r="AK3143">
        <v>10</v>
      </c>
      <c r="AL3143">
        <v>10</v>
      </c>
      <c r="AM3143">
        <v>10</v>
      </c>
      <c r="AN3143">
        <v>10</v>
      </c>
    </row>
    <row r="3144" spans="1:40" x14ac:dyDescent="0.2">
      <c r="A3144" s="1">
        <v>7907666</v>
      </c>
      <c r="B3144" t="s">
        <v>2765</v>
      </c>
      <c r="C3144">
        <v>2013</v>
      </c>
      <c r="D3144" s="2" t="s">
        <v>5371</v>
      </c>
      <c r="E3144" s="3" t="str">
        <f t="shared" si="245"/>
        <v>4/3/2013</v>
      </c>
      <c r="F3144" s="4">
        <f t="shared" si="246"/>
        <v>1183</v>
      </c>
      <c r="G3144" s="4">
        <f t="shared" si="247"/>
        <v>3.2410958904109588</v>
      </c>
      <c r="H3144" s="1">
        <v>1045543</v>
      </c>
      <c r="I3144" t="s">
        <v>48</v>
      </c>
      <c r="J3144" t="s">
        <v>33</v>
      </c>
      <c r="K3144" t="s">
        <v>34</v>
      </c>
      <c r="L3144" s="1">
        <v>1018</v>
      </c>
      <c r="M3144" t="s">
        <v>35</v>
      </c>
      <c r="N3144">
        <v>52.342653705984802</v>
      </c>
      <c r="O3144">
        <v>4.9024674041282701</v>
      </c>
      <c r="P3144" t="s">
        <v>36</v>
      </c>
      <c r="Q3144" t="s">
        <v>37</v>
      </c>
      <c r="R3144">
        <v>2</v>
      </c>
      <c r="S3144">
        <v>1</v>
      </c>
      <c r="T3144">
        <v>1</v>
      </c>
      <c r="U3144">
        <v>1</v>
      </c>
      <c r="V3144" t="s">
        <v>38</v>
      </c>
      <c r="W3144">
        <v>90</v>
      </c>
      <c r="X3144">
        <v>1</v>
      </c>
      <c r="Y3144">
        <v>0</v>
      </c>
      <c r="Z3144">
        <v>3</v>
      </c>
      <c r="AA3144">
        <f t="shared" si="248"/>
        <v>270</v>
      </c>
      <c r="AB3144">
        <f t="shared" si="249"/>
        <v>270</v>
      </c>
      <c r="AE3144" t="s">
        <v>46</v>
      </c>
      <c r="AF3144">
        <v>1</v>
      </c>
      <c r="AG3144">
        <v>14</v>
      </c>
      <c r="AH3144">
        <v>97</v>
      </c>
      <c r="AI3144">
        <v>10</v>
      </c>
      <c r="AJ3144">
        <v>10</v>
      </c>
      <c r="AK3144">
        <v>9</v>
      </c>
      <c r="AL3144">
        <v>10</v>
      </c>
      <c r="AM3144">
        <v>9</v>
      </c>
      <c r="AN3144">
        <v>10</v>
      </c>
    </row>
    <row r="3145" spans="1:40" x14ac:dyDescent="0.2">
      <c r="A3145" s="1">
        <v>7909165</v>
      </c>
      <c r="B3145" t="s">
        <v>2766</v>
      </c>
      <c r="C3145">
        <v>2013</v>
      </c>
      <c r="D3145" s="2" t="s">
        <v>5371</v>
      </c>
      <c r="E3145" s="3" t="str">
        <f t="shared" si="245"/>
        <v>4/3/2013</v>
      </c>
      <c r="F3145" s="4">
        <f t="shared" si="246"/>
        <v>1183</v>
      </c>
      <c r="G3145" s="4">
        <f t="shared" si="247"/>
        <v>3.2410958904109588</v>
      </c>
      <c r="H3145" s="1">
        <v>2258180</v>
      </c>
      <c r="I3145" t="s">
        <v>45</v>
      </c>
      <c r="J3145" t="s">
        <v>33</v>
      </c>
      <c r="K3145" t="s">
        <v>34</v>
      </c>
      <c r="L3145" s="1">
        <v>1054</v>
      </c>
      <c r="M3145" t="s">
        <v>35</v>
      </c>
      <c r="N3145">
        <v>52.360447871464501</v>
      </c>
      <c r="O3145">
        <v>4.8930584021405101</v>
      </c>
      <c r="P3145" t="s">
        <v>36</v>
      </c>
      <c r="Q3145" t="s">
        <v>37</v>
      </c>
      <c r="R3145">
        <v>8</v>
      </c>
      <c r="S3145">
        <v>1.5</v>
      </c>
      <c r="T3145">
        <v>3</v>
      </c>
      <c r="U3145">
        <v>4</v>
      </c>
      <c r="V3145" t="s">
        <v>38</v>
      </c>
      <c r="W3145">
        <v>180</v>
      </c>
      <c r="X3145">
        <v>4</v>
      </c>
      <c r="Y3145">
        <v>30</v>
      </c>
      <c r="Z3145">
        <v>7</v>
      </c>
      <c r="AA3145">
        <f t="shared" si="248"/>
        <v>1260</v>
      </c>
      <c r="AB3145">
        <f t="shared" si="249"/>
        <v>1260</v>
      </c>
      <c r="AE3145" t="s">
        <v>43</v>
      </c>
      <c r="AF3145">
        <v>1</v>
      </c>
      <c r="AG3145">
        <v>7</v>
      </c>
      <c r="AH3145">
        <v>97</v>
      </c>
      <c r="AI3145">
        <v>10</v>
      </c>
      <c r="AJ3145">
        <v>10</v>
      </c>
      <c r="AK3145">
        <v>10</v>
      </c>
      <c r="AL3145">
        <v>10</v>
      </c>
      <c r="AM3145">
        <v>10</v>
      </c>
      <c r="AN3145">
        <v>10</v>
      </c>
    </row>
    <row r="3146" spans="1:40" x14ac:dyDescent="0.2">
      <c r="A3146" s="1">
        <v>7912976</v>
      </c>
      <c r="B3146" t="s">
        <v>2766</v>
      </c>
      <c r="C3146">
        <v>2013</v>
      </c>
      <c r="D3146" s="2" t="s">
        <v>5371</v>
      </c>
      <c r="E3146" s="3" t="str">
        <f t="shared" si="245"/>
        <v>4/3/2013</v>
      </c>
      <c r="F3146" s="4">
        <f t="shared" si="246"/>
        <v>1183</v>
      </c>
      <c r="G3146" s="4">
        <f t="shared" si="247"/>
        <v>3.2410958904109588</v>
      </c>
      <c r="H3146" s="1">
        <v>3526580</v>
      </c>
      <c r="I3146" t="s">
        <v>78</v>
      </c>
      <c r="J3146" t="s">
        <v>33</v>
      </c>
      <c r="K3146" t="s">
        <v>34</v>
      </c>
      <c r="L3146" s="1" t="s">
        <v>114</v>
      </c>
      <c r="M3146" t="s">
        <v>35</v>
      </c>
      <c r="N3146">
        <v>52.400213671120298</v>
      </c>
      <c r="O3146">
        <v>4.8984762642670301</v>
      </c>
      <c r="P3146" t="s">
        <v>102</v>
      </c>
      <c r="Q3146" t="s">
        <v>37</v>
      </c>
      <c r="R3146">
        <v>6</v>
      </c>
      <c r="S3146">
        <v>1</v>
      </c>
      <c r="T3146">
        <v>3</v>
      </c>
      <c r="U3146">
        <v>3</v>
      </c>
      <c r="V3146" t="s">
        <v>38</v>
      </c>
      <c r="W3146">
        <v>180</v>
      </c>
      <c r="X3146">
        <v>4</v>
      </c>
      <c r="Y3146">
        <v>30</v>
      </c>
      <c r="Z3146">
        <v>4</v>
      </c>
      <c r="AA3146">
        <f t="shared" si="248"/>
        <v>720</v>
      </c>
      <c r="AB3146">
        <f t="shared" si="249"/>
        <v>720</v>
      </c>
      <c r="AE3146" t="s">
        <v>43</v>
      </c>
      <c r="AF3146">
        <v>1</v>
      </c>
      <c r="AG3146">
        <v>6</v>
      </c>
      <c r="AH3146">
        <v>93</v>
      </c>
      <c r="AI3146">
        <v>10</v>
      </c>
      <c r="AJ3146">
        <v>9</v>
      </c>
      <c r="AK3146">
        <v>10</v>
      </c>
      <c r="AL3146">
        <v>10</v>
      </c>
      <c r="AM3146">
        <v>8</v>
      </c>
      <c r="AN3146">
        <v>9</v>
      </c>
    </row>
    <row r="3147" spans="1:40" x14ac:dyDescent="0.2">
      <c r="A3147" s="1">
        <v>7914503</v>
      </c>
      <c r="B3147" t="s">
        <v>2766</v>
      </c>
      <c r="C3147">
        <v>2013</v>
      </c>
      <c r="D3147" s="2" t="s">
        <v>5371</v>
      </c>
      <c r="E3147" s="3" t="str">
        <f t="shared" si="245"/>
        <v>4/3/2013</v>
      </c>
      <c r="F3147" s="4">
        <f t="shared" si="246"/>
        <v>1183</v>
      </c>
      <c r="G3147" s="4">
        <f t="shared" si="247"/>
        <v>3.2410958904109588</v>
      </c>
      <c r="H3147" s="1">
        <v>2258681</v>
      </c>
      <c r="I3147" t="s">
        <v>45</v>
      </c>
      <c r="J3147" t="s">
        <v>33</v>
      </c>
      <c r="K3147" t="s">
        <v>34</v>
      </c>
      <c r="L3147" s="1">
        <v>1054</v>
      </c>
      <c r="M3147" t="s">
        <v>35</v>
      </c>
      <c r="N3147">
        <v>52.375880611488498</v>
      </c>
      <c r="O3147">
        <v>4.8842373642496097</v>
      </c>
      <c r="P3147" t="s">
        <v>36</v>
      </c>
      <c r="Q3147" t="s">
        <v>37</v>
      </c>
      <c r="R3147">
        <v>6</v>
      </c>
      <c r="S3147">
        <v>2</v>
      </c>
      <c r="T3147">
        <v>2</v>
      </c>
      <c r="U3147">
        <v>3</v>
      </c>
      <c r="V3147" t="s">
        <v>38</v>
      </c>
      <c r="W3147">
        <v>180</v>
      </c>
      <c r="X3147">
        <v>4</v>
      </c>
      <c r="Y3147">
        <v>30</v>
      </c>
      <c r="Z3147">
        <v>7</v>
      </c>
      <c r="AA3147">
        <f t="shared" si="248"/>
        <v>1260</v>
      </c>
      <c r="AB3147">
        <f t="shared" si="249"/>
        <v>1260</v>
      </c>
      <c r="AE3147" t="s">
        <v>43</v>
      </c>
      <c r="AF3147">
        <v>1</v>
      </c>
      <c r="AG3147">
        <v>1</v>
      </c>
      <c r="AH3147">
        <v>100</v>
      </c>
      <c r="AI3147">
        <v>10</v>
      </c>
      <c r="AJ3147">
        <v>10</v>
      </c>
      <c r="AK3147">
        <v>10</v>
      </c>
      <c r="AL3147">
        <v>10</v>
      </c>
      <c r="AM3147">
        <v>10</v>
      </c>
      <c r="AN3147">
        <v>10</v>
      </c>
    </row>
    <row r="3148" spans="1:40" x14ac:dyDescent="0.2">
      <c r="A3148" s="1">
        <v>7922792</v>
      </c>
      <c r="B3148" t="s">
        <v>2766</v>
      </c>
      <c r="C3148">
        <v>2013</v>
      </c>
      <c r="D3148" s="2" t="s">
        <v>5371</v>
      </c>
      <c r="E3148" s="3" t="str">
        <f t="shared" si="245"/>
        <v>4/3/2013</v>
      </c>
      <c r="F3148" s="4">
        <f t="shared" si="246"/>
        <v>1183</v>
      </c>
      <c r="G3148" s="4">
        <f t="shared" si="247"/>
        <v>3.2410958904109588</v>
      </c>
      <c r="H3148" s="1">
        <v>2126651</v>
      </c>
      <c r="I3148" t="s">
        <v>54</v>
      </c>
      <c r="J3148" t="s">
        <v>33</v>
      </c>
      <c r="K3148" t="s">
        <v>34</v>
      </c>
      <c r="L3148" s="1" t="s">
        <v>2767</v>
      </c>
      <c r="M3148" t="s">
        <v>35</v>
      </c>
      <c r="N3148">
        <v>52.384441714458703</v>
      </c>
      <c r="O3148">
        <v>4.8850197917973404</v>
      </c>
      <c r="P3148" t="s">
        <v>36</v>
      </c>
      <c r="Q3148" t="s">
        <v>37</v>
      </c>
      <c r="R3148">
        <v>4</v>
      </c>
      <c r="S3148">
        <v>1.5</v>
      </c>
      <c r="T3148">
        <v>2</v>
      </c>
      <c r="U3148">
        <v>2</v>
      </c>
      <c r="V3148" t="s">
        <v>38</v>
      </c>
      <c r="W3148">
        <v>170</v>
      </c>
      <c r="X3148">
        <v>4</v>
      </c>
      <c r="Y3148">
        <v>30</v>
      </c>
      <c r="Z3148">
        <v>7</v>
      </c>
      <c r="AA3148">
        <f t="shared" si="248"/>
        <v>1190</v>
      </c>
      <c r="AB3148">
        <f t="shared" si="249"/>
        <v>1190</v>
      </c>
      <c r="AE3148" t="s">
        <v>43</v>
      </c>
      <c r="AF3148">
        <v>1</v>
      </c>
      <c r="AG3148">
        <v>5</v>
      </c>
      <c r="AH3148">
        <v>88</v>
      </c>
      <c r="AI3148">
        <v>10</v>
      </c>
      <c r="AJ3148">
        <v>9</v>
      </c>
      <c r="AK3148">
        <v>10</v>
      </c>
      <c r="AL3148">
        <v>9</v>
      </c>
      <c r="AM3148">
        <v>8</v>
      </c>
      <c r="AN3148">
        <v>8</v>
      </c>
    </row>
    <row r="3149" spans="1:40" x14ac:dyDescent="0.2">
      <c r="A3149" s="1">
        <v>7923106</v>
      </c>
      <c r="B3149" t="s">
        <v>2766</v>
      </c>
      <c r="C3149">
        <v>2013</v>
      </c>
      <c r="D3149" s="2" t="s">
        <v>5371</v>
      </c>
      <c r="E3149" s="3" t="str">
        <f t="shared" si="245"/>
        <v>4/3/2013</v>
      </c>
      <c r="F3149" s="4">
        <f t="shared" si="246"/>
        <v>1183</v>
      </c>
      <c r="G3149" s="4">
        <f t="shared" si="247"/>
        <v>3.2410958904109588</v>
      </c>
      <c r="H3149" s="1">
        <v>4544832</v>
      </c>
      <c r="I3149" t="s">
        <v>48</v>
      </c>
      <c r="J3149" t="s">
        <v>33</v>
      </c>
      <c r="K3149" t="s">
        <v>34</v>
      </c>
      <c r="L3149" s="1" t="s">
        <v>2768</v>
      </c>
      <c r="M3149" t="s">
        <v>35</v>
      </c>
      <c r="N3149">
        <v>52.380952696469201</v>
      </c>
      <c r="O3149">
        <v>4.8853039718256603</v>
      </c>
      <c r="P3149" t="s">
        <v>102</v>
      </c>
      <c r="Q3149" t="s">
        <v>37</v>
      </c>
      <c r="R3149">
        <v>4</v>
      </c>
      <c r="S3149">
        <v>1</v>
      </c>
      <c r="T3149">
        <v>2</v>
      </c>
      <c r="U3149">
        <v>2</v>
      </c>
      <c r="V3149" t="s">
        <v>38</v>
      </c>
      <c r="W3149">
        <v>160</v>
      </c>
      <c r="X3149">
        <v>2</v>
      </c>
      <c r="Y3149">
        <v>40</v>
      </c>
      <c r="Z3149">
        <v>4</v>
      </c>
      <c r="AA3149">
        <f t="shared" si="248"/>
        <v>640</v>
      </c>
      <c r="AB3149">
        <f t="shared" si="249"/>
        <v>640</v>
      </c>
      <c r="AE3149" t="s">
        <v>43</v>
      </c>
      <c r="AF3149">
        <v>1</v>
      </c>
      <c r="AG3149">
        <v>1</v>
      </c>
      <c r="AH3149">
        <v>100</v>
      </c>
      <c r="AI3149">
        <v>10</v>
      </c>
      <c r="AJ3149">
        <v>10</v>
      </c>
      <c r="AK3149">
        <v>10</v>
      </c>
      <c r="AL3149">
        <v>10</v>
      </c>
      <c r="AM3149">
        <v>10</v>
      </c>
      <c r="AN3149">
        <v>10</v>
      </c>
    </row>
    <row r="3150" spans="1:40" x14ac:dyDescent="0.2">
      <c r="A3150" s="1">
        <v>7924893</v>
      </c>
      <c r="B3150" t="s">
        <v>2766</v>
      </c>
      <c r="C3150">
        <v>2013</v>
      </c>
      <c r="D3150" s="2" t="s">
        <v>5371</v>
      </c>
      <c r="E3150" s="3" t="str">
        <f t="shared" si="245"/>
        <v>4/3/2013</v>
      </c>
      <c r="F3150" s="4">
        <f t="shared" si="246"/>
        <v>1183</v>
      </c>
      <c r="G3150" s="4">
        <f t="shared" si="247"/>
        <v>3.2410958904109588</v>
      </c>
      <c r="H3150" s="1">
        <v>3872755</v>
      </c>
      <c r="I3150" t="s">
        <v>48</v>
      </c>
      <c r="J3150" t="s">
        <v>33</v>
      </c>
      <c r="K3150" t="s">
        <v>34</v>
      </c>
      <c r="L3150" s="1" t="s">
        <v>2769</v>
      </c>
      <c r="M3150" t="s">
        <v>35</v>
      </c>
      <c r="N3150">
        <v>52.3825563791588</v>
      </c>
      <c r="O3150">
        <v>4.8897209576551104</v>
      </c>
      <c r="P3150" t="s">
        <v>36</v>
      </c>
      <c r="Q3150" t="s">
        <v>37</v>
      </c>
      <c r="R3150">
        <v>4</v>
      </c>
      <c r="S3150">
        <v>1</v>
      </c>
      <c r="T3150">
        <v>1</v>
      </c>
      <c r="U3150">
        <v>2</v>
      </c>
      <c r="V3150" t="s">
        <v>38</v>
      </c>
      <c r="W3150">
        <v>120</v>
      </c>
      <c r="X3150">
        <v>2</v>
      </c>
      <c r="Y3150">
        <v>30</v>
      </c>
      <c r="Z3150">
        <v>3</v>
      </c>
      <c r="AA3150">
        <f t="shared" si="248"/>
        <v>360</v>
      </c>
      <c r="AB3150">
        <f t="shared" si="249"/>
        <v>360</v>
      </c>
      <c r="AE3150" t="s">
        <v>43</v>
      </c>
      <c r="AF3150">
        <v>1</v>
      </c>
      <c r="AG3150">
        <v>4</v>
      </c>
      <c r="AH3150">
        <v>100</v>
      </c>
      <c r="AI3150">
        <v>10</v>
      </c>
      <c r="AJ3150">
        <v>10</v>
      </c>
      <c r="AK3150">
        <v>10</v>
      </c>
      <c r="AL3150">
        <v>10</v>
      </c>
      <c r="AM3150">
        <v>10</v>
      </c>
      <c r="AN3150">
        <v>9</v>
      </c>
    </row>
    <row r="3151" spans="1:40" x14ac:dyDescent="0.2">
      <c r="A3151" s="1">
        <v>7925844</v>
      </c>
      <c r="B3151" t="s">
        <v>2770</v>
      </c>
      <c r="C3151">
        <v>2013</v>
      </c>
      <c r="D3151" s="2" t="s">
        <v>5371</v>
      </c>
      <c r="E3151" s="3" t="str">
        <f t="shared" si="245"/>
        <v>4/3/2013</v>
      </c>
      <c r="F3151" s="4">
        <f t="shared" si="246"/>
        <v>1183</v>
      </c>
      <c r="G3151" s="4">
        <f t="shared" si="247"/>
        <v>3.2410958904109588</v>
      </c>
      <c r="H3151" s="1">
        <v>1046385</v>
      </c>
      <c r="I3151" t="s">
        <v>45</v>
      </c>
      <c r="J3151" t="s">
        <v>33</v>
      </c>
      <c r="K3151" t="s">
        <v>34</v>
      </c>
      <c r="L3151" s="1">
        <v>1054</v>
      </c>
      <c r="M3151" t="s">
        <v>35</v>
      </c>
      <c r="N3151">
        <v>52.382651040751199</v>
      </c>
      <c r="O3151">
        <v>4.8846002169615197</v>
      </c>
      <c r="P3151" t="s">
        <v>36</v>
      </c>
      <c r="Q3151" t="s">
        <v>37</v>
      </c>
      <c r="R3151">
        <v>4</v>
      </c>
      <c r="S3151">
        <v>1</v>
      </c>
      <c r="T3151">
        <v>2</v>
      </c>
      <c r="U3151">
        <v>3</v>
      </c>
      <c r="V3151" t="s">
        <v>38</v>
      </c>
      <c r="W3151">
        <v>220</v>
      </c>
      <c r="X3151">
        <v>1</v>
      </c>
      <c r="Y3151">
        <v>0</v>
      </c>
      <c r="Z3151">
        <v>3</v>
      </c>
      <c r="AA3151">
        <f t="shared" si="248"/>
        <v>660</v>
      </c>
      <c r="AB3151">
        <f t="shared" si="249"/>
        <v>660</v>
      </c>
      <c r="AE3151" t="s">
        <v>60</v>
      </c>
      <c r="AF3151" t="s">
        <v>60</v>
      </c>
      <c r="AG3151">
        <v>0</v>
      </c>
    </row>
    <row r="3152" spans="1:40" x14ac:dyDescent="0.2">
      <c r="A3152" s="1">
        <v>7926545</v>
      </c>
      <c r="B3152" t="s">
        <v>1754</v>
      </c>
      <c r="C3152">
        <v>2013</v>
      </c>
      <c r="D3152" s="2" t="s">
        <v>5589</v>
      </c>
      <c r="E3152" s="3" t="str">
        <f t="shared" si="245"/>
        <v>4/4/2013</v>
      </c>
      <c r="F3152" s="4">
        <f t="shared" si="246"/>
        <v>1182</v>
      </c>
      <c r="G3152" s="4">
        <f t="shared" si="247"/>
        <v>3.2383561643835614</v>
      </c>
      <c r="H3152" s="1">
        <v>3485635</v>
      </c>
      <c r="I3152" t="s">
        <v>159</v>
      </c>
      <c r="J3152" t="s">
        <v>33</v>
      </c>
      <c r="K3152" t="s">
        <v>34</v>
      </c>
      <c r="L3152" s="1">
        <v>1087</v>
      </c>
      <c r="M3152" t="s">
        <v>35</v>
      </c>
      <c r="N3152">
        <v>52.381656470434898</v>
      </c>
      <c r="O3152">
        <v>4.8863204855268503</v>
      </c>
      <c r="P3152" t="s">
        <v>36</v>
      </c>
      <c r="Q3152" t="s">
        <v>37</v>
      </c>
      <c r="R3152">
        <v>2</v>
      </c>
      <c r="S3152">
        <v>1</v>
      </c>
      <c r="T3152">
        <v>1</v>
      </c>
      <c r="U3152">
        <v>1</v>
      </c>
      <c r="V3152" t="s">
        <v>38</v>
      </c>
      <c r="W3152">
        <v>90</v>
      </c>
      <c r="X3152">
        <v>1</v>
      </c>
      <c r="Y3152">
        <v>0</v>
      </c>
      <c r="Z3152">
        <v>3</v>
      </c>
      <c r="AA3152">
        <f t="shared" si="248"/>
        <v>270</v>
      </c>
      <c r="AB3152">
        <f t="shared" si="249"/>
        <v>270</v>
      </c>
      <c r="AE3152" t="s">
        <v>60</v>
      </c>
      <c r="AF3152" t="s">
        <v>60</v>
      </c>
      <c r="AG3152">
        <v>0</v>
      </c>
    </row>
    <row r="3153" spans="1:40" x14ac:dyDescent="0.2">
      <c r="A3153" s="1">
        <v>7929194</v>
      </c>
      <c r="B3153" t="s">
        <v>528</v>
      </c>
      <c r="C3153">
        <v>2013</v>
      </c>
      <c r="D3153" s="2" t="s">
        <v>5589</v>
      </c>
      <c r="E3153" s="3" t="str">
        <f t="shared" si="245"/>
        <v>4/4/2013</v>
      </c>
      <c r="F3153" s="4">
        <f t="shared" si="246"/>
        <v>1182</v>
      </c>
      <c r="G3153" s="4">
        <f t="shared" si="247"/>
        <v>3.2383561643835614</v>
      </c>
      <c r="H3153" s="1">
        <v>1285064</v>
      </c>
      <c r="I3153" t="s">
        <v>50</v>
      </c>
      <c r="J3153" t="s">
        <v>33</v>
      </c>
      <c r="K3153" t="s">
        <v>34</v>
      </c>
      <c r="L3153" s="1" t="s">
        <v>2771</v>
      </c>
      <c r="M3153" t="s">
        <v>35</v>
      </c>
      <c r="N3153">
        <v>52.382460719297299</v>
      </c>
      <c r="O3153">
        <v>4.8879044488789303</v>
      </c>
      <c r="P3153" t="s">
        <v>36</v>
      </c>
      <c r="Q3153" t="s">
        <v>37</v>
      </c>
      <c r="R3153">
        <v>3</v>
      </c>
      <c r="S3153">
        <v>1</v>
      </c>
      <c r="T3153">
        <v>2</v>
      </c>
      <c r="U3153">
        <v>1</v>
      </c>
      <c r="V3153" t="s">
        <v>38</v>
      </c>
      <c r="W3153">
        <v>98</v>
      </c>
      <c r="X3153">
        <v>1</v>
      </c>
      <c r="Y3153">
        <v>0</v>
      </c>
      <c r="Z3153">
        <v>3</v>
      </c>
      <c r="AA3153">
        <f t="shared" si="248"/>
        <v>294</v>
      </c>
      <c r="AB3153">
        <f t="shared" si="249"/>
        <v>294</v>
      </c>
      <c r="AE3153" t="s">
        <v>39</v>
      </c>
      <c r="AF3153">
        <v>0.5</v>
      </c>
      <c r="AG3153">
        <v>4</v>
      </c>
      <c r="AH3153">
        <v>95</v>
      </c>
      <c r="AI3153">
        <v>10</v>
      </c>
      <c r="AJ3153">
        <v>10</v>
      </c>
      <c r="AK3153">
        <v>10</v>
      </c>
      <c r="AL3153">
        <v>10</v>
      </c>
      <c r="AM3153">
        <v>10</v>
      </c>
      <c r="AN3153">
        <v>9</v>
      </c>
    </row>
    <row r="3154" spans="1:40" x14ac:dyDescent="0.2">
      <c r="A3154" s="1">
        <v>7934022</v>
      </c>
      <c r="B3154" t="s">
        <v>2772</v>
      </c>
      <c r="C3154">
        <v>2013</v>
      </c>
      <c r="D3154" s="2" t="s">
        <v>5589</v>
      </c>
      <c r="E3154" s="3" t="str">
        <f t="shared" si="245"/>
        <v>4/4/2013</v>
      </c>
      <c r="F3154" s="4">
        <f t="shared" si="246"/>
        <v>1182</v>
      </c>
      <c r="G3154" s="4">
        <f t="shared" si="247"/>
        <v>3.2383561643835614</v>
      </c>
      <c r="H3154" s="1">
        <v>4437857</v>
      </c>
      <c r="I3154" t="s">
        <v>45</v>
      </c>
      <c r="J3154" t="s">
        <v>33</v>
      </c>
      <c r="K3154" t="s">
        <v>34</v>
      </c>
      <c r="L3154" s="1" t="s">
        <v>2773</v>
      </c>
      <c r="M3154" t="s">
        <v>35</v>
      </c>
      <c r="N3154">
        <v>52.383676438040901</v>
      </c>
      <c r="O3154">
        <v>4.8887936506712499</v>
      </c>
      <c r="P3154" t="s">
        <v>36</v>
      </c>
      <c r="Q3154" t="s">
        <v>37</v>
      </c>
      <c r="R3154">
        <v>2</v>
      </c>
      <c r="S3154">
        <v>1</v>
      </c>
      <c r="T3154">
        <v>0</v>
      </c>
      <c r="U3154">
        <v>1</v>
      </c>
      <c r="V3154" t="s">
        <v>38</v>
      </c>
      <c r="W3154">
        <v>85</v>
      </c>
      <c r="X3154">
        <v>1</v>
      </c>
      <c r="Y3154">
        <v>0</v>
      </c>
      <c r="Z3154">
        <v>3</v>
      </c>
      <c r="AA3154">
        <f t="shared" si="248"/>
        <v>255</v>
      </c>
      <c r="AB3154">
        <f t="shared" si="249"/>
        <v>255</v>
      </c>
      <c r="AE3154" t="s">
        <v>39</v>
      </c>
      <c r="AF3154">
        <v>0.85</v>
      </c>
      <c r="AG3154">
        <v>0</v>
      </c>
    </row>
    <row r="3155" spans="1:40" x14ac:dyDescent="0.2">
      <c r="A3155" s="1">
        <v>7937402</v>
      </c>
      <c r="B3155" t="s">
        <v>2774</v>
      </c>
      <c r="C3155">
        <v>2013</v>
      </c>
      <c r="D3155" s="2" t="s">
        <v>5372</v>
      </c>
      <c r="E3155" s="3" t="str">
        <f t="shared" si="245"/>
        <v>4/5/2013</v>
      </c>
      <c r="F3155" s="4">
        <f t="shared" si="246"/>
        <v>1181</v>
      </c>
      <c r="G3155" s="4">
        <f t="shared" si="247"/>
        <v>3.2356164383561645</v>
      </c>
      <c r="H3155" s="1">
        <v>4528286</v>
      </c>
      <c r="I3155" t="s">
        <v>58</v>
      </c>
      <c r="J3155" t="s">
        <v>33</v>
      </c>
      <c r="K3155" t="s">
        <v>34</v>
      </c>
      <c r="L3155" s="1" t="s">
        <v>2775</v>
      </c>
      <c r="M3155" t="s">
        <v>35</v>
      </c>
      <c r="N3155">
        <v>52.374487326707303</v>
      </c>
      <c r="O3155">
        <v>4.8864470484062004</v>
      </c>
      <c r="P3155" t="s">
        <v>36</v>
      </c>
      <c r="Q3155" t="s">
        <v>37</v>
      </c>
      <c r="R3155">
        <v>3</v>
      </c>
      <c r="S3155">
        <v>1</v>
      </c>
      <c r="T3155">
        <v>1</v>
      </c>
      <c r="U3155">
        <v>2</v>
      </c>
      <c r="V3155" t="s">
        <v>38</v>
      </c>
      <c r="W3155">
        <v>70</v>
      </c>
      <c r="X3155">
        <v>1</v>
      </c>
      <c r="Y3155">
        <v>0</v>
      </c>
      <c r="Z3155">
        <v>3</v>
      </c>
      <c r="AA3155">
        <f t="shared" si="248"/>
        <v>210</v>
      </c>
      <c r="AB3155">
        <f t="shared" si="249"/>
        <v>210</v>
      </c>
      <c r="AE3155" t="s">
        <v>60</v>
      </c>
      <c r="AF3155" t="s">
        <v>60</v>
      </c>
      <c r="AG3155">
        <v>1</v>
      </c>
      <c r="AH3155">
        <v>100</v>
      </c>
      <c r="AI3155">
        <v>10</v>
      </c>
      <c r="AJ3155">
        <v>10</v>
      </c>
      <c r="AK3155">
        <v>8</v>
      </c>
      <c r="AL3155">
        <v>10</v>
      </c>
      <c r="AM3155">
        <v>10</v>
      </c>
      <c r="AN3155">
        <v>10</v>
      </c>
    </row>
    <row r="3156" spans="1:40" x14ac:dyDescent="0.2">
      <c r="A3156" s="1">
        <v>7945146</v>
      </c>
      <c r="B3156" t="s">
        <v>1346</v>
      </c>
      <c r="C3156">
        <v>2013</v>
      </c>
      <c r="D3156" s="2" t="s">
        <v>5372</v>
      </c>
      <c r="E3156" s="3" t="str">
        <f t="shared" si="245"/>
        <v>4/5/2013</v>
      </c>
      <c r="F3156" s="4">
        <f t="shared" si="246"/>
        <v>1181</v>
      </c>
      <c r="G3156" s="4">
        <f t="shared" si="247"/>
        <v>3.2356164383561645</v>
      </c>
      <c r="H3156" s="1">
        <v>4638609</v>
      </c>
      <c r="I3156" t="s">
        <v>45</v>
      </c>
      <c r="J3156" t="s">
        <v>33</v>
      </c>
      <c r="K3156" t="s">
        <v>34</v>
      </c>
      <c r="L3156" s="1" t="s">
        <v>2776</v>
      </c>
      <c r="M3156" t="s">
        <v>35</v>
      </c>
      <c r="N3156">
        <v>52.375827799132601</v>
      </c>
      <c r="O3156">
        <v>4.8841133682203797</v>
      </c>
      <c r="P3156" t="s">
        <v>36</v>
      </c>
      <c r="Q3156" t="s">
        <v>37</v>
      </c>
      <c r="R3156">
        <v>4</v>
      </c>
      <c r="S3156">
        <v>1</v>
      </c>
      <c r="T3156">
        <v>1</v>
      </c>
      <c r="U3156">
        <v>2</v>
      </c>
      <c r="V3156" t="s">
        <v>38</v>
      </c>
      <c r="W3156">
        <v>89</v>
      </c>
      <c r="X3156">
        <v>2</v>
      </c>
      <c r="Y3156">
        <v>35</v>
      </c>
      <c r="Z3156">
        <v>1</v>
      </c>
      <c r="AA3156">
        <f t="shared" si="248"/>
        <v>89</v>
      </c>
      <c r="AB3156">
        <f t="shared" si="249"/>
        <v>89</v>
      </c>
      <c r="AE3156" t="s">
        <v>43</v>
      </c>
      <c r="AF3156">
        <v>1</v>
      </c>
      <c r="AG3156">
        <v>10</v>
      </c>
      <c r="AH3156">
        <v>88</v>
      </c>
      <c r="AI3156">
        <v>9</v>
      </c>
      <c r="AJ3156">
        <v>10</v>
      </c>
      <c r="AK3156">
        <v>9</v>
      </c>
      <c r="AL3156">
        <v>9</v>
      </c>
      <c r="AM3156">
        <v>9</v>
      </c>
      <c r="AN3156">
        <v>9</v>
      </c>
    </row>
    <row r="3157" spans="1:40" x14ac:dyDescent="0.2">
      <c r="A3157" s="1">
        <v>7945366</v>
      </c>
      <c r="B3157" t="s">
        <v>2777</v>
      </c>
      <c r="C3157">
        <v>2013</v>
      </c>
      <c r="D3157" s="2" t="s">
        <v>5372</v>
      </c>
      <c r="E3157" s="3" t="str">
        <f t="shared" si="245"/>
        <v>4/5/2013</v>
      </c>
      <c r="F3157" s="4">
        <f t="shared" si="246"/>
        <v>1181</v>
      </c>
      <c r="G3157" s="4">
        <f t="shared" si="247"/>
        <v>3.2356164383561645</v>
      </c>
      <c r="H3157" s="1">
        <v>1051514</v>
      </c>
      <c r="I3157" t="s">
        <v>50</v>
      </c>
      <c r="J3157" t="s">
        <v>33</v>
      </c>
      <c r="K3157" t="s">
        <v>34</v>
      </c>
      <c r="L3157" s="1">
        <v>1015</v>
      </c>
      <c r="M3157" t="s">
        <v>35</v>
      </c>
      <c r="N3157">
        <v>52.374464415179602</v>
      </c>
      <c r="O3157">
        <v>4.8875030319209598</v>
      </c>
      <c r="P3157" t="s">
        <v>36</v>
      </c>
      <c r="Q3157" t="s">
        <v>37</v>
      </c>
      <c r="R3157">
        <v>4</v>
      </c>
      <c r="S3157">
        <v>2</v>
      </c>
      <c r="T3157">
        <v>3</v>
      </c>
      <c r="U3157">
        <v>6</v>
      </c>
      <c r="V3157" t="s">
        <v>38</v>
      </c>
      <c r="W3157">
        <v>325</v>
      </c>
      <c r="X3157">
        <v>1</v>
      </c>
      <c r="Y3157">
        <v>0</v>
      </c>
      <c r="Z3157">
        <v>3</v>
      </c>
      <c r="AA3157">
        <f t="shared" si="248"/>
        <v>975</v>
      </c>
      <c r="AB3157">
        <f t="shared" si="249"/>
        <v>975</v>
      </c>
      <c r="AE3157" t="s">
        <v>81</v>
      </c>
      <c r="AF3157">
        <v>0.43</v>
      </c>
      <c r="AG3157">
        <v>4</v>
      </c>
      <c r="AH3157">
        <v>100</v>
      </c>
      <c r="AI3157">
        <v>10</v>
      </c>
      <c r="AJ3157">
        <v>9</v>
      </c>
      <c r="AK3157">
        <v>10</v>
      </c>
      <c r="AL3157">
        <v>10</v>
      </c>
      <c r="AM3157">
        <v>10</v>
      </c>
      <c r="AN3157">
        <v>9</v>
      </c>
    </row>
    <row r="3158" spans="1:40" x14ac:dyDescent="0.2">
      <c r="A3158" s="1">
        <v>7945540</v>
      </c>
      <c r="B3158" t="s">
        <v>272</v>
      </c>
      <c r="C3158">
        <v>2013</v>
      </c>
      <c r="D3158" s="2" t="s">
        <v>5372</v>
      </c>
      <c r="E3158" s="3" t="str">
        <f t="shared" si="245"/>
        <v>4/5/2013</v>
      </c>
      <c r="F3158" s="4">
        <f t="shared" si="246"/>
        <v>1181</v>
      </c>
      <c r="G3158" s="4">
        <f t="shared" si="247"/>
        <v>3.2356164383561645</v>
      </c>
      <c r="H3158" s="1">
        <v>1051515</v>
      </c>
      <c r="I3158" t="s">
        <v>58</v>
      </c>
      <c r="J3158" t="s">
        <v>33</v>
      </c>
      <c r="K3158" t="s">
        <v>34</v>
      </c>
      <c r="L3158" s="1" t="s">
        <v>333</v>
      </c>
      <c r="M3158" t="s">
        <v>35</v>
      </c>
      <c r="N3158">
        <v>52.380883618684798</v>
      </c>
      <c r="O3158">
        <v>4.8869479700958198</v>
      </c>
      <c r="P3158" t="s">
        <v>36</v>
      </c>
      <c r="Q3158" t="s">
        <v>37</v>
      </c>
      <c r="R3158">
        <v>4</v>
      </c>
      <c r="S3158">
        <v>1</v>
      </c>
      <c r="T3158">
        <v>3</v>
      </c>
      <c r="U3158">
        <v>3</v>
      </c>
      <c r="V3158" t="s">
        <v>38</v>
      </c>
      <c r="W3158">
        <v>149</v>
      </c>
      <c r="X3158">
        <v>1</v>
      </c>
      <c r="Y3158">
        <v>15</v>
      </c>
      <c r="Z3158">
        <v>2</v>
      </c>
      <c r="AA3158">
        <f t="shared" si="248"/>
        <v>298</v>
      </c>
      <c r="AB3158">
        <f t="shared" si="249"/>
        <v>298</v>
      </c>
      <c r="AE3158" t="s">
        <v>46</v>
      </c>
      <c r="AF3158">
        <v>1</v>
      </c>
      <c r="AG3158">
        <v>12</v>
      </c>
      <c r="AH3158">
        <v>92</v>
      </c>
      <c r="AI3158">
        <v>10</v>
      </c>
      <c r="AJ3158">
        <v>9</v>
      </c>
      <c r="AK3158">
        <v>10</v>
      </c>
      <c r="AL3158">
        <v>10</v>
      </c>
      <c r="AM3158">
        <v>9</v>
      </c>
      <c r="AN3158">
        <v>10</v>
      </c>
    </row>
    <row r="3159" spans="1:40" x14ac:dyDescent="0.2">
      <c r="A3159" s="1">
        <v>7945986</v>
      </c>
      <c r="B3159" t="s">
        <v>499</v>
      </c>
      <c r="C3159">
        <v>2013</v>
      </c>
      <c r="D3159" s="2" t="s">
        <v>5373</v>
      </c>
      <c r="E3159" s="3" t="str">
        <f t="shared" si="245"/>
        <v>4/6/2013</v>
      </c>
      <c r="F3159" s="4">
        <f t="shared" si="246"/>
        <v>1180</v>
      </c>
      <c r="G3159" s="4">
        <f t="shared" si="247"/>
        <v>3.2328767123287672</v>
      </c>
      <c r="H3159" s="1">
        <v>1052344</v>
      </c>
      <c r="I3159" t="s">
        <v>48</v>
      </c>
      <c r="J3159" t="s">
        <v>33</v>
      </c>
      <c r="K3159" t="s">
        <v>34</v>
      </c>
      <c r="L3159" s="1" t="s">
        <v>1094</v>
      </c>
      <c r="M3159" t="s">
        <v>35</v>
      </c>
      <c r="N3159">
        <v>52.380095796768103</v>
      </c>
      <c r="O3159">
        <v>4.8432009403265504</v>
      </c>
      <c r="P3159" t="s">
        <v>36</v>
      </c>
      <c r="Q3159" t="s">
        <v>37</v>
      </c>
      <c r="R3159">
        <v>2</v>
      </c>
      <c r="S3159">
        <v>1</v>
      </c>
      <c r="T3159">
        <v>1</v>
      </c>
      <c r="U3159">
        <v>1</v>
      </c>
      <c r="V3159" t="s">
        <v>38</v>
      </c>
      <c r="W3159">
        <v>115</v>
      </c>
      <c r="X3159">
        <v>1</v>
      </c>
      <c r="Y3159">
        <v>0</v>
      </c>
      <c r="Z3159">
        <v>2</v>
      </c>
      <c r="AA3159">
        <f t="shared" si="248"/>
        <v>230</v>
      </c>
      <c r="AB3159">
        <f t="shared" si="249"/>
        <v>230</v>
      </c>
      <c r="AE3159" t="s">
        <v>39</v>
      </c>
      <c r="AF3159">
        <v>0.92</v>
      </c>
      <c r="AG3159">
        <v>12</v>
      </c>
      <c r="AH3159">
        <v>97</v>
      </c>
      <c r="AI3159">
        <v>10</v>
      </c>
      <c r="AJ3159">
        <v>10</v>
      </c>
      <c r="AK3159">
        <v>10</v>
      </c>
      <c r="AL3159">
        <v>10</v>
      </c>
      <c r="AM3159">
        <v>9</v>
      </c>
      <c r="AN3159">
        <v>9</v>
      </c>
    </row>
    <row r="3160" spans="1:40" x14ac:dyDescent="0.2">
      <c r="A3160" s="1">
        <v>7947980</v>
      </c>
      <c r="B3160" t="s">
        <v>2778</v>
      </c>
      <c r="C3160">
        <v>2013</v>
      </c>
      <c r="D3160" s="2" t="s">
        <v>5373</v>
      </c>
      <c r="E3160" s="3" t="str">
        <f t="shared" si="245"/>
        <v>4/6/2013</v>
      </c>
      <c r="F3160" s="4">
        <f t="shared" si="246"/>
        <v>1180</v>
      </c>
      <c r="G3160" s="4">
        <f t="shared" si="247"/>
        <v>3.2328767123287672</v>
      </c>
      <c r="H3160" s="1">
        <v>1052416</v>
      </c>
      <c r="I3160" t="s">
        <v>196</v>
      </c>
      <c r="J3160" t="s">
        <v>33</v>
      </c>
      <c r="K3160" t="s">
        <v>34</v>
      </c>
      <c r="L3160" s="1" t="s">
        <v>2779</v>
      </c>
      <c r="M3160" t="s">
        <v>35</v>
      </c>
      <c r="N3160">
        <v>52.350813815529001</v>
      </c>
      <c r="O3160">
        <v>4.8970301152711198</v>
      </c>
      <c r="P3160" t="s">
        <v>102</v>
      </c>
      <c r="Q3160" t="s">
        <v>37</v>
      </c>
      <c r="R3160">
        <v>6</v>
      </c>
      <c r="S3160">
        <v>1</v>
      </c>
      <c r="T3160">
        <v>2</v>
      </c>
      <c r="U3160">
        <v>6</v>
      </c>
      <c r="V3160" t="s">
        <v>38</v>
      </c>
      <c r="W3160">
        <v>189</v>
      </c>
      <c r="X3160">
        <v>1</v>
      </c>
      <c r="Y3160">
        <v>0</v>
      </c>
      <c r="Z3160">
        <v>2</v>
      </c>
      <c r="AA3160">
        <f t="shared" si="248"/>
        <v>378</v>
      </c>
      <c r="AB3160">
        <f t="shared" si="249"/>
        <v>378</v>
      </c>
      <c r="AE3160" t="s">
        <v>46</v>
      </c>
      <c r="AF3160">
        <v>1</v>
      </c>
      <c r="AG3160">
        <v>17</v>
      </c>
      <c r="AH3160">
        <v>91</v>
      </c>
      <c r="AI3160">
        <v>10</v>
      </c>
      <c r="AJ3160">
        <v>9</v>
      </c>
      <c r="AK3160">
        <v>9</v>
      </c>
      <c r="AL3160">
        <v>9</v>
      </c>
      <c r="AM3160">
        <v>8</v>
      </c>
      <c r="AN3160">
        <v>9</v>
      </c>
    </row>
    <row r="3161" spans="1:40" x14ac:dyDescent="0.2">
      <c r="A3161" s="1">
        <v>7948397</v>
      </c>
      <c r="B3161" t="s">
        <v>1439</v>
      </c>
      <c r="C3161">
        <v>2013</v>
      </c>
      <c r="D3161" s="2" t="s">
        <v>5373</v>
      </c>
      <c r="E3161" s="3" t="str">
        <f t="shared" si="245"/>
        <v>4/6/2013</v>
      </c>
      <c r="F3161" s="4">
        <f t="shared" si="246"/>
        <v>1180</v>
      </c>
      <c r="G3161" s="4">
        <f t="shared" si="247"/>
        <v>3.2328767123287672</v>
      </c>
      <c r="H3161" s="1">
        <v>2414310</v>
      </c>
      <c r="I3161" t="s">
        <v>50</v>
      </c>
      <c r="J3161" t="s">
        <v>33</v>
      </c>
      <c r="K3161" t="s">
        <v>34</v>
      </c>
      <c r="L3161" s="1" t="s">
        <v>2780</v>
      </c>
      <c r="M3161" t="s">
        <v>35</v>
      </c>
      <c r="N3161">
        <v>52.361257596413701</v>
      </c>
      <c r="O3161">
        <v>4.9824021162900296</v>
      </c>
      <c r="P3161" t="s">
        <v>36</v>
      </c>
      <c r="Q3161" t="s">
        <v>37</v>
      </c>
      <c r="R3161">
        <v>6</v>
      </c>
      <c r="S3161">
        <v>3</v>
      </c>
      <c r="T3161">
        <v>3</v>
      </c>
      <c r="U3161">
        <v>5</v>
      </c>
      <c r="V3161" t="s">
        <v>38</v>
      </c>
      <c r="W3161">
        <v>200</v>
      </c>
      <c r="X3161">
        <v>4</v>
      </c>
      <c r="Y3161">
        <v>25</v>
      </c>
      <c r="Z3161">
        <v>7</v>
      </c>
      <c r="AA3161">
        <f t="shared" si="248"/>
        <v>1400</v>
      </c>
      <c r="AB3161">
        <f t="shared" si="249"/>
        <v>1400</v>
      </c>
      <c r="AE3161" t="s">
        <v>46</v>
      </c>
      <c r="AF3161">
        <v>1</v>
      </c>
      <c r="AG3161">
        <v>16</v>
      </c>
      <c r="AH3161">
        <v>96</v>
      </c>
      <c r="AI3161">
        <v>10</v>
      </c>
      <c r="AJ3161">
        <v>10</v>
      </c>
      <c r="AK3161">
        <v>10</v>
      </c>
      <c r="AL3161">
        <v>9</v>
      </c>
      <c r="AM3161">
        <v>10</v>
      </c>
      <c r="AN3161">
        <v>10</v>
      </c>
    </row>
    <row r="3162" spans="1:40" x14ac:dyDescent="0.2">
      <c r="A3162" s="1">
        <v>7950339</v>
      </c>
      <c r="B3162" t="s">
        <v>1439</v>
      </c>
      <c r="C3162">
        <v>2013</v>
      </c>
      <c r="D3162" s="2" t="s">
        <v>5373</v>
      </c>
      <c r="E3162" s="3" t="str">
        <f t="shared" si="245"/>
        <v>4/6/2013</v>
      </c>
      <c r="F3162" s="4">
        <f t="shared" si="246"/>
        <v>1180</v>
      </c>
      <c r="G3162" s="4">
        <f t="shared" si="247"/>
        <v>3.2328767123287672</v>
      </c>
      <c r="H3162" s="1">
        <v>4011762</v>
      </c>
      <c r="I3162" t="s">
        <v>50</v>
      </c>
      <c r="J3162" t="s">
        <v>33</v>
      </c>
      <c r="K3162" t="s">
        <v>34</v>
      </c>
      <c r="L3162" s="1" t="s">
        <v>2781</v>
      </c>
      <c r="M3162" t="s">
        <v>35</v>
      </c>
      <c r="N3162">
        <v>52.380373857601001</v>
      </c>
      <c r="O3162">
        <v>4.8855435050463099</v>
      </c>
      <c r="P3162" t="s">
        <v>36</v>
      </c>
      <c r="Q3162" t="s">
        <v>37</v>
      </c>
      <c r="R3162">
        <v>6</v>
      </c>
      <c r="S3162">
        <v>2</v>
      </c>
      <c r="T3162">
        <v>3</v>
      </c>
      <c r="U3162">
        <v>6</v>
      </c>
      <c r="V3162" t="s">
        <v>38</v>
      </c>
      <c r="W3162">
        <v>175</v>
      </c>
      <c r="X3162">
        <v>4</v>
      </c>
      <c r="Y3162">
        <v>25</v>
      </c>
      <c r="Z3162">
        <v>7</v>
      </c>
      <c r="AA3162">
        <f t="shared" si="248"/>
        <v>1225</v>
      </c>
      <c r="AB3162">
        <f t="shared" si="249"/>
        <v>1225</v>
      </c>
      <c r="AE3162" t="s">
        <v>46</v>
      </c>
      <c r="AF3162">
        <v>1</v>
      </c>
      <c r="AG3162">
        <v>8</v>
      </c>
      <c r="AH3162">
        <v>91</v>
      </c>
      <c r="AI3162">
        <v>9</v>
      </c>
      <c r="AJ3162">
        <v>10</v>
      </c>
      <c r="AK3162">
        <v>10</v>
      </c>
      <c r="AL3162">
        <v>10</v>
      </c>
      <c r="AM3162">
        <v>10</v>
      </c>
      <c r="AN3162">
        <v>9</v>
      </c>
    </row>
    <row r="3163" spans="1:40" x14ac:dyDescent="0.2">
      <c r="A3163" s="1">
        <v>7953073</v>
      </c>
      <c r="B3163" t="s">
        <v>1439</v>
      </c>
      <c r="C3163">
        <v>2013</v>
      </c>
      <c r="D3163" s="2" t="s">
        <v>5373</v>
      </c>
      <c r="E3163" s="3" t="str">
        <f t="shared" si="245"/>
        <v>4/6/2013</v>
      </c>
      <c r="F3163" s="4">
        <f t="shared" si="246"/>
        <v>1180</v>
      </c>
      <c r="G3163" s="4">
        <f t="shared" si="247"/>
        <v>3.2328767123287672</v>
      </c>
      <c r="H3163" s="1">
        <v>1316990</v>
      </c>
      <c r="I3163" t="s">
        <v>50</v>
      </c>
      <c r="J3163" t="s">
        <v>33</v>
      </c>
      <c r="K3163" t="s">
        <v>34</v>
      </c>
      <c r="L3163" s="1" t="s">
        <v>2782</v>
      </c>
      <c r="M3163" t="s">
        <v>35</v>
      </c>
      <c r="N3163">
        <v>52.3739211412299</v>
      </c>
      <c r="O3163">
        <v>4.8961495175446199</v>
      </c>
      <c r="P3163" t="s">
        <v>36</v>
      </c>
      <c r="Q3163" t="s">
        <v>37</v>
      </c>
      <c r="R3163">
        <v>6</v>
      </c>
      <c r="S3163">
        <v>2.5</v>
      </c>
      <c r="T3163">
        <v>2</v>
      </c>
      <c r="U3163">
        <v>5</v>
      </c>
      <c r="V3163" t="s">
        <v>38</v>
      </c>
      <c r="W3163">
        <v>150</v>
      </c>
      <c r="X3163">
        <v>4</v>
      </c>
      <c r="Y3163">
        <v>25</v>
      </c>
      <c r="Z3163">
        <v>7</v>
      </c>
      <c r="AA3163">
        <f t="shared" si="248"/>
        <v>1050</v>
      </c>
      <c r="AB3163">
        <f t="shared" si="249"/>
        <v>1050</v>
      </c>
      <c r="AE3163" t="s">
        <v>46</v>
      </c>
      <c r="AF3163">
        <v>1</v>
      </c>
      <c r="AG3163">
        <v>46</v>
      </c>
      <c r="AH3163">
        <v>95</v>
      </c>
      <c r="AI3163">
        <v>10</v>
      </c>
      <c r="AJ3163">
        <v>10</v>
      </c>
      <c r="AK3163">
        <v>10</v>
      </c>
      <c r="AL3163">
        <v>10</v>
      </c>
      <c r="AM3163">
        <v>10</v>
      </c>
      <c r="AN3163">
        <v>9</v>
      </c>
    </row>
    <row r="3164" spans="1:40" x14ac:dyDescent="0.2">
      <c r="A3164" s="1">
        <v>7956705</v>
      </c>
      <c r="B3164" t="s">
        <v>1439</v>
      </c>
      <c r="C3164">
        <v>2013</v>
      </c>
      <c r="D3164" s="2" t="s">
        <v>5373</v>
      </c>
      <c r="E3164" s="3" t="str">
        <f t="shared" si="245"/>
        <v>4/6/2013</v>
      </c>
      <c r="F3164" s="4">
        <f t="shared" si="246"/>
        <v>1180</v>
      </c>
      <c r="G3164" s="4">
        <f t="shared" si="247"/>
        <v>3.2328767123287672</v>
      </c>
      <c r="H3164" s="1">
        <v>1155251</v>
      </c>
      <c r="I3164" t="s">
        <v>50</v>
      </c>
      <c r="J3164" t="s">
        <v>33</v>
      </c>
      <c r="K3164" t="s">
        <v>34</v>
      </c>
      <c r="L3164" s="1" t="s">
        <v>2783</v>
      </c>
      <c r="M3164" t="s">
        <v>35</v>
      </c>
      <c r="N3164">
        <v>52.341990084472101</v>
      </c>
      <c r="O3164">
        <v>4.9120630691819702</v>
      </c>
      <c r="P3164" t="s">
        <v>36</v>
      </c>
      <c r="Q3164" t="s">
        <v>37</v>
      </c>
      <c r="R3164">
        <v>4</v>
      </c>
      <c r="S3164">
        <v>1.5</v>
      </c>
      <c r="T3164">
        <v>1</v>
      </c>
      <c r="U3164">
        <v>2</v>
      </c>
      <c r="V3164" t="s">
        <v>38</v>
      </c>
      <c r="W3164">
        <v>90</v>
      </c>
      <c r="X3164">
        <v>2</v>
      </c>
      <c r="Y3164">
        <v>25</v>
      </c>
      <c r="Z3164">
        <v>7</v>
      </c>
      <c r="AA3164">
        <f t="shared" si="248"/>
        <v>630</v>
      </c>
      <c r="AB3164">
        <f t="shared" si="249"/>
        <v>630</v>
      </c>
      <c r="AE3164" t="s">
        <v>46</v>
      </c>
      <c r="AF3164">
        <v>1</v>
      </c>
      <c r="AG3164">
        <v>14</v>
      </c>
      <c r="AH3164">
        <v>96</v>
      </c>
      <c r="AI3164">
        <v>10</v>
      </c>
      <c r="AJ3164">
        <v>10</v>
      </c>
      <c r="AK3164">
        <v>9</v>
      </c>
      <c r="AL3164">
        <v>9</v>
      </c>
      <c r="AM3164">
        <v>10</v>
      </c>
      <c r="AN3164">
        <v>8</v>
      </c>
    </row>
    <row r="3165" spans="1:40" x14ac:dyDescent="0.2">
      <c r="A3165" s="1">
        <v>7959475</v>
      </c>
      <c r="B3165" t="s">
        <v>1439</v>
      </c>
      <c r="C3165">
        <v>2013</v>
      </c>
      <c r="D3165" s="2" t="s">
        <v>5373</v>
      </c>
      <c r="E3165" s="3" t="str">
        <f t="shared" si="245"/>
        <v>4/6/2013</v>
      </c>
      <c r="F3165" s="4">
        <f t="shared" si="246"/>
        <v>1180</v>
      </c>
      <c r="G3165" s="4">
        <f t="shared" si="247"/>
        <v>3.2328767123287672</v>
      </c>
      <c r="H3165" s="1">
        <v>1320353</v>
      </c>
      <c r="I3165" t="s">
        <v>50</v>
      </c>
      <c r="J3165" t="s">
        <v>33</v>
      </c>
      <c r="K3165" t="s">
        <v>34</v>
      </c>
      <c r="L3165" s="1" t="s">
        <v>2784</v>
      </c>
      <c r="M3165" t="s">
        <v>35</v>
      </c>
      <c r="N3165">
        <v>52.389113286415601</v>
      </c>
      <c r="O3165">
        <v>4.9258296354172604</v>
      </c>
      <c r="P3165" t="s">
        <v>36</v>
      </c>
      <c r="Q3165" t="s">
        <v>37</v>
      </c>
      <c r="R3165">
        <v>4</v>
      </c>
      <c r="S3165">
        <v>1.5</v>
      </c>
      <c r="T3165">
        <v>1</v>
      </c>
      <c r="U3165">
        <v>2</v>
      </c>
      <c r="V3165" t="s">
        <v>38</v>
      </c>
      <c r="W3165">
        <v>100</v>
      </c>
      <c r="X3165">
        <v>2</v>
      </c>
      <c r="Y3165">
        <v>25</v>
      </c>
      <c r="Z3165">
        <v>7</v>
      </c>
      <c r="AA3165">
        <f t="shared" si="248"/>
        <v>700</v>
      </c>
      <c r="AB3165">
        <f t="shared" si="249"/>
        <v>700</v>
      </c>
      <c r="AE3165" t="s">
        <v>46</v>
      </c>
      <c r="AF3165">
        <v>1</v>
      </c>
      <c r="AG3165">
        <v>9</v>
      </c>
      <c r="AH3165">
        <v>100</v>
      </c>
      <c r="AI3165">
        <v>10</v>
      </c>
      <c r="AJ3165">
        <v>10</v>
      </c>
      <c r="AK3165">
        <v>9</v>
      </c>
      <c r="AL3165">
        <v>10</v>
      </c>
      <c r="AM3165">
        <v>10</v>
      </c>
      <c r="AN3165">
        <v>10</v>
      </c>
    </row>
    <row r="3166" spans="1:40" x14ac:dyDescent="0.2">
      <c r="A3166" s="1">
        <v>7963299</v>
      </c>
      <c r="B3166" t="s">
        <v>1439</v>
      </c>
      <c r="C3166">
        <v>2013</v>
      </c>
      <c r="D3166" s="2" t="s">
        <v>5373</v>
      </c>
      <c r="E3166" s="3" t="str">
        <f t="shared" si="245"/>
        <v>4/6/2013</v>
      </c>
      <c r="F3166" s="4">
        <f t="shared" si="246"/>
        <v>1180</v>
      </c>
      <c r="G3166" s="4">
        <f t="shared" si="247"/>
        <v>3.2328767123287672</v>
      </c>
      <c r="H3166" s="1">
        <v>1320438</v>
      </c>
      <c r="I3166" t="s">
        <v>50</v>
      </c>
      <c r="J3166" t="s">
        <v>33</v>
      </c>
      <c r="K3166" t="s">
        <v>34</v>
      </c>
      <c r="L3166" s="1" t="s">
        <v>2784</v>
      </c>
      <c r="M3166" t="s">
        <v>35</v>
      </c>
      <c r="N3166">
        <v>52.382882549486197</v>
      </c>
      <c r="O3166">
        <v>4.8389900985740297</v>
      </c>
      <c r="P3166" t="s">
        <v>36</v>
      </c>
      <c r="Q3166" t="s">
        <v>37</v>
      </c>
      <c r="R3166">
        <v>4</v>
      </c>
      <c r="S3166">
        <v>1.5</v>
      </c>
      <c r="T3166">
        <v>1</v>
      </c>
      <c r="U3166">
        <v>2</v>
      </c>
      <c r="V3166" t="s">
        <v>38</v>
      </c>
      <c r="W3166">
        <v>100</v>
      </c>
      <c r="X3166">
        <v>2</v>
      </c>
      <c r="Y3166">
        <v>25</v>
      </c>
      <c r="Z3166">
        <v>7</v>
      </c>
      <c r="AA3166">
        <f t="shared" si="248"/>
        <v>700</v>
      </c>
      <c r="AB3166">
        <f t="shared" si="249"/>
        <v>700</v>
      </c>
      <c r="AE3166" t="s">
        <v>46</v>
      </c>
      <c r="AF3166">
        <v>1</v>
      </c>
      <c r="AG3166">
        <v>17</v>
      </c>
      <c r="AH3166">
        <v>97</v>
      </c>
      <c r="AI3166">
        <v>10</v>
      </c>
      <c r="AJ3166">
        <v>10</v>
      </c>
      <c r="AK3166">
        <v>9</v>
      </c>
      <c r="AL3166">
        <v>10</v>
      </c>
      <c r="AM3166">
        <v>10</v>
      </c>
      <c r="AN3166">
        <v>9</v>
      </c>
    </row>
    <row r="3167" spans="1:40" x14ac:dyDescent="0.2">
      <c r="A3167" s="1">
        <v>7968306</v>
      </c>
      <c r="B3167" t="s">
        <v>1439</v>
      </c>
      <c r="C3167">
        <v>2013</v>
      </c>
      <c r="D3167" s="2" t="s">
        <v>5373</v>
      </c>
      <c r="E3167" s="3" t="str">
        <f t="shared" si="245"/>
        <v>4/6/2013</v>
      </c>
      <c r="F3167" s="4">
        <f t="shared" si="246"/>
        <v>1180</v>
      </c>
      <c r="G3167" s="4">
        <f t="shared" si="247"/>
        <v>3.2328767123287672</v>
      </c>
      <c r="H3167" s="1">
        <v>1064108</v>
      </c>
      <c r="I3167" t="s">
        <v>50</v>
      </c>
      <c r="J3167" t="s">
        <v>33</v>
      </c>
      <c r="K3167" t="s">
        <v>34</v>
      </c>
      <c r="L3167" s="1" t="s">
        <v>2783</v>
      </c>
      <c r="M3167" t="s">
        <v>35</v>
      </c>
      <c r="N3167">
        <v>52.361660731422297</v>
      </c>
      <c r="O3167">
        <v>4.8536532077939398</v>
      </c>
      <c r="P3167" t="s">
        <v>36</v>
      </c>
      <c r="Q3167" t="s">
        <v>37</v>
      </c>
      <c r="R3167">
        <v>4</v>
      </c>
      <c r="S3167">
        <v>1</v>
      </c>
      <c r="T3167">
        <v>1</v>
      </c>
      <c r="U3167">
        <v>2</v>
      </c>
      <c r="V3167" t="s">
        <v>52</v>
      </c>
      <c r="W3167">
        <v>100</v>
      </c>
      <c r="X3167">
        <v>2</v>
      </c>
      <c r="Y3167">
        <v>25</v>
      </c>
      <c r="Z3167">
        <v>7</v>
      </c>
      <c r="AA3167">
        <f t="shared" si="248"/>
        <v>700</v>
      </c>
      <c r="AB3167">
        <f t="shared" si="249"/>
        <v>700</v>
      </c>
      <c r="AE3167" t="s">
        <v>46</v>
      </c>
      <c r="AF3167">
        <v>1</v>
      </c>
      <c r="AG3167">
        <v>20</v>
      </c>
      <c r="AH3167">
        <v>96</v>
      </c>
      <c r="AI3167">
        <v>10</v>
      </c>
      <c r="AJ3167">
        <v>10</v>
      </c>
      <c r="AK3167">
        <v>9</v>
      </c>
      <c r="AL3167">
        <v>10</v>
      </c>
      <c r="AM3167">
        <v>10</v>
      </c>
      <c r="AN3167">
        <v>9</v>
      </c>
    </row>
    <row r="3168" spans="1:40" x14ac:dyDescent="0.2">
      <c r="A3168" s="1">
        <v>7974698</v>
      </c>
      <c r="B3168" t="s">
        <v>1439</v>
      </c>
      <c r="C3168">
        <v>2013</v>
      </c>
      <c r="D3168" s="2" t="s">
        <v>5373</v>
      </c>
      <c r="E3168" s="3" t="str">
        <f t="shared" si="245"/>
        <v>4/6/2013</v>
      </c>
      <c r="F3168" s="4">
        <f t="shared" si="246"/>
        <v>1180</v>
      </c>
      <c r="G3168" s="4">
        <f t="shared" si="247"/>
        <v>3.2328767123287672</v>
      </c>
      <c r="H3168" s="1">
        <v>1321735</v>
      </c>
      <c r="I3168" t="s">
        <v>50</v>
      </c>
      <c r="J3168" t="s">
        <v>33</v>
      </c>
      <c r="K3168" t="s">
        <v>34</v>
      </c>
      <c r="L3168" s="1" t="s">
        <v>2784</v>
      </c>
      <c r="M3168" t="s">
        <v>35</v>
      </c>
      <c r="N3168">
        <v>52.386608179540602</v>
      </c>
      <c r="O3168">
        <v>4.9477406910358397</v>
      </c>
      <c r="P3168" t="s">
        <v>36</v>
      </c>
      <c r="Q3168" t="s">
        <v>37</v>
      </c>
      <c r="R3168">
        <v>3</v>
      </c>
      <c r="S3168">
        <v>1.5</v>
      </c>
      <c r="T3168">
        <v>2</v>
      </c>
      <c r="U3168">
        <v>3</v>
      </c>
      <c r="V3168" t="s">
        <v>38</v>
      </c>
      <c r="W3168">
        <v>110</v>
      </c>
      <c r="X3168">
        <v>2</v>
      </c>
      <c r="Y3168">
        <v>25</v>
      </c>
      <c r="Z3168">
        <v>7</v>
      </c>
      <c r="AA3168">
        <f t="shared" si="248"/>
        <v>770</v>
      </c>
      <c r="AB3168">
        <f t="shared" si="249"/>
        <v>770</v>
      </c>
      <c r="AE3168" t="s">
        <v>46</v>
      </c>
      <c r="AF3168">
        <v>1</v>
      </c>
      <c r="AG3168">
        <v>25</v>
      </c>
      <c r="AH3168">
        <v>94</v>
      </c>
      <c r="AI3168">
        <v>9</v>
      </c>
      <c r="AJ3168">
        <v>10</v>
      </c>
      <c r="AK3168">
        <v>9</v>
      </c>
      <c r="AL3168">
        <v>9</v>
      </c>
      <c r="AM3168">
        <v>10</v>
      </c>
      <c r="AN3168">
        <v>10</v>
      </c>
    </row>
    <row r="3169" spans="1:40" x14ac:dyDescent="0.2">
      <c r="A3169" s="1">
        <v>7975100</v>
      </c>
      <c r="B3169" t="s">
        <v>1439</v>
      </c>
      <c r="C3169">
        <v>2013</v>
      </c>
      <c r="D3169" s="2" t="s">
        <v>5373</v>
      </c>
      <c r="E3169" s="3" t="str">
        <f t="shared" si="245"/>
        <v>4/6/2013</v>
      </c>
      <c r="F3169" s="4">
        <f t="shared" si="246"/>
        <v>1180</v>
      </c>
      <c r="G3169" s="4">
        <f t="shared" si="247"/>
        <v>3.2328767123287672</v>
      </c>
      <c r="H3169" s="1">
        <v>2093507</v>
      </c>
      <c r="I3169" t="s">
        <v>50</v>
      </c>
      <c r="J3169" t="s">
        <v>33</v>
      </c>
      <c r="K3169" t="s">
        <v>34</v>
      </c>
      <c r="L3169" s="1">
        <v>1015</v>
      </c>
      <c r="M3169" t="s">
        <v>35</v>
      </c>
      <c r="N3169">
        <v>52.3510989882</v>
      </c>
      <c r="O3169">
        <v>4.8459228758553001</v>
      </c>
      <c r="P3169" t="s">
        <v>36</v>
      </c>
      <c r="Q3169" t="s">
        <v>37</v>
      </c>
      <c r="R3169">
        <v>3</v>
      </c>
      <c r="S3169">
        <v>1.5</v>
      </c>
      <c r="T3169">
        <v>1</v>
      </c>
      <c r="U3169">
        <v>3</v>
      </c>
      <c r="V3169" t="s">
        <v>38</v>
      </c>
      <c r="W3169">
        <v>85</v>
      </c>
      <c r="X3169">
        <v>2</v>
      </c>
      <c r="Y3169">
        <v>25</v>
      </c>
      <c r="Z3169">
        <v>7</v>
      </c>
      <c r="AA3169">
        <f t="shared" si="248"/>
        <v>595</v>
      </c>
      <c r="AB3169">
        <f t="shared" si="249"/>
        <v>595</v>
      </c>
      <c r="AE3169" t="s">
        <v>46</v>
      </c>
      <c r="AF3169">
        <v>1</v>
      </c>
      <c r="AG3169">
        <v>21</v>
      </c>
      <c r="AH3169">
        <v>99</v>
      </c>
      <c r="AI3169">
        <v>10</v>
      </c>
      <c r="AJ3169">
        <v>10</v>
      </c>
      <c r="AK3169">
        <v>10</v>
      </c>
      <c r="AL3169">
        <v>10</v>
      </c>
      <c r="AM3169">
        <v>10</v>
      </c>
      <c r="AN3169">
        <v>9</v>
      </c>
    </row>
    <row r="3170" spans="1:40" x14ac:dyDescent="0.2">
      <c r="A3170" s="1">
        <v>7981040</v>
      </c>
      <c r="B3170" t="s">
        <v>1439</v>
      </c>
      <c r="C3170">
        <v>2013</v>
      </c>
      <c r="D3170" s="2" t="s">
        <v>5373</v>
      </c>
      <c r="E3170" s="3" t="str">
        <f t="shared" si="245"/>
        <v>4/6/2013</v>
      </c>
      <c r="F3170" s="4">
        <f t="shared" si="246"/>
        <v>1180</v>
      </c>
      <c r="G3170" s="4">
        <f t="shared" si="247"/>
        <v>3.2328767123287672</v>
      </c>
      <c r="H3170" s="1">
        <v>2093406</v>
      </c>
      <c r="I3170" t="s">
        <v>50</v>
      </c>
      <c r="J3170" t="s">
        <v>33</v>
      </c>
      <c r="K3170" t="s">
        <v>34</v>
      </c>
      <c r="L3170" s="1">
        <v>1015</v>
      </c>
      <c r="M3170" t="s">
        <v>35</v>
      </c>
      <c r="N3170">
        <v>52.368964001332699</v>
      </c>
      <c r="O3170">
        <v>4.8755828986802001</v>
      </c>
      <c r="P3170" t="s">
        <v>36</v>
      </c>
      <c r="Q3170" t="s">
        <v>37</v>
      </c>
      <c r="R3170">
        <v>3</v>
      </c>
      <c r="S3170">
        <v>1.5</v>
      </c>
      <c r="T3170">
        <v>1</v>
      </c>
      <c r="U3170">
        <v>3</v>
      </c>
      <c r="V3170" t="s">
        <v>38</v>
      </c>
      <c r="W3170">
        <v>95</v>
      </c>
      <c r="X3170">
        <v>2</v>
      </c>
      <c r="Y3170">
        <v>25</v>
      </c>
      <c r="Z3170">
        <v>7</v>
      </c>
      <c r="AA3170">
        <f t="shared" si="248"/>
        <v>665</v>
      </c>
      <c r="AB3170">
        <f t="shared" si="249"/>
        <v>665</v>
      </c>
      <c r="AE3170" t="s">
        <v>46</v>
      </c>
      <c r="AF3170">
        <v>1</v>
      </c>
      <c r="AG3170">
        <v>20</v>
      </c>
      <c r="AH3170">
        <v>98</v>
      </c>
      <c r="AI3170">
        <v>10</v>
      </c>
      <c r="AJ3170">
        <v>10</v>
      </c>
      <c r="AK3170">
        <v>9</v>
      </c>
      <c r="AL3170">
        <v>10</v>
      </c>
      <c r="AM3170">
        <v>10</v>
      </c>
      <c r="AN3170">
        <v>9</v>
      </c>
    </row>
    <row r="3171" spans="1:40" x14ac:dyDescent="0.2">
      <c r="A3171" s="1">
        <v>7982681</v>
      </c>
      <c r="B3171" t="s">
        <v>1439</v>
      </c>
      <c r="C3171">
        <v>2013</v>
      </c>
      <c r="D3171" s="2" t="s">
        <v>5373</v>
      </c>
      <c r="E3171" s="3" t="str">
        <f t="shared" si="245"/>
        <v>4/6/2013</v>
      </c>
      <c r="F3171" s="4">
        <f t="shared" si="246"/>
        <v>1180</v>
      </c>
      <c r="G3171" s="4">
        <f t="shared" si="247"/>
        <v>3.2328767123287672</v>
      </c>
      <c r="H3171" s="1">
        <v>2093483</v>
      </c>
      <c r="I3171" t="s">
        <v>50</v>
      </c>
      <c r="J3171" t="s">
        <v>33</v>
      </c>
      <c r="K3171" t="s">
        <v>34</v>
      </c>
      <c r="L3171" s="1">
        <v>1015</v>
      </c>
      <c r="M3171" t="s">
        <v>35</v>
      </c>
      <c r="N3171">
        <v>52.362235956476702</v>
      </c>
      <c r="O3171">
        <v>4.8520642106335199</v>
      </c>
      <c r="P3171" t="s">
        <v>36</v>
      </c>
      <c r="Q3171" t="s">
        <v>37</v>
      </c>
      <c r="R3171">
        <v>3</v>
      </c>
      <c r="S3171">
        <v>1.5</v>
      </c>
      <c r="T3171">
        <v>1</v>
      </c>
      <c r="U3171">
        <v>3</v>
      </c>
      <c r="V3171" t="s">
        <v>38</v>
      </c>
      <c r="W3171">
        <v>95</v>
      </c>
      <c r="X3171">
        <v>2</v>
      </c>
      <c r="Y3171">
        <v>25</v>
      </c>
      <c r="Z3171">
        <v>7</v>
      </c>
      <c r="AA3171">
        <f t="shared" si="248"/>
        <v>665</v>
      </c>
      <c r="AB3171">
        <f t="shared" si="249"/>
        <v>665</v>
      </c>
      <c r="AE3171" t="s">
        <v>46</v>
      </c>
      <c r="AF3171">
        <v>1</v>
      </c>
      <c r="AG3171">
        <v>23</v>
      </c>
      <c r="AH3171">
        <v>96</v>
      </c>
      <c r="AI3171">
        <v>10</v>
      </c>
      <c r="AJ3171">
        <v>10</v>
      </c>
      <c r="AK3171">
        <v>10</v>
      </c>
      <c r="AL3171">
        <v>10</v>
      </c>
      <c r="AM3171">
        <v>10</v>
      </c>
      <c r="AN3171">
        <v>9</v>
      </c>
    </row>
    <row r="3172" spans="1:40" x14ac:dyDescent="0.2">
      <c r="A3172" s="1">
        <v>7983739</v>
      </c>
      <c r="B3172" t="s">
        <v>1439</v>
      </c>
      <c r="C3172">
        <v>2013</v>
      </c>
      <c r="D3172" s="2" t="s">
        <v>5373</v>
      </c>
      <c r="E3172" s="3" t="str">
        <f t="shared" si="245"/>
        <v>4/6/2013</v>
      </c>
      <c r="F3172" s="4">
        <f t="shared" si="246"/>
        <v>1180</v>
      </c>
      <c r="G3172" s="4">
        <f t="shared" si="247"/>
        <v>3.2328767123287672</v>
      </c>
      <c r="H3172" s="1">
        <v>1315392</v>
      </c>
      <c r="I3172" t="s">
        <v>50</v>
      </c>
      <c r="J3172" t="s">
        <v>33</v>
      </c>
      <c r="K3172" t="s">
        <v>34</v>
      </c>
      <c r="L3172" s="1" t="s">
        <v>2784</v>
      </c>
      <c r="M3172" t="s">
        <v>35</v>
      </c>
      <c r="N3172">
        <v>52.346435965872502</v>
      </c>
      <c r="O3172">
        <v>4.9025937368537198</v>
      </c>
      <c r="P3172" t="s">
        <v>36</v>
      </c>
      <c r="Q3172" t="s">
        <v>37</v>
      </c>
      <c r="R3172">
        <v>3</v>
      </c>
      <c r="S3172">
        <v>1.5</v>
      </c>
      <c r="T3172">
        <v>1</v>
      </c>
      <c r="U3172">
        <v>2</v>
      </c>
      <c r="V3172" t="s">
        <v>38</v>
      </c>
      <c r="W3172">
        <v>100</v>
      </c>
      <c r="X3172">
        <v>2</v>
      </c>
      <c r="Y3172">
        <v>25</v>
      </c>
      <c r="Z3172">
        <v>7</v>
      </c>
      <c r="AA3172">
        <f t="shared" si="248"/>
        <v>700</v>
      </c>
      <c r="AB3172">
        <f t="shared" si="249"/>
        <v>700</v>
      </c>
      <c r="AE3172" t="s">
        <v>46</v>
      </c>
      <c r="AF3172">
        <v>1</v>
      </c>
      <c r="AG3172">
        <v>19</v>
      </c>
      <c r="AH3172">
        <v>96</v>
      </c>
      <c r="AI3172">
        <v>10</v>
      </c>
      <c r="AJ3172">
        <v>10</v>
      </c>
      <c r="AK3172">
        <v>10</v>
      </c>
      <c r="AL3172">
        <v>10</v>
      </c>
      <c r="AM3172">
        <v>10</v>
      </c>
      <c r="AN3172">
        <v>9</v>
      </c>
    </row>
    <row r="3173" spans="1:40" x14ac:dyDescent="0.2">
      <c r="A3173" s="1">
        <v>7984307</v>
      </c>
      <c r="B3173" t="s">
        <v>2785</v>
      </c>
      <c r="C3173">
        <v>2013</v>
      </c>
      <c r="D3173" s="2" t="s">
        <v>5373</v>
      </c>
      <c r="E3173" s="3" t="str">
        <f t="shared" si="245"/>
        <v>4/6/2013</v>
      </c>
      <c r="F3173" s="4">
        <f t="shared" si="246"/>
        <v>1180</v>
      </c>
      <c r="G3173" s="4">
        <f t="shared" si="247"/>
        <v>3.2328767123287672</v>
      </c>
      <c r="H3173" s="1">
        <v>1053676</v>
      </c>
      <c r="I3173" t="s">
        <v>69</v>
      </c>
      <c r="J3173" t="s">
        <v>33</v>
      </c>
      <c r="K3173" t="s">
        <v>34</v>
      </c>
      <c r="L3173" s="1" t="s">
        <v>2786</v>
      </c>
      <c r="M3173" t="s">
        <v>35</v>
      </c>
      <c r="N3173">
        <v>52.352567290190699</v>
      </c>
      <c r="O3173">
        <v>4.9088851896285997</v>
      </c>
      <c r="P3173" t="s">
        <v>36</v>
      </c>
      <c r="Q3173" t="s">
        <v>37</v>
      </c>
      <c r="R3173">
        <v>4</v>
      </c>
      <c r="S3173">
        <v>1</v>
      </c>
      <c r="T3173">
        <v>2</v>
      </c>
      <c r="U3173">
        <v>1</v>
      </c>
      <c r="V3173" t="s">
        <v>38</v>
      </c>
      <c r="W3173">
        <v>69</v>
      </c>
      <c r="X3173">
        <v>2</v>
      </c>
      <c r="Y3173">
        <v>20</v>
      </c>
      <c r="Z3173">
        <v>3</v>
      </c>
      <c r="AA3173">
        <f t="shared" si="248"/>
        <v>207</v>
      </c>
      <c r="AB3173">
        <f t="shared" si="249"/>
        <v>207</v>
      </c>
      <c r="AE3173" t="s">
        <v>60</v>
      </c>
      <c r="AF3173" t="s">
        <v>60</v>
      </c>
      <c r="AG3173">
        <v>18</v>
      </c>
      <c r="AH3173">
        <v>99</v>
      </c>
      <c r="AI3173">
        <v>10</v>
      </c>
      <c r="AJ3173">
        <v>10</v>
      </c>
      <c r="AK3173">
        <v>9</v>
      </c>
      <c r="AL3173">
        <v>10</v>
      </c>
      <c r="AM3173">
        <v>9</v>
      </c>
      <c r="AN3173">
        <v>9</v>
      </c>
    </row>
    <row r="3174" spans="1:40" x14ac:dyDescent="0.2">
      <c r="A3174" s="1">
        <v>7987070</v>
      </c>
      <c r="B3174" t="s">
        <v>2787</v>
      </c>
      <c r="C3174">
        <v>2013</v>
      </c>
      <c r="D3174" s="2" t="s">
        <v>5374</v>
      </c>
      <c r="E3174" s="3" t="str">
        <f t="shared" si="245"/>
        <v>4/7/2013</v>
      </c>
      <c r="F3174" s="4">
        <f t="shared" si="246"/>
        <v>1179</v>
      </c>
      <c r="G3174" s="4">
        <f t="shared" si="247"/>
        <v>3.2301369863013698</v>
      </c>
      <c r="H3174" s="1">
        <v>1054715</v>
      </c>
      <c r="I3174" t="s">
        <v>58</v>
      </c>
      <c r="J3174" t="s">
        <v>33</v>
      </c>
      <c r="K3174" t="s">
        <v>34</v>
      </c>
      <c r="L3174" s="1" t="s">
        <v>2788</v>
      </c>
      <c r="M3174" t="s">
        <v>35</v>
      </c>
      <c r="N3174">
        <v>52.368978948959104</v>
      </c>
      <c r="O3174">
        <v>4.8702217203863301</v>
      </c>
      <c r="P3174" t="s">
        <v>36</v>
      </c>
      <c r="Q3174" t="s">
        <v>42</v>
      </c>
      <c r="R3174">
        <v>2</v>
      </c>
      <c r="S3174">
        <v>1</v>
      </c>
      <c r="T3174">
        <v>1</v>
      </c>
      <c r="U3174">
        <v>2</v>
      </c>
      <c r="V3174" t="s">
        <v>38</v>
      </c>
      <c r="W3174">
        <v>60</v>
      </c>
      <c r="X3174">
        <v>1</v>
      </c>
      <c r="Y3174">
        <v>0</v>
      </c>
      <c r="Z3174">
        <v>3</v>
      </c>
      <c r="AA3174">
        <f t="shared" si="248"/>
        <v>180</v>
      </c>
      <c r="AB3174">
        <f t="shared" si="249"/>
        <v>180</v>
      </c>
      <c r="AE3174" t="s">
        <v>43</v>
      </c>
      <c r="AF3174">
        <v>1</v>
      </c>
      <c r="AG3174">
        <v>51</v>
      </c>
      <c r="AH3174">
        <v>96</v>
      </c>
      <c r="AI3174">
        <v>10</v>
      </c>
      <c r="AJ3174">
        <v>10</v>
      </c>
      <c r="AK3174">
        <v>10</v>
      </c>
      <c r="AL3174">
        <v>10</v>
      </c>
      <c r="AM3174">
        <v>9</v>
      </c>
      <c r="AN3174">
        <v>9</v>
      </c>
    </row>
    <row r="3175" spans="1:40" x14ac:dyDescent="0.2">
      <c r="A3175" s="1">
        <v>7999104</v>
      </c>
      <c r="B3175" t="s">
        <v>2789</v>
      </c>
      <c r="C3175">
        <v>2013</v>
      </c>
      <c r="D3175" s="2" t="s">
        <v>5374</v>
      </c>
      <c r="E3175" s="3" t="str">
        <f t="shared" si="245"/>
        <v>4/7/2013</v>
      </c>
      <c r="F3175" s="4">
        <f t="shared" si="246"/>
        <v>1179</v>
      </c>
      <c r="G3175" s="4">
        <f t="shared" si="247"/>
        <v>3.2301369863013698</v>
      </c>
      <c r="H3175" s="1">
        <v>1055570</v>
      </c>
      <c r="I3175" t="s">
        <v>159</v>
      </c>
      <c r="J3175" t="s">
        <v>33</v>
      </c>
      <c r="K3175" t="s">
        <v>34</v>
      </c>
      <c r="L3175" s="1" t="s">
        <v>2790</v>
      </c>
      <c r="M3175" t="s">
        <v>35</v>
      </c>
      <c r="N3175">
        <v>52.377083165834001</v>
      </c>
      <c r="O3175">
        <v>4.8398259531698997</v>
      </c>
      <c r="P3175" t="s">
        <v>36</v>
      </c>
      <c r="Q3175" t="s">
        <v>37</v>
      </c>
      <c r="R3175">
        <v>4</v>
      </c>
      <c r="S3175">
        <v>1</v>
      </c>
      <c r="T3175">
        <v>2</v>
      </c>
      <c r="U3175">
        <v>3</v>
      </c>
      <c r="V3175" t="s">
        <v>38</v>
      </c>
      <c r="W3175">
        <v>140</v>
      </c>
      <c r="X3175">
        <v>1</v>
      </c>
      <c r="Y3175">
        <v>0</v>
      </c>
      <c r="Z3175">
        <v>2</v>
      </c>
      <c r="AA3175">
        <f t="shared" si="248"/>
        <v>280</v>
      </c>
      <c r="AB3175">
        <f t="shared" si="249"/>
        <v>280</v>
      </c>
      <c r="AE3175" t="s">
        <v>43</v>
      </c>
      <c r="AF3175">
        <v>1</v>
      </c>
      <c r="AG3175">
        <v>71</v>
      </c>
      <c r="AH3175">
        <v>99</v>
      </c>
      <c r="AI3175">
        <v>10</v>
      </c>
      <c r="AJ3175">
        <v>10</v>
      </c>
      <c r="AK3175">
        <v>10</v>
      </c>
      <c r="AL3175">
        <v>10</v>
      </c>
      <c r="AM3175">
        <v>10</v>
      </c>
      <c r="AN3175">
        <v>10</v>
      </c>
    </row>
    <row r="3176" spans="1:40" x14ac:dyDescent="0.2">
      <c r="A3176" s="1">
        <v>8001984</v>
      </c>
      <c r="B3176" t="s">
        <v>1374</v>
      </c>
      <c r="C3176">
        <v>2013</v>
      </c>
      <c r="D3176" s="2" t="s">
        <v>5374</v>
      </c>
      <c r="E3176" s="3" t="str">
        <f t="shared" si="245"/>
        <v>4/7/2013</v>
      </c>
      <c r="F3176" s="4">
        <f t="shared" si="246"/>
        <v>1179</v>
      </c>
      <c r="G3176" s="4">
        <f t="shared" si="247"/>
        <v>3.2301369863013698</v>
      </c>
      <c r="H3176" s="1">
        <v>1055685</v>
      </c>
      <c r="I3176" t="s">
        <v>50</v>
      </c>
      <c r="J3176" t="s">
        <v>33</v>
      </c>
      <c r="K3176" t="s">
        <v>34</v>
      </c>
      <c r="L3176" s="1" t="s">
        <v>1953</v>
      </c>
      <c r="M3176" t="s">
        <v>35</v>
      </c>
      <c r="N3176">
        <v>52.357723812865302</v>
      </c>
      <c r="O3176">
        <v>4.9006662445374598</v>
      </c>
      <c r="P3176" t="s">
        <v>36</v>
      </c>
      <c r="Q3176" t="s">
        <v>37</v>
      </c>
      <c r="R3176">
        <v>4</v>
      </c>
      <c r="S3176">
        <v>1</v>
      </c>
      <c r="T3176">
        <v>2</v>
      </c>
      <c r="U3176">
        <v>2</v>
      </c>
      <c r="V3176" t="s">
        <v>38</v>
      </c>
      <c r="W3176">
        <v>150</v>
      </c>
      <c r="X3176">
        <v>1</v>
      </c>
      <c r="Y3176">
        <v>0</v>
      </c>
      <c r="Z3176">
        <v>4</v>
      </c>
      <c r="AA3176">
        <f t="shared" si="248"/>
        <v>600</v>
      </c>
      <c r="AB3176">
        <f t="shared" si="249"/>
        <v>600</v>
      </c>
      <c r="AE3176" t="s">
        <v>39</v>
      </c>
      <c r="AF3176">
        <v>0.5</v>
      </c>
      <c r="AG3176">
        <v>5</v>
      </c>
      <c r="AH3176">
        <v>90</v>
      </c>
      <c r="AI3176">
        <v>10</v>
      </c>
      <c r="AJ3176">
        <v>10</v>
      </c>
      <c r="AK3176">
        <v>10</v>
      </c>
      <c r="AL3176">
        <v>10</v>
      </c>
      <c r="AM3176">
        <v>10</v>
      </c>
      <c r="AN3176">
        <v>9</v>
      </c>
    </row>
    <row r="3177" spans="1:40" x14ac:dyDescent="0.2">
      <c r="A3177" s="1">
        <v>8003116</v>
      </c>
      <c r="B3177" t="s">
        <v>2791</v>
      </c>
      <c r="C3177">
        <v>2013</v>
      </c>
      <c r="D3177" s="2" t="s">
        <v>5374</v>
      </c>
      <c r="E3177" s="3" t="str">
        <f t="shared" si="245"/>
        <v>4/7/2013</v>
      </c>
      <c r="F3177" s="4">
        <f t="shared" si="246"/>
        <v>1179</v>
      </c>
      <c r="G3177" s="4">
        <f t="shared" si="247"/>
        <v>3.2301369863013698</v>
      </c>
      <c r="H3177" s="1">
        <v>4429790</v>
      </c>
      <c r="I3177" t="s">
        <v>50</v>
      </c>
      <c r="J3177" t="s">
        <v>33</v>
      </c>
      <c r="K3177" t="s">
        <v>34</v>
      </c>
      <c r="L3177" s="1" t="s">
        <v>2792</v>
      </c>
      <c r="M3177" t="s">
        <v>35</v>
      </c>
      <c r="N3177">
        <v>52.361590062631898</v>
      </c>
      <c r="O3177">
        <v>4.8811497971785602</v>
      </c>
      <c r="P3177" t="s">
        <v>73</v>
      </c>
      <c r="Q3177" t="s">
        <v>37</v>
      </c>
      <c r="R3177">
        <v>2</v>
      </c>
      <c r="S3177">
        <v>1</v>
      </c>
      <c r="T3177">
        <v>1</v>
      </c>
      <c r="U3177">
        <v>1</v>
      </c>
      <c r="V3177" t="s">
        <v>38</v>
      </c>
      <c r="W3177">
        <v>110</v>
      </c>
      <c r="X3177">
        <v>1</v>
      </c>
      <c r="Y3177">
        <v>0</v>
      </c>
      <c r="Z3177">
        <v>1</v>
      </c>
      <c r="AA3177">
        <f t="shared" si="248"/>
        <v>110</v>
      </c>
      <c r="AB3177">
        <f t="shared" si="249"/>
        <v>110</v>
      </c>
      <c r="AE3177" t="s">
        <v>43</v>
      </c>
      <c r="AF3177">
        <v>1</v>
      </c>
      <c r="AG3177">
        <v>15</v>
      </c>
      <c r="AH3177">
        <v>96</v>
      </c>
      <c r="AI3177">
        <v>10</v>
      </c>
      <c r="AJ3177">
        <v>10</v>
      </c>
      <c r="AK3177">
        <v>10</v>
      </c>
      <c r="AL3177">
        <v>10</v>
      </c>
      <c r="AM3177">
        <v>10</v>
      </c>
      <c r="AN3177">
        <v>9</v>
      </c>
    </row>
    <row r="3178" spans="1:40" x14ac:dyDescent="0.2">
      <c r="A3178" s="1">
        <v>8003829</v>
      </c>
      <c r="B3178" t="s">
        <v>2793</v>
      </c>
      <c r="C3178">
        <v>2013</v>
      </c>
      <c r="D3178" s="2" t="s">
        <v>5374</v>
      </c>
      <c r="E3178" s="3" t="str">
        <f t="shared" si="245"/>
        <v>4/7/2013</v>
      </c>
      <c r="F3178" s="4">
        <f t="shared" si="246"/>
        <v>1179</v>
      </c>
      <c r="G3178" s="4">
        <f t="shared" si="247"/>
        <v>3.2301369863013698</v>
      </c>
      <c r="H3178" s="1">
        <v>2925820</v>
      </c>
      <c r="I3178" t="s">
        <v>58</v>
      </c>
      <c r="J3178" t="s">
        <v>33</v>
      </c>
      <c r="K3178" t="s">
        <v>34</v>
      </c>
      <c r="L3178" s="1">
        <v>1079</v>
      </c>
      <c r="M3178" t="s">
        <v>35</v>
      </c>
      <c r="N3178">
        <v>52.370505592681504</v>
      </c>
      <c r="O3178">
        <v>4.8559725549108599</v>
      </c>
      <c r="P3178" t="s">
        <v>36</v>
      </c>
      <c r="Q3178" t="s">
        <v>42</v>
      </c>
      <c r="R3178">
        <v>2</v>
      </c>
      <c r="S3178">
        <v>2</v>
      </c>
      <c r="T3178">
        <v>1</v>
      </c>
      <c r="U3178">
        <v>1</v>
      </c>
      <c r="V3178" t="s">
        <v>38</v>
      </c>
      <c r="W3178">
        <v>90</v>
      </c>
      <c r="X3178">
        <v>1</v>
      </c>
      <c r="Y3178">
        <v>20</v>
      </c>
      <c r="Z3178">
        <v>1</v>
      </c>
      <c r="AA3178">
        <f t="shared" si="248"/>
        <v>90</v>
      </c>
      <c r="AB3178">
        <f t="shared" si="249"/>
        <v>90</v>
      </c>
      <c r="AE3178" t="s">
        <v>60</v>
      </c>
      <c r="AF3178" t="s">
        <v>60</v>
      </c>
      <c r="AG3178">
        <v>2</v>
      </c>
      <c r="AH3178">
        <v>84</v>
      </c>
      <c r="AI3178">
        <v>8</v>
      </c>
      <c r="AJ3178">
        <v>8</v>
      </c>
      <c r="AK3178">
        <v>8</v>
      </c>
      <c r="AL3178">
        <v>9</v>
      </c>
      <c r="AM3178">
        <v>9</v>
      </c>
      <c r="AN3178">
        <v>8</v>
      </c>
    </row>
    <row r="3179" spans="1:40" x14ac:dyDescent="0.2">
      <c r="A3179" s="1">
        <v>8007543</v>
      </c>
      <c r="B3179" t="s">
        <v>635</v>
      </c>
      <c r="C3179">
        <v>2013</v>
      </c>
      <c r="D3179" s="2" t="s">
        <v>5590</v>
      </c>
      <c r="E3179" s="3" t="str">
        <f t="shared" si="245"/>
        <v>4/8/2013</v>
      </c>
      <c r="F3179" s="4">
        <f t="shared" si="246"/>
        <v>1178</v>
      </c>
      <c r="G3179" s="4">
        <f t="shared" si="247"/>
        <v>3.2273972602739724</v>
      </c>
      <c r="H3179" s="1">
        <v>1057380</v>
      </c>
      <c r="I3179" t="s">
        <v>196</v>
      </c>
      <c r="J3179" t="s">
        <v>33</v>
      </c>
      <c r="K3179" t="s">
        <v>34</v>
      </c>
      <c r="L3179" s="1" t="s">
        <v>2794</v>
      </c>
      <c r="M3179" t="s">
        <v>35</v>
      </c>
      <c r="N3179">
        <v>52.369534565277199</v>
      </c>
      <c r="O3179">
        <v>4.8795571921024701</v>
      </c>
      <c r="P3179" t="s">
        <v>56</v>
      </c>
      <c r="Q3179" t="s">
        <v>37</v>
      </c>
      <c r="R3179">
        <v>2</v>
      </c>
      <c r="S3179">
        <v>1</v>
      </c>
      <c r="T3179">
        <v>1</v>
      </c>
      <c r="U3179">
        <v>1</v>
      </c>
      <c r="V3179" t="s">
        <v>38</v>
      </c>
      <c r="W3179">
        <v>105</v>
      </c>
      <c r="X3179">
        <v>2</v>
      </c>
      <c r="Y3179">
        <v>20</v>
      </c>
      <c r="Z3179">
        <v>2</v>
      </c>
      <c r="AA3179">
        <f t="shared" si="248"/>
        <v>210</v>
      </c>
      <c r="AB3179">
        <f t="shared" si="249"/>
        <v>210</v>
      </c>
      <c r="AE3179" t="s">
        <v>46</v>
      </c>
      <c r="AF3179">
        <v>1</v>
      </c>
      <c r="AG3179">
        <v>12</v>
      </c>
      <c r="AH3179">
        <v>90</v>
      </c>
      <c r="AI3179">
        <v>9</v>
      </c>
      <c r="AJ3179">
        <v>9</v>
      </c>
      <c r="AK3179">
        <v>10</v>
      </c>
      <c r="AL3179">
        <v>10</v>
      </c>
      <c r="AM3179">
        <v>9</v>
      </c>
      <c r="AN3179">
        <v>9</v>
      </c>
    </row>
    <row r="3180" spans="1:40" x14ac:dyDescent="0.2">
      <c r="A3180" s="1">
        <v>8011802</v>
      </c>
      <c r="B3180" t="s">
        <v>1405</v>
      </c>
      <c r="C3180">
        <v>2013</v>
      </c>
      <c r="D3180" s="2" t="s">
        <v>5590</v>
      </c>
      <c r="E3180" s="3" t="str">
        <f t="shared" si="245"/>
        <v>4/8/2013</v>
      </c>
      <c r="F3180" s="4">
        <f t="shared" si="246"/>
        <v>1178</v>
      </c>
      <c r="G3180" s="4">
        <f t="shared" si="247"/>
        <v>3.2273972602739724</v>
      </c>
      <c r="H3180" s="1">
        <v>1057477</v>
      </c>
      <c r="I3180" t="s">
        <v>405</v>
      </c>
      <c r="J3180" t="s">
        <v>33</v>
      </c>
      <c r="K3180" t="s">
        <v>34</v>
      </c>
      <c r="L3180" s="1" t="s">
        <v>2795</v>
      </c>
      <c r="M3180" t="s">
        <v>35</v>
      </c>
      <c r="N3180">
        <v>52.376190967995299</v>
      </c>
      <c r="O3180">
        <v>4.8807903221162796</v>
      </c>
      <c r="P3180" t="s">
        <v>36</v>
      </c>
      <c r="Q3180" t="s">
        <v>37</v>
      </c>
      <c r="R3180">
        <v>2</v>
      </c>
      <c r="S3180">
        <v>1</v>
      </c>
      <c r="T3180">
        <v>1</v>
      </c>
      <c r="U3180">
        <v>1</v>
      </c>
      <c r="V3180" t="s">
        <v>38</v>
      </c>
      <c r="W3180">
        <v>69</v>
      </c>
      <c r="X3180">
        <v>2</v>
      </c>
      <c r="Y3180">
        <v>10</v>
      </c>
      <c r="Z3180">
        <v>1</v>
      </c>
      <c r="AA3180">
        <f t="shared" si="248"/>
        <v>69</v>
      </c>
      <c r="AB3180">
        <f t="shared" si="249"/>
        <v>69</v>
      </c>
      <c r="AE3180" t="s">
        <v>39</v>
      </c>
      <c r="AF3180">
        <v>0.7</v>
      </c>
      <c r="AG3180">
        <v>18</v>
      </c>
      <c r="AH3180">
        <v>93</v>
      </c>
      <c r="AI3180">
        <v>9</v>
      </c>
      <c r="AJ3180">
        <v>9</v>
      </c>
      <c r="AK3180">
        <v>10</v>
      </c>
      <c r="AL3180">
        <v>10</v>
      </c>
      <c r="AM3180">
        <v>8</v>
      </c>
      <c r="AN3180">
        <v>9</v>
      </c>
    </row>
    <row r="3181" spans="1:40" x14ac:dyDescent="0.2">
      <c r="A3181" s="1">
        <v>8022753</v>
      </c>
      <c r="B3181" t="s">
        <v>203</v>
      </c>
      <c r="C3181">
        <v>2013</v>
      </c>
      <c r="D3181" s="2" t="s">
        <v>5590</v>
      </c>
      <c r="E3181" s="3" t="str">
        <f t="shared" si="245"/>
        <v>4/8/2013</v>
      </c>
      <c r="F3181" s="4">
        <f t="shared" si="246"/>
        <v>1178</v>
      </c>
      <c r="G3181" s="4">
        <f t="shared" si="247"/>
        <v>3.2273972602739724</v>
      </c>
      <c r="H3181" s="1">
        <v>5027458</v>
      </c>
      <c r="I3181" t="s">
        <v>45</v>
      </c>
      <c r="J3181" t="s">
        <v>33</v>
      </c>
      <c r="K3181" t="s">
        <v>34</v>
      </c>
      <c r="L3181" s="1" t="s">
        <v>2796</v>
      </c>
      <c r="M3181" t="s">
        <v>35</v>
      </c>
      <c r="N3181">
        <v>52.370816707289499</v>
      </c>
      <c r="O3181">
        <v>4.88471516309819</v>
      </c>
      <c r="P3181" t="s">
        <v>36</v>
      </c>
      <c r="Q3181" t="s">
        <v>37</v>
      </c>
      <c r="R3181">
        <v>4</v>
      </c>
      <c r="S3181">
        <v>1.5</v>
      </c>
      <c r="T3181">
        <v>2</v>
      </c>
      <c r="U3181">
        <v>1</v>
      </c>
      <c r="V3181" t="s">
        <v>38</v>
      </c>
      <c r="W3181">
        <v>75</v>
      </c>
      <c r="X3181">
        <v>2</v>
      </c>
      <c r="Y3181">
        <v>10</v>
      </c>
      <c r="Z3181">
        <v>1</v>
      </c>
      <c r="AA3181">
        <f t="shared" si="248"/>
        <v>75</v>
      </c>
      <c r="AB3181">
        <f t="shared" si="249"/>
        <v>75</v>
      </c>
      <c r="AE3181" t="s">
        <v>43</v>
      </c>
      <c r="AF3181">
        <v>1</v>
      </c>
      <c r="AG3181">
        <v>3</v>
      </c>
      <c r="AH3181">
        <v>93</v>
      </c>
      <c r="AI3181">
        <v>10</v>
      </c>
      <c r="AJ3181">
        <v>10</v>
      </c>
      <c r="AK3181">
        <v>8</v>
      </c>
      <c r="AL3181">
        <v>10</v>
      </c>
      <c r="AM3181">
        <v>9</v>
      </c>
      <c r="AN3181">
        <v>9</v>
      </c>
    </row>
    <row r="3182" spans="1:40" x14ac:dyDescent="0.2">
      <c r="A3182" s="1">
        <v>8023305</v>
      </c>
      <c r="B3182" t="s">
        <v>2797</v>
      </c>
      <c r="C3182">
        <v>2013</v>
      </c>
      <c r="D3182" s="2" t="s">
        <v>5590</v>
      </c>
      <c r="E3182" s="3" t="str">
        <f t="shared" si="245"/>
        <v>4/8/2013</v>
      </c>
      <c r="F3182" s="4">
        <f t="shared" si="246"/>
        <v>1178</v>
      </c>
      <c r="G3182" s="4">
        <f t="shared" si="247"/>
        <v>3.2273972602739724</v>
      </c>
      <c r="H3182" s="1">
        <v>1058439</v>
      </c>
      <c r="I3182" t="s">
        <v>196</v>
      </c>
      <c r="J3182" t="s">
        <v>33</v>
      </c>
      <c r="K3182" t="s">
        <v>34</v>
      </c>
      <c r="L3182" s="1" t="s">
        <v>2798</v>
      </c>
      <c r="M3182" t="s">
        <v>35</v>
      </c>
      <c r="N3182">
        <v>52.365936411380702</v>
      </c>
      <c r="O3182">
        <v>4.8732423832239604</v>
      </c>
      <c r="P3182" t="s">
        <v>56</v>
      </c>
      <c r="Q3182" t="s">
        <v>37</v>
      </c>
      <c r="R3182">
        <v>4</v>
      </c>
      <c r="S3182">
        <v>1</v>
      </c>
      <c r="T3182">
        <v>2</v>
      </c>
      <c r="U3182">
        <v>6</v>
      </c>
      <c r="V3182" t="s">
        <v>38</v>
      </c>
      <c r="W3182">
        <v>170</v>
      </c>
      <c r="X3182">
        <v>4</v>
      </c>
      <c r="Y3182">
        <v>0</v>
      </c>
      <c r="Z3182">
        <v>5</v>
      </c>
      <c r="AA3182">
        <f t="shared" si="248"/>
        <v>850</v>
      </c>
      <c r="AB3182">
        <f t="shared" si="249"/>
        <v>850</v>
      </c>
      <c r="AE3182" t="s">
        <v>60</v>
      </c>
      <c r="AF3182" t="s">
        <v>60</v>
      </c>
      <c r="AG3182">
        <v>3</v>
      </c>
      <c r="AH3182">
        <v>100</v>
      </c>
      <c r="AI3182">
        <v>10</v>
      </c>
      <c r="AJ3182">
        <v>10</v>
      </c>
      <c r="AK3182">
        <v>10</v>
      </c>
      <c r="AL3182">
        <v>10</v>
      </c>
      <c r="AM3182">
        <v>10</v>
      </c>
      <c r="AN3182">
        <v>10</v>
      </c>
    </row>
    <row r="3183" spans="1:40" x14ac:dyDescent="0.2">
      <c r="A3183" s="1">
        <v>8023982</v>
      </c>
      <c r="B3183" t="s">
        <v>2799</v>
      </c>
      <c r="C3183">
        <v>2013</v>
      </c>
      <c r="D3183" s="2" t="s">
        <v>5590</v>
      </c>
      <c r="E3183" s="3" t="str">
        <f t="shared" si="245"/>
        <v>4/8/2013</v>
      </c>
      <c r="F3183" s="4">
        <f t="shared" si="246"/>
        <v>1178</v>
      </c>
      <c r="G3183" s="4">
        <f t="shared" si="247"/>
        <v>3.2273972602739724</v>
      </c>
      <c r="H3183" s="1">
        <v>1058701</v>
      </c>
      <c r="I3183" t="s">
        <v>54</v>
      </c>
      <c r="J3183" t="s">
        <v>33</v>
      </c>
      <c r="K3183" t="s">
        <v>34</v>
      </c>
      <c r="L3183" s="1" t="s">
        <v>2800</v>
      </c>
      <c r="M3183" t="s">
        <v>35</v>
      </c>
      <c r="N3183">
        <v>52.354742720399003</v>
      </c>
      <c r="O3183">
        <v>4.9053097668289301</v>
      </c>
      <c r="P3183" t="s">
        <v>36</v>
      </c>
      <c r="Q3183" t="s">
        <v>37</v>
      </c>
      <c r="R3183">
        <v>2</v>
      </c>
      <c r="S3183">
        <v>1</v>
      </c>
      <c r="T3183">
        <v>1</v>
      </c>
      <c r="U3183">
        <v>1</v>
      </c>
      <c r="V3183" t="s">
        <v>174</v>
      </c>
      <c r="W3183">
        <v>30</v>
      </c>
      <c r="X3183">
        <v>1</v>
      </c>
      <c r="Y3183">
        <v>0</v>
      </c>
      <c r="Z3183">
        <v>14</v>
      </c>
      <c r="AA3183">
        <f t="shared" si="248"/>
        <v>420</v>
      </c>
      <c r="AB3183">
        <f t="shared" si="249"/>
        <v>420</v>
      </c>
      <c r="AE3183" t="s">
        <v>60</v>
      </c>
      <c r="AF3183" t="s">
        <v>60</v>
      </c>
      <c r="AG3183">
        <v>1</v>
      </c>
      <c r="AH3183">
        <v>80</v>
      </c>
      <c r="AI3183">
        <v>6</v>
      </c>
      <c r="AJ3183">
        <v>6</v>
      </c>
      <c r="AK3183">
        <v>10</v>
      </c>
      <c r="AL3183">
        <v>10</v>
      </c>
      <c r="AM3183">
        <v>6</v>
      </c>
      <c r="AN3183">
        <v>8</v>
      </c>
    </row>
    <row r="3184" spans="1:40" x14ac:dyDescent="0.2">
      <c r="A3184" s="1">
        <v>8026255</v>
      </c>
      <c r="B3184" t="s">
        <v>499</v>
      </c>
      <c r="C3184">
        <v>2013</v>
      </c>
      <c r="D3184" s="2" t="s">
        <v>5375</v>
      </c>
      <c r="E3184" s="3" t="str">
        <f t="shared" si="245"/>
        <v>4/9/2013</v>
      </c>
      <c r="F3184" s="4">
        <f t="shared" si="246"/>
        <v>1177</v>
      </c>
      <c r="G3184" s="4">
        <f t="shared" si="247"/>
        <v>3.2246575342465755</v>
      </c>
      <c r="H3184" s="1">
        <v>1062145</v>
      </c>
      <c r="I3184" t="s">
        <v>45</v>
      </c>
      <c r="J3184" t="s">
        <v>33</v>
      </c>
      <c r="K3184" t="s">
        <v>34</v>
      </c>
      <c r="L3184" s="1">
        <v>1053</v>
      </c>
      <c r="M3184" t="s">
        <v>35</v>
      </c>
      <c r="N3184">
        <v>52.361651698093702</v>
      </c>
      <c r="O3184">
        <v>4.9320409275613804</v>
      </c>
      <c r="P3184" t="s">
        <v>36</v>
      </c>
      <c r="Q3184" t="s">
        <v>42</v>
      </c>
      <c r="R3184">
        <v>2</v>
      </c>
      <c r="S3184">
        <v>1</v>
      </c>
      <c r="T3184">
        <v>1</v>
      </c>
      <c r="U3184">
        <v>1</v>
      </c>
      <c r="V3184" t="s">
        <v>38</v>
      </c>
      <c r="W3184">
        <v>39</v>
      </c>
      <c r="X3184">
        <v>1</v>
      </c>
      <c r="Y3184">
        <v>20</v>
      </c>
      <c r="Z3184">
        <v>1</v>
      </c>
      <c r="AA3184">
        <f t="shared" si="248"/>
        <v>39</v>
      </c>
      <c r="AB3184">
        <f t="shared" si="249"/>
        <v>39</v>
      </c>
      <c r="AE3184" t="s">
        <v>43</v>
      </c>
      <c r="AF3184">
        <v>1</v>
      </c>
      <c r="AG3184">
        <v>108</v>
      </c>
      <c r="AH3184">
        <v>79</v>
      </c>
      <c r="AI3184">
        <v>8</v>
      </c>
      <c r="AJ3184">
        <v>7</v>
      </c>
      <c r="AK3184">
        <v>9</v>
      </c>
      <c r="AL3184">
        <v>9</v>
      </c>
      <c r="AM3184">
        <v>9</v>
      </c>
      <c r="AN3184">
        <v>8</v>
      </c>
    </row>
    <row r="3185" spans="1:40" x14ac:dyDescent="0.2">
      <c r="A3185" s="1">
        <v>8028615</v>
      </c>
      <c r="B3185" t="s">
        <v>281</v>
      </c>
      <c r="C3185">
        <v>2013</v>
      </c>
      <c r="D3185" s="2" t="s">
        <v>5375</v>
      </c>
      <c r="E3185" s="3" t="str">
        <f t="shared" si="245"/>
        <v>4/9/2013</v>
      </c>
      <c r="F3185" s="4">
        <f t="shared" si="246"/>
        <v>1177</v>
      </c>
      <c r="G3185" s="4">
        <f t="shared" si="247"/>
        <v>3.2246575342465755</v>
      </c>
      <c r="H3185" s="1">
        <v>4946323</v>
      </c>
      <c r="I3185" t="s">
        <v>45</v>
      </c>
      <c r="J3185" t="s">
        <v>33</v>
      </c>
      <c r="K3185" t="s">
        <v>34</v>
      </c>
      <c r="L3185" s="1">
        <v>1058</v>
      </c>
      <c r="M3185" t="s">
        <v>35</v>
      </c>
      <c r="N3185">
        <v>52.369383149555198</v>
      </c>
      <c r="O3185">
        <v>4.9252027730615504</v>
      </c>
      <c r="P3185" t="s">
        <v>36</v>
      </c>
      <c r="Q3185" t="s">
        <v>37</v>
      </c>
      <c r="R3185">
        <v>5</v>
      </c>
      <c r="S3185">
        <v>1</v>
      </c>
      <c r="T3185">
        <v>1</v>
      </c>
      <c r="U3185">
        <v>2</v>
      </c>
      <c r="V3185" t="s">
        <v>38</v>
      </c>
      <c r="W3185">
        <v>130</v>
      </c>
      <c r="X3185">
        <v>2</v>
      </c>
      <c r="Y3185">
        <v>25</v>
      </c>
      <c r="Z3185">
        <v>1</v>
      </c>
      <c r="AA3185">
        <f t="shared" si="248"/>
        <v>130</v>
      </c>
      <c r="AB3185">
        <f t="shared" si="249"/>
        <v>130</v>
      </c>
      <c r="AE3185" t="s">
        <v>46</v>
      </c>
      <c r="AF3185">
        <v>1</v>
      </c>
      <c r="AG3185">
        <v>0</v>
      </c>
    </row>
    <row r="3186" spans="1:40" x14ac:dyDescent="0.2">
      <c r="A3186" s="1">
        <v>8029175</v>
      </c>
      <c r="B3186" t="s">
        <v>2801</v>
      </c>
      <c r="C3186">
        <v>2013</v>
      </c>
      <c r="D3186" s="2" t="s">
        <v>5375</v>
      </c>
      <c r="E3186" s="3" t="str">
        <f t="shared" si="245"/>
        <v>4/9/2013</v>
      </c>
      <c r="F3186" s="4">
        <f t="shared" si="246"/>
        <v>1177</v>
      </c>
      <c r="G3186" s="4">
        <f t="shared" si="247"/>
        <v>3.2246575342465755</v>
      </c>
      <c r="H3186" s="1">
        <v>4531609</v>
      </c>
      <c r="I3186" t="s">
        <v>58</v>
      </c>
      <c r="J3186" t="s">
        <v>33</v>
      </c>
      <c r="K3186" t="s">
        <v>34</v>
      </c>
      <c r="L3186" s="1" t="s">
        <v>2802</v>
      </c>
      <c r="M3186" t="s">
        <v>35</v>
      </c>
      <c r="N3186">
        <v>52.359415715340297</v>
      </c>
      <c r="O3186">
        <v>4.9745208267678596</v>
      </c>
      <c r="P3186" t="s">
        <v>36</v>
      </c>
      <c r="Q3186" t="s">
        <v>42</v>
      </c>
      <c r="R3186">
        <v>2</v>
      </c>
      <c r="S3186">
        <v>1</v>
      </c>
      <c r="T3186">
        <v>1</v>
      </c>
      <c r="U3186">
        <v>1</v>
      </c>
      <c r="V3186" t="s">
        <v>38</v>
      </c>
      <c r="W3186">
        <v>75</v>
      </c>
      <c r="X3186">
        <v>1</v>
      </c>
      <c r="Y3186">
        <v>0</v>
      </c>
      <c r="Z3186">
        <v>2</v>
      </c>
      <c r="AA3186">
        <f t="shared" si="248"/>
        <v>150</v>
      </c>
      <c r="AB3186">
        <f t="shared" si="249"/>
        <v>150</v>
      </c>
      <c r="AE3186" t="s">
        <v>46</v>
      </c>
      <c r="AF3186">
        <v>0.96</v>
      </c>
      <c r="AG3186">
        <v>13</v>
      </c>
      <c r="AH3186">
        <v>98</v>
      </c>
      <c r="AI3186">
        <v>10</v>
      </c>
      <c r="AJ3186">
        <v>10</v>
      </c>
      <c r="AK3186">
        <v>10</v>
      </c>
      <c r="AL3186">
        <v>10</v>
      </c>
      <c r="AM3186">
        <v>10</v>
      </c>
      <c r="AN3186">
        <v>10</v>
      </c>
    </row>
    <row r="3187" spans="1:40" x14ac:dyDescent="0.2">
      <c r="A3187" s="1">
        <v>8032515</v>
      </c>
      <c r="B3187" t="s">
        <v>2803</v>
      </c>
      <c r="C3187">
        <v>2013</v>
      </c>
      <c r="D3187" s="2" t="s">
        <v>5375</v>
      </c>
      <c r="E3187" s="3" t="str">
        <f t="shared" si="245"/>
        <v>4/9/2013</v>
      </c>
      <c r="F3187" s="4">
        <f t="shared" si="246"/>
        <v>1177</v>
      </c>
      <c r="G3187" s="4">
        <f t="shared" si="247"/>
        <v>3.2246575342465755</v>
      </c>
      <c r="H3187" s="1">
        <v>3685177</v>
      </c>
      <c r="I3187" t="s">
        <v>58</v>
      </c>
      <c r="J3187" t="s">
        <v>33</v>
      </c>
      <c r="K3187" t="s">
        <v>34</v>
      </c>
      <c r="L3187" s="1" t="s">
        <v>2804</v>
      </c>
      <c r="M3187" t="s">
        <v>35</v>
      </c>
      <c r="N3187">
        <v>52.370489668434899</v>
      </c>
      <c r="O3187">
        <v>4.9791566147628199</v>
      </c>
      <c r="P3187" t="s">
        <v>36</v>
      </c>
      <c r="Q3187" t="s">
        <v>37</v>
      </c>
      <c r="R3187">
        <v>6</v>
      </c>
      <c r="S3187">
        <v>1.5</v>
      </c>
      <c r="T3187">
        <v>3</v>
      </c>
      <c r="U3187">
        <v>4</v>
      </c>
      <c r="V3187" t="s">
        <v>38</v>
      </c>
      <c r="W3187">
        <v>350</v>
      </c>
      <c r="X3187">
        <v>6</v>
      </c>
      <c r="Y3187">
        <v>65</v>
      </c>
      <c r="Z3187">
        <v>5</v>
      </c>
      <c r="AA3187">
        <f t="shared" si="248"/>
        <v>1750</v>
      </c>
      <c r="AB3187">
        <f t="shared" si="249"/>
        <v>1750</v>
      </c>
      <c r="AE3187" t="s">
        <v>39</v>
      </c>
      <c r="AF3187">
        <v>1</v>
      </c>
      <c r="AG3187">
        <v>2</v>
      </c>
      <c r="AH3187">
        <v>90</v>
      </c>
      <c r="AI3187">
        <v>10</v>
      </c>
      <c r="AJ3187">
        <v>10</v>
      </c>
      <c r="AK3187">
        <v>10</v>
      </c>
      <c r="AL3187">
        <v>9</v>
      </c>
      <c r="AM3187">
        <v>7</v>
      </c>
      <c r="AN3187">
        <v>9</v>
      </c>
    </row>
    <row r="3188" spans="1:40" x14ac:dyDescent="0.2">
      <c r="A3188" s="1">
        <v>8033554</v>
      </c>
      <c r="B3188" t="s">
        <v>1259</v>
      </c>
      <c r="C3188">
        <v>2013</v>
      </c>
      <c r="D3188" s="2" t="s">
        <v>5375</v>
      </c>
      <c r="E3188" s="3" t="str">
        <f t="shared" si="245"/>
        <v>4/9/2013</v>
      </c>
      <c r="F3188" s="4">
        <f t="shared" si="246"/>
        <v>1177</v>
      </c>
      <c r="G3188" s="4">
        <f t="shared" si="247"/>
        <v>3.2246575342465755</v>
      </c>
      <c r="H3188" s="1">
        <v>2278749</v>
      </c>
      <c r="I3188" t="s">
        <v>45</v>
      </c>
      <c r="J3188" t="s">
        <v>33</v>
      </c>
      <c r="K3188" t="s">
        <v>34</v>
      </c>
      <c r="L3188" s="1" t="s">
        <v>2805</v>
      </c>
      <c r="M3188" t="s">
        <v>35</v>
      </c>
      <c r="N3188">
        <v>52.360033446662499</v>
      </c>
      <c r="O3188">
        <v>4.9094008931491304</v>
      </c>
      <c r="P3188" t="s">
        <v>36</v>
      </c>
      <c r="Q3188" t="s">
        <v>37</v>
      </c>
      <c r="R3188">
        <v>2</v>
      </c>
      <c r="S3188">
        <v>1</v>
      </c>
      <c r="T3188">
        <v>1</v>
      </c>
      <c r="U3188">
        <v>1</v>
      </c>
      <c r="V3188" t="s">
        <v>38</v>
      </c>
      <c r="W3188">
        <v>105</v>
      </c>
      <c r="X3188">
        <v>2</v>
      </c>
      <c r="Y3188">
        <v>40</v>
      </c>
      <c r="Z3188">
        <v>1</v>
      </c>
      <c r="AA3188">
        <f t="shared" si="248"/>
        <v>105</v>
      </c>
      <c r="AB3188">
        <f t="shared" si="249"/>
        <v>105</v>
      </c>
      <c r="AE3188" t="s">
        <v>60</v>
      </c>
      <c r="AF3188" t="s">
        <v>60</v>
      </c>
      <c r="AG3188">
        <v>1</v>
      </c>
      <c r="AH3188">
        <v>100</v>
      </c>
      <c r="AI3188">
        <v>10</v>
      </c>
      <c r="AJ3188">
        <v>10</v>
      </c>
      <c r="AK3188">
        <v>10</v>
      </c>
      <c r="AL3188">
        <v>10</v>
      </c>
      <c r="AM3188">
        <v>10</v>
      </c>
      <c r="AN3188">
        <v>10</v>
      </c>
    </row>
    <row r="3189" spans="1:40" x14ac:dyDescent="0.2">
      <c r="A3189" s="1">
        <v>8035833</v>
      </c>
      <c r="B3189" t="s">
        <v>2806</v>
      </c>
      <c r="C3189">
        <v>2013</v>
      </c>
      <c r="D3189" s="2" t="s">
        <v>5375</v>
      </c>
      <c r="E3189" s="3" t="str">
        <f t="shared" si="245"/>
        <v>4/9/2013</v>
      </c>
      <c r="F3189" s="4">
        <f t="shared" si="246"/>
        <v>1177</v>
      </c>
      <c r="G3189" s="4">
        <f t="shared" si="247"/>
        <v>3.2246575342465755</v>
      </c>
      <c r="H3189" s="1">
        <v>1114384</v>
      </c>
      <c r="I3189" t="s">
        <v>69</v>
      </c>
      <c r="J3189" t="s">
        <v>33</v>
      </c>
      <c r="K3189" t="s">
        <v>34</v>
      </c>
      <c r="L3189" s="1">
        <v>1061</v>
      </c>
      <c r="M3189" t="s">
        <v>35</v>
      </c>
      <c r="N3189">
        <v>52.361505623227899</v>
      </c>
      <c r="O3189">
        <v>4.8799401654352303</v>
      </c>
      <c r="P3189" t="s">
        <v>36</v>
      </c>
      <c r="Q3189" t="s">
        <v>42</v>
      </c>
      <c r="R3189">
        <v>5</v>
      </c>
      <c r="S3189">
        <v>1</v>
      </c>
      <c r="T3189">
        <v>1</v>
      </c>
      <c r="U3189">
        <v>4</v>
      </c>
      <c r="V3189" t="s">
        <v>38</v>
      </c>
      <c r="W3189">
        <v>125</v>
      </c>
      <c r="X3189">
        <v>2</v>
      </c>
      <c r="Y3189">
        <v>29</v>
      </c>
      <c r="Z3189">
        <v>3</v>
      </c>
      <c r="AA3189">
        <f t="shared" si="248"/>
        <v>375</v>
      </c>
      <c r="AB3189">
        <f t="shared" si="249"/>
        <v>375</v>
      </c>
      <c r="AE3189" t="s">
        <v>46</v>
      </c>
      <c r="AF3189">
        <v>1</v>
      </c>
      <c r="AG3189">
        <v>7</v>
      </c>
      <c r="AH3189">
        <v>91</v>
      </c>
      <c r="AI3189">
        <v>10</v>
      </c>
      <c r="AJ3189">
        <v>9</v>
      </c>
      <c r="AK3189">
        <v>9</v>
      </c>
      <c r="AL3189">
        <v>10</v>
      </c>
      <c r="AM3189">
        <v>8</v>
      </c>
      <c r="AN3189">
        <v>9</v>
      </c>
    </row>
    <row r="3190" spans="1:40" x14ac:dyDescent="0.2">
      <c r="A3190" s="1">
        <v>8046865</v>
      </c>
      <c r="B3190" t="s">
        <v>1362</v>
      </c>
      <c r="C3190">
        <v>2013</v>
      </c>
      <c r="D3190" s="2" t="s">
        <v>5375</v>
      </c>
      <c r="E3190" s="3" t="str">
        <f t="shared" si="245"/>
        <v>4/9/2013</v>
      </c>
      <c r="F3190" s="4">
        <f t="shared" si="246"/>
        <v>1177</v>
      </c>
      <c r="G3190" s="4">
        <f t="shared" si="247"/>
        <v>3.2246575342465755</v>
      </c>
      <c r="H3190" s="1">
        <v>1923797</v>
      </c>
      <c r="I3190" t="s">
        <v>58</v>
      </c>
      <c r="J3190" t="s">
        <v>33</v>
      </c>
      <c r="K3190" t="s">
        <v>34</v>
      </c>
      <c r="L3190" s="1" t="s">
        <v>2807</v>
      </c>
      <c r="M3190" t="s">
        <v>35</v>
      </c>
      <c r="N3190">
        <v>52.379357373893001</v>
      </c>
      <c r="O3190">
        <v>4.8886111391715596</v>
      </c>
      <c r="P3190" t="s">
        <v>36</v>
      </c>
      <c r="Q3190" t="s">
        <v>37</v>
      </c>
      <c r="R3190">
        <v>3</v>
      </c>
      <c r="S3190">
        <v>1</v>
      </c>
      <c r="T3190">
        <v>1</v>
      </c>
      <c r="U3190">
        <v>3</v>
      </c>
      <c r="V3190" t="s">
        <v>38</v>
      </c>
      <c r="W3190">
        <v>159</v>
      </c>
      <c r="X3190">
        <v>2</v>
      </c>
      <c r="Y3190">
        <v>49</v>
      </c>
      <c r="Z3190">
        <v>2</v>
      </c>
      <c r="AA3190">
        <f t="shared" si="248"/>
        <v>318</v>
      </c>
      <c r="AB3190">
        <f t="shared" si="249"/>
        <v>318</v>
      </c>
      <c r="AE3190" t="s">
        <v>46</v>
      </c>
      <c r="AF3190">
        <v>1</v>
      </c>
      <c r="AG3190">
        <v>13</v>
      </c>
      <c r="AH3190">
        <v>97</v>
      </c>
      <c r="AI3190">
        <v>10</v>
      </c>
      <c r="AJ3190">
        <v>10</v>
      </c>
      <c r="AK3190">
        <v>10</v>
      </c>
      <c r="AL3190">
        <v>10</v>
      </c>
      <c r="AM3190">
        <v>10</v>
      </c>
      <c r="AN3190">
        <v>9</v>
      </c>
    </row>
    <row r="3191" spans="1:40" x14ac:dyDescent="0.2">
      <c r="A3191" s="1">
        <v>8049968</v>
      </c>
      <c r="B3191" t="s">
        <v>1782</v>
      </c>
      <c r="C3191">
        <v>2013</v>
      </c>
      <c r="D3191" s="2" t="s">
        <v>5375</v>
      </c>
      <c r="E3191" s="3" t="str">
        <f t="shared" si="245"/>
        <v>4/9/2013</v>
      </c>
      <c r="F3191" s="4">
        <f t="shared" si="246"/>
        <v>1177</v>
      </c>
      <c r="G3191" s="4">
        <f t="shared" si="247"/>
        <v>3.2246575342465755</v>
      </c>
      <c r="H3191" s="1">
        <v>2215021</v>
      </c>
      <c r="I3191" t="s">
        <v>54</v>
      </c>
      <c r="J3191" t="s">
        <v>33</v>
      </c>
      <c r="K3191" t="s">
        <v>34</v>
      </c>
      <c r="L3191" s="1">
        <v>1072</v>
      </c>
      <c r="M3191" t="s">
        <v>35</v>
      </c>
      <c r="N3191">
        <v>52.348297980633099</v>
      </c>
      <c r="O3191">
        <v>4.8607033767069003</v>
      </c>
      <c r="P3191" t="s">
        <v>36</v>
      </c>
      <c r="Q3191" t="s">
        <v>37</v>
      </c>
      <c r="R3191">
        <v>2</v>
      </c>
      <c r="S3191">
        <v>1</v>
      </c>
      <c r="T3191">
        <v>1</v>
      </c>
      <c r="U3191">
        <v>1</v>
      </c>
      <c r="V3191" t="s">
        <v>38</v>
      </c>
      <c r="W3191">
        <v>120</v>
      </c>
      <c r="X3191">
        <v>1</v>
      </c>
      <c r="Y3191">
        <v>0</v>
      </c>
      <c r="Z3191">
        <v>2</v>
      </c>
      <c r="AA3191">
        <f t="shared" si="248"/>
        <v>240</v>
      </c>
      <c r="AB3191">
        <f t="shared" si="249"/>
        <v>240</v>
      </c>
      <c r="AE3191" t="s">
        <v>81</v>
      </c>
      <c r="AF3191">
        <v>0.38</v>
      </c>
      <c r="AG3191">
        <v>26</v>
      </c>
      <c r="AH3191">
        <v>97</v>
      </c>
      <c r="AI3191">
        <v>9</v>
      </c>
      <c r="AJ3191">
        <v>10</v>
      </c>
      <c r="AK3191">
        <v>10</v>
      </c>
      <c r="AL3191">
        <v>10</v>
      </c>
      <c r="AM3191">
        <v>10</v>
      </c>
      <c r="AN3191">
        <v>9</v>
      </c>
    </row>
    <row r="3192" spans="1:40" x14ac:dyDescent="0.2">
      <c r="A3192" s="1">
        <v>8060014</v>
      </c>
      <c r="B3192" t="s">
        <v>2808</v>
      </c>
      <c r="C3192">
        <v>2013</v>
      </c>
      <c r="D3192" s="2" t="s">
        <v>5260</v>
      </c>
      <c r="E3192" s="3" t="str">
        <f t="shared" si="245"/>
        <v>4/10/2013</v>
      </c>
      <c r="F3192" s="4">
        <f t="shared" si="246"/>
        <v>1176</v>
      </c>
      <c r="G3192" s="4">
        <f t="shared" si="247"/>
        <v>3.2219178082191782</v>
      </c>
      <c r="H3192" s="1">
        <v>1064061</v>
      </c>
      <c r="I3192" t="s">
        <v>45</v>
      </c>
      <c r="J3192" t="s">
        <v>33</v>
      </c>
      <c r="K3192" t="s">
        <v>34</v>
      </c>
      <c r="L3192" s="1" t="s">
        <v>2809</v>
      </c>
      <c r="M3192" t="s">
        <v>35</v>
      </c>
      <c r="N3192">
        <v>52.373060916799702</v>
      </c>
      <c r="O3192">
        <v>4.8897452763219498</v>
      </c>
      <c r="P3192" t="s">
        <v>36</v>
      </c>
      <c r="Q3192" t="s">
        <v>37</v>
      </c>
      <c r="R3192">
        <v>6</v>
      </c>
      <c r="S3192">
        <v>1</v>
      </c>
      <c r="T3192">
        <v>2</v>
      </c>
      <c r="U3192">
        <v>3</v>
      </c>
      <c r="V3192" t="s">
        <v>38</v>
      </c>
      <c r="W3192">
        <v>280</v>
      </c>
      <c r="X3192">
        <v>4</v>
      </c>
      <c r="Y3192">
        <v>60</v>
      </c>
      <c r="Z3192">
        <v>2</v>
      </c>
      <c r="AA3192">
        <f t="shared" si="248"/>
        <v>560</v>
      </c>
      <c r="AB3192">
        <f t="shared" si="249"/>
        <v>560</v>
      </c>
      <c r="AE3192" t="s">
        <v>39</v>
      </c>
      <c r="AF3192">
        <v>0.91</v>
      </c>
      <c r="AG3192">
        <v>16</v>
      </c>
      <c r="AH3192">
        <v>92</v>
      </c>
      <c r="AI3192">
        <v>9</v>
      </c>
      <c r="AJ3192">
        <v>9</v>
      </c>
      <c r="AK3192">
        <v>10</v>
      </c>
      <c r="AL3192">
        <v>10</v>
      </c>
      <c r="AM3192">
        <v>9</v>
      </c>
      <c r="AN3192">
        <v>8</v>
      </c>
    </row>
    <row r="3193" spans="1:40" x14ac:dyDescent="0.2">
      <c r="A3193" s="1">
        <v>8062053</v>
      </c>
      <c r="B3193" t="s">
        <v>198</v>
      </c>
      <c r="C3193">
        <v>2013</v>
      </c>
      <c r="D3193" s="2" t="s">
        <v>5260</v>
      </c>
      <c r="E3193" s="3" t="str">
        <f t="shared" si="245"/>
        <v>4/10/2013</v>
      </c>
      <c r="F3193" s="4">
        <f t="shared" si="246"/>
        <v>1176</v>
      </c>
      <c r="G3193" s="4">
        <f t="shared" si="247"/>
        <v>3.2219178082191782</v>
      </c>
      <c r="H3193" s="1">
        <v>1064092</v>
      </c>
      <c r="I3193" t="s">
        <v>50</v>
      </c>
      <c r="J3193" t="s">
        <v>33</v>
      </c>
      <c r="K3193" t="s">
        <v>34</v>
      </c>
      <c r="L3193" s="1" t="s">
        <v>2810</v>
      </c>
      <c r="M3193" t="s">
        <v>35</v>
      </c>
      <c r="N3193">
        <v>52.3570988692356</v>
      </c>
      <c r="O3193">
        <v>4.8596867774421204</v>
      </c>
      <c r="P3193" t="s">
        <v>36</v>
      </c>
      <c r="Q3193" t="s">
        <v>37</v>
      </c>
      <c r="R3193">
        <v>2</v>
      </c>
      <c r="S3193">
        <v>1</v>
      </c>
      <c r="T3193">
        <v>1</v>
      </c>
      <c r="U3193">
        <v>1</v>
      </c>
      <c r="V3193" t="s">
        <v>38</v>
      </c>
      <c r="W3193">
        <v>158</v>
      </c>
      <c r="X3193">
        <v>1</v>
      </c>
      <c r="Y3193">
        <v>0</v>
      </c>
      <c r="Z3193">
        <v>1</v>
      </c>
      <c r="AA3193">
        <f t="shared" si="248"/>
        <v>158</v>
      </c>
      <c r="AB3193">
        <f t="shared" si="249"/>
        <v>158</v>
      </c>
      <c r="AE3193" t="s">
        <v>46</v>
      </c>
      <c r="AF3193">
        <v>0.75</v>
      </c>
      <c r="AG3193">
        <v>0</v>
      </c>
    </row>
    <row r="3194" spans="1:40" x14ac:dyDescent="0.2">
      <c r="A3194" s="1">
        <v>8064699</v>
      </c>
      <c r="B3194" t="s">
        <v>2811</v>
      </c>
      <c r="C3194">
        <v>2013</v>
      </c>
      <c r="D3194" s="2" t="s">
        <v>5260</v>
      </c>
      <c r="E3194" s="3" t="str">
        <f t="shared" si="245"/>
        <v>4/10/2013</v>
      </c>
      <c r="F3194" s="4">
        <f t="shared" si="246"/>
        <v>1176</v>
      </c>
      <c r="G3194" s="4">
        <f t="shared" si="247"/>
        <v>3.2219178082191782</v>
      </c>
      <c r="H3194" s="1">
        <v>2017766</v>
      </c>
      <c r="I3194" t="s">
        <v>50</v>
      </c>
      <c r="J3194" t="s">
        <v>33</v>
      </c>
      <c r="K3194" t="s">
        <v>34</v>
      </c>
      <c r="L3194" s="1" t="s">
        <v>2812</v>
      </c>
      <c r="M3194" t="s">
        <v>35</v>
      </c>
      <c r="N3194">
        <v>52.350883105334297</v>
      </c>
      <c r="O3194">
        <v>4.84625710000818</v>
      </c>
      <c r="P3194" t="s">
        <v>36</v>
      </c>
      <c r="Q3194" t="s">
        <v>37</v>
      </c>
      <c r="R3194">
        <v>2</v>
      </c>
      <c r="S3194">
        <v>1</v>
      </c>
      <c r="T3194">
        <v>1</v>
      </c>
      <c r="U3194">
        <v>1</v>
      </c>
      <c r="V3194" t="s">
        <v>38</v>
      </c>
      <c r="W3194">
        <v>90</v>
      </c>
      <c r="X3194">
        <v>1</v>
      </c>
      <c r="Y3194">
        <v>0</v>
      </c>
      <c r="Z3194">
        <v>2</v>
      </c>
      <c r="AA3194">
        <f t="shared" si="248"/>
        <v>180</v>
      </c>
      <c r="AB3194">
        <f t="shared" si="249"/>
        <v>180</v>
      </c>
      <c r="AE3194" t="s">
        <v>46</v>
      </c>
      <c r="AF3194">
        <v>1</v>
      </c>
      <c r="AG3194">
        <v>7</v>
      </c>
      <c r="AH3194">
        <v>97</v>
      </c>
      <c r="AI3194">
        <v>10</v>
      </c>
      <c r="AJ3194">
        <v>9</v>
      </c>
      <c r="AK3194">
        <v>10</v>
      </c>
      <c r="AL3194">
        <v>9</v>
      </c>
      <c r="AM3194">
        <v>10</v>
      </c>
      <c r="AN3194">
        <v>9</v>
      </c>
    </row>
    <row r="3195" spans="1:40" x14ac:dyDescent="0.2">
      <c r="A3195" s="1">
        <v>8066234</v>
      </c>
      <c r="B3195" t="s">
        <v>245</v>
      </c>
      <c r="C3195">
        <v>2013</v>
      </c>
      <c r="D3195" s="2" t="s">
        <v>5260</v>
      </c>
      <c r="E3195" s="3" t="str">
        <f t="shared" si="245"/>
        <v>4/10/2013</v>
      </c>
      <c r="F3195" s="4">
        <f t="shared" si="246"/>
        <v>1176</v>
      </c>
      <c r="G3195" s="4">
        <f t="shared" si="247"/>
        <v>3.2219178082191782</v>
      </c>
      <c r="H3195" s="1">
        <v>1064584</v>
      </c>
      <c r="I3195" t="s">
        <v>50</v>
      </c>
      <c r="J3195" t="s">
        <v>33</v>
      </c>
      <c r="K3195" t="s">
        <v>34</v>
      </c>
      <c r="L3195" s="1" t="s">
        <v>2813</v>
      </c>
      <c r="M3195" t="s">
        <v>35</v>
      </c>
      <c r="N3195">
        <v>52.350687848452601</v>
      </c>
      <c r="O3195">
        <v>4.8469689923454702</v>
      </c>
      <c r="P3195" t="s">
        <v>36</v>
      </c>
      <c r="Q3195" t="s">
        <v>37</v>
      </c>
      <c r="R3195">
        <v>4</v>
      </c>
      <c r="S3195">
        <v>1</v>
      </c>
      <c r="T3195">
        <v>2</v>
      </c>
      <c r="U3195">
        <v>2</v>
      </c>
      <c r="V3195" t="s">
        <v>38</v>
      </c>
      <c r="W3195">
        <v>229</v>
      </c>
      <c r="X3195">
        <v>2</v>
      </c>
      <c r="Y3195">
        <v>0</v>
      </c>
      <c r="Z3195">
        <v>2</v>
      </c>
      <c r="AA3195">
        <f t="shared" si="248"/>
        <v>458</v>
      </c>
      <c r="AB3195">
        <f t="shared" si="249"/>
        <v>458</v>
      </c>
      <c r="AE3195" t="s">
        <v>43</v>
      </c>
      <c r="AF3195">
        <v>1</v>
      </c>
      <c r="AG3195">
        <v>91</v>
      </c>
      <c r="AH3195">
        <v>98</v>
      </c>
      <c r="AI3195">
        <v>10</v>
      </c>
      <c r="AJ3195">
        <v>10</v>
      </c>
      <c r="AK3195">
        <v>10</v>
      </c>
      <c r="AL3195">
        <v>10</v>
      </c>
      <c r="AM3195">
        <v>10</v>
      </c>
      <c r="AN3195">
        <v>9</v>
      </c>
    </row>
    <row r="3196" spans="1:40" x14ac:dyDescent="0.2">
      <c r="A3196" s="1">
        <v>8071702</v>
      </c>
      <c r="B3196" t="s">
        <v>2814</v>
      </c>
      <c r="C3196">
        <v>2013</v>
      </c>
      <c r="D3196" s="2" t="s">
        <v>5260</v>
      </c>
      <c r="E3196" s="3" t="str">
        <f t="shared" si="245"/>
        <v>4/10/2013</v>
      </c>
      <c r="F3196" s="4">
        <f t="shared" si="246"/>
        <v>1176</v>
      </c>
      <c r="G3196" s="4">
        <f t="shared" si="247"/>
        <v>3.2219178082191782</v>
      </c>
      <c r="H3196" s="1">
        <v>1064665</v>
      </c>
      <c r="I3196" t="s">
        <v>45</v>
      </c>
      <c r="J3196" t="s">
        <v>33</v>
      </c>
      <c r="K3196" t="s">
        <v>34</v>
      </c>
      <c r="L3196" s="1" t="s">
        <v>2815</v>
      </c>
      <c r="M3196" t="s">
        <v>35</v>
      </c>
      <c r="N3196">
        <v>52.371803231095903</v>
      </c>
      <c r="O3196">
        <v>4.8487307328558602</v>
      </c>
      <c r="P3196" t="s">
        <v>36</v>
      </c>
      <c r="Q3196" t="s">
        <v>37</v>
      </c>
      <c r="R3196">
        <v>2</v>
      </c>
      <c r="S3196">
        <v>1</v>
      </c>
      <c r="T3196">
        <v>1</v>
      </c>
      <c r="U3196">
        <v>1</v>
      </c>
      <c r="V3196" t="s">
        <v>38</v>
      </c>
      <c r="W3196">
        <v>100</v>
      </c>
      <c r="X3196">
        <v>1</v>
      </c>
      <c r="Y3196">
        <v>0</v>
      </c>
      <c r="Z3196">
        <v>1</v>
      </c>
      <c r="AA3196">
        <f t="shared" si="248"/>
        <v>100</v>
      </c>
      <c r="AB3196">
        <f t="shared" si="249"/>
        <v>100</v>
      </c>
      <c r="AE3196" t="s">
        <v>46</v>
      </c>
      <c r="AF3196">
        <v>1</v>
      </c>
      <c r="AG3196">
        <v>4</v>
      </c>
      <c r="AH3196">
        <v>95</v>
      </c>
      <c r="AI3196">
        <v>8</v>
      </c>
      <c r="AJ3196">
        <v>9</v>
      </c>
      <c r="AK3196">
        <v>10</v>
      </c>
      <c r="AL3196">
        <v>10</v>
      </c>
      <c r="AM3196">
        <v>10</v>
      </c>
      <c r="AN3196">
        <v>9</v>
      </c>
    </row>
    <row r="3197" spans="1:40" x14ac:dyDescent="0.2">
      <c r="A3197" s="1">
        <v>8073157</v>
      </c>
      <c r="B3197" t="s">
        <v>589</v>
      </c>
      <c r="C3197">
        <v>2013</v>
      </c>
      <c r="D3197" s="2" t="s">
        <v>5538</v>
      </c>
      <c r="E3197" s="3" t="str">
        <f t="shared" si="245"/>
        <v>4/11/2013</v>
      </c>
      <c r="F3197" s="4">
        <f t="shared" si="246"/>
        <v>1175</v>
      </c>
      <c r="G3197" s="4">
        <f t="shared" si="247"/>
        <v>3.2191780821917808</v>
      </c>
      <c r="H3197" s="1">
        <v>1583177</v>
      </c>
      <c r="I3197" t="s">
        <v>58</v>
      </c>
      <c r="J3197" t="s">
        <v>33</v>
      </c>
      <c r="K3197" t="s">
        <v>34</v>
      </c>
      <c r="L3197" s="1">
        <v>1074</v>
      </c>
      <c r="M3197" t="s">
        <v>35</v>
      </c>
      <c r="N3197">
        <v>52.369996841252799</v>
      </c>
      <c r="O3197">
        <v>4.8784732040802501</v>
      </c>
      <c r="P3197" t="s">
        <v>36</v>
      </c>
      <c r="Q3197" t="s">
        <v>37</v>
      </c>
      <c r="R3197">
        <v>2</v>
      </c>
      <c r="S3197">
        <v>1</v>
      </c>
      <c r="T3197">
        <v>1</v>
      </c>
      <c r="U3197">
        <v>1</v>
      </c>
      <c r="V3197" t="s">
        <v>38</v>
      </c>
      <c r="W3197">
        <v>119</v>
      </c>
      <c r="X3197">
        <v>1</v>
      </c>
      <c r="Y3197">
        <v>0</v>
      </c>
      <c r="Z3197">
        <v>2</v>
      </c>
      <c r="AA3197">
        <f t="shared" si="248"/>
        <v>238</v>
      </c>
      <c r="AB3197">
        <f t="shared" si="249"/>
        <v>238</v>
      </c>
      <c r="AE3197" t="s">
        <v>46</v>
      </c>
      <c r="AF3197">
        <v>1</v>
      </c>
      <c r="AG3197">
        <v>18</v>
      </c>
      <c r="AH3197">
        <v>96</v>
      </c>
      <c r="AI3197">
        <v>10</v>
      </c>
      <c r="AJ3197">
        <v>10</v>
      </c>
      <c r="AK3197">
        <v>10</v>
      </c>
      <c r="AL3197">
        <v>10</v>
      </c>
      <c r="AM3197">
        <v>10</v>
      </c>
      <c r="AN3197">
        <v>9</v>
      </c>
    </row>
    <row r="3198" spans="1:40" x14ac:dyDescent="0.2">
      <c r="A3198" s="1">
        <v>8077082</v>
      </c>
      <c r="B3198" t="s">
        <v>2816</v>
      </c>
      <c r="C3198">
        <v>2013</v>
      </c>
      <c r="D3198" s="2" t="s">
        <v>5538</v>
      </c>
      <c r="E3198" s="3" t="str">
        <f t="shared" si="245"/>
        <v>4/11/2013</v>
      </c>
      <c r="F3198" s="4">
        <f t="shared" si="246"/>
        <v>1175</v>
      </c>
      <c r="G3198" s="4">
        <f t="shared" si="247"/>
        <v>3.2191780821917808</v>
      </c>
      <c r="H3198" s="1">
        <v>1067681</v>
      </c>
      <c r="I3198" t="s">
        <v>41</v>
      </c>
      <c r="J3198" t="s">
        <v>33</v>
      </c>
      <c r="K3198" t="s">
        <v>34</v>
      </c>
      <c r="L3198" s="1">
        <v>1094</v>
      </c>
      <c r="M3198" t="s">
        <v>35</v>
      </c>
      <c r="N3198">
        <v>52.3563702429446</v>
      </c>
      <c r="O3198">
        <v>4.8752009247128196</v>
      </c>
      <c r="P3198" t="s">
        <v>36</v>
      </c>
      <c r="Q3198" t="s">
        <v>37</v>
      </c>
      <c r="R3198">
        <v>4</v>
      </c>
      <c r="S3198">
        <v>1</v>
      </c>
      <c r="T3198">
        <v>2</v>
      </c>
      <c r="U3198">
        <v>5</v>
      </c>
      <c r="V3198" t="s">
        <v>38</v>
      </c>
      <c r="W3198">
        <v>160</v>
      </c>
      <c r="X3198">
        <v>4</v>
      </c>
      <c r="Y3198">
        <v>0</v>
      </c>
      <c r="Z3198">
        <v>4</v>
      </c>
      <c r="AA3198">
        <f t="shared" si="248"/>
        <v>640</v>
      </c>
      <c r="AB3198">
        <f t="shared" si="249"/>
        <v>640</v>
      </c>
      <c r="AE3198" t="s">
        <v>46</v>
      </c>
      <c r="AF3198">
        <v>0.73</v>
      </c>
      <c r="AG3198">
        <v>9</v>
      </c>
      <c r="AH3198">
        <v>89</v>
      </c>
      <c r="AI3198">
        <v>10</v>
      </c>
      <c r="AJ3198">
        <v>10</v>
      </c>
      <c r="AK3198">
        <v>10</v>
      </c>
      <c r="AL3198">
        <v>10</v>
      </c>
      <c r="AM3198">
        <v>9</v>
      </c>
      <c r="AN3198">
        <v>10</v>
      </c>
    </row>
    <row r="3199" spans="1:40" x14ac:dyDescent="0.2">
      <c r="A3199" s="1">
        <v>8078790</v>
      </c>
      <c r="B3199" t="s">
        <v>597</v>
      </c>
      <c r="C3199">
        <v>2013</v>
      </c>
      <c r="D3199" s="2" t="s">
        <v>5538</v>
      </c>
      <c r="E3199" s="3" t="str">
        <f t="shared" si="245"/>
        <v>4/11/2013</v>
      </c>
      <c r="F3199" s="4">
        <f t="shared" si="246"/>
        <v>1175</v>
      </c>
      <c r="G3199" s="4">
        <f t="shared" si="247"/>
        <v>3.2191780821917808</v>
      </c>
      <c r="H3199" s="1">
        <v>4410408</v>
      </c>
      <c r="I3199" t="s">
        <v>48</v>
      </c>
      <c r="J3199" t="s">
        <v>33</v>
      </c>
      <c r="K3199" t="s">
        <v>34</v>
      </c>
      <c r="L3199" s="1" t="s">
        <v>2129</v>
      </c>
      <c r="M3199" t="s">
        <v>35</v>
      </c>
      <c r="N3199">
        <v>52.354770622243898</v>
      </c>
      <c r="O3199">
        <v>4.8746731017184004</v>
      </c>
      <c r="P3199" t="s">
        <v>36</v>
      </c>
      <c r="Q3199" t="s">
        <v>42</v>
      </c>
      <c r="R3199">
        <v>2</v>
      </c>
      <c r="S3199">
        <v>1</v>
      </c>
      <c r="T3199">
        <v>1</v>
      </c>
      <c r="U3199">
        <v>1</v>
      </c>
      <c r="V3199" t="s">
        <v>38</v>
      </c>
      <c r="W3199">
        <v>80</v>
      </c>
      <c r="X3199">
        <v>2</v>
      </c>
      <c r="Y3199">
        <v>0</v>
      </c>
      <c r="Z3199">
        <v>1</v>
      </c>
      <c r="AA3199">
        <f t="shared" si="248"/>
        <v>80</v>
      </c>
      <c r="AB3199">
        <f t="shared" si="249"/>
        <v>80</v>
      </c>
      <c r="AE3199" t="s">
        <v>39</v>
      </c>
      <c r="AF3199">
        <v>1</v>
      </c>
      <c r="AG3199">
        <v>2</v>
      </c>
      <c r="AH3199">
        <v>100</v>
      </c>
      <c r="AI3199">
        <v>10</v>
      </c>
      <c r="AJ3199">
        <v>10</v>
      </c>
      <c r="AK3199">
        <v>10</v>
      </c>
      <c r="AL3199">
        <v>10</v>
      </c>
      <c r="AM3199">
        <v>10</v>
      </c>
      <c r="AN3199">
        <v>10</v>
      </c>
    </row>
    <row r="3200" spans="1:40" x14ac:dyDescent="0.2">
      <c r="A3200" s="1">
        <v>8079643</v>
      </c>
      <c r="B3200" t="s">
        <v>927</v>
      </c>
      <c r="C3200">
        <v>2013</v>
      </c>
      <c r="D3200" s="2" t="s">
        <v>5538</v>
      </c>
      <c r="E3200" s="3" t="str">
        <f t="shared" si="245"/>
        <v>4/11/2013</v>
      </c>
      <c r="F3200" s="4">
        <f t="shared" si="246"/>
        <v>1175</v>
      </c>
      <c r="G3200" s="4">
        <f t="shared" si="247"/>
        <v>3.2191780821917808</v>
      </c>
      <c r="H3200" s="1">
        <v>1068565</v>
      </c>
      <c r="I3200" t="s">
        <v>159</v>
      </c>
      <c r="J3200" t="s">
        <v>33</v>
      </c>
      <c r="K3200" t="s">
        <v>34</v>
      </c>
      <c r="L3200" s="1" t="s">
        <v>2817</v>
      </c>
      <c r="M3200" t="s">
        <v>35</v>
      </c>
      <c r="N3200">
        <v>52.3549127922984</v>
      </c>
      <c r="O3200">
        <v>4.8753320434838798</v>
      </c>
      <c r="P3200" t="s">
        <v>36</v>
      </c>
      <c r="Q3200" t="s">
        <v>37</v>
      </c>
      <c r="R3200">
        <v>4</v>
      </c>
      <c r="S3200">
        <v>1</v>
      </c>
      <c r="T3200">
        <v>1</v>
      </c>
      <c r="U3200">
        <v>1</v>
      </c>
      <c r="V3200" t="s">
        <v>38</v>
      </c>
      <c r="W3200">
        <v>85</v>
      </c>
      <c r="X3200">
        <v>2</v>
      </c>
      <c r="Y3200">
        <v>15</v>
      </c>
      <c r="Z3200">
        <v>4</v>
      </c>
      <c r="AA3200">
        <f t="shared" si="248"/>
        <v>340</v>
      </c>
      <c r="AB3200">
        <f t="shared" si="249"/>
        <v>340</v>
      </c>
      <c r="AE3200" t="s">
        <v>46</v>
      </c>
      <c r="AF3200">
        <v>1</v>
      </c>
      <c r="AG3200">
        <v>25</v>
      </c>
      <c r="AH3200">
        <v>95</v>
      </c>
      <c r="AI3200">
        <v>10</v>
      </c>
      <c r="AJ3200">
        <v>9</v>
      </c>
      <c r="AK3200">
        <v>10</v>
      </c>
      <c r="AL3200">
        <v>10</v>
      </c>
      <c r="AM3200">
        <v>9</v>
      </c>
      <c r="AN3200">
        <v>9</v>
      </c>
    </row>
    <row r="3201" spans="1:40" x14ac:dyDescent="0.2">
      <c r="A3201" s="1">
        <v>8081197</v>
      </c>
      <c r="B3201" t="s">
        <v>255</v>
      </c>
      <c r="C3201">
        <v>2013</v>
      </c>
      <c r="D3201" s="2" t="s">
        <v>5539</v>
      </c>
      <c r="E3201" s="3" t="str">
        <f t="shared" si="245"/>
        <v>4/12/2013</v>
      </c>
      <c r="F3201" s="4">
        <f t="shared" si="246"/>
        <v>1174</v>
      </c>
      <c r="G3201" s="4">
        <f t="shared" si="247"/>
        <v>3.2164383561643834</v>
      </c>
      <c r="H3201" s="1">
        <v>1071189</v>
      </c>
      <c r="I3201" t="s">
        <v>159</v>
      </c>
      <c r="J3201" t="s">
        <v>33</v>
      </c>
      <c r="K3201" t="s">
        <v>34</v>
      </c>
      <c r="L3201" s="1">
        <v>1086</v>
      </c>
      <c r="M3201" t="s">
        <v>35</v>
      </c>
      <c r="N3201">
        <v>52.373164216491602</v>
      </c>
      <c r="O3201">
        <v>4.8799970751898298</v>
      </c>
      <c r="P3201" t="s">
        <v>56</v>
      </c>
      <c r="Q3201" t="s">
        <v>37</v>
      </c>
      <c r="R3201">
        <v>6</v>
      </c>
      <c r="S3201">
        <v>1.5</v>
      </c>
      <c r="T3201">
        <v>2</v>
      </c>
      <c r="U3201">
        <v>6</v>
      </c>
      <c r="V3201" t="s">
        <v>38</v>
      </c>
      <c r="W3201">
        <v>326</v>
      </c>
      <c r="X3201">
        <v>4</v>
      </c>
      <c r="Y3201">
        <v>0</v>
      </c>
      <c r="Z3201">
        <v>2</v>
      </c>
      <c r="AA3201">
        <f t="shared" si="248"/>
        <v>652</v>
      </c>
      <c r="AB3201">
        <f t="shared" si="249"/>
        <v>652</v>
      </c>
      <c r="AE3201" t="s">
        <v>43</v>
      </c>
      <c r="AF3201">
        <v>1</v>
      </c>
      <c r="AG3201">
        <v>16</v>
      </c>
      <c r="AH3201">
        <v>96</v>
      </c>
      <c r="AI3201">
        <v>10</v>
      </c>
      <c r="AJ3201">
        <v>9</v>
      </c>
      <c r="AK3201">
        <v>10</v>
      </c>
      <c r="AL3201">
        <v>10</v>
      </c>
      <c r="AM3201">
        <v>10</v>
      </c>
      <c r="AN3201">
        <v>9</v>
      </c>
    </row>
    <row r="3202" spans="1:40" x14ac:dyDescent="0.2">
      <c r="A3202" s="1">
        <v>8081358</v>
      </c>
      <c r="B3202" t="s">
        <v>414</v>
      </c>
      <c r="C3202">
        <v>2013</v>
      </c>
      <c r="D3202" s="2" t="s">
        <v>5539</v>
      </c>
      <c r="E3202" s="3" t="str">
        <f t="shared" si="245"/>
        <v>4/12/2013</v>
      </c>
      <c r="F3202" s="4">
        <f t="shared" si="246"/>
        <v>1174</v>
      </c>
      <c r="G3202" s="4">
        <f t="shared" si="247"/>
        <v>3.2164383561643834</v>
      </c>
      <c r="H3202" s="1">
        <v>1071414</v>
      </c>
      <c r="I3202" t="s">
        <v>105</v>
      </c>
      <c r="J3202" t="s">
        <v>33</v>
      </c>
      <c r="K3202" t="s">
        <v>34</v>
      </c>
      <c r="L3202" s="1">
        <v>1091</v>
      </c>
      <c r="M3202" t="s">
        <v>35</v>
      </c>
      <c r="N3202">
        <v>52.367532193188801</v>
      </c>
      <c r="O3202">
        <v>4.8700776780657202</v>
      </c>
      <c r="P3202" t="s">
        <v>36</v>
      </c>
      <c r="Q3202" t="s">
        <v>37</v>
      </c>
      <c r="R3202">
        <v>3</v>
      </c>
      <c r="S3202">
        <v>1</v>
      </c>
      <c r="T3202">
        <v>2</v>
      </c>
      <c r="U3202">
        <v>1</v>
      </c>
      <c r="V3202" t="s">
        <v>38</v>
      </c>
      <c r="W3202">
        <v>70</v>
      </c>
      <c r="X3202">
        <v>2</v>
      </c>
      <c r="Y3202">
        <v>30</v>
      </c>
      <c r="Z3202">
        <v>2</v>
      </c>
      <c r="AA3202">
        <f t="shared" si="248"/>
        <v>140</v>
      </c>
      <c r="AB3202">
        <f t="shared" si="249"/>
        <v>140</v>
      </c>
      <c r="AE3202" t="s">
        <v>43</v>
      </c>
      <c r="AF3202">
        <v>1</v>
      </c>
      <c r="AG3202">
        <v>28</v>
      </c>
      <c r="AH3202">
        <v>94</v>
      </c>
      <c r="AI3202">
        <v>9</v>
      </c>
      <c r="AJ3202">
        <v>10</v>
      </c>
      <c r="AK3202">
        <v>10</v>
      </c>
      <c r="AL3202">
        <v>10</v>
      </c>
      <c r="AM3202">
        <v>9</v>
      </c>
      <c r="AN3202">
        <v>9</v>
      </c>
    </row>
    <row r="3203" spans="1:40" x14ac:dyDescent="0.2">
      <c r="A3203" s="1">
        <v>8081875</v>
      </c>
      <c r="B3203" t="s">
        <v>2818</v>
      </c>
      <c r="C3203">
        <v>2013</v>
      </c>
      <c r="D3203" s="2" t="s">
        <v>5539</v>
      </c>
      <c r="E3203" s="3" t="str">
        <f t="shared" ref="E3203:E3266" si="250">D3203 &amp; "/" &amp; C3203</f>
        <v>4/12/2013</v>
      </c>
      <c r="F3203" s="4">
        <f t="shared" ref="F3203:F3266" si="251">$F$1-E3203</f>
        <v>1174</v>
      </c>
      <c r="G3203" s="4">
        <f t="shared" ref="G3203:G3266" si="252">F3203/365</f>
        <v>3.2164383561643834</v>
      </c>
      <c r="H3203" s="1">
        <v>1071533</v>
      </c>
      <c r="I3203" t="s">
        <v>45</v>
      </c>
      <c r="J3203" t="s">
        <v>33</v>
      </c>
      <c r="K3203" t="s">
        <v>34</v>
      </c>
      <c r="L3203" s="1" t="s">
        <v>2229</v>
      </c>
      <c r="M3203" t="s">
        <v>35</v>
      </c>
      <c r="N3203">
        <v>52.370489814632698</v>
      </c>
      <c r="O3203">
        <v>4.9030312761271899</v>
      </c>
      <c r="P3203" t="s">
        <v>36</v>
      </c>
      <c r="Q3203" t="s">
        <v>37</v>
      </c>
      <c r="R3203">
        <v>2</v>
      </c>
      <c r="S3203">
        <v>1</v>
      </c>
      <c r="T3203">
        <v>1</v>
      </c>
      <c r="U3203">
        <v>1</v>
      </c>
      <c r="V3203" t="s">
        <v>38</v>
      </c>
      <c r="W3203">
        <v>149</v>
      </c>
      <c r="X3203">
        <v>1</v>
      </c>
      <c r="Y3203">
        <v>0</v>
      </c>
      <c r="Z3203">
        <v>3</v>
      </c>
      <c r="AA3203">
        <f t="shared" ref="AA3203:AA3266" si="253">W3203*Z3203</f>
        <v>447</v>
      </c>
      <c r="AB3203">
        <f t="shared" ref="AB3203:AB3266" si="254">IF(X3203&gt;R3203,AA3203+Y3203,AA3203)</f>
        <v>447</v>
      </c>
      <c r="AE3203" t="s">
        <v>39</v>
      </c>
      <c r="AF3203">
        <v>1</v>
      </c>
      <c r="AG3203">
        <v>38</v>
      </c>
      <c r="AH3203">
        <v>97</v>
      </c>
      <c r="AI3203">
        <v>10</v>
      </c>
      <c r="AJ3203">
        <v>9</v>
      </c>
      <c r="AK3203">
        <v>10</v>
      </c>
      <c r="AL3203">
        <v>10</v>
      </c>
      <c r="AM3203">
        <v>10</v>
      </c>
      <c r="AN3203">
        <v>9</v>
      </c>
    </row>
    <row r="3204" spans="1:40" x14ac:dyDescent="0.2">
      <c r="A3204" s="1">
        <v>8085038</v>
      </c>
      <c r="B3204" t="s">
        <v>516</v>
      </c>
      <c r="C3204">
        <v>2013</v>
      </c>
      <c r="D3204" s="2" t="s">
        <v>5539</v>
      </c>
      <c r="E3204" s="3" t="str">
        <f t="shared" si="250"/>
        <v>4/12/2013</v>
      </c>
      <c r="F3204" s="4">
        <f t="shared" si="251"/>
        <v>1174</v>
      </c>
      <c r="G3204" s="4">
        <f t="shared" si="252"/>
        <v>3.2164383561643834</v>
      </c>
      <c r="H3204" s="1">
        <v>2813439</v>
      </c>
      <c r="I3204" t="s">
        <v>50</v>
      </c>
      <c r="J3204" t="s">
        <v>33</v>
      </c>
      <c r="K3204" t="s">
        <v>34</v>
      </c>
      <c r="L3204" s="1" t="s">
        <v>2819</v>
      </c>
      <c r="M3204" t="s">
        <v>35</v>
      </c>
      <c r="N3204">
        <v>52.384481673862098</v>
      </c>
      <c r="O3204">
        <v>4.87364115338874</v>
      </c>
      <c r="P3204" t="s">
        <v>36</v>
      </c>
      <c r="Q3204" t="s">
        <v>37</v>
      </c>
      <c r="R3204">
        <v>4</v>
      </c>
      <c r="S3204">
        <v>2.5</v>
      </c>
      <c r="T3204">
        <v>4</v>
      </c>
      <c r="U3204">
        <v>4</v>
      </c>
      <c r="V3204" t="s">
        <v>38</v>
      </c>
      <c r="W3204">
        <v>490</v>
      </c>
      <c r="X3204">
        <v>4</v>
      </c>
      <c r="Y3204">
        <v>90</v>
      </c>
      <c r="Z3204">
        <v>2</v>
      </c>
      <c r="AA3204">
        <f t="shared" si="253"/>
        <v>980</v>
      </c>
      <c r="AB3204">
        <f t="shared" si="254"/>
        <v>980</v>
      </c>
      <c r="AE3204" t="s">
        <v>43</v>
      </c>
      <c r="AF3204">
        <v>1</v>
      </c>
      <c r="AG3204">
        <v>16</v>
      </c>
      <c r="AH3204">
        <v>98</v>
      </c>
      <c r="AI3204">
        <v>9</v>
      </c>
      <c r="AJ3204">
        <v>10</v>
      </c>
      <c r="AK3204">
        <v>10</v>
      </c>
      <c r="AL3204">
        <v>10</v>
      </c>
      <c r="AM3204">
        <v>10</v>
      </c>
      <c r="AN3204">
        <v>9</v>
      </c>
    </row>
    <row r="3205" spans="1:40" x14ac:dyDescent="0.2">
      <c r="A3205" s="1">
        <v>8087149</v>
      </c>
      <c r="B3205" t="s">
        <v>2820</v>
      </c>
      <c r="C3205">
        <v>2013</v>
      </c>
      <c r="D3205" s="2" t="s">
        <v>5539</v>
      </c>
      <c r="E3205" s="3" t="str">
        <f t="shared" si="250"/>
        <v>4/12/2013</v>
      </c>
      <c r="F3205" s="4">
        <f t="shared" si="251"/>
        <v>1174</v>
      </c>
      <c r="G3205" s="4">
        <f t="shared" si="252"/>
        <v>3.2164383561643834</v>
      </c>
      <c r="H3205" s="1">
        <v>4405517</v>
      </c>
      <c r="I3205" t="s">
        <v>54</v>
      </c>
      <c r="J3205" t="s">
        <v>33</v>
      </c>
      <c r="K3205" t="s">
        <v>34</v>
      </c>
      <c r="L3205" s="1" t="s">
        <v>2821</v>
      </c>
      <c r="M3205" t="s">
        <v>35</v>
      </c>
      <c r="N3205">
        <v>52.386196457000203</v>
      </c>
      <c r="O3205">
        <v>4.8833079229150602</v>
      </c>
      <c r="P3205" t="s">
        <v>36</v>
      </c>
      <c r="Q3205" t="s">
        <v>37</v>
      </c>
      <c r="R3205">
        <v>3</v>
      </c>
      <c r="S3205">
        <v>1</v>
      </c>
      <c r="T3205">
        <v>1</v>
      </c>
      <c r="U3205">
        <v>1</v>
      </c>
      <c r="V3205" t="s">
        <v>38</v>
      </c>
      <c r="W3205">
        <v>104</v>
      </c>
      <c r="X3205">
        <v>2</v>
      </c>
      <c r="Y3205">
        <v>10</v>
      </c>
      <c r="Z3205">
        <v>1</v>
      </c>
      <c r="AA3205">
        <f t="shared" si="253"/>
        <v>104</v>
      </c>
      <c r="AB3205">
        <f t="shared" si="254"/>
        <v>104</v>
      </c>
      <c r="AE3205" t="s">
        <v>43</v>
      </c>
      <c r="AF3205">
        <v>1</v>
      </c>
      <c r="AG3205">
        <v>11</v>
      </c>
      <c r="AH3205">
        <v>96</v>
      </c>
      <c r="AI3205">
        <v>9</v>
      </c>
      <c r="AJ3205">
        <v>9</v>
      </c>
      <c r="AK3205">
        <v>9</v>
      </c>
      <c r="AL3205">
        <v>10</v>
      </c>
      <c r="AM3205">
        <v>9</v>
      </c>
      <c r="AN3205">
        <v>9</v>
      </c>
    </row>
    <row r="3206" spans="1:40" x14ac:dyDescent="0.2">
      <c r="A3206" s="1">
        <v>8087847</v>
      </c>
      <c r="B3206" t="s">
        <v>2822</v>
      </c>
      <c r="C3206">
        <v>2013</v>
      </c>
      <c r="D3206" s="2" t="s">
        <v>5376</v>
      </c>
      <c r="E3206" s="3" t="str">
        <f t="shared" si="250"/>
        <v>4/13/2013</v>
      </c>
      <c r="F3206" s="4">
        <f t="shared" si="251"/>
        <v>1173</v>
      </c>
      <c r="G3206" s="4">
        <f t="shared" si="252"/>
        <v>3.2136986301369861</v>
      </c>
      <c r="H3206" s="1">
        <v>2693440</v>
      </c>
      <c r="I3206" t="s">
        <v>50</v>
      </c>
      <c r="J3206" t="s">
        <v>33</v>
      </c>
      <c r="K3206" t="s">
        <v>34</v>
      </c>
      <c r="L3206" s="1">
        <v>1012</v>
      </c>
      <c r="M3206" t="s">
        <v>35</v>
      </c>
      <c r="N3206">
        <v>52.372536721525996</v>
      </c>
      <c r="O3206">
        <v>4.8779260837846996</v>
      </c>
      <c r="P3206" t="s">
        <v>36</v>
      </c>
      <c r="Q3206" t="s">
        <v>37</v>
      </c>
      <c r="R3206">
        <v>2</v>
      </c>
      <c r="S3206">
        <v>1</v>
      </c>
      <c r="T3206">
        <v>1</v>
      </c>
      <c r="U3206">
        <v>1</v>
      </c>
      <c r="V3206" t="s">
        <v>38</v>
      </c>
      <c r="W3206">
        <v>149</v>
      </c>
      <c r="X3206">
        <v>1</v>
      </c>
      <c r="Y3206">
        <v>20</v>
      </c>
      <c r="Z3206">
        <v>2</v>
      </c>
      <c r="AA3206">
        <f t="shared" si="253"/>
        <v>298</v>
      </c>
      <c r="AB3206">
        <f t="shared" si="254"/>
        <v>298</v>
      </c>
      <c r="AE3206" t="s">
        <v>43</v>
      </c>
      <c r="AF3206">
        <v>1</v>
      </c>
      <c r="AG3206">
        <v>7</v>
      </c>
      <c r="AH3206">
        <v>91</v>
      </c>
      <c r="AI3206">
        <v>10</v>
      </c>
      <c r="AJ3206">
        <v>8</v>
      </c>
      <c r="AK3206">
        <v>10</v>
      </c>
      <c r="AL3206">
        <v>10</v>
      </c>
      <c r="AM3206">
        <v>10</v>
      </c>
      <c r="AN3206">
        <v>9</v>
      </c>
    </row>
    <row r="3207" spans="1:40" x14ac:dyDescent="0.2">
      <c r="A3207" s="1">
        <v>8088283</v>
      </c>
      <c r="B3207" t="s">
        <v>2076</v>
      </c>
      <c r="C3207">
        <v>2013</v>
      </c>
      <c r="D3207" s="2" t="s">
        <v>5376</v>
      </c>
      <c r="E3207" s="3" t="str">
        <f t="shared" si="250"/>
        <v>4/13/2013</v>
      </c>
      <c r="F3207" s="4">
        <f t="shared" si="251"/>
        <v>1173</v>
      </c>
      <c r="G3207" s="4">
        <f t="shared" si="252"/>
        <v>3.2136986301369861</v>
      </c>
      <c r="H3207" s="1">
        <v>3757906</v>
      </c>
      <c r="I3207" t="s">
        <v>54</v>
      </c>
      <c r="J3207" t="s">
        <v>33</v>
      </c>
      <c r="K3207" t="s">
        <v>34</v>
      </c>
      <c r="L3207" s="1">
        <v>1054</v>
      </c>
      <c r="M3207" t="s">
        <v>35</v>
      </c>
      <c r="N3207">
        <v>52.371713788175398</v>
      </c>
      <c r="O3207">
        <v>4.9066823007886597</v>
      </c>
      <c r="P3207" t="s">
        <v>36</v>
      </c>
      <c r="Q3207" t="s">
        <v>37</v>
      </c>
      <c r="R3207">
        <v>4</v>
      </c>
      <c r="S3207">
        <v>1</v>
      </c>
      <c r="T3207">
        <v>2</v>
      </c>
      <c r="U3207">
        <v>2</v>
      </c>
      <c r="V3207" t="s">
        <v>38</v>
      </c>
      <c r="W3207">
        <v>100</v>
      </c>
      <c r="X3207">
        <v>2</v>
      </c>
      <c r="Y3207">
        <v>30</v>
      </c>
      <c r="Z3207">
        <v>1</v>
      </c>
      <c r="AA3207">
        <f t="shared" si="253"/>
        <v>100</v>
      </c>
      <c r="AB3207">
        <f t="shared" si="254"/>
        <v>100</v>
      </c>
      <c r="AE3207" t="s">
        <v>46</v>
      </c>
      <c r="AF3207">
        <v>1</v>
      </c>
      <c r="AG3207">
        <v>21</v>
      </c>
      <c r="AH3207">
        <v>94</v>
      </c>
      <c r="AI3207">
        <v>9</v>
      </c>
      <c r="AJ3207">
        <v>10</v>
      </c>
      <c r="AK3207">
        <v>10</v>
      </c>
      <c r="AL3207">
        <v>10</v>
      </c>
      <c r="AM3207">
        <v>9</v>
      </c>
      <c r="AN3207">
        <v>10</v>
      </c>
    </row>
    <row r="3208" spans="1:40" x14ac:dyDescent="0.2">
      <c r="A3208" s="1">
        <v>8088712</v>
      </c>
      <c r="B3208" t="s">
        <v>2823</v>
      </c>
      <c r="C3208">
        <v>2013</v>
      </c>
      <c r="D3208" s="2" t="s">
        <v>5376</v>
      </c>
      <c r="E3208" s="3" t="str">
        <f t="shared" si="250"/>
        <v>4/13/2013</v>
      </c>
      <c r="F3208" s="4">
        <f t="shared" si="251"/>
        <v>1173</v>
      </c>
      <c r="G3208" s="4">
        <f t="shared" si="252"/>
        <v>3.2136986301369861</v>
      </c>
      <c r="H3208" s="1">
        <v>5630376</v>
      </c>
      <c r="I3208" t="s">
        <v>54</v>
      </c>
      <c r="J3208" t="s">
        <v>33</v>
      </c>
      <c r="K3208" t="s">
        <v>34</v>
      </c>
      <c r="L3208" s="1" t="s">
        <v>2824</v>
      </c>
      <c r="M3208" t="s">
        <v>35</v>
      </c>
      <c r="N3208">
        <v>52.356496576239302</v>
      </c>
      <c r="O3208">
        <v>4.91282576854291</v>
      </c>
      <c r="P3208" t="s">
        <v>36</v>
      </c>
      <c r="Q3208" t="s">
        <v>37</v>
      </c>
      <c r="R3208">
        <v>6</v>
      </c>
      <c r="S3208">
        <v>1</v>
      </c>
      <c r="T3208">
        <v>2</v>
      </c>
      <c r="U3208">
        <v>3</v>
      </c>
      <c r="V3208" t="s">
        <v>38</v>
      </c>
      <c r="W3208">
        <v>200</v>
      </c>
      <c r="X3208">
        <v>4</v>
      </c>
      <c r="Y3208">
        <v>20</v>
      </c>
      <c r="Z3208">
        <v>1</v>
      </c>
      <c r="AA3208">
        <f t="shared" si="253"/>
        <v>200</v>
      </c>
      <c r="AB3208">
        <f t="shared" si="254"/>
        <v>200</v>
      </c>
      <c r="AE3208" t="s">
        <v>43</v>
      </c>
      <c r="AF3208">
        <v>1</v>
      </c>
      <c r="AG3208">
        <v>0</v>
      </c>
    </row>
    <row r="3209" spans="1:40" x14ac:dyDescent="0.2">
      <c r="A3209" s="1">
        <v>8089837</v>
      </c>
      <c r="B3209" t="s">
        <v>2823</v>
      </c>
      <c r="C3209">
        <v>2013</v>
      </c>
      <c r="D3209" s="2" t="s">
        <v>5376</v>
      </c>
      <c r="E3209" s="3" t="str">
        <f t="shared" si="250"/>
        <v>4/13/2013</v>
      </c>
      <c r="F3209" s="4">
        <f t="shared" si="251"/>
        <v>1173</v>
      </c>
      <c r="G3209" s="4">
        <f t="shared" si="252"/>
        <v>3.2136986301369861</v>
      </c>
      <c r="H3209" s="1">
        <v>5469006</v>
      </c>
      <c r="I3209" t="s">
        <v>54</v>
      </c>
      <c r="J3209" t="s">
        <v>33</v>
      </c>
      <c r="K3209" t="s">
        <v>34</v>
      </c>
      <c r="L3209" s="1" t="s">
        <v>2825</v>
      </c>
      <c r="M3209" t="s">
        <v>35</v>
      </c>
      <c r="N3209">
        <v>52.358992070257301</v>
      </c>
      <c r="O3209">
        <v>4.8963243052891201</v>
      </c>
      <c r="P3209" t="s">
        <v>36</v>
      </c>
      <c r="Q3209" t="s">
        <v>42</v>
      </c>
      <c r="R3209">
        <v>2</v>
      </c>
      <c r="S3209">
        <v>1</v>
      </c>
      <c r="T3209">
        <v>1</v>
      </c>
      <c r="U3209">
        <v>1</v>
      </c>
      <c r="V3209" t="s">
        <v>38</v>
      </c>
      <c r="W3209">
        <v>75</v>
      </c>
      <c r="X3209">
        <v>2</v>
      </c>
      <c r="Y3209">
        <v>20</v>
      </c>
      <c r="Z3209">
        <v>1</v>
      </c>
      <c r="AA3209">
        <f t="shared" si="253"/>
        <v>75</v>
      </c>
      <c r="AB3209">
        <f t="shared" si="254"/>
        <v>75</v>
      </c>
      <c r="AE3209" t="s">
        <v>43</v>
      </c>
      <c r="AF3209">
        <v>1</v>
      </c>
      <c r="AG3209">
        <v>1</v>
      </c>
      <c r="AH3209">
        <v>100</v>
      </c>
      <c r="AI3209">
        <v>10</v>
      </c>
      <c r="AJ3209">
        <v>10</v>
      </c>
      <c r="AK3209">
        <v>10</v>
      </c>
      <c r="AL3209">
        <v>10</v>
      </c>
      <c r="AM3209">
        <v>10</v>
      </c>
      <c r="AN3209">
        <v>10</v>
      </c>
    </row>
    <row r="3210" spans="1:40" x14ac:dyDescent="0.2">
      <c r="A3210" s="1">
        <v>8098975</v>
      </c>
      <c r="B3210" t="s">
        <v>1010</v>
      </c>
      <c r="C3210">
        <v>2013</v>
      </c>
      <c r="D3210" s="2" t="s">
        <v>5376</v>
      </c>
      <c r="E3210" s="3" t="str">
        <f t="shared" si="250"/>
        <v>4/13/2013</v>
      </c>
      <c r="F3210" s="4">
        <f t="shared" si="251"/>
        <v>1173</v>
      </c>
      <c r="G3210" s="4">
        <f t="shared" si="252"/>
        <v>3.2136986301369861</v>
      </c>
      <c r="H3210" s="1">
        <v>1082945</v>
      </c>
      <c r="I3210" t="s">
        <v>45</v>
      </c>
      <c r="J3210" t="s">
        <v>33</v>
      </c>
      <c r="K3210" t="s">
        <v>34</v>
      </c>
      <c r="L3210" s="1">
        <v>1056</v>
      </c>
      <c r="M3210" t="s">
        <v>35</v>
      </c>
      <c r="N3210">
        <v>52.369243322849002</v>
      </c>
      <c r="O3210">
        <v>4.9070026700314298</v>
      </c>
      <c r="P3210" t="s">
        <v>36</v>
      </c>
      <c r="Q3210" t="s">
        <v>37</v>
      </c>
      <c r="R3210">
        <v>2</v>
      </c>
      <c r="S3210">
        <v>1</v>
      </c>
      <c r="T3210">
        <v>1</v>
      </c>
      <c r="U3210">
        <v>2</v>
      </c>
      <c r="V3210" t="s">
        <v>38</v>
      </c>
      <c r="W3210">
        <v>50</v>
      </c>
      <c r="X3210">
        <v>1</v>
      </c>
      <c r="Y3210">
        <v>0</v>
      </c>
      <c r="Z3210">
        <v>7</v>
      </c>
      <c r="AA3210">
        <f t="shared" si="253"/>
        <v>350</v>
      </c>
      <c r="AB3210">
        <f t="shared" si="254"/>
        <v>350</v>
      </c>
      <c r="AE3210" t="s">
        <v>81</v>
      </c>
      <c r="AF3210">
        <v>0.44</v>
      </c>
      <c r="AG3210">
        <v>0</v>
      </c>
    </row>
    <row r="3211" spans="1:40" x14ac:dyDescent="0.2">
      <c r="A3211" s="1">
        <v>8101051</v>
      </c>
      <c r="B3211" t="s">
        <v>2826</v>
      </c>
      <c r="C3211">
        <v>2013</v>
      </c>
      <c r="D3211" s="2" t="s">
        <v>5376</v>
      </c>
      <c r="E3211" s="3" t="str">
        <f t="shared" si="250"/>
        <v>4/13/2013</v>
      </c>
      <c r="F3211" s="4">
        <f t="shared" si="251"/>
        <v>1173</v>
      </c>
      <c r="G3211" s="4">
        <f t="shared" si="252"/>
        <v>3.2136986301369861</v>
      </c>
      <c r="H3211" s="1">
        <v>2606152</v>
      </c>
      <c r="I3211" t="s">
        <v>50</v>
      </c>
      <c r="J3211" t="s">
        <v>33</v>
      </c>
      <c r="K3211" t="s">
        <v>34</v>
      </c>
      <c r="L3211" s="1" t="s">
        <v>2827</v>
      </c>
      <c r="M3211" t="s">
        <v>35</v>
      </c>
      <c r="N3211">
        <v>52.354587769287399</v>
      </c>
      <c r="O3211">
        <v>4.9084186682763198</v>
      </c>
      <c r="P3211" t="s">
        <v>36</v>
      </c>
      <c r="Q3211" t="s">
        <v>37</v>
      </c>
      <c r="R3211">
        <v>6</v>
      </c>
      <c r="S3211">
        <v>2</v>
      </c>
      <c r="T3211">
        <v>3</v>
      </c>
      <c r="U3211">
        <v>3</v>
      </c>
      <c r="V3211" t="s">
        <v>38</v>
      </c>
      <c r="W3211">
        <v>280</v>
      </c>
      <c r="X3211">
        <v>4</v>
      </c>
      <c r="Y3211">
        <v>40</v>
      </c>
      <c r="Z3211">
        <v>2</v>
      </c>
      <c r="AA3211">
        <f t="shared" si="253"/>
        <v>560</v>
      </c>
      <c r="AB3211">
        <f t="shared" si="254"/>
        <v>560</v>
      </c>
      <c r="AE3211" t="s">
        <v>46</v>
      </c>
      <c r="AF3211">
        <v>0.91</v>
      </c>
      <c r="AG3211">
        <v>42</v>
      </c>
      <c r="AH3211">
        <v>92</v>
      </c>
      <c r="AI3211">
        <v>10</v>
      </c>
      <c r="AJ3211">
        <v>10</v>
      </c>
      <c r="AK3211">
        <v>9</v>
      </c>
      <c r="AL3211">
        <v>10</v>
      </c>
      <c r="AM3211">
        <v>9</v>
      </c>
      <c r="AN3211">
        <v>9</v>
      </c>
    </row>
    <row r="3212" spans="1:40" x14ac:dyDescent="0.2">
      <c r="A3212" s="1">
        <v>8113445</v>
      </c>
      <c r="B3212" t="s">
        <v>2826</v>
      </c>
      <c r="C3212">
        <v>2013</v>
      </c>
      <c r="D3212" s="2" t="s">
        <v>5376</v>
      </c>
      <c r="E3212" s="3" t="str">
        <f t="shared" si="250"/>
        <v>4/13/2013</v>
      </c>
      <c r="F3212" s="4">
        <f t="shared" si="251"/>
        <v>1173</v>
      </c>
      <c r="G3212" s="4">
        <f t="shared" si="252"/>
        <v>3.2136986301369861</v>
      </c>
      <c r="H3212" s="1">
        <v>5322175</v>
      </c>
      <c r="I3212" t="s">
        <v>54</v>
      </c>
      <c r="J3212" t="s">
        <v>33</v>
      </c>
      <c r="K3212" t="s">
        <v>34</v>
      </c>
      <c r="L3212" s="1" t="s">
        <v>2473</v>
      </c>
      <c r="M3212" t="s">
        <v>35</v>
      </c>
      <c r="N3212">
        <v>52.3672272655824</v>
      </c>
      <c r="O3212">
        <v>4.8980783145542501</v>
      </c>
      <c r="P3212" t="s">
        <v>36</v>
      </c>
      <c r="Q3212" t="s">
        <v>37</v>
      </c>
      <c r="R3212">
        <v>6</v>
      </c>
      <c r="S3212">
        <v>2</v>
      </c>
      <c r="T3212">
        <v>2</v>
      </c>
      <c r="U3212">
        <v>4</v>
      </c>
      <c r="V3212" t="s">
        <v>38</v>
      </c>
      <c r="W3212">
        <v>240</v>
      </c>
      <c r="X3212">
        <v>4</v>
      </c>
      <c r="Y3212">
        <v>35</v>
      </c>
      <c r="Z3212">
        <v>2</v>
      </c>
      <c r="AA3212">
        <f t="shared" si="253"/>
        <v>480</v>
      </c>
      <c r="AB3212">
        <f t="shared" si="254"/>
        <v>480</v>
      </c>
      <c r="AE3212" t="s">
        <v>46</v>
      </c>
      <c r="AF3212">
        <v>0.91</v>
      </c>
      <c r="AG3212">
        <v>0</v>
      </c>
    </row>
    <row r="3213" spans="1:40" x14ac:dyDescent="0.2">
      <c r="A3213" s="1">
        <v>8113551</v>
      </c>
      <c r="B3213" t="s">
        <v>2826</v>
      </c>
      <c r="C3213">
        <v>2013</v>
      </c>
      <c r="D3213" s="2" t="s">
        <v>5376</v>
      </c>
      <c r="E3213" s="3" t="str">
        <f t="shared" si="250"/>
        <v>4/13/2013</v>
      </c>
      <c r="F3213" s="4">
        <f t="shared" si="251"/>
        <v>1173</v>
      </c>
      <c r="G3213" s="4">
        <f t="shared" si="252"/>
        <v>3.2136986301369861</v>
      </c>
      <c r="H3213" s="1">
        <v>4489468</v>
      </c>
      <c r="I3213" t="s">
        <v>54</v>
      </c>
      <c r="J3213" t="s">
        <v>33</v>
      </c>
      <c r="K3213" t="s">
        <v>34</v>
      </c>
      <c r="L3213" s="1" t="s">
        <v>2828</v>
      </c>
      <c r="M3213" t="s">
        <v>35</v>
      </c>
      <c r="N3213">
        <v>52.361480065268097</v>
      </c>
      <c r="O3213">
        <v>4.8978687600116304</v>
      </c>
      <c r="P3213" t="s">
        <v>36</v>
      </c>
      <c r="Q3213" t="s">
        <v>37</v>
      </c>
      <c r="R3213">
        <v>4</v>
      </c>
      <c r="S3213">
        <v>1</v>
      </c>
      <c r="T3213">
        <v>2</v>
      </c>
      <c r="U3213">
        <v>2</v>
      </c>
      <c r="V3213" t="s">
        <v>38</v>
      </c>
      <c r="W3213">
        <v>110</v>
      </c>
      <c r="X3213">
        <v>2</v>
      </c>
      <c r="Y3213">
        <v>35</v>
      </c>
      <c r="Z3213">
        <v>2</v>
      </c>
      <c r="AA3213">
        <f t="shared" si="253"/>
        <v>220</v>
      </c>
      <c r="AB3213">
        <f t="shared" si="254"/>
        <v>220</v>
      </c>
      <c r="AE3213" t="s">
        <v>46</v>
      </c>
      <c r="AF3213">
        <v>0.91</v>
      </c>
      <c r="AG3213">
        <v>2</v>
      </c>
      <c r="AH3213">
        <v>100</v>
      </c>
      <c r="AI3213">
        <v>10</v>
      </c>
      <c r="AJ3213">
        <v>10</v>
      </c>
      <c r="AK3213">
        <v>10</v>
      </c>
      <c r="AL3213">
        <v>10</v>
      </c>
      <c r="AM3213">
        <v>10</v>
      </c>
      <c r="AN3213">
        <v>10</v>
      </c>
    </row>
    <row r="3214" spans="1:40" x14ac:dyDescent="0.2">
      <c r="A3214" s="1">
        <v>8114881</v>
      </c>
      <c r="B3214" t="s">
        <v>2826</v>
      </c>
      <c r="C3214">
        <v>2013</v>
      </c>
      <c r="D3214" s="2" t="s">
        <v>5376</v>
      </c>
      <c r="E3214" s="3" t="str">
        <f t="shared" si="250"/>
        <v>4/13/2013</v>
      </c>
      <c r="F3214" s="4">
        <f t="shared" si="251"/>
        <v>1173</v>
      </c>
      <c r="G3214" s="4">
        <f t="shared" si="252"/>
        <v>3.2136986301369861</v>
      </c>
      <c r="H3214" s="1">
        <v>4858813</v>
      </c>
      <c r="I3214" t="s">
        <v>54</v>
      </c>
      <c r="J3214" t="s">
        <v>33</v>
      </c>
      <c r="K3214" t="s">
        <v>34</v>
      </c>
      <c r="L3214" s="1" t="s">
        <v>2829</v>
      </c>
      <c r="M3214" t="s">
        <v>35</v>
      </c>
      <c r="N3214">
        <v>52.370219136643499</v>
      </c>
      <c r="O3214">
        <v>4.8668643443005699</v>
      </c>
      <c r="P3214" t="s">
        <v>36</v>
      </c>
      <c r="Q3214" t="s">
        <v>37</v>
      </c>
      <c r="R3214">
        <v>4</v>
      </c>
      <c r="S3214">
        <v>1</v>
      </c>
      <c r="T3214">
        <v>1</v>
      </c>
      <c r="U3214">
        <v>2</v>
      </c>
      <c r="V3214" t="s">
        <v>38</v>
      </c>
      <c r="W3214">
        <v>110</v>
      </c>
      <c r="X3214">
        <v>2</v>
      </c>
      <c r="Y3214">
        <v>35</v>
      </c>
      <c r="Z3214">
        <v>2</v>
      </c>
      <c r="AA3214">
        <f t="shared" si="253"/>
        <v>220</v>
      </c>
      <c r="AB3214">
        <f t="shared" si="254"/>
        <v>220</v>
      </c>
      <c r="AE3214" t="s">
        <v>46</v>
      </c>
      <c r="AF3214">
        <v>0.92</v>
      </c>
      <c r="AG3214">
        <v>5</v>
      </c>
      <c r="AH3214">
        <v>100</v>
      </c>
      <c r="AI3214">
        <v>9</v>
      </c>
      <c r="AJ3214">
        <v>9</v>
      </c>
      <c r="AK3214">
        <v>9</v>
      </c>
      <c r="AL3214">
        <v>9</v>
      </c>
      <c r="AM3214">
        <v>10</v>
      </c>
      <c r="AN3214">
        <v>9</v>
      </c>
    </row>
    <row r="3215" spans="1:40" x14ac:dyDescent="0.2">
      <c r="A3215" s="1">
        <v>8115410</v>
      </c>
      <c r="B3215" t="s">
        <v>2826</v>
      </c>
      <c r="C3215">
        <v>2013</v>
      </c>
      <c r="D3215" s="2" t="s">
        <v>5376</v>
      </c>
      <c r="E3215" s="3" t="str">
        <f t="shared" si="250"/>
        <v>4/13/2013</v>
      </c>
      <c r="F3215" s="4">
        <f t="shared" si="251"/>
        <v>1173</v>
      </c>
      <c r="G3215" s="4">
        <f t="shared" si="252"/>
        <v>3.2136986301369861</v>
      </c>
      <c r="H3215" s="1">
        <v>5800383</v>
      </c>
      <c r="I3215" t="s">
        <v>50</v>
      </c>
      <c r="J3215" t="s">
        <v>33</v>
      </c>
      <c r="K3215" t="s">
        <v>34</v>
      </c>
      <c r="L3215" s="1" t="s">
        <v>2830</v>
      </c>
      <c r="M3215" t="s">
        <v>35</v>
      </c>
      <c r="N3215">
        <v>52.371442593370602</v>
      </c>
      <c r="O3215">
        <v>4.8617488567024303</v>
      </c>
      <c r="P3215" t="s">
        <v>36</v>
      </c>
      <c r="Q3215" t="s">
        <v>37</v>
      </c>
      <c r="R3215">
        <v>4</v>
      </c>
      <c r="S3215">
        <v>1</v>
      </c>
      <c r="T3215">
        <v>1</v>
      </c>
      <c r="U3215">
        <v>2</v>
      </c>
      <c r="V3215" t="s">
        <v>38</v>
      </c>
      <c r="W3215">
        <v>120</v>
      </c>
      <c r="X3215">
        <v>2</v>
      </c>
      <c r="Y3215">
        <v>35</v>
      </c>
      <c r="Z3215">
        <v>2</v>
      </c>
      <c r="AA3215">
        <f t="shared" si="253"/>
        <v>240</v>
      </c>
      <c r="AB3215">
        <f t="shared" si="254"/>
        <v>240</v>
      </c>
      <c r="AE3215" t="s">
        <v>46</v>
      </c>
      <c r="AF3215">
        <v>0.91</v>
      </c>
      <c r="AG3215">
        <v>0</v>
      </c>
    </row>
    <row r="3216" spans="1:40" x14ac:dyDescent="0.2">
      <c r="A3216" s="1">
        <v>8123017</v>
      </c>
      <c r="B3216" t="s">
        <v>2826</v>
      </c>
      <c r="C3216">
        <v>2013</v>
      </c>
      <c r="D3216" s="2" t="s">
        <v>5376</v>
      </c>
      <c r="E3216" s="3" t="str">
        <f t="shared" si="250"/>
        <v>4/13/2013</v>
      </c>
      <c r="F3216" s="4">
        <f t="shared" si="251"/>
        <v>1173</v>
      </c>
      <c r="G3216" s="4">
        <f t="shared" si="252"/>
        <v>3.2136986301369861</v>
      </c>
      <c r="H3216" s="1">
        <v>1073712</v>
      </c>
      <c r="I3216" t="s">
        <v>45</v>
      </c>
      <c r="J3216" t="s">
        <v>33</v>
      </c>
      <c r="K3216" t="s">
        <v>34</v>
      </c>
      <c r="L3216" s="1">
        <v>1053</v>
      </c>
      <c r="M3216" t="s">
        <v>35</v>
      </c>
      <c r="N3216">
        <v>52.3608098005163</v>
      </c>
      <c r="O3216">
        <v>4.8926049450251901</v>
      </c>
      <c r="P3216" t="s">
        <v>36</v>
      </c>
      <c r="Q3216" t="s">
        <v>37</v>
      </c>
      <c r="R3216">
        <v>3</v>
      </c>
      <c r="S3216">
        <v>1</v>
      </c>
      <c r="T3216">
        <v>1</v>
      </c>
      <c r="U3216">
        <v>2</v>
      </c>
      <c r="V3216" t="s">
        <v>38</v>
      </c>
      <c r="W3216">
        <v>70</v>
      </c>
      <c r="X3216">
        <v>2</v>
      </c>
      <c r="Y3216">
        <v>25</v>
      </c>
      <c r="Z3216">
        <v>2</v>
      </c>
      <c r="AA3216">
        <f t="shared" si="253"/>
        <v>140</v>
      </c>
      <c r="AB3216">
        <f t="shared" si="254"/>
        <v>140</v>
      </c>
      <c r="AE3216" t="s">
        <v>46</v>
      </c>
      <c r="AF3216">
        <v>0.92</v>
      </c>
      <c r="AG3216">
        <v>83</v>
      </c>
      <c r="AH3216">
        <v>92</v>
      </c>
      <c r="AI3216">
        <v>9</v>
      </c>
      <c r="AJ3216">
        <v>9</v>
      </c>
      <c r="AK3216">
        <v>9</v>
      </c>
      <c r="AL3216">
        <v>9</v>
      </c>
      <c r="AM3216">
        <v>9</v>
      </c>
      <c r="AN3216">
        <v>9</v>
      </c>
    </row>
    <row r="3217" spans="1:40" x14ac:dyDescent="0.2">
      <c r="A3217" s="1">
        <v>8128832</v>
      </c>
      <c r="B3217" t="s">
        <v>2826</v>
      </c>
      <c r="C3217">
        <v>2013</v>
      </c>
      <c r="D3217" s="2" t="s">
        <v>5376</v>
      </c>
      <c r="E3217" s="3" t="str">
        <f t="shared" si="250"/>
        <v>4/13/2013</v>
      </c>
      <c r="F3217" s="4">
        <f t="shared" si="251"/>
        <v>1173</v>
      </c>
      <c r="G3217" s="4">
        <f t="shared" si="252"/>
        <v>3.2136986301369861</v>
      </c>
      <c r="H3217" s="1">
        <v>5407911</v>
      </c>
      <c r="I3217" t="s">
        <v>48</v>
      </c>
      <c r="J3217" t="s">
        <v>33</v>
      </c>
      <c r="K3217" t="s">
        <v>34</v>
      </c>
      <c r="L3217" s="1">
        <v>1011</v>
      </c>
      <c r="M3217" t="s">
        <v>35</v>
      </c>
      <c r="N3217">
        <v>52.363467185307897</v>
      </c>
      <c r="O3217">
        <v>4.9229465644922197</v>
      </c>
      <c r="P3217" t="s">
        <v>36</v>
      </c>
      <c r="Q3217" t="s">
        <v>37</v>
      </c>
      <c r="R3217">
        <v>2</v>
      </c>
      <c r="S3217">
        <v>1</v>
      </c>
      <c r="T3217">
        <v>1</v>
      </c>
      <c r="U3217">
        <v>1</v>
      </c>
      <c r="V3217" t="s">
        <v>38</v>
      </c>
      <c r="W3217">
        <v>120</v>
      </c>
      <c r="X3217">
        <v>1</v>
      </c>
      <c r="Y3217">
        <v>0</v>
      </c>
      <c r="Z3217">
        <v>2</v>
      </c>
      <c r="AA3217">
        <f t="shared" si="253"/>
        <v>240</v>
      </c>
      <c r="AB3217">
        <f t="shared" si="254"/>
        <v>240</v>
      </c>
      <c r="AE3217" t="s">
        <v>46</v>
      </c>
      <c r="AF3217">
        <v>0.91</v>
      </c>
      <c r="AG3217">
        <v>0</v>
      </c>
    </row>
    <row r="3218" spans="1:40" x14ac:dyDescent="0.2">
      <c r="A3218" s="1">
        <v>8129778</v>
      </c>
      <c r="B3218" t="s">
        <v>266</v>
      </c>
      <c r="C3218">
        <v>2013</v>
      </c>
      <c r="D3218" s="2" t="s">
        <v>5376</v>
      </c>
      <c r="E3218" s="3" t="str">
        <f t="shared" si="250"/>
        <v>4/13/2013</v>
      </c>
      <c r="F3218" s="4">
        <f t="shared" si="251"/>
        <v>1173</v>
      </c>
      <c r="G3218" s="4">
        <f t="shared" si="252"/>
        <v>3.2136986301369861</v>
      </c>
      <c r="H3218" s="1">
        <v>3967460</v>
      </c>
      <c r="I3218" t="s">
        <v>32</v>
      </c>
      <c r="J3218" t="s">
        <v>33</v>
      </c>
      <c r="K3218" t="s">
        <v>34</v>
      </c>
      <c r="L3218" s="1" t="s">
        <v>235</v>
      </c>
      <c r="M3218" t="s">
        <v>35</v>
      </c>
      <c r="N3218">
        <v>52.345766316094704</v>
      </c>
      <c r="O3218">
        <v>4.8996742088615202</v>
      </c>
      <c r="P3218" t="s">
        <v>36</v>
      </c>
      <c r="Q3218" t="s">
        <v>37</v>
      </c>
      <c r="R3218">
        <v>2</v>
      </c>
      <c r="S3218">
        <v>1</v>
      </c>
      <c r="T3218">
        <v>1</v>
      </c>
      <c r="U3218">
        <v>2</v>
      </c>
      <c r="V3218" t="s">
        <v>38</v>
      </c>
      <c r="W3218">
        <v>100</v>
      </c>
      <c r="X3218">
        <v>1</v>
      </c>
      <c r="Y3218">
        <v>0</v>
      </c>
      <c r="Z3218">
        <v>2</v>
      </c>
      <c r="AA3218">
        <f t="shared" si="253"/>
        <v>200</v>
      </c>
      <c r="AB3218">
        <f t="shared" si="254"/>
        <v>200</v>
      </c>
      <c r="AE3218" t="s">
        <v>60</v>
      </c>
      <c r="AF3218" t="s">
        <v>60</v>
      </c>
      <c r="AG3218">
        <v>0</v>
      </c>
    </row>
    <row r="3219" spans="1:40" x14ac:dyDescent="0.2">
      <c r="A3219" s="1">
        <v>8133468</v>
      </c>
      <c r="B3219" t="s">
        <v>912</v>
      </c>
      <c r="C3219">
        <v>2013</v>
      </c>
      <c r="D3219" s="2" t="s">
        <v>5377</v>
      </c>
      <c r="E3219" s="3" t="str">
        <f t="shared" si="250"/>
        <v>4/14/2013</v>
      </c>
      <c r="F3219" s="4">
        <f t="shared" si="251"/>
        <v>1172</v>
      </c>
      <c r="G3219" s="4">
        <f t="shared" si="252"/>
        <v>3.2109589041095892</v>
      </c>
      <c r="H3219" s="1">
        <v>1076604</v>
      </c>
      <c r="I3219" t="s">
        <v>50</v>
      </c>
      <c r="J3219" t="s">
        <v>33</v>
      </c>
      <c r="K3219" t="s">
        <v>34</v>
      </c>
      <c r="L3219" s="1" t="s">
        <v>2551</v>
      </c>
      <c r="M3219" t="s">
        <v>35</v>
      </c>
      <c r="N3219">
        <v>52.369639434781597</v>
      </c>
      <c r="O3219">
        <v>4.8826444501718003</v>
      </c>
      <c r="P3219" t="s">
        <v>36</v>
      </c>
      <c r="Q3219" t="s">
        <v>37</v>
      </c>
      <c r="R3219">
        <v>2</v>
      </c>
      <c r="S3219">
        <v>1</v>
      </c>
      <c r="T3219">
        <v>1</v>
      </c>
      <c r="U3219">
        <v>1</v>
      </c>
      <c r="V3219" t="s">
        <v>38</v>
      </c>
      <c r="W3219">
        <v>108</v>
      </c>
      <c r="X3219">
        <v>1</v>
      </c>
      <c r="Y3219">
        <v>0</v>
      </c>
      <c r="Z3219">
        <v>3</v>
      </c>
      <c r="AA3219">
        <f t="shared" si="253"/>
        <v>324</v>
      </c>
      <c r="AB3219">
        <f t="shared" si="254"/>
        <v>324</v>
      </c>
      <c r="AE3219" t="s">
        <v>43</v>
      </c>
      <c r="AF3219">
        <v>1</v>
      </c>
      <c r="AG3219">
        <v>8</v>
      </c>
      <c r="AH3219">
        <v>97</v>
      </c>
      <c r="AI3219">
        <v>10</v>
      </c>
      <c r="AJ3219">
        <v>10</v>
      </c>
      <c r="AK3219">
        <v>10</v>
      </c>
      <c r="AL3219">
        <v>10</v>
      </c>
      <c r="AM3219">
        <v>9</v>
      </c>
      <c r="AN3219">
        <v>10</v>
      </c>
    </row>
    <row r="3220" spans="1:40" x14ac:dyDescent="0.2">
      <c r="A3220" s="1">
        <v>8134502</v>
      </c>
      <c r="B3220" t="s">
        <v>1431</v>
      </c>
      <c r="C3220">
        <v>2013</v>
      </c>
      <c r="D3220" s="2" t="s">
        <v>5378</v>
      </c>
      <c r="E3220" s="3" t="str">
        <f t="shared" si="250"/>
        <v>4/15/2013</v>
      </c>
      <c r="F3220" s="4">
        <f t="shared" si="251"/>
        <v>1171</v>
      </c>
      <c r="G3220" s="4">
        <f t="shared" si="252"/>
        <v>3.2082191780821918</v>
      </c>
      <c r="H3220" s="1">
        <v>3370628</v>
      </c>
      <c r="I3220" t="s">
        <v>50</v>
      </c>
      <c r="J3220" t="s">
        <v>33</v>
      </c>
      <c r="K3220" t="s">
        <v>34</v>
      </c>
      <c r="L3220" s="1" t="s">
        <v>2831</v>
      </c>
      <c r="M3220" t="s">
        <v>35</v>
      </c>
      <c r="N3220">
        <v>52.353686893392201</v>
      </c>
      <c r="O3220">
        <v>4.7956952025819799</v>
      </c>
      <c r="P3220" t="s">
        <v>36</v>
      </c>
      <c r="Q3220" t="s">
        <v>37</v>
      </c>
      <c r="R3220">
        <v>4</v>
      </c>
      <c r="S3220">
        <v>1</v>
      </c>
      <c r="T3220">
        <v>1</v>
      </c>
      <c r="U3220">
        <v>2</v>
      </c>
      <c r="V3220" t="s">
        <v>38</v>
      </c>
      <c r="W3220">
        <v>130</v>
      </c>
      <c r="X3220">
        <v>2</v>
      </c>
      <c r="Y3220">
        <v>20</v>
      </c>
      <c r="Z3220">
        <v>2</v>
      </c>
      <c r="AA3220">
        <f t="shared" si="253"/>
        <v>260</v>
      </c>
      <c r="AB3220">
        <f t="shared" si="254"/>
        <v>260</v>
      </c>
      <c r="AE3220" t="s">
        <v>39</v>
      </c>
      <c r="AF3220">
        <v>0.89</v>
      </c>
      <c r="AG3220">
        <v>51</v>
      </c>
      <c r="AH3220">
        <v>94</v>
      </c>
      <c r="AI3220">
        <v>10</v>
      </c>
      <c r="AJ3220">
        <v>10</v>
      </c>
      <c r="AK3220">
        <v>10</v>
      </c>
      <c r="AL3220">
        <v>9</v>
      </c>
      <c r="AM3220">
        <v>9</v>
      </c>
      <c r="AN3220">
        <v>9</v>
      </c>
    </row>
    <row r="3221" spans="1:40" x14ac:dyDescent="0.2">
      <c r="A3221" s="1">
        <v>8136794</v>
      </c>
      <c r="B3221" t="s">
        <v>510</v>
      </c>
      <c r="C3221">
        <v>2013</v>
      </c>
      <c r="D3221" s="2" t="s">
        <v>5378</v>
      </c>
      <c r="E3221" s="3" t="str">
        <f t="shared" si="250"/>
        <v>4/15/2013</v>
      </c>
      <c r="F3221" s="4">
        <f t="shared" si="251"/>
        <v>1171</v>
      </c>
      <c r="G3221" s="4">
        <f t="shared" si="252"/>
        <v>3.2082191780821918</v>
      </c>
      <c r="H3221" s="1">
        <v>1078472</v>
      </c>
      <c r="I3221" t="s">
        <v>48</v>
      </c>
      <c r="J3221" t="s">
        <v>33</v>
      </c>
      <c r="K3221" t="s">
        <v>34</v>
      </c>
      <c r="L3221" s="1" t="s">
        <v>2832</v>
      </c>
      <c r="M3221" t="s">
        <v>35</v>
      </c>
      <c r="N3221">
        <v>52.352308356069102</v>
      </c>
      <c r="O3221">
        <v>4.7972254022530496</v>
      </c>
      <c r="P3221" t="s">
        <v>36</v>
      </c>
      <c r="Q3221" t="s">
        <v>37</v>
      </c>
      <c r="R3221">
        <v>4</v>
      </c>
      <c r="S3221">
        <v>1</v>
      </c>
      <c r="T3221">
        <v>1</v>
      </c>
      <c r="U3221">
        <v>2</v>
      </c>
      <c r="V3221" t="s">
        <v>38</v>
      </c>
      <c r="W3221">
        <v>145</v>
      </c>
      <c r="X3221">
        <v>2</v>
      </c>
      <c r="Y3221">
        <v>30</v>
      </c>
      <c r="Z3221">
        <v>2</v>
      </c>
      <c r="AA3221">
        <f t="shared" si="253"/>
        <v>290</v>
      </c>
      <c r="AB3221">
        <f t="shared" si="254"/>
        <v>290</v>
      </c>
      <c r="AE3221" t="s">
        <v>43</v>
      </c>
      <c r="AF3221">
        <v>1</v>
      </c>
      <c r="AG3221">
        <v>72</v>
      </c>
      <c r="AH3221">
        <v>92</v>
      </c>
      <c r="AI3221">
        <v>10</v>
      </c>
      <c r="AJ3221">
        <v>9</v>
      </c>
      <c r="AK3221">
        <v>9</v>
      </c>
      <c r="AL3221">
        <v>9</v>
      </c>
      <c r="AM3221">
        <v>10</v>
      </c>
      <c r="AN3221">
        <v>9</v>
      </c>
    </row>
    <row r="3222" spans="1:40" x14ac:dyDescent="0.2">
      <c r="A3222" s="1">
        <v>8138008</v>
      </c>
      <c r="B3222" t="s">
        <v>2833</v>
      </c>
      <c r="C3222">
        <v>2013</v>
      </c>
      <c r="D3222" s="2" t="s">
        <v>5378</v>
      </c>
      <c r="E3222" s="3" t="str">
        <f t="shared" si="250"/>
        <v>4/15/2013</v>
      </c>
      <c r="F3222" s="4">
        <f t="shared" si="251"/>
        <v>1171</v>
      </c>
      <c r="G3222" s="4">
        <f t="shared" si="252"/>
        <v>3.2082191780821918</v>
      </c>
      <c r="H3222" s="1">
        <v>4300022</v>
      </c>
      <c r="I3222" t="s">
        <v>105</v>
      </c>
      <c r="J3222" t="s">
        <v>33</v>
      </c>
      <c r="K3222" t="s">
        <v>34</v>
      </c>
      <c r="L3222" s="1" t="s">
        <v>2834</v>
      </c>
      <c r="M3222" t="s">
        <v>35</v>
      </c>
      <c r="N3222">
        <v>52.349093222956903</v>
      </c>
      <c r="O3222">
        <v>4.8886408134383696</v>
      </c>
      <c r="P3222" t="s">
        <v>36</v>
      </c>
      <c r="Q3222" t="s">
        <v>37</v>
      </c>
      <c r="R3222">
        <v>2</v>
      </c>
      <c r="S3222">
        <v>1</v>
      </c>
      <c r="T3222">
        <v>1</v>
      </c>
      <c r="U3222">
        <v>1</v>
      </c>
      <c r="V3222" t="s">
        <v>38</v>
      </c>
      <c r="W3222">
        <v>109</v>
      </c>
      <c r="X3222">
        <v>1</v>
      </c>
      <c r="Y3222">
        <v>0</v>
      </c>
      <c r="Z3222">
        <v>2</v>
      </c>
      <c r="AA3222">
        <f t="shared" si="253"/>
        <v>218</v>
      </c>
      <c r="AB3222">
        <f t="shared" si="254"/>
        <v>218</v>
      </c>
      <c r="AE3222" t="s">
        <v>46</v>
      </c>
      <c r="AF3222">
        <v>1</v>
      </c>
      <c r="AG3222">
        <v>4</v>
      </c>
      <c r="AH3222">
        <v>100</v>
      </c>
      <c r="AI3222">
        <v>10</v>
      </c>
      <c r="AJ3222">
        <v>10</v>
      </c>
      <c r="AK3222">
        <v>10</v>
      </c>
      <c r="AL3222">
        <v>10</v>
      </c>
      <c r="AM3222">
        <v>10</v>
      </c>
      <c r="AN3222">
        <v>10</v>
      </c>
    </row>
    <row r="3223" spans="1:40" x14ac:dyDescent="0.2">
      <c r="A3223" s="1">
        <v>8138487</v>
      </c>
      <c r="B3223" t="s">
        <v>2835</v>
      </c>
      <c r="C3223">
        <v>2013</v>
      </c>
      <c r="D3223" s="2" t="s">
        <v>5378</v>
      </c>
      <c r="E3223" s="3" t="str">
        <f t="shared" si="250"/>
        <v>4/15/2013</v>
      </c>
      <c r="F3223" s="4">
        <f t="shared" si="251"/>
        <v>1171</v>
      </c>
      <c r="G3223" s="4">
        <f t="shared" si="252"/>
        <v>3.2082191780821918</v>
      </c>
      <c r="H3223" s="1">
        <v>1079184</v>
      </c>
      <c r="I3223" t="s">
        <v>48</v>
      </c>
      <c r="J3223" t="s">
        <v>33</v>
      </c>
      <c r="K3223" t="s">
        <v>34</v>
      </c>
      <c r="L3223" s="1" t="s">
        <v>2836</v>
      </c>
      <c r="M3223" t="s">
        <v>35</v>
      </c>
      <c r="N3223">
        <v>52.371671078654003</v>
      </c>
      <c r="O3223">
        <v>4.8691630809215001</v>
      </c>
      <c r="P3223" t="s">
        <v>36</v>
      </c>
      <c r="Q3223" t="s">
        <v>37</v>
      </c>
      <c r="R3223">
        <v>2</v>
      </c>
      <c r="S3223">
        <v>1</v>
      </c>
      <c r="T3223">
        <v>1</v>
      </c>
      <c r="U3223">
        <v>1</v>
      </c>
      <c r="V3223" t="s">
        <v>38</v>
      </c>
      <c r="W3223">
        <v>165</v>
      </c>
      <c r="X3223">
        <v>3</v>
      </c>
      <c r="Y3223">
        <v>0</v>
      </c>
      <c r="Z3223">
        <v>3</v>
      </c>
      <c r="AA3223">
        <f t="shared" si="253"/>
        <v>495</v>
      </c>
      <c r="AB3223">
        <f t="shared" si="254"/>
        <v>495</v>
      </c>
      <c r="AE3223" t="s">
        <v>39</v>
      </c>
      <c r="AF3223">
        <v>1</v>
      </c>
      <c r="AG3223">
        <v>8</v>
      </c>
      <c r="AH3223">
        <v>100</v>
      </c>
      <c r="AI3223">
        <v>10</v>
      </c>
      <c r="AJ3223">
        <v>10</v>
      </c>
      <c r="AK3223">
        <v>10</v>
      </c>
      <c r="AL3223">
        <v>10</v>
      </c>
      <c r="AM3223">
        <v>10</v>
      </c>
      <c r="AN3223">
        <v>10</v>
      </c>
    </row>
    <row r="3224" spans="1:40" x14ac:dyDescent="0.2">
      <c r="A3224" s="1">
        <v>8138863</v>
      </c>
      <c r="B3224" t="s">
        <v>677</v>
      </c>
      <c r="C3224">
        <v>2013</v>
      </c>
      <c r="D3224" s="2" t="s">
        <v>5378</v>
      </c>
      <c r="E3224" s="3" t="str">
        <f t="shared" si="250"/>
        <v>4/15/2013</v>
      </c>
      <c r="F3224" s="4">
        <f t="shared" si="251"/>
        <v>1171</v>
      </c>
      <c r="G3224" s="4">
        <f t="shared" si="252"/>
        <v>3.2082191780821918</v>
      </c>
      <c r="H3224" s="1">
        <v>1079362</v>
      </c>
      <c r="I3224" t="s">
        <v>48</v>
      </c>
      <c r="J3224" t="s">
        <v>33</v>
      </c>
      <c r="K3224" t="s">
        <v>34</v>
      </c>
      <c r="L3224" s="1" t="s">
        <v>2837</v>
      </c>
      <c r="M3224" t="s">
        <v>35</v>
      </c>
      <c r="N3224">
        <v>52.371255181170902</v>
      </c>
      <c r="O3224">
        <v>4.8471705726362497</v>
      </c>
      <c r="P3224" t="s">
        <v>36</v>
      </c>
      <c r="Q3224" t="s">
        <v>37</v>
      </c>
      <c r="R3224">
        <v>4</v>
      </c>
      <c r="S3224">
        <v>1</v>
      </c>
      <c r="T3224">
        <v>2</v>
      </c>
      <c r="U3224">
        <v>2</v>
      </c>
      <c r="V3224" t="s">
        <v>38</v>
      </c>
      <c r="W3224">
        <v>279</v>
      </c>
      <c r="X3224">
        <v>1</v>
      </c>
      <c r="Y3224">
        <v>0</v>
      </c>
      <c r="Z3224">
        <v>3</v>
      </c>
      <c r="AA3224">
        <f t="shared" si="253"/>
        <v>837</v>
      </c>
      <c r="AB3224">
        <f t="shared" si="254"/>
        <v>837</v>
      </c>
      <c r="AE3224" t="s">
        <v>43</v>
      </c>
      <c r="AF3224">
        <v>1</v>
      </c>
      <c r="AG3224">
        <v>4</v>
      </c>
      <c r="AH3224">
        <v>100</v>
      </c>
      <c r="AI3224">
        <v>10</v>
      </c>
      <c r="AJ3224">
        <v>10</v>
      </c>
      <c r="AK3224">
        <v>10</v>
      </c>
      <c r="AL3224">
        <v>10</v>
      </c>
      <c r="AM3224">
        <v>10</v>
      </c>
      <c r="AN3224">
        <v>9</v>
      </c>
    </row>
    <row r="3225" spans="1:40" x14ac:dyDescent="0.2">
      <c r="A3225" s="1">
        <v>8140762</v>
      </c>
      <c r="B3225" t="s">
        <v>2179</v>
      </c>
      <c r="C3225">
        <v>2013</v>
      </c>
      <c r="D3225" s="2" t="s">
        <v>5378</v>
      </c>
      <c r="E3225" s="3" t="str">
        <f t="shared" si="250"/>
        <v>4/15/2013</v>
      </c>
      <c r="F3225" s="4">
        <f t="shared" si="251"/>
        <v>1171</v>
      </c>
      <c r="G3225" s="4">
        <f t="shared" si="252"/>
        <v>3.2082191780821918</v>
      </c>
      <c r="H3225" s="1">
        <v>1079499</v>
      </c>
      <c r="I3225" t="s">
        <v>105</v>
      </c>
      <c r="J3225" t="s">
        <v>33</v>
      </c>
      <c r="K3225" t="s">
        <v>34</v>
      </c>
      <c r="L3225" s="1" t="s">
        <v>2838</v>
      </c>
      <c r="M3225" t="s">
        <v>35</v>
      </c>
      <c r="N3225">
        <v>52.357350183917099</v>
      </c>
      <c r="O3225">
        <v>4.8862038875237603</v>
      </c>
      <c r="P3225" t="s">
        <v>102</v>
      </c>
      <c r="Q3225" t="s">
        <v>37</v>
      </c>
      <c r="R3225">
        <v>2</v>
      </c>
      <c r="S3225">
        <v>1</v>
      </c>
      <c r="T3225">
        <v>1</v>
      </c>
      <c r="U3225">
        <v>2</v>
      </c>
      <c r="V3225" t="s">
        <v>38</v>
      </c>
      <c r="W3225">
        <v>345</v>
      </c>
      <c r="X3225">
        <v>2</v>
      </c>
      <c r="Y3225">
        <v>80</v>
      </c>
      <c r="Z3225">
        <v>3</v>
      </c>
      <c r="AA3225">
        <f t="shared" si="253"/>
        <v>1035</v>
      </c>
      <c r="AB3225">
        <f t="shared" si="254"/>
        <v>1035</v>
      </c>
      <c r="AE3225" t="s">
        <v>60</v>
      </c>
      <c r="AF3225" t="s">
        <v>60</v>
      </c>
      <c r="AG3225">
        <v>27</v>
      </c>
      <c r="AH3225">
        <v>97</v>
      </c>
      <c r="AI3225">
        <v>10</v>
      </c>
      <c r="AJ3225">
        <v>10</v>
      </c>
      <c r="AK3225">
        <v>10</v>
      </c>
      <c r="AL3225">
        <v>10</v>
      </c>
      <c r="AM3225">
        <v>10</v>
      </c>
      <c r="AN3225">
        <v>9</v>
      </c>
    </row>
    <row r="3226" spans="1:40" x14ac:dyDescent="0.2">
      <c r="A3226" s="1">
        <v>8147136</v>
      </c>
      <c r="B3226" t="s">
        <v>2839</v>
      </c>
      <c r="C3226">
        <v>2013</v>
      </c>
      <c r="D3226" s="2" t="s">
        <v>5378</v>
      </c>
      <c r="E3226" s="3" t="str">
        <f t="shared" si="250"/>
        <v>4/15/2013</v>
      </c>
      <c r="F3226" s="4">
        <f t="shared" si="251"/>
        <v>1171</v>
      </c>
      <c r="G3226" s="4">
        <f t="shared" si="252"/>
        <v>3.2082191780821918</v>
      </c>
      <c r="H3226" s="1">
        <v>1079779</v>
      </c>
      <c r="I3226" t="s">
        <v>48</v>
      </c>
      <c r="J3226" t="s">
        <v>33</v>
      </c>
      <c r="K3226" t="s">
        <v>34</v>
      </c>
      <c r="L3226" s="1" t="s">
        <v>2840</v>
      </c>
      <c r="M3226" t="s">
        <v>35</v>
      </c>
      <c r="N3226">
        <v>52.351334226900299</v>
      </c>
      <c r="O3226">
        <v>4.8944900727130696</v>
      </c>
      <c r="P3226" t="s">
        <v>56</v>
      </c>
      <c r="Q3226" t="s">
        <v>37</v>
      </c>
      <c r="R3226">
        <v>4</v>
      </c>
      <c r="S3226">
        <v>2</v>
      </c>
      <c r="T3226">
        <v>2</v>
      </c>
      <c r="U3226">
        <v>4</v>
      </c>
      <c r="V3226" t="s">
        <v>38</v>
      </c>
      <c r="W3226">
        <v>200</v>
      </c>
      <c r="X3226">
        <v>1</v>
      </c>
      <c r="Y3226">
        <v>0</v>
      </c>
      <c r="Z3226">
        <v>3</v>
      </c>
      <c r="AA3226">
        <f t="shared" si="253"/>
        <v>600</v>
      </c>
      <c r="AB3226">
        <f t="shared" si="254"/>
        <v>600</v>
      </c>
      <c r="AE3226" t="s">
        <v>43</v>
      </c>
      <c r="AF3226">
        <v>1</v>
      </c>
      <c r="AG3226">
        <v>44</v>
      </c>
      <c r="AH3226">
        <v>92</v>
      </c>
      <c r="AI3226">
        <v>9</v>
      </c>
      <c r="AJ3226">
        <v>9</v>
      </c>
      <c r="AK3226">
        <v>10</v>
      </c>
      <c r="AL3226">
        <v>10</v>
      </c>
      <c r="AM3226">
        <v>10</v>
      </c>
      <c r="AN3226">
        <v>9</v>
      </c>
    </row>
    <row r="3227" spans="1:40" x14ac:dyDescent="0.2">
      <c r="A3227" s="1">
        <v>8153186</v>
      </c>
      <c r="B3227" t="s">
        <v>155</v>
      </c>
      <c r="C3227">
        <v>2013</v>
      </c>
      <c r="D3227" s="2" t="s">
        <v>5591</v>
      </c>
      <c r="E3227" s="3" t="str">
        <f t="shared" si="250"/>
        <v>4/16/2013</v>
      </c>
      <c r="F3227" s="4">
        <f t="shared" si="251"/>
        <v>1170</v>
      </c>
      <c r="G3227" s="4">
        <f t="shared" si="252"/>
        <v>3.2054794520547945</v>
      </c>
      <c r="H3227" s="1">
        <v>1081486</v>
      </c>
      <c r="I3227" t="s">
        <v>48</v>
      </c>
      <c r="J3227" t="s">
        <v>33</v>
      </c>
      <c r="K3227" t="s">
        <v>34</v>
      </c>
      <c r="L3227" s="1">
        <v>1017</v>
      </c>
      <c r="M3227" t="s">
        <v>35</v>
      </c>
      <c r="N3227">
        <v>52.386387588336198</v>
      </c>
      <c r="O3227">
        <v>4.8901925410574396</v>
      </c>
      <c r="P3227" t="s">
        <v>36</v>
      </c>
      <c r="Q3227" t="s">
        <v>37</v>
      </c>
      <c r="R3227">
        <v>4</v>
      </c>
      <c r="S3227">
        <v>2</v>
      </c>
      <c r="T3227">
        <v>2</v>
      </c>
      <c r="U3227">
        <v>4</v>
      </c>
      <c r="V3227" t="s">
        <v>38</v>
      </c>
      <c r="W3227">
        <v>450</v>
      </c>
      <c r="X3227">
        <v>1</v>
      </c>
      <c r="Y3227">
        <v>0</v>
      </c>
      <c r="Z3227">
        <v>7</v>
      </c>
      <c r="AA3227">
        <f t="shared" si="253"/>
        <v>3150</v>
      </c>
      <c r="AB3227">
        <f t="shared" si="254"/>
        <v>3150</v>
      </c>
      <c r="AE3227" t="s">
        <v>39</v>
      </c>
      <c r="AF3227">
        <v>1</v>
      </c>
      <c r="AG3227">
        <v>7</v>
      </c>
      <c r="AH3227">
        <v>100</v>
      </c>
      <c r="AI3227">
        <v>10</v>
      </c>
      <c r="AJ3227">
        <v>10</v>
      </c>
      <c r="AK3227">
        <v>10</v>
      </c>
      <c r="AL3227">
        <v>10</v>
      </c>
      <c r="AM3227">
        <v>10</v>
      </c>
      <c r="AN3227">
        <v>9</v>
      </c>
    </row>
    <row r="3228" spans="1:40" x14ac:dyDescent="0.2">
      <c r="A3228" s="1">
        <v>8154958</v>
      </c>
      <c r="B3228" t="s">
        <v>2841</v>
      </c>
      <c r="C3228">
        <v>2013</v>
      </c>
      <c r="D3228" s="2" t="s">
        <v>5591</v>
      </c>
      <c r="E3228" s="3" t="str">
        <f t="shared" si="250"/>
        <v>4/16/2013</v>
      </c>
      <c r="F3228" s="4">
        <f t="shared" si="251"/>
        <v>1170</v>
      </c>
      <c r="G3228" s="4">
        <f t="shared" si="252"/>
        <v>3.2054794520547945</v>
      </c>
      <c r="H3228" s="1">
        <v>1401858</v>
      </c>
      <c r="I3228" t="s">
        <v>45</v>
      </c>
      <c r="J3228" t="s">
        <v>33</v>
      </c>
      <c r="K3228" t="s">
        <v>34</v>
      </c>
      <c r="L3228" s="1" t="s">
        <v>2842</v>
      </c>
      <c r="M3228" t="s">
        <v>35</v>
      </c>
      <c r="N3228">
        <v>52.382950356659997</v>
      </c>
      <c r="O3228">
        <v>4.87241551551769</v>
      </c>
      <c r="P3228" t="s">
        <v>36</v>
      </c>
      <c r="Q3228" t="s">
        <v>37</v>
      </c>
      <c r="R3228">
        <v>3</v>
      </c>
      <c r="S3228">
        <v>1</v>
      </c>
      <c r="T3228">
        <v>2</v>
      </c>
      <c r="U3228">
        <v>2</v>
      </c>
      <c r="V3228" t="s">
        <v>38</v>
      </c>
      <c r="W3228">
        <v>150</v>
      </c>
      <c r="X3228">
        <v>2</v>
      </c>
      <c r="Y3228">
        <v>20</v>
      </c>
      <c r="Z3228">
        <v>3</v>
      </c>
      <c r="AA3228">
        <f t="shared" si="253"/>
        <v>450</v>
      </c>
      <c r="AB3228">
        <f t="shared" si="254"/>
        <v>450</v>
      </c>
      <c r="AE3228" t="s">
        <v>39</v>
      </c>
      <c r="AF3228">
        <v>1</v>
      </c>
      <c r="AG3228">
        <v>11</v>
      </c>
      <c r="AH3228">
        <v>90</v>
      </c>
      <c r="AI3228">
        <v>10</v>
      </c>
      <c r="AJ3228">
        <v>9</v>
      </c>
      <c r="AK3228">
        <v>10</v>
      </c>
      <c r="AL3228">
        <v>10</v>
      </c>
      <c r="AM3228">
        <v>10</v>
      </c>
      <c r="AN3228">
        <v>9</v>
      </c>
    </row>
    <row r="3229" spans="1:40" x14ac:dyDescent="0.2">
      <c r="A3229" s="1">
        <v>8161349</v>
      </c>
      <c r="B3229" t="s">
        <v>410</v>
      </c>
      <c r="C3229">
        <v>2013</v>
      </c>
      <c r="D3229" s="2" t="s">
        <v>5591</v>
      </c>
      <c r="E3229" s="3" t="str">
        <f t="shared" si="250"/>
        <v>4/16/2013</v>
      </c>
      <c r="F3229" s="4">
        <f t="shared" si="251"/>
        <v>1170</v>
      </c>
      <c r="G3229" s="4">
        <f t="shared" si="252"/>
        <v>3.2054794520547945</v>
      </c>
      <c r="H3229" s="1">
        <v>1082688</v>
      </c>
      <c r="I3229" t="s">
        <v>45</v>
      </c>
      <c r="J3229" t="s">
        <v>33</v>
      </c>
      <c r="K3229" t="s">
        <v>34</v>
      </c>
      <c r="L3229" s="1">
        <v>1056</v>
      </c>
      <c r="M3229" t="s">
        <v>35</v>
      </c>
      <c r="N3229">
        <v>52.363371853443397</v>
      </c>
      <c r="O3229">
        <v>4.9356705895319504</v>
      </c>
      <c r="P3229" t="s">
        <v>36</v>
      </c>
      <c r="Q3229" t="s">
        <v>37</v>
      </c>
      <c r="R3229">
        <v>2</v>
      </c>
      <c r="S3229">
        <v>1</v>
      </c>
      <c r="T3229">
        <v>1</v>
      </c>
      <c r="U3229">
        <v>1</v>
      </c>
      <c r="V3229" t="s">
        <v>38</v>
      </c>
      <c r="W3229">
        <v>99</v>
      </c>
      <c r="X3229">
        <v>2</v>
      </c>
      <c r="Y3229">
        <v>235</v>
      </c>
      <c r="Z3229">
        <v>4</v>
      </c>
      <c r="AA3229">
        <f t="shared" si="253"/>
        <v>396</v>
      </c>
      <c r="AB3229">
        <f t="shared" si="254"/>
        <v>396</v>
      </c>
      <c r="AE3229" t="s">
        <v>39</v>
      </c>
      <c r="AF3229">
        <v>0.88</v>
      </c>
      <c r="AG3229">
        <v>11</v>
      </c>
      <c r="AH3229">
        <v>96</v>
      </c>
      <c r="AI3229">
        <v>10</v>
      </c>
      <c r="AJ3229">
        <v>10</v>
      </c>
      <c r="AK3229">
        <v>10</v>
      </c>
      <c r="AL3229">
        <v>10</v>
      </c>
      <c r="AM3229">
        <v>10</v>
      </c>
      <c r="AN3229">
        <v>9</v>
      </c>
    </row>
    <row r="3230" spans="1:40" x14ac:dyDescent="0.2">
      <c r="A3230" s="1">
        <v>8162529</v>
      </c>
      <c r="B3230" t="s">
        <v>2843</v>
      </c>
      <c r="C3230">
        <v>2013</v>
      </c>
      <c r="D3230" s="2" t="s">
        <v>5591</v>
      </c>
      <c r="E3230" s="3" t="str">
        <f t="shared" si="250"/>
        <v>4/16/2013</v>
      </c>
      <c r="F3230" s="4">
        <f t="shared" si="251"/>
        <v>1170</v>
      </c>
      <c r="G3230" s="4">
        <f t="shared" si="252"/>
        <v>3.2054794520547945</v>
      </c>
      <c r="H3230" s="1">
        <v>2198890</v>
      </c>
      <c r="I3230" t="s">
        <v>48</v>
      </c>
      <c r="J3230" t="s">
        <v>33</v>
      </c>
      <c r="K3230" t="s">
        <v>34</v>
      </c>
      <c r="L3230" s="1" t="s">
        <v>467</v>
      </c>
      <c r="M3230" t="s">
        <v>35</v>
      </c>
      <c r="N3230">
        <v>52.381045008956399</v>
      </c>
      <c r="O3230">
        <v>4.8896530403791001</v>
      </c>
      <c r="P3230" t="s">
        <v>56</v>
      </c>
      <c r="Q3230" t="s">
        <v>37</v>
      </c>
      <c r="R3230">
        <v>6</v>
      </c>
      <c r="S3230">
        <v>2</v>
      </c>
      <c r="T3230">
        <v>5</v>
      </c>
      <c r="U3230">
        <v>6</v>
      </c>
      <c r="V3230" t="s">
        <v>38</v>
      </c>
      <c r="W3230">
        <v>550</v>
      </c>
      <c r="X3230">
        <v>6</v>
      </c>
      <c r="Y3230">
        <v>50</v>
      </c>
      <c r="Z3230">
        <v>5</v>
      </c>
      <c r="AA3230">
        <f t="shared" si="253"/>
        <v>2750</v>
      </c>
      <c r="AB3230">
        <f t="shared" si="254"/>
        <v>2750</v>
      </c>
      <c r="AE3230" t="s">
        <v>46</v>
      </c>
      <c r="AF3230">
        <v>1</v>
      </c>
      <c r="AG3230">
        <v>2</v>
      </c>
      <c r="AH3230">
        <v>100</v>
      </c>
      <c r="AI3230">
        <v>10</v>
      </c>
      <c r="AJ3230">
        <v>10</v>
      </c>
      <c r="AK3230">
        <v>10</v>
      </c>
      <c r="AL3230">
        <v>10</v>
      </c>
      <c r="AM3230">
        <v>10</v>
      </c>
      <c r="AN3230">
        <v>10</v>
      </c>
    </row>
    <row r="3231" spans="1:40" x14ac:dyDescent="0.2">
      <c r="A3231" s="1">
        <v>8163341</v>
      </c>
      <c r="B3231" t="s">
        <v>1334</v>
      </c>
      <c r="C3231">
        <v>2013</v>
      </c>
      <c r="D3231" s="2" t="s">
        <v>5591</v>
      </c>
      <c r="E3231" s="3" t="str">
        <f t="shared" si="250"/>
        <v>4/16/2013</v>
      </c>
      <c r="F3231" s="4">
        <f t="shared" si="251"/>
        <v>1170</v>
      </c>
      <c r="G3231" s="4">
        <f t="shared" si="252"/>
        <v>3.2054794520547945</v>
      </c>
      <c r="H3231" s="1">
        <v>3381060</v>
      </c>
      <c r="I3231" t="s">
        <v>105</v>
      </c>
      <c r="J3231" t="s">
        <v>33</v>
      </c>
      <c r="K3231" t="s">
        <v>34</v>
      </c>
      <c r="L3231" s="1" t="s">
        <v>2844</v>
      </c>
      <c r="M3231" t="s">
        <v>35</v>
      </c>
      <c r="N3231">
        <v>52.367078074727303</v>
      </c>
      <c r="O3231">
        <v>4.89693289072477</v>
      </c>
      <c r="P3231" t="s">
        <v>36</v>
      </c>
      <c r="Q3231" t="s">
        <v>37</v>
      </c>
      <c r="R3231">
        <v>2</v>
      </c>
      <c r="S3231">
        <v>1</v>
      </c>
      <c r="T3231">
        <v>1</v>
      </c>
      <c r="U3231">
        <v>1</v>
      </c>
      <c r="V3231" t="s">
        <v>38</v>
      </c>
      <c r="W3231">
        <v>115</v>
      </c>
      <c r="X3231">
        <v>1</v>
      </c>
      <c r="Y3231">
        <v>0</v>
      </c>
      <c r="Z3231">
        <v>3</v>
      </c>
      <c r="AA3231">
        <f t="shared" si="253"/>
        <v>345</v>
      </c>
      <c r="AB3231">
        <f t="shared" si="254"/>
        <v>345</v>
      </c>
      <c r="AE3231" t="s">
        <v>39</v>
      </c>
      <c r="AF3231">
        <v>1</v>
      </c>
      <c r="AG3231">
        <v>2</v>
      </c>
    </row>
    <row r="3232" spans="1:40" x14ac:dyDescent="0.2">
      <c r="A3232" s="1">
        <v>8163462</v>
      </c>
      <c r="B3232" t="s">
        <v>2845</v>
      </c>
      <c r="C3232">
        <v>2013</v>
      </c>
      <c r="D3232" s="2" t="s">
        <v>5591</v>
      </c>
      <c r="E3232" s="3" t="str">
        <f t="shared" si="250"/>
        <v>4/16/2013</v>
      </c>
      <c r="F3232" s="4">
        <f t="shared" si="251"/>
        <v>1170</v>
      </c>
      <c r="G3232" s="4">
        <f t="shared" si="252"/>
        <v>3.2054794520547945</v>
      </c>
      <c r="H3232" s="1">
        <v>3233855</v>
      </c>
      <c r="I3232" t="s">
        <v>58</v>
      </c>
      <c r="J3232" t="s">
        <v>33</v>
      </c>
      <c r="K3232" t="s">
        <v>34</v>
      </c>
      <c r="L3232" s="1">
        <v>1078</v>
      </c>
      <c r="M3232" t="s">
        <v>35</v>
      </c>
      <c r="N3232">
        <v>52.376720240839298</v>
      </c>
      <c r="O3232">
        <v>4.8959520826787397</v>
      </c>
      <c r="P3232" t="s">
        <v>36</v>
      </c>
      <c r="Q3232" t="s">
        <v>37</v>
      </c>
      <c r="R3232">
        <v>1</v>
      </c>
      <c r="S3232">
        <v>1</v>
      </c>
      <c r="T3232">
        <v>1</v>
      </c>
      <c r="U3232">
        <v>1</v>
      </c>
      <c r="V3232" t="s">
        <v>38</v>
      </c>
      <c r="W3232">
        <v>95</v>
      </c>
      <c r="X3232">
        <v>1</v>
      </c>
      <c r="Y3232">
        <v>20</v>
      </c>
      <c r="Z3232">
        <v>1</v>
      </c>
      <c r="AA3232">
        <f t="shared" si="253"/>
        <v>95</v>
      </c>
      <c r="AB3232">
        <f t="shared" si="254"/>
        <v>95</v>
      </c>
      <c r="AE3232" t="s">
        <v>43</v>
      </c>
      <c r="AF3232">
        <v>0.79</v>
      </c>
      <c r="AG3232">
        <v>2</v>
      </c>
      <c r="AH3232">
        <v>90</v>
      </c>
      <c r="AI3232">
        <v>10</v>
      </c>
      <c r="AJ3232">
        <v>10</v>
      </c>
      <c r="AK3232">
        <v>10</v>
      </c>
      <c r="AL3232">
        <v>9</v>
      </c>
      <c r="AM3232">
        <v>9</v>
      </c>
      <c r="AN3232">
        <v>9</v>
      </c>
    </row>
    <row r="3233" spans="1:40" x14ac:dyDescent="0.2">
      <c r="A3233" s="1">
        <v>8172945</v>
      </c>
      <c r="B3233" t="s">
        <v>343</v>
      </c>
      <c r="C3233">
        <v>2013</v>
      </c>
      <c r="D3233" s="2" t="s">
        <v>5540</v>
      </c>
      <c r="E3233" s="3" t="str">
        <f t="shared" si="250"/>
        <v>4/17/2013</v>
      </c>
      <c r="F3233" s="4">
        <f t="shared" si="251"/>
        <v>1169</v>
      </c>
      <c r="G3233" s="4">
        <f t="shared" si="252"/>
        <v>3.2027397260273971</v>
      </c>
      <c r="H3233" s="1">
        <v>2531465</v>
      </c>
      <c r="I3233" t="s">
        <v>50</v>
      </c>
      <c r="J3233" t="s">
        <v>33</v>
      </c>
      <c r="K3233" t="s">
        <v>34</v>
      </c>
      <c r="L3233" s="1" t="s">
        <v>2846</v>
      </c>
      <c r="M3233" t="s">
        <v>35</v>
      </c>
      <c r="N3233">
        <v>52.3988386119361</v>
      </c>
      <c r="O3233">
        <v>4.9186145664016401</v>
      </c>
      <c r="P3233" t="s">
        <v>36</v>
      </c>
      <c r="Q3233" t="s">
        <v>37</v>
      </c>
      <c r="R3233">
        <v>4</v>
      </c>
      <c r="S3233">
        <v>2</v>
      </c>
      <c r="T3233">
        <v>2</v>
      </c>
      <c r="U3233">
        <v>4</v>
      </c>
      <c r="V3233" t="s">
        <v>38</v>
      </c>
      <c r="W3233">
        <v>300</v>
      </c>
      <c r="X3233">
        <v>1</v>
      </c>
      <c r="Y3233">
        <v>0</v>
      </c>
      <c r="Z3233">
        <v>5</v>
      </c>
      <c r="AA3233">
        <f t="shared" si="253"/>
        <v>1500</v>
      </c>
      <c r="AB3233">
        <f t="shared" si="254"/>
        <v>1500</v>
      </c>
      <c r="AE3233" t="s">
        <v>46</v>
      </c>
      <c r="AF3233">
        <v>1</v>
      </c>
      <c r="AG3233">
        <v>3</v>
      </c>
      <c r="AH3233">
        <v>93</v>
      </c>
      <c r="AI3233">
        <v>10</v>
      </c>
      <c r="AJ3233">
        <v>10</v>
      </c>
      <c r="AK3233">
        <v>10</v>
      </c>
      <c r="AL3233">
        <v>10</v>
      </c>
      <c r="AM3233">
        <v>10</v>
      </c>
      <c r="AN3233">
        <v>9</v>
      </c>
    </row>
    <row r="3234" spans="1:40" x14ac:dyDescent="0.2">
      <c r="A3234" s="1">
        <v>8192727</v>
      </c>
      <c r="B3234" t="s">
        <v>2847</v>
      </c>
      <c r="C3234">
        <v>2013</v>
      </c>
      <c r="D3234" s="2" t="s">
        <v>5540</v>
      </c>
      <c r="E3234" s="3" t="str">
        <f t="shared" si="250"/>
        <v>4/17/2013</v>
      </c>
      <c r="F3234" s="4">
        <f t="shared" si="251"/>
        <v>1169</v>
      </c>
      <c r="G3234" s="4">
        <f t="shared" si="252"/>
        <v>3.2027397260273971</v>
      </c>
      <c r="H3234" s="1">
        <v>1085426</v>
      </c>
      <c r="I3234" t="s">
        <v>251</v>
      </c>
      <c r="J3234" t="s">
        <v>33</v>
      </c>
      <c r="K3234" t="s">
        <v>34</v>
      </c>
      <c r="L3234" s="1" t="s">
        <v>2848</v>
      </c>
      <c r="M3234" t="s">
        <v>35</v>
      </c>
      <c r="N3234">
        <v>52.354921219886201</v>
      </c>
      <c r="O3234">
        <v>4.9249577918743999</v>
      </c>
      <c r="P3234" t="s">
        <v>36</v>
      </c>
      <c r="Q3234" t="s">
        <v>42</v>
      </c>
      <c r="R3234">
        <v>3</v>
      </c>
      <c r="S3234">
        <v>1</v>
      </c>
      <c r="T3234">
        <v>1</v>
      </c>
      <c r="U3234">
        <v>3</v>
      </c>
      <c r="V3234" t="s">
        <v>38</v>
      </c>
      <c r="W3234">
        <v>45</v>
      </c>
      <c r="X3234">
        <v>1</v>
      </c>
      <c r="Y3234">
        <v>35</v>
      </c>
      <c r="Z3234">
        <v>2</v>
      </c>
      <c r="AA3234">
        <f t="shared" si="253"/>
        <v>90</v>
      </c>
      <c r="AB3234">
        <f t="shared" si="254"/>
        <v>90</v>
      </c>
      <c r="AE3234" t="s">
        <v>39</v>
      </c>
      <c r="AF3234">
        <v>0.92</v>
      </c>
      <c r="AG3234">
        <v>6</v>
      </c>
      <c r="AH3234">
        <v>91</v>
      </c>
      <c r="AI3234">
        <v>9</v>
      </c>
      <c r="AJ3234">
        <v>9</v>
      </c>
      <c r="AK3234">
        <v>9</v>
      </c>
      <c r="AL3234">
        <v>9</v>
      </c>
      <c r="AM3234">
        <v>9</v>
      </c>
      <c r="AN3234">
        <v>9</v>
      </c>
    </row>
    <row r="3235" spans="1:40" x14ac:dyDescent="0.2">
      <c r="A3235" s="1">
        <v>8194203</v>
      </c>
      <c r="B3235" t="s">
        <v>2847</v>
      </c>
      <c r="C3235">
        <v>2013</v>
      </c>
      <c r="D3235" s="2" t="s">
        <v>5540</v>
      </c>
      <c r="E3235" s="3" t="str">
        <f t="shared" si="250"/>
        <v>4/17/2013</v>
      </c>
      <c r="F3235" s="4">
        <f t="shared" si="251"/>
        <v>1169</v>
      </c>
      <c r="G3235" s="4">
        <f t="shared" si="252"/>
        <v>3.2027397260273971</v>
      </c>
      <c r="H3235" s="1">
        <v>1232131</v>
      </c>
      <c r="I3235" t="s">
        <v>251</v>
      </c>
      <c r="J3235" t="s">
        <v>33</v>
      </c>
      <c r="K3235" t="s">
        <v>34</v>
      </c>
      <c r="M3235" t="s">
        <v>35</v>
      </c>
      <c r="N3235">
        <v>52.365905711978002</v>
      </c>
      <c r="O3235">
        <v>4.9204056424592704</v>
      </c>
      <c r="P3235" t="s">
        <v>36</v>
      </c>
      <c r="Q3235" t="s">
        <v>42</v>
      </c>
      <c r="R3235">
        <v>1</v>
      </c>
      <c r="S3235">
        <v>1</v>
      </c>
      <c r="T3235">
        <v>1</v>
      </c>
      <c r="U3235">
        <v>1</v>
      </c>
      <c r="V3235" t="s">
        <v>38</v>
      </c>
      <c r="W3235">
        <v>35</v>
      </c>
      <c r="X3235">
        <v>1</v>
      </c>
      <c r="Y3235">
        <v>0</v>
      </c>
      <c r="Z3235">
        <v>2</v>
      </c>
      <c r="AA3235">
        <f t="shared" si="253"/>
        <v>70</v>
      </c>
      <c r="AB3235">
        <f t="shared" si="254"/>
        <v>70</v>
      </c>
      <c r="AE3235" t="s">
        <v>39</v>
      </c>
      <c r="AF3235">
        <v>0.92</v>
      </c>
      <c r="AG3235">
        <v>18</v>
      </c>
      <c r="AH3235">
        <v>93</v>
      </c>
      <c r="AI3235">
        <v>9</v>
      </c>
      <c r="AJ3235">
        <v>10</v>
      </c>
      <c r="AK3235">
        <v>10</v>
      </c>
      <c r="AL3235">
        <v>10</v>
      </c>
      <c r="AM3235">
        <v>9</v>
      </c>
      <c r="AN3235">
        <v>9</v>
      </c>
    </row>
    <row r="3236" spans="1:40" x14ac:dyDescent="0.2">
      <c r="A3236" s="1">
        <v>8194617</v>
      </c>
      <c r="B3236" t="s">
        <v>360</v>
      </c>
      <c r="C3236">
        <v>2013</v>
      </c>
      <c r="D3236" s="2" t="s">
        <v>5540</v>
      </c>
      <c r="E3236" s="3" t="str">
        <f t="shared" si="250"/>
        <v>4/17/2013</v>
      </c>
      <c r="F3236" s="4">
        <f t="shared" si="251"/>
        <v>1169</v>
      </c>
      <c r="G3236" s="4">
        <f t="shared" si="252"/>
        <v>3.2027397260273971</v>
      </c>
      <c r="H3236" s="1">
        <v>1251609</v>
      </c>
      <c r="I3236" t="s">
        <v>58</v>
      </c>
      <c r="J3236" t="s">
        <v>33</v>
      </c>
      <c r="K3236" t="s">
        <v>34</v>
      </c>
      <c r="L3236" s="1">
        <v>1072</v>
      </c>
      <c r="M3236" t="s">
        <v>35</v>
      </c>
      <c r="N3236">
        <v>52.373267873499401</v>
      </c>
      <c r="O3236">
        <v>4.8534733085765502</v>
      </c>
      <c r="P3236" t="s">
        <v>36</v>
      </c>
      <c r="Q3236" t="s">
        <v>37</v>
      </c>
      <c r="R3236">
        <v>2</v>
      </c>
      <c r="S3236">
        <v>1</v>
      </c>
      <c r="T3236">
        <v>1</v>
      </c>
      <c r="U3236">
        <v>1</v>
      </c>
      <c r="V3236" t="s">
        <v>38</v>
      </c>
      <c r="W3236">
        <v>123</v>
      </c>
      <c r="X3236">
        <v>2</v>
      </c>
      <c r="Y3236">
        <v>35</v>
      </c>
      <c r="Z3236">
        <v>1</v>
      </c>
      <c r="AA3236">
        <f t="shared" si="253"/>
        <v>123</v>
      </c>
      <c r="AB3236">
        <f t="shared" si="254"/>
        <v>123</v>
      </c>
      <c r="AE3236" t="s">
        <v>39</v>
      </c>
      <c r="AF3236">
        <v>0.93</v>
      </c>
      <c r="AG3236">
        <v>19</v>
      </c>
      <c r="AH3236">
        <v>96</v>
      </c>
      <c r="AI3236">
        <v>10</v>
      </c>
      <c r="AJ3236">
        <v>9</v>
      </c>
      <c r="AK3236">
        <v>10</v>
      </c>
      <c r="AL3236">
        <v>10</v>
      </c>
      <c r="AM3236">
        <v>10</v>
      </c>
      <c r="AN3236">
        <v>10</v>
      </c>
    </row>
    <row r="3237" spans="1:40" x14ac:dyDescent="0.2">
      <c r="A3237" s="1">
        <v>8195319</v>
      </c>
      <c r="B3237" t="s">
        <v>1180</v>
      </c>
      <c r="C3237">
        <v>2013</v>
      </c>
      <c r="D3237" s="2" t="s">
        <v>5540</v>
      </c>
      <c r="E3237" s="3" t="str">
        <f t="shared" si="250"/>
        <v>4/17/2013</v>
      </c>
      <c r="F3237" s="4">
        <f t="shared" si="251"/>
        <v>1169</v>
      </c>
      <c r="G3237" s="4">
        <f t="shared" si="252"/>
        <v>3.2027397260273971</v>
      </c>
      <c r="H3237" s="1">
        <v>1573094</v>
      </c>
      <c r="I3237" t="s">
        <v>45</v>
      </c>
      <c r="J3237" t="s">
        <v>33</v>
      </c>
      <c r="K3237" t="s">
        <v>34</v>
      </c>
      <c r="L3237" s="1" t="s">
        <v>2849</v>
      </c>
      <c r="M3237" t="s">
        <v>35</v>
      </c>
      <c r="N3237">
        <v>52.347420345481801</v>
      </c>
      <c r="O3237">
        <v>4.9127846616669402</v>
      </c>
      <c r="P3237" t="s">
        <v>36</v>
      </c>
      <c r="Q3237" t="s">
        <v>37</v>
      </c>
      <c r="R3237">
        <v>2</v>
      </c>
      <c r="S3237">
        <v>1</v>
      </c>
      <c r="T3237">
        <v>1</v>
      </c>
      <c r="U3237">
        <v>1</v>
      </c>
      <c r="V3237" t="s">
        <v>38</v>
      </c>
      <c r="W3237">
        <v>159</v>
      </c>
      <c r="X3237">
        <v>1</v>
      </c>
      <c r="Y3237">
        <v>0</v>
      </c>
      <c r="Z3237">
        <v>2</v>
      </c>
      <c r="AA3237">
        <f t="shared" si="253"/>
        <v>318</v>
      </c>
      <c r="AB3237">
        <f t="shared" si="254"/>
        <v>318</v>
      </c>
      <c r="AE3237" t="s">
        <v>39</v>
      </c>
      <c r="AF3237">
        <v>0.93</v>
      </c>
      <c r="AG3237">
        <v>4</v>
      </c>
      <c r="AH3237">
        <v>100</v>
      </c>
      <c r="AI3237">
        <v>10</v>
      </c>
      <c r="AJ3237">
        <v>10</v>
      </c>
      <c r="AK3237">
        <v>10</v>
      </c>
      <c r="AL3237">
        <v>10</v>
      </c>
      <c r="AM3237">
        <v>9</v>
      </c>
      <c r="AN3237">
        <v>9</v>
      </c>
    </row>
    <row r="3238" spans="1:40" x14ac:dyDescent="0.2">
      <c r="A3238" s="1">
        <v>8199518</v>
      </c>
      <c r="B3238" t="s">
        <v>685</v>
      </c>
      <c r="C3238">
        <v>2013</v>
      </c>
      <c r="D3238" s="2" t="s">
        <v>5540</v>
      </c>
      <c r="E3238" s="3" t="str">
        <f t="shared" si="250"/>
        <v>4/17/2013</v>
      </c>
      <c r="F3238" s="4">
        <f t="shared" si="251"/>
        <v>1169</v>
      </c>
      <c r="G3238" s="4">
        <f t="shared" si="252"/>
        <v>3.2027397260273971</v>
      </c>
      <c r="H3238" s="1">
        <v>1976953</v>
      </c>
      <c r="I3238" t="s">
        <v>45</v>
      </c>
      <c r="J3238" t="s">
        <v>33</v>
      </c>
      <c r="K3238" t="s">
        <v>34</v>
      </c>
      <c r="L3238" s="1">
        <v>1056</v>
      </c>
      <c r="M3238" t="s">
        <v>35</v>
      </c>
      <c r="N3238">
        <v>52.366673459116598</v>
      </c>
      <c r="O3238">
        <v>4.9057541017045896</v>
      </c>
      <c r="P3238" t="s">
        <v>36</v>
      </c>
      <c r="Q3238" t="s">
        <v>37</v>
      </c>
      <c r="R3238">
        <v>2</v>
      </c>
      <c r="S3238">
        <v>1</v>
      </c>
      <c r="T3238">
        <v>1</v>
      </c>
      <c r="U3238">
        <v>1</v>
      </c>
      <c r="V3238" t="s">
        <v>38</v>
      </c>
      <c r="W3238">
        <v>82</v>
      </c>
      <c r="X3238">
        <v>1</v>
      </c>
      <c r="Y3238">
        <v>0</v>
      </c>
      <c r="Z3238">
        <v>2</v>
      </c>
      <c r="AA3238">
        <f t="shared" si="253"/>
        <v>164</v>
      </c>
      <c r="AB3238">
        <f t="shared" si="254"/>
        <v>164</v>
      </c>
      <c r="AE3238" t="s">
        <v>60</v>
      </c>
      <c r="AF3238" t="s">
        <v>60</v>
      </c>
      <c r="AG3238">
        <v>4</v>
      </c>
      <c r="AH3238">
        <v>85</v>
      </c>
      <c r="AI3238">
        <v>9</v>
      </c>
      <c r="AJ3238">
        <v>9</v>
      </c>
      <c r="AK3238">
        <v>10</v>
      </c>
      <c r="AL3238">
        <v>10</v>
      </c>
      <c r="AM3238">
        <v>9</v>
      </c>
      <c r="AN3238">
        <v>9</v>
      </c>
    </row>
    <row r="3239" spans="1:40" x14ac:dyDescent="0.2">
      <c r="A3239" s="1">
        <v>8200960</v>
      </c>
      <c r="B3239" t="s">
        <v>604</v>
      </c>
      <c r="C3239">
        <v>2013</v>
      </c>
      <c r="D3239" s="2" t="s">
        <v>5540</v>
      </c>
      <c r="E3239" s="3" t="str">
        <f t="shared" si="250"/>
        <v>4/17/2013</v>
      </c>
      <c r="F3239" s="4">
        <f t="shared" si="251"/>
        <v>1169</v>
      </c>
      <c r="G3239" s="4">
        <f t="shared" si="252"/>
        <v>3.2027397260273971</v>
      </c>
      <c r="H3239" s="1">
        <v>1086568</v>
      </c>
      <c r="I3239" t="s">
        <v>54</v>
      </c>
      <c r="J3239" t="s">
        <v>33</v>
      </c>
      <c r="K3239" t="s">
        <v>34</v>
      </c>
      <c r="L3239" s="1">
        <v>1071</v>
      </c>
      <c r="M3239" t="s">
        <v>35</v>
      </c>
      <c r="N3239">
        <v>52.373841298064697</v>
      </c>
      <c r="O3239">
        <v>4.8673239541782598</v>
      </c>
      <c r="P3239" t="s">
        <v>36</v>
      </c>
      <c r="Q3239" t="s">
        <v>37</v>
      </c>
      <c r="R3239">
        <v>4</v>
      </c>
      <c r="S3239">
        <v>1</v>
      </c>
      <c r="T3239">
        <v>1</v>
      </c>
      <c r="U3239">
        <v>2</v>
      </c>
      <c r="V3239" t="s">
        <v>38</v>
      </c>
      <c r="W3239">
        <v>95</v>
      </c>
      <c r="X3239">
        <v>2</v>
      </c>
      <c r="Y3239">
        <v>15</v>
      </c>
      <c r="Z3239">
        <v>1</v>
      </c>
      <c r="AA3239">
        <f t="shared" si="253"/>
        <v>95</v>
      </c>
      <c r="AB3239">
        <f t="shared" si="254"/>
        <v>95</v>
      </c>
      <c r="AE3239" t="s">
        <v>39</v>
      </c>
      <c r="AF3239">
        <v>0.61</v>
      </c>
      <c r="AG3239">
        <v>100</v>
      </c>
      <c r="AH3239">
        <v>91</v>
      </c>
      <c r="AI3239">
        <v>10</v>
      </c>
      <c r="AJ3239">
        <v>9</v>
      </c>
      <c r="AK3239">
        <v>9</v>
      </c>
      <c r="AL3239">
        <v>10</v>
      </c>
      <c r="AM3239">
        <v>10</v>
      </c>
      <c r="AN3239">
        <v>9</v>
      </c>
    </row>
    <row r="3240" spans="1:40" x14ac:dyDescent="0.2">
      <c r="A3240" s="1">
        <v>8211862</v>
      </c>
      <c r="B3240" t="s">
        <v>2850</v>
      </c>
      <c r="C3240">
        <v>2013</v>
      </c>
      <c r="D3240" s="2" t="s">
        <v>5540</v>
      </c>
      <c r="E3240" s="3" t="str">
        <f t="shared" si="250"/>
        <v>4/17/2013</v>
      </c>
      <c r="F3240" s="4">
        <f t="shared" si="251"/>
        <v>1169</v>
      </c>
      <c r="G3240" s="4">
        <f t="shared" si="252"/>
        <v>3.2027397260273971</v>
      </c>
      <c r="H3240" s="1">
        <v>1983071</v>
      </c>
      <c r="I3240" t="s">
        <v>58</v>
      </c>
      <c r="J3240" t="s">
        <v>33</v>
      </c>
      <c r="K3240" t="s">
        <v>34</v>
      </c>
      <c r="L3240" s="1" t="s">
        <v>2851</v>
      </c>
      <c r="M3240" t="s">
        <v>35</v>
      </c>
      <c r="N3240">
        <v>52.353708754079499</v>
      </c>
      <c r="O3240">
        <v>4.8829750785733603</v>
      </c>
      <c r="P3240" t="s">
        <v>36</v>
      </c>
      <c r="Q3240" t="s">
        <v>37</v>
      </c>
      <c r="R3240">
        <v>2</v>
      </c>
      <c r="S3240">
        <v>1</v>
      </c>
      <c r="T3240">
        <v>1</v>
      </c>
      <c r="U3240">
        <v>1</v>
      </c>
      <c r="V3240" t="s">
        <v>38</v>
      </c>
      <c r="W3240">
        <v>110</v>
      </c>
      <c r="X3240">
        <v>2</v>
      </c>
      <c r="Y3240">
        <v>30</v>
      </c>
      <c r="Z3240">
        <v>2</v>
      </c>
      <c r="AA3240">
        <f t="shared" si="253"/>
        <v>220</v>
      </c>
      <c r="AB3240">
        <f t="shared" si="254"/>
        <v>220</v>
      </c>
      <c r="AE3240" t="s">
        <v>39</v>
      </c>
      <c r="AF3240">
        <v>0.5</v>
      </c>
      <c r="AG3240">
        <v>3</v>
      </c>
      <c r="AH3240">
        <v>93</v>
      </c>
      <c r="AI3240">
        <v>10</v>
      </c>
      <c r="AJ3240">
        <v>8</v>
      </c>
      <c r="AK3240">
        <v>10</v>
      </c>
      <c r="AL3240">
        <v>10</v>
      </c>
      <c r="AM3240">
        <v>10</v>
      </c>
      <c r="AN3240">
        <v>8</v>
      </c>
    </row>
    <row r="3241" spans="1:40" x14ac:dyDescent="0.2">
      <c r="A3241" s="1">
        <v>8212847</v>
      </c>
      <c r="B3241" t="s">
        <v>2852</v>
      </c>
      <c r="C3241">
        <v>2013</v>
      </c>
      <c r="D3241" s="2" t="s">
        <v>5540</v>
      </c>
      <c r="E3241" s="3" t="str">
        <f t="shared" si="250"/>
        <v>4/17/2013</v>
      </c>
      <c r="F3241" s="4">
        <f t="shared" si="251"/>
        <v>1169</v>
      </c>
      <c r="G3241" s="4">
        <f t="shared" si="252"/>
        <v>3.2027397260273971</v>
      </c>
      <c r="H3241" s="1">
        <v>1086656</v>
      </c>
      <c r="I3241" t="s">
        <v>50</v>
      </c>
      <c r="J3241" t="s">
        <v>33</v>
      </c>
      <c r="K3241" t="s">
        <v>34</v>
      </c>
      <c r="L3241" s="1" t="s">
        <v>2853</v>
      </c>
      <c r="M3241" t="s">
        <v>35</v>
      </c>
      <c r="N3241">
        <v>52.363028034918898</v>
      </c>
      <c r="O3241">
        <v>4.9170342891363399</v>
      </c>
      <c r="P3241" t="s">
        <v>36</v>
      </c>
      <c r="Q3241" t="s">
        <v>37</v>
      </c>
      <c r="R3241">
        <v>2</v>
      </c>
      <c r="S3241">
        <v>1</v>
      </c>
      <c r="T3241">
        <v>1</v>
      </c>
      <c r="U3241">
        <v>1</v>
      </c>
      <c r="V3241" t="s">
        <v>38</v>
      </c>
      <c r="W3241">
        <v>90</v>
      </c>
      <c r="X3241">
        <v>1</v>
      </c>
      <c r="Y3241">
        <v>0</v>
      </c>
      <c r="Z3241">
        <v>2</v>
      </c>
      <c r="AA3241">
        <f t="shared" si="253"/>
        <v>180</v>
      </c>
      <c r="AB3241">
        <f t="shared" si="254"/>
        <v>180</v>
      </c>
      <c r="AE3241" t="s">
        <v>39</v>
      </c>
      <c r="AF3241">
        <v>0.8</v>
      </c>
      <c r="AG3241">
        <v>64</v>
      </c>
      <c r="AH3241">
        <v>94</v>
      </c>
      <c r="AI3241">
        <v>10</v>
      </c>
      <c r="AJ3241">
        <v>9</v>
      </c>
      <c r="AK3241">
        <v>10</v>
      </c>
      <c r="AL3241">
        <v>10</v>
      </c>
      <c r="AM3241">
        <v>10</v>
      </c>
      <c r="AN3241">
        <v>9</v>
      </c>
    </row>
    <row r="3242" spans="1:40" x14ac:dyDescent="0.2">
      <c r="A3242" s="1">
        <v>8218231</v>
      </c>
      <c r="B3242" t="s">
        <v>2854</v>
      </c>
      <c r="C3242">
        <v>2013</v>
      </c>
      <c r="D3242" s="2" t="s">
        <v>5540</v>
      </c>
      <c r="E3242" s="3" t="str">
        <f t="shared" si="250"/>
        <v>4/17/2013</v>
      </c>
      <c r="F3242" s="4">
        <f t="shared" si="251"/>
        <v>1169</v>
      </c>
      <c r="G3242" s="4">
        <f t="shared" si="252"/>
        <v>3.2027397260273971</v>
      </c>
      <c r="H3242" s="1">
        <v>1671346</v>
      </c>
      <c r="I3242" t="s">
        <v>32</v>
      </c>
      <c r="J3242" t="s">
        <v>33</v>
      </c>
      <c r="K3242" t="s">
        <v>34</v>
      </c>
      <c r="L3242" s="1" t="s">
        <v>2855</v>
      </c>
      <c r="M3242" t="s">
        <v>35</v>
      </c>
      <c r="N3242">
        <v>52.357219277174799</v>
      </c>
      <c r="O3242">
        <v>4.9106627881745704</v>
      </c>
      <c r="P3242" t="s">
        <v>36</v>
      </c>
      <c r="Q3242" t="s">
        <v>37</v>
      </c>
      <c r="R3242">
        <v>2</v>
      </c>
      <c r="S3242">
        <v>1</v>
      </c>
      <c r="T3242">
        <v>1</v>
      </c>
      <c r="U3242">
        <v>1</v>
      </c>
      <c r="V3242" t="s">
        <v>38</v>
      </c>
      <c r="W3242">
        <v>85</v>
      </c>
      <c r="X3242">
        <v>1</v>
      </c>
      <c r="Y3242">
        <v>0</v>
      </c>
      <c r="Z3242">
        <v>3</v>
      </c>
      <c r="AA3242">
        <f t="shared" si="253"/>
        <v>255</v>
      </c>
      <c r="AB3242">
        <f t="shared" si="254"/>
        <v>255</v>
      </c>
      <c r="AE3242" t="s">
        <v>60</v>
      </c>
      <c r="AF3242" t="s">
        <v>60</v>
      </c>
      <c r="AG3242">
        <v>3</v>
      </c>
      <c r="AH3242">
        <v>93</v>
      </c>
      <c r="AI3242">
        <v>10</v>
      </c>
      <c r="AJ3242">
        <v>10</v>
      </c>
      <c r="AK3242">
        <v>10</v>
      </c>
      <c r="AL3242">
        <v>10</v>
      </c>
      <c r="AM3242">
        <v>8</v>
      </c>
      <c r="AN3242">
        <v>9</v>
      </c>
    </row>
    <row r="3243" spans="1:40" x14ac:dyDescent="0.2">
      <c r="A3243" s="1">
        <v>8218422</v>
      </c>
      <c r="B3243" t="s">
        <v>2856</v>
      </c>
      <c r="C3243">
        <v>2013</v>
      </c>
      <c r="D3243" s="2" t="s">
        <v>5379</v>
      </c>
      <c r="E3243" s="3" t="str">
        <f t="shared" si="250"/>
        <v>4/18/2013</v>
      </c>
      <c r="F3243" s="4">
        <f t="shared" si="251"/>
        <v>1168</v>
      </c>
      <c r="G3243" s="4">
        <f t="shared" si="252"/>
        <v>3.2</v>
      </c>
      <c r="H3243" s="1">
        <v>1383494</v>
      </c>
      <c r="I3243" t="s">
        <v>41</v>
      </c>
      <c r="J3243" t="s">
        <v>33</v>
      </c>
      <c r="K3243" t="s">
        <v>34</v>
      </c>
      <c r="L3243" s="1">
        <v>1094</v>
      </c>
      <c r="M3243" t="s">
        <v>35</v>
      </c>
      <c r="N3243">
        <v>52.369672343214503</v>
      </c>
      <c r="O3243">
        <v>4.8497467175643303</v>
      </c>
      <c r="P3243" t="s">
        <v>36</v>
      </c>
      <c r="Q3243" t="s">
        <v>37</v>
      </c>
      <c r="R3243">
        <v>2</v>
      </c>
      <c r="S3243">
        <v>1</v>
      </c>
      <c r="T3243">
        <v>1</v>
      </c>
      <c r="U3243">
        <v>1</v>
      </c>
      <c r="V3243" t="s">
        <v>38</v>
      </c>
      <c r="W3243">
        <v>85</v>
      </c>
      <c r="X3243">
        <v>1</v>
      </c>
      <c r="Y3243">
        <v>0</v>
      </c>
      <c r="Z3243">
        <v>1</v>
      </c>
      <c r="AA3243">
        <f t="shared" si="253"/>
        <v>85</v>
      </c>
      <c r="AB3243">
        <f t="shared" si="254"/>
        <v>85</v>
      </c>
      <c r="AE3243" t="s">
        <v>39</v>
      </c>
      <c r="AF3243">
        <v>0.64</v>
      </c>
      <c r="AG3243">
        <v>15</v>
      </c>
      <c r="AH3243">
        <v>100</v>
      </c>
      <c r="AI3243">
        <v>9</v>
      </c>
      <c r="AJ3243">
        <v>9</v>
      </c>
      <c r="AK3243">
        <v>10</v>
      </c>
      <c r="AL3243">
        <v>10</v>
      </c>
      <c r="AM3243">
        <v>9</v>
      </c>
      <c r="AN3243">
        <v>10</v>
      </c>
    </row>
    <row r="3244" spans="1:40" x14ac:dyDescent="0.2">
      <c r="A3244" s="1">
        <v>8226123</v>
      </c>
      <c r="B3244" t="s">
        <v>1268</v>
      </c>
      <c r="C3244">
        <v>2013</v>
      </c>
      <c r="D3244" s="2" t="s">
        <v>5379</v>
      </c>
      <c r="E3244" s="3" t="str">
        <f t="shared" si="250"/>
        <v>4/18/2013</v>
      </c>
      <c r="F3244" s="4">
        <f t="shared" si="251"/>
        <v>1168</v>
      </c>
      <c r="G3244" s="4">
        <f t="shared" si="252"/>
        <v>3.2</v>
      </c>
      <c r="H3244" s="1">
        <v>1087866</v>
      </c>
      <c r="I3244" t="s">
        <v>50</v>
      </c>
      <c r="J3244" t="s">
        <v>33</v>
      </c>
      <c r="K3244" t="s">
        <v>34</v>
      </c>
      <c r="L3244" s="1" t="s">
        <v>2857</v>
      </c>
      <c r="M3244" t="s">
        <v>35</v>
      </c>
      <c r="N3244">
        <v>52.366474615487199</v>
      </c>
      <c r="O3244">
        <v>4.8899177682930297</v>
      </c>
      <c r="P3244" t="s">
        <v>130</v>
      </c>
      <c r="Q3244" t="s">
        <v>42</v>
      </c>
      <c r="R3244">
        <v>2</v>
      </c>
      <c r="S3244">
        <v>1</v>
      </c>
      <c r="T3244">
        <v>1</v>
      </c>
      <c r="U3244">
        <v>1</v>
      </c>
      <c r="V3244" t="s">
        <v>38</v>
      </c>
      <c r="W3244">
        <v>99</v>
      </c>
      <c r="X3244">
        <v>1</v>
      </c>
      <c r="Y3244">
        <v>0</v>
      </c>
      <c r="Z3244">
        <v>2</v>
      </c>
      <c r="AA3244">
        <f t="shared" si="253"/>
        <v>198</v>
      </c>
      <c r="AB3244">
        <f t="shared" si="254"/>
        <v>198</v>
      </c>
      <c r="AE3244" t="s">
        <v>46</v>
      </c>
      <c r="AF3244">
        <v>1</v>
      </c>
      <c r="AG3244">
        <v>28</v>
      </c>
      <c r="AH3244">
        <v>89</v>
      </c>
      <c r="AI3244">
        <v>9</v>
      </c>
      <c r="AJ3244">
        <v>10</v>
      </c>
      <c r="AK3244">
        <v>10</v>
      </c>
      <c r="AL3244">
        <v>10</v>
      </c>
      <c r="AM3244">
        <v>10</v>
      </c>
      <c r="AN3244">
        <v>8</v>
      </c>
    </row>
    <row r="3245" spans="1:40" x14ac:dyDescent="0.2">
      <c r="A3245" s="1">
        <v>8228369</v>
      </c>
      <c r="B3245" t="s">
        <v>460</v>
      </c>
      <c r="C3245">
        <v>2013</v>
      </c>
      <c r="D3245" s="2" t="s">
        <v>5379</v>
      </c>
      <c r="E3245" s="3" t="str">
        <f t="shared" si="250"/>
        <v>4/18/2013</v>
      </c>
      <c r="F3245" s="4">
        <f t="shared" si="251"/>
        <v>1168</v>
      </c>
      <c r="G3245" s="4">
        <f t="shared" si="252"/>
        <v>3.2</v>
      </c>
      <c r="H3245" s="1">
        <v>3370850</v>
      </c>
      <c r="I3245" t="s">
        <v>48</v>
      </c>
      <c r="J3245" t="s">
        <v>33</v>
      </c>
      <c r="K3245" t="s">
        <v>34</v>
      </c>
      <c r="L3245" s="1" t="s">
        <v>2858</v>
      </c>
      <c r="M3245" t="s">
        <v>35</v>
      </c>
      <c r="N3245">
        <v>52.364429586453802</v>
      </c>
      <c r="O3245">
        <v>4.9333540421618398</v>
      </c>
      <c r="P3245" t="s">
        <v>36</v>
      </c>
      <c r="Q3245" t="s">
        <v>37</v>
      </c>
      <c r="R3245">
        <v>2</v>
      </c>
      <c r="S3245">
        <v>1</v>
      </c>
      <c r="T3245">
        <v>0</v>
      </c>
      <c r="U3245">
        <v>1</v>
      </c>
      <c r="V3245" t="s">
        <v>38</v>
      </c>
      <c r="W3245">
        <v>129</v>
      </c>
      <c r="X3245">
        <v>2</v>
      </c>
      <c r="Y3245">
        <v>0</v>
      </c>
      <c r="Z3245">
        <v>2</v>
      </c>
      <c r="AA3245">
        <f t="shared" si="253"/>
        <v>258</v>
      </c>
      <c r="AB3245">
        <f t="shared" si="254"/>
        <v>258</v>
      </c>
      <c r="AE3245" t="s">
        <v>46</v>
      </c>
      <c r="AF3245">
        <v>0.9</v>
      </c>
      <c r="AG3245">
        <v>20</v>
      </c>
      <c r="AH3245">
        <v>93</v>
      </c>
      <c r="AI3245">
        <v>9</v>
      </c>
      <c r="AJ3245">
        <v>10</v>
      </c>
      <c r="AK3245">
        <v>10</v>
      </c>
      <c r="AL3245">
        <v>10</v>
      </c>
      <c r="AM3245">
        <v>10</v>
      </c>
      <c r="AN3245">
        <v>9</v>
      </c>
    </row>
    <row r="3246" spans="1:40" x14ac:dyDescent="0.2">
      <c r="A3246" s="1">
        <v>8236645</v>
      </c>
      <c r="B3246" t="s">
        <v>2859</v>
      </c>
      <c r="C3246">
        <v>2013</v>
      </c>
      <c r="D3246" s="2" t="s">
        <v>5379</v>
      </c>
      <c r="E3246" s="3" t="str">
        <f t="shared" si="250"/>
        <v>4/18/2013</v>
      </c>
      <c r="F3246" s="4">
        <f t="shared" si="251"/>
        <v>1168</v>
      </c>
      <c r="G3246" s="4">
        <f t="shared" si="252"/>
        <v>3.2</v>
      </c>
      <c r="H3246" s="1">
        <v>4932087</v>
      </c>
      <c r="I3246" t="s">
        <v>50</v>
      </c>
      <c r="J3246" t="s">
        <v>33</v>
      </c>
      <c r="K3246" t="s">
        <v>34</v>
      </c>
      <c r="L3246" s="1" t="s">
        <v>2860</v>
      </c>
      <c r="M3246" t="s">
        <v>35</v>
      </c>
      <c r="N3246">
        <v>52.368308842227499</v>
      </c>
      <c r="O3246">
        <v>4.9095905637089396</v>
      </c>
      <c r="P3246" t="s">
        <v>36</v>
      </c>
      <c r="Q3246" t="s">
        <v>37</v>
      </c>
      <c r="R3246">
        <v>3</v>
      </c>
      <c r="S3246">
        <v>1</v>
      </c>
      <c r="T3246">
        <v>1</v>
      </c>
      <c r="U3246">
        <v>1</v>
      </c>
      <c r="V3246" t="s">
        <v>38</v>
      </c>
      <c r="W3246">
        <v>95</v>
      </c>
      <c r="X3246">
        <v>2</v>
      </c>
      <c r="Y3246">
        <v>20</v>
      </c>
      <c r="Z3246">
        <v>2</v>
      </c>
      <c r="AA3246">
        <f t="shared" si="253"/>
        <v>190</v>
      </c>
      <c r="AB3246">
        <f t="shared" si="254"/>
        <v>190</v>
      </c>
      <c r="AE3246" t="s">
        <v>39</v>
      </c>
      <c r="AF3246">
        <v>1</v>
      </c>
      <c r="AG3246">
        <v>3</v>
      </c>
      <c r="AH3246">
        <v>93</v>
      </c>
      <c r="AI3246">
        <v>10</v>
      </c>
      <c r="AJ3246">
        <v>9</v>
      </c>
      <c r="AK3246">
        <v>10</v>
      </c>
      <c r="AL3246">
        <v>10</v>
      </c>
      <c r="AM3246">
        <v>9</v>
      </c>
      <c r="AN3246">
        <v>9</v>
      </c>
    </row>
    <row r="3247" spans="1:40" x14ac:dyDescent="0.2">
      <c r="A3247" s="1">
        <v>8236711</v>
      </c>
      <c r="B3247" t="s">
        <v>961</v>
      </c>
      <c r="C3247">
        <v>2013</v>
      </c>
      <c r="D3247" s="2" t="s">
        <v>5380</v>
      </c>
      <c r="E3247" s="3" t="str">
        <f t="shared" si="250"/>
        <v>4/19/2013</v>
      </c>
      <c r="F3247" s="4">
        <f t="shared" si="251"/>
        <v>1167</v>
      </c>
      <c r="G3247" s="4">
        <f t="shared" si="252"/>
        <v>3.1972602739726028</v>
      </c>
      <c r="H3247" s="1">
        <v>1081307</v>
      </c>
      <c r="I3247" t="s">
        <v>196</v>
      </c>
      <c r="J3247" t="s">
        <v>33</v>
      </c>
      <c r="K3247" t="s">
        <v>34</v>
      </c>
      <c r="L3247" s="1" t="s">
        <v>2861</v>
      </c>
      <c r="M3247" t="s">
        <v>35</v>
      </c>
      <c r="N3247">
        <v>52.362224947254198</v>
      </c>
      <c r="O3247">
        <v>4.9357481668352898</v>
      </c>
      <c r="P3247" t="s">
        <v>56</v>
      </c>
      <c r="Q3247" t="s">
        <v>37</v>
      </c>
      <c r="R3247">
        <v>3</v>
      </c>
      <c r="S3247">
        <v>1</v>
      </c>
      <c r="T3247">
        <v>2</v>
      </c>
      <c r="U3247">
        <v>2</v>
      </c>
      <c r="V3247" t="s">
        <v>38</v>
      </c>
      <c r="W3247">
        <v>75</v>
      </c>
      <c r="X3247">
        <v>2</v>
      </c>
      <c r="Y3247">
        <v>15</v>
      </c>
      <c r="Z3247">
        <v>2</v>
      </c>
      <c r="AA3247">
        <f t="shared" si="253"/>
        <v>150</v>
      </c>
      <c r="AB3247">
        <f t="shared" si="254"/>
        <v>150</v>
      </c>
      <c r="AE3247" t="s">
        <v>39</v>
      </c>
      <c r="AF3247">
        <v>0.94</v>
      </c>
      <c r="AG3247">
        <v>23</v>
      </c>
      <c r="AH3247">
        <v>91</v>
      </c>
      <c r="AI3247">
        <v>10</v>
      </c>
      <c r="AJ3247">
        <v>9</v>
      </c>
      <c r="AK3247">
        <v>10</v>
      </c>
      <c r="AL3247">
        <v>10</v>
      </c>
      <c r="AM3247">
        <v>9</v>
      </c>
      <c r="AN3247">
        <v>9</v>
      </c>
    </row>
    <row r="3248" spans="1:40" x14ac:dyDescent="0.2">
      <c r="A3248" s="1">
        <v>8237808</v>
      </c>
      <c r="B3248" t="s">
        <v>2862</v>
      </c>
      <c r="C3248">
        <v>2013</v>
      </c>
      <c r="D3248" s="2" t="s">
        <v>5380</v>
      </c>
      <c r="E3248" s="3" t="str">
        <f t="shared" si="250"/>
        <v>4/19/2013</v>
      </c>
      <c r="F3248" s="4">
        <f t="shared" si="251"/>
        <v>1167</v>
      </c>
      <c r="G3248" s="4">
        <f t="shared" si="252"/>
        <v>3.1972602739726028</v>
      </c>
      <c r="H3248" s="1">
        <v>1745212</v>
      </c>
      <c r="I3248" t="s">
        <v>105</v>
      </c>
      <c r="J3248" t="s">
        <v>33</v>
      </c>
      <c r="K3248" t="s">
        <v>34</v>
      </c>
      <c r="L3248" s="1" t="s">
        <v>2863</v>
      </c>
      <c r="M3248" t="s">
        <v>35</v>
      </c>
      <c r="N3248">
        <v>52.355181237446402</v>
      </c>
      <c r="O3248">
        <v>4.8500610156618702</v>
      </c>
      <c r="P3248" t="s">
        <v>36</v>
      </c>
      <c r="Q3248" t="s">
        <v>37</v>
      </c>
      <c r="R3248">
        <v>3</v>
      </c>
      <c r="S3248">
        <v>1</v>
      </c>
      <c r="T3248">
        <v>1</v>
      </c>
      <c r="U3248">
        <v>1</v>
      </c>
      <c r="V3248" t="s">
        <v>38</v>
      </c>
      <c r="W3248">
        <v>85</v>
      </c>
      <c r="X3248">
        <v>1</v>
      </c>
      <c r="Y3248">
        <v>0</v>
      </c>
      <c r="Z3248">
        <v>3</v>
      </c>
      <c r="AA3248">
        <f t="shared" si="253"/>
        <v>255</v>
      </c>
      <c r="AB3248">
        <f t="shared" si="254"/>
        <v>255</v>
      </c>
      <c r="AE3248" t="s">
        <v>46</v>
      </c>
      <c r="AF3248">
        <v>1</v>
      </c>
      <c r="AG3248">
        <v>4</v>
      </c>
      <c r="AH3248">
        <v>95</v>
      </c>
      <c r="AI3248">
        <v>9</v>
      </c>
      <c r="AJ3248">
        <v>9</v>
      </c>
      <c r="AK3248">
        <v>10</v>
      </c>
      <c r="AL3248">
        <v>10</v>
      </c>
      <c r="AM3248">
        <v>9</v>
      </c>
      <c r="AN3248">
        <v>9</v>
      </c>
    </row>
    <row r="3249" spans="1:40" x14ac:dyDescent="0.2">
      <c r="A3249" s="1">
        <v>8249294</v>
      </c>
      <c r="B3249" t="s">
        <v>2864</v>
      </c>
      <c r="C3249">
        <v>2013</v>
      </c>
      <c r="D3249" s="2" t="s">
        <v>5380</v>
      </c>
      <c r="E3249" s="3" t="str">
        <f t="shared" si="250"/>
        <v>4/19/2013</v>
      </c>
      <c r="F3249" s="4">
        <f t="shared" si="251"/>
        <v>1167</v>
      </c>
      <c r="G3249" s="4">
        <f t="shared" si="252"/>
        <v>3.1972602739726028</v>
      </c>
      <c r="H3249" s="1">
        <v>1953187</v>
      </c>
      <c r="I3249" t="s">
        <v>48</v>
      </c>
      <c r="J3249" t="s">
        <v>33</v>
      </c>
      <c r="K3249" t="s">
        <v>34</v>
      </c>
      <c r="L3249" s="1" t="s">
        <v>1454</v>
      </c>
      <c r="M3249" t="s">
        <v>35</v>
      </c>
      <c r="N3249">
        <v>52.348347937145</v>
      </c>
      <c r="O3249">
        <v>4.9013074633149598</v>
      </c>
      <c r="P3249" t="s">
        <v>102</v>
      </c>
      <c r="Q3249" t="s">
        <v>37</v>
      </c>
      <c r="R3249">
        <v>2</v>
      </c>
      <c r="S3249">
        <v>1</v>
      </c>
      <c r="T3249">
        <v>2</v>
      </c>
      <c r="U3249">
        <v>1</v>
      </c>
      <c r="V3249" t="s">
        <v>38</v>
      </c>
      <c r="W3249">
        <v>145</v>
      </c>
      <c r="X3249">
        <v>2</v>
      </c>
      <c r="Y3249">
        <v>0</v>
      </c>
      <c r="Z3249">
        <v>2</v>
      </c>
      <c r="AA3249">
        <f t="shared" si="253"/>
        <v>290</v>
      </c>
      <c r="AB3249">
        <f t="shared" si="254"/>
        <v>290</v>
      </c>
      <c r="AE3249" t="s">
        <v>39</v>
      </c>
      <c r="AF3249">
        <v>0.8</v>
      </c>
      <c r="AG3249">
        <v>0</v>
      </c>
    </row>
    <row r="3250" spans="1:40" x14ac:dyDescent="0.2">
      <c r="A3250" s="1">
        <v>8250813</v>
      </c>
      <c r="B3250" t="s">
        <v>80</v>
      </c>
      <c r="C3250">
        <v>2013</v>
      </c>
      <c r="D3250" s="2" t="s">
        <v>5541</v>
      </c>
      <c r="E3250" s="3" t="str">
        <f t="shared" si="250"/>
        <v>4/20/2013</v>
      </c>
      <c r="F3250" s="4">
        <f t="shared" si="251"/>
        <v>1166</v>
      </c>
      <c r="G3250" s="4">
        <f t="shared" si="252"/>
        <v>3.1945205479452055</v>
      </c>
      <c r="H3250" s="1">
        <v>5476868</v>
      </c>
      <c r="I3250" t="s">
        <v>45</v>
      </c>
      <c r="J3250" t="s">
        <v>33</v>
      </c>
      <c r="K3250" t="s">
        <v>34</v>
      </c>
      <c r="L3250" s="1" t="s">
        <v>2865</v>
      </c>
      <c r="M3250" t="s">
        <v>35</v>
      </c>
      <c r="N3250">
        <v>52.373366471934901</v>
      </c>
      <c r="O3250">
        <v>4.8731734705820502</v>
      </c>
      <c r="P3250" t="s">
        <v>36</v>
      </c>
      <c r="Q3250" t="s">
        <v>42</v>
      </c>
      <c r="R3250">
        <v>2</v>
      </c>
      <c r="S3250">
        <v>1</v>
      </c>
      <c r="T3250">
        <v>1</v>
      </c>
      <c r="U3250">
        <v>1</v>
      </c>
      <c r="V3250" t="s">
        <v>52</v>
      </c>
      <c r="W3250">
        <v>35</v>
      </c>
      <c r="X3250">
        <v>1</v>
      </c>
      <c r="Y3250">
        <v>0</v>
      </c>
      <c r="Z3250">
        <v>1</v>
      </c>
      <c r="AA3250">
        <f t="shared" si="253"/>
        <v>35</v>
      </c>
      <c r="AB3250">
        <f t="shared" si="254"/>
        <v>35</v>
      </c>
      <c r="AE3250" t="s">
        <v>39</v>
      </c>
      <c r="AF3250">
        <v>0.57999999999999996</v>
      </c>
      <c r="AG3250">
        <v>1</v>
      </c>
      <c r="AH3250">
        <v>100</v>
      </c>
      <c r="AI3250">
        <v>6</v>
      </c>
      <c r="AJ3250">
        <v>10</v>
      </c>
      <c r="AK3250">
        <v>10</v>
      </c>
      <c r="AL3250">
        <v>10</v>
      </c>
      <c r="AM3250">
        <v>10</v>
      </c>
      <c r="AN3250">
        <v>8</v>
      </c>
    </row>
    <row r="3251" spans="1:40" x14ac:dyDescent="0.2">
      <c r="A3251" s="1">
        <v>8261153</v>
      </c>
      <c r="B3251" t="s">
        <v>2866</v>
      </c>
      <c r="C3251">
        <v>2013</v>
      </c>
      <c r="D3251" s="2" t="s">
        <v>5541</v>
      </c>
      <c r="E3251" s="3" t="str">
        <f t="shared" si="250"/>
        <v>4/20/2013</v>
      </c>
      <c r="F3251" s="4">
        <f t="shared" si="251"/>
        <v>1166</v>
      </c>
      <c r="G3251" s="4">
        <f t="shared" si="252"/>
        <v>3.1945205479452055</v>
      </c>
      <c r="H3251" s="1">
        <v>3019899</v>
      </c>
      <c r="I3251" t="s">
        <v>78</v>
      </c>
      <c r="J3251" t="s">
        <v>33</v>
      </c>
      <c r="K3251" t="s">
        <v>34</v>
      </c>
      <c r="L3251" s="1">
        <v>1079</v>
      </c>
      <c r="M3251" t="s">
        <v>35</v>
      </c>
      <c r="N3251">
        <v>52.381813619825301</v>
      </c>
      <c r="O3251">
        <v>4.8866950066342598</v>
      </c>
      <c r="P3251" t="s">
        <v>36</v>
      </c>
      <c r="Q3251" t="s">
        <v>37</v>
      </c>
      <c r="R3251">
        <v>2</v>
      </c>
      <c r="S3251">
        <v>1</v>
      </c>
      <c r="T3251">
        <v>1</v>
      </c>
      <c r="U3251">
        <v>1</v>
      </c>
      <c r="V3251" t="s">
        <v>38</v>
      </c>
      <c r="W3251">
        <v>80</v>
      </c>
      <c r="X3251">
        <v>1</v>
      </c>
      <c r="Y3251">
        <v>0</v>
      </c>
      <c r="Z3251">
        <v>2</v>
      </c>
      <c r="AA3251">
        <f t="shared" si="253"/>
        <v>160</v>
      </c>
      <c r="AB3251">
        <f t="shared" si="254"/>
        <v>160</v>
      </c>
      <c r="AE3251" t="s">
        <v>39</v>
      </c>
      <c r="AF3251">
        <v>0.57999999999999996</v>
      </c>
      <c r="AG3251">
        <v>2</v>
      </c>
      <c r="AH3251">
        <v>100</v>
      </c>
      <c r="AI3251">
        <v>10</v>
      </c>
      <c r="AJ3251">
        <v>10</v>
      </c>
      <c r="AK3251">
        <v>10</v>
      </c>
      <c r="AL3251">
        <v>10</v>
      </c>
      <c r="AM3251">
        <v>8</v>
      </c>
      <c r="AN3251">
        <v>10</v>
      </c>
    </row>
    <row r="3252" spans="1:40" x14ac:dyDescent="0.2">
      <c r="A3252" s="1">
        <v>8262352</v>
      </c>
      <c r="B3252" t="s">
        <v>927</v>
      </c>
      <c r="C3252">
        <v>2013</v>
      </c>
      <c r="D3252" s="2" t="s">
        <v>5542</v>
      </c>
      <c r="E3252" s="3" t="str">
        <f t="shared" si="250"/>
        <v>4/21/2013</v>
      </c>
      <c r="F3252" s="4">
        <f t="shared" si="251"/>
        <v>1165</v>
      </c>
      <c r="G3252" s="4">
        <f t="shared" si="252"/>
        <v>3.1917808219178081</v>
      </c>
      <c r="H3252" s="1">
        <v>4830791</v>
      </c>
      <c r="I3252" t="s">
        <v>48</v>
      </c>
      <c r="J3252" t="s">
        <v>33</v>
      </c>
      <c r="K3252" t="s">
        <v>34</v>
      </c>
      <c r="L3252" s="1" t="s">
        <v>2867</v>
      </c>
      <c r="M3252" t="s">
        <v>35</v>
      </c>
      <c r="N3252">
        <v>52.3639431063229</v>
      </c>
      <c r="O3252">
        <v>4.8492237554272197</v>
      </c>
      <c r="P3252" t="s">
        <v>36</v>
      </c>
      <c r="Q3252" t="s">
        <v>37</v>
      </c>
      <c r="R3252">
        <v>4</v>
      </c>
      <c r="S3252">
        <v>1</v>
      </c>
      <c r="T3252">
        <v>2</v>
      </c>
      <c r="U3252">
        <v>2</v>
      </c>
      <c r="V3252" t="s">
        <v>38</v>
      </c>
      <c r="W3252">
        <v>225</v>
      </c>
      <c r="X3252">
        <v>1</v>
      </c>
      <c r="Y3252">
        <v>0</v>
      </c>
      <c r="Z3252">
        <v>7</v>
      </c>
      <c r="AA3252">
        <f t="shared" si="253"/>
        <v>1575</v>
      </c>
      <c r="AB3252">
        <f t="shared" si="254"/>
        <v>1575</v>
      </c>
      <c r="AE3252" t="s">
        <v>60</v>
      </c>
      <c r="AF3252" t="s">
        <v>60</v>
      </c>
      <c r="AG3252">
        <v>0</v>
      </c>
    </row>
    <row r="3253" spans="1:40" x14ac:dyDescent="0.2">
      <c r="A3253" s="1">
        <v>8262802</v>
      </c>
      <c r="B3253" t="s">
        <v>309</v>
      </c>
      <c r="C3253">
        <v>2013</v>
      </c>
      <c r="D3253" s="2" t="s">
        <v>5542</v>
      </c>
      <c r="E3253" s="3" t="str">
        <f t="shared" si="250"/>
        <v>4/21/2013</v>
      </c>
      <c r="F3253" s="4">
        <f t="shared" si="251"/>
        <v>1165</v>
      </c>
      <c r="G3253" s="4">
        <f t="shared" si="252"/>
        <v>3.1917808219178081</v>
      </c>
      <c r="H3253" s="1">
        <v>1340289</v>
      </c>
      <c r="I3253" t="s">
        <v>32</v>
      </c>
      <c r="J3253" t="s">
        <v>33</v>
      </c>
      <c r="K3253" t="s">
        <v>34</v>
      </c>
      <c r="L3253" s="1" t="s">
        <v>1732</v>
      </c>
      <c r="M3253" t="s">
        <v>35</v>
      </c>
      <c r="N3253">
        <v>52.371223760151501</v>
      </c>
      <c r="O3253">
        <v>4.8661319159125798</v>
      </c>
      <c r="P3253" t="s">
        <v>36</v>
      </c>
      <c r="Q3253" t="s">
        <v>37</v>
      </c>
      <c r="R3253">
        <v>4</v>
      </c>
      <c r="S3253">
        <v>1</v>
      </c>
      <c r="T3253">
        <v>2</v>
      </c>
      <c r="U3253">
        <v>4</v>
      </c>
      <c r="V3253" t="s">
        <v>38</v>
      </c>
      <c r="W3253">
        <v>140</v>
      </c>
      <c r="X3253">
        <v>4</v>
      </c>
      <c r="Y3253">
        <v>0</v>
      </c>
      <c r="Z3253">
        <v>3</v>
      </c>
      <c r="AA3253">
        <f t="shared" si="253"/>
        <v>420</v>
      </c>
      <c r="AB3253">
        <f t="shared" si="254"/>
        <v>420</v>
      </c>
      <c r="AE3253" t="s">
        <v>60</v>
      </c>
      <c r="AF3253" t="s">
        <v>60</v>
      </c>
      <c r="AG3253">
        <v>30</v>
      </c>
      <c r="AH3253">
        <v>90</v>
      </c>
      <c r="AI3253">
        <v>9</v>
      </c>
      <c r="AJ3253">
        <v>9</v>
      </c>
      <c r="AK3253">
        <v>9</v>
      </c>
      <c r="AL3253">
        <v>9</v>
      </c>
      <c r="AM3253">
        <v>9</v>
      </c>
      <c r="AN3253">
        <v>9</v>
      </c>
    </row>
    <row r="3254" spans="1:40" x14ac:dyDescent="0.2">
      <c r="A3254" s="1">
        <v>8263175</v>
      </c>
      <c r="B3254" t="s">
        <v>2868</v>
      </c>
      <c r="C3254">
        <v>2013</v>
      </c>
      <c r="D3254" s="2" t="s">
        <v>5542</v>
      </c>
      <c r="E3254" s="3" t="str">
        <f t="shared" si="250"/>
        <v>4/21/2013</v>
      </c>
      <c r="F3254" s="4">
        <f t="shared" si="251"/>
        <v>1165</v>
      </c>
      <c r="G3254" s="4">
        <f t="shared" si="252"/>
        <v>3.1917808219178081</v>
      </c>
      <c r="H3254" s="1">
        <v>2892336</v>
      </c>
      <c r="I3254" t="s">
        <v>54</v>
      </c>
      <c r="J3254" t="s">
        <v>33</v>
      </c>
      <c r="K3254" t="s">
        <v>34</v>
      </c>
      <c r="L3254" s="1">
        <v>1071</v>
      </c>
      <c r="M3254" t="s">
        <v>35</v>
      </c>
      <c r="N3254">
        <v>52.377409004220603</v>
      </c>
      <c r="O3254">
        <v>4.8842424661416803</v>
      </c>
      <c r="P3254" t="s">
        <v>36</v>
      </c>
      <c r="Q3254" t="s">
        <v>37</v>
      </c>
      <c r="R3254">
        <v>2</v>
      </c>
      <c r="S3254">
        <v>1</v>
      </c>
      <c r="T3254">
        <v>1</v>
      </c>
      <c r="U3254">
        <v>1</v>
      </c>
      <c r="V3254" t="s">
        <v>38</v>
      </c>
      <c r="W3254">
        <v>120</v>
      </c>
      <c r="X3254">
        <v>1</v>
      </c>
      <c r="Y3254">
        <v>0</v>
      </c>
      <c r="Z3254">
        <v>3</v>
      </c>
      <c r="AA3254">
        <f t="shared" si="253"/>
        <v>360</v>
      </c>
      <c r="AB3254">
        <f t="shared" si="254"/>
        <v>360</v>
      </c>
      <c r="AE3254" t="s">
        <v>39</v>
      </c>
      <c r="AF3254">
        <v>0.88</v>
      </c>
      <c r="AG3254">
        <v>5</v>
      </c>
      <c r="AH3254">
        <v>96</v>
      </c>
      <c r="AI3254">
        <v>9</v>
      </c>
      <c r="AJ3254">
        <v>9</v>
      </c>
      <c r="AK3254">
        <v>10</v>
      </c>
      <c r="AL3254">
        <v>9</v>
      </c>
      <c r="AM3254">
        <v>9</v>
      </c>
      <c r="AN3254">
        <v>9</v>
      </c>
    </row>
    <row r="3255" spans="1:40" x14ac:dyDescent="0.2">
      <c r="A3255" s="1">
        <v>8267277</v>
      </c>
      <c r="B3255" t="s">
        <v>2869</v>
      </c>
      <c r="C3255">
        <v>2013</v>
      </c>
      <c r="D3255" s="2" t="s">
        <v>5542</v>
      </c>
      <c r="E3255" s="3" t="str">
        <f t="shared" si="250"/>
        <v>4/21/2013</v>
      </c>
      <c r="F3255" s="4">
        <f t="shared" si="251"/>
        <v>1165</v>
      </c>
      <c r="G3255" s="4">
        <f t="shared" si="252"/>
        <v>3.1917808219178081</v>
      </c>
      <c r="H3255" s="1">
        <v>2296947</v>
      </c>
      <c r="I3255" t="s">
        <v>48</v>
      </c>
      <c r="J3255" t="s">
        <v>33</v>
      </c>
      <c r="K3255" t="s">
        <v>34</v>
      </c>
      <c r="L3255" s="1" t="s">
        <v>2870</v>
      </c>
      <c r="M3255" t="s">
        <v>35</v>
      </c>
      <c r="N3255">
        <v>52.417379437072199</v>
      </c>
      <c r="O3255">
        <v>4.8847572492142204</v>
      </c>
      <c r="P3255" t="s">
        <v>56</v>
      </c>
      <c r="Q3255" t="s">
        <v>37</v>
      </c>
      <c r="R3255">
        <v>4</v>
      </c>
      <c r="S3255">
        <v>1</v>
      </c>
      <c r="T3255">
        <v>2</v>
      </c>
      <c r="U3255">
        <v>2</v>
      </c>
      <c r="V3255" t="s">
        <v>38</v>
      </c>
      <c r="W3255">
        <v>120</v>
      </c>
      <c r="X3255">
        <v>2</v>
      </c>
      <c r="Y3255">
        <v>35</v>
      </c>
      <c r="Z3255">
        <v>3</v>
      </c>
      <c r="AA3255">
        <f t="shared" si="253"/>
        <v>360</v>
      </c>
      <c r="AB3255">
        <f t="shared" si="254"/>
        <v>360</v>
      </c>
      <c r="AE3255" t="s">
        <v>39</v>
      </c>
      <c r="AF3255">
        <v>0.93</v>
      </c>
      <c r="AG3255">
        <v>7</v>
      </c>
      <c r="AH3255">
        <v>94</v>
      </c>
      <c r="AI3255">
        <v>10</v>
      </c>
      <c r="AJ3255">
        <v>10</v>
      </c>
      <c r="AK3255">
        <v>10</v>
      </c>
      <c r="AL3255">
        <v>10</v>
      </c>
      <c r="AM3255">
        <v>9</v>
      </c>
      <c r="AN3255">
        <v>9</v>
      </c>
    </row>
    <row r="3256" spans="1:40" x14ac:dyDescent="0.2">
      <c r="A3256" s="1">
        <v>8272088</v>
      </c>
      <c r="B3256" t="s">
        <v>439</v>
      </c>
      <c r="C3256">
        <v>2013</v>
      </c>
      <c r="D3256" s="2" t="s">
        <v>5542</v>
      </c>
      <c r="E3256" s="3" t="str">
        <f t="shared" si="250"/>
        <v>4/21/2013</v>
      </c>
      <c r="F3256" s="4">
        <f t="shared" si="251"/>
        <v>1165</v>
      </c>
      <c r="G3256" s="4">
        <f t="shared" si="252"/>
        <v>3.1917808219178081</v>
      </c>
      <c r="H3256" s="1">
        <v>1096593</v>
      </c>
      <c r="I3256" t="s">
        <v>105</v>
      </c>
      <c r="J3256" t="s">
        <v>33</v>
      </c>
      <c r="K3256" t="s">
        <v>34</v>
      </c>
      <c r="L3256" s="1" t="s">
        <v>2871</v>
      </c>
      <c r="M3256" t="s">
        <v>35</v>
      </c>
      <c r="N3256">
        <v>52.4170988076444</v>
      </c>
      <c r="O3256">
        <v>4.8837942122896196</v>
      </c>
      <c r="P3256" t="s">
        <v>36</v>
      </c>
      <c r="Q3256" t="s">
        <v>37</v>
      </c>
      <c r="R3256">
        <v>2</v>
      </c>
      <c r="S3256">
        <v>1</v>
      </c>
      <c r="T3256">
        <v>1</v>
      </c>
      <c r="U3256">
        <v>1</v>
      </c>
      <c r="V3256" t="s">
        <v>38</v>
      </c>
      <c r="W3256">
        <v>94</v>
      </c>
      <c r="X3256">
        <v>2</v>
      </c>
      <c r="Y3256">
        <v>20</v>
      </c>
      <c r="Z3256">
        <v>3</v>
      </c>
      <c r="AA3256">
        <f t="shared" si="253"/>
        <v>282</v>
      </c>
      <c r="AB3256">
        <f t="shared" si="254"/>
        <v>282</v>
      </c>
      <c r="AE3256" t="s">
        <v>46</v>
      </c>
      <c r="AF3256">
        <v>0.8</v>
      </c>
      <c r="AG3256">
        <v>15</v>
      </c>
      <c r="AH3256">
        <v>96</v>
      </c>
      <c r="AI3256">
        <v>10</v>
      </c>
      <c r="AJ3256">
        <v>9</v>
      </c>
      <c r="AK3256">
        <v>10</v>
      </c>
      <c r="AL3256">
        <v>10</v>
      </c>
      <c r="AM3256">
        <v>9</v>
      </c>
      <c r="AN3256">
        <v>10</v>
      </c>
    </row>
    <row r="3257" spans="1:40" x14ac:dyDescent="0.2">
      <c r="A3257" s="1">
        <v>8273273</v>
      </c>
      <c r="B3257" t="s">
        <v>1109</v>
      </c>
      <c r="C3257">
        <v>2013</v>
      </c>
      <c r="D3257" s="2" t="s">
        <v>5542</v>
      </c>
      <c r="E3257" s="3" t="str">
        <f t="shared" si="250"/>
        <v>4/21/2013</v>
      </c>
      <c r="F3257" s="4">
        <f t="shared" si="251"/>
        <v>1165</v>
      </c>
      <c r="G3257" s="4">
        <f t="shared" si="252"/>
        <v>3.1917808219178081</v>
      </c>
      <c r="H3257" s="1">
        <v>3191295</v>
      </c>
      <c r="I3257" t="s">
        <v>45</v>
      </c>
      <c r="J3257" t="s">
        <v>33</v>
      </c>
      <c r="K3257" t="s">
        <v>34</v>
      </c>
      <c r="L3257" s="1" t="s">
        <v>2872</v>
      </c>
      <c r="M3257" t="s">
        <v>35</v>
      </c>
      <c r="N3257">
        <v>52.356920149268099</v>
      </c>
      <c r="O3257">
        <v>4.8932809413886096</v>
      </c>
      <c r="P3257" t="s">
        <v>36</v>
      </c>
      <c r="Q3257" t="s">
        <v>37</v>
      </c>
      <c r="R3257">
        <v>5</v>
      </c>
      <c r="S3257">
        <v>1</v>
      </c>
      <c r="T3257">
        <v>3</v>
      </c>
      <c r="U3257">
        <v>3</v>
      </c>
      <c r="V3257" t="s">
        <v>38</v>
      </c>
      <c r="W3257">
        <v>189</v>
      </c>
      <c r="X3257">
        <v>4</v>
      </c>
      <c r="Y3257">
        <v>10</v>
      </c>
      <c r="Z3257">
        <v>4</v>
      </c>
      <c r="AA3257">
        <f t="shared" si="253"/>
        <v>756</v>
      </c>
      <c r="AB3257">
        <f t="shared" si="254"/>
        <v>756</v>
      </c>
      <c r="AE3257" t="s">
        <v>46</v>
      </c>
      <c r="AF3257">
        <v>1</v>
      </c>
      <c r="AG3257">
        <v>1</v>
      </c>
      <c r="AH3257">
        <v>100</v>
      </c>
      <c r="AI3257">
        <v>10</v>
      </c>
      <c r="AJ3257">
        <v>10</v>
      </c>
      <c r="AK3257">
        <v>10</v>
      </c>
      <c r="AL3257">
        <v>10</v>
      </c>
      <c r="AM3257">
        <v>8</v>
      </c>
      <c r="AN3257">
        <v>10</v>
      </c>
    </row>
    <row r="3258" spans="1:40" x14ac:dyDescent="0.2">
      <c r="A3258" s="1">
        <v>8283739</v>
      </c>
      <c r="B3258" t="s">
        <v>2873</v>
      </c>
      <c r="C3258">
        <v>2013</v>
      </c>
      <c r="D3258" s="2" t="s">
        <v>5542</v>
      </c>
      <c r="E3258" s="3" t="str">
        <f t="shared" si="250"/>
        <v>4/21/2013</v>
      </c>
      <c r="F3258" s="4">
        <f t="shared" si="251"/>
        <v>1165</v>
      </c>
      <c r="G3258" s="4">
        <f t="shared" si="252"/>
        <v>3.1917808219178081</v>
      </c>
      <c r="H3258" s="1">
        <v>1096896</v>
      </c>
      <c r="I3258" t="s">
        <v>48</v>
      </c>
      <c r="J3258" t="s">
        <v>33</v>
      </c>
      <c r="K3258" t="s">
        <v>34</v>
      </c>
      <c r="L3258" s="1">
        <v>1012</v>
      </c>
      <c r="M3258" t="s">
        <v>35</v>
      </c>
      <c r="N3258">
        <v>52.390170236797701</v>
      </c>
      <c r="O3258">
        <v>4.8857914857617004</v>
      </c>
      <c r="P3258" t="s">
        <v>36</v>
      </c>
      <c r="Q3258" t="s">
        <v>37</v>
      </c>
      <c r="R3258">
        <v>2</v>
      </c>
      <c r="S3258">
        <v>1</v>
      </c>
      <c r="T3258">
        <v>1</v>
      </c>
      <c r="U3258">
        <v>1</v>
      </c>
      <c r="V3258" t="s">
        <v>38</v>
      </c>
      <c r="W3258">
        <v>100</v>
      </c>
      <c r="X3258">
        <v>1</v>
      </c>
      <c r="Y3258">
        <v>0</v>
      </c>
      <c r="Z3258">
        <v>2</v>
      </c>
      <c r="AA3258">
        <f t="shared" si="253"/>
        <v>200</v>
      </c>
      <c r="AB3258">
        <f t="shared" si="254"/>
        <v>200</v>
      </c>
      <c r="AE3258" t="s">
        <v>46</v>
      </c>
      <c r="AF3258">
        <v>0.96</v>
      </c>
      <c r="AG3258">
        <v>126</v>
      </c>
      <c r="AH3258">
        <v>95</v>
      </c>
      <c r="AI3258">
        <v>10</v>
      </c>
      <c r="AJ3258">
        <v>10</v>
      </c>
      <c r="AK3258">
        <v>10</v>
      </c>
      <c r="AL3258">
        <v>10</v>
      </c>
      <c r="AM3258">
        <v>10</v>
      </c>
      <c r="AN3258">
        <v>9</v>
      </c>
    </row>
    <row r="3259" spans="1:40" x14ac:dyDescent="0.2">
      <c r="A3259" s="1">
        <v>8296118</v>
      </c>
      <c r="B3259" t="s">
        <v>2874</v>
      </c>
      <c r="C3259">
        <v>2013</v>
      </c>
      <c r="D3259" s="2" t="s">
        <v>5542</v>
      </c>
      <c r="E3259" s="3" t="str">
        <f t="shared" si="250"/>
        <v>4/21/2013</v>
      </c>
      <c r="F3259" s="4">
        <f t="shared" si="251"/>
        <v>1165</v>
      </c>
      <c r="G3259" s="4">
        <f t="shared" si="252"/>
        <v>3.1917808219178081</v>
      </c>
      <c r="H3259" s="1">
        <v>1097048</v>
      </c>
      <c r="I3259" t="s">
        <v>41</v>
      </c>
      <c r="J3259" t="s">
        <v>33</v>
      </c>
      <c r="K3259" t="s">
        <v>34</v>
      </c>
      <c r="L3259" s="1" t="s">
        <v>2174</v>
      </c>
      <c r="M3259" t="s">
        <v>35</v>
      </c>
      <c r="N3259">
        <v>52.384565828837303</v>
      </c>
      <c r="O3259">
        <v>4.9207923237739299</v>
      </c>
      <c r="P3259" t="s">
        <v>36</v>
      </c>
      <c r="Q3259" t="s">
        <v>37</v>
      </c>
      <c r="R3259">
        <v>4</v>
      </c>
      <c r="S3259">
        <v>1</v>
      </c>
      <c r="T3259">
        <v>2</v>
      </c>
      <c r="U3259">
        <v>1</v>
      </c>
      <c r="V3259" t="s">
        <v>38</v>
      </c>
      <c r="W3259">
        <v>125</v>
      </c>
      <c r="X3259">
        <v>1</v>
      </c>
      <c r="Y3259">
        <v>0</v>
      </c>
      <c r="Z3259">
        <v>2</v>
      </c>
      <c r="AA3259">
        <f t="shared" si="253"/>
        <v>250</v>
      </c>
      <c r="AB3259">
        <f t="shared" si="254"/>
        <v>250</v>
      </c>
      <c r="AE3259" t="s">
        <v>60</v>
      </c>
      <c r="AF3259" t="s">
        <v>60</v>
      </c>
      <c r="AG3259">
        <v>5</v>
      </c>
      <c r="AH3259">
        <v>93</v>
      </c>
      <c r="AI3259">
        <v>9</v>
      </c>
      <c r="AJ3259">
        <v>8</v>
      </c>
      <c r="AK3259">
        <v>10</v>
      </c>
      <c r="AL3259">
        <v>10</v>
      </c>
      <c r="AM3259">
        <v>9</v>
      </c>
      <c r="AN3259">
        <v>10</v>
      </c>
    </row>
    <row r="3260" spans="1:40" x14ac:dyDescent="0.2">
      <c r="A3260" s="1">
        <v>8296479</v>
      </c>
      <c r="B3260" t="s">
        <v>1087</v>
      </c>
      <c r="C3260">
        <v>2013</v>
      </c>
      <c r="D3260" s="2" t="s">
        <v>5542</v>
      </c>
      <c r="E3260" s="3" t="str">
        <f t="shared" si="250"/>
        <v>4/21/2013</v>
      </c>
      <c r="F3260" s="4">
        <f t="shared" si="251"/>
        <v>1165</v>
      </c>
      <c r="G3260" s="4">
        <f t="shared" si="252"/>
        <v>3.1917808219178081</v>
      </c>
      <c r="H3260" s="1">
        <v>1097121</v>
      </c>
      <c r="I3260" t="s">
        <v>48</v>
      </c>
      <c r="J3260" t="s">
        <v>33</v>
      </c>
      <c r="K3260" t="s">
        <v>34</v>
      </c>
      <c r="L3260" s="1">
        <v>1018</v>
      </c>
      <c r="M3260" t="s">
        <v>35</v>
      </c>
      <c r="N3260">
        <v>52.3641182723348</v>
      </c>
      <c r="O3260">
        <v>4.9038599754644796</v>
      </c>
      <c r="P3260" t="s">
        <v>56</v>
      </c>
      <c r="Q3260" t="s">
        <v>37</v>
      </c>
      <c r="R3260">
        <v>6</v>
      </c>
      <c r="S3260">
        <v>2</v>
      </c>
      <c r="T3260">
        <v>4</v>
      </c>
      <c r="U3260">
        <v>6</v>
      </c>
      <c r="V3260" t="s">
        <v>38</v>
      </c>
      <c r="W3260">
        <v>340</v>
      </c>
      <c r="X3260">
        <v>5</v>
      </c>
      <c r="Y3260">
        <v>80</v>
      </c>
      <c r="Z3260">
        <v>3</v>
      </c>
      <c r="AA3260">
        <f t="shared" si="253"/>
        <v>1020</v>
      </c>
      <c r="AB3260">
        <f t="shared" si="254"/>
        <v>1020</v>
      </c>
      <c r="AE3260" t="s">
        <v>46</v>
      </c>
      <c r="AF3260">
        <v>0.88</v>
      </c>
      <c r="AG3260">
        <v>3</v>
      </c>
      <c r="AH3260">
        <v>100</v>
      </c>
      <c r="AI3260">
        <v>10</v>
      </c>
      <c r="AJ3260">
        <v>10</v>
      </c>
      <c r="AK3260">
        <v>10</v>
      </c>
      <c r="AL3260">
        <v>10</v>
      </c>
      <c r="AM3260">
        <v>10</v>
      </c>
      <c r="AN3260">
        <v>9</v>
      </c>
    </row>
    <row r="3261" spans="1:40" x14ac:dyDescent="0.2">
      <c r="A3261" s="1">
        <v>8297308</v>
      </c>
      <c r="B3261" t="s">
        <v>2875</v>
      </c>
      <c r="C3261">
        <v>2013</v>
      </c>
      <c r="D3261" s="2" t="s">
        <v>5542</v>
      </c>
      <c r="E3261" s="3" t="str">
        <f t="shared" si="250"/>
        <v>4/21/2013</v>
      </c>
      <c r="F3261" s="4">
        <f t="shared" si="251"/>
        <v>1165</v>
      </c>
      <c r="G3261" s="4">
        <f t="shared" si="252"/>
        <v>3.1917808219178081</v>
      </c>
      <c r="H3261" s="1">
        <v>1097257</v>
      </c>
      <c r="I3261" t="s">
        <v>41</v>
      </c>
      <c r="J3261" t="s">
        <v>33</v>
      </c>
      <c r="K3261" t="s">
        <v>34</v>
      </c>
      <c r="L3261" s="1" t="s">
        <v>2876</v>
      </c>
      <c r="M3261" t="s">
        <v>35</v>
      </c>
      <c r="N3261">
        <v>52.351701868761701</v>
      </c>
      <c r="O3261">
        <v>4.8871532247876397</v>
      </c>
      <c r="P3261" t="s">
        <v>36</v>
      </c>
      <c r="Q3261" t="s">
        <v>37</v>
      </c>
      <c r="R3261">
        <v>2</v>
      </c>
      <c r="S3261">
        <v>1</v>
      </c>
      <c r="T3261">
        <v>1</v>
      </c>
      <c r="U3261">
        <v>1</v>
      </c>
      <c r="V3261" t="s">
        <v>38</v>
      </c>
      <c r="W3261">
        <v>70</v>
      </c>
      <c r="X3261">
        <v>1</v>
      </c>
      <c r="Y3261">
        <v>0</v>
      </c>
      <c r="Z3261">
        <v>3</v>
      </c>
      <c r="AA3261">
        <f t="shared" si="253"/>
        <v>210</v>
      </c>
      <c r="AB3261">
        <f t="shared" si="254"/>
        <v>210</v>
      </c>
      <c r="AE3261" t="s">
        <v>60</v>
      </c>
      <c r="AF3261" t="s">
        <v>60</v>
      </c>
      <c r="AG3261">
        <v>7</v>
      </c>
      <c r="AH3261">
        <v>93</v>
      </c>
      <c r="AI3261">
        <v>10</v>
      </c>
      <c r="AJ3261">
        <v>9</v>
      </c>
      <c r="AK3261">
        <v>8</v>
      </c>
      <c r="AL3261">
        <v>10</v>
      </c>
      <c r="AM3261">
        <v>10</v>
      </c>
      <c r="AN3261">
        <v>9</v>
      </c>
    </row>
    <row r="3262" spans="1:40" x14ac:dyDescent="0.2">
      <c r="A3262" s="1">
        <v>8297616</v>
      </c>
      <c r="B3262" t="s">
        <v>2877</v>
      </c>
      <c r="C3262">
        <v>2013</v>
      </c>
      <c r="D3262" s="2" t="s">
        <v>5542</v>
      </c>
      <c r="E3262" s="3" t="str">
        <f t="shared" si="250"/>
        <v>4/21/2013</v>
      </c>
      <c r="F3262" s="4">
        <f t="shared" si="251"/>
        <v>1165</v>
      </c>
      <c r="G3262" s="4">
        <f t="shared" si="252"/>
        <v>3.1917808219178081</v>
      </c>
      <c r="H3262" s="1">
        <v>1097277</v>
      </c>
      <c r="I3262" t="s">
        <v>54</v>
      </c>
      <c r="J3262" t="s">
        <v>33</v>
      </c>
      <c r="K3262" t="s">
        <v>34</v>
      </c>
      <c r="L3262" s="1">
        <v>1058</v>
      </c>
      <c r="M3262" t="s">
        <v>35</v>
      </c>
      <c r="N3262">
        <v>52.377871058672298</v>
      </c>
      <c r="O3262">
        <v>4.8416949935159801</v>
      </c>
      <c r="P3262" t="s">
        <v>36</v>
      </c>
      <c r="Q3262" t="s">
        <v>37</v>
      </c>
      <c r="R3262">
        <v>3</v>
      </c>
      <c r="S3262">
        <v>1</v>
      </c>
      <c r="T3262">
        <v>2</v>
      </c>
      <c r="U3262">
        <v>2</v>
      </c>
      <c r="V3262" t="s">
        <v>38</v>
      </c>
      <c r="W3262">
        <v>90</v>
      </c>
      <c r="X3262">
        <v>1</v>
      </c>
      <c r="Y3262">
        <v>0</v>
      </c>
      <c r="Z3262">
        <v>1</v>
      </c>
      <c r="AA3262">
        <f t="shared" si="253"/>
        <v>90</v>
      </c>
      <c r="AB3262">
        <f t="shared" si="254"/>
        <v>90</v>
      </c>
      <c r="AE3262" t="s">
        <v>39</v>
      </c>
      <c r="AF3262">
        <v>0.5</v>
      </c>
      <c r="AG3262">
        <v>3</v>
      </c>
      <c r="AH3262">
        <v>100</v>
      </c>
      <c r="AI3262">
        <v>9</v>
      </c>
      <c r="AJ3262">
        <v>10</v>
      </c>
      <c r="AK3262">
        <v>10</v>
      </c>
      <c r="AL3262">
        <v>10</v>
      </c>
      <c r="AM3262">
        <v>9</v>
      </c>
      <c r="AN3262">
        <v>10</v>
      </c>
    </row>
    <row r="3263" spans="1:40" x14ac:dyDescent="0.2">
      <c r="A3263" s="1">
        <v>8300496</v>
      </c>
      <c r="B3263" t="s">
        <v>2878</v>
      </c>
      <c r="C3263">
        <v>2013</v>
      </c>
      <c r="D3263" s="2" t="s">
        <v>5542</v>
      </c>
      <c r="E3263" s="3" t="str">
        <f t="shared" si="250"/>
        <v>4/21/2013</v>
      </c>
      <c r="F3263" s="4">
        <f t="shared" si="251"/>
        <v>1165</v>
      </c>
      <c r="G3263" s="4">
        <f t="shared" si="252"/>
        <v>3.1917808219178081</v>
      </c>
      <c r="H3263" s="1">
        <v>1097394</v>
      </c>
      <c r="I3263" t="s">
        <v>58</v>
      </c>
      <c r="J3263" t="s">
        <v>33</v>
      </c>
      <c r="K3263" t="s">
        <v>34</v>
      </c>
      <c r="L3263" s="1">
        <v>1073</v>
      </c>
      <c r="M3263" t="s">
        <v>35</v>
      </c>
      <c r="N3263">
        <v>52.378340071931198</v>
      </c>
      <c r="O3263">
        <v>4.8409668010340701</v>
      </c>
      <c r="P3263" t="s">
        <v>36</v>
      </c>
      <c r="Q3263" t="s">
        <v>37</v>
      </c>
      <c r="R3263">
        <v>4</v>
      </c>
      <c r="S3263">
        <v>1</v>
      </c>
      <c r="T3263">
        <v>2</v>
      </c>
      <c r="U3263">
        <v>3</v>
      </c>
      <c r="V3263" t="s">
        <v>38</v>
      </c>
      <c r="W3263">
        <v>129</v>
      </c>
      <c r="X3263">
        <v>2</v>
      </c>
      <c r="Y3263">
        <v>20</v>
      </c>
      <c r="Z3263">
        <v>2</v>
      </c>
      <c r="AA3263">
        <f t="shared" si="253"/>
        <v>258</v>
      </c>
      <c r="AB3263">
        <f t="shared" si="254"/>
        <v>258</v>
      </c>
      <c r="AE3263" t="s">
        <v>46</v>
      </c>
      <c r="AF3263">
        <v>1</v>
      </c>
      <c r="AG3263">
        <v>34</v>
      </c>
      <c r="AH3263">
        <v>96</v>
      </c>
      <c r="AI3263">
        <v>10</v>
      </c>
      <c r="AJ3263">
        <v>10</v>
      </c>
      <c r="AK3263">
        <v>10</v>
      </c>
      <c r="AL3263">
        <v>10</v>
      </c>
      <c r="AM3263">
        <v>9</v>
      </c>
      <c r="AN3263">
        <v>9</v>
      </c>
    </row>
    <row r="3264" spans="1:40" x14ac:dyDescent="0.2">
      <c r="A3264" s="1">
        <v>8301244</v>
      </c>
      <c r="B3264" t="s">
        <v>2879</v>
      </c>
      <c r="C3264">
        <v>2013</v>
      </c>
      <c r="D3264" s="2" t="s">
        <v>5543</v>
      </c>
      <c r="E3264" s="3" t="str">
        <f t="shared" si="250"/>
        <v>4/22/2013</v>
      </c>
      <c r="F3264" s="4">
        <f t="shared" si="251"/>
        <v>1164</v>
      </c>
      <c r="G3264" s="4">
        <f t="shared" si="252"/>
        <v>3.1890410958904107</v>
      </c>
      <c r="H3264" s="1">
        <v>2749719</v>
      </c>
      <c r="I3264" t="s">
        <v>32</v>
      </c>
      <c r="J3264" t="s">
        <v>33</v>
      </c>
      <c r="K3264" t="s">
        <v>34</v>
      </c>
      <c r="L3264" s="1">
        <v>1052</v>
      </c>
      <c r="M3264" t="s">
        <v>35</v>
      </c>
      <c r="N3264">
        <v>52.374548733237397</v>
      </c>
      <c r="O3264">
        <v>4.9080874674834698</v>
      </c>
      <c r="P3264" t="s">
        <v>36</v>
      </c>
      <c r="Q3264" t="s">
        <v>37</v>
      </c>
      <c r="R3264">
        <v>4</v>
      </c>
      <c r="S3264">
        <v>1</v>
      </c>
      <c r="T3264">
        <v>2</v>
      </c>
      <c r="U3264">
        <v>2</v>
      </c>
      <c r="V3264" t="s">
        <v>38</v>
      </c>
      <c r="W3264">
        <v>190</v>
      </c>
      <c r="X3264">
        <v>4</v>
      </c>
      <c r="Y3264">
        <v>0</v>
      </c>
      <c r="Z3264">
        <v>1</v>
      </c>
      <c r="AA3264">
        <f t="shared" si="253"/>
        <v>190</v>
      </c>
      <c r="AB3264">
        <f t="shared" si="254"/>
        <v>190</v>
      </c>
      <c r="AE3264" t="s">
        <v>43</v>
      </c>
      <c r="AF3264">
        <v>1</v>
      </c>
      <c r="AG3264">
        <v>4</v>
      </c>
      <c r="AH3264">
        <v>100</v>
      </c>
      <c r="AI3264">
        <v>10</v>
      </c>
      <c r="AJ3264">
        <v>10</v>
      </c>
      <c r="AK3264">
        <v>10</v>
      </c>
      <c r="AL3264">
        <v>10</v>
      </c>
      <c r="AM3264">
        <v>10</v>
      </c>
      <c r="AN3264">
        <v>9</v>
      </c>
    </row>
    <row r="3265" spans="1:40" x14ac:dyDescent="0.2">
      <c r="A3265" s="1">
        <v>8305721</v>
      </c>
      <c r="B3265" t="s">
        <v>1754</v>
      </c>
      <c r="C3265">
        <v>2013</v>
      </c>
      <c r="D3265" s="2" t="s">
        <v>5543</v>
      </c>
      <c r="E3265" s="3" t="str">
        <f t="shared" si="250"/>
        <v>4/22/2013</v>
      </c>
      <c r="F3265" s="4">
        <f t="shared" si="251"/>
        <v>1164</v>
      </c>
      <c r="G3265" s="4">
        <f t="shared" si="252"/>
        <v>3.1890410958904107</v>
      </c>
      <c r="H3265" s="1">
        <v>1098436</v>
      </c>
      <c r="I3265" t="s">
        <v>50</v>
      </c>
      <c r="J3265" t="s">
        <v>33</v>
      </c>
      <c r="K3265" t="s">
        <v>34</v>
      </c>
      <c r="L3265" s="1" t="s">
        <v>2880</v>
      </c>
      <c r="M3265" t="s">
        <v>35</v>
      </c>
      <c r="N3265">
        <v>52.368818022166998</v>
      </c>
      <c r="O3265">
        <v>4.8582854423817103</v>
      </c>
      <c r="P3265" t="s">
        <v>36</v>
      </c>
      <c r="Q3265" t="s">
        <v>37</v>
      </c>
      <c r="R3265">
        <v>2</v>
      </c>
      <c r="S3265">
        <v>1.5</v>
      </c>
      <c r="T3265">
        <v>1</v>
      </c>
      <c r="U3265">
        <v>1</v>
      </c>
      <c r="V3265" t="s">
        <v>38</v>
      </c>
      <c r="W3265">
        <v>125</v>
      </c>
      <c r="X3265">
        <v>2</v>
      </c>
      <c r="Y3265">
        <v>25</v>
      </c>
      <c r="Z3265">
        <v>14</v>
      </c>
      <c r="AA3265">
        <f t="shared" si="253"/>
        <v>1750</v>
      </c>
      <c r="AB3265">
        <f t="shared" si="254"/>
        <v>1750</v>
      </c>
      <c r="AE3265" t="s">
        <v>46</v>
      </c>
      <c r="AF3265">
        <v>1</v>
      </c>
      <c r="AG3265">
        <v>2</v>
      </c>
      <c r="AH3265">
        <v>96</v>
      </c>
      <c r="AI3265">
        <v>10</v>
      </c>
      <c r="AJ3265">
        <v>8</v>
      </c>
      <c r="AK3265">
        <v>10</v>
      </c>
      <c r="AL3265">
        <v>10</v>
      </c>
      <c r="AM3265">
        <v>10</v>
      </c>
      <c r="AN3265">
        <v>9</v>
      </c>
    </row>
    <row r="3266" spans="1:40" x14ac:dyDescent="0.2">
      <c r="A3266" s="1">
        <v>8307907</v>
      </c>
      <c r="B3266" t="s">
        <v>113</v>
      </c>
      <c r="C3266">
        <v>2013</v>
      </c>
      <c r="D3266" s="2" t="s">
        <v>5543</v>
      </c>
      <c r="E3266" s="3" t="str">
        <f t="shared" si="250"/>
        <v>4/22/2013</v>
      </c>
      <c r="F3266" s="4">
        <f t="shared" si="251"/>
        <v>1164</v>
      </c>
      <c r="G3266" s="4">
        <f t="shared" si="252"/>
        <v>3.1890410958904107</v>
      </c>
      <c r="H3266" s="1">
        <v>1100980</v>
      </c>
      <c r="I3266" t="s">
        <v>45</v>
      </c>
      <c r="J3266" t="s">
        <v>33</v>
      </c>
      <c r="K3266" t="s">
        <v>34</v>
      </c>
      <c r="L3266" s="1">
        <v>1058</v>
      </c>
      <c r="M3266" t="s">
        <v>35</v>
      </c>
      <c r="N3266">
        <v>52.378324696165002</v>
      </c>
      <c r="O3266">
        <v>4.82806045591194</v>
      </c>
      <c r="P3266" t="s">
        <v>36</v>
      </c>
      <c r="Q3266" t="s">
        <v>42</v>
      </c>
      <c r="R3266">
        <v>3</v>
      </c>
      <c r="S3266">
        <v>1</v>
      </c>
      <c r="T3266">
        <v>1</v>
      </c>
      <c r="U3266">
        <v>1</v>
      </c>
      <c r="V3266" t="s">
        <v>38</v>
      </c>
      <c r="W3266">
        <v>50</v>
      </c>
      <c r="X3266">
        <v>1</v>
      </c>
      <c r="Y3266">
        <v>21</v>
      </c>
      <c r="Z3266">
        <v>1</v>
      </c>
      <c r="AA3266">
        <f t="shared" si="253"/>
        <v>50</v>
      </c>
      <c r="AB3266">
        <f t="shared" si="254"/>
        <v>50</v>
      </c>
      <c r="AE3266" t="s">
        <v>46</v>
      </c>
      <c r="AF3266">
        <v>0.96</v>
      </c>
      <c r="AG3266">
        <v>23</v>
      </c>
      <c r="AH3266">
        <v>88</v>
      </c>
      <c r="AI3266">
        <v>9</v>
      </c>
      <c r="AJ3266">
        <v>9</v>
      </c>
      <c r="AK3266">
        <v>9</v>
      </c>
      <c r="AL3266">
        <v>9</v>
      </c>
      <c r="AM3266">
        <v>9</v>
      </c>
      <c r="AN3266">
        <v>9</v>
      </c>
    </row>
    <row r="3267" spans="1:40" x14ac:dyDescent="0.2">
      <c r="A3267" s="1">
        <v>8311071</v>
      </c>
      <c r="B3267" t="s">
        <v>1314</v>
      </c>
      <c r="C3267">
        <v>2013</v>
      </c>
      <c r="D3267" s="2" t="s">
        <v>5235</v>
      </c>
      <c r="E3267" s="3" t="str">
        <f t="shared" ref="E3267:E3330" si="255">D3267 &amp; "/" &amp; C3267</f>
        <v>4/23/2013</v>
      </c>
      <c r="F3267" s="4">
        <f t="shared" ref="F3267:F3330" si="256">$F$1-E3267</f>
        <v>1163</v>
      </c>
      <c r="G3267" s="4">
        <f t="shared" ref="G3267:G3330" si="257">F3267/365</f>
        <v>3.1863013698630138</v>
      </c>
      <c r="H3267" s="1">
        <v>1101886</v>
      </c>
      <c r="I3267" t="s">
        <v>45</v>
      </c>
      <c r="J3267" t="s">
        <v>33</v>
      </c>
      <c r="K3267" t="s">
        <v>34</v>
      </c>
      <c r="L3267" s="1" t="s">
        <v>2881</v>
      </c>
      <c r="M3267" t="s">
        <v>35</v>
      </c>
      <c r="N3267">
        <v>52.361995449753501</v>
      </c>
      <c r="O3267">
        <v>4.8733037872407303</v>
      </c>
      <c r="P3267" t="s">
        <v>36</v>
      </c>
      <c r="Q3267" t="s">
        <v>37</v>
      </c>
      <c r="R3267">
        <v>2</v>
      </c>
      <c r="S3267">
        <v>1.5</v>
      </c>
      <c r="T3267">
        <v>1</v>
      </c>
      <c r="U3267">
        <v>1</v>
      </c>
      <c r="V3267" t="s">
        <v>38</v>
      </c>
      <c r="W3267">
        <v>75</v>
      </c>
      <c r="X3267">
        <v>2</v>
      </c>
      <c r="Y3267">
        <v>50</v>
      </c>
      <c r="Z3267">
        <v>3</v>
      </c>
      <c r="AA3267">
        <f t="shared" ref="AA3267:AA3330" si="258">W3267*Z3267</f>
        <v>225</v>
      </c>
      <c r="AB3267">
        <f t="shared" ref="AB3267:AB3330" si="259">IF(X3267&gt;R3267,AA3267+Y3267,AA3267)</f>
        <v>225</v>
      </c>
      <c r="AE3267" t="s">
        <v>46</v>
      </c>
      <c r="AF3267">
        <v>1</v>
      </c>
      <c r="AG3267">
        <v>42</v>
      </c>
      <c r="AH3267">
        <v>96</v>
      </c>
      <c r="AI3267">
        <v>10</v>
      </c>
      <c r="AJ3267">
        <v>10</v>
      </c>
      <c r="AK3267">
        <v>10</v>
      </c>
      <c r="AL3267">
        <v>10</v>
      </c>
      <c r="AM3267">
        <v>9</v>
      </c>
      <c r="AN3267">
        <v>9</v>
      </c>
    </row>
    <row r="3268" spans="1:40" x14ac:dyDescent="0.2">
      <c r="A3268" s="1">
        <v>8317919</v>
      </c>
      <c r="B3268" t="s">
        <v>1159</v>
      </c>
      <c r="C3268">
        <v>2013</v>
      </c>
      <c r="D3268" s="2" t="s">
        <v>5235</v>
      </c>
      <c r="E3268" s="3" t="str">
        <f t="shared" si="255"/>
        <v>4/23/2013</v>
      </c>
      <c r="F3268" s="4">
        <f t="shared" si="256"/>
        <v>1163</v>
      </c>
      <c r="G3268" s="4">
        <f t="shared" si="257"/>
        <v>3.1863013698630138</v>
      </c>
      <c r="H3268" s="1">
        <v>3593315</v>
      </c>
      <c r="I3268" t="s">
        <v>50</v>
      </c>
      <c r="J3268" t="s">
        <v>33</v>
      </c>
      <c r="K3268" t="s">
        <v>34</v>
      </c>
      <c r="L3268" s="1" t="s">
        <v>2882</v>
      </c>
      <c r="M3268" t="s">
        <v>35</v>
      </c>
      <c r="N3268">
        <v>52.365541652378397</v>
      </c>
      <c r="O3268">
        <v>4.86996558229478</v>
      </c>
      <c r="P3268" t="s">
        <v>36</v>
      </c>
      <c r="Q3268" t="s">
        <v>37</v>
      </c>
      <c r="R3268">
        <v>2</v>
      </c>
      <c r="S3268">
        <v>1</v>
      </c>
      <c r="T3268">
        <v>1</v>
      </c>
      <c r="U3268">
        <v>1</v>
      </c>
      <c r="V3268" t="s">
        <v>38</v>
      </c>
      <c r="W3268">
        <v>175</v>
      </c>
      <c r="X3268">
        <v>1</v>
      </c>
      <c r="Y3268">
        <v>0</v>
      </c>
      <c r="Z3268">
        <v>2</v>
      </c>
      <c r="AA3268">
        <f t="shared" si="258"/>
        <v>350</v>
      </c>
      <c r="AB3268">
        <f t="shared" si="259"/>
        <v>350</v>
      </c>
      <c r="AE3268" t="s">
        <v>39</v>
      </c>
      <c r="AF3268">
        <v>1</v>
      </c>
      <c r="AG3268">
        <v>6</v>
      </c>
      <c r="AH3268">
        <v>100</v>
      </c>
      <c r="AI3268">
        <v>10</v>
      </c>
      <c r="AJ3268">
        <v>10</v>
      </c>
      <c r="AK3268">
        <v>10</v>
      </c>
      <c r="AL3268">
        <v>10</v>
      </c>
      <c r="AM3268">
        <v>10</v>
      </c>
      <c r="AN3268">
        <v>9</v>
      </c>
    </row>
    <row r="3269" spans="1:40" x14ac:dyDescent="0.2">
      <c r="A3269" s="1">
        <v>8329545</v>
      </c>
      <c r="B3269" t="s">
        <v>2883</v>
      </c>
      <c r="C3269">
        <v>2013</v>
      </c>
      <c r="D3269" s="2" t="s">
        <v>5235</v>
      </c>
      <c r="E3269" s="3" t="str">
        <f t="shared" si="255"/>
        <v>4/23/2013</v>
      </c>
      <c r="F3269" s="4">
        <f t="shared" si="256"/>
        <v>1163</v>
      </c>
      <c r="G3269" s="4">
        <f t="shared" si="257"/>
        <v>3.1863013698630138</v>
      </c>
      <c r="H3269" s="1">
        <v>1102038</v>
      </c>
      <c r="I3269" t="s">
        <v>670</v>
      </c>
      <c r="J3269" t="s">
        <v>33</v>
      </c>
      <c r="K3269" t="s">
        <v>34</v>
      </c>
      <c r="M3269" t="s">
        <v>35</v>
      </c>
      <c r="N3269">
        <v>52.377969439732503</v>
      </c>
      <c r="O3269">
        <v>4.8869079081590403</v>
      </c>
      <c r="P3269" t="s">
        <v>56</v>
      </c>
      <c r="Q3269" t="s">
        <v>42</v>
      </c>
      <c r="R3269">
        <v>2</v>
      </c>
      <c r="S3269">
        <v>1</v>
      </c>
      <c r="T3269">
        <v>1</v>
      </c>
      <c r="U3269">
        <v>1</v>
      </c>
      <c r="V3269" t="s">
        <v>174</v>
      </c>
      <c r="W3269">
        <v>50</v>
      </c>
      <c r="X3269">
        <v>1</v>
      </c>
      <c r="Y3269">
        <v>0</v>
      </c>
      <c r="Z3269">
        <v>2</v>
      </c>
      <c r="AA3269">
        <f t="shared" si="258"/>
        <v>100</v>
      </c>
      <c r="AB3269">
        <f t="shared" si="259"/>
        <v>100</v>
      </c>
      <c r="AE3269" t="s">
        <v>43</v>
      </c>
      <c r="AF3269">
        <v>1</v>
      </c>
      <c r="AG3269">
        <v>57</v>
      </c>
      <c r="AH3269">
        <v>93</v>
      </c>
      <c r="AI3269">
        <v>9</v>
      </c>
      <c r="AJ3269">
        <v>10</v>
      </c>
      <c r="AK3269">
        <v>10</v>
      </c>
      <c r="AL3269">
        <v>9</v>
      </c>
      <c r="AM3269">
        <v>8</v>
      </c>
      <c r="AN3269">
        <v>9</v>
      </c>
    </row>
    <row r="3270" spans="1:40" x14ac:dyDescent="0.2">
      <c r="A3270" s="1">
        <v>8329753</v>
      </c>
      <c r="B3270" t="s">
        <v>2883</v>
      </c>
      <c r="C3270">
        <v>2013</v>
      </c>
      <c r="D3270" s="2" t="s">
        <v>5235</v>
      </c>
      <c r="E3270" s="3" t="str">
        <f t="shared" si="255"/>
        <v>4/23/2013</v>
      </c>
      <c r="F3270" s="4">
        <f t="shared" si="256"/>
        <v>1163</v>
      </c>
      <c r="G3270" s="4">
        <f t="shared" si="257"/>
        <v>3.1863013698630138</v>
      </c>
      <c r="H3270" s="1">
        <v>1642484</v>
      </c>
      <c r="I3270" t="s">
        <v>670</v>
      </c>
      <c r="J3270" t="s">
        <v>33</v>
      </c>
      <c r="K3270" t="s">
        <v>34</v>
      </c>
      <c r="L3270" s="1" t="s">
        <v>2884</v>
      </c>
      <c r="M3270" t="s">
        <v>35</v>
      </c>
      <c r="N3270">
        <v>52.354574093302197</v>
      </c>
      <c r="O3270">
        <v>4.9404805398504497</v>
      </c>
      <c r="P3270" t="s">
        <v>56</v>
      </c>
      <c r="Q3270" t="s">
        <v>42</v>
      </c>
      <c r="R3270">
        <v>1</v>
      </c>
      <c r="S3270">
        <v>1</v>
      </c>
      <c r="T3270">
        <v>1</v>
      </c>
      <c r="U3270">
        <v>1</v>
      </c>
      <c r="V3270" t="s">
        <v>202</v>
      </c>
      <c r="W3270">
        <v>30</v>
      </c>
      <c r="X3270">
        <v>1</v>
      </c>
      <c r="Y3270">
        <v>0</v>
      </c>
      <c r="Z3270">
        <v>1</v>
      </c>
      <c r="AA3270">
        <f t="shared" si="258"/>
        <v>30</v>
      </c>
      <c r="AB3270">
        <f t="shared" si="259"/>
        <v>30</v>
      </c>
      <c r="AE3270" t="s">
        <v>43</v>
      </c>
      <c r="AF3270">
        <v>1</v>
      </c>
      <c r="AG3270">
        <v>17</v>
      </c>
      <c r="AH3270">
        <v>88</v>
      </c>
      <c r="AI3270">
        <v>9</v>
      </c>
      <c r="AJ3270">
        <v>10</v>
      </c>
      <c r="AK3270">
        <v>9</v>
      </c>
      <c r="AL3270">
        <v>10</v>
      </c>
      <c r="AM3270">
        <v>9</v>
      </c>
      <c r="AN3270">
        <v>9</v>
      </c>
    </row>
    <row r="3271" spans="1:40" x14ac:dyDescent="0.2">
      <c r="A3271" s="1">
        <v>8330667</v>
      </c>
      <c r="B3271" t="s">
        <v>2885</v>
      </c>
      <c r="C3271">
        <v>2013</v>
      </c>
      <c r="D3271" s="2" t="s">
        <v>5235</v>
      </c>
      <c r="E3271" s="3" t="str">
        <f t="shared" si="255"/>
        <v>4/23/2013</v>
      </c>
      <c r="F3271" s="4">
        <f t="shared" si="256"/>
        <v>1163</v>
      </c>
      <c r="G3271" s="4">
        <f t="shared" si="257"/>
        <v>3.1863013698630138</v>
      </c>
      <c r="H3271" s="1">
        <v>1102199</v>
      </c>
      <c r="I3271" t="s">
        <v>58</v>
      </c>
      <c r="J3271" t="s">
        <v>33</v>
      </c>
      <c r="K3271" t="s">
        <v>34</v>
      </c>
      <c r="L3271" s="1" t="s">
        <v>2886</v>
      </c>
      <c r="M3271" t="s">
        <v>35</v>
      </c>
      <c r="N3271">
        <v>52.304525305717803</v>
      </c>
      <c r="O3271">
        <v>5.0136163806847804</v>
      </c>
      <c r="P3271" t="s">
        <v>1412</v>
      </c>
      <c r="Q3271" t="s">
        <v>42</v>
      </c>
      <c r="R3271">
        <v>2</v>
      </c>
      <c r="T3271">
        <v>1</v>
      </c>
      <c r="U3271">
        <v>1</v>
      </c>
      <c r="V3271" t="s">
        <v>38</v>
      </c>
      <c r="W3271">
        <v>230</v>
      </c>
      <c r="X3271">
        <v>1</v>
      </c>
      <c r="Y3271">
        <v>0</v>
      </c>
      <c r="Z3271">
        <v>2</v>
      </c>
      <c r="AA3271">
        <f t="shared" si="258"/>
        <v>460</v>
      </c>
      <c r="AB3271">
        <f t="shared" si="259"/>
        <v>460</v>
      </c>
      <c r="AE3271" t="s">
        <v>39</v>
      </c>
      <c r="AF3271">
        <v>1</v>
      </c>
      <c r="AG3271">
        <v>0</v>
      </c>
    </row>
    <row r="3272" spans="1:40" x14ac:dyDescent="0.2">
      <c r="A3272" s="1">
        <v>8331415</v>
      </c>
      <c r="B3272" t="s">
        <v>868</v>
      </c>
      <c r="C3272">
        <v>2013</v>
      </c>
      <c r="D3272" s="2" t="s">
        <v>5235</v>
      </c>
      <c r="E3272" s="3" t="str">
        <f t="shared" si="255"/>
        <v>4/23/2013</v>
      </c>
      <c r="F3272" s="4">
        <f t="shared" si="256"/>
        <v>1163</v>
      </c>
      <c r="G3272" s="4">
        <f t="shared" si="257"/>
        <v>3.1863013698630138</v>
      </c>
      <c r="H3272" s="1">
        <v>1102380</v>
      </c>
      <c r="I3272" t="s">
        <v>32</v>
      </c>
      <c r="J3272" t="s">
        <v>33</v>
      </c>
      <c r="K3272" t="s">
        <v>34</v>
      </c>
      <c r="L3272" s="1" t="s">
        <v>2887</v>
      </c>
      <c r="M3272" t="s">
        <v>35</v>
      </c>
      <c r="N3272">
        <v>52.373328005901499</v>
      </c>
      <c r="O3272">
        <v>4.8829082726301598</v>
      </c>
      <c r="P3272" t="s">
        <v>36</v>
      </c>
      <c r="Q3272" t="s">
        <v>42</v>
      </c>
      <c r="R3272">
        <v>2</v>
      </c>
      <c r="S3272">
        <v>1</v>
      </c>
      <c r="T3272">
        <v>1</v>
      </c>
      <c r="U3272">
        <v>1</v>
      </c>
      <c r="V3272" t="s">
        <v>38</v>
      </c>
      <c r="W3272">
        <v>75</v>
      </c>
      <c r="X3272">
        <v>1</v>
      </c>
      <c r="Y3272">
        <v>0</v>
      </c>
      <c r="Z3272">
        <v>2</v>
      </c>
      <c r="AA3272">
        <f t="shared" si="258"/>
        <v>150</v>
      </c>
      <c r="AB3272">
        <f t="shared" si="259"/>
        <v>150</v>
      </c>
      <c r="AE3272" t="s">
        <v>39</v>
      </c>
      <c r="AF3272">
        <v>1</v>
      </c>
      <c r="AG3272">
        <v>12</v>
      </c>
      <c r="AH3272">
        <v>97</v>
      </c>
      <c r="AI3272">
        <v>10</v>
      </c>
      <c r="AJ3272">
        <v>10</v>
      </c>
      <c r="AK3272">
        <v>10</v>
      </c>
      <c r="AL3272">
        <v>10</v>
      </c>
      <c r="AM3272">
        <v>9</v>
      </c>
      <c r="AN3272">
        <v>9</v>
      </c>
    </row>
    <row r="3273" spans="1:40" x14ac:dyDescent="0.2">
      <c r="A3273" s="1">
        <v>8332112</v>
      </c>
      <c r="B3273" t="s">
        <v>2888</v>
      </c>
      <c r="C3273">
        <v>2013</v>
      </c>
      <c r="D3273" s="2" t="s">
        <v>5235</v>
      </c>
      <c r="E3273" s="3" t="str">
        <f t="shared" si="255"/>
        <v>4/23/2013</v>
      </c>
      <c r="F3273" s="4">
        <f t="shared" si="256"/>
        <v>1163</v>
      </c>
      <c r="G3273" s="4">
        <f t="shared" si="257"/>
        <v>3.1863013698630138</v>
      </c>
      <c r="H3273" s="1">
        <v>1329048</v>
      </c>
      <c r="I3273" t="s">
        <v>196</v>
      </c>
      <c r="J3273" t="s">
        <v>33</v>
      </c>
      <c r="K3273" t="s">
        <v>34</v>
      </c>
      <c r="L3273" s="1" t="s">
        <v>2889</v>
      </c>
      <c r="M3273" t="s">
        <v>35</v>
      </c>
      <c r="N3273">
        <v>52.390667351469801</v>
      </c>
      <c r="O3273">
        <v>4.8865784310518601</v>
      </c>
      <c r="P3273" t="s">
        <v>36</v>
      </c>
      <c r="Q3273" t="s">
        <v>37</v>
      </c>
      <c r="R3273">
        <v>4</v>
      </c>
      <c r="S3273">
        <v>1</v>
      </c>
      <c r="T3273">
        <v>2</v>
      </c>
      <c r="U3273">
        <v>2</v>
      </c>
      <c r="V3273" t="s">
        <v>38</v>
      </c>
      <c r="W3273">
        <v>110</v>
      </c>
      <c r="X3273">
        <v>4</v>
      </c>
      <c r="Y3273">
        <v>0</v>
      </c>
      <c r="Z3273">
        <v>4</v>
      </c>
      <c r="AA3273">
        <f t="shared" si="258"/>
        <v>440</v>
      </c>
      <c r="AB3273">
        <f t="shared" si="259"/>
        <v>440</v>
      </c>
      <c r="AE3273" t="s">
        <v>81</v>
      </c>
      <c r="AF3273">
        <v>0.43</v>
      </c>
      <c r="AG3273">
        <v>9</v>
      </c>
      <c r="AH3273">
        <v>93</v>
      </c>
      <c r="AI3273">
        <v>9</v>
      </c>
      <c r="AJ3273">
        <v>10</v>
      </c>
      <c r="AK3273">
        <v>9</v>
      </c>
      <c r="AL3273">
        <v>10</v>
      </c>
      <c r="AM3273">
        <v>8</v>
      </c>
      <c r="AN3273">
        <v>9</v>
      </c>
    </row>
    <row r="3274" spans="1:40" x14ac:dyDescent="0.2">
      <c r="A3274" s="1">
        <v>8338399</v>
      </c>
      <c r="B3274" t="s">
        <v>1271</v>
      </c>
      <c r="C3274">
        <v>2013</v>
      </c>
      <c r="D3274" s="2" t="s">
        <v>5235</v>
      </c>
      <c r="E3274" s="3" t="str">
        <f t="shared" si="255"/>
        <v>4/23/2013</v>
      </c>
      <c r="F3274" s="4">
        <f t="shared" si="256"/>
        <v>1163</v>
      </c>
      <c r="G3274" s="4">
        <f t="shared" si="257"/>
        <v>3.1863013698630138</v>
      </c>
      <c r="H3274" s="1">
        <v>1102846</v>
      </c>
      <c r="I3274" t="s">
        <v>48</v>
      </c>
      <c r="J3274" t="s">
        <v>33</v>
      </c>
      <c r="K3274" t="s">
        <v>34</v>
      </c>
      <c r="L3274" s="1" t="s">
        <v>2890</v>
      </c>
      <c r="M3274" t="s">
        <v>35</v>
      </c>
      <c r="N3274">
        <v>52.381870565442298</v>
      </c>
      <c r="O3274">
        <v>4.8707033682899201</v>
      </c>
      <c r="P3274" t="s">
        <v>36</v>
      </c>
      <c r="Q3274" t="s">
        <v>37</v>
      </c>
      <c r="R3274">
        <v>3</v>
      </c>
      <c r="S3274">
        <v>1</v>
      </c>
      <c r="T3274">
        <v>1</v>
      </c>
      <c r="U3274">
        <v>2</v>
      </c>
      <c r="V3274" t="s">
        <v>38</v>
      </c>
      <c r="W3274">
        <v>90</v>
      </c>
      <c r="X3274">
        <v>2</v>
      </c>
      <c r="Y3274">
        <v>0</v>
      </c>
      <c r="Z3274">
        <v>3</v>
      </c>
      <c r="AA3274">
        <f t="shared" si="258"/>
        <v>270</v>
      </c>
      <c r="AB3274">
        <f t="shared" si="259"/>
        <v>270</v>
      </c>
      <c r="AE3274" t="s">
        <v>46</v>
      </c>
      <c r="AF3274">
        <v>1</v>
      </c>
      <c r="AG3274">
        <v>25</v>
      </c>
      <c r="AH3274">
        <v>94</v>
      </c>
      <c r="AI3274">
        <v>9</v>
      </c>
      <c r="AJ3274">
        <v>10</v>
      </c>
      <c r="AK3274">
        <v>10</v>
      </c>
      <c r="AL3274">
        <v>10</v>
      </c>
      <c r="AM3274">
        <v>10</v>
      </c>
      <c r="AN3274">
        <v>9</v>
      </c>
    </row>
    <row r="3275" spans="1:40" x14ac:dyDescent="0.2">
      <c r="A3275" s="1">
        <v>8342859</v>
      </c>
      <c r="B3275" t="s">
        <v>2891</v>
      </c>
      <c r="C3275">
        <v>2013</v>
      </c>
      <c r="D3275" s="2" t="s">
        <v>5235</v>
      </c>
      <c r="E3275" s="3" t="str">
        <f t="shared" si="255"/>
        <v>4/23/2013</v>
      </c>
      <c r="F3275" s="4">
        <f t="shared" si="256"/>
        <v>1163</v>
      </c>
      <c r="G3275" s="4">
        <f t="shared" si="257"/>
        <v>3.1863013698630138</v>
      </c>
      <c r="H3275" s="1">
        <v>4130806</v>
      </c>
      <c r="I3275" t="s">
        <v>58</v>
      </c>
      <c r="J3275" t="s">
        <v>33</v>
      </c>
      <c r="K3275" t="s">
        <v>34</v>
      </c>
      <c r="L3275" s="1" t="s">
        <v>2892</v>
      </c>
      <c r="M3275" t="s">
        <v>35</v>
      </c>
      <c r="N3275">
        <v>52.345304902945898</v>
      </c>
      <c r="O3275">
        <v>4.8583182460290697</v>
      </c>
      <c r="P3275" t="s">
        <v>36</v>
      </c>
      <c r="Q3275" t="s">
        <v>37</v>
      </c>
      <c r="R3275">
        <v>2</v>
      </c>
      <c r="S3275">
        <v>1</v>
      </c>
      <c r="T3275">
        <v>1</v>
      </c>
      <c r="U3275">
        <v>1</v>
      </c>
      <c r="V3275" t="s">
        <v>38</v>
      </c>
      <c r="W3275">
        <v>70</v>
      </c>
      <c r="X3275">
        <v>1</v>
      </c>
      <c r="Y3275">
        <v>0</v>
      </c>
      <c r="Z3275">
        <v>2</v>
      </c>
      <c r="AA3275">
        <f t="shared" si="258"/>
        <v>140</v>
      </c>
      <c r="AB3275">
        <f t="shared" si="259"/>
        <v>140</v>
      </c>
      <c r="AE3275" t="s">
        <v>46</v>
      </c>
      <c r="AF3275">
        <v>1</v>
      </c>
      <c r="AG3275">
        <v>0</v>
      </c>
    </row>
    <row r="3276" spans="1:40" x14ac:dyDescent="0.2">
      <c r="A3276" s="1">
        <v>8348729</v>
      </c>
      <c r="B3276" t="s">
        <v>2893</v>
      </c>
      <c r="C3276">
        <v>2013</v>
      </c>
      <c r="D3276" s="2" t="s">
        <v>5235</v>
      </c>
      <c r="E3276" s="3" t="str">
        <f t="shared" si="255"/>
        <v>4/23/2013</v>
      </c>
      <c r="F3276" s="4">
        <f t="shared" si="256"/>
        <v>1163</v>
      </c>
      <c r="G3276" s="4">
        <f t="shared" si="257"/>
        <v>3.1863013698630138</v>
      </c>
      <c r="H3276" s="1">
        <v>1103834</v>
      </c>
      <c r="I3276" t="s">
        <v>69</v>
      </c>
      <c r="J3276" t="s">
        <v>33</v>
      </c>
      <c r="K3276" t="s">
        <v>34</v>
      </c>
      <c r="L3276" s="1" t="s">
        <v>2894</v>
      </c>
      <c r="M3276" t="s">
        <v>35</v>
      </c>
      <c r="N3276">
        <v>52.383607040325799</v>
      </c>
      <c r="O3276">
        <v>4.8811232236492801</v>
      </c>
      <c r="P3276" t="s">
        <v>36</v>
      </c>
      <c r="Q3276" t="s">
        <v>42</v>
      </c>
      <c r="R3276">
        <v>1</v>
      </c>
      <c r="S3276">
        <v>1</v>
      </c>
      <c r="T3276">
        <v>1</v>
      </c>
      <c r="U3276">
        <v>1</v>
      </c>
      <c r="V3276" t="s">
        <v>38</v>
      </c>
      <c r="W3276">
        <v>35</v>
      </c>
      <c r="X3276">
        <v>16</v>
      </c>
      <c r="Y3276">
        <v>7</v>
      </c>
      <c r="Z3276">
        <v>10</v>
      </c>
      <c r="AA3276">
        <f t="shared" si="258"/>
        <v>350</v>
      </c>
      <c r="AB3276">
        <f t="shared" si="259"/>
        <v>357</v>
      </c>
      <c r="AE3276" t="s">
        <v>46</v>
      </c>
      <c r="AF3276">
        <v>0.88</v>
      </c>
      <c r="AG3276">
        <v>11</v>
      </c>
      <c r="AH3276">
        <v>84</v>
      </c>
      <c r="AI3276">
        <v>9</v>
      </c>
      <c r="AJ3276">
        <v>8</v>
      </c>
      <c r="AK3276">
        <v>9</v>
      </c>
      <c r="AL3276">
        <v>10</v>
      </c>
      <c r="AM3276">
        <v>8</v>
      </c>
      <c r="AN3276">
        <v>8</v>
      </c>
    </row>
    <row r="3277" spans="1:40" x14ac:dyDescent="0.2">
      <c r="A3277" s="1">
        <v>8348795</v>
      </c>
      <c r="B3277" t="s">
        <v>2893</v>
      </c>
      <c r="C3277">
        <v>2013</v>
      </c>
      <c r="D3277" s="2" t="s">
        <v>5235</v>
      </c>
      <c r="E3277" s="3" t="str">
        <f t="shared" si="255"/>
        <v>4/23/2013</v>
      </c>
      <c r="F3277" s="4">
        <f t="shared" si="256"/>
        <v>1163</v>
      </c>
      <c r="G3277" s="4">
        <f t="shared" si="257"/>
        <v>3.1863013698630138</v>
      </c>
      <c r="H3277" s="1">
        <v>2119110</v>
      </c>
      <c r="I3277" t="s">
        <v>69</v>
      </c>
      <c r="J3277" t="s">
        <v>33</v>
      </c>
      <c r="K3277" t="s">
        <v>34</v>
      </c>
      <c r="L3277" s="1">
        <v>1061</v>
      </c>
      <c r="M3277" t="s">
        <v>35</v>
      </c>
      <c r="N3277">
        <v>52.352224193344497</v>
      </c>
      <c r="O3277">
        <v>4.8936493061525796</v>
      </c>
      <c r="P3277" t="s">
        <v>36</v>
      </c>
      <c r="Q3277" t="s">
        <v>42</v>
      </c>
      <c r="R3277">
        <v>1</v>
      </c>
      <c r="S3277">
        <v>1</v>
      </c>
      <c r="T3277">
        <v>1</v>
      </c>
      <c r="U3277">
        <v>1</v>
      </c>
      <c r="V3277" t="s">
        <v>38</v>
      </c>
      <c r="W3277">
        <v>30</v>
      </c>
      <c r="X3277">
        <v>1</v>
      </c>
      <c r="Y3277">
        <v>0</v>
      </c>
      <c r="Z3277">
        <v>8</v>
      </c>
      <c r="AA3277">
        <f t="shared" si="258"/>
        <v>240</v>
      </c>
      <c r="AB3277">
        <f t="shared" si="259"/>
        <v>240</v>
      </c>
      <c r="AE3277" t="s">
        <v>46</v>
      </c>
      <c r="AF3277">
        <v>0.88</v>
      </c>
      <c r="AG3277">
        <v>7</v>
      </c>
      <c r="AH3277">
        <v>87</v>
      </c>
      <c r="AI3277">
        <v>9</v>
      </c>
      <c r="AJ3277">
        <v>8</v>
      </c>
      <c r="AK3277">
        <v>9</v>
      </c>
      <c r="AL3277">
        <v>9</v>
      </c>
      <c r="AM3277">
        <v>8</v>
      </c>
      <c r="AN3277">
        <v>9</v>
      </c>
    </row>
    <row r="3278" spans="1:40" x14ac:dyDescent="0.2">
      <c r="A3278" s="1">
        <v>8349519</v>
      </c>
      <c r="B3278" t="s">
        <v>2895</v>
      </c>
      <c r="C3278">
        <v>2013</v>
      </c>
      <c r="D3278" s="2" t="s">
        <v>5235</v>
      </c>
      <c r="E3278" s="3" t="str">
        <f t="shared" si="255"/>
        <v>4/23/2013</v>
      </c>
      <c r="F3278" s="4">
        <f t="shared" si="256"/>
        <v>1163</v>
      </c>
      <c r="G3278" s="4">
        <f t="shared" si="257"/>
        <v>3.1863013698630138</v>
      </c>
      <c r="H3278" s="1">
        <v>1105128</v>
      </c>
      <c r="I3278" t="s">
        <v>48</v>
      </c>
      <c r="J3278" t="s">
        <v>33</v>
      </c>
      <c r="K3278" t="s">
        <v>34</v>
      </c>
      <c r="L3278" s="1" t="s">
        <v>1630</v>
      </c>
      <c r="M3278" t="s">
        <v>35</v>
      </c>
      <c r="N3278">
        <v>52.3805812590915</v>
      </c>
      <c r="O3278">
        <v>4.8834588077173002</v>
      </c>
      <c r="P3278" t="s">
        <v>102</v>
      </c>
      <c r="Q3278" t="s">
        <v>37</v>
      </c>
      <c r="R3278">
        <v>2</v>
      </c>
      <c r="S3278">
        <v>1</v>
      </c>
      <c r="T3278">
        <v>1</v>
      </c>
      <c r="U3278">
        <v>1</v>
      </c>
      <c r="V3278" t="s">
        <v>38</v>
      </c>
      <c r="W3278">
        <v>125</v>
      </c>
      <c r="X3278">
        <v>1</v>
      </c>
      <c r="Y3278">
        <v>0</v>
      </c>
      <c r="Z3278">
        <v>2</v>
      </c>
      <c r="AA3278">
        <f t="shared" si="258"/>
        <v>250</v>
      </c>
      <c r="AB3278">
        <f t="shared" si="259"/>
        <v>250</v>
      </c>
      <c r="AE3278" t="s">
        <v>46</v>
      </c>
      <c r="AF3278">
        <v>1</v>
      </c>
      <c r="AG3278">
        <v>95</v>
      </c>
      <c r="AH3278">
        <v>96</v>
      </c>
      <c r="AI3278">
        <v>10</v>
      </c>
      <c r="AJ3278">
        <v>10</v>
      </c>
      <c r="AK3278">
        <v>10</v>
      </c>
      <c r="AL3278">
        <v>10</v>
      </c>
      <c r="AM3278">
        <v>10</v>
      </c>
      <c r="AN3278">
        <v>9</v>
      </c>
    </row>
    <row r="3279" spans="1:40" x14ac:dyDescent="0.2">
      <c r="A3279" s="1">
        <v>8357569</v>
      </c>
      <c r="B3279" t="s">
        <v>2896</v>
      </c>
      <c r="C3279">
        <v>2013</v>
      </c>
      <c r="D3279" s="2" t="s">
        <v>5235</v>
      </c>
      <c r="E3279" s="3" t="str">
        <f t="shared" si="255"/>
        <v>4/23/2013</v>
      </c>
      <c r="F3279" s="4">
        <f t="shared" si="256"/>
        <v>1163</v>
      </c>
      <c r="G3279" s="4">
        <f t="shared" si="257"/>
        <v>3.1863013698630138</v>
      </c>
      <c r="H3279" s="1">
        <v>1427567</v>
      </c>
      <c r="I3279" t="s">
        <v>45</v>
      </c>
      <c r="J3279" t="s">
        <v>33</v>
      </c>
      <c r="K3279" t="s">
        <v>34</v>
      </c>
      <c r="M3279" t="s">
        <v>35</v>
      </c>
      <c r="N3279">
        <v>52.383238069243497</v>
      </c>
      <c r="O3279">
        <v>4.9143978599795402</v>
      </c>
      <c r="P3279" t="s">
        <v>36</v>
      </c>
      <c r="Q3279" t="s">
        <v>37</v>
      </c>
      <c r="R3279">
        <v>2</v>
      </c>
      <c r="S3279">
        <v>1</v>
      </c>
      <c r="T3279">
        <v>1</v>
      </c>
      <c r="U3279">
        <v>1</v>
      </c>
      <c r="V3279" t="s">
        <v>38</v>
      </c>
      <c r="W3279">
        <v>85</v>
      </c>
      <c r="X3279">
        <v>1</v>
      </c>
      <c r="Y3279">
        <v>0</v>
      </c>
      <c r="Z3279">
        <v>2</v>
      </c>
      <c r="AA3279">
        <f t="shared" si="258"/>
        <v>170</v>
      </c>
      <c r="AB3279">
        <f t="shared" si="259"/>
        <v>170</v>
      </c>
      <c r="AE3279" t="s">
        <v>39</v>
      </c>
      <c r="AF3279">
        <v>1</v>
      </c>
      <c r="AG3279">
        <v>7</v>
      </c>
      <c r="AH3279">
        <v>100</v>
      </c>
      <c r="AI3279">
        <v>10</v>
      </c>
      <c r="AJ3279">
        <v>9</v>
      </c>
      <c r="AK3279">
        <v>10</v>
      </c>
      <c r="AL3279">
        <v>10</v>
      </c>
      <c r="AM3279">
        <v>9</v>
      </c>
      <c r="AN3279">
        <v>9</v>
      </c>
    </row>
    <row r="3280" spans="1:40" x14ac:dyDescent="0.2">
      <c r="A3280" s="1">
        <v>8360462</v>
      </c>
      <c r="B3280" t="s">
        <v>2897</v>
      </c>
      <c r="C3280">
        <v>2013</v>
      </c>
      <c r="D3280" s="2" t="s">
        <v>5235</v>
      </c>
      <c r="E3280" s="3" t="str">
        <f t="shared" si="255"/>
        <v>4/23/2013</v>
      </c>
      <c r="F3280" s="4">
        <f t="shared" si="256"/>
        <v>1163</v>
      </c>
      <c r="G3280" s="4">
        <f t="shared" si="257"/>
        <v>3.1863013698630138</v>
      </c>
      <c r="H3280" s="1">
        <v>1104175</v>
      </c>
      <c r="I3280" t="s">
        <v>405</v>
      </c>
      <c r="J3280" t="s">
        <v>33</v>
      </c>
      <c r="K3280" t="s">
        <v>34</v>
      </c>
      <c r="L3280" s="1">
        <v>1063</v>
      </c>
      <c r="M3280" t="s">
        <v>35</v>
      </c>
      <c r="N3280">
        <v>52.375502750292597</v>
      </c>
      <c r="O3280">
        <v>4.8521709192915301</v>
      </c>
      <c r="P3280" t="s">
        <v>36</v>
      </c>
      <c r="Q3280" t="s">
        <v>37</v>
      </c>
      <c r="R3280">
        <v>2</v>
      </c>
      <c r="S3280">
        <v>1</v>
      </c>
      <c r="T3280">
        <v>1</v>
      </c>
      <c r="U3280">
        <v>1</v>
      </c>
      <c r="V3280" t="s">
        <v>38</v>
      </c>
      <c r="W3280">
        <v>90</v>
      </c>
      <c r="X3280">
        <v>2</v>
      </c>
      <c r="Y3280">
        <v>25</v>
      </c>
      <c r="Z3280">
        <v>4</v>
      </c>
      <c r="AA3280">
        <f t="shared" si="258"/>
        <v>360</v>
      </c>
      <c r="AB3280">
        <f t="shared" si="259"/>
        <v>360</v>
      </c>
      <c r="AE3280" t="s">
        <v>46</v>
      </c>
      <c r="AF3280">
        <v>0.8</v>
      </c>
      <c r="AG3280">
        <v>9</v>
      </c>
      <c r="AH3280">
        <v>85</v>
      </c>
      <c r="AI3280">
        <v>9</v>
      </c>
      <c r="AJ3280">
        <v>8</v>
      </c>
      <c r="AK3280">
        <v>10</v>
      </c>
      <c r="AL3280">
        <v>10</v>
      </c>
      <c r="AM3280">
        <v>8</v>
      </c>
      <c r="AN3280">
        <v>9</v>
      </c>
    </row>
    <row r="3281" spans="1:40" x14ac:dyDescent="0.2">
      <c r="A3281" s="1">
        <v>8361640</v>
      </c>
      <c r="B3281" t="s">
        <v>2898</v>
      </c>
      <c r="C3281">
        <v>2013</v>
      </c>
      <c r="D3281" s="2" t="s">
        <v>5235</v>
      </c>
      <c r="E3281" s="3" t="str">
        <f t="shared" si="255"/>
        <v>4/23/2013</v>
      </c>
      <c r="F3281" s="4">
        <f t="shared" si="256"/>
        <v>1163</v>
      </c>
      <c r="G3281" s="4">
        <f t="shared" si="257"/>
        <v>3.1863013698630138</v>
      </c>
      <c r="H3281" s="1">
        <v>5141861</v>
      </c>
      <c r="I3281" t="s">
        <v>45</v>
      </c>
      <c r="J3281" t="s">
        <v>33</v>
      </c>
      <c r="K3281" t="s">
        <v>34</v>
      </c>
      <c r="L3281" s="1" t="s">
        <v>2899</v>
      </c>
      <c r="M3281" t="s">
        <v>35</v>
      </c>
      <c r="N3281">
        <v>52.341595988272701</v>
      </c>
      <c r="O3281">
        <v>4.9484508935716196</v>
      </c>
      <c r="P3281" t="s">
        <v>36</v>
      </c>
      <c r="Q3281" t="s">
        <v>37</v>
      </c>
      <c r="R3281">
        <v>4</v>
      </c>
      <c r="S3281">
        <v>1.5</v>
      </c>
      <c r="T3281">
        <v>2</v>
      </c>
      <c r="U3281">
        <v>2</v>
      </c>
      <c r="V3281" t="s">
        <v>38</v>
      </c>
      <c r="W3281">
        <v>119</v>
      </c>
      <c r="X3281">
        <v>2</v>
      </c>
      <c r="Y3281">
        <v>15</v>
      </c>
      <c r="Z3281">
        <v>3</v>
      </c>
      <c r="AA3281">
        <f t="shared" si="258"/>
        <v>357</v>
      </c>
      <c r="AB3281">
        <f t="shared" si="259"/>
        <v>357</v>
      </c>
      <c r="AE3281" t="s">
        <v>46</v>
      </c>
      <c r="AF3281">
        <v>0.9</v>
      </c>
      <c r="AG3281">
        <v>1</v>
      </c>
      <c r="AH3281">
        <v>100</v>
      </c>
      <c r="AI3281">
        <v>10</v>
      </c>
      <c r="AJ3281">
        <v>10</v>
      </c>
      <c r="AK3281">
        <v>10</v>
      </c>
      <c r="AL3281">
        <v>10</v>
      </c>
      <c r="AM3281">
        <v>10</v>
      </c>
      <c r="AN3281">
        <v>10</v>
      </c>
    </row>
    <row r="3282" spans="1:40" x14ac:dyDescent="0.2">
      <c r="A3282" s="1">
        <v>8366162</v>
      </c>
      <c r="B3282" t="s">
        <v>2900</v>
      </c>
      <c r="C3282">
        <v>2013</v>
      </c>
      <c r="D3282" s="2" t="s">
        <v>5381</v>
      </c>
      <c r="E3282" s="3" t="str">
        <f t="shared" si="255"/>
        <v>4/24/2013</v>
      </c>
      <c r="F3282" s="4">
        <f t="shared" si="256"/>
        <v>1162</v>
      </c>
      <c r="G3282" s="4">
        <f t="shared" si="257"/>
        <v>3.1835616438356165</v>
      </c>
      <c r="H3282" s="1">
        <v>4413714</v>
      </c>
      <c r="I3282" t="s">
        <v>45</v>
      </c>
      <c r="J3282" t="s">
        <v>33</v>
      </c>
      <c r="K3282" t="s">
        <v>34</v>
      </c>
      <c r="L3282" s="1">
        <v>1053</v>
      </c>
      <c r="M3282" t="s">
        <v>35</v>
      </c>
      <c r="N3282">
        <v>52.364066544384499</v>
      </c>
      <c r="O3282">
        <v>4.8958821663272296</v>
      </c>
      <c r="P3282" t="s">
        <v>36</v>
      </c>
      <c r="Q3282" t="s">
        <v>42</v>
      </c>
      <c r="R3282">
        <v>2</v>
      </c>
      <c r="S3282">
        <v>1</v>
      </c>
      <c r="T3282">
        <v>1</v>
      </c>
      <c r="U3282">
        <v>1</v>
      </c>
      <c r="V3282" t="s">
        <v>38</v>
      </c>
      <c r="W3282">
        <v>45</v>
      </c>
      <c r="X3282">
        <v>1</v>
      </c>
      <c r="Y3282">
        <v>0</v>
      </c>
      <c r="Z3282">
        <v>1</v>
      </c>
      <c r="AA3282">
        <f t="shared" si="258"/>
        <v>45</v>
      </c>
      <c r="AB3282">
        <f t="shared" si="259"/>
        <v>45</v>
      </c>
      <c r="AE3282" t="s">
        <v>39</v>
      </c>
      <c r="AF3282">
        <v>1</v>
      </c>
      <c r="AG3282">
        <v>1</v>
      </c>
      <c r="AH3282">
        <v>80</v>
      </c>
      <c r="AI3282">
        <v>10</v>
      </c>
      <c r="AJ3282">
        <v>10</v>
      </c>
      <c r="AK3282">
        <v>10</v>
      </c>
      <c r="AL3282">
        <v>10</v>
      </c>
      <c r="AM3282">
        <v>8</v>
      </c>
      <c r="AN3282">
        <v>10</v>
      </c>
    </row>
    <row r="3283" spans="1:40" x14ac:dyDescent="0.2">
      <c r="A3283" s="1">
        <v>8371138</v>
      </c>
      <c r="B3283" t="s">
        <v>950</v>
      </c>
      <c r="C3283">
        <v>2013</v>
      </c>
      <c r="D3283" s="2" t="s">
        <v>5381</v>
      </c>
      <c r="E3283" s="3" t="str">
        <f t="shared" si="255"/>
        <v>4/24/2013</v>
      </c>
      <c r="F3283" s="4">
        <f t="shared" si="256"/>
        <v>1162</v>
      </c>
      <c r="G3283" s="4">
        <f t="shared" si="257"/>
        <v>3.1835616438356165</v>
      </c>
      <c r="H3283" s="1">
        <v>1105690</v>
      </c>
      <c r="I3283" t="s">
        <v>50</v>
      </c>
      <c r="J3283" t="s">
        <v>33</v>
      </c>
      <c r="K3283" t="s">
        <v>34</v>
      </c>
      <c r="L3283" s="1" t="s">
        <v>118</v>
      </c>
      <c r="M3283" t="s">
        <v>35</v>
      </c>
      <c r="N3283">
        <v>52.362808519207803</v>
      </c>
      <c r="O3283">
        <v>4.9289691873923704</v>
      </c>
      <c r="P3283" t="s">
        <v>73</v>
      </c>
      <c r="Q3283" t="s">
        <v>37</v>
      </c>
      <c r="R3283">
        <v>4</v>
      </c>
      <c r="S3283">
        <v>1</v>
      </c>
      <c r="T3283">
        <v>1</v>
      </c>
      <c r="U3283">
        <v>1</v>
      </c>
      <c r="V3283" t="s">
        <v>38</v>
      </c>
      <c r="W3283">
        <v>125</v>
      </c>
      <c r="X3283">
        <v>2</v>
      </c>
      <c r="Y3283">
        <v>50</v>
      </c>
      <c r="Z3283">
        <v>3</v>
      </c>
      <c r="AA3283">
        <f t="shared" si="258"/>
        <v>375</v>
      </c>
      <c r="AB3283">
        <f t="shared" si="259"/>
        <v>375</v>
      </c>
      <c r="AE3283" t="s">
        <v>60</v>
      </c>
      <c r="AF3283" t="s">
        <v>60</v>
      </c>
      <c r="AG3283">
        <v>23</v>
      </c>
      <c r="AH3283">
        <v>99</v>
      </c>
      <c r="AI3283">
        <v>10</v>
      </c>
      <c r="AJ3283">
        <v>10</v>
      </c>
      <c r="AK3283">
        <v>10</v>
      </c>
      <c r="AL3283">
        <v>10</v>
      </c>
      <c r="AM3283">
        <v>10</v>
      </c>
      <c r="AN3283">
        <v>9</v>
      </c>
    </row>
    <row r="3284" spans="1:40" x14ac:dyDescent="0.2">
      <c r="A3284" s="1">
        <v>8376130</v>
      </c>
      <c r="B3284" t="s">
        <v>2901</v>
      </c>
      <c r="C3284">
        <v>2013</v>
      </c>
      <c r="D3284" s="2" t="s">
        <v>5381</v>
      </c>
      <c r="E3284" s="3" t="str">
        <f t="shared" si="255"/>
        <v>4/24/2013</v>
      </c>
      <c r="F3284" s="4">
        <f t="shared" si="256"/>
        <v>1162</v>
      </c>
      <c r="G3284" s="4">
        <f t="shared" si="257"/>
        <v>3.1835616438356165</v>
      </c>
      <c r="H3284" s="1">
        <v>1105924</v>
      </c>
      <c r="I3284" t="s">
        <v>78</v>
      </c>
      <c r="J3284" t="s">
        <v>33</v>
      </c>
      <c r="K3284" t="s">
        <v>34</v>
      </c>
      <c r="L3284" s="1" t="s">
        <v>1704</v>
      </c>
      <c r="M3284" t="s">
        <v>35</v>
      </c>
      <c r="N3284">
        <v>52.351544394161301</v>
      </c>
      <c r="O3284">
        <v>4.8906910180518297</v>
      </c>
      <c r="P3284" t="s">
        <v>56</v>
      </c>
      <c r="Q3284" t="s">
        <v>37</v>
      </c>
      <c r="R3284">
        <v>8</v>
      </c>
      <c r="S3284">
        <v>1</v>
      </c>
      <c r="T3284">
        <v>3</v>
      </c>
      <c r="U3284">
        <v>4</v>
      </c>
      <c r="V3284" t="s">
        <v>38</v>
      </c>
      <c r="W3284">
        <v>195</v>
      </c>
      <c r="X3284">
        <v>1</v>
      </c>
      <c r="Y3284">
        <v>0</v>
      </c>
      <c r="Z3284">
        <v>6</v>
      </c>
      <c r="AA3284">
        <f t="shared" si="258"/>
        <v>1170</v>
      </c>
      <c r="AB3284">
        <f t="shared" si="259"/>
        <v>1170</v>
      </c>
      <c r="AE3284" t="s">
        <v>43</v>
      </c>
      <c r="AF3284">
        <v>1</v>
      </c>
      <c r="AG3284">
        <v>3</v>
      </c>
      <c r="AH3284">
        <v>80</v>
      </c>
      <c r="AI3284">
        <v>8</v>
      </c>
      <c r="AJ3284">
        <v>7</v>
      </c>
      <c r="AK3284">
        <v>9</v>
      </c>
      <c r="AL3284">
        <v>10</v>
      </c>
      <c r="AM3284">
        <v>9</v>
      </c>
      <c r="AN3284">
        <v>9</v>
      </c>
    </row>
    <row r="3285" spans="1:40" x14ac:dyDescent="0.2">
      <c r="A3285" s="1">
        <v>8377891</v>
      </c>
      <c r="B3285" t="s">
        <v>2902</v>
      </c>
      <c r="C3285">
        <v>2013</v>
      </c>
      <c r="D3285" s="2" t="s">
        <v>5381</v>
      </c>
      <c r="E3285" s="3" t="str">
        <f t="shared" si="255"/>
        <v>4/24/2013</v>
      </c>
      <c r="F3285" s="4">
        <f t="shared" si="256"/>
        <v>1162</v>
      </c>
      <c r="G3285" s="4">
        <f t="shared" si="257"/>
        <v>3.1835616438356165</v>
      </c>
      <c r="H3285" s="1">
        <v>1106466</v>
      </c>
      <c r="I3285" t="s">
        <v>420</v>
      </c>
      <c r="J3285" t="s">
        <v>421</v>
      </c>
      <c r="K3285" t="s">
        <v>34</v>
      </c>
      <c r="L3285" s="1" t="s">
        <v>2903</v>
      </c>
      <c r="M3285" t="s">
        <v>35</v>
      </c>
      <c r="N3285">
        <v>52.362301997328501</v>
      </c>
      <c r="O3285">
        <v>4.8775814996687998</v>
      </c>
      <c r="P3285" t="s">
        <v>130</v>
      </c>
      <c r="Q3285" t="s">
        <v>42</v>
      </c>
      <c r="R3285">
        <v>2</v>
      </c>
      <c r="S3285">
        <v>1</v>
      </c>
      <c r="T3285">
        <v>1</v>
      </c>
      <c r="U3285">
        <v>1</v>
      </c>
      <c r="V3285" t="s">
        <v>38</v>
      </c>
      <c r="W3285">
        <v>40</v>
      </c>
      <c r="X3285">
        <v>1</v>
      </c>
      <c r="Y3285">
        <v>20</v>
      </c>
      <c r="Z3285">
        <v>2</v>
      </c>
      <c r="AA3285">
        <f t="shared" si="258"/>
        <v>80</v>
      </c>
      <c r="AB3285">
        <f t="shared" si="259"/>
        <v>80</v>
      </c>
      <c r="AE3285" t="s">
        <v>46</v>
      </c>
      <c r="AF3285">
        <v>1</v>
      </c>
      <c r="AG3285">
        <v>7</v>
      </c>
      <c r="AH3285">
        <v>97</v>
      </c>
      <c r="AI3285">
        <v>9</v>
      </c>
      <c r="AJ3285">
        <v>9</v>
      </c>
      <c r="AK3285">
        <v>10</v>
      </c>
      <c r="AL3285">
        <v>10</v>
      </c>
      <c r="AM3285">
        <v>9</v>
      </c>
      <c r="AN3285">
        <v>10</v>
      </c>
    </row>
    <row r="3286" spans="1:40" x14ac:dyDescent="0.2">
      <c r="A3286" s="1">
        <v>8378048</v>
      </c>
      <c r="B3286" t="s">
        <v>192</v>
      </c>
      <c r="C3286">
        <v>2013</v>
      </c>
      <c r="D3286" s="2" t="s">
        <v>5381</v>
      </c>
      <c r="E3286" s="3" t="str">
        <f t="shared" si="255"/>
        <v>4/24/2013</v>
      </c>
      <c r="F3286" s="4">
        <f t="shared" si="256"/>
        <v>1162</v>
      </c>
      <c r="G3286" s="4">
        <f t="shared" si="257"/>
        <v>3.1835616438356165</v>
      </c>
      <c r="H3286" s="1">
        <v>2100344</v>
      </c>
      <c r="I3286" t="s">
        <v>50</v>
      </c>
      <c r="J3286" t="s">
        <v>33</v>
      </c>
      <c r="K3286" t="s">
        <v>34</v>
      </c>
      <c r="L3286" s="1" t="s">
        <v>2904</v>
      </c>
      <c r="M3286" t="s">
        <v>35</v>
      </c>
      <c r="N3286">
        <v>52.367108607213403</v>
      </c>
      <c r="O3286">
        <v>4.8554683233325697</v>
      </c>
      <c r="P3286" t="s">
        <v>36</v>
      </c>
      <c r="Q3286" t="s">
        <v>37</v>
      </c>
      <c r="R3286">
        <v>2</v>
      </c>
      <c r="S3286">
        <v>1</v>
      </c>
      <c r="T3286">
        <v>1</v>
      </c>
      <c r="U3286">
        <v>1</v>
      </c>
      <c r="V3286" t="s">
        <v>38</v>
      </c>
      <c r="W3286">
        <v>110</v>
      </c>
      <c r="X3286">
        <v>2</v>
      </c>
      <c r="Y3286">
        <v>40</v>
      </c>
      <c r="Z3286">
        <v>3</v>
      </c>
      <c r="AA3286">
        <f t="shared" si="258"/>
        <v>330</v>
      </c>
      <c r="AB3286">
        <f t="shared" si="259"/>
        <v>330</v>
      </c>
      <c r="AE3286" t="s">
        <v>39</v>
      </c>
      <c r="AF3286">
        <v>0.7</v>
      </c>
      <c r="AG3286">
        <v>4</v>
      </c>
      <c r="AH3286">
        <v>100</v>
      </c>
      <c r="AI3286">
        <v>10</v>
      </c>
      <c r="AJ3286">
        <v>10</v>
      </c>
      <c r="AK3286">
        <v>10</v>
      </c>
      <c r="AL3286">
        <v>10</v>
      </c>
      <c r="AM3286">
        <v>10</v>
      </c>
      <c r="AN3286">
        <v>8</v>
      </c>
    </row>
    <row r="3287" spans="1:40" x14ac:dyDescent="0.2">
      <c r="A3287" s="1">
        <v>8405599</v>
      </c>
      <c r="B3287" t="s">
        <v>1978</v>
      </c>
      <c r="C3287">
        <v>2013</v>
      </c>
      <c r="D3287" s="2" t="s">
        <v>5381</v>
      </c>
      <c r="E3287" s="3" t="str">
        <f t="shared" si="255"/>
        <v>4/24/2013</v>
      </c>
      <c r="F3287" s="4">
        <f t="shared" si="256"/>
        <v>1162</v>
      </c>
      <c r="G3287" s="4">
        <f t="shared" si="257"/>
        <v>3.1835616438356165</v>
      </c>
      <c r="H3287" s="1">
        <v>1106641</v>
      </c>
      <c r="I3287" t="s">
        <v>32</v>
      </c>
      <c r="J3287" t="s">
        <v>33</v>
      </c>
      <c r="K3287" t="s">
        <v>34</v>
      </c>
      <c r="L3287" s="1">
        <v>1013</v>
      </c>
      <c r="M3287" t="s">
        <v>35</v>
      </c>
      <c r="N3287">
        <v>52.377109523714402</v>
      </c>
      <c r="O3287">
        <v>4.9414796912736403</v>
      </c>
      <c r="P3287" t="s">
        <v>102</v>
      </c>
      <c r="Q3287" t="s">
        <v>37</v>
      </c>
      <c r="R3287">
        <v>4</v>
      </c>
      <c r="S3287">
        <v>1</v>
      </c>
      <c r="T3287">
        <v>2</v>
      </c>
      <c r="U3287">
        <v>3</v>
      </c>
      <c r="V3287" t="s">
        <v>38</v>
      </c>
      <c r="W3287">
        <v>115</v>
      </c>
      <c r="X3287">
        <v>2</v>
      </c>
      <c r="Y3287">
        <v>40</v>
      </c>
      <c r="Z3287">
        <v>2</v>
      </c>
      <c r="AA3287">
        <f t="shared" si="258"/>
        <v>230</v>
      </c>
      <c r="AB3287">
        <f t="shared" si="259"/>
        <v>230</v>
      </c>
      <c r="AE3287" t="s">
        <v>46</v>
      </c>
      <c r="AF3287">
        <v>0.9</v>
      </c>
      <c r="AG3287">
        <v>21</v>
      </c>
      <c r="AH3287">
        <v>88</v>
      </c>
      <c r="AI3287">
        <v>10</v>
      </c>
      <c r="AJ3287">
        <v>9</v>
      </c>
      <c r="AK3287">
        <v>10</v>
      </c>
      <c r="AL3287">
        <v>9</v>
      </c>
      <c r="AM3287">
        <v>8</v>
      </c>
      <c r="AN3287">
        <v>8</v>
      </c>
    </row>
    <row r="3288" spans="1:40" x14ac:dyDescent="0.2">
      <c r="A3288" s="1">
        <v>8410556</v>
      </c>
      <c r="B3288" t="s">
        <v>2905</v>
      </c>
      <c r="C3288">
        <v>2013</v>
      </c>
      <c r="D3288" s="2" t="s">
        <v>5381</v>
      </c>
      <c r="E3288" s="3" t="str">
        <f t="shared" si="255"/>
        <v>4/24/2013</v>
      </c>
      <c r="F3288" s="4">
        <f t="shared" si="256"/>
        <v>1162</v>
      </c>
      <c r="G3288" s="4">
        <f t="shared" si="257"/>
        <v>3.1835616438356165</v>
      </c>
      <c r="H3288" s="1">
        <v>1111591</v>
      </c>
      <c r="I3288" t="s">
        <v>32</v>
      </c>
      <c r="J3288" t="s">
        <v>33</v>
      </c>
      <c r="K3288" t="s">
        <v>34</v>
      </c>
      <c r="L3288" s="1" t="s">
        <v>2906</v>
      </c>
      <c r="M3288" t="s">
        <v>35</v>
      </c>
      <c r="N3288">
        <v>52.369352119782299</v>
      </c>
      <c r="O3288">
        <v>4.8779262724412398</v>
      </c>
      <c r="P3288" t="s">
        <v>36</v>
      </c>
      <c r="Q3288" t="s">
        <v>37</v>
      </c>
      <c r="R3288">
        <v>2</v>
      </c>
      <c r="S3288">
        <v>1</v>
      </c>
      <c r="T3288">
        <v>1</v>
      </c>
      <c r="U3288">
        <v>1</v>
      </c>
      <c r="V3288" t="s">
        <v>38</v>
      </c>
      <c r="W3288">
        <v>99</v>
      </c>
      <c r="X3288">
        <v>2</v>
      </c>
      <c r="Y3288">
        <v>15</v>
      </c>
      <c r="Z3288">
        <v>2</v>
      </c>
      <c r="AA3288">
        <f t="shared" si="258"/>
        <v>198</v>
      </c>
      <c r="AB3288">
        <f t="shared" si="259"/>
        <v>198</v>
      </c>
      <c r="AE3288" t="s">
        <v>39</v>
      </c>
      <c r="AF3288">
        <v>0.5</v>
      </c>
      <c r="AG3288">
        <v>9</v>
      </c>
      <c r="AH3288">
        <v>100</v>
      </c>
      <c r="AI3288">
        <v>10</v>
      </c>
      <c r="AJ3288">
        <v>10</v>
      </c>
      <c r="AK3288">
        <v>10</v>
      </c>
      <c r="AL3288">
        <v>10</v>
      </c>
      <c r="AM3288">
        <v>10</v>
      </c>
      <c r="AN3288">
        <v>10</v>
      </c>
    </row>
    <row r="3289" spans="1:40" x14ac:dyDescent="0.2">
      <c r="A3289" s="1">
        <v>8410658</v>
      </c>
      <c r="B3289" t="s">
        <v>247</v>
      </c>
      <c r="C3289">
        <v>2013</v>
      </c>
      <c r="D3289" s="2" t="s">
        <v>5381</v>
      </c>
      <c r="E3289" s="3" t="str">
        <f t="shared" si="255"/>
        <v>4/24/2013</v>
      </c>
      <c r="F3289" s="4">
        <f t="shared" si="256"/>
        <v>1162</v>
      </c>
      <c r="G3289" s="4">
        <f t="shared" si="257"/>
        <v>3.1835616438356165</v>
      </c>
      <c r="H3289" s="1">
        <v>1192198</v>
      </c>
      <c r="I3289" t="s">
        <v>54</v>
      </c>
      <c r="J3289" t="s">
        <v>33</v>
      </c>
      <c r="K3289" t="s">
        <v>34</v>
      </c>
      <c r="L3289" s="1">
        <v>1076</v>
      </c>
      <c r="M3289" t="s">
        <v>35</v>
      </c>
      <c r="N3289">
        <v>52.357799793502103</v>
      </c>
      <c r="O3289">
        <v>4.8931337855409902</v>
      </c>
      <c r="P3289" t="s">
        <v>36</v>
      </c>
      <c r="Q3289" t="s">
        <v>37</v>
      </c>
      <c r="R3289">
        <v>2</v>
      </c>
      <c r="S3289">
        <v>1</v>
      </c>
      <c r="T3289">
        <v>2</v>
      </c>
      <c r="U3289">
        <v>2</v>
      </c>
      <c r="V3289" t="s">
        <v>38</v>
      </c>
      <c r="W3289">
        <v>150</v>
      </c>
      <c r="X3289">
        <v>1</v>
      </c>
      <c r="Y3289">
        <v>0</v>
      </c>
      <c r="Z3289">
        <v>1</v>
      </c>
      <c r="AA3289">
        <f t="shared" si="258"/>
        <v>150</v>
      </c>
      <c r="AB3289">
        <f t="shared" si="259"/>
        <v>150</v>
      </c>
      <c r="AE3289" t="s">
        <v>39</v>
      </c>
      <c r="AF3289">
        <v>0.95</v>
      </c>
      <c r="AG3289">
        <v>2</v>
      </c>
      <c r="AH3289">
        <v>90</v>
      </c>
      <c r="AI3289">
        <v>8</v>
      </c>
      <c r="AJ3289">
        <v>10</v>
      </c>
      <c r="AK3289">
        <v>10</v>
      </c>
      <c r="AL3289">
        <v>10</v>
      </c>
      <c r="AM3289">
        <v>10</v>
      </c>
      <c r="AN3289">
        <v>9</v>
      </c>
    </row>
    <row r="3290" spans="1:40" x14ac:dyDescent="0.2">
      <c r="A3290" s="1">
        <v>8428981</v>
      </c>
      <c r="B3290" t="s">
        <v>2907</v>
      </c>
      <c r="C3290">
        <v>2013</v>
      </c>
      <c r="D3290" s="2" t="s">
        <v>5381</v>
      </c>
      <c r="E3290" s="3" t="str">
        <f t="shared" si="255"/>
        <v>4/24/2013</v>
      </c>
      <c r="F3290" s="4">
        <f t="shared" si="256"/>
        <v>1162</v>
      </c>
      <c r="G3290" s="4">
        <f t="shared" si="257"/>
        <v>3.1835616438356165</v>
      </c>
      <c r="H3290" s="1">
        <v>3748141</v>
      </c>
      <c r="I3290" t="s">
        <v>32</v>
      </c>
      <c r="J3290" t="s">
        <v>33</v>
      </c>
      <c r="K3290" t="s">
        <v>34</v>
      </c>
      <c r="L3290" s="1">
        <v>1052</v>
      </c>
      <c r="M3290" t="s">
        <v>35</v>
      </c>
      <c r="N3290">
        <v>52.369559853653399</v>
      </c>
      <c r="O3290">
        <v>4.8906356944592204</v>
      </c>
      <c r="P3290" t="s">
        <v>36</v>
      </c>
      <c r="Q3290" t="s">
        <v>42</v>
      </c>
      <c r="R3290">
        <v>2</v>
      </c>
      <c r="S3290">
        <v>1</v>
      </c>
      <c r="T3290">
        <v>1</v>
      </c>
      <c r="U3290">
        <v>1</v>
      </c>
      <c r="V3290" t="s">
        <v>38</v>
      </c>
      <c r="W3290">
        <v>75</v>
      </c>
      <c r="X3290">
        <v>1</v>
      </c>
      <c r="Y3290">
        <v>0</v>
      </c>
      <c r="Z3290">
        <v>2</v>
      </c>
      <c r="AA3290">
        <f t="shared" si="258"/>
        <v>150</v>
      </c>
      <c r="AB3290">
        <f t="shared" si="259"/>
        <v>150</v>
      </c>
      <c r="AE3290" t="s">
        <v>60</v>
      </c>
      <c r="AF3290" t="s">
        <v>60</v>
      </c>
      <c r="AG3290">
        <v>1</v>
      </c>
      <c r="AH3290">
        <v>80</v>
      </c>
      <c r="AI3290">
        <v>10</v>
      </c>
      <c r="AJ3290">
        <v>10</v>
      </c>
      <c r="AK3290">
        <v>10</v>
      </c>
      <c r="AL3290">
        <v>10</v>
      </c>
      <c r="AM3290">
        <v>8</v>
      </c>
      <c r="AN3290">
        <v>6</v>
      </c>
    </row>
    <row r="3291" spans="1:40" x14ac:dyDescent="0.2">
      <c r="A3291" s="1">
        <v>8447951</v>
      </c>
      <c r="B3291" t="s">
        <v>2908</v>
      </c>
      <c r="C3291">
        <v>2013</v>
      </c>
      <c r="D3291" s="2" t="s">
        <v>5381</v>
      </c>
      <c r="E3291" s="3" t="str">
        <f t="shared" si="255"/>
        <v>4/24/2013</v>
      </c>
      <c r="F3291" s="4">
        <f t="shared" si="256"/>
        <v>1162</v>
      </c>
      <c r="G3291" s="4">
        <f t="shared" si="257"/>
        <v>3.1835616438356165</v>
      </c>
      <c r="H3291" s="1">
        <v>1106910</v>
      </c>
      <c r="I3291" t="s">
        <v>58</v>
      </c>
      <c r="J3291" t="s">
        <v>33</v>
      </c>
      <c r="K3291" t="s">
        <v>34</v>
      </c>
      <c r="L3291" s="1">
        <v>1072</v>
      </c>
      <c r="M3291" t="s">
        <v>35</v>
      </c>
      <c r="N3291">
        <v>52.375478211968897</v>
      </c>
      <c r="O3291">
        <v>4.8768084345649196</v>
      </c>
      <c r="P3291" t="s">
        <v>36</v>
      </c>
      <c r="Q3291" t="s">
        <v>37</v>
      </c>
      <c r="R3291">
        <v>4</v>
      </c>
      <c r="S3291">
        <v>1</v>
      </c>
      <c r="T3291">
        <v>3</v>
      </c>
      <c r="U3291">
        <v>3</v>
      </c>
      <c r="V3291" t="s">
        <v>38</v>
      </c>
      <c r="W3291">
        <v>150</v>
      </c>
      <c r="X3291">
        <v>1</v>
      </c>
      <c r="Y3291">
        <v>0</v>
      </c>
      <c r="Z3291">
        <v>4</v>
      </c>
      <c r="AA3291">
        <f t="shared" si="258"/>
        <v>600</v>
      </c>
      <c r="AB3291">
        <f t="shared" si="259"/>
        <v>600</v>
      </c>
      <c r="AE3291" t="s">
        <v>39</v>
      </c>
      <c r="AF3291">
        <v>1</v>
      </c>
      <c r="AG3291">
        <v>5</v>
      </c>
      <c r="AH3291">
        <v>95</v>
      </c>
      <c r="AI3291">
        <v>9</v>
      </c>
      <c r="AJ3291">
        <v>10</v>
      </c>
      <c r="AK3291">
        <v>10</v>
      </c>
      <c r="AL3291">
        <v>10</v>
      </c>
      <c r="AM3291">
        <v>9</v>
      </c>
      <c r="AN3291">
        <v>10</v>
      </c>
    </row>
    <row r="3292" spans="1:40" x14ac:dyDescent="0.2">
      <c r="A3292" s="1">
        <v>8448651</v>
      </c>
      <c r="B3292" t="s">
        <v>2909</v>
      </c>
      <c r="C3292">
        <v>2013</v>
      </c>
      <c r="D3292" s="2" t="s">
        <v>5381</v>
      </c>
      <c r="E3292" s="3" t="str">
        <f t="shared" si="255"/>
        <v>4/24/2013</v>
      </c>
      <c r="F3292" s="4">
        <f t="shared" si="256"/>
        <v>1162</v>
      </c>
      <c r="G3292" s="4">
        <f t="shared" si="257"/>
        <v>3.1835616438356165</v>
      </c>
      <c r="H3292" s="1">
        <v>1107057</v>
      </c>
      <c r="I3292" t="s">
        <v>50</v>
      </c>
      <c r="J3292" t="s">
        <v>33</v>
      </c>
      <c r="K3292" t="s">
        <v>34</v>
      </c>
      <c r="L3292" s="1" t="s">
        <v>1810</v>
      </c>
      <c r="M3292" t="s">
        <v>35</v>
      </c>
      <c r="N3292">
        <v>52.386415615208001</v>
      </c>
      <c r="O3292">
        <v>4.8816937316346802</v>
      </c>
      <c r="P3292" t="s">
        <v>56</v>
      </c>
      <c r="Q3292" t="s">
        <v>37</v>
      </c>
      <c r="R3292">
        <v>4</v>
      </c>
      <c r="S3292">
        <v>1</v>
      </c>
      <c r="T3292">
        <v>2</v>
      </c>
      <c r="U3292">
        <v>2</v>
      </c>
      <c r="V3292" t="s">
        <v>38</v>
      </c>
      <c r="W3292">
        <v>220</v>
      </c>
      <c r="X3292">
        <v>2</v>
      </c>
      <c r="Y3292">
        <v>60</v>
      </c>
      <c r="Z3292">
        <v>2</v>
      </c>
      <c r="AA3292">
        <f t="shared" si="258"/>
        <v>440</v>
      </c>
      <c r="AB3292">
        <f t="shared" si="259"/>
        <v>440</v>
      </c>
      <c r="AE3292" t="s">
        <v>39</v>
      </c>
      <c r="AF3292">
        <v>1</v>
      </c>
      <c r="AG3292">
        <v>7</v>
      </c>
      <c r="AH3292">
        <v>100</v>
      </c>
      <c r="AI3292">
        <v>10</v>
      </c>
      <c r="AJ3292">
        <v>10</v>
      </c>
      <c r="AK3292">
        <v>10</v>
      </c>
      <c r="AL3292">
        <v>10</v>
      </c>
      <c r="AM3292">
        <v>10</v>
      </c>
      <c r="AN3292">
        <v>9</v>
      </c>
    </row>
    <row r="3293" spans="1:40" x14ac:dyDescent="0.2">
      <c r="A3293" s="1">
        <v>8451692</v>
      </c>
      <c r="B3293" t="s">
        <v>2446</v>
      </c>
      <c r="C3293">
        <v>2013</v>
      </c>
      <c r="D3293" s="2" t="s">
        <v>5381</v>
      </c>
      <c r="E3293" s="3" t="str">
        <f t="shared" si="255"/>
        <v>4/24/2013</v>
      </c>
      <c r="F3293" s="4">
        <f t="shared" si="256"/>
        <v>1162</v>
      </c>
      <c r="G3293" s="4">
        <f t="shared" si="257"/>
        <v>3.1835616438356165</v>
      </c>
      <c r="H3293" s="1">
        <v>3396938</v>
      </c>
      <c r="I3293" t="s">
        <v>196</v>
      </c>
      <c r="J3293" t="s">
        <v>33</v>
      </c>
      <c r="K3293" t="s">
        <v>34</v>
      </c>
      <c r="L3293" s="1" t="s">
        <v>2910</v>
      </c>
      <c r="M3293" t="s">
        <v>35</v>
      </c>
      <c r="N3293">
        <v>52.340592765323898</v>
      </c>
      <c r="O3293">
        <v>4.8709129548816001</v>
      </c>
      <c r="P3293" t="s">
        <v>56</v>
      </c>
      <c r="Q3293" t="s">
        <v>37</v>
      </c>
      <c r="R3293">
        <v>2</v>
      </c>
      <c r="S3293">
        <v>1</v>
      </c>
      <c r="T3293">
        <v>1</v>
      </c>
      <c r="U3293">
        <v>1</v>
      </c>
      <c r="V3293" t="s">
        <v>38</v>
      </c>
      <c r="W3293">
        <v>89</v>
      </c>
      <c r="X3293">
        <v>1</v>
      </c>
      <c r="Y3293">
        <v>0</v>
      </c>
      <c r="Z3293">
        <v>2</v>
      </c>
      <c r="AA3293">
        <f t="shared" si="258"/>
        <v>178</v>
      </c>
      <c r="AB3293">
        <f t="shared" si="259"/>
        <v>178</v>
      </c>
      <c r="AE3293" t="s">
        <v>43</v>
      </c>
      <c r="AF3293">
        <v>1</v>
      </c>
      <c r="AG3293">
        <v>14</v>
      </c>
      <c r="AH3293">
        <v>87</v>
      </c>
      <c r="AI3293">
        <v>8</v>
      </c>
      <c r="AJ3293">
        <v>8</v>
      </c>
      <c r="AK3293">
        <v>9</v>
      </c>
      <c r="AL3293">
        <v>9</v>
      </c>
      <c r="AM3293">
        <v>9</v>
      </c>
      <c r="AN3293">
        <v>9</v>
      </c>
    </row>
    <row r="3294" spans="1:40" x14ac:dyDescent="0.2">
      <c r="A3294" s="1">
        <v>8460551</v>
      </c>
      <c r="B3294" t="s">
        <v>1639</v>
      </c>
      <c r="C3294">
        <v>2013</v>
      </c>
      <c r="D3294" s="2" t="s">
        <v>5381</v>
      </c>
      <c r="E3294" s="3" t="str">
        <f t="shared" si="255"/>
        <v>4/24/2013</v>
      </c>
      <c r="F3294" s="4">
        <f t="shared" si="256"/>
        <v>1162</v>
      </c>
      <c r="G3294" s="4">
        <f t="shared" si="257"/>
        <v>3.1835616438356165</v>
      </c>
      <c r="H3294" s="1">
        <v>3977037</v>
      </c>
      <c r="I3294" t="s">
        <v>69</v>
      </c>
      <c r="J3294" t="s">
        <v>33</v>
      </c>
      <c r="K3294" t="s">
        <v>34</v>
      </c>
      <c r="L3294" s="1">
        <v>1055</v>
      </c>
      <c r="M3294" t="s">
        <v>35</v>
      </c>
      <c r="N3294">
        <v>52.348450128331798</v>
      </c>
      <c r="O3294">
        <v>4.8971688923818304</v>
      </c>
      <c r="P3294" t="s">
        <v>36</v>
      </c>
      <c r="Q3294" t="s">
        <v>37</v>
      </c>
      <c r="R3294">
        <v>3</v>
      </c>
      <c r="S3294">
        <v>1</v>
      </c>
      <c r="T3294">
        <v>2</v>
      </c>
      <c r="U3294">
        <v>2</v>
      </c>
      <c r="V3294" t="s">
        <v>38</v>
      </c>
      <c r="W3294">
        <v>68</v>
      </c>
      <c r="X3294">
        <v>2</v>
      </c>
      <c r="Y3294">
        <v>25</v>
      </c>
      <c r="Z3294">
        <v>1</v>
      </c>
      <c r="AA3294">
        <f t="shared" si="258"/>
        <v>68</v>
      </c>
      <c r="AB3294">
        <f t="shared" si="259"/>
        <v>68</v>
      </c>
      <c r="AE3294" t="s">
        <v>43</v>
      </c>
      <c r="AF3294">
        <v>1</v>
      </c>
      <c r="AG3294">
        <v>5</v>
      </c>
      <c r="AH3294">
        <v>96</v>
      </c>
      <c r="AI3294">
        <v>10</v>
      </c>
      <c r="AJ3294">
        <v>10</v>
      </c>
      <c r="AK3294">
        <v>10</v>
      </c>
      <c r="AL3294">
        <v>10</v>
      </c>
      <c r="AM3294">
        <v>10</v>
      </c>
      <c r="AN3294">
        <v>9</v>
      </c>
    </row>
    <row r="3295" spans="1:40" x14ac:dyDescent="0.2">
      <c r="A3295" s="1">
        <v>8462652</v>
      </c>
      <c r="B3295" t="s">
        <v>1923</v>
      </c>
      <c r="C3295">
        <v>2013</v>
      </c>
      <c r="D3295" s="2" t="s">
        <v>5382</v>
      </c>
      <c r="E3295" s="3" t="str">
        <f t="shared" si="255"/>
        <v>4/25/2013</v>
      </c>
      <c r="F3295" s="4">
        <f t="shared" si="256"/>
        <v>1161</v>
      </c>
      <c r="G3295" s="4">
        <f t="shared" si="257"/>
        <v>3.1808219178082191</v>
      </c>
      <c r="H3295" s="1">
        <v>3301011</v>
      </c>
      <c r="I3295" t="s">
        <v>78</v>
      </c>
      <c r="J3295" t="s">
        <v>33</v>
      </c>
      <c r="K3295" t="s">
        <v>34</v>
      </c>
      <c r="L3295" s="1" t="s">
        <v>2911</v>
      </c>
      <c r="M3295" t="s">
        <v>35</v>
      </c>
      <c r="N3295">
        <v>52.377236980493798</v>
      </c>
      <c r="O3295">
        <v>4.8470990319981802</v>
      </c>
      <c r="P3295" t="s">
        <v>56</v>
      </c>
      <c r="Q3295" t="s">
        <v>37</v>
      </c>
      <c r="R3295">
        <v>4</v>
      </c>
      <c r="S3295">
        <v>1</v>
      </c>
      <c r="T3295">
        <v>2</v>
      </c>
      <c r="U3295">
        <v>3</v>
      </c>
      <c r="V3295" t="s">
        <v>38</v>
      </c>
      <c r="W3295">
        <v>65</v>
      </c>
      <c r="X3295">
        <v>2</v>
      </c>
      <c r="Y3295">
        <v>10</v>
      </c>
      <c r="Z3295">
        <v>4</v>
      </c>
      <c r="AA3295">
        <f t="shared" si="258"/>
        <v>260</v>
      </c>
      <c r="AB3295">
        <f t="shared" si="259"/>
        <v>260</v>
      </c>
      <c r="AE3295" t="s">
        <v>39</v>
      </c>
      <c r="AF3295">
        <v>1</v>
      </c>
      <c r="AG3295">
        <v>3</v>
      </c>
      <c r="AH3295">
        <v>93</v>
      </c>
      <c r="AI3295">
        <v>10</v>
      </c>
      <c r="AJ3295">
        <v>10</v>
      </c>
      <c r="AK3295">
        <v>9</v>
      </c>
      <c r="AL3295">
        <v>10</v>
      </c>
      <c r="AM3295">
        <v>9</v>
      </c>
      <c r="AN3295">
        <v>9</v>
      </c>
    </row>
    <row r="3296" spans="1:40" x14ac:dyDescent="0.2">
      <c r="A3296" s="1">
        <v>8462819</v>
      </c>
      <c r="B3296" t="s">
        <v>1415</v>
      </c>
      <c r="C3296">
        <v>2013</v>
      </c>
      <c r="D3296" s="2" t="s">
        <v>5544</v>
      </c>
      <c r="E3296" s="3" t="str">
        <f t="shared" si="255"/>
        <v>4/26/2013</v>
      </c>
      <c r="F3296" s="4">
        <f t="shared" si="256"/>
        <v>1160</v>
      </c>
      <c r="G3296" s="4">
        <f t="shared" si="257"/>
        <v>3.1780821917808217</v>
      </c>
      <c r="H3296" s="1">
        <v>1266433</v>
      </c>
      <c r="I3296" t="s">
        <v>48</v>
      </c>
      <c r="J3296" t="s">
        <v>33</v>
      </c>
      <c r="K3296" t="s">
        <v>34</v>
      </c>
      <c r="L3296" s="1" t="s">
        <v>1099</v>
      </c>
      <c r="M3296" t="s">
        <v>35</v>
      </c>
      <c r="N3296">
        <v>52.378563733752699</v>
      </c>
      <c r="O3296">
        <v>4.8452657279003102</v>
      </c>
      <c r="P3296" t="s">
        <v>36</v>
      </c>
      <c r="Q3296" t="s">
        <v>37</v>
      </c>
      <c r="R3296">
        <v>2</v>
      </c>
      <c r="S3296">
        <v>1</v>
      </c>
      <c r="T3296">
        <v>1</v>
      </c>
      <c r="U3296">
        <v>1</v>
      </c>
      <c r="V3296" t="s">
        <v>38</v>
      </c>
      <c r="W3296">
        <v>100</v>
      </c>
      <c r="X3296">
        <v>2</v>
      </c>
      <c r="Y3296">
        <v>0</v>
      </c>
      <c r="Z3296">
        <v>1</v>
      </c>
      <c r="AA3296">
        <f t="shared" si="258"/>
        <v>100</v>
      </c>
      <c r="AB3296">
        <f t="shared" si="259"/>
        <v>100</v>
      </c>
      <c r="AE3296" t="s">
        <v>46</v>
      </c>
      <c r="AF3296">
        <v>1</v>
      </c>
      <c r="AG3296">
        <v>130</v>
      </c>
      <c r="AH3296">
        <v>96</v>
      </c>
      <c r="AI3296">
        <v>10</v>
      </c>
      <c r="AJ3296">
        <v>10</v>
      </c>
      <c r="AK3296">
        <v>10</v>
      </c>
      <c r="AL3296">
        <v>10</v>
      </c>
      <c r="AM3296">
        <v>10</v>
      </c>
      <c r="AN3296">
        <v>9</v>
      </c>
    </row>
    <row r="3297" spans="1:40" x14ac:dyDescent="0.2">
      <c r="A3297" s="1">
        <v>8464490</v>
      </c>
      <c r="B3297" t="s">
        <v>952</v>
      </c>
      <c r="C3297">
        <v>2013</v>
      </c>
      <c r="D3297" s="2" t="s">
        <v>5544</v>
      </c>
      <c r="E3297" s="3" t="str">
        <f t="shared" si="255"/>
        <v>4/26/2013</v>
      </c>
      <c r="F3297" s="4">
        <f t="shared" si="256"/>
        <v>1160</v>
      </c>
      <c r="G3297" s="4">
        <f t="shared" si="257"/>
        <v>3.1780821917808217</v>
      </c>
      <c r="H3297" s="1">
        <v>2125706</v>
      </c>
      <c r="I3297" t="s">
        <v>105</v>
      </c>
      <c r="J3297" t="s">
        <v>33</v>
      </c>
      <c r="K3297" t="s">
        <v>34</v>
      </c>
      <c r="L3297" s="1">
        <v>1093</v>
      </c>
      <c r="M3297" t="s">
        <v>35</v>
      </c>
      <c r="N3297">
        <v>52.3781011018417</v>
      </c>
      <c r="O3297">
        <v>4.8464446021048699</v>
      </c>
      <c r="P3297" t="s">
        <v>36</v>
      </c>
      <c r="Q3297" t="s">
        <v>37</v>
      </c>
      <c r="R3297">
        <v>3</v>
      </c>
      <c r="S3297">
        <v>1</v>
      </c>
      <c r="T3297">
        <v>2</v>
      </c>
      <c r="U3297">
        <v>2</v>
      </c>
      <c r="V3297" t="s">
        <v>38</v>
      </c>
      <c r="W3297">
        <v>80</v>
      </c>
      <c r="X3297">
        <v>2</v>
      </c>
      <c r="Y3297">
        <v>30</v>
      </c>
      <c r="Z3297">
        <v>3</v>
      </c>
      <c r="AA3297">
        <f t="shared" si="258"/>
        <v>240</v>
      </c>
      <c r="AB3297">
        <f t="shared" si="259"/>
        <v>240</v>
      </c>
      <c r="AE3297" t="s">
        <v>46</v>
      </c>
      <c r="AF3297">
        <v>0.9</v>
      </c>
      <c r="AG3297">
        <v>0</v>
      </c>
    </row>
    <row r="3298" spans="1:40" x14ac:dyDescent="0.2">
      <c r="A3298" s="1">
        <v>8470323</v>
      </c>
      <c r="B3298" t="s">
        <v>2912</v>
      </c>
      <c r="C3298">
        <v>2013</v>
      </c>
      <c r="D3298" s="2" t="s">
        <v>5544</v>
      </c>
      <c r="E3298" s="3" t="str">
        <f t="shared" si="255"/>
        <v>4/26/2013</v>
      </c>
      <c r="F3298" s="4">
        <f t="shared" si="256"/>
        <v>1160</v>
      </c>
      <c r="G3298" s="4">
        <f t="shared" si="257"/>
        <v>3.1780821917808217</v>
      </c>
      <c r="H3298" s="1">
        <v>1111796</v>
      </c>
      <c r="I3298" t="s">
        <v>58</v>
      </c>
      <c r="J3298" t="s">
        <v>33</v>
      </c>
      <c r="K3298" t="s">
        <v>34</v>
      </c>
      <c r="L3298" s="1">
        <v>1072</v>
      </c>
      <c r="M3298" t="s">
        <v>35</v>
      </c>
      <c r="N3298">
        <v>52.3663686738671</v>
      </c>
      <c r="O3298">
        <v>4.87279115407165</v>
      </c>
      <c r="P3298" t="s">
        <v>36</v>
      </c>
      <c r="Q3298" t="s">
        <v>37</v>
      </c>
      <c r="R3298">
        <v>2</v>
      </c>
      <c r="S3298">
        <v>1</v>
      </c>
      <c r="T3298">
        <v>1</v>
      </c>
      <c r="U3298">
        <v>1</v>
      </c>
      <c r="V3298" t="s">
        <v>38</v>
      </c>
      <c r="W3298">
        <v>200</v>
      </c>
      <c r="X3298">
        <v>1</v>
      </c>
      <c r="Y3298">
        <v>0</v>
      </c>
      <c r="Z3298">
        <v>3</v>
      </c>
      <c r="AA3298">
        <f t="shared" si="258"/>
        <v>600</v>
      </c>
      <c r="AB3298">
        <f t="shared" si="259"/>
        <v>600</v>
      </c>
      <c r="AE3298" t="s">
        <v>46</v>
      </c>
      <c r="AF3298">
        <v>0.96</v>
      </c>
      <c r="AG3298">
        <v>31</v>
      </c>
      <c r="AH3298">
        <v>91</v>
      </c>
      <c r="AI3298">
        <v>9</v>
      </c>
      <c r="AJ3298">
        <v>9</v>
      </c>
      <c r="AK3298">
        <v>10</v>
      </c>
      <c r="AL3298">
        <v>10</v>
      </c>
      <c r="AM3298">
        <v>9</v>
      </c>
      <c r="AN3298">
        <v>9</v>
      </c>
    </row>
    <row r="3299" spans="1:40" x14ac:dyDescent="0.2">
      <c r="A3299" s="1">
        <v>8471373</v>
      </c>
      <c r="B3299" t="s">
        <v>152</v>
      </c>
      <c r="C3299">
        <v>2013</v>
      </c>
      <c r="D3299" s="2" t="s">
        <v>5544</v>
      </c>
      <c r="E3299" s="3" t="str">
        <f t="shared" si="255"/>
        <v>4/26/2013</v>
      </c>
      <c r="F3299" s="4">
        <f t="shared" si="256"/>
        <v>1160</v>
      </c>
      <c r="G3299" s="4">
        <f t="shared" si="257"/>
        <v>3.1780821917808217</v>
      </c>
      <c r="H3299" s="1">
        <v>739288</v>
      </c>
      <c r="I3299" t="s">
        <v>45</v>
      </c>
      <c r="J3299" t="s">
        <v>33</v>
      </c>
      <c r="K3299" t="s">
        <v>34</v>
      </c>
      <c r="L3299" s="1">
        <v>1054</v>
      </c>
      <c r="M3299" t="s">
        <v>35</v>
      </c>
      <c r="N3299">
        <v>52.3589022488041</v>
      </c>
      <c r="O3299">
        <v>4.8968148990550704</v>
      </c>
      <c r="P3299" t="s">
        <v>36</v>
      </c>
      <c r="Q3299" t="s">
        <v>37</v>
      </c>
      <c r="R3299">
        <v>2</v>
      </c>
      <c r="S3299">
        <v>1</v>
      </c>
      <c r="T3299">
        <v>1</v>
      </c>
      <c r="U3299">
        <v>1</v>
      </c>
      <c r="V3299" t="s">
        <v>38</v>
      </c>
      <c r="W3299">
        <v>110</v>
      </c>
      <c r="X3299">
        <v>1</v>
      </c>
      <c r="Y3299">
        <v>0</v>
      </c>
      <c r="Z3299">
        <v>3</v>
      </c>
      <c r="AA3299">
        <f t="shared" si="258"/>
        <v>330</v>
      </c>
      <c r="AB3299">
        <f t="shared" si="259"/>
        <v>330</v>
      </c>
      <c r="AE3299" t="s">
        <v>39</v>
      </c>
      <c r="AF3299">
        <v>1</v>
      </c>
      <c r="AG3299">
        <v>57</v>
      </c>
      <c r="AH3299">
        <v>97</v>
      </c>
      <c r="AI3299">
        <v>10</v>
      </c>
      <c r="AJ3299">
        <v>10</v>
      </c>
      <c r="AK3299">
        <v>10</v>
      </c>
      <c r="AL3299">
        <v>10</v>
      </c>
      <c r="AM3299">
        <v>10</v>
      </c>
      <c r="AN3299">
        <v>10</v>
      </c>
    </row>
    <row r="3300" spans="1:40" x14ac:dyDescent="0.2">
      <c r="A3300" s="1">
        <v>8473834</v>
      </c>
      <c r="B3300" t="s">
        <v>1174</v>
      </c>
      <c r="C3300">
        <v>2013</v>
      </c>
      <c r="D3300" s="2" t="s">
        <v>5544</v>
      </c>
      <c r="E3300" s="3" t="str">
        <f t="shared" si="255"/>
        <v>4/26/2013</v>
      </c>
      <c r="F3300" s="4">
        <f t="shared" si="256"/>
        <v>1160</v>
      </c>
      <c r="G3300" s="4">
        <f t="shared" si="257"/>
        <v>3.1780821917808217</v>
      </c>
      <c r="H3300" s="1">
        <v>1186728</v>
      </c>
      <c r="I3300" t="s">
        <v>45</v>
      </c>
      <c r="J3300" t="s">
        <v>33</v>
      </c>
      <c r="K3300" t="s">
        <v>34</v>
      </c>
      <c r="L3300" s="1">
        <v>1057</v>
      </c>
      <c r="M3300" t="s">
        <v>35</v>
      </c>
      <c r="N3300">
        <v>52.386569983494098</v>
      </c>
      <c r="O3300">
        <v>4.9290923361851098</v>
      </c>
      <c r="P3300" t="s">
        <v>36</v>
      </c>
      <c r="Q3300" t="s">
        <v>37</v>
      </c>
      <c r="R3300">
        <v>3</v>
      </c>
      <c r="S3300">
        <v>1</v>
      </c>
      <c r="T3300">
        <v>1</v>
      </c>
      <c r="U3300">
        <v>1</v>
      </c>
      <c r="V3300" t="s">
        <v>38</v>
      </c>
      <c r="W3300">
        <v>87</v>
      </c>
      <c r="X3300">
        <v>1</v>
      </c>
      <c r="Y3300">
        <v>0</v>
      </c>
      <c r="Z3300">
        <v>4</v>
      </c>
      <c r="AA3300">
        <f t="shared" si="258"/>
        <v>348</v>
      </c>
      <c r="AB3300">
        <f t="shared" si="259"/>
        <v>348</v>
      </c>
      <c r="AE3300" t="s">
        <v>39</v>
      </c>
      <c r="AF3300">
        <v>0.9</v>
      </c>
      <c r="AG3300">
        <v>11</v>
      </c>
      <c r="AH3300">
        <v>98</v>
      </c>
      <c r="AI3300">
        <v>9</v>
      </c>
      <c r="AJ3300">
        <v>10</v>
      </c>
      <c r="AK3300">
        <v>10</v>
      </c>
      <c r="AL3300">
        <v>10</v>
      </c>
      <c r="AM3300">
        <v>9</v>
      </c>
      <c r="AN3300">
        <v>9</v>
      </c>
    </row>
    <row r="3301" spans="1:40" x14ac:dyDescent="0.2">
      <c r="A3301" s="1">
        <v>8486186</v>
      </c>
      <c r="B3301" t="s">
        <v>2913</v>
      </c>
      <c r="C3301">
        <v>2013</v>
      </c>
      <c r="D3301" s="2" t="s">
        <v>5544</v>
      </c>
      <c r="E3301" s="3" t="str">
        <f t="shared" si="255"/>
        <v>4/26/2013</v>
      </c>
      <c r="F3301" s="4">
        <f t="shared" si="256"/>
        <v>1160</v>
      </c>
      <c r="G3301" s="4">
        <f t="shared" si="257"/>
        <v>3.1780821917808217</v>
      </c>
      <c r="H3301" s="1">
        <v>2597812</v>
      </c>
      <c r="I3301" t="s">
        <v>41</v>
      </c>
      <c r="J3301" t="s">
        <v>33</v>
      </c>
      <c r="K3301" t="s">
        <v>34</v>
      </c>
      <c r="L3301" s="1" t="s">
        <v>2914</v>
      </c>
      <c r="M3301" t="s">
        <v>35</v>
      </c>
      <c r="N3301">
        <v>52.360706331085403</v>
      </c>
      <c r="O3301">
        <v>4.8866104492785301</v>
      </c>
      <c r="P3301" t="s">
        <v>56</v>
      </c>
      <c r="Q3301" t="s">
        <v>37</v>
      </c>
      <c r="R3301">
        <v>5</v>
      </c>
      <c r="S3301">
        <v>2</v>
      </c>
      <c r="T3301">
        <v>3</v>
      </c>
      <c r="U3301">
        <v>4</v>
      </c>
      <c r="V3301" t="s">
        <v>38</v>
      </c>
      <c r="W3301">
        <v>225</v>
      </c>
      <c r="X3301">
        <v>1</v>
      </c>
      <c r="Y3301">
        <v>0</v>
      </c>
      <c r="Z3301">
        <v>3</v>
      </c>
      <c r="AA3301">
        <f t="shared" si="258"/>
        <v>675</v>
      </c>
      <c r="AB3301">
        <f t="shared" si="259"/>
        <v>675</v>
      </c>
      <c r="AE3301" t="s">
        <v>43</v>
      </c>
      <c r="AF3301">
        <v>1</v>
      </c>
      <c r="AG3301">
        <v>1</v>
      </c>
      <c r="AH3301">
        <v>80</v>
      </c>
      <c r="AI3301">
        <v>10</v>
      </c>
      <c r="AJ3301">
        <v>8</v>
      </c>
      <c r="AK3301">
        <v>10</v>
      </c>
      <c r="AL3301">
        <v>10</v>
      </c>
      <c r="AM3301">
        <v>6</v>
      </c>
      <c r="AN3301">
        <v>8</v>
      </c>
    </row>
    <row r="3302" spans="1:40" x14ac:dyDescent="0.2">
      <c r="A3302" s="1">
        <v>8487114</v>
      </c>
      <c r="B3302" t="s">
        <v>2915</v>
      </c>
      <c r="C3302">
        <v>2013</v>
      </c>
      <c r="D3302" s="2" t="s">
        <v>5383</v>
      </c>
      <c r="E3302" s="3" t="str">
        <f t="shared" si="255"/>
        <v>4/27/2013</v>
      </c>
      <c r="F3302" s="4">
        <f t="shared" si="256"/>
        <v>1159</v>
      </c>
      <c r="G3302" s="4">
        <f t="shared" si="257"/>
        <v>3.1753424657534248</v>
      </c>
      <c r="H3302" s="1">
        <v>2009822</v>
      </c>
      <c r="I3302" t="s">
        <v>50</v>
      </c>
      <c r="J3302" t="s">
        <v>33</v>
      </c>
      <c r="K3302" t="s">
        <v>34</v>
      </c>
      <c r="L3302" s="1" t="s">
        <v>1116</v>
      </c>
      <c r="M3302" t="s">
        <v>35</v>
      </c>
      <c r="N3302">
        <v>52.374093719543801</v>
      </c>
      <c r="O3302">
        <v>4.8603206870954896</v>
      </c>
      <c r="P3302" t="s">
        <v>56</v>
      </c>
      <c r="Q3302" t="s">
        <v>37</v>
      </c>
      <c r="R3302">
        <v>4</v>
      </c>
      <c r="S3302">
        <v>1</v>
      </c>
      <c r="T3302">
        <v>3</v>
      </c>
      <c r="U3302">
        <v>3</v>
      </c>
      <c r="V3302" t="s">
        <v>38</v>
      </c>
      <c r="W3302">
        <v>185</v>
      </c>
      <c r="X3302">
        <v>2</v>
      </c>
      <c r="Y3302">
        <v>15</v>
      </c>
      <c r="Z3302">
        <v>3</v>
      </c>
      <c r="AA3302">
        <f t="shared" si="258"/>
        <v>555</v>
      </c>
      <c r="AB3302">
        <f t="shared" si="259"/>
        <v>555</v>
      </c>
      <c r="AE3302" t="s">
        <v>39</v>
      </c>
      <c r="AF3302">
        <v>0.9</v>
      </c>
      <c r="AG3302">
        <v>7</v>
      </c>
      <c r="AH3302">
        <v>97</v>
      </c>
      <c r="AI3302">
        <v>9</v>
      </c>
      <c r="AJ3302">
        <v>7</v>
      </c>
      <c r="AK3302">
        <v>10</v>
      </c>
      <c r="AL3302">
        <v>10</v>
      </c>
      <c r="AM3302">
        <v>10</v>
      </c>
      <c r="AN3302">
        <v>9</v>
      </c>
    </row>
    <row r="3303" spans="1:40" x14ac:dyDescent="0.2">
      <c r="A3303" s="1">
        <v>8489417</v>
      </c>
      <c r="B3303" t="s">
        <v>1682</v>
      </c>
      <c r="C3303">
        <v>2013</v>
      </c>
      <c r="D3303" s="2" t="s">
        <v>5383</v>
      </c>
      <c r="E3303" s="3" t="str">
        <f t="shared" si="255"/>
        <v>4/27/2013</v>
      </c>
      <c r="F3303" s="4">
        <f t="shared" si="256"/>
        <v>1159</v>
      </c>
      <c r="G3303" s="4">
        <f t="shared" si="257"/>
        <v>3.1753424657534248</v>
      </c>
      <c r="H3303" s="1">
        <v>2196351</v>
      </c>
      <c r="I3303" t="s">
        <v>58</v>
      </c>
      <c r="J3303" t="s">
        <v>33</v>
      </c>
      <c r="K3303" t="s">
        <v>34</v>
      </c>
      <c r="L3303" s="1" t="s">
        <v>2916</v>
      </c>
      <c r="M3303" t="s">
        <v>35</v>
      </c>
      <c r="N3303">
        <v>52.377266222342001</v>
      </c>
      <c r="O3303">
        <v>4.8861572122980004</v>
      </c>
      <c r="P3303" t="s">
        <v>36</v>
      </c>
      <c r="Q3303" t="s">
        <v>37</v>
      </c>
      <c r="R3303">
        <v>2</v>
      </c>
      <c r="S3303">
        <v>1</v>
      </c>
      <c r="T3303">
        <v>0</v>
      </c>
      <c r="U3303">
        <v>2</v>
      </c>
      <c r="V3303" t="s">
        <v>38</v>
      </c>
      <c r="W3303">
        <v>90</v>
      </c>
      <c r="X3303">
        <v>1</v>
      </c>
      <c r="Y3303">
        <v>0</v>
      </c>
      <c r="Z3303">
        <v>2</v>
      </c>
      <c r="AA3303">
        <f t="shared" si="258"/>
        <v>180</v>
      </c>
      <c r="AB3303">
        <f t="shared" si="259"/>
        <v>180</v>
      </c>
      <c r="AE3303" t="s">
        <v>43</v>
      </c>
      <c r="AF3303">
        <v>0.94</v>
      </c>
      <c r="AG3303">
        <v>33</v>
      </c>
      <c r="AH3303">
        <v>93</v>
      </c>
      <c r="AI3303">
        <v>10</v>
      </c>
      <c r="AJ3303">
        <v>9</v>
      </c>
      <c r="AK3303">
        <v>9</v>
      </c>
      <c r="AL3303">
        <v>10</v>
      </c>
      <c r="AM3303">
        <v>10</v>
      </c>
      <c r="AN3303">
        <v>9</v>
      </c>
    </row>
    <row r="3304" spans="1:40" x14ac:dyDescent="0.2">
      <c r="A3304" s="1">
        <v>8490805</v>
      </c>
      <c r="B3304" t="s">
        <v>1976</v>
      </c>
      <c r="C3304">
        <v>2013</v>
      </c>
      <c r="D3304" s="2" t="s">
        <v>5383</v>
      </c>
      <c r="E3304" s="3" t="str">
        <f t="shared" si="255"/>
        <v>4/27/2013</v>
      </c>
      <c r="F3304" s="4">
        <f t="shared" si="256"/>
        <v>1159</v>
      </c>
      <c r="G3304" s="4">
        <f t="shared" si="257"/>
        <v>3.1753424657534248</v>
      </c>
      <c r="H3304" s="1">
        <v>4295251</v>
      </c>
      <c r="I3304" t="s">
        <v>50</v>
      </c>
      <c r="J3304" t="s">
        <v>33</v>
      </c>
      <c r="K3304" t="s">
        <v>34</v>
      </c>
      <c r="L3304" s="1">
        <v>1012</v>
      </c>
      <c r="M3304" t="s">
        <v>35</v>
      </c>
      <c r="N3304">
        <v>52.341908513280103</v>
      </c>
      <c r="O3304">
        <v>4.9000570329233897</v>
      </c>
      <c r="P3304" t="s">
        <v>36</v>
      </c>
      <c r="Q3304" t="s">
        <v>37</v>
      </c>
      <c r="R3304">
        <v>2</v>
      </c>
      <c r="S3304">
        <v>1</v>
      </c>
      <c r="T3304">
        <v>0</v>
      </c>
      <c r="U3304">
        <v>2</v>
      </c>
      <c r="V3304" t="s">
        <v>38</v>
      </c>
      <c r="W3304">
        <v>199</v>
      </c>
      <c r="X3304">
        <v>2</v>
      </c>
      <c r="Y3304">
        <v>40</v>
      </c>
      <c r="Z3304">
        <v>2</v>
      </c>
      <c r="AA3304">
        <f t="shared" si="258"/>
        <v>398</v>
      </c>
      <c r="AB3304">
        <f t="shared" si="259"/>
        <v>398</v>
      </c>
      <c r="AE3304" t="s">
        <v>39</v>
      </c>
      <c r="AF3304">
        <v>0.89</v>
      </c>
      <c r="AG3304">
        <v>0</v>
      </c>
    </row>
    <row r="3305" spans="1:40" x14ac:dyDescent="0.2">
      <c r="A3305" s="1">
        <v>8492548</v>
      </c>
      <c r="B3305" t="s">
        <v>513</v>
      </c>
      <c r="C3305">
        <v>2013</v>
      </c>
      <c r="D3305" s="2" t="s">
        <v>5383</v>
      </c>
      <c r="E3305" s="3" t="str">
        <f t="shared" si="255"/>
        <v>4/27/2013</v>
      </c>
      <c r="F3305" s="4">
        <f t="shared" si="256"/>
        <v>1159</v>
      </c>
      <c r="G3305" s="4">
        <f t="shared" si="257"/>
        <v>3.1753424657534248</v>
      </c>
      <c r="H3305" s="1">
        <v>1114887</v>
      </c>
      <c r="I3305" t="s">
        <v>50</v>
      </c>
      <c r="J3305" t="s">
        <v>33</v>
      </c>
      <c r="K3305" t="s">
        <v>34</v>
      </c>
      <c r="L3305" s="1">
        <v>1015</v>
      </c>
      <c r="M3305" t="s">
        <v>35</v>
      </c>
      <c r="N3305">
        <v>52.356071352791098</v>
      </c>
      <c r="O3305">
        <v>4.8461119787344904</v>
      </c>
      <c r="P3305" t="s">
        <v>36</v>
      </c>
      <c r="Q3305" t="s">
        <v>37</v>
      </c>
      <c r="R3305">
        <v>3</v>
      </c>
      <c r="S3305">
        <v>1</v>
      </c>
      <c r="T3305">
        <v>1</v>
      </c>
      <c r="U3305">
        <v>2</v>
      </c>
      <c r="V3305" t="s">
        <v>38</v>
      </c>
      <c r="W3305">
        <v>110</v>
      </c>
      <c r="X3305">
        <v>2</v>
      </c>
      <c r="Y3305">
        <v>27</v>
      </c>
      <c r="Z3305">
        <v>2</v>
      </c>
      <c r="AA3305">
        <f t="shared" si="258"/>
        <v>220</v>
      </c>
      <c r="AB3305">
        <f t="shared" si="259"/>
        <v>220</v>
      </c>
      <c r="AE3305" t="s">
        <v>46</v>
      </c>
      <c r="AF3305">
        <v>1</v>
      </c>
      <c r="AG3305">
        <v>193</v>
      </c>
      <c r="AH3305">
        <v>95</v>
      </c>
      <c r="AI3305">
        <v>9</v>
      </c>
      <c r="AJ3305">
        <v>10</v>
      </c>
      <c r="AK3305">
        <v>10</v>
      </c>
      <c r="AL3305">
        <v>10</v>
      </c>
      <c r="AM3305">
        <v>10</v>
      </c>
      <c r="AN3305">
        <v>9</v>
      </c>
    </row>
    <row r="3306" spans="1:40" x14ac:dyDescent="0.2">
      <c r="A3306" s="1">
        <v>8493544</v>
      </c>
      <c r="B3306" t="s">
        <v>2917</v>
      </c>
      <c r="C3306">
        <v>2013</v>
      </c>
      <c r="D3306" s="2" t="s">
        <v>5384</v>
      </c>
      <c r="E3306" s="3" t="str">
        <f t="shared" si="255"/>
        <v>4/28/2013</v>
      </c>
      <c r="F3306" s="4">
        <f t="shared" si="256"/>
        <v>1158</v>
      </c>
      <c r="G3306" s="4">
        <f t="shared" si="257"/>
        <v>3.1726027397260275</v>
      </c>
      <c r="H3306" s="1">
        <v>1115802</v>
      </c>
      <c r="I3306" t="s">
        <v>32</v>
      </c>
      <c r="J3306" t="s">
        <v>33</v>
      </c>
      <c r="K3306" t="s">
        <v>34</v>
      </c>
      <c r="L3306" s="1" t="s">
        <v>2551</v>
      </c>
      <c r="M3306" t="s">
        <v>35</v>
      </c>
      <c r="N3306">
        <v>52.376114215830398</v>
      </c>
      <c r="O3306">
        <v>4.85481836049152</v>
      </c>
      <c r="P3306" t="s">
        <v>36</v>
      </c>
      <c r="Q3306" t="s">
        <v>37</v>
      </c>
      <c r="R3306">
        <v>4</v>
      </c>
      <c r="S3306">
        <v>1</v>
      </c>
      <c r="T3306">
        <v>2</v>
      </c>
      <c r="U3306">
        <v>2</v>
      </c>
      <c r="V3306" t="s">
        <v>38</v>
      </c>
      <c r="W3306">
        <v>125</v>
      </c>
      <c r="X3306">
        <v>2</v>
      </c>
      <c r="Y3306">
        <v>37</v>
      </c>
      <c r="Z3306">
        <v>2</v>
      </c>
      <c r="AA3306">
        <f t="shared" si="258"/>
        <v>250</v>
      </c>
      <c r="AB3306">
        <f t="shared" si="259"/>
        <v>250</v>
      </c>
      <c r="AE3306" t="s">
        <v>60</v>
      </c>
      <c r="AF3306" t="s">
        <v>60</v>
      </c>
      <c r="AG3306">
        <v>0</v>
      </c>
    </row>
    <row r="3307" spans="1:40" x14ac:dyDescent="0.2">
      <c r="A3307" s="1">
        <v>8510399</v>
      </c>
      <c r="B3307" t="s">
        <v>2918</v>
      </c>
      <c r="C3307">
        <v>2013</v>
      </c>
      <c r="D3307" s="2" t="s">
        <v>5384</v>
      </c>
      <c r="E3307" s="3" t="str">
        <f t="shared" si="255"/>
        <v>4/28/2013</v>
      </c>
      <c r="F3307" s="4">
        <f t="shared" si="256"/>
        <v>1158</v>
      </c>
      <c r="G3307" s="4">
        <f t="shared" si="257"/>
        <v>3.1726027397260275</v>
      </c>
      <c r="H3307" s="1">
        <v>1116141</v>
      </c>
      <c r="I3307" t="s">
        <v>177</v>
      </c>
      <c r="J3307" t="s">
        <v>33</v>
      </c>
      <c r="K3307" t="s">
        <v>34</v>
      </c>
      <c r="L3307" s="1" t="s">
        <v>2919</v>
      </c>
      <c r="M3307" t="s">
        <v>35</v>
      </c>
      <c r="N3307">
        <v>52.371868709002399</v>
      </c>
      <c r="O3307">
        <v>4.8587114466432402</v>
      </c>
      <c r="P3307" t="s">
        <v>36</v>
      </c>
      <c r="Q3307" t="s">
        <v>42</v>
      </c>
      <c r="R3307">
        <v>3</v>
      </c>
      <c r="S3307">
        <v>1</v>
      </c>
      <c r="T3307">
        <v>1</v>
      </c>
      <c r="U3307">
        <v>1</v>
      </c>
      <c r="V3307" t="s">
        <v>38</v>
      </c>
      <c r="W3307">
        <v>110</v>
      </c>
      <c r="X3307">
        <v>1</v>
      </c>
      <c r="Y3307">
        <v>25</v>
      </c>
      <c r="Z3307">
        <v>1</v>
      </c>
      <c r="AA3307">
        <f t="shared" si="258"/>
        <v>110</v>
      </c>
      <c r="AB3307">
        <f t="shared" si="259"/>
        <v>110</v>
      </c>
      <c r="AE3307" t="s">
        <v>43</v>
      </c>
      <c r="AF3307">
        <v>1</v>
      </c>
      <c r="AG3307">
        <v>44</v>
      </c>
      <c r="AH3307">
        <v>93</v>
      </c>
      <c r="AI3307">
        <v>9</v>
      </c>
      <c r="AJ3307">
        <v>10</v>
      </c>
      <c r="AK3307">
        <v>10</v>
      </c>
      <c r="AL3307">
        <v>10</v>
      </c>
      <c r="AM3307">
        <v>9</v>
      </c>
      <c r="AN3307">
        <v>9</v>
      </c>
    </row>
    <row r="3308" spans="1:40" x14ac:dyDescent="0.2">
      <c r="A3308" s="1">
        <v>8510630</v>
      </c>
      <c r="B3308" t="s">
        <v>447</v>
      </c>
      <c r="C3308">
        <v>2013</v>
      </c>
      <c r="D3308" s="2" t="s">
        <v>5384</v>
      </c>
      <c r="E3308" s="3" t="str">
        <f t="shared" si="255"/>
        <v>4/28/2013</v>
      </c>
      <c r="F3308" s="4">
        <f t="shared" si="256"/>
        <v>1158</v>
      </c>
      <c r="G3308" s="4">
        <f t="shared" si="257"/>
        <v>3.1726027397260275</v>
      </c>
      <c r="H3308" s="1">
        <v>1484348</v>
      </c>
      <c r="I3308" t="s">
        <v>58</v>
      </c>
      <c r="J3308" t="s">
        <v>33</v>
      </c>
      <c r="K3308" t="s">
        <v>34</v>
      </c>
      <c r="L3308" s="1" t="s">
        <v>2920</v>
      </c>
      <c r="M3308" t="s">
        <v>35</v>
      </c>
      <c r="N3308">
        <v>52.3917540801909</v>
      </c>
      <c r="O3308">
        <v>4.9074114751847704</v>
      </c>
      <c r="P3308" t="s">
        <v>36</v>
      </c>
      <c r="Q3308" t="s">
        <v>37</v>
      </c>
      <c r="R3308">
        <v>2</v>
      </c>
      <c r="S3308">
        <v>1</v>
      </c>
      <c r="T3308">
        <v>1</v>
      </c>
      <c r="U3308">
        <v>1</v>
      </c>
      <c r="V3308" t="s">
        <v>38</v>
      </c>
      <c r="W3308">
        <v>90</v>
      </c>
      <c r="X3308">
        <v>2</v>
      </c>
      <c r="Y3308">
        <v>15</v>
      </c>
      <c r="Z3308">
        <v>4</v>
      </c>
      <c r="AA3308">
        <f t="shared" si="258"/>
        <v>360</v>
      </c>
      <c r="AB3308">
        <f t="shared" si="259"/>
        <v>360</v>
      </c>
      <c r="AE3308" t="s">
        <v>43</v>
      </c>
      <c r="AF3308">
        <v>0.9</v>
      </c>
      <c r="AG3308">
        <v>16</v>
      </c>
      <c r="AH3308">
        <v>99</v>
      </c>
      <c r="AI3308">
        <v>10</v>
      </c>
      <c r="AJ3308">
        <v>10</v>
      </c>
      <c r="AK3308">
        <v>10</v>
      </c>
      <c r="AL3308">
        <v>10</v>
      </c>
      <c r="AM3308">
        <v>9</v>
      </c>
      <c r="AN3308">
        <v>9</v>
      </c>
    </row>
    <row r="3309" spans="1:40" x14ac:dyDescent="0.2">
      <c r="A3309" s="1">
        <v>8511067</v>
      </c>
      <c r="B3309" t="s">
        <v>2921</v>
      </c>
      <c r="C3309">
        <v>2013</v>
      </c>
      <c r="D3309" s="2" t="s">
        <v>5384</v>
      </c>
      <c r="E3309" s="3" t="str">
        <f t="shared" si="255"/>
        <v>4/28/2013</v>
      </c>
      <c r="F3309" s="4">
        <f t="shared" si="256"/>
        <v>1158</v>
      </c>
      <c r="G3309" s="4">
        <f t="shared" si="257"/>
        <v>3.1726027397260275</v>
      </c>
      <c r="H3309" s="1">
        <v>1116446</v>
      </c>
      <c r="I3309" t="s">
        <v>69</v>
      </c>
      <c r="J3309" t="s">
        <v>33</v>
      </c>
      <c r="K3309" t="s">
        <v>34</v>
      </c>
      <c r="L3309" s="1">
        <v>1055</v>
      </c>
      <c r="M3309" t="s">
        <v>35</v>
      </c>
      <c r="N3309">
        <v>52.3766540212888</v>
      </c>
      <c r="O3309">
        <v>4.9444121460141499</v>
      </c>
      <c r="P3309" t="s">
        <v>36</v>
      </c>
      <c r="Q3309" t="s">
        <v>42</v>
      </c>
      <c r="R3309">
        <v>3</v>
      </c>
      <c r="S3309">
        <v>1</v>
      </c>
      <c r="T3309">
        <v>1</v>
      </c>
      <c r="U3309">
        <v>3</v>
      </c>
      <c r="V3309" t="s">
        <v>38</v>
      </c>
      <c r="W3309">
        <v>55</v>
      </c>
      <c r="X3309">
        <v>1</v>
      </c>
      <c r="Y3309">
        <v>30</v>
      </c>
      <c r="Z3309">
        <v>1</v>
      </c>
      <c r="AA3309">
        <f t="shared" si="258"/>
        <v>55</v>
      </c>
      <c r="AB3309">
        <f t="shared" si="259"/>
        <v>55</v>
      </c>
      <c r="AE3309" t="s">
        <v>43</v>
      </c>
      <c r="AF3309">
        <v>1</v>
      </c>
      <c r="AG3309">
        <v>106</v>
      </c>
      <c r="AH3309">
        <v>87</v>
      </c>
      <c r="AI3309">
        <v>9</v>
      </c>
      <c r="AJ3309">
        <v>9</v>
      </c>
      <c r="AK3309">
        <v>9</v>
      </c>
      <c r="AL3309">
        <v>9</v>
      </c>
      <c r="AM3309">
        <v>9</v>
      </c>
      <c r="AN3309">
        <v>9</v>
      </c>
    </row>
    <row r="3310" spans="1:40" x14ac:dyDescent="0.2">
      <c r="A3310" s="1">
        <v>8517763</v>
      </c>
      <c r="B3310" t="s">
        <v>2921</v>
      </c>
      <c r="C3310">
        <v>2013</v>
      </c>
      <c r="D3310" s="2" t="s">
        <v>5384</v>
      </c>
      <c r="E3310" s="3" t="str">
        <f t="shared" si="255"/>
        <v>4/28/2013</v>
      </c>
      <c r="F3310" s="4">
        <f t="shared" si="256"/>
        <v>1158</v>
      </c>
      <c r="G3310" s="4">
        <f t="shared" si="257"/>
        <v>3.1726027397260275</v>
      </c>
      <c r="H3310" s="1">
        <v>3110941</v>
      </c>
      <c r="I3310" t="s">
        <v>69</v>
      </c>
      <c r="J3310" t="s">
        <v>33</v>
      </c>
      <c r="K3310" t="s">
        <v>34</v>
      </c>
      <c r="L3310" s="1" t="s">
        <v>2922</v>
      </c>
      <c r="M3310" t="s">
        <v>35</v>
      </c>
      <c r="N3310">
        <v>52.361434090787</v>
      </c>
      <c r="O3310">
        <v>4.8732310676933501</v>
      </c>
      <c r="P3310" t="s">
        <v>36</v>
      </c>
      <c r="Q3310" t="s">
        <v>42</v>
      </c>
      <c r="R3310">
        <v>2</v>
      </c>
      <c r="S3310">
        <v>1</v>
      </c>
      <c r="T3310">
        <v>1</v>
      </c>
      <c r="U3310">
        <v>2</v>
      </c>
      <c r="V3310" t="s">
        <v>38</v>
      </c>
      <c r="W3310">
        <v>50</v>
      </c>
      <c r="X3310">
        <v>1</v>
      </c>
      <c r="Y3310">
        <v>25</v>
      </c>
      <c r="Z3310">
        <v>1</v>
      </c>
      <c r="AA3310">
        <f t="shared" si="258"/>
        <v>50</v>
      </c>
      <c r="AB3310">
        <f t="shared" si="259"/>
        <v>50</v>
      </c>
      <c r="AE3310" t="s">
        <v>43</v>
      </c>
      <c r="AF3310">
        <v>1</v>
      </c>
      <c r="AG3310">
        <v>32</v>
      </c>
      <c r="AH3310">
        <v>84</v>
      </c>
      <c r="AI3310">
        <v>9</v>
      </c>
      <c r="AJ3310">
        <v>9</v>
      </c>
      <c r="AK3310">
        <v>9</v>
      </c>
      <c r="AL3310">
        <v>9</v>
      </c>
      <c r="AM3310">
        <v>8</v>
      </c>
      <c r="AN3310">
        <v>8</v>
      </c>
    </row>
    <row r="3311" spans="1:40" x14ac:dyDescent="0.2">
      <c r="A3311" s="1">
        <v>8526077</v>
      </c>
      <c r="B3311" t="s">
        <v>2921</v>
      </c>
      <c r="C3311">
        <v>2013</v>
      </c>
      <c r="D3311" s="2" t="s">
        <v>5384</v>
      </c>
      <c r="E3311" s="3" t="str">
        <f t="shared" si="255"/>
        <v>4/28/2013</v>
      </c>
      <c r="F3311" s="4">
        <f t="shared" si="256"/>
        <v>1158</v>
      </c>
      <c r="G3311" s="4">
        <f t="shared" si="257"/>
        <v>3.1726027397260275</v>
      </c>
      <c r="H3311" s="1">
        <v>1145866</v>
      </c>
      <c r="I3311" t="s">
        <v>69</v>
      </c>
      <c r="J3311" t="s">
        <v>33</v>
      </c>
      <c r="K3311" t="s">
        <v>34</v>
      </c>
      <c r="L3311" s="1">
        <v>1055</v>
      </c>
      <c r="M3311" t="s">
        <v>35</v>
      </c>
      <c r="N3311">
        <v>52.345297336549898</v>
      </c>
      <c r="O3311">
        <v>4.8996929157567504</v>
      </c>
      <c r="P3311" t="s">
        <v>36</v>
      </c>
      <c r="Q3311" t="s">
        <v>42</v>
      </c>
      <c r="R3311">
        <v>2</v>
      </c>
      <c r="S3311">
        <v>1</v>
      </c>
      <c r="T3311">
        <v>1</v>
      </c>
      <c r="U3311">
        <v>2</v>
      </c>
      <c r="V3311" t="s">
        <v>38</v>
      </c>
      <c r="W3311">
        <v>55</v>
      </c>
      <c r="X3311">
        <v>1</v>
      </c>
      <c r="Y3311">
        <v>25</v>
      </c>
      <c r="Z3311">
        <v>2</v>
      </c>
      <c r="AA3311">
        <f t="shared" si="258"/>
        <v>110</v>
      </c>
      <c r="AB3311">
        <f t="shared" si="259"/>
        <v>110</v>
      </c>
      <c r="AE3311" t="s">
        <v>43</v>
      </c>
      <c r="AF3311">
        <v>1</v>
      </c>
      <c r="AG3311">
        <v>61</v>
      </c>
      <c r="AH3311">
        <v>89</v>
      </c>
      <c r="AI3311">
        <v>9</v>
      </c>
      <c r="AJ3311">
        <v>9</v>
      </c>
      <c r="AK3311">
        <v>9</v>
      </c>
      <c r="AL3311">
        <v>10</v>
      </c>
      <c r="AM3311">
        <v>9</v>
      </c>
      <c r="AN3311">
        <v>9</v>
      </c>
    </row>
    <row r="3312" spans="1:40" x14ac:dyDescent="0.2">
      <c r="A3312" s="1">
        <v>8526227</v>
      </c>
      <c r="B3312" t="s">
        <v>377</v>
      </c>
      <c r="C3312">
        <v>2013</v>
      </c>
      <c r="D3312" s="2" t="s">
        <v>5384</v>
      </c>
      <c r="E3312" s="3" t="str">
        <f t="shared" si="255"/>
        <v>4/28/2013</v>
      </c>
      <c r="F3312" s="4">
        <f t="shared" si="256"/>
        <v>1158</v>
      </c>
      <c r="G3312" s="4">
        <f t="shared" si="257"/>
        <v>3.1726027397260275</v>
      </c>
      <c r="H3312" s="1">
        <v>2137130</v>
      </c>
      <c r="I3312" t="s">
        <v>45</v>
      </c>
      <c r="J3312" t="s">
        <v>33</v>
      </c>
      <c r="K3312" t="s">
        <v>34</v>
      </c>
      <c r="L3312" s="1">
        <v>1053</v>
      </c>
      <c r="M3312" t="s">
        <v>35</v>
      </c>
      <c r="N3312">
        <v>52.3414958822231</v>
      </c>
      <c r="O3312">
        <v>4.8988547392411599</v>
      </c>
      <c r="P3312" t="s">
        <v>36</v>
      </c>
      <c r="Q3312" t="s">
        <v>42</v>
      </c>
      <c r="R3312">
        <v>1</v>
      </c>
      <c r="S3312">
        <v>0.5</v>
      </c>
      <c r="T3312">
        <v>1</v>
      </c>
      <c r="U3312">
        <v>1</v>
      </c>
      <c r="V3312" t="s">
        <v>38</v>
      </c>
      <c r="W3312">
        <v>69</v>
      </c>
      <c r="X3312">
        <v>1</v>
      </c>
      <c r="Y3312">
        <v>0</v>
      </c>
      <c r="Z3312">
        <v>3</v>
      </c>
      <c r="AA3312">
        <f t="shared" si="258"/>
        <v>207</v>
      </c>
      <c r="AB3312">
        <f t="shared" si="259"/>
        <v>207</v>
      </c>
      <c r="AE3312" t="s">
        <v>39</v>
      </c>
      <c r="AF3312">
        <v>1</v>
      </c>
      <c r="AG3312">
        <v>3</v>
      </c>
      <c r="AH3312">
        <v>87</v>
      </c>
      <c r="AI3312">
        <v>9</v>
      </c>
      <c r="AJ3312">
        <v>10</v>
      </c>
      <c r="AK3312">
        <v>9</v>
      </c>
      <c r="AL3312">
        <v>10</v>
      </c>
      <c r="AM3312">
        <v>9</v>
      </c>
      <c r="AN3312">
        <v>8</v>
      </c>
    </row>
    <row r="3313" spans="1:40" x14ac:dyDescent="0.2">
      <c r="A3313" s="1">
        <v>8530050</v>
      </c>
      <c r="B3313" t="s">
        <v>1263</v>
      </c>
      <c r="C3313">
        <v>2013</v>
      </c>
      <c r="D3313" s="2" t="s">
        <v>5545</v>
      </c>
      <c r="E3313" s="3" t="str">
        <f t="shared" si="255"/>
        <v>4/29/2013</v>
      </c>
      <c r="F3313" s="4">
        <f t="shared" si="256"/>
        <v>1157</v>
      </c>
      <c r="G3313" s="4">
        <f t="shared" si="257"/>
        <v>3.1698630136986301</v>
      </c>
      <c r="H3313" s="1">
        <v>2455913</v>
      </c>
      <c r="I3313" t="s">
        <v>48</v>
      </c>
      <c r="J3313" t="s">
        <v>33</v>
      </c>
      <c r="K3313" t="s">
        <v>34</v>
      </c>
      <c r="L3313" s="1" t="s">
        <v>2923</v>
      </c>
      <c r="M3313" t="s">
        <v>35</v>
      </c>
      <c r="N3313">
        <v>52.376006637595403</v>
      </c>
      <c r="O3313">
        <v>4.9431448489948604</v>
      </c>
      <c r="P3313" t="s">
        <v>36</v>
      </c>
      <c r="Q3313" t="s">
        <v>37</v>
      </c>
      <c r="R3313">
        <v>3</v>
      </c>
      <c r="S3313">
        <v>1.5</v>
      </c>
      <c r="T3313">
        <v>1</v>
      </c>
      <c r="U3313">
        <v>2</v>
      </c>
      <c r="V3313" t="s">
        <v>38</v>
      </c>
      <c r="W3313">
        <v>115</v>
      </c>
      <c r="X3313">
        <v>2</v>
      </c>
      <c r="Y3313">
        <v>15</v>
      </c>
      <c r="Z3313">
        <v>3</v>
      </c>
      <c r="AA3313">
        <f t="shared" si="258"/>
        <v>345</v>
      </c>
      <c r="AB3313">
        <f t="shared" si="259"/>
        <v>345</v>
      </c>
      <c r="AE3313" t="s">
        <v>43</v>
      </c>
      <c r="AF3313">
        <v>1</v>
      </c>
      <c r="AG3313">
        <v>9</v>
      </c>
      <c r="AH3313">
        <v>98</v>
      </c>
      <c r="AI3313">
        <v>9</v>
      </c>
      <c r="AJ3313">
        <v>9</v>
      </c>
      <c r="AK3313">
        <v>10</v>
      </c>
      <c r="AL3313">
        <v>10</v>
      </c>
      <c r="AM3313">
        <v>9</v>
      </c>
      <c r="AN3313">
        <v>8</v>
      </c>
    </row>
    <row r="3314" spans="1:40" x14ac:dyDescent="0.2">
      <c r="A3314" s="1">
        <v>8531923</v>
      </c>
      <c r="B3314" t="s">
        <v>305</v>
      </c>
      <c r="C3314">
        <v>2013</v>
      </c>
      <c r="D3314" s="2" t="s">
        <v>5545</v>
      </c>
      <c r="E3314" s="3" t="str">
        <f t="shared" si="255"/>
        <v>4/29/2013</v>
      </c>
      <c r="F3314" s="4">
        <f t="shared" si="256"/>
        <v>1157</v>
      </c>
      <c r="G3314" s="4">
        <f t="shared" si="257"/>
        <v>3.1698630136986301</v>
      </c>
      <c r="H3314" s="1">
        <v>1119479</v>
      </c>
      <c r="I3314" t="s">
        <v>196</v>
      </c>
      <c r="J3314" t="s">
        <v>33</v>
      </c>
      <c r="K3314" t="s">
        <v>34</v>
      </c>
      <c r="L3314" s="1" t="s">
        <v>2924</v>
      </c>
      <c r="M3314" t="s">
        <v>35</v>
      </c>
      <c r="N3314">
        <v>52.380401959573199</v>
      </c>
      <c r="O3314">
        <v>4.9681313041815898</v>
      </c>
      <c r="P3314" t="s">
        <v>56</v>
      </c>
      <c r="Q3314" t="s">
        <v>37</v>
      </c>
      <c r="R3314">
        <v>6</v>
      </c>
      <c r="S3314">
        <v>1</v>
      </c>
      <c r="T3314">
        <v>4</v>
      </c>
      <c r="U3314">
        <v>5</v>
      </c>
      <c r="V3314" t="s">
        <v>38</v>
      </c>
      <c r="W3314">
        <v>245</v>
      </c>
      <c r="X3314">
        <v>4</v>
      </c>
      <c r="Y3314">
        <v>40</v>
      </c>
      <c r="Z3314">
        <v>4</v>
      </c>
      <c r="AA3314">
        <f t="shared" si="258"/>
        <v>980</v>
      </c>
      <c r="AB3314">
        <f t="shared" si="259"/>
        <v>980</v>
      </c>
      <c r="AE3314" t="s">
        <v>39</v>
      </c>
      <c r="AF3314">
        <v>1</v>
      </c>
      <c r="AG3314">
        <v>7</v>
      </c>
      <c r="AH3314">
        <v>97</v>
      </c>
      <c r="AI3314">
        <v>10</v>
      </c>
      <c r="AJ3314">
        <v>10</v>
      </c>
      <c r="AK3314">
        <v>9</v>
      </c>
      <c r="AL3314">
        <v>10</v>
      </c>
      <c r="AM3314">
        <v>9</v>
      </c>
      <c r="AN3314">
        <v>9</v>
      </c>
    </row>
    <row r="3315" spans="1:40" x14ac:dyDescent="0.2">
      <c r="A3315" s="1">
        <v>8537109</v>
      </c>
      <c r="B3315" t="s">
        <v>488</v>
      </c>
      <c r="C3315">
        <v>2013</v>
      </c>
      <c r="D3315" s="2" t="s">
        <v>5385</v>
      </c>
      <c r="E3315" s="3" t="str">
        <f t="shared" si="255"/>
        <v>4/30/2013</v>
      </c>
      <c r="F3315" s="4">
        <f t="shared" si="256"/>
        <v>1156</v>
      </c>
      <c r="G3315" s="4">
        <f t="shared" si="257"/>
        <v>3.1671232876712327</v>
      </c>
      <c r="H3315" s="1">
        <v>1122583</v>
      </c>
      <c r="I3315" t="s">
        <v>48</v>
      </c>
      <c r="J3315" t="s">
        <v>33</v>
      </c>
      <c r="K3315" t="s">
        <v>34</v>
      </c>
      <c r="M3315" t="s">
        <v>35</v>
      </c>
      <c r="N3315">
        <v>52.3548448044018</v>
      </c>
      <c r="O3315">
        <v>4.9897474361326202</v>
      </c>
      <c r="P3315" t="s">
        <v>36</v>
      </c>
      <c r="Q3315" t="s">
        <v>37</v>
      </c>
      <c r="R3315">
        <v>4</v>
      </c>
      <c r="S3315">
        <v>1</v>
      </c>
      <c r="T3315">
        <v>1</v>
      </c>
      <c r="U3315">
        <v>2</v>
      </c>
      <c r="V3315" t="s">
        <v>38</v>
      </c>
      <c r="W3315">
        <v>140</v>
      </c>
      <c r="X3315">
        <v>2</v>
      </c>
      <c r="Y3315">
        <v>20</v>
      </c>
      <c r="Z3315">
        <v>2</v>
      </c>
      <c r="AA3315">
        <f t="shared" si="258"/>
        <v>280</v>
      </c>
      <c r="AB3315">
        <f t="shared" si="259"/>
        <v>280</v>
      </c>
      <c r="AE3315" t="s">
        <v>39</v>
      </c>
      <c r="AF3315">
        <v>0.5</v>
      </c>
      <c r="AG3315">
        <v>11</v>
      </c>
      <c r="AH3315">
        <v>96</v>
      </c>
      <c r="AI3315">
        <v>9</v>
      </c>
      <c r="AJ3315">
        <v>10</v>
      </c>
      <c r="AK3315">
        <v>9</v>
      </c>
      <c r="AL3315">
        <v>9</v>
      </c>
      <c r="AM3315">
        <v>9</v>
      </c>
      <c r="AN3315">
        <v>9</v>
      </c>
    </row>
    <row r="3316" spans="1:40" x14ac:dyDescent="0.2">
      <c r="A3316" s="1">
        <v>8543234</v>
      </c>
      <c r="B3316" t="s">
        <v>2557</v>
      </c>
      <c r="C3316">
        <v>2013</v>
      </c>
      <c r="D3316" s="2" t="s">
        <v>5592</v>
      </c>
      <c r="E3316" s="3" t="str">
        <f t="shared" si="255"/>
        <v>5/1/2013</v>
      </c>
      <c r="F3316" s="4">
        <f t="shared" si="256"/>
        <v>1155</v>
      </c>
      <c r="G3316" s="4">
        <f t="shared" si="257"/>
        <v>3.1643835616438358</v>
      </c>
      <c r="H3316" s="1">
        <v>2199454</v>
      </c>
      <c r="I3316" t="s">
        <v>45</v>
      </c>
      <c r="J3316" t="s">
        <v>33</v>
      </c>
      <c r="K3316" t="s">
        <v>34</v>
      </c>
      <c r="L3316" s="1" t="s">
        <v>2925</v>
      </c>
      <c r="M3316" t="s">
        <v>35</v>
      </c>
      <c r="N3316">
        <v>52.349339921813801</v>
      </c>
      <c r="O3316">
        <v>4.9018424022534699</v>
      </c>
      <c r="P3316" t="s">
        <v>36</v>
      </c>
      <c r="Q3316" t="s">
        <v>37</v>
      </c>
      <c r="R3316">
        <v>2</v>
      </c>
      <c r="S3316">
        <v>1</v>
      </c>
      <c r="T3316">
        <v>1</v>
      </c>
      <c r="U3316">
        <v>1</v>
      </c>
      <c r="V3316" t="s">
        <v>38</v>
      </c>
      <c r="W3316">
        <v>100</v>
      </c>
      <c r="X3316">
        <v>1</v>
      </c>
      <c r="Y3316">
        <v>0</v>
      </c>
      <c r="Z3316">
        <v>3</v>
      </c>
      <c r="AA3316">
        <f t="shared" si="258"/>
        <v>300</v>
      </c>
      <c r="AB3316">
        <f t="shared" si="259"/>
        <v>300</v>
      </c>
      <c r="AE3316" t="s">
        <v>46</v>
      </c>
      <c r="AF3316">
        <v>1</v>
      </c>
      <c r="AG3316">
        <v>33</v>
      </c>
      <c r="AH3316">
        <v>97</v>
      </c>
      <c r="AI3316">
        <v>10</v>
      </c>
      <c r="AJ3316">
        <v>10</v>
      </c>
      <c r="AK3316">
        <v>10</v>
      </c>
      <c r="AL3316">
        <v>10</v>
      </c>
      <c r="AM3316">
        <v>9</v>
      </c>
      <c r="AN3316">
        <v>9</v>
      </c>
    </row>
    <row r="3317" spans="1:40" x14ac:dyDescent="0.2">
      <c r="A3317" s="1">
        <v>8544353</v>
      </c>
      <c r="B3317" t="s">
        <v>774</v>
      </c>
      <c r="C3317">
        <v>2013</v>
      </c>
      <c r="D3317" s="2" t="s">
        <v>5592</v>
      </c>
      <c r="E3317" s="3" t="str">
        <f t="shared" si="255"/>
        <v>5/1/2013</v>
      </c>
      <c r="F3317" s="4">
        <f t="shared" si="256"/>
        <v>1155</v>
      </c>
      <c r="G3317" s="4">
        <f t="shared" si="257"/>
        <v>3.1643835616438358</v>
      </c>
      <c r="H3317" s="1">
        <v>1125625</v>
      </c>
      <c r="I3317" t="s">
        <v>50</v>
      </c>
      <c r="J3317" t="s">
        <v>33</v>
      </c>
      <c r="K3317" t="s">
        <v>34</v>
      </c>
      <c r="L3317" s="1" t="s">
        <v>1728</v>
      </c>
      <c r="M3317" t="s">
        <v>35</v>
      </c>
      <c r="N3317">
        <v>52.3593303568301</v>
      </c>
      <c r="O3317">
        <v>4.9082198562893904</v>
      </c>
      <c r="P3317" t="s">
        <v>36</v>
      </c>
      <c r="Q3317" t="s">
        <v>42</v>
      </c>
      <c r="R3317">
        <v>2</v>
      </c>
      <c r="S3317">
        <v>1</v>
      </c>
      <c r="T3317">
        <v>1</v>
      </c>
      <c r="U3317">
        <v>1</v>
      </c>
      <c r="V3317" t="s">
        <v>38</v>
      </c>
      <c r="W3317">
        <v>90</v>
      </c>
      <c r="X3317">
        <v>2</v>
      </c>
      <c r="Y3317">
        <v>25</v>
      </c>
      <c r="Z3317">
        <v>2</v>
      </c>
      <c r="AA3317">
        <f t="shared" si="258"/>
        <v>180</v>
      </c>
      <c r="AB3317">
        <f t="shared" si="259"/>
        <v>180</v>
      </c>
      <c r="AE3317" t="s">
        <v>46</v>
      </c>
      <c r="AF3317">
        <v>1</v>
      </c>
      <c r="AG3317">
        <v>9</v>
      </c>
      <c r="AH3317">
        <v>98</v>
      </c>
      <c r="AI3317">
        <v>9</v>
      </c>
      <c r="AJ3317">
        <v>10</v>
      </c>
      <c r="AK3317">
        <v>10</v>
      </c>
      <c r="AL3317">
        <v>10</v>
      </c>
      <c r="AM3317">
        <v>10</v>
      </c>
      <c r="AN3317">
        <v>10</v>
      </c>
    </row>
    <row r="3318" spans="1:40" x14ac:dyDescent="0.2">
      <c r="A3318" s="1">
        <v>8544609</v>
      </c>
      <c r="B3318" t="s">
        <v>2926</v>
      </c>
      <c r="C3318">
        <v>2013</v>
      </c>
      <c r="D3318" s="2" t="s">
        <v>5592</v>
      </c>
      <c r="E3318" s="3" t="str">
        <f t="shared" si="255"/>
        <v>5/1/2013</v>
      </c>
      <c r="F3318" s="4">
        <f t="shared" si="256"/>
        <v>1155</v>
      </c>
      <c r="G3318" s="4">
        <f t="shared" si="257"/>
        <v>3.1643835616438358</v>
      </c>
      <c r="H3318" s="1">
        <v>5450176</v>
      </c>
      <c r="I3318" t="s">
        <v>58</v>
      </c>
      <c r="J3318" t="s">
        <v>33</v>
      </c>
      <c r="K3318" t="s">
        <v>34</v>
      </c>
      <c r="L3318" s="1" t="s">
        <v>2927</v>
      </c>
      <c r="M3318" t="s">
        <v>35</v>
      </c>
      <c r="N3318">
        <v>52.380941084183</v>
      </c>
      <c r="O3318">
        <v>4.8820411521151996</v>
      </c>
      <c r="P3318" t="s">
        <v>36</v>
      </c>
      <c r="Q3318" t="s">
        <v>37</v>
      </c>
      <c r="R3318">
        <v>2</v>
      </c>
      <c r="S3318">
        <v>1</v>
      </c>
      <c r="T3318">
        <v>1</v>
      </c>
      <c r="U3318">
        <v>1</v>
      </c>
      <c r="V3318" t="s">
        <v>38</v>
      </c>
      <c r="W3318">
        <v>60</v>
      </c>
      <c r="X3318">
        <v>2</v>
      </c>
      <c r="Y3318">
        <v>0</v>
      </c>
      <c r="Z3318">
        <v>2</v>
      </c>
      <c r="AA3318">
        <f t="shared" si="258"/>
        <v>120</v>
      </c>
      <c r="AB3318">
        <f t="shared" si="259"/>
        <v>120</v>
      </c>
      <c r="AE3318" t="s">
        <v>43</v>
      </c>
      <c r="AF3318">
        <v>1</v>
      </c>
      <c r="AG3318">
        <v>0</v>
      </c>
    </row>
    <row r="3319" spans="1:40" x14ac:dyDescent="0.2">
      <c r="A3319" s="1">
        <v>8544664</v>
      </c>
      <c r="B3319" t="s">
        <v>1324</v>
      </c>
      <c r="C3319">
        <v>2013</v>
      </c>
      <c r="D3319" s="2" t="s">
        <v>5592</v>
      </c>
      <c r="E3319" s="3" t="str">
        <f t="shared" si="255"/>
        <v>5/1/2013</v>
      </c>
      <c r="F3319" s="4">
        <f t="shared" si="256"/>
        <v>1155</v>
      </c>
      <c r="G3319" s="4">
        <f t="shared" si="257"/>
        <v>3.1643835616438358</v>
      </c>
      <c r="H3319" s="1">
        <v>4713702</v>
      </c>
      <c r="I3319" t="s">
        <v>85</v>
      </c>
      <c r="J3319" t="s">
        <v>33</v>
      </c>
      <c r="K3319" t="s">
        <v>34</v>
      </c>
      <c r="L3319" s="1">
        <v>1058</v>
      </c>
      <c r="M3319" t="s">
        <v>35</v>
      </c>
      <c r="N3319">
        <v>52.3667790631375</v>
      </c>
      <c r="O3319">
        <v>4.8853277196475</v>
      </c>
      <c r="P3319" t="s">
        <v>36</v>
      </c>
      <c r="Q3319" t="s">
        <v>37</v>
      </c>
      <c r="R3319">
        <v>8</v>
      </c>
      <c r="S3319">
        <v>2</v>
      </c>
      <c r="T3319">
        <v>4</v>
      </c>
      <c r="U3319">
        <v>8</v>
      </c>
      <c r="V3319" t="s">
        <v>38</v>
      </c>
      <c r="W3319">
        <v>350</v>
      </c>
      <c r="X3319">
        <v>8</v>
      </c>
      <c r="Y3319">
        <v>0</v>
      </c>
      <c r="Z3319">
        <v>3</v>
      </c>
      <c r="AA3319">
        <f t="shared" si="258"/>
        <v>1050</v>
      </c>
      <c r="AB3319">
        <f t="shared" si="259"/>
        <v>1050</v>
      </c>
      <c r="AE3319" t="s">
        <v>43</v>
      </c>
      <c r="AF3319">
        <v>1</v>
      </c>
      <c r="AG3319">
        <v>3</v>
      </c>
      <c r="AH3319">
        <v>100</v>
      </c>
      <c r="AI3319">
        <v>10</v>
      </c>
      <c r="AJ3319">
        <v>9</v>
      </c>
      <c r="AK3319">
        <v>10</v>
      </c>
      <c r="AL3319">
        <v>9</v>
      </c>
      <c r="AM3319">
        <v>8</v>
      </c>
      <c r="AN3319">
        <v>9</v>
      </c>
    </row>
    <row r="3320" spans="1:40" x14ac:dyDescent="0.2">
      <c r="A3320" s="1">
        <v>8544958</v>
      </c>
      <c r="B3320" t="s">
        <v>1539</v>
      </c>
      <c r="C3320">
        <v>2013</v>
      </c>
      <c r="D3320" s="2" t="s">
        <v>5592</v>
      </c>
      <c r="E3320" s="3" t="str">
        <f t="shared" si="255"/>
        <v>5/1/2013</v>
      </c>
      <c r="F3320" s="4">
        <f t="shared" si="256"/>
        <v>1155</v>
      </c>
      <c r="G3320" s="4">
        <f t="shared" si="257"/>
        <v>3.1643835616438358</v>
      </c>
      <c r="H3320" s="1">
        <v>5043441</v>
      </c>
      <c r="I3320" t="s">
        <v>69</v>
      </c>
      <c r="J3320" t="s">
        <v>33</v>
      </c>
      <c r="K3320" t="s">
        <v>34</v>
      </c>
      <c r="L3320" s="1">
        <v>1055</v>
      </c>
      <c r="M3320" t="s">
        <v>35</v>
      </c>
      <c r="N3320">
        <v>52.391617251973102</v>
      </c>
      <c r="O3320">
        <v>4.8854677989564399</v>
      </c>
      <c r="P3320" t="s">
        <v>36</v>
      </c>
      <c r="Q3320" t="s">
        <v>37</v>
      </c>
      <c r="R3320">
        <v>2</v>
      </c>
      <c r="S3320">
        <v>1</v>
      </c>
      <c r="T3320">
        <v>1</v>
      </c>
      <c r="U3320">
        <v>1</v>
      </c>
      <c r="V3320" t="s">
        <v>38</v>
      </c>
      <c r="W3320">
        <v>70</v>
      </c>
      <c r="X3320">
        <v>1</v>
      </c>
      <c r="Y3320">
        <v>0</v>
      </c>
      <c r="Z3320">
        <v>2</v>
      </c>
      <c r="AA3320">
        <f t="shared" si="258"/>
        <v>140</v>
      </c>
      <c r="AB3320">
        <f t="shared" si="259"/>
        <v>140</v>
      </c>
      <c r="AE3320" t="s">
        <v>39</v>
      </c>
      <c r="AF3320">
        <v>0.8</v>
      </c>
      <c r="AG3320">
        <v>5</v>
      </c>
      <c r="AH3320">
        <v>100</v>
      </c>
      <c r="AI3320">
        <v>10</v>
      </c>
      <c r="AJ3320">
        <v>10</v>
      </c>
      <c r="AK3320">
        <v>9</v>
      </c>
      <c r="AL3320">
        <v>10</v>
      </c>
      <c r="AM3320">
        <v>10</v>
      </c>
      <c r="AN3320">
        <v>10</v>
      </c>
    </row>
    <row r="3321" spans="1:40" x14ac:dyDescent="0.2">
      <c r="A3321" s="1">
        <v>8547128</v>
      </c>
      <c r="B3321" t="s">
        <v>2928</v>
      </c>
      <c r="C3321">
        <v>2013</v>
      </c>
      <c r="D3321" s="2" t="s">
        <v>5592</v>
      </c>
      <c r="E3321" s="3" t="str">
        <f t="shared" si="255"/>
        <v>5/1/2013</v>
      </c>
      <c r="F3321" s="4">
        <f t="shared" si="256"/>
        <v>1155</v>
      </c>
      <c r="G3321" s="4">
        <f t="shared" si="257"/>
        <v>3.1643835616438358</v>
      </c>
      <c r="H3321" s="1">
        <v>3714117</v>
      </c>
      <c r="I3321" t="s">
        <v>45</v>
      </c>
      <c r="J3321" t="s">
        <v>33</v>
      </c>
      <c r="K3321" t="s">
        <v>34</v>
      </c>
      <c r="L3321" s="1" t="s">
        <v>1182</v>
      </c>
      <c r="M3321" t="s">
        <v>35</v>
      </c>
      <c r="N3321">
        <v>52.381431156212102</v>
      </c>
      <c r="O3321">
        <v>4.8315263041072596</v>
      </c>
      <c r="P3321" t="s">
        <v>36</v>
      </c>
      <c r="Q3321" t="s">
        <v>42</v>
      </c>
      <c r="R3321">
        <v>2</v>
      </c>
      <c r="S3321">
        <v>1</v>
      </c>
      <c r="T3321">
        <v>1</v>
      </c>
      <c r="U3321">
        <v>1</v>
      </c>
      <c r="V3321" t="s">
        <v>38</v>
      </c>
      <c r="W3321">
        <v>50</v>
      </c>
      <c r="X3321">
        <v>2</v>
      </c>
      <c r="Y3321">
        <v>25</v>
      </c>
      <c r="Z3321">
        <v>2</v>
      </c>
      <c r="AA3321">
        <f t="shared" si="258"/>
        <v>100</v>
      </c>
      <c r="AB3321">
        <f t="shared" si="259"/>
        <v>100</v>
      </c>
      <c r="AE3321" t="s">
        <v>60</v>
      </c>
      <c r="AF3321" t="s">
        <v>60</v>
      </c>
      <c r="AG3321">
        <v>8</v>
      </c>
      <c r="AH3321">
        <v>85</v>
      </c>
      <c r="AI3321">
        <v>9</v>
      </c>
      <c r="AJ3321">
        <v>8</v>
      </c>
      <c r="AK3321">
        <v>10</v>
      </c>
      <c r="AL3321">
        <v>10</v>
      </c>
      <c r="AM3321">
        <v>9</v>
      </c>
      <c r="AN3321">
        <v>8</v>
      </c>
    </row>
    <row r="3322" spans="1:40" x14ac:dyDescent="0.2">
      <c r="A3322" s="1">
        <v>8547159</v>
      </c>
      <c r="B3322" t="s">
        <v>499</v>
      </c>
      <c r="C3322">
        <v>2013</v>
      </c>
      <c r="D3322" s="2" t="s">
        <v>5236</v>
      </c>
      <c r="E3322" s="3" t="str">
        <f t="shared" si="255"/>
        <v>5/2/2013</v>
      </c>
      <c r="F3322" s="4">
        <f t="shared" si="256"/>
        <v>1154</v>
      </c>
      <c r="G3322" s="4">
        <f t="shared" si="257"/>
        <v>3.1616438356164385</v>
      </c>
      <c r="H3322" s="1">
        <v>1816372</v>
      </c>
      <c r="I3322" t="s">
        <v>196</v>
      </c>
      <c r="J3322" t="s">
        <v>33</v>
      </c>
      <c r="K3322" t="s">
        <v>34</v>
      </c>
      <c r="L3322" s="1">
        <v>1031</v>
      </c>
      <c r="M3322" t="s">
        <v>35</v>
      </c>
      <c r="N3322">
        <v>52.380975203444301</v>
      </c>
      <c r="O3322">
        <v>4.8326918965182397</v>
      </c>
      <c r="P3322" t="s">
        <v>56</v>
      </c>
      <c r="Q3322" t="s">
        <v>37</v>
      </c>
      <c r="R3322">
        <v>2</v>
      </c>
      <c r="S3322">
        <v>1</v>
      </c>
      <c r="T3322">
        <v>1</v>
      </c>
      <c r="U3322">
        <v>1</v>
      </c>
      <c r="V3322" t="s">
        <v>38</v>
      </c>
      <c r="W3322">
        <v>90</v>
      </c>
      <c r="X3322">
        <v>2</v>
      </c>
      <c r="Y3322">
        <v>25</v>
      </c>
      <c r="Z3322">
        <v>2</v>
      </c>
      <c r="AA3322">
        <f t="shared" si="258"/>
        <v>180</v>
      </c>
      <c r="AB3322">
        <f t="shared" si="259"/>
        <v>180</v>
      </c>
      <c r="AE3322" t="s">
        <v>39</v>
      </c>
      <c r="AF3322">
        <v>0.8</v>
      </c>
      <c r="AG3322">
        <v>0</v>
      </c>
    </row>
    <row r="3323" spans="1:40" x14ac:dyDescent="0.2">
      <c r="A3323" s="1">
        <v>8548253</v>
      </c>
      <c r="B3323" t="s">
        <v>2760</v>
      </c>
      <c r="C3323">
        <v>2013</v>
      </c>
      <c r="D3323" s="2" t="s">
        <v>5236</v>
      </c>
      <c r="E3323" s="3" t="str">
        <f t="shared" si="255"/>
        <v>5/2/2013</v>
      </c>
      <c r="F3323" s="4">
        <f t="shared" si="256"/>
        <v>1154</v>
      </c>
      <c r="G3323" s="4">
        <f t="shared" si="257"/>
        <v>3.1616438356164385</v>
      </c>
      <c r="H3323" s="1">
        <v>5177030</v>
      </c>
      <c r="I3323" t="s">
        <v>41</v>
      </c>
      <c r="J3323" t="s">
        <v>33</v>
      </c>
      <c r="K3323" t="s">
        <v>34</v>
      </c>
      <c r="L3323" s="1" t="s">
        <v>1350</v>
      </c>
      <c r="M3323" t="s">
        <v>35</v>
      </c>
      <c r="N3323">
        <v>52.382033915062202</v>
      </c>
      <c r="O3323">
        <v>4.8312214561166398</v>
      </c>
      <c r="P3323" t="s">
        <v>102</v>
      </c>
      <c r="Q3323" t="s">
        <v>37</v>
      </c>
      <c r="R3323">
        <v>6</v>
      </c>
      <c r="S3323">
        <v>1</v>
      </c>
      <c r="T3323">
        <v>5</v>
      </c>
      <c r="U3323">
        <v>5</v>
      </c>
      <c r="V3323" t="s">
        <v>38</v>
      </c>
      <c r="W3323">
        <v>320</v>
      </c>
      <c r="X3323">
        <v>6</v>
      </c>
      <c r="Y3323">
        <v>40</v>
      </c>
      <c r="Z3323">
        <v>2</v>
      </c>
      <c r="AA3323">
        <f t="shared" si="258"/>
        <v>640</v>
      </c>
      <c r="AB3323">
        <f t="shared" si="259"/>
        <v>640</v>
      </c>
      <c r="AE3323" t="s">
        <v>39</v>
      </c>
      <c r="AF3323">
        <v>0.5</v>
      </c>
      <c r="AG3323">
        <v>0</v>
      </c>
    </row>
    <row r="3324" spans="1:40" x14ac:dyDescent="0.2">
      <c r="A3324" s="1">
        <v>8558278</v>
      </c>
      <c r="B3324" t="s">
        <v>2929</v>
      </c>
      <c r="C3324">
        <v>2013</v>
      </c>
      <c r="D3324" s="2" t="s">
        <v>5236</v>
      </c>
      <c r="E3324" s="3" t="str">
        <f t="shared" si="255"/>
        <v>5/2/2013</v>
      </c>
      <c r="F3324" s="4">
        <f t="shared" si="256"/>
        <v>1154</v>
      </c>
      <c r="G3324" s="4">
        <f t="shared" si="257"/>
        <v>3.1616438356164385</v>
      </c>
      <c r="H3324" s="1">
        <v>1384174</v>
      </c>
      <c r="I3324" t="s">
        <v>45</v>
      </c>
      <c r="J3324" t="s">
        <v>33</v>
      </c>
      <c r="K3324" t="s">
        <v>34</v>
      </c>
      <c r="L3324" s="1" t="s">
        <v>2930</v>
      </c>
      <c r="M3324" t="s">
        <v>35</v>
      </c>
      <c r="N3324">
        <v>52.3500157956652</v>
      </c>
      <c r="O3324">
        <v>4.89001516073216</v>
      </c>
      <c r="P3324" t="s">
        <v>36</v>
      </c>
      <c r="Q3324" t="s">
        <v>37</v>
      </c>
      <c r="R3324">
        <v>2</v>
      </c>
      <c r="S3324">
        <v>1</v>
      </c>
      <c r="T3324">
        <v>1</v>
      </c>
      <c r="U3324">
        <v>1</v>
      </c>
      <c r="V3324" t="s">
        <v>38</v>
      </c>
      <c r="W3324">
        <v>165</v>
      </c>
      <c r="X3324">
        <v>2</v>
      </c>
      <c r="Y3324">
        <v>38</v>
      </c>
      <c r="Z3324">
        <v>5</v>
      </c>
      <c r="AA3324">
        <f t="shared" si="258"/>
        <v>825</v>
      </c>
      <c r="AB3324">
        <f t="shared" si="259"/>
        <v>825</v>
      </c>
      <c r="AE3324" t="s">
        <v>46</v>
      </c>
      <c r="AF3324">
        <v>1</v>
      </c>
      <c r="AG3324">
        <v>6</v>
      </c>
      <c r="AH3324">
        <v>100</v>
      </c>
      <c r="AI3324">
        <v>10</v>
      </c>
      <c r="AJ3324">
        <v>10</v>
      </c>
      <c r="AK3324">
        <v>10</v>
      </c>
      <c r="AL3324">
        <v>10</v>
      </c>
      <c r="AM3324">
        <v>10</v>
      </c>
      <c r="AN3324">
        <v>10</v>
      </c>
    </row>
    <row r="3325" spans="1:40" x14ac:dyDescent="0.2">
      <c r="A3325" s="1">
        <v>8558422</v>
      </c>
      <c r="B3325" t="s">
        <v>488</v>
      </c>
      <c r="C3325">
        <v>2013</v>
      </c>
      <c r="D3325" s="2" t="s">
        <v>5236</v>
      </c>
      <c r="E3325" s="3" t="str">
        <f t="shared" si="255"/>
        <v>5/2/2013</v>
      </c>
      <c r="F3325" s="4">
        <f t="shared" si="256"/>
        <v>1154</v>
      </c>
      <c r="G3325" s="4">
        <f t="shared" si="257"/>
        <v>3.1616438356164385</v>
      </c>
      <c r="H3325" s="1">
        <v>1500270</v>
      </c>
      <c r="I3325" t="s">
        <v>58</v>
      </c>
      <c r="J3325" t="s">
        <v>33</v>
      </c>
      <c r="K3325" t="s">
        <v>34</v>
      </c>
      <c r="L3325" s="1">
        <v>1079</v>
      </c>
      <c r="M3325" t="s">
        <v>35</v>
      </c>
      <c r="N3325">
        <v>52.392818201284499</v>
      </c>
      <c r="O3325">
        <v>4.8804003356858203</v>
      </c>
      <c r="P3325" t="s">
        <v>36</v>
      </c>
      <c r="Q3325" t="s">
        <v>37</v>
      </c>
      <c r="R3325">
        <v>4</v>
      </c>
      <c r="S3325">
        <v>1</v>
      </c>
      <c r="T3325">
        <v>2</v>
      </c>
      <c r="U3325">
        <v>2</v>
      </c>
      <c r="V3325" t="s">
        <v>38</v>
      </c>
      <c r="W3325">
        <v>130</v>
      </c>
      <c r="X3325">
        <v>2</v>
      </c>
      <c r="Y3325">
        <v>25</v>
      </c>
      <c r="Z3325">
        <v>3</v>
      </c>
      <c r="AA3325">
        <f t="shared" si="258"/>
        <v>390</v>
      </c>
      <c r="AB3325">
        <f t="shared" si="259"/>
        <v>390</v>
      </c>
      <c r="AE3325" t="s">
        <v>39</v>
      </c>
      <c r="AF3325">
        <v>0.61</v>
      </c>
      <c r="AG3325">
        <v>7</v>
      </c>
      <c r="AH3325">
        <v>100</v>
      </c>
      <c r="AI3325">
        <v>10</v>
      </c>
      <c r="AJ3325">
        <v>10</v>
      </c>
      <c r="AK3325">
        <v>10</v>
      </c>
      <c r="AL3325">
        <v>10</v>
      </c>
      <c r="AM3325">
        <v>9</v>
      </c>
      <c r="AN3325">
        <v>10</v>
      </c>
    </row>
    <row r="3326" spans="1:40" x14ac:dyDescent="0.2">
      <c r="A3326" s="1">
        <v>8558897</v>
      </c>
      <c r="B3326" t="s">
        <v>488</v>
      </c>
      <c r="C3326">
        <v>2013</v>
      </c>
      <c r="D3326" s="2" t="s">
        <v>5236</v>
      </c>
      <c r="E3326" s="3" t="str">
        <f t="shared" si="255"/>
        <v>5/2/2013</v>
      </c>
      <c r="F3326" s="4">
        <f t="shared" si="256"/>
        <v>1154</v>
      </c>
      <c r="G3326" s="4">
        <f t="shared" si="257"/>
        <v>3.1616438356164385</v>
      </c>
      <c r="H3326" s="1">
        <v>2724915</v>
      </c>
      <c r="I3326" t="s">
        <v>58</v>
      </c>
      <c r="J3326" t="s">
        <v>33</v>
      </c>
      <c r="K3326" t="s">
        <v>34</v>
      </c>
      <c r="L3326" s="1" t="s">
        <v>2931</v>
      </c>
      <c r="M3326" t="s">
        <v>35</v>
      </c>
      <c r="N3326">
        <v>52.383253476554998</v>
      </c>
      <c r="O3326">
        <v>4.8879944530128601</v>
      </c>
      <c r="P3326" t="s">
        <v>36</v>
      </c>
      <c r="Q3326" t="s">
        <v>37</v>
      </c>
      <c r="R3326">
        <v>4</v>
      </c>
      <c r="S3326">
        <v>1</v>
      </c>
      <c r="T3326">
        <v>2</v>
      </c>
      <c r="U3326">
        <v>2</v>
      </c>
      <c r="V3326" t="s">
        <v>38</v>
      </c>
      <c r="W3326">
        <v>130</v>
      </c>
      <c r="X3326">
        <v>2</v>
      </c>
      <c r="Y3326">
        <v>25</v>
      </c>
      <c r="Z3326">
        <v>1</v>
      </c>
      <c r="AA3326">
        <f t="shared" si="258"/>
        <v>130</v>
      </c>
      <c r="AB3326">
        <f t="shared" si="259"/>
        <v>130</v>
      </c>
      <c r="AE3326" t="s">
        <v>39</v>
      </c>
      <c r="AF3326">
        <v>0.61</v>
      </c>
      <c r="AG3326">
        <v>3</v>
      </c>
      <c r="AH3326">
        <v>93</v>
      </c>
      <c r="AI3326">
        <v>9</v>
      </c>
      <c r="AJ3326">
        <v>9</v>
      </c>
      <c r="AK3326">
        <v>9</v>
      </c>
      <c r="AL3326">
        <v>9</v>
      </c>
      <c r="AM3326">
        <v>8</v>
      </c>
      <c r="AN3326">
        <v>8</v>
      </c>
    </row>
    <row r="3327" spans="1:40" x14ac:dyDescent="0.2">
      <c r="A3327" s="1">
        <v>8558993</v>
      </c>
      <c r="B3327" t="s">
        <v>2932</v>
      </c>
      <c r="C3327">
        <v>2013</v>
      </c>
      <c r="D3327" s="2" t="s">
        <v>5236</v>
      </c>
      <c r="E3327" s="3" t="str">
        <f t="shared" si="255"/>
        <v>5/2/2013</v>
      </c>
      <c r="F3327" s="4">
        <f t="shared" si="256"/>
        <v>1154</v>
      </c>
      <c r="G3327" s="4">
        <f t="shared" si="257"/>
        <v>3.1616438356164385</v>
      </c>
      <c r="H3327" s="1">
        <v>1129677</v>
      </c>
      <c r="I3327" t="s">
        <v>41</v>
      </c>
      <c r="J3327" t="s">
        <v>33</v>
      </c>
      <c r="K3327" t="s">
        <v>34</v>
      </c>
      <c r="L3327" s="1" t="s">
        <v>1350</v>
      </c>
      <c r="M3327" t="s">
        <v>35</v>
      </c>
      <c r="N3327">
        <v>52.383555419608101</v>
      </c>
      <c r="O3327">
        <v>4.82695926589167</v>
      </c>
      <c r="P3327" t="s">
        <v>102</v>
      </c>
      <c r="Q3327" t="s">
        <v>37</v>
      </c>
      <c r="R3327">
        <v>6</v>
      </c>
      <c r="S3327">
        <v>1.5</v>
      </c>
      <c r="T3327">
        <v>5</v>
      </c>
      <c r="U3327">
        <v>8</v>
      </c>
      <c r="V3327" t="s">
        <v>38</v>
      </c>
      <c r="W3327">
        <v>280</v>
      </c>
      <c r="X3327">
        <v>6</v>
      </c>
      <c r="Y3327">
        <v>50</v>
      </c>
      <c r="Z3327">
        <v>3</v>
      </c>
      <c r="AA3327">
        <f t="shared" si="258"/>
        <v>840</v>
      </c>
      <c r="AB3327">
        <f t="shared" si="259"/>
        <v>840</v>
      </c>
      <c r="AE3327" t="s">
        <v>60</v>
      </c>
      <c r="AF3327" t="s">
        <v>60</v>
      </c>
      <c r="AG3327">
        <v>1</v>
      </c>
      <c r="AH3327">
        <v>100</v>
      </c>
      <c r="AI3327">
        <v>8</v>
      </c>
      <c r="AJ3327">
        <v>8</v>
      </c>
      <c r="AK3327">
        <v>10</v>
      </c>
      <c r="AL3327">
        <v>10</v>
      </c>
      <c r="AM3327">
        <v>6</v>
      </c>
      <c r="AN3327">
        <v>6</v>
      </c>
    </row>
    <row r="3328" spans="1:40" x14ac:dyDescent="0.2">
      <c r="A3328" s="1">
        <v>8569982</v>
      </c>
      <c r="B3328" t="s">
        <v>961</v>
      </c>
      <c r="C3328">
        <v>2013</v>
      </c>
      <c r="D3328" s="2" t="s">
        <v>5236</v>
      </c>
      <c r="E3328" s="3" t="str">
        <f t="shared" si="255"/>
        <v>5/2/2013</v>
      </c>
      <c r="F3328" s="4">
        <f t="shared" si="256"/>
        <v>1154</v>
      </c>
      <c r="G3328" s="4">
        <f t="shared" si="257"/>
        <v>3.1616438356164385</v>
      </c>
      <c r="H3328" s="1">
        <v>2173357</v>
      </c>
      <c r="I3328" t="s">
        <v>213</v>
      </c>
      <c r="J3328" t="s">
        <v>33</v>
      </c>
      <c r="K3328" t="s">
        <v>34</v>
      </c>
      <c r="L3328" s="1">
        <v>1023</v>
      </c>
      <c r="M3328" t="s">
        <v>35</v>
      </c>
      <c r="N3328">
        <v>52.368592316714</v>
      </c>
      <c r="O3328">
        <v>4.9179605727814799</v>
      </c>
      <c r="P3328" t="s">
        <v>130</v>
      </c>
      <c r="Q3328" t="s">
        <v>42</v>
      </c>
      <c r="R3328">
        <v>2</v>
      </c>
      <c r="S3328">
        <v>1</v>
      </c>
      <c r="T3328">
        <v>1</v>
      </c>
      <c r="U3328">
        <v>1</v>
      </c>
      <c r="V3328" t="s">
        <v>38</v>
      </c>
      <c r="W3328">
        <v>80</v>
      </c>
      <c r="X3328">
        <v>1</v>
      </c>
      <c r="Y3328">
        <v>0</v>
      </c>
      <c r="Z3328">
        <v>2</v>
      </c>
      <c r="AA3328">
        <f t="shared" si="258"/>
        <v>160</v>
      </c>
      <c r="AB3328">
        <f t="shared" si="259"/>
        <v>160</v>
      </c>
      <c r="AE3328" t="s">
        <v>46</v>
      </c>
      <c r="AF3328">
        <v>1</v>
      </c>
      <c r="AG3328">
        <v>0</v>
      </c>
    </row>
    <row r="3329" spans="1:40" x14ac:dyDescent="0.2">
      <c r="A3329" s="1">
        <v>8578849</v>
      </c>
      <c r="B3329" t="s">
        <v>2933</v>
      </c>
      <c r="C3329">
        <v>2013</v>
      </c>
      <c r="D3329" s="2" t="s">
        <v>5236</v>
      </c>
      <c r="E3329" s="3" t="str">
        <f t="shared" si="255"/>
        <v>5/2/2013</v>
      </c>
      <c r="F3329" s="4">
        <f t="shared" si="256"/>
        <v>1154</v>
      </c>
      <c r="G3329" s="4">
        <f t="shared" si="257"/>
        <v>3.1616438356164385</v>
      </c>
      <c r="H3329" s="1">
        <v>4306011</v>
      </c>
      <c r="I3329" t="s">
        <v>159</v>
      </c>
      <c r="J3329" t="s">
        <v>33</v>
      </c>
      <c r="K3329" t="s">
        <v>34</v>
      </c>
      <c r="L3329" s="1" t="s">
        <v>2934</v>
      </c>
      <c r="M3329" t="s">
        <v>35</v>
      </c>
      <c r="N3329">
        <v>52.353433313199197</v>
      </c>
      <c r="O3329">
        <v>4.8963052165139</v>
      </c>
      <c r="P3329" t="s">
        <v>921</v>
      </c>
      <c r="Q3329" t="s">
        <v>37</v>
      </c>
      <c r="R3329">
        <v>5</v>
      </c>
      <c r="S3329">
        <v>2</v>
      </c>
      <c r="T3329">
        <v>4</v>
      </c>
      <c r="U3329">
        <v>4</v>
      </c>
      <c r="V3329" t="s">
        <v>38</v>
      </c>
      <c r="W3329">
        <v>250</v>
      </c>
      <c r="X3329">
        <v>5</v>
      </c>
      <c r="Y3329">
        <v>50</v>
      </c>
      <c r="Z3329">
        <v>2</v>
      </c>
      <c r="AA3329">
        <f t="shared" si="258"/>
        <v>500</v>
      </c>
      <c r="AB3329">
        <f t="shared" si="259"/>
        <v>500</v>
      </c>
      <c r="AE3329" t="s">
        <v>60</v>
      </c>
      <c r="AF3329" t="s">
        <v>60</v>
      </c>
      <c r="AG3329">
        <v>1</v>
      </c>
      <c r="AH3329">
        <v>100</v>
      </c>
      <c r="AI3329">
        <v>10</v>
      </c>
      <c r="AJ3329">
        <v>10</v>
      </c>
      <c r="AK3329">
        <v>10</v>
      </c>
      <c r="AL3329">
        <v>10</v>
      </c>
      <c r="AM3329">
        <v>10</v>
      </c>
      <c r="AN3329">
        <v>10</v>
      </c>
    </row>
    <row r="3330" spans="1:40" x14ac:dyDescent="0.2">
      <c r="A3330" s="1">
        <v>8580258</v>
      </c>
      <c r="B3330" t="s">
        <v>1865</v>
      </c>
      <c r="C3330">
        <v>2013</v>
      </c>
      <c r="D3330" s="2" t="s">
        <v>5593</v>
      </c>
      <c r="E3330" s="3" t="str">
        <f t="shared" si="255"/>
        <v>5/3/2013</v>
      </c>
      <c r="F3330" s="4">
        <f t="shared" si="256"/>
        <v>1153</v>
      </c>
      <c r="G3330" s="4">
        <f t="shared" si="257"/>
        <v>3.1589041095890411</v>
      </c>
      <c r="H3330" s="1">
        <v>1131691</v>
      </c>
      <c r="I3330" t="s">
        <v>58</v>
      </c>
      <c r="J3330" t="s">
        <v>33</v>
      </c>
      <c r="K3330" t="s">
        <v>34</v>
      </c>
      <c r="L3330" s="1">
        <v>1073</v>
      </c>
      <c r="M3330" t="s">
        <v>35</v>
      </c>
      <c r="N3330">
        <v>52.344866122015098</v>
      </c>
      <c r="O3330">
        <v>4.8994930031872599</v>
      </c>
      <c r="P3330" t="s">
        <v>36</v>
      </c>
      <c r="Q3330" t="s">
        <v>37</v>
      </c>
      <c r="R3330">
        <v>2</v>
      </c>
      <c r="S3330">
        <v>1</v>
      </c>
      <c r="T3330">
        <v>1</v>
      </c>
      <c r="U3330">
        <v>2</v>
      </c>
      <c r="V3330" t="s">
        <v>38</v>
      </c>
      <c r="W3330">
        <v>70</v>
      </c>
      <c r="X3330">
        <v>1</v>
      </c>
      <c r="Y3330">
        <v>10</v>
      </c>
      <c r="Z3330">
        <v>4</v>
      </c>
      <c r="AA3330">
        <f t="shared" si="258"/>
        <v>280</v>
      </c>
      <c r="AB3330">
        <f t="shared" si="259"/>
        <v>280</v>
      </c>
      <c r="AE3330" t="s">
        <v>39</v>
      </c>
      <c r="AF3330">
        <v>0.78</v>
      </c>
      <c r="AG3330">
        <v>2</v>
      </c>
      <c r="AH3330">
        <v>80</v>
      </c>
      <c r="AI3330">
        <v>10</v>
      </c>
      <c r="AJ3330">
        <v>10</v>
      </c>
      <c r="AK3330">
        <v>10</v>
      </c>
      <c r="AL3330">
        <v>10</v>
      </c>
      <c r="AM3330">
        <v>9</v>
      </c>
      <c r="AN3330">
        <v>9</v>
      </c>
    </row>
    <row r="3331" spans="1:40" x14ac:dyDescent="0.2">
      <c r="A3331" s="1">
        <v>8588339</v>
      </c>
      <c r="B3331" t="s">
        <v>2935</v>
      </c>
      <c r="C3331">
        <v>2013</v>
      </c>
      <c r="D3331" s="2" t="s">
        <v>5593</v>
      </c>
      <c r="E3331" s="3" t="str">
        <f t="shared" ref="E3331:E3394" si="260">D3331 &amp; "/" &amp; C3331</f>
        <v>5/3/2013</v>
      </c>
      <c r="F3331" s="4">
        <f t="shared" ref="F3331:F3394" si="261">$F$1-E3331</f>
        <v>1153</v>
      </c>
      <c r="G3331" s="4">
        <f t="shared" ref="G3331:G3394" si="262">F3331/365</f>
        <v>3.1589041095890411</v>
      </c>
      <c r="H3331" s="1">
        <v>4281057</v>
      </c>
      <c r="I3331" t="s">
        <v>105</v>
      </c>
      <c r="J3331" t="s">
        <v>33</v>
      </c>
      <c r="K3331" t="s">
        <v>34</v>
      </c>
      <c r="L3331" s="1">
        <v>1091</v>
      </c>
      <c r="M3331" t="s">
        <v>35</v>
      </c>
      <c r="N3331">
        <v>52.356252234757697</v>
      </c>
      <c r="O3331">
        <v>4.9344596414708102</v>
      </c>
      <c r="P3331" t="s">
        <v>36</v>
      </c>
      <c r="Q3331" t="s">
        <v>37</v>
      </c>
      <c r="R3331">
        <v>2</v>
      </c>
      <c r="S3331">
        <v>1</v>
      </c>
      <c r="T3331">
        <v>1</v>
      </c>
      <c r="U3331">
        <v>1</v>
      </c>
      <c r="V3331" t="s">
        <v>38</v>
      </c>
      <c r="W3331">
        <v>90</v>
      </c>
      <c r="X3331">
        <v>1</v>
      </c>
      <c r="Y3331">
        <v>0</v>
      </c>
      <c r="Z3331">
        <v>2</v>
      </c>
      <c r="AA3331">
        <f t="shared" ref="AA3331:AA3394" si="263">W3331*Z3331</f>
        <v>180</v>
      </c>
      <c r="AB3331">
        <f t="shared" ref="AB3331:AB3394" si="264">IF(X3331&gt;R3331,AA3331+Y3331,AA3331)</f>
        <v>180</v>
      </c>
      <c r="AE3331" t="s">
        <v>46</v>
      </c>
      <c r="AF3331">
        <v>1</v>
      </c>
      <c r="AG3331">
        <v>4</v>
      </c>
      <c r="AH3331">
        <v>100</v>
      </c>
      <c r="AI3331">
        <v>10</v>
      </c>
      <c r="AJ3331">
        <v>10</v>
      </c>
      <c r="AK3331">
        <v>10</v>
      </c>
      <c r="AL3331">
        <v>10</v>
      </c>
      <c r="AM3331">
        <v>10</v>
      </c>
      <c r="AN3331">
        <v>10</v>
      </c>
    </row>
    <row r="3332" spans="1:40" x14ac:dyDescent="0.2">
      <c r="A3332" s="1">
        <v>8589485</v>
      </c>
      <c r="B3332" t="s">
        <v>68</v>
      </c>
      <c r="C3332">
        <v>2013</v>
      </c>
      <c r="D3332" s="2" t="s">
        <v>5593</v>
      </c>
      <c r="E3332" s="3" t="str">
        <f t="shared" si="260"/>
        <v>5/3/2013</v>
      </c>
      <c r="F3332" s="4">
        <f t="shared" si="261"/>
        <v>1153</v>
      </c>
      <c r="G3332" s="4">
        <f t="shared" si="262"/>
        <v>3.1589041095890411</v>
      </c>
      <c r="H3332" s="1">
        <v>1132039</v>
      </c>
      <c r="I3332" t="s">
        <v>50</v>
      </c>
      <c r="J3332" t="s">
        <v>33</v>
      </c>
      <c r="K3332" t="s">
        <v>34</v>
      </c>
      <c r="L3332" s="1">
        <v>1015</v>
      </c>
      <c r="M3332" t="s">
        <v>35</v>
      </c>
      <c r="N3332">
        <v>52.365385398893203</v>
      </c>
      <c r="O3332">
        <v>4.86933246799338</v>
      </c>
      <c r="P3332" t="s">
        <v>36</v>
      </c>
      <c r="Q3332" t="s">
        <v>37</v>
      </c>
      <c r="R3332">
        <v>2</v>
      </c>
      <c r="S3332">
        <v>2</v>
      </c>
      <c r="T3332">
        <v>1</v>
      </c>
      <c r="U3332">
        <v>1</v>
      </c>
      <c r="V3332" t="s">
        <v>38</v>
      </c>
      <c r="W3332">
        <v>155</v>
      </c>
      <c r="X3332">
        <v>1</v>
      </c>
      <c r="Y3332">
        <v>0</v>
      </c>
      <c r="Z3332">
        <v>6</v>
      </c>
      <c r="AA3332">
        <f t="shared" si="263"/>
        <v>930</v>
      </c>
      <c r="AB3332">
        <f t="shared" si="264"/>
        <v>930</v>
      </c>
      <c r="AE3332" t="s">
        <v>46</v>
      </c>
      <c r="AF3332">
        <v>0.81</v>
      </c>
      <c r="AG3332">
        <v>3</v>
      </c>
      <c r="AH3332">
        <v>90</v>
      </c>
      <c r="AI3332">
        <v>9</v>
      </c>
      <c r="AJ3332">
        <v>8</v>
      </c>
      <c r="AK3332">
        <v>9</v>
      </c>
      <c r="AL3332">
        <v>9</v>
      </c>
      <c r="AM3332">
        <v>9</v>
      </c>
      <c r="AN3332">
        <v>9</v>
      </c>
    </row>
    <row r="3333" spans="1:40" x14ac:dyDescent="0.2">
      <c r="A3333" s="1">
        <v>8591002</v>
      </c>
      <c r="B3333" t="s">
        <v>2936</v>
      </c>
      <c r="C3333">
        <v>2013</v>
      </c>
      <c r="D3333" s="2" t="s">
        <v>5593</v>
      </c>
      <c r="E3333" s="3" t="str">
        <f t="shared" si="260"/>
        <v>5/3/2013</v>
      </c>
      <c r="F3333" s="4">
        <f t="shared" si="261"/>
        <v>1153</v>
      </c>
      <c r="G3333" s="4">
        <f t="shared" si="262"/>
        <v>3.1589041095890411</v>
      </c>
      <c r="H3333" s="1">
        <v>1132049</v>
      </c>
      <c r="I3333" t="s">
        <v>50</v>
      </c>
      <c r="J3333" t="s">
        <v>33</v>
      </c>
      <c r="K3333" t="s">
        <v>34</v>
      </c>
      <c r="L3333" s="1" t="s">
        <v>2937</v>
      </c>
      <c r="M3333" t="s">
        <v>35</v>
      </c>
      <c r="N3333">
        <v>52.373934454481898</v>
      </c>
      <c r="O3333">
        <v>4.8791603122218001</v>
      </c>
      <c r="P3333" t="s">
        <v>36</v>
      </c>
      <c r="Q3333" t="s">
        <v>37</v>
      </c>
      <c r="R3333">
        <v>2</v>
      </c>
      <c r="S3333">
        <v>1</v>
      </c>
      <c r="T3333">
        <v>1</v>
      </c>
      <c r="U3333">
        <v>1</v>
      </c>
      <c r="V3333" t="s">
        <v>38</v>
      </c>
      <c r="W3333">
        <v>155</v>
      </c>
      <c r="X3333">
        <v>2</v>
      </c>
      <c r="Y3333">
        <v>0</v>
      </c>
      <c r="Z3333">
        <v>1</v>
      </c>
      <c r="AA3333">
        <f t="shared" si="263"/>
        <v>155</v>
      </c>
      <c r="AB3333">
        <f t="shared" si="264"/>
        <v>155</v>
      </c>
      <c r="AE3333" t="s">
        <v>39</v>
      </c>
      <c r="AF3333">
        <v>1</v>
      </c>
      <c r="AG3333">
        <v>18</v>
      </c>
      <c r="AH3333">
        <v>97</v>
      </c>
      <c r="AI3333">
        <v>9</v>
      </c>
      <c r="AJ3333">
        <v>9</v>
      </c>
      <c r="AK3333">
        <v>9</v>
      </c>
      <c r="AL3333">
        <v>10</v>
      </c>
      <c r="AM3333">
        <v>10</v>
      </c>
      <c r="AN3333">
        <v>9</v>
      </c>
    </row>
    <row r="3334" spans="1:40" x14ac:dyDescent="0.2">
      <c r="A3334" s="1">
        <v>8606323</v>
      </c>
      <c r="B3334" t="s">
        <v>322</v>
      </c>
      <c r="C3334">
        <v>2013</v>
      </c>
      <c r="D3334" s="2" t="s">
        <v>5593</v>
      </c>
      <c r="E3334" s="3" t="str">
        <f t="shared" si="260"/>
        <v>5/3/2013</v>
      </c>
      <c r="F3334" s="4">
        <f t="shared" si="261"/>
        <v>1153</v>
      </c>
      <c r="G3334" s="4">
        <f t="shared" si="262"/>
        <v>3.1589041095890411</v>
      </c>
      <c r="H3334" s="1">
        <v>1132247</v>
      </c>
      <c r="I3334" t="s">
        <v>32</v>
      </c>
      <c r="J3334" t="s">
        <v>33</v>
      </c>
      <c r="K3334" t="s">
        <v>34</v>
      </c>
      <c r="L3334" s="1">
        <v>1013</v>
      </c>
      <c r="M3334" t="s">
        <v>35</v>
      </c>
      <c r="N3334">
        <v>52.362174800325903</v>
      </c>
      <c r="O3334">
        <v>4.92864119570591</v>
      </c>
      <c r="P3334" t="s">
        <v>102</v>
      </c>
      <c r="Q3334" t="s">
        <v>37</v>
      </c>
      <c r="R3334">
        <v>4</v>
      </c>
      <c r="S3334">
        <v>1</v>
      </c>
      <c r="T3334">
        <v>2</v>
      </c>
      <c r="U3334">
        <v>1</v>
      </c>
      <c r="V3334" t="s">
        <v>38</v>
      </c>
      <c r="W3334">
        <v>321</v>
      </c>
      <c r="X3334">
        <v>1</v>
      </c>
      <c r="Y3334">
        <v>0</v>
      </c>
      <c r="Z3334">
        <v>2</v>
      </c>
      <c r="AA3334">
        <f t="shared" si="263"/>
        <v>642</v>
      </c>
      <c r="AB3334">
        <f t="shared" si="264"/>
        <v>642</v>
      </c>
      <c r="AE3334" t="s">
        <v>60</v>
      </c>
      <c r="AF3334" t="s">
        <v>60</v>
      </c>
      <c r="AG3334">
        <v>4</v>
      </c>
      <c r="AH3334">
        <v>100</v>
      </c>
      <c r="AI3334">
        <v>9</v>
      </c>
      <c r="AJ3334">
        <v>10</v>
      </c>
      <c r="AK3334">
        <v>10</v>
      </c>
      <c r="AL3334">
        <v>10</v>
      </c>
      <c r="AM3334">
        <v>9</v>
      </c>
      <c r="AN3334">
        <v>9</v>
      </c>
    </row>
    <row r="3335" spans="1:40" x14ac:dyDescent="0.2">
      <c r="A3335" s="1">
        <v>8612644</v>
      </c>
      <c r="B3335" t="s">
        <v>57</v>
      </c>
      <c r="C3335">
        <v>2013</v>
      </c>
      <c r="D3335" s="2" t="s">
        <v>5593</v>
      </c>
      <c r="E3335" s="3" t="str">
        <f t="shared" si="260"/>
        <v>5/3/2013</v>
      </c>
      <c r="F3335" s="4">
        <f t="shared" si="261"/>
        <v>1153</v>
      </c>
      <c r="G3335" s="4">
        <f t="shared" si="262"/>
        <v>3.1589041095890411</v>
      </c>
      <c r="H3335" s="1">
        <v>3237354</v>
      </c>
      <c r="I3335" t="s">
        <v>405</v>
      </c>
      <c r="J3335" t="s">
        <v>33</v>
      </c>
      <c r="K3335" t="s">
        <v>34</v>
      </c>
      <c r="L3335" s="1">
        <v>1063</v>
      </c>
      <c r="M3335" t="s">
        <v>35</v>
      </c>
      <c r="N3335">
        <v>52.364585261167399</v>
      </c>
      <c r="O3335">
        <v>4.9153340538514296</v>
      </c>
      <c r="P3335" t="s">
        <v>56</v>
      </c>
      <c r="Q3335" t="s">
        <v>37</v>
      </c>
      <c r="R3335">
        <v>7</v>
      </c>
      <c r="S3335">
        <v>1.5</v>
      </c>
      <c r="T3335">
        <v>4</v>
      </c>
      <c r="U3335">
        <v>4</v>
      </c>
      <c r="V3335" t="s">
        <v>38</v>
      </c>
      <c r="W3335">
        <v>250</v>
      </c>
      <c r="X3335">
        <v>4</v>
      </c>
      <c r="Y3335">
        <v>30</v>
      </c>
      <c r="Z3335">
        <v>2</v>
      </c>
      <c r="AA3335">
        <f t="shared" si="263"/>
        <v>500</v>
      </c>
      <c r="AB3335">
        <f t="shared" si="264"/>
        <v>500</v>
      </c>
      <c r="AE3335" t="s">
        <v>39</v>
      </c>
      <c r="AF3335">
        <v>0.65</v>
      </c>
      <c r="AG3335">
        <v>0</v>
      </c>
    </row>
    <row r="3336" spans="1:40" x14ac:dyDescent="0.2">
      <c r="A3336" s="1">
        <v>8612814</v>
      </c>
      <c r="B3336" t="s">
        <v>57</v>
      </c>
      <c r="C3336">
        <v>2013</v>
      </c>
      <c r="D3336" s="2" t="s">
        <v>5593</v>
      </c>
      <c r="E3336" s="3" t="str">
        <f t="shared" si="260"/>
        <v>5/3/2013</v>
      </c>
      <c r="F3336" s="4">
        <f t="shared" si="261"/>
        <v>1153</v>
      </c>
      <c r="G3336" s="4">
        <f t="shared" si="262"/>
        <v>3.1589041095890411</v>
      </c>
      <c r="H3336" s="1">
        <v>1803390</v>
      </c>
      <c r="I3336" t="s">
        <v>405</v>
      </c>
      <c r="J3336" t="s">
        <v>33</v>
      </c>
      <c r="K3336" t="s">
        <v>34</v>
      </c>
      <c r="L3336" s="1" t="s">
        <v>2938</v>
      </c>
      <c r="M3336" t="s">
        <v>35</v>
      </c>
      <c r="N3336">
        <v>52.371321008167101</v>
      </c>
      <c r="O3336">
        <v>4.8702856866946602</v>
      </c>
      <c r="P3336" t="s">
        <v>56</v>
      </c>
      <c r="Q3336" t="s">
        <v>42</v>
      </c>
      <c r="R3336">
        <v>2</v>
      </c>
      <c r="S3336">
        <v>1.5</v>
      </c>
      <c r="T3336">
        <v>1</v>
      </c>
      <c r="U3336">
        <v>1</v>
      </c>
      <c r="V3336" t="s">
        <v>38</v>
      </c>
      <c r="W3336">
        <v>70</v>
      </c>
      <c r="X3336">
        <v>1</v>
      </c>
      <c r="Y3336">
        <v>0</v>
      </c>
      <c r="Z3336">
        <v>2</v>
      </c>
      <c r="AA3336">
        <f t="shared" si="263"/>
        <v>140</v>
      </c>
      <c r="AB3336">
        <f t="shared" si="264"/>
        <v>140</v>
      </c>
      <c r="AE3336" t="s">
        <v>39</v>
      </c>
      <c r="AF3336">
        <v>0.65</v>
      </c>
      <c r="AG3336">
        <v>10</v>
      </c>
      <c r="AH3336">
        <v>84</v>
      </c>
      <c r="AI3336">
        <v>9</v>
      </c>
      <c r="AJ3336">
        <v>8</v>
      </c>
      <c r="AK3336">
        <v>10</v>
      </c>
      <c r="AL3336">
        <v>9</v>
      </c>
      <c r="AM3336">
        <v>8</v>
      </c>
      <c r="AN3336">
        <v>8</v>
      </c>
    </row>
    <row r="3337" spans="1:40" x14ac:dyDescent="0.2">
      <c r="A3337" s="1">
        <v>8621743</v>
      </c>
      <c r="B3337" t="s">
        <v>57</v>
      </c>
      <c r="C3337">
        <v>2013</v>
      </c>
      <c r="D3337" s="2" t="s">
        <v>5593</v>
      </c>
      <c r="E3337" s="3" t="str">
        <f t="shared" si="260"/>
        <v>5/3/2013</v>
      </c>
      <c r="F3337" s="4">
        <f t="shared" si="261"/>
        <v>1153</v>
      </c>
      <c r="G3337" s="4">
        <f t="shared" si="262"/>
        <v>3.1589041095890411</v>
      </c>
      <c r="H3337" s="1">
        <v>1190057</v>
      </c>
      <c r="I3337" t="s">
        <v>405</v>
      </c>
      <c r="J3337" t="s">
        <v>33</v>
      </c>
      <c r="K3337" t="s">
        <v>34</v>
      </c>
      <c r="L3337" s="1" t="s">
        <v>2939</v>
      </c>
      <c r="M3337" t="s">
        <v>35</v>
      </c>
      <c r="N3337">
        <v>52.411771468657101</v>
      </c>
      <c r="O3337">
        <v>4.9082180242867803</v>
      </c>
      <c r="P3337" t="s">
        <v>56</v>
      </c>
      <c r="Q3337" t="s">
        <v>42</v>
      </c>
      <c r="R3337">
        <v>1</v>
      </c>
      <c r="S3337">
        <v>1.5</v>
      </c>
      <c r="T3337">
        <v>1</v>
      </c>
      <c r="U3337">
        <v>1</v>
      </c>
      <c r="V3337" t="s">
        <v>38</v>
      </c>
      <c r="W3337">
        <v>40</v>
      </c>
      <c r="X3337">
        <v>1</v>
      </c>
      <c r="Y3337">
        <v>0</v>
      </c>
      <c r="Z3337">
        <v>2</v>
      </c>
      <c r="AA3337">
        <f t="shared" si="263"/>
        <v>80</v>
      </c>
      <c r="AB3337">
        <f t="shared" si="264"/>
        <v>80</v>
      </c>
      <c r="AE3337" t="s">
        <v>39</v>
      </c>
      <c r="AF3337">
        <v>0.65</v>
      </c>
      <c r="AG3337">
        <v>29</v>
      </c>
      <c r="AH3337">
        <v>94</v>
      </c>
      <c r="AI3337">
        <v>10</v>
      </c>
      <c r="AJ3337">
        <v>9</v>
      </c>
      <c r="AK3337">
        <v>10</v>
      </c>
      <c r="AL3337">
        <v>10</v>
      </c>
      <c r="AM3337">
        <v>9</v>
      </c>
      <c r="AN3337">
        <v>9</v>
      </c>
    </row>
    <row r="3338" spans="1:40" x14ac:dyDescent="0.2">
      <c r="A3338" s="1">
        <v>8623259</v>
      </c>
      <c r="B3338" t="s">
        <v>764</v>
      </c>
      <c r="C3338">
        <v>2013</v>
      </c>
      <c r="D3338" s="2" t="s">
        <v>5593</v>
      </c>
      <c r="E3338" s="3" t="str">
        <f t="shared" si="260"/>
        <v>5/3/2013</v>
      </c>
      <c r="F3338" s="4">
        <f t="shared" si="261"/>
        <v>1153</v>
      </c>
      <c r="G3338" s="4">
        <f t="shared" si="262"/>
        <v>3.1589041095890411</v>
      </c>
      <c r="H3338" s="1">
        <v>4865057</v>
      </c>
      <c r="I3338" t="s">
        <v>58</v>
      </c>
      <c r="J3338" t="s">
        <v>33</v>
      </c>
      <c r="K3338" t="s">
        <v>34</v>
      </c>
      <c r="L3338" s="1" t="s">
        <v>2940</v>
      </c>
      <c r="M3338" t="s">
        <v>35</v>
      </c>
      <c r="N3338">
        <v>52.353273693342302</v>
      </c>
      <c r="O3338">
        <v>4.9024397985702199</v>
      </c>
      <c r="P3338" t="s">
        <v>36</v>
      </c>
      <c r="Q3338" t="s">
        <v>37</v>
      </c>
      <c r="R3338">
        <v>2</v>
      </c>
      <c r="S3338">
        <v>1</v>
      </c>
      <c r="T3338">
        <v>1</v>
      </c>
      <c r="U3338">
        <v>1</v>
      </c>
      <c r="V3338" t="s">
        <v>38</v>
      </c>
      <c r="W3338">
        <v>85</v>
      </c>
      <c r="X3338">
        <v>1</v>
      </c>
      <c r="Y3338">
        <v>0</v>
      </c>
      <c r="Z3338">
        <v>1</v>
      </c>
      <c r="AA3338">
        <f t="shared" si="263"/>
        <v>85</v>
      </c>
      <c r="AB3338">
        <f t="shared" si="264"/>
        <v>85</v>
      </c>
      <c r="AE3338" t="s">
        <v>46</v>
      </c>
      <c r="AF3338">
        <v>1</v>
      </c>
      <c r="AG3338">
        <v>5</v>
      </c>
      <c r="AH3338">
        <v>92</v>
      </c>
      <c r="AI3338">
        <v>9</v>
      </c>
      <c r="AJ3338">
        <v>9</v>
      </c>
      <c r="AK3338">
        <v>10</v>
      </c>
      <c r="AL3338">
        <v>10</v>
      </c>
      <c r="AM3338">
        <v>10</v>
      </c>
      <c r="AN3338">
        <v>10</v>
      </c>
    </row>
    <row r="3339" spans="1:40" x14ac:dyDescent="0.2">
      <c r="A3339" s="1">
        <v>8623631</v>
      </c>
      <c r="B3339" t="s">
        <v>2608</v>
      </c>
      <c r="C3339">
        <v>2013</v>
      </c>
      <c r="D3339" s="2" t="s">
        <v>5593</v>
      </c>
      <c r="E3339" s="3" t="str">
        <f t="shared" si="260"/>
        <v>5/3/2013</v>
      </c>
      <c r="F3339" s="4">
        <f t="shared" si="261"/>
        <v>1153</v>
      </c>
      <c r="G3339" s="4">
        <f t="shared" si="262"/>
        <v>3.1589041095890411</v>
      </c>
      <c r="H3339" s="1">
        <v>2099222</v>
      </c>
      <c r="I3339" t="s">
        <v>32</v>
      </c>
      <c r="J3339" t="s">
        <v>33</v>
      </c>
      <c r="K3339" t="s">
        <v>34</v>
      </c>
      <c r="L3339" s="1" t="s">
        <v>2941</v>
      </c>
      <c r="M3339" t="s">
        <v>35</v>
      </c>
      <c r="N3339">
        <v>52.389628809523998</v>
      </c>
      <c r="O3339">
        <v>4.8779974776867601</v>
      </c>
      <c r="P3339" t="s">
        <v>36</v>
      </c>
      <c r="Q3339" t="s">
        <v>37</v>
      </c>
      <c r="R3339">
        <v>2</v>
      </c>
      <c r="S3339">
        <v>1</v>
      </c>
      <c r="T3339">
        <v>0</v>
      </c>
      <c r="U3339">
        <v>1</v>
      </c>
      <c r="V3339" t="s">
        <v>38</v>
      </c>
      <c r="W3339">
        <v>70</v>
      </c>
      <c r="X3339">
        <v>1</v>
      </c>
      <c r="Y3339">
        <v>0</v>
      </c>
      <c r="Z3339">
        <v>3</v>
      </c>
      <c r="AA3339">
        <f t="shared" si="263"/>
        <v>210</v>
      </c>
      <c r="AB3339">
        <f t="shared" si="264"/>
        <v>210</v>
      </c>
      <c r="AE3339" t="s">
        <v>39</v>
      </c>
      <c r="AF3339">
        <v>0.5</v>
      </c>
      <c r="AG3339">
        <v>18</v>
      </c>
      <c r="AH3339">
        <v>86</v>
      </c>
      <c r="AI3339">
        <v>9</v>
      </c>
      <c r="AJ3339">
        <v>8</v>
      </c>
      <c r="AK3339">
        <v>9</v>
      </c>
      <c r="AL3339">
        <v>9</v>
      </c>
      <c r="AM3339">
        <v>8</v>
      </c>
      <c r="AN3339">
        <v>9</v>
      </c>
    </row>
    <row r="3340" spans="1:40" x14ac:dyDescent="0.2">
      <c r="A3340" s="1">
        <v>8625578</v>
      </c>
      <c r="B3340" t="s">
        <v>167</v>
      </c>
      <c r="C3340">
        <v>2013</v>
      </c>
      <c r="D3340" s="2" t="s">
        <v>5593</v>
      </c>
      <c r="E3340" s="3" t="str">
        <f t="shared" si="260"/>
        <v>5/3/2013</v>
      </c>
      <c r="F3340" s="4">
        <f t="shared" si="261"/>
        <v>1153</v>
      </c>
      <c r="G3340" s="4">
        <f t="shared" si="262"/>
        <v>3.1589041095890411</v>
      </c>
      <c r="H3340" s="1">
        <v>1132591</v>
      </c>
      <c r="I3340" t="s">
        <v>50</v>
      </c>
      <c r="J3340" t="s">
        <v>33</v>
      </c>
      <c r="K3340" t="s">
        <v>34</v>
      </c>
      <c r="L3340" s="1">
        <v>1013</v>
      </c>
      <c r="M3340" t="s">
        <v>35</v>
      </c>
      <c r="N3340">
        <v>52.349331759656003</v>
      </c>
      <c r="O3340">
        <v>4.8907889830104603</v>
      </c>
      <c r="P3340" t="s">
        <v>36</v>
      </c>
      <c r="Q3340" t="s">
        <v>37</v>
      </c>
      <c r="R3340">
        <v>2</v>
      </c>
      <c r="S3340">
        <v>1</v>
      </c>
      <c r="T3340">
        <v>1</v>
      </c>
      <c r="U3340">
        <v>1</v>
      </c>
      <c r="V3340" t="s">
        <v>38</v>
      </c>
      <c r="W3340">
        <v>140</v>
      </c>
      <c r="X3340">
        <v>2</v>
      </c>
      <c r="Y3340">
        <v>25</v>
      </c>
      <c r="Z3340">
        <v>3</v>
      </c>
      <c r="AA3340">
        <f t="shared" si="263"/>
        <v>420</v>
      </c>
      <c r="AB3340">
        <f t="shared" si="264"/>
        <v>420</v>
      </c>
      <c r="AE3340" t="s">
        <v>39</v>
      </c>
      <c r="AF3340">
        <v>0.88</v>
      </c>
      <c r="AG3340">
        <v>6</v>
      </c>
      <c r="AH3340">
        <v>100</v>
      </c>
      <c r="AI3340">
        <v>10</v>
      </c>
      <c r="AJ3340">
        <v>10</v>
      </c>
      <c r="AK3340">
        <v>10</v>
      </c>
      <c r="AL3340">
        <v>10</v>
      </c>
      <c r="AM3340">
        <v>10</v>
      </c>
      <c r="AN3340">
        <v>10</v>
      </c>
    </row>
    <row r="3341" spans="1:40" x14ac:dyDescent="0.2">
      <c r="A3341" s="1">
        <v>8633479</v>
      </c>
      <c r="B3341" t="s">
        <v>127</v>
      </c>
      <c r="C3341">
        <v>2013</v>
      </c>
      <c r="D3341" s="2" t="s">
        <v>5386</v>
      </c>
      <c r="E3341" s="3" t="str">
        <f t="shared" si="260"/>
        <v>5/4/2013</v>
      </c>
      <c r="F3341" s="4">
        <f t="shared" si="261"/>
        <v>1152</v>
      </c>
      <c r="G3341" s="4">
        <f t="shared" si="262"/>
        <v>3.1561643835616437</v>
      </c>
      <c r="H3341" s="1">
        <v>5878179</v>
      </c>
      <c r="I3341" t="s">
        <v>405</v>
      </c>
      <c r="J3341" t="s">
        <v>33</v>
      </c>
      <c r="K3341" t="s">
        <v>34</v>
      </c>
      <c r="L3341" s="1" t="s">
        <v>1723</v>
      </c>
      <c r="M3341" t="s">
        <v>35</v>
      </c>
      <c r="N3341">
        <v>52.351852088944597</v>
      </c>
      <c r="O3341">
        <v>4.8017512943598497</v>
      </c>
      <c r="P3341" t="s">
        <v>56</v>
      </c>
      <c r="Q3341" t="s">
        <v>37</v>
      </c>
      <c r="R3341">
        <v>4</v>
      </c>
      <c r="S3341">
        <v>1.5</v>
      </c>
      <c r="T3341">
        <v>3</v>
      </c>
      <c r="U3341">
        <v>6</v>
      </c>
      <c r="V3341" t="s">
        <v>38</v>
      </c>
      <c r="W3341">
        <v>175</v>
      </c>
      <c r="X3341">
        <v>4</v>
      </c>
      <c r="Y3341">
        <v>0</v>
      </c>
      <c r="Z3341">
        <v>2</v>
      </c>
      <c r="AA3341">
        <f t="shared" si="263"/>
        <v>350</v>
      </c>
      <c r="AB3341">
        <f t="shared" si="264"/>
        <v>350</v>
      </c>
      <c r="AE3341" t="s">
        <v>46</v>
      </c>
      <c r="AF3341">
        <v>1</v>
      </c>
      <c r="AG3341">
        <v>0</v>
      </c>
    </row>
    <row r="3342" spans="1:40" x14ac:dyDescent="0.2">
      <c r="A3342" s="1">
        <v>8642237</v>
      </c>
      <c r="B3342" t="s">
        <v>2942</v>
      </c>
      <c r="C3342">
        <v>2013</v>
      </c>
      <c r="D3342" s="2" t="s">
        <v>5386</v>
      </c>
      <c r="E3342" s="3" t="str">
        <f t="shared" si="260"/>
        <v>5/4/2013</v>
      </c>
      <c r="F3342" s="4">
        <f t="shared" si="261"/>
        <v>1152</v>
      </c>
      <c r="G3342" s="4">
        <f t="shared" si="262"/>
        <v>3.1561643835616437</v>
      </c>
      <c r="H3342" s="1">
        <v>1254701</v>
      </c>
      <c r="I3342" t="s">
        <v>48</v>
      </c>
      <c r="J3342" t="s">
        <v>33</v>
      </c>
      <c r="K3342" t="s">
        <v>34</v>
      </c>
      <c r="L3342" s="1" t="s">
        <v>1454</v>
      </c>
      <c r="M3342" t="s">
        <v>35</v>
      </c>
      <c r="N3342">
        <v>52.366423525526699</v>
      </c>
      <c r="O3342">
        <v>4.88119032999208</v>
      </c>
      <c r="P3342" t="s">
        <v>1412</v>
      </c>
      <c r="Q3342" t="s">
        <v>37</v>
      </c>
      <c r="R3342">
        <v>2</v>
      </c>
      <c r="S3342">
        <v>1</v>
      </c>
      <c r="T3342">
        <v>1</v>
      </c>
      <c r="U3342">
        <v>1</v>
      </c>
      <c r="V3342" t="s">
        <v>174</v>
      </c>
      <c r="W3342">
        <v>75</v>
      </c>
      <c r="X3342">
        <v>1</v>
      </c>
      <c r="Y3342">
        <v>0</v>
      </c>
      <c r="Z3342">
        <v>3</v>
      </c>
      <c r="AA3342">
        <f t="shared" si="263"/>
        <v>225</v>
      </c>
      <c r="AB3342">
        <f t="shared" si="264"/>
        <v>225</v>
      </c>
      <c r="AE3342" t="s">
        <v>39</v>
      </c>
      <c r="AF3342">
        <v>0.8</v>
      </c>
      <c r="AG3342">
        <v>47</v>
      </c>
      <c r="AH3342">
        <v>89</v>
      </c>
      <c r="AI3342">
        <v>9</v>
      </c>
      <c r="AJ3342">
        <v>9</v>
      </c>
      <c r="AK3342">
        <v>10</v>
      </c>
      <c r="AL3342">
        <v>10</v>
      </c>
      <c r="AM3342">
        <v>9</v>
      </c>
      <c r="AN3342">
        <v>9</v>
      </c>
    </row>
    <row r="3343" spans="1:40" x14ac:dyDescent="0.2">
      <c r="A3343" s="1">
        <v>8645062</v>
      </c>
      <c r="B3343" t="s">
        <v>245</v>
      </c>
      <c r="C3343">
        <v>2013</v>
      </c>
      <c r="D3343" s="2" t="s">
        <v>5386</v>
      </c>
      <c r="E3343" s="3" t="str">
        <f t="shared" si="260"/>
        <v>5/4/2013</v>
      </c>
      <c r="F3343" s="4">
        <f t="shared" si="261"/>
        <v>1152</v>
      </c>
      <c r="G3343" s="4">
        <f t="shared" si="262"/>
        <v>3.1561643835616437</v>
      </c>
      <c r="H3343" s="1">
        <v>1134916</v>
      </c>
      <c r="I3343" t="s">
        <v>58</v>
      </c>
      <c r="J3343" t="s">
        <v>33</v>
      </c>
      <c r="K3343" t="s">
        <v>34</v>
      </c>
      <c r="L3343" s="1">
        <v>1073</v>
      </c>
      <c r="M3343" t="s">
        <v>35</v>
      </c>
      <c r="N3343">
        <v>52.362218068832597</v>
      </c>
      <c r="O3343">
        <v>4.9325842211364996</v>
      </c>
      <c r="P3343" t="s">
        <v>36</v>
      </c>
      <c r="Q3343" t="s">
        <v>37</v>
      </c>
      <c r="R3343">
        <v>2</v>
      </c>
      <c r="S3343">
        <v>1</v>
      </c>
      <c r="T3343">
        <v>1</v>
      </c>
      <c r="U3343">
        <v>1</v>
      </c>
      <c r="V3343" t="s">
        <v>38</v>
      </c>
      <c r="W3343">
        <v>99</v>
      </c>
      <c r="X3343">
        <v>1</v>
      </c>
      <c r="Y3343">
        <v>0</v>
      </c>
      <c r="Z3343">
        <v>3</v>
      </c>
      <c r="AA3343">
        <f t="shared" si="263"/>
        <v>297</v>
      </c>
      <c r="AB3343">
        <f t="shared" si="264"/>
        <v>297</v>
      </c>
      <c r="AE3343" t="s">
        <v>39</v>
      </c>
      <c r="AF3343">
        <v>1</v>
      </c>
      <c r="AG3343">
        <v>13</v>
      </c>
      <c r="AH3343">
        <v>92</v>
      </c>
      <c r="AI3343">
        <v>10</v>
      </c>
      <c r="AJ3343">
        <v>9</v>
      </c>
      <c r="AK3343">
        <v>10</v>
      </c>
      <c r="AL3343">
        <v>10</v>
      </c>
      <c r="AM3343">
        <v>10</v>
      </c>
      <c r="AN3343">
        <v>9</v>
      </c>
    </row>
    <row r="3344" spans="1:40" x14ac:dyDescent="0.2">
      <c r="A3344" s="1">
        <v>8645622</v>
      </c>
      <c r="B3344" t="s">
        <v>376</v>
      </c>
      <c r="C3344">
        <v>2013</v>
      </c>
      <c r="D3344" s="2" t="s">
        <v>5386</v>
      </c>
      <c r="E3344" s="3" t="str">
        <f t="shared" si="260"/>
        <v>5/4/2013</v>
      </c>
      <c r="F3344" s="4">
        <f t="shared" si="261"/>
        <v>1152</v>
      </c>
      <c r="G3344" s="4">
        <f t="shared" si="262"/>
        <v>3.1561643835616437</v>
      </c>
      <c r="H3344" s="1">
        <v>1422023</v>
      </c>
      <c r="I3344" t="s">
        <v>58</v>
      </c>
      <c r="J3344" t="s">
        <v>33</v>
      </c>
      <c r="K3344" t="s">
        <v>34</v>
      </c>
      <c r="M3344" t="s">
        <v>35</v>
      </c>
      <c r="N3344">
        <v>52.381099972096202</v>
      </c>
      <c r="O3344">
        <v>4.8870113778272399</v>
      </c>
      <c r="P3344" t="s">
        <v>36</v>
      </c>
      <c r="Q3344" t="s">
        <v>37</v>
      </c>
      <c r="R3344">
        <v>3</v>
      </c>
      <c r="S3344">
        <v>1</v>
      </c>
      <c r="T3344">
        <v>2</v>
      </c>
      <c r="U3344">
        <v>3</v>
      </c>
      <c r="V3344" t="s">
        <v>38</v>
      </c>
      <c r="W3344">
        <v>115</v>
      </c>
      <c r="X3344">
        <v>1</v>
      </c>
      <c r="Y3344">
        <v>0</v>
      </c>
      <c r="Z3344">
        <v>3</v>
      </c>
      <c r="AA3344">
        <f t="shared" si="263"/>
        <v>345</v>
      </c>
      <c r="AB3344">
        <f t="shared" si="264"/>
        <v>345</v>
      </c>
      <c r="AE3344" t="s">
        <v>81</v>
      </c>
      <c r="AF3344">
        <v>0.33</v>
      </c>
      <c r="AG3344">
        <v>1</v>
      </c>
      <c r="AH3344">
        <v>80</v>
      </c>
      <c r="AI3344">
        <v>8</v>
      </c>
      <c r="AJ3344">
        <v>8</v>
      </c>
      <c r="AK3344">
        <v>8</v>
      </c>
      <c r="AL3344">
        <v>8</v>
      </c>
      <c r="AM3344">
        <v>8</v>
      </c>
      <c r="AN3344">
        <v>8</v>
      </c>
    </row>
    <row r="3345" spans="1:40" x14ac:dyDescent="0.2">
      <c r="A3345" s="1">
        <v>8649608</v>
      </c>
      <c r="B3345" t="s">
        <v>1720</v>
      </c>
      <c r="C3345">
        <v>2013</v>
      </c>
      <c r="D3345" s="2" t="s">
        <v>5386</v>
      </c>
      <c r="E3345" s="3" t="str">
        <f t="shared" si="260"/>
        <v>5/4/2013</v>
      </c>
      <c r="F3345" s="4">
        <f t="shared" si="261"/>
        <v>1152</v>
      </c>
      <c r="G3345" s="4">
        <f t="shared" si="262"/>
        <v>3.1561643835616437</v>
      </c>
      <c r="H3345" s="1">
        <v>1188274</v>
      </c>
      <c r="I3345" t="s">
        <v>78</v>
      </c>
      <c r="J3345" t="s">
        <v>33</v>
      </c>
      <c r="K3345" t="s">
        <v>34</v>
      </c>
      <c r="L3345" s="1">
        <v>1098</v>
      </c>
      <c r="M3345" t="s">
        <v>35</v>
      </c>
      <c r="N3345">
        <v>52.369696050246198</v>
      </c>
      <c r="O3345">
        <v>4.9301368830639403</v>
      </c>
      <c r="P3345" t="s">
        <v>130</v>
      </c>
      <c r="Q3345" t="s">
        <v>42</v>
      </c>
      <c r="R3345">
        <v>3</v>
      </c>
      <c r="S3345">
        <v>2</v>
      </c>
      <c r="T3345">
        <v>1</v>
      </c>
      <c r="U3345">
        <v>2</v>
      </c>
      <c r="V3345" t="s">
        <v>38</v>
      </c>
      <c r="W3345">
        <v>90</v>
      </c>
      <c r="X3345">
        <v>1</v>
      </c>
      <c r="Y3345">
        <v>0</v>
      </c>
      <c r="Z3345">
        <v>2</v>
      </c>
      <c r="AA3345">
        <f t="shared" si="263"/>
        <v>180</v>
      </c>
      <c r="AB3345">
        <f t="shared" si="264"/>
        <v>180</v>
      </c>
      <c r="AE3345" t="s">
        <v>46</v>
      </c>
      <c r="AF3345">
        <v>1</v>
      </c>
      <c r="AG3345">
        <v>32</v>
      </c>
      <c r="AH3345">
        <v>88</v>
      </c>
      <c r="AI3345">
        <v>8</v>
      </c>
      <c r="AJ3345">
        <v>9</v>
      </c>
      <c r="AK3345">
        <v>9</v>
      </c>
      <c r="AL3345">
        <v>10</v>
      </c>
      <c r="AM3345">
        <v>9</v>
      </c>
      <c r="AN3345">
        <v>8</v>
      </c>
    </row>
    <row r="3346" spans="1:40" x14ac:dyDescent="0.2">
      <c r="A3346" s="1">
        <v>8664912</v>
      </c>
      <c r="B3346" t="s">
        <v>2943</v>
      </c>
      <c r="C3346">
        <v>2013</v>
      </c>
      <c r="D3346" s="2" t="s">
        <v>5386</v>
      </c>
      <c r="E3346" s="3" t="str">
        <f t="shared" si="260"/>
        <v>5/4/2013</v>
      </c>
      <c r="F3346" s="4">
        <f t="shared" si="261"/>
        <v>1152</v>
      </c>
      <c r="G3346" s="4">
        <f t="shared" si="262"/>
        <v>3.1561643835616437</v>
      </c>
      <c r="H3346" s="1">
        <v>1881225</v>
      </c>
      <c r="I3346" t="s">
        <v>45</v>
      </c>
      <c r="J3346" t="s">
        <v>33</v>
      </c>
      <c r="K3346" t="s">
        <v>34</v>
      </c>
      <c r="L3346" s="1">
        <v>1053</v>
      </c>
      <c r="M3346" t="s">
        <v>35</v>
      </c>
      <c r="N3346">
        <v>52.3531920749706</v>
      </c>
      <c r="O3346">
        <v>4.8861379898231396</v>
      </c>
      <c r="P3346" t="s">
        <v>36</v>
      </c>
      <c r="Q3346" t="s">
        <v>42</v>
      </c>
      <c r="R3346">
        <v>2</v>
      </c>
      <c r="S3346">
        <v>1</v>
      </c>
      <c r="T3346">
        <v>1</v>
      </c>
      <c r="U3346">
        <v>1</v>
      </c>
      <c r="V3346" t="s">
        <v>38</v>
      </c>
      <c r="W3346">
        <v>65</v>
      </c>
      <c r="X3346">
        <v>1</v>
      </c>
      <c r="Y3346">
        <v>0</v>
      </c>
      <c r="Z3346">
        <v>2</v>
      </c>
      <c r="AA3346">
        <f t="shared" si="263"/>
        <v>130</v>
      </c>
      <c r="AB3346">
        <f t="shared" si="264"/>
        <v>130</v>
      </c>
      <c r="AE3346" t="s">
        <v>43</v>
      </c>
      <c r="AF3346">
        <v>1</v>
      </c>
      <c r="AG3346">
        <v>19</v>
      </c>
      <c r="AH3346">
        <v>90</v>
      </c>
      <c r="AI3346">
        <v>9</v>
      </c>
      <c r="AJ3346">
        <v>10</v>
      </c>
      <c r="AK3346">
        <v>9</v>
      </c>
      <c r="AL3346">
        <v>10</v>
      </c>
      <c r="AM3346">
        <v>9</v>
      </c>
      <c r="AN3346">
        <v>9</v>
      </c>
    </row>
    <row r="3347" spans="1:40" x14ac:dyDescent="0.2">
      <c r="A3347" s="1">
        <v>8665179</v>
      </c>
      <c r="B3347" t="s">
        <v>286</v>
      </c>
      <c r="C3347">
        <v>2013</v>
      </c>
      <c r="D3347" s="2" t="s">
        <v>5387</v>
      </c>
      <c r="E3347" s="3" t="str">
        <f t="shared" si="260"/>
        <v>5/5/2013</v>
      </c>
      <c r="F3347" s="4">
        <f t="shared" si="261"/>
        <v>1151</v>
      </c>
      <c r="G3347" s="4">
        <f t="shared" si="262"/>
        <v>3.1534246575342464</v>
      </c>
      <c r="H3347" s="1">
        <v>2859942</v>
      </c>
      <c r="I3347" t="s">
        <v>50</v>
      </c>
      <c r="J3347" t="s">
        <v>33</v>
      </c>
      <c r="K3347" t="s">
        <v>34</v>
      </c>
      <c r="L3347" s="1" t="s">
        <v>1170</v>
      </c>
      <c r="M3347" t="s">
        <v>35</v>
      </c>
      <c r="N3347">
        <v>52.356594296487302</v>
      </c>
      <c r="O3347">
        <v>4.8538775053440704</v>
      </c>
      <c r="P3347" t="s">
        <v>36</v>
      </c>
      <c r="Q3347" t="s">
        <v>37</v>
      </c>
      <c r="R3347">
        <v>2</v>
      </c>
      <c r="S3347">
        <v>1</v>
      </c>
      <c r="T3347">
        <v>1</v>
      </c>
      <c r="U3347">
        <v>2</v>
      </c>
      <c r="V3347" t="s">
        <v>38</v>
      </c>
      <c r="W3347">
        <v>99</v>
      </c>
      <c r="X3347">
        <v>2</v>
      </c>
      <c r="Y3347">
        <v>0</v>
      </c>
      <c r="Z3347">
        <v>2</v>
      </c>
      <c r="AA3347">
        <f t="shared" si="263"/>
        <v>198</v>
      </c>
      <c r="AB3347">
        <f t="shared" si="264"/>
        <v>198</v>
      </c>
      <c r="AE3347" t="s">
        <v>39</v>
      </c>
      <c r="AF3347">
        <v>0.7</v>
      </c>
      <c r="AG3347">
        <v>14</v>
      </c>
      <c r="AH3347">
        <v>90</v>
      </c>
      <c r="AI3347">
        <v>9</v>
      </c>
      <c r="AJ3347">
        <v>9</v>
      </c>
      <c r="AK3347">
        <v>9</v>
      </c>
      <c r="AL3347">
        <v>9</v>
      </c>
      <c r="AM3347">
        <v>10</v>
      </c>
      <c r="AN3347">
        <v>9</v>
      </c>
    </row>
    <row r="3348" spans="1:40" x14ac:dyDescent="0.2">
      <c r="A3348" s="1">
        <v>8665474</v>
      </c>
      <c r="B3348" t="s">
        <v>453</v>
      </c>
      <c r="C3348">
        <v>2013</v>
      </c>
      <c r="D3348" s="2" t="s">
        <v>5387</v>
      </c>
      <c r="E3348" s="3" t="str">
        <f t="shared" si="260"/>
        <v>5/5/2013</v>
      </c>
      <c r="F3348" s="4">
        <f t="shared" si="261"/>
        <v>1151</v>
      </c>
      <c r="G3348" s="4">
        <f t="shared" si="262"/>
        <v>3.1534246575342464</v>
      </c>
      <c r="H3348" s="1">
        <v>1157625</v>
      </c>
      <c r="I3348" t="s">
        <v>105</v>
      </c>
      <c r="J3348" t="s">
        <v>33</v>
      </c>
      <c r="K3348" t="s">
        <v>34</v>
      </c>
      <c r="L3348" s="1" t="s">
        <v>2944</v>
      </c>
      <c r="M3348" t="s">
        <v>35</v>
      </c>
      <c r="N3348">
        <v>52.369294389601698</v>
      </c>
      <c r="O3348">
        <v>4.8502413983725701</v>
      </c>
      <c r="P3348" t="s">
        <v>36</v>
      </c>
      <c r="Q3348" t="s">
        <v>37</v>
      </c>
      <c r="R3348">
        <v>5</v>
      </c>
      <c r="S3348">
        <v>1</v>
      </c>
      <c r="T3348">
        <v>3</v>
      </c>
      <c r="U3348">
        <v>3</v>
      </c>
      <c r="V3348" t="s">
        <v>38</v>
      </c>
      <c r="W3348">
        <v>199</v>
      </c>
      <c r="X3348">
        <v>1</v>
      </c>
      <c r="Y3348">
        <v>0</v>
      </c>
      <c r="Z3348">
        <v>10</v>
      </c>
      <c r="AA3348">
        <f t="shared" si="263"/>
        <v>1990</v>
      </c>
      <c r="AB3348">
        <f t="shared" si="264"/>
        <v>1990</v>
      </c>
      <c r="AE3348" t="s">
        <v>60</v>
      </c>
      <c r="AF3348" t="s">
        <v>60</v>
      </c>
      <c r="AG3348">
        <v>5</v>
      </c>
      <c r="AH3348">
        <v>95</v>
      </c>
      <c r="AI3348">
        <v>10</v>
      </c>
      <c r="AJ3348">
        <v>10</v>
      </c>
      <c r="AK3348">
        <v>9</v>
      </c>
      <c r="AL3348">
        <v>10</v>
      </c>
      <c r="AM3348">
        <v>9</v>
      </c>
      <c r="AN3348">
        <v>9</v>
      </c>
    </row>
    <row r="3349" spans="1:40" x14ac:dyDescent="0.2">
      <c r="A3349" s="1">
        <v>8669271</v>
      </c>
      <c r="B3349" t="s">
        <v>2945</v>
      </c>
      <c r="C3349">
        <v>2013</v>
      </c>
      <c r="D3349" s="2" t="s">
        <v>5387</v>
      </c>
      <c r="E3349" s="3" t="str">
        <f t="shared" si="260"/>
        <v>5/5/2013</v>
      </c>
      <c r="F3349" s="4">
        <f t="shared" si="261"/>
        <v>1151</v>
      </c>
      <c r="G3349" s="4">
        <f t="shared" si="262"/>
        <v>3.1534246575342464</v>
      </c>
      <c r="H3349" s="1">
        <v>3511360</v>
      </c>
      <c r="I3349" t="s">
        <v>48</v>
      </c>
      <c r="J3349" t="s">
        <v>33</v>
      </c>
      <c r="K3349" t="s">
        <v>34</v>
      </c>
      <c r="L3349" s="1" t="s">
        <v>2870</v>
      </c>
      <c r="M3349" t="s">
        <v>35</v>
      </c>
      <c r="N3349">
        <v>52.369427051002702</v>
      </c>
      <c r="O3349">
        <v>4.8539317510988802</v>
      </c>
      <c r="P3349" t="s">
        <v>36</v>
      </c>
      <c r="Q3349" t="s">
        <v>37</v>
      </c>
      <c r="R3349">
        <v>2</v>
      </c>
      <c r="S3349">
        <v>1</v>
      </c>
      <c r="T3349">
        <v>1</v>
      </c>
      <c r="U3349">
        <v>1</v>
      </c>
      <c r="V3349" t="s">
        <v>38</v>
      </c>
      <c r="W3349">
        <v>120</v>
      </c>
      <c r="X3349">
        <v>1</v>
      </c>
      <c r="Y3349">
        <v>0</v>
      </c>
      <c r="Z3349">
        <v>1</v>
      </c>
      <c r="AA3349">
        <f t="shared" si="263"/>
        <v>120</v>
      </c>
      <c r="AB3349">
        <f t="shared" si="264"/>
        <v>120</v>
      </c>
      <c r="AE3349" t="s">
        <v>60</v>
      </c>
      <c r="AF3349" t="s">
        <v>60</v>
      </c>
      <c r="AG3349">
        <v>0</v>
      </c>
    </row>
    <row r="3350" spans="1:40" x14ac:dyDescent="0.2">
      <c r="A3350" s="1">
        <v>8669481</v>
      </c>
      <c r="B3350" t="s">
        <v>2946</v>
      </c>
      <c r="C3350">
        <v>2013</v>
      </c>
      <c r="D3350" s="2" t="s">
        <v>5261</v>
      </c>
      <c r="E3350" s="3" t="str">
        <f t="shared" si="260"/>
        <v>5/6/2013</v>
      </c>
      <c r="F3350" s="4">
        <f t="shared" si="261"/>
        <v>1150</v>
      </c>
      <c r="G3350" s="4">
        <f t="shared" si="262"/>
        <v>3.1506849315068495</v>
      </c>
      <c r="H3350" s="1">
        <v>1158865</v>
      </c>
      <c r="I3350" t="s">
        <v>45</v>
      </c>
      <c r="J3350" t="s">
        <v>33</v>
      </c>
      <c r="K3350" t="s">
        <v>34</v>
      </c>
      <c r="M3350" t="s">
        <v>35</v>
      </c>
      <c r="N3350">
        <v>52.322739085139901</v>
      </c>
      <c r="O3350">
        <v>4.8899823035593899</v>
      </c>
      <c r="P3350" t="s">
        <v>36</v>
      </c>
      <c r="Q3350" t="s">
        <v>37</v>
      </c>
      <c r="R3350">
        <v>4</v>
      </c>
      <c r="S3350">
        <v>1</v>
      </c>
      <c r="T3350">
        <v>1</v>
      </c>
      <c r="U3350">
        <v>2</v>
      </c>
      <c r="V3350" t="s">
        <v>38</v>
      </c>
      <c r="W3350">
        <v>200</v>
      </c>
      <c r="X3350">
        <v>2</v>
      </c>
      <c r="Y3350">
        <v>0</v>
      </c>
      <c r="Z3350">
        <v>3</v>
      </c>
      <c r="AA3350">
        <f t="shared" si="263"/>
        <v>600</v>
      </c>
      <c r="AB3350">
        <f t="shared" si="264"/>
        <v>600</v>
      </c>
      <c r="AE3350" t="s">
        <v>39</v>
      </c>
      <c r="AF3350">
        <v>1</v>
      </c>
      <c r="AG3350">
        <v>15</v>
      </c>
      <c r="AH3350">
        <v>97</v>
      </c>
      <c r="AI3350">
        <v>10</v>
      </c>
      <c r="AJ3350">
        <v>9</v>
      </c>
      <c r="AK3350">
        <v>10</v>
      </c>
      <c r="AL3350">
        <v>10</v>
      </c>
      <c r="AM3350">
        <v>9</v>
      </c>
      <c r="AN3350">
        <v>9</v>
      </c>
    </row>
    <row r="3351" spans="1:40" x14ac:dyDescent="0.2">
      <c r="A3351" s="1">
        <v>8670477</v>
      </c>
      <c r="B3351" t="s">
        <v>948</v>
      </c>
      <c r="C3351">
        <v>2013</v>
      </c>
      <c r="D3351" s="2" t="s">
        <v>5261</v>
      </c>
      <c r="E3351" s="3" t="str">
        <f t="shared" si="260"/>
        <v>5/6/2013</v>
      </c>
      <c r="F3351" s="4">
        <f t="shared" si="261"/>
        <v>1150</v>
      </c>
      <c r="G3351" s="4">
        <f t="shared" si="262"/>
        <v>3.1506849315068495</v>
      </c>
      <c r="H3351" s="1">
        <v>2735075</v>
      </c>
      <c r="I3351" t="s">
        <v>670</v>
      </c>
      <c r="J3351" t="s">
        <v>33</v>
      </c>
      <c r="K3351" t="s">
        <v>34</v>
      </c>
      <c r="L3351" s="1">
        <v>1035</v>
      </c>
      <c r="M3351" t="s">
        <v>35</v>
      </c>
      <c r="N3351">
        <v>52.364561242237201</v>
      </c>
      <c r="O3351">
        <v>4.9048311374486904</v>
      </c>
      <c r="P3351" t="s">
        <v>56</v>
      </c>
      <c r="Q3351" t="s">
        <v>37</v>
      </c>
      <c r="R3351">
        <v>6</v>
      </c>
      <c r="S3351">
        <v>1</v>
      </c>
      <c r="T3351">
        <v>3</v>
      </c>
      <c r="U3351">
        <v>6</v>
      </c>
      <c r="V3351" t="s">
        <v>38</v>
      </c>
      <c r="W3351">
        <v>275</v>
      </c>
      <c r="X3351">
        <v>1</v>
      </c>
      <c r="Y3351">
        <v>0</v>
      </c>
      <c r="Z3351">
        <v>1</v>
      </c>
      <c r="AA3351">
        <f t="shared" si="263"/>
        <v>275</v>
      </c>
      <c r="AB3351">
        <f t="shared" si="264"/>
        <v>275</v>
      </c>
      <c r="AE3351" t="s">
        <v>46</v>
      </c>
      <c r="AF3351">
        <v>1</v>
      </c>
      <c r="AG3351">
        <v>8</v>
      </c>
      <c r="AH3351">
        <v>98</v>
      </c>
      <c r="AI3351">
        <v>10</v>
      </c>
      <c r="AJ3351">
        <v>10</v>
      </c>
      <c r="AK3351">
        <v>10</v>
      </c>
      <c r="AL3351">
        <v>10</v>
      </c>
      <c r="AM3351">
        <v>10</v>
      </c>
      <c r="AN3351">
        <v>10</v>
      </c>
    </row>
    <row r="3352" spans="1:40" x14ac:dyDescent="0.2">
      <c r="A3352" s="1">
        <v>8674617</v>
      </c>
      <c r="B3352" t="s">
        <v>1097</v>
      </c>
      <c r="C3352">
        <v>2013</v>
      </c>
      <c r="D3352" s="2" t="s">
        <v>5261</v>
      </c>
      <c r="E3352" s="3" t="str">
        <f t="shared" si="260"/>
        <v>5/6/2013</v>
      </c>
      <c r="F3352" s="4">
        <f t="shared" si="261"/>
        <v>1150</v>
      </c>
      <c r="G3352" s="4">
        <f t="shared" si="262"/>
        <v>3.1506849315068495</v>
      </c>
      <c r="H3352" s="1">
        <v>1140928</v>
      </c>
      <c r="I3352" t="s">
        <v>58</v>
      </c>
      <c r="J3352" t="s">
        <v>33</v>
      </c>
      <c r="K3352" t="s">
        <v>34</v>
      </c>
      <c r="L3352" s="1">
        <v>1073</v>
      </c>
      <c r="M3352" t="s">
        <v>35</v>
      </c>
      <c r="N3352">
        <v>52.383321170713401</v>
      </c>
      <c r="O3352">
        <v>4.8696422099140602</v>
      </c>
      <c r="P3352" t="s">
        <v>36</v>
      </c>
      <c r="Q3352" t="s">
        <v>37</v>
      </c>
      <c r="R3352">
        <v>2</v>
      </c>
      <c r="S3352">
        <v>1</v>
      </c>
      <c r="T3352">
        <v>1</v>
      </c>
      <c r="U3352">
        <v>1</v>
      </c>
      <c r="V3352" t="s">
        <v>38</v>
      </c>
      <c r="W3352">
        <v>75</v>
      </c>
      <c r="X3352">
        <v>1</v>
      </c>
      <c r="Y3352">
        <v>0</v>
      </c>
      <c r="Z3352">
        <v>3</v>
      </c>
      <c r="AA3352">
        <f t="shared" si="263"/>
        <v>225</v>
      </c>
      <c r="AB3352">
        <f t="shared" si="264"/>
        <v>225</v>
      </c>
      <c r="AE3352" t="s">
        <v>39</v>
      </c>
      <c r="AF3352">
        <v>0.75</v>
      </c>
      <c r="AG3352">
        <v>3</v>
      </c>
      <c r="AH3352">
        <v>90</v>
      </c>
      <c r="AI3352">
        <v>10</v>
      </c>
      <c r="AJ3352">
        <v>8</v>
      </c>
      <c r="AK3352">
        <v>10</v>
      </c>
      <c r="AL3352">
        <v>10</v>
      </c>
      <c r="AM3352">
        <v>9</v>
      </c>
      <c r="AN3352">
        <v>8</v>
      </c>
    </row>
    <row r="3353" spans="1:40" x14ac:dyDescent="0.2">
      <c r="A3353" s="1">
        <v>8682550</v>
      </c>
      <c r="B3353" t="s">
        <v>2947</v>
      </c>
      <c r="C3353">
        <v>2013</v>
      </c>
      <c r="D3353" s="2" t="s">
        <v>5261</v>
      </c>
      <c r="E3353" s="3" t="str">
        <f t="shared" si="260"/>
        <v>5/6/2013</v>
      </c>
      <c r="F3353" s="4">
        <f t="shared" si="261"/>
        <v>1150</v>
      </c>
      <c r="G3353" s="4">
        <f t="shared" si="262"/>
        <v>3.1506849315068495</v>
      </c>
      <c r="H3353" s="1">
        <v>5666607</v>
      </c>
      <c r="I3353" t="s">
        <v>32</v>
      </c>
      <c r="J3353" t="s">
        <v>33</v>
      </c>
      <c r="K3353" t="s">
        <v>34</v>
      </c>
      <c r="L3353" s="1" t="s">
        <v>2948</v>
      </c>
      <c r="M3353" t="s">
        <v>35</v>
      </c>
      <c r="N3353">
        <v>52.361777992790898</v>
      </c>
      <c r="O3353">
        <v>4.8677092738078898</v>
      </c>
      <c r="P3353" t="s">
        <v>36</v>
      </c>
      <c r="Q3353" t="s">
        <v>37</v>
      </c>
      <c r="R3353">
        <v>6</v>
      </c>
      <c r="S3353">
        <v>2</v>
      </c>
      <c r="T3353">
        <v>1</v>
      </c>
      <c r="U3353">
        <v>3</v>
      </c>
      <c r="V3353" t="s">
        <v>38</v>
      </c>
      <c r="W3353">
        <v>250</v>
      </c>
      <c r="X3353">
        <v>1</v>
      </c>
      <c r="Y3353">
        <v>0</v>
      </c>
      <c r="Z3353">
        <v>2</v>
      </c>
      <c r="AA3353">
        <f t="shared" si="263"/>
        <v>500</v>
      </c>
      <c r="AB3353">
        <f t="shared" si="264"/>
        <v>500</v>
      </c>
      <c r="AE3353" t="s">
        <v>46</v>
      </c>
      <c r="AF3353">
        <v>0.92</v>
      </c>
      <c r="AG3353">
        <v>0</v>
      </c>
    </row>
    <row r="3354" spans="1:40" x14ac:dyDescent="0.2">
      <c r="A3354" s="1">
        <v>8682943</v>
      </c>
      <c r="B3354" t="s">
        <v>640</v>
      </c>
      <c r="C3354">
        <v>2013</v>
      </c>
      <c r="D3354" s="2" t="s">
        <v>5261</v>
      </c>
      <c r="E3354" s="3" t="str">
        <f t="shared" si="260"/>
        <v>5/6/2013</v>
      </c>
      <c r="F3354" s="4">
        <f t="shared" si="261"/>
        <v>1150</v>
      </c>
      <c r="G3354" s="4">
        <f t="shared" si="262"/>
        <v>3.1506849315068495</v>
      </c>
      <c r="H3354" s="1">
        <v>3206556</v>
      </c>
      <c r="I3354" t="s">
        <v>58</v>
      </c>
      <c r="J3354" t="s">
        <v>33</v>
      </c>
      <c r="K3354" t="s">
        <v>34</v>
      </c>
      <c r="L3354" s="1" t="s">
        <v>2949</v>
      </c>
      <c r="M3354" t="s">
        <v>35</v>
      </c>
      <c r="N3354">
        <v>52.377685216298801</v>
      </c>
      <c r="O3354">
        <v>4.8915227483932497</v>
      </c>
      <c r="P3354" t="s">
        <v>36</v>
      </c>
      <c r="Q3354" t="s">
        <v>37</v>
      </c>
      <c r="R3354">
        <v>2</v>
      </c>
      <c r="S3354">
        <v>1</v>
      </c>
      <c r="T3354">
        <v>1</v>
      </c>
      <c r="U3354">
        <v>1</v>
      </c>
      <c r="V3354" t="s">
        <v>38</v>
      </c>
      <c r="W3354">
        <v>100</v>
      </c>
      <c r="X3354">
        <v>3</v>
      </c>
      <c r="Y3354">
        <v>0</v>
      </c>
      <c r="Z3354">
        <v>4</v>
      </c>
      <c r="AA3354">
        <f t="shared" si="263"/>
        <v>400</v>
      </c>
      <c r="AB3354">
        <f t="shared" si="264"/>
        <v>400</v>
      </c>
      <c r="AE3354" t="s">
        <v>39</v>
      </c>
      <c r="AF3354">
        <v>1</v>
      </c>
      <c r="AG3354">
        <v>5</v>
      </c>
      <c r="AH3354">
        <v>100</v>
      </c>
      <c r="AI3354">
        <v>10</v>
      </c>
      <c r="AJ3354">
        <v>10</v>
      </c>
      <c r="AK3354">
        <v>10</v>
      </c>
      <c r="AL3354">
        <v>10</v>
      </c>
      <c r="AM3354">
        <v>10</v>
      </c>
      <c r="AN3354">
        <v>10</v>
      </c>
    </row>
    <row r="3355" spans="1:40" x14ac:dyDescent="0.2">
      <c r="A3355" s="1">
        <v>8683621</v>
      </c>
      <c r="B3355" t="s">
        <v>224</v>
      </c>
      <c r="C3355">
        <v>2013</v>
      </c>
      <c r="D3355" s="2" t="s">
        <v>5388</v>
      </c>
      <c r="E3355" s="3" t="str">
        <f t="shared" si="260"/>
        <v>5/7/2013</v>
      </c>
      <c r="F3355" s="4">
        <f t="shared" si="261"/>
        <v>1149</v>
      </c>
      <c r="G3355" s="4">
        <f t="shared" si="262"/>
        <v>3.1479452054794521</v>
      </c>
      <c r="H3355" s="1">
        <v>3766648</v>
      </c>
      <c r="I3355" t="s">
        <v>251</v>
      </c>
      <c r="J3355" t="s">
        <v>33</v>
      </c>
      <c r="K3355" t="s">
        <v>34</v>
      </c>
      <c r="L3355" s="1" t="s">
        <v>2848</v>
      </c>
      <c r="M3355" t="s">
        <v>35</v>
      </c>
      <c r="N3355">
        <v>52.343939212650902</v>
      </c>
      <c r="O3355">
        <v>4.9105511773546198</v>
      </c>
      <c r="P3355" t="s">
        <v>36</v>
      </c>
      <c r="Q3355" t="s">
        <v>37</v>
      </c>
      <c r="R3355">
        <v>2</v>
      </c>
      <c r="S3355">
        <v>1</v>
      </c>
      <c r="T3355">
        <v>1</v>
      </c>
      <c r="U3355">
        <v>1</v>
      </c>
      <c r="V3355" t="s">
        <v>38</v>
      </c>
      <c r="W3355">
        <v>60</v>
      </c>
      <c r="X3355">
        <v>1</v>
      </c>
      <c r="Y3355">
        <v>0</v>
      </c>
      <c r="Z3355">
        <v>2</v>
      </c>
      <c r="AA3355">
        <f t="shared" si="263"/>
        <v>120</v>
      </c>
      <c r="AB3355">
        <f t="shared" si="264"/>
        <v>120</v>
      </c>
      <c r="AE3355" t="s">
        <v>39</v>
      </c>
      <c r="AF3355">
        <v>0.9</v>
      </c>
      <c r="AG3355">
        <v>1</v>
      </c>
      <c r="AH3355">
        <v>100</v>
      </c>
      <c r="AI3355">
        <v>10</v>
      </c>
      <c r="AJ3355">
        <v>10</v>
      </c>
      <c r="AK3355">
        <v>10</v>
      </c>
      <c r="AL3355">
        <v>10</v>
      </c>
      <c r="AM3355">
        <v>10</v>
      </c>
      <c r="AN3355">
        <v>10</v>
      </c>
    </row>
    <row r="3356" spans="1:40" x14ac:dyDescent="0.2">
      <c r="A3356" s="1">
        <v>8684128</v>
      </c>
      <c r="B3356" t="s">
        <v>360</v>
      </c>
      <c r="C3356">
        <v>2013</v>
      </c>
      <c r="D3356" s="2" t="s">
        <v>5388</v>
      </c>
      <c r="E3356" s="3" t="str">
        <f t="shared" si="260"/>
        <v>5/7/2013</v>
      </c>
      <c r="F3356" s="4">
        <f t="shared" si="261"/>
        <v>1149</v>
      </c>
      <c r="G3356" s="4">
        <f t="shared" si="262"/>
        <v>3.1479452054794521</v>
      </c>
      <c r="H3356" s="1">
        <v>1143176</v>
      </c>
      <c r="I3356" t="s">
        <v>50</v>
      </c>
      <c r="J3356" t="s">
        <v>33</v>
      </c>
      <c r="K3356" t="s">
        <v>34</v>
      </c>
      <c r="L3356" s="1">
        <v>1016</v>
      </c>
      <c r="M3356" t="s">
        <v>35</v>
      </c>
      <c r="N3356">
        <v>52.380641440751297</v>
      </c>
      <c r="O3356">
        <v>4.8483759022474997</v>
      </c>
      <c r="P3356" t="s">
        <v>36</v>
      </c>
      <c r="Q3356" t="s">
        <v>37</v>
      </c>
      <c r="R3356">
        <v>4</v>
      </c>
      <c r="S3356">
        <v>1.5</v>
      </c>
      <c r="T3356">
        <v>2</v>
      </c>
      <c r="U3356">
        <v>3</v>
      </c>
      <c r="V3356" t="s">
        <v>38</v>
      </c>
      <c r="W3356">
        <v>200</v>
      </c>
      <c r="X3356">
        <v>1</v>
      </c>
      <c r="Y3356">
        <v>0</v>
      </c>
      <c r="Z3356">
        <v>2</v>
      </c>
      <c r="AA3356">
        <f t="shared" si="263"/>
        <v>400</v>
      </c>
      <c r="AB3356">
        <f t="shared" si="264"/>
        <v>400</v>
      </c>
      <c r="AE3356" t="s">
        <v>46</v>
      </c>
      <c r="AF3356">
        <v>1</v>
      </c>
      <c r="AG3356">
        <v>51</v>
      </c>
      <c r="AH3356">
        <v>97</v>
      </c>
      <c r="AI3356">
        <v>10</v>
      </c>
      <c r="AJ3356">
        <v>10</v>
      </c>
      <c r="AK3356">
        <v>10</v>
      </c>
      <c r="AL3356">
        <v>10</v>
      </c>
      <c r="AM3356">
        <v>10</v>
      </c>
      <c r="AN3356">
        <v>10</v>
      </c>
    </row>
    <row r="3357" spans="1:40" x14ac:dyDescent="0.2">
      <c r="A3357" s="1">
        <v>8684478</v>
      </c>
      <c r="B3357" t="s">
        <v>2950</v>
      </c>
      <c r="C3357">
        <v>2013</v>
      </c>
      <c r="D3357" s="2" t="s">
        <v>5388</v>
      </c>
      <c r="E3357" s="3" t="str">
        <f t="shared" si="260"/>
        <v>5/7/2013</v>
      </c>
      <c r="F3357" s="4">
        <f t="shared" si="261"/>
        <v>1149</v>
      </c>
      <c r="G3357" s="4">
        <f t="shared" si="262"/>
        <v>3.1479452054794521</v>
      </c>
      <c r="H3357" s="1">
        <v>1410121</v>
      </c>
      <c r="I3357" t="s">
        <v>41</v>
      </c>
      <c r="J3357" t="s">
        <v>33</v>
      </c>
      <c r="K3357" t="s">
        <v>34</v>
      </c>
      <c r="L3357" s="1" t="s">
        <v>370</v>
      </c>
      <c r="M3357" t="s">
        <v>35</v>
      </c>
      <c r="N3357">
        <v>52.382809417111503</v>
      </c>
      <c r="O3357">
        <v>4.9176715001789404</v>
      </c>
      <c r="P3357" t="s">
        <v>36</v>
      </c>
      <c r="Q3357" t="s">
        <v>37</v>
      </c>
      <c r="R3357">
        <v>4</v>
      </c>
      <c r="S3357">
        <v>1</v>
      </c>
      <c r="T3357">
        <v>1</v>
      </c>
      <c r="U3357">
        <v>2</v>
      </c>
      <c r="V3357" t="s">
        <v>38</v>
      </c>
      <c r="W3357">
        <v>85</v>
      </c>
      <c r="X3357">
        <v>2</v>
      </c>
      <c r="Y3357">
        <v>20</v>
      </c>
      <c r="Z3357">
        <v>2</v>
      </c>
      <c r="AA3357">
        <f t="shared" si="263"/>
        <v>170</v>
      </c>
      <c r="AB3357">
        <f t="shared" si="264"/>
        <v>170</v>
      </c>
      <c r="AE3357" t="s">
        <v>39</v>
      </c>
      <c r="AF3357">
        <v>0.6</v>
      </c>
      <c r="AG3357">
        <v>19</v>
      </c>
      <c r="AH3357">
        <v>97</v>
      </c>
      <c r="AI3357">
        <v>10</v>
      </c>
      <c r="AJ3357">
        <v>9</v>
      </c>
      <c r="AK3357">
        <v>10</v>
      </c>
      <c r="AL3357">
        <v>10</v>
      </c>
      <c r="AM3357">
        <v>10</v>
      </c>
      <c r="AN3357">
        <v>10</v>
      </c>
    </row>
    <row r="3358" spans="1:40" x14ac:dyDescent="0.2">
      <c r="A3358" s="1">
        <v>8686615</v>
      </c>
      <c r="B3358" t="s">
        <v>2951</v>
      </c>
      <c r="C3358">
        <v>2013</v>
      </c>
      <c r="D3358" s="2" t="s">
        <v>5388</v>
      </c>
      <c r="E3358" s="3" t="str">
        <f t="shared" si="260"/>
        <v>5/7/2013</v>
      </c>
      <c r="F3358" s="4">
        <f t="shared" si="261"/>
        <v>1149</v>
      </c>
      <c r="G3358" s="4">
        <f t="shared" si="262"/>
        <v>3.1479452054794521</v>
      </c>
      <c r="H3358" s="1">
        <v>883131</v>
      </c>
      <c r="I3358" t="s">
        <v>50</v>
      </c>
      <c r="J3358" t="s">
        <v>33</v>
      </c>
      <c r="K3358" t="s">
        <v>34</v>
      </c>
      <c r="L3358" s="1" t="s">
        <v>1669</v>
      </c>
      <c r="M3358" t="s">
        <v>35</v>
      </c>
      <c r="N3358">
        <v>52.362949695561298</v>
      </c>
      <c r="O3358">
        <v>4.9166981771971603</v>
      </c>
      <c r="P3358" t="s">
        <v>130</v>
      </c>
      <c r="Q3358" t="s">
        <v>37</v>
      </c>
      <c r="R3358">
        <v>2</v>
      </c>
      <c r="S3358">
        <v>1</v>
      </c>
      <c r="T3358">
        <v>2</v>
      </c>
      <c r="U3358">
        <v>2</v>
      </c>
      <c r="V3358" t="s">
        <v>38</v>
      </c>
      <c r="W3358">
        <v>105</v>
      </c>
      <c r="X3358">
        <v>1</v>
      </c>
      <c r="Y3358">
        <v>50</v>
      </c>
      <c r="Z3358">
        <v>1</v>
      </c>
      <c r="AA3358">
        <f t="shared" si="263"/>
        <v>105</v>
      </c>
      <c r="AB3358">
        <f t="shared" si="264"/>
        <v>105</v>
      </c>
      <c r="AE3358" t="s">
        <v>43</v>
      </c>
      <c r="AF3358">
        <v>1</v>
      </c>
      <c r="AG3358">
        <v>63</v>
      </c>
      <c r="AH3358">
        <v>97</v>
      </c>
      <c r="AI3358">
        <v>10</v>
      </c>
      <c r="AJ3358">
        <v>10</v>
      </c>
      <c r="AK3358">
        <v>10</v>
      </c>
      <c r="AL3358">
        <v>10</v>
      </c>
      <c r="AM3358">
        <v>10</v>
      </c>
      <c r="AN3358">
        <v>10</v>
      </c>
    </row>
    <row r="3359" spans="1:40" x14ac:dyDescent="0.2">
      <c r="A3359" s="1">
        <v>8690145</v>
      </c>
      <c r="B3359" t="s">
        <v>2952</v>
      </c>
      <c r="C3359">
        <v>2013</v>
      </c>
      <c r="D3359" s="2" t="s">
        <v>5388</v>
      </c>
      <c r="E3359" s="3" t="str">
        <f t="shared" si="260"/>
        <v>5/7/2013</v>
      </c>
      <c r="F3359" s="4">
        <f t="shared" si="261"/>
        <v>1149</v>
      </c>
      <c r="G3359" s="4">
        <f t="shared" si="262"/>
        <v>3.1479452054794521</v>
      </c>
      <c r="H3359" s="1">
        <v>1253770</v>
      </c>
      <c r="I3359" t="s">
        <v>48</v>
      </c>
      <c r="J3359" t="s">
        <v>33</v>
      </c>
      <c r="K3359" t="s">
        <v>34</v>
      </c>
      <c r="L3359" s="1" t="s">
        <v>269</v>
      </c>
      <c r="M3359" t="s">
        <v>35</v>
      </c>
      <c r="N3359">
        <v>52.384917211664202</v>
      </c>
      <c r="O3359">
        <v>4.8760112823484398</v>
      </c>
      <c r="P3359" t="s">
        <v>36</v>
      </c>
      <c r="Q3359" t="s">
        <v>37</v>
      </c>
      <c r="R3359">
        <v>6</v>
      </c>
      <c r="S3359">
        <v>1</v>
      </c>
      <c r="T3359">
        <v>2</v>
      </c>
      <c r="U3359">
        <v>4</v>
      </c>
      <c r="V3359" t="s">
        <v>38</v>
      </c>
      <c r="W3359">
        <v>55</v>
      </c>
      <c r="X3359">
        <v>1</v>
      </c>
      <c r="Y3359">
        <v>45</v>
      </c>
      <c r="Z3359">
        <v>1</v>
      </c>
      <c r="AA3359">
        <f t="shared" si="263"/>
        <v>55</v>
      </c>
      <c r="AB3359">
        <f t="shared" si="264"/>
        <v>55</v>
      </c>
      <c r="AE3359" t="s">
        <v>43</v>
      </c>
      <c r="AF3359">
        <v>1</v>
      </c>
      <c r="AG3359">
        <v>2</v>
      </c>
      <c r="AH3359">
        <v>100</v>
      </c>
      <c r="AI3359">
        <v>8</v>
      </c>
      <c r="AJ3359">
        <v>9</v>
      </c>
      <c r="AK3359">
        <v>8</v>
      </c>
      <c r="AL3359">
        <v>8</v>
      </c>
      <c r="AM3359">
        <v>8</v>
      </c>
      <c r="AN3359">
        <v>8</v>
      </c>
    </row>
    <row r="3360" spans="1:40" x14ac:dyDescent="0.2">
      <c r="A3360" s="1">
        <v>8691345</v>
      </c>
      <c r="B3360" t="s">
        <v>215</v>
      </c>
      <c r="C3360">
        <v>2013</v>
      </c>
      <c r="D3360" s="2" t="s">
        <v>5546</v>
      </c>
      <c r="E3360" s="3" t="str">
        <f t="shared" si="260"/>
        <v>5/8/2013</v>
      </c>
      <c r="F3360" s="4">
        <f t="shared" si="261"/>
        <v>1148</v>
      </c>
      <c r="G3360" s="4">
        <f t="shared" si="262"/>
        <v>3.1452054794520548</v>
      </c>
      <c r="H3360" s="1">
        <v>1705179</v>
      </c>
      <c r="I3360" t="s">
        <v>54</v>
      </c>
      <c r="J3360" t="s">
        <v>33</v>
      </c>
      <c r="K3360" t="s">
        <v>34</v>
      </c>
      <c r="L3360" s="1">
        <v>1071</v>
      </c>
      <c r="M3360" t="s">
        <v>35</v>
      </c>
      <c r="N3360">
        <v>52.357843361978098</v>
      </c>
      <c r="O3360">
        <v>4.9086511063449096</v>
      </c>
      <c r="P3360" t="s">
        <v>36</v>
      </c>
      <c r="Q3360" t="s">
        <v>37</v>
      </c>
      <c r="R3360">
        <v>4</v>
      </c>
      <c r="S3360">
        <v>1</v>
      </c>
      <c r="T3360">
        <v>1</v>
      </c>
      <c r="U3360">
        <v>2</v>
      </c>
      <c r="V3360" t="s">
        <v>38</v>
      </c>
      <c r="W3360">
        <v>230</v>
      </c>
      <c r="X3360">
        <v>1</v>
      </c>
      <c r="Y3360">
        <v>0</v>
      </c>
      <c r="Z3360">
        <v>2</v>
      </c>
      <c r="AA3360">
        <f t="shared" si="263"/>
        <v>460</v>
      </c>
      <c r="AB3360">
        <f t="shared" si="264"/>
        <v>460</v>
      </c>
      <c r="AE3360" t="s">
        <v>60</v>
      </c>
      <c r="AF3360" t="s">
        <v>60</v>
      </c>
      <c r="AG3360">
        <v>6</v>
      </c>
      <c r="AH3360">
        <v>90</v>
      </c>
      <c r="AI3360">
        <v>10</v>
      </c>
      <c r="AJ3360">
        <v>9</v>
      </c>
      <c r="AK3360">
        <v>10</v>
      </c>
      <c r="AL3360">
        <v>10</v>
      </c>
      <c r="AM3360">
        <v>10</v>
      </c>
      <c r="AN3360">
        <v>9</v>
      </c>
    </row>
    <row r="3361" spans="1:40" x14ac:dyDescent="0.2">
      <c r="A3361" s="1">
        <v>8691762</v>
      </c>
      <c r="B3361" t="s">
        <v>484</v>
      </c>
      <c r="C3361">
        <v>2013</v>
      </c>
      <c r="D3361" s="2" t="s">
        <v>5546</v>
      </c>
      <c r="E3361" s="3" t="str">
        <f t="shared" si="260"/>
        <v>5/8/2013</v>
      </c>
      <c r="F3361" s="4">
        <f t="shared" si="261"/>
        <v>1148</v>
      </c>
      <c r="G3361" s="4">
        <f t="shared" si="262"/>
        <v>3.1452054794520548</v>
      </c>
      <c r="H3361" s="1">
        <v>5727342</v>
      </c>
      <c r="I3361" t="s">
        <v>54</v>
      </c>
      <c r="J3361" t="s">
        <v>33</v>
      </c>
      <c r="K3361" t="s">
        <v>34</v>
      </c>
      <c r="L3361" s="1" t="s">
        <v>2953</v>
      </c>
      <c r="M3361" t="s">
        <v>35</v>
      </c>
      <c r="N3361">
        <v>52.3536915477438</v>
      </c>
      <c r="O3361">
        <v>4.8798324995540296</v>
      </c>
      <c r="P3361" t="s">
        <v>36</v>
      </c>
      <c r="Q3361" t="s">
        <v>37</v>
      </c>
      <c r="R3361">
        <v>4</v>
      </c>
      <c r="S3361">
        <v>1</v>
      </c>
      <c r="T3361">
        <v>2</v>
      </c>
      <c r="U3361">
        <v>3</v>
      </c>
      <c r="V3361" t="s">
        <v>38</v>
      </c>
      <c r="W3361">
        <v>125</v>
      </c>
      <c r="X3361">
        <v>1</v>
      </c>
      <c r="Y3361">
        <v>0</v>
      </c>
      <c r="Z3361">
        <v>2</v>
      </c>
      <c r="AA3361">
        <f t="shared" si="263"/>
        <v>250</v>
      </c>
      <c r="AB3361">
        <f t="shared" si="264"/>
        <v>250</v>
      </c>
      <c r="AE3361" t="s">
        <v>39</v>
      </c>
      <c r="AF3361">
        <v>0.54</v>
      </c>
      <c r="AG3361">
        <v>1</v>
      </c>
      <c r="AH3361">
        <v>100</v>
      </c>
      <c r="AI3361">
        <v>10</v>
      </c>
      <c r="AJ3361">
        <v>10</v>
      </c>
      <c r="AK3361">
        <v>10</v>
      </c>
      <c r="AL3361">
        <v>10</v>
      </c>
      <c r="AM3361">
        <v>10</v>
      </c>
      <c r="AN3361">
        <v>10</v>
      </c>
    </row>
    <row r="3362" spans="1:40" x14ac:dyDescent="0.2">
      <c r="A3362" s="1">
        <v>8692172</v>
      </c>
      <c r="B3362" t="s">
        <v>2954</v>
      </c>
      <c r="C3362">
        <v>2013</v>
      </c>
      <c r="D3362" s="2" t="s">
        <v>5546</v>
      </c>
      <c r="E3362" s="3" t="str">
        <f t="shared" si="260"/>
        <v>5/8/2013</v>
      </c>
      <c r="F3362" s="4">
        <f t="shared" si="261"/>
        <v>1148</v>
      </c>
      <c r="G3362" s="4">
        <f t="shared" si="262"/>
        <v>3.1452054794520548</v>
      </c>
      <c r="H3362" s="1">
        <v>1160873</v>
      </c>
      <c r="I3362" t="s">
        <v>45</v>
      </c>
      <c r="J3362" t="s">
        <v>33</v>
      </c>
      <c r="K3362" t="s">
        <v>34</v>
      </c>
      <c r="M3362" t="s">
        <v>35</v>
      </c>
      <c r="N3362">
        <v>52.3463139435177</v>
      </c>
      <c r="O3362">
        <v>4.8609474174823504</v>
      </c>
      <c r="P3362" t="s">
        <v>36</v>
      </c>
      <c r="Q3362" t="s">
        <v>37</v>
      </c>
      <c r="R3362">
        <v>2</v>
      </c>
      <c r="S3362">
        <v>1</v>
      </c>
      <c r="T3362">
        <v>1</v>
      </c>
      <c r="U3362">
        <v>1</v>
      </c>
      <c r="V3362" t="s">
        <v>38</v>
      </c>
      <c r="W3362">
        <v>90</v>
      </c>
      <c r="X3362">
        <v>1</v>
      </c>
      <c r="Y3362">
        <v>0</v>
      </c>
      <c r="Z3362">
        <v>3</v>
      </c>
      <c r="AA3362">
        <f t="shared" si="263"/>
        <v>270</v>
      </c>
      <c r="AB3362">
        <f t="shared" si="264"/>
        <v>270</v>
      </c>
      <c r="AE3362" t="s">
        <v>39</v>
      </c>
      <c r="AF3362">
        <v>1</v>
      </c>
      <c r="AG3362">
        <v>15</v>
      </c>
      <c r="AH3362">
        <v>97</v>
      </c>
      <c r="AI3362">
        <v>10</v>
      </c>
      <c r="AJ3362">
        <v>10</v>
      </c>
      <c r="AK3362">
        <v>10</v>
      </c>
      <c r="AL3362">
        <v>9</v>
      </c>
      <c r="AM3362">
        <v>9</v>
      </c>
      <c r="AN3362">
        <v>9</v>
      </c>
    </row>
    <row r="3363" spans="1:40" x14ac:dyDescent="0.2">
      <c r="A3363" s="1">
        <v>8696019</v>
      </c>
      <c r="B3363" t="s">
        <v>2955</v>
      </c>
      <c r="C3363">
        <v>2013</v>
      </c>
      <c r="D3363" s="2" t="s">
        <v>5546</v>
      </c>
      <c r="E3363" s="3" t="str">
        <f t="shared" si="260"/>
        <v>5/8/2013</v>
      </c>
      <c r="F3363" s="4">
        <f t="shared" si="261"/>
        <v>1148</v>
      </c>
      <c r="G3363" s="4">
        <f t="shared" si="262"/>
        <v>3.1452054794520548</v>
      </c>
      <c r="H3363" s="1">
        <v>4063130</v>
      </c>
      <c r="I3363" t="s">
        <v>45</v>
      </c>
      <c r="J3363" t="s">
        <v>33</v>
      </c>
      <c r="K3363" t="s">
        <v>34</v>
      </c>
      <c r="L3363" s="1" t="s">
        <v>2956</v>
      </c>
      <c r="M3363" t="s">
        <v>35</v>
      </c>
      <c r="N3363">
        <v>52.393752141944198</v>
      </c>
      <c r="O3363">
        <v>4.9569283820896102</v>
      </c>
      <c r="P3363" t="s">
        <v>36</v>
      </c>
      <c r="Q3363" t="s">
        <v>42</v>
      </c>
      <c r="R3363">
        <v>2</v>
      </c>
      <c r="S3363">
        <v>1.5</v>
      </c>
      <c r="T3363">
        <v>1</v>
      </c>
      <c r="U3363">
        <v>1</v>
      </c>
      <c r="V3363" t="s">
        <v>38</v>
      </c>
      <c r="W3363">
        <v>35</v>
      </c>
      <c r="X3363">
        <v>1</v>
      </c>
      <c r="Y3363">
        <v>10</v>
      </c>
      <c r="Z3363">
        <v>2</v>
      </c>
      <c r="AA3363">
        <f t="shared" si="263"/>
        <v>70</v>
      </c>
      <c r="AB3363">
        <f t="shared" si="264"/>
        <v>70</v>
      </c>
      <c r="AE3363" t="s">
        <v>60</v>
      </c>
      <c r="AF3363" t="s">
        <v>60</v>
      </c>
      <c r="AG3363">
        <v>3</v>
      </c>
      <c r="AH3363">
        <v>93</v>
      </c>
      <c r="AI3363">
        <v>9</v>
      </c>
      <c r="AJ3363">
        <v>9</v>
      </c>
      <c r="AK3363">
        <v>10</v>
      </c>
      <c r="AL3363">
        <v>10</v>
      </c>
      <c r="AM3363">
        <v>9</v>
      </c>
      <c r="AN3363">
        <v>9</v>
      </c>
    </row>
    <row r="3364" spans="1:40" x14ac:dyDescent="0.2">
      <c r="A3364" s="1">
        <v>8696325</v>
      </c>
      <c r="B3364" t="s">
        <v>2957</v>
      </c>
      <c r="C3364">
        <v>2013</v>
      </c>
      <c r="D3364" s="2" t="s">
        <v>5546</v>
      </c>
      <c r="E3364" s="3" t="str">
        <f t="shared" si="260"/>
        <v>5/8/2013</v>
      </c>
      <c r="F3364" s="4">
        <f t="shared" si="261"/>
        <v>1148</v>
      </c>
      <c r="G3364" s="4">
        <f t="shared" si="262"/>
        <v>3.1452054794520548</v>
      </c>
      <c r="H3364" s="1">
        <v>1146847</v>
      </c>
      <c r="I3364" t="s">
        <v>177</v>
      </c>
      <c r="J3364" t="s">
        <v>33</v>
      </c>
      <c r="K3364" t="s">
        <v>34</v>
      </c>
      <c r="L3364" s="1" t="s">
        <v>2958</v>
      </c>
      <c r="M3364" t="s">
        <v>35</v>
      </c>
      <c r="N3364">
        <v>52.3718701467686</v>
      </c>
      <c r="O3364">
        <v>4.903940362458</v>
      </c>
      <c r="P3364" t="s">
        <v>36</v>
      </c>
      <c r="Q3364" t="s">
        <v>37</v>
      </c>
      <c r="R3364">
        <v>6</v>
      </c>
      <c r="S3364">
        <v>1</v>
      </c>
      <c r="T3364">
        <v>3</v>
      </c>
      <c r="U3364">
        <v>4</v>
      </c>
      <c r="V3364" t="s">
        <v>38</v>
      </c>
      <c r="W3364">
        <v>140</v>
      </c>
      <c r="X3364">
        <v>2</v>
      </c>
      <c r="Y3364">
        <v>0</v>
      </c>
      <c r="Z3364">
        <v>1</v>
      </c>
      <c r="AA3364">
        <f t="shared" si="263"/>
        <v>140</v>
      </c>
      <c r="AB3364">
        <f t="shared" si="264"/>
        <v>140</v>
      </c>
      <c r="AE3364" t="s">
        <v>46</v>
      </c>
      <c r="AF3364">
        <v>0.83</v>
      </c>
      <c r="AG3364">
        <v>6</v>
      </c>
      <c r="AH3364">
        <v>90</v>
      </c>
      <c r="AI3364">
        <v>9</v>
      </c>
      <c r="AJ3364">
        <v>8</v>
      </c>
      <c r="AK3364">
        <v>9</v>
      </c>
      <c r="AL3364">
        <v>9</v>
      </c>
      <c r="AM3364">
        <v>8</v>
      </c>
      <c r="AN3364">
        <v>9</v>
      </c>
    </row>
    <row r="3365" spans="1:40" x14ac:dyDescent="0.2">
      <c r="A3365" s="1">
        <v>8697185</v>
      </c>
      <c r="B3365" t="s">
        <v>2959</v>
      </c>
      <c r="C3365">
        <v>2013</v>
      </c>
      <c r="D3365" s="2" t="s">
        <v>5546</v>
      </c>
      <c r="E3365" s="3" t="str">
        <f t="shared" si="260"/>
        <v>5/8/2013</v>
      </c>
      <c r="F3365" s="4">
        <f t="shared" si="261"/>
        <v>1148</v>
      </c>
      <c r="G3365" s="4">
        <f t="shared" si="262"/>
        <v>3.1452054794520548</v>
      </c>
      <c r="H3365" s="1">
        <v>5361463</v>
      </c>
      <c r="I3365" t="s">
        <v>48</v>
      </c>
      <c r="J3365" t="s">
        <v>33</v>
      </c>
      <c r="K3365" t="s">
        <v>34</v>
      </c>
      <c r="L3365" s="1" t="s">
        <v>2960</v>
      </c>
      <c r="M3365" t="s">
        <v>35</v>
      </c>
      <c r="N3365">
        <v>52.377024185442203</v>
      </c>
      <c r="O3365">
        <v>4.8899734750940098</v>
      </c>
      <c r="P3365" t="s">
        <v>36</v>
      </c>
      <c r="Q3365" t="s">
        <v>37</v>
      </c>
      <c r="R3365">
        <v>3</v>
      </c>
      <c r="S3365">
        <v>1</v>
      </c>
      <c r="T3365">
        <v>1</v>
      </c>
      <c r="U3365">
        <v>1</v>
      </c>
      <c r="V3365" t="s">
        <v>38</v>
      </c>
      <c r="W3365">
        <v>99</v>
      </c>
      <c r="X3365">
        <v>2</v>
      </c>
      <c r="Y3365">
        <v>30</v>
      </c>
      <c r="Z3365">
        <v>1</v>
      </c>
      <c r="AA3365">
        <f t="shared" si="263"/>
        <v>99</v>
      </c>
      <c r="AB3365">
        <f t="shared" si="264"/>
        <v>99</v>
      </c>
      <c r="AE3365" t="s">
        <v>39</v>
      </c>
      <c r="AF3365">
        <v>0.82</v>
      </c>
      <c r="AG3365">
        <v>6</v>
      </c>
      <c r="AH3365">
        <v>100</v>
      </c>
      <c r="AI3365">
        <v>10</v>
      </c>
      <c r="AJ3365">
        <v>10</v>
      </c>
      <c r="AK3365">
        <v>10</v>
      </c>
      <c r="AL3365">
        <v>10</v>
      </c>
      <c r="AM3365">
        <v>10</v>
      </c>
      <c r="AN3365">
        <v>10</v>
      </c>
    </row>
    <row r="3366" spans="1:40" x14ac:dyDescent="0.2">
      <c r="A3366" s="1">
        <v>8697557</v>
      </c>
      <c r="B3366" t="s">
        <v>2959</v>
      </c>
      <c r="C3366">
        <v>2013</v>
      </c>
      <c r="D3366" s="2" t="s">
        <v>5546</v>
      </c>
      <c r="E3366" s="3" t="str">
        <f t="shared" si="260"/>
        <v>5/8/2013</v>
      </c>
      <c r="F3366" s="4">
        <f t="shared" si="261"/>
        <v>1148</v>
      </c>
      <c r="G3366" s="4">
        <f t="shared" si="262"/>
        <v>3.1452054794520548</v>
      </c>
      <c r="H3366" s="1">
        <v>5728379</v>
      </c>
      <c r="I3366" t="s">
        <v>32</v>
      </c>
      <c r="J3366" t="s">
        <v>33</v>
      </c>
      <c r="K3366" t="s">
        <v>34</v>
      </c>
      <c r="M3366" t="s">
        <v>35</v>
      </c>
      <c r="N3366">
        <v>52.406877547691103</v>
      </c>
      <c r="O3366">
        <v>4.9052880357680104</v>
      </c>
      <c r="P3366" t="s">
        <v>36</v>
      </c>
      <c r="Q3366" t="s">
        <v>37</v>
      </c>
      <c r="R3366">
        <v>2</v>
      </c>
      <c r="S3366">
        <v>1</v>
      </c>
      <c r="T3366">
        <v>2</v>
      </c>
      <c r="U3366">
        <v>2</v>
      </c>
      <c r="V3366" t="s">
        <v>38</v>
      </c>
      <c r="W3366">
        <v>79</v>
      </c>
      <c r="X3366">
        <v>2</v>
      </c>
      <c r="Y3366">
        <v>50</v>
      </c>
      <c r="Z3366">
        <v>1</v>
      </c>
      <c r="AA3366">
        <f t="shared" si="263"/>
        <v>79</v>
      </c>
      <c r="AB3366">
        <f t="shared" si="264"/>
        <v>79</v>
      </c>
      <c r="AE3366" t="s">
        <v>39</v>
      </c>
      <c r="AF3366">
        <v>0.84</v>
      </c>
      <c r="AG3366">
        <v>1</v>
      </c>
      <c r="AH3366">
        <v>100</v>
      </c>
      <c r="AI3366">
        <v>10</v>
      </c>
      <c r="AJ3366">
        <v>10</v>
      </c>
      <c r="AK3366">
        <v>10</v>
      </c>
      <c r="AL3366">
        <v>10</v>
      </c>
      <c r="AM3366">
        <v>10</v>
      </c>
      <c r="AN3366">
        <v>10</v>
      </c>
    </row>
    <row r="3367" spans="1:40" x14ac:dyDescent="0.2">
      <c r="A3367" s="1">
        <v>8697755</v>
      </c>
      <c r="B3367" t="s">
        <v>1720</v>
      </c>
      <c r="C3367">
        <v>2013</v>
      </c>
      <c r="D3367" s="2" t="s">
        <v>5546</v>
      </c>
      <c r="E3367" s="3" t="str">
        <f t="shared" si="260"/>
        <v>5/8/2013</v>
      </c>
      <c r="F3367" s="4">
        <f t="shared" si="261"/>
        <v>1148</v>
      </c>
      <c r="G3367" s="4">
        <f t="shared" si="262"/>
        <v>3.1452054794520548</v>
      </c>
      <c r="H3367" s="1">
        <v>3912050</v>
      </c>
      <c r="I3367" t="s">
        <v>45</v>
      </c>
      <c r="J3367" t="s">
        <v>33</v>
      </c>
      <c r="K3367" t="s">
        <v>34</v>
      </c>
      <c r="L3367" s="1">
        <v>1054</v>
      </c>
      <c r="M3367" t="s">
        <v>35</v>
      </c>
      <c r="N3367">
        <v>52.351745786075597</v>
      </c>
      <c r="O3367">
        <v>4.9126196137837299</v>
      </c>
      <c r="P3367" t="s">
        <v>36</v>
      </c>
      <c r="Q3367" t="s">
        <v>37</v>
      </c>
      <c r="R3367">
        <v>2</v>
      </c>
      <c r="S3367">
        <v>1</v>
      </c>
      <c r="T3367">
        <v>1</v>
      </c>
      <c r="U3367">
        <v>1</v>
      </c>
      <c r="V3367" t="s">
        <v>38</v>
      </c>
      <c r="W3367">
        <v>85</v>
      </c>
      <c r="X3367">
        <v>1</v>
      </c>
      <c r="Y3367">
        <v>0</v>
      </c>
      <c r="Z3367">
        <v>3</v>
      </c>
      <c r="AA3367">
        <f t="shared" si="263"/>
        <v>255</v>
      </c>
      <c r="AB3367">
        <f t="shared" si="264"/>
        <v>255</v>
      </c>
      <c r="AE3367" t="s">
        <v>39</v>
      </c>
      <c r="AF3367">
        <v>0.75</v>
      </c>
      <c r="AG3367">
        <v>4</v>
      </c>
      <c r="AH3367">
        <v>80</v>
      </c>
      <c r="AI3367">
        <v>9</v>
      </c>
      <c r="AJ3367">
        <v>9</v>
      </c>
      <c r="AK3367">
        <v>9</v>
      </c>
      <c r="AL3367">
        <v>9</v>
      </c>
      <c r="AM3367">
        <v>8</v>
      </c>
      <c r="AN3367">
        <v>8</v>
      </c>
    </row>
    <row r="3368" spans="1:40" x14ac:dyDescent="0.2">
      <c r="A3368" s="1">
        <v>8705314</v>
      </c>
      <c r="B3368" t="s">
        <v>426</v>
      </c>
      <c r="C3368">
        <v>2013</v>
      </c>
      <c r="D3368" s="2" t="s">
        <v>5546</v>
      </c>
      <c r="E3368" s="3" t="str">
        <f t="shared" si="260"/>
        <v>5/8/2013</v>
      </c>
      <c r="F3368" s="4">
        <f t="shared" si="261"/>
        <v>1148</v>
      </c>
      <c r="G3368" s="4">
        <f t="shared" si="262"/>
        <v>3.1452054794520548</v>
      </c>
      <c r="H3368" s="1">
        <v>3280410</v>
      </c>
      <c r="I3368" t="s">
        <v>50</v>
      </c>
      <c r="J3368" t="s">
        <v>33</v>
      </c>
      <c r="K3368" t="s">
        <v>34</v>
      </c>
      <c r="L3368" s="1" t="s">
        <v>1436</v>
      </c>
      <c r="M3368" t="s">
        <v>35</v>
      </c>
      <c r="N3368">
        <v>52.371352297935204</v>
      </c>
      <c r="O3368">
        <v>4.9036809886353101</v>
      </c>
      <c r="P3368" t="s">
        <v>36</v>
      </c>
      <c r="Q3368" t="s">
        <v>37</v>
      </c>
      <c r="R3368">
        <v>2</v>
      </c>
      <c r="S3368">
        <v>1</v>
      </c>
      <c r="T3368">
        <v>1</v>
      </c>
      <c r="U3368">
        <v>1</v>
      </c>
      <c r="V3368" t="s">
        <v>38</v>
      </c>
      <c r="W3368">
        <v>130</v>
      </c>
      <c r="X3368">
        <v>1</v>
      </c>
      <c r="Y3368">
        <v>0</v>
      </c>
      <c r="Z3368">
        <v>2</v>
      </c>
      <c r="AA3368">
        <f t="shared" si="263"/>
        <v>260</v>
      </c>
      <c r="AB3368">
        <f t="shared" si="264"/>
        <v>260</v>
      </c>
      <c r="AE3368" t="s">
        <v>39</v>
      </c>
      <c r="AF3368">
        <v>1</v>
      </c>
      <c r="AG3368">
        <v>7</v>
      </c>
      <c r="AH3368">
        <v>89</v>
      </c>
      <c r="AI3368">
        <v>9</v>
      </c>
      <c r="AJ3368">
        <v>9</v>
      </c>
      <c r="AK3368">
        <v>9</v>
      </c>
      <c r="AL3368">
        <v>9</v>
      </c>
      <c r="AM3368">
        <v>10</v>
      </c>
      <c r="AN3368">
        <v>9</v>
      </c>
    </row>
    <row r="3369" spans="1:40" x14ac:dyDescent="0.2">
      <c r="A3369" s="1">
        <v>8706785</v>
      </c>
      <c r="B3369" t="s">
        <v>441</v>
      </c>
      <c r="C3369">
        <v>2013</v>
      </c>
      <c r="D3369" s="2" t="s">
        <v>5389</v>
      </c>
      <c r="E3369" s="3" t="str">
        <f t="shared" si="260"/>
        <v>5/9/2013</v>
      </c>
      <c r="F3369" s="4">
        <f t="shared" si="261"/>
        <v>1147</v>
      </c>
      <c r="G3369" s="4">
        <f t="shared" si="262"/>
        <v>3.1424657534246574</v>
      </c>
      <c r="H3369" s="1">
        <v>1155386</v>
      </c>
      <c r="I3369" t="s">
        <v>58</v>
      </c>
      <c r="J3369" t="s">
        <v>33</v>
      </c>
      <c r="K3369" t="s">
        <v>34</v>
      </c>
      <c r="L3369" s="1">
        <v>1079</v>
      </c>
      <c r="M3369" t="s">
        <v>35</v>
      </c>
      <c r="N3369">
        <v>52.384134216420598</v>
      </c>
      <c r="O3369">
        <v>4.86929165854409</v>
      </c>
      <c r="P3369" t="s">
        <v>36</v>
      </c>
      <c r="Q3369" t="s">
        <v>37</v>
      </c>
      <c r="R3369">
        <v>2</v>
      </c>
      <c r="S3369">
        <v>1</v>
      </c>
      <c r="T3369">
        <v>1</v>
      </c>
      <c r="U3369">
        <v>2</v>
      </c>
      <c r="V3369" t="s">
        <v>38</v>
      </c>
      <c r="W3369">
        <v>95</v>
      </c>
      <c r="X3369">
        <v>1</v>
      </c>
      <c r="Y3369">
        <v>0</v>
      </c>
      <c r="Z3369">
        <v>3</v>
      </c>
      <c r="AA3369">
        <f t="shared" si="263"/>
        <v>285</v>
      </c>
      <c r="AB3369">
        <f t="shared" si="264"/>
        <v>285</v>
      </c>
      <c r="AE3369" t="s">
        <v>46</v>
      </c>
      <c r="AF3369">
        <v>0.97</v>
      </c>
      <c r="AG3369">
        <v>14</v>
      </c>
      <c r="AH3369">
        <v>98</v>
      </c>
      <c r="AI3369">
        <v>10</v>
      </c>
      <c r="AJ3369">
        <v>10</v>
      </c>
      <c r="AK3369">
        <v>10</v>
      </c>
      <c r="AL3369">
        <v>10</v>
      </c>
      <c r="AM3369">
        <v>9</v>
      </c>
      <c r="AN3369">
        <v>10</v>
      </c>
    </row>
    <row r="3370" spans="1:40" x14ac:dyDescent="0.2">
      <c r="A3370" s="1">
        <v>8710065</v>
      </c>
      <c r="B3370" t="s">
        <v>1667</v>
      </c>
      <c r="C3370">
        <v>2013</v>
      </c>
      <c r="D3370" s="2" t="s">
        <v>5389</v>
      </c>
      <c r="E3370" s="3" t="str">
        <f t="shared" si="260"/>
        <v>5/9/2013</v>
      </c>
      <c r="F3370" s="4">
        <f t="shared" si="261"/>
        <v>1147</v>
      </c>
      <c r="G3370" s="4">
        <f t="shared" si="262"/>
        <v>3.1424657534246574</v>
      </c>
      <c r="H3370" s="1">
        <v>1149694</v>
      </c>
      <c r="I3370" t="s">
        <v>69</v>
      </c>
      <c r="J3370" t="s">
        <v>33</v>
      </c>
      <c r="K3370" t="s">
        <v>34</v>
      </c>
      <c r="L3370" s="1">
        <v>1055</v>
      </c>
      <c r="M3370" t="s">
        <v>35</v>
      </c>
      <c r="N3370">
        <v>52.353262732476601</v>
      </c>
      <c r="O3370">
        <v>4.8899081349049798</v>
      </c>
      <c r="P3370" t="s">
        <v>36</v>
      </c>
      <c r="Q3370" t="s">
        <v>42</v>
      </c>
      <c r="R3370">
        <v>2</v>
      </c>
      <c r="S3370">
        <v>1</v>
      </c>
      <c r="T3370">
        <v>1</v>
      </c>
      <c r="U3370">
        <v>2</v>
      </c>
      <c r="V3370" t="s">
        <v>38</v>
      </c>
      <c r="W3370">
        <v>77</v>
      </c>
      <c r="X3370">
        <v>2</v>
      </c>
      <c r="Y3370">
        <v>35</v>
      </c>
      <c r="Z3370">
        <v>2</v>
      </c>
      <c r="AA3370">
        <f t="shared" si="263"/>
        <v>154</v>
      </c>
      <c r="AB3370">
        <f t="shared" si="264"/>
        <v>154</v>
      </c>
      <c r="AE3370" t="s">
        <v>46</v>
      </c>
      <c r="AF3370">
        <v>0.93</v>
      </c>
      <c r="AG3370">
        <v>28</v>
      </c>
      <c r="AH3370">
        <v>85</v>
      </c>
      <c r="AI3370">
        <v>9</v>
      </c>
      <c r="AJ3370">
        <v>8</v>
      </c>
      <c r="AK3370">
        <v>9</v>
      </c>
      <c r="AL3370">
        <v>10</v>
      </c>
      <c r="AM3370">
        <v>8</v>
      </c>
      <c r="AN3370">
        <v>8</v>
      </c>
    </row>
    <row r="3371" spans="1:40" x14ac:dyDescent="0.2">
      <c r="A3371" s="1">
        <v>8721353</v>
      </c>
      <c r="B3371" t="s">
        <v>2961</v>
      </c>
      <c r="C3371">
        <v>2013</v>
      </c>
      <c r="D3371" s="2" t="s">
        <v>5389</v>
      </c>
      <c r="E3371" s="3" t="str">
        <f t="shared" si="260"/>
        <v>5/9/2013</v>
      </c>
      <c r="F3371" s="4">
        <f t="shared" si="261"/>
        <v>1147</v>
      </c>
      <c r="G3371" s="4">
        <f t="shared" si="262"/>
        <v>3.1424657534246574</v>
      </c>
      <c r="H3371" s="1">
        <v>1159432</v>
      </c>
      <c r="I3371" t="s">
        <v>196</v>
      </c>
      <c r="J3371" t="s">
        <v>33</v>
      </c>
      <c r="K3371" t="s">
        <v>34</v>
      </c>
      <c r="L3371" s="1" t="s">
        <v>2962</v>
      </c>
      <c r="M3371" t="s">
        <v>35</v>
      </c>
      <c r="N3371">
        <v>52.353305038678101</v>
      </c>
      <c r="O3371">
        <v>4.8912596495894798</v>
      </c>
      <c r="P3371" t="s">
        <v>56</v>
      </c>
      <c r="Q3371" t="s">
        <v>42</v>
      </c>
      <c r="R3371">
        <v>3</v>
      </c>
      <c r="S3371">
        <v>1</v>
      </c>
      <c r="T3371">
        <v>1</v>
      </c>
      <c r="U3371">
        <v>2</v>
      </c>
      <c r="V3371" t="s">
        <v>38</v>
      </c>
      <c r="W3371">
        <v>75</v>
      </c>
      <c r="X3371">
        <v>1</v>
      </c>
      <c r="Y3371">
        <v>25</v>
      </c>
      <c r="Z3371">
        <v>2</v>
      </c>
      <c r="AA3371">
        <f t="shared" si="263"/>
        <v>150</v>
      </c>
      <c r="AB3371">
        <f t="shared" si="264"/>
        <v>150</v>
      </c>
      <c r="AE3371" t="s">
        <v>43</v>
      </c>
      <c r="AF3371">
        <v>1</v>
      </c>
      <c r="AG3371">
        <v>16</v>
      </c>
      <c r="AH3371">
        <v>94</v>
      </c>
      <c r="AI3371">
        <v>9</v>
      </c>
      <c r="AJ3371">
        <v>9</v>
      </c>
      <c r="AK3371">
        <v>10</v>
      </c>
      <c r="AL3371">
        <v>10</v>
      </c>
      <c r="AM3371">
        <v>10</v>
      </c>
      <c r="AN3371">
        <v>9</v>
      </c>
    </row>
    <row r="3372" spans="1:40" x14ac:dyDescent="0.2">
      <c r="A3372" s="1">
        <v>8721486</v>
      </c>
      <c r="B3372" t="s">
        <v>2963</v>
      </c>
      <c r="C3372">
        <v>2013</v>
      </c>
      <c r="D3372" s="2" t="s">
        <v>5389</v>
      </c>
      <c r="E3372" s="3" t="str">
        <f t="shared" si="260"/>
        <v>5/9/2013</v>
      </c>
      <c r="F3372" s="4">
        <f t="shared" si="261"/>
        <v>1147</v>
      </c>
      <c r="G3372" s="4">
        <f t="shared" si="262"/>
        <v>3.1424657534246574</v>
      </c>
      <c r="H3372" s="1">
        <v>1149725</v>
      </c>
      <c r="I3372" t="s">
        <v>48</v>
      </c>
      <c r="J3372" t="s">
        <v>33</v>
      </c>
      <c r="K3372" t="s">
        <v>34</v>
      </c>
      <c r="L3372" s="1">
        <v>1018</v>
      </c>
      <c r="M3372" t="s">
        <v>35</v>
      </c>
      <c r="N3372">
        <v>52.3768067328052</v>
      </c>
      <c r="O3372">
        <v>4.8439195147967604</v>
      </c>
      <c r="P3372" t="s">
        <v>130</v>
      </c>
      <c r="Q3372" t="s">
        <v>42</v>
      </c>
      <c r="R3372">
        <v>5</v>
      </c>
      <c r="S3372">
        <v>1</v>
      </c>
      <c r="T3372">
        <v>1</v>
      </c>
      <c r="U3372">
        <v>5</v>
      </c>
      <c r="V3372" t="s">
        <v>38</v>
      </c>
      <c r="W3372">
        <v>95</v>
      </c>
      <c r="X3372">
        <v>2</v>
      </c>
      <c r="Y3372">
        <v>35</v>
      </c>
      <c r="Z3372">
        <v>2</v>
      </c>
      <c r="AA3372">
        <f t="shared" si="263"/>
        <v>190</v>
      </c>
      <c r="AB3372">
        <f t="shared" si="264"/>
        <v>190</v>
      </c>
      <c r="AE3372" t="s">
        <v>43</v>
      </c>
      <c r="AF3372">
        <v>1</v>
      </c>
      <c r="AG3372">
        <v>25</v>
      </c>
      <c r="AH3372">
        <v>91</v>
      </c>
      <c r="AI3372">
        <v>9</v>
      </c>
      <c r="AJ3372">
        <v>9</v>
      </c>
      <c r="AK3372">
        <v>10</v>
      </c>
      <c r="AL3372">
        <v>10</v>
      </c>
      <c r="AM3372">
        <v>9</v>
      </c>
      <c r="AN3372">
        <v>9</v>
      </c>
    </row>
    <row r="3373" spans="1:40" x14ac:dyDescent="0.2">
      <c r="A3373" s="1">
        <v>8722436</v>
      </c>
      <c r="B3373" t="s">
        <v>2380</v>
      </c>
      <c r="C3373">
        <v>2013</v>
      </c>
      <c r="D3373" s="2" t="s">
        <v>5389</v>
      </c>
      <c r="E3373" s="3" t="str">
        <f t="shared" si="260"/>
        <v>5/9/2013</v>
      </c>
      <c r="F3373" s="4">
        <f t="shared" si="261"/>
        <v>1147</v>
      </c>
      <c r="G3373" s="4">
        <f t="shared" si="262"/>
        <v>3.1424657534246574</v>
      </c>
      <c r="H3373" s="1">
        <v>1150384</v>
      </c>
      <c r="I3373" t="s">
        <v>32</v>
      </c>
      <c r="J3373" t="s">
        <v>33</v>
      </c>
      <c r="K3373" t="s">
        <v>34</v>
      </c>
      <c r="L3373" s="1">
        <v>1051</v>
      </c>
      <c r="M3373" t="s">
        <v>35</v>
      </c>
      <c r="N3373">
        <v>52.350078730689702</v>
      </c>
      <c r="O3373">
        <v>4.85440967327043</v>
      </c>
      <c r="P3373" t="s">
        <v>36</v>
      </c>
      <c r="Q3373" t="s">
        <v>37</v>
      </c>
      <c r="R3373">
        <v>2</v>
      </c>
      <c r="S3373">
        <v>1</v>
      </c>
      <c r="T3373">
        <v>1</v>
      </c>
      <c r="U3373">
        <v>1</v>
      </c>
      <c r="V3373" t="s">
        <v>38</v>
      </c>
      <c r="W3373">
        <v>125</v>
      </c>
      <c r="X3373">
        <v>1</v>
      </c>
      <c r="Y3373">
        <v>0</v>
      </c>
      <c r="Z3373">
        <v>2</v>
      </c>
      <c r="AA3373">
        <f t="shared" si="263"/>
        <v>250</v>
      </c>
      <c r="AB3373">
        <f t="shared" si="264"/>
        <v>250</v>
      </c>
      <c r="AE3373" t="s">
        <v>39</v>
      </c>
      <c r="AF3373">
        <v>0.5</v>
      </c>
      <c r="AG3373">
        <v>33</v>
      </c>
      <c r="AH3373">
        <v>96</v>
      </c>
      <c r="AI3373">
        <v>10</v>
      </c>
      <c r="AJ3373">
        <v>10</v>
      </c>
      <c r="AK3373">
        <v>10</v>
      </c>
      <c r="AL3373">
        <v>10</v>
      </c>
      <c r="AM3373">
        <v>9</v>
      </c>
      <c r="AN3373">
        <v>9</v>
      </c>
    </row>
    <row r="3374" spans="1:40" x14ac:dyDescent="0.2">
      <c r="A3374" s="1">
        <v>8722694</v>
      </c>
      <c r="B3374" t="s">
        <v>1231</v>
      </c>
      <c r="C3374">
        <v>2013</v>
      </c>
      <c r="D3374" s="2" t="s">
        <v>5390</v>
      </c>
      <c r="E3374" s="3" t="str">
        <f t="shared" si="260"/>
        <v>5/10/2013</v>
      </c>
      <c r="F3374" s="4">
        <f t="shared" si="261"/>
        <v>1146</v>
      </c>
      <c r="G3374" s="4">
        <f t="shared" si="262"/>
        <v>3.1397260273972605</v>
      </c>
      <c r="H3374" s="1">
        <v>3107052</v>
      </c>
      <c r="I3374" t="s">
        <v>105</v>
      </c>
      <c r="J3374" t="s">
        <v>33</v>
      </c>
      <c r="K3374" t="s">
        <v>34</v>
      </c>
      <c r="L3374" s="1" t="s">
        <v>2964</v>
      </c>
      <c r="M3374" t="s">
        <v>35</v>
      </c>
      <c r="N3374">
        <v>52.374844318607501</v>
      </c>
      <c r="O3374">
        <v>4.8587014317233903</v>
      </c>
      <c r="P3374" t="s">
        <v>36</v>
      </c>
      <c r="Q3374" t="s">
        <v>37</v>
      </c>
      <c r="R3374">
        <v>2</v>
      </c>
      <c r="S3374">
        <v>1</v>
      </c>
      <c r="T3374">
        <v>1</v>
      </c>
      <c r="U3374">
        <v>1</v>
      </c>
      <c r="V3374" t="s">
        <v>38</v>
      </c>
      <c r="W3374">
        <v>99</v>
      </c>
      <c r="X3374">
        <v>2</v>
      </c>
      <c r="Y3374">
        <v>20</v>
      </c>
      <c r="Z3374">
        <v>2</v>
      </c>
      <c r="AA3374">
        <f t="shared" si="263"/>
        <v>198</v>
      </c>
      <c r="AB3374">
        <f t="shared" si="264"/>
        <v>198</v>
      </c>
      <c r="AE3374" t="s">
        <v>39</v>
      </c>
      <c r="AF3374">
        <v>0.7</v>
      </c>
      <c r="AG3374">
        <v>4</v>
      </c>
      <c r="AH3374">
        <v>90</v>
      </c>
      <c r="AI3374">
        <v>8</v>
      </c>
      <c r="AJ3374">
        <v>7</v>
      </c>
      <c r="AK3374">
        <v>10</v>
      </c>
      <c r="AL3374">
        <v>10</v>
      </c>
      <c r="AM3374">
        <v>10</v>
      </c>
      <c r="AN3374">
        <v>9</v>
      </c>
    </row>
    <row r="3375" spans="1:40" x14ac:dyDescent="0.2">
      <c r="A3375" s="1">
        <v>8729867</v>
      </c>
      <c r="B3375" t="s">
        <v>1720</v>
      </c>
      <c r="C3375">
        <v>2013</v>
      </c>
      <c r="D3375" s="2" t="s">
        <v>5390</v>
      </c>
      <c r="E3375" s="3" t="str">
        <f t="shared" si="260"/>
        <v>5/10/2013</v>
      </c>
      <c r="F3375" s="4">
        <f t="shared" si="261"/>
        <v>1146</v>
      </c>
      <c r="G3375" s="4">
        <f t="shared" si="262"/>
        <v>3.1397260273972605</v>
      </c>
      <c r="H3375" s="1">
        <v>2058590</v>
      </c>
      <c r="I3375" t="s">
        <v>54</v>
      </c>
      <c r="J3375" t="s">
        <v>33</v>
      </c>
      <c r="K3375" t="s">
        <v>34</v>
      </c>
      <c r="L3375" s="1" t="s">
        <v>2965</v>
      </c>
      <c r="M3375" t="s">
        <v>35</v>
      </c>
      <c r="N3375">
        <v>52.373217862635002</v>
      </c>
      <c r="O3375">
        <v>4.8899867465596802</v>
      </c>
      <c r="P3375" t="s">
        <v>130</v>
      </c>
      <c r="Q3375" t="s">
        <v>37</v>
      </c>
      <c r="R3375">
        <v>2</v>
      </c>
      <c r="S3375">
        <v>1</v>
      </c>
      <c r="T3375">
        <v>1</v>
      </c>
      <c r="U3375">
        <v>1</v>
      </c>
      <c r="V3375" t="s">
        <v>38</v>
      </c>
      <c r="W3375">
        <v>85</v>
      </c>
      <c r="X3375">
        <v>1</v>
      </c>
      <c r="Y3375">
        <v>0</v>
      </c>
      <c r="Z3375">
        <v>1</v>
      </c>
      <c r="AA3375">
        <f t="shared" si="263"/>
        <v>85</v>
      </c>
      <c r="AB3375">
        <f t="shared" si="264"/>
        <v>85</v>
      </c>
      <c r="AE3375" t="s">
        <v>43</v>
      </c>
      <c r="AF3375">
        <v>1</v>
      </c>
      <c r="AG3375">
        <v>78</v>
      </c>
      <c r="AH3375">
        <v>93</v>
      </c>
      <c r="AI3375">
        <v>10</v>
      </c>
      <c r="AJ3375">
        <v>10</v>
      </c>
      <c r="AK3375">
        <v>10</v>
      </c>
      <c r="AL3375">
        <v>10</v>
      </c>
      <c r="AM3375">
        <v>10</v>
      </c>
      <c r="AN3375">
        <v>9</v>
      </c>
    </row>
    <row r="3376" spans="1:40" x14ac:dyDescent="0.2">
      <c r="A3376" s="1">
        <v>8731611</v>
      </c>
      <c r="B3376" t="s">
        <v>1782</v>
      </c>
      <c r="C3376">
        <v>2013</v>
      </c>
      <c r="D3376" s="2" t="s">
        <v>5390</v>
      </c>
      <c r="E3376" s="3" t="str">
        <f t="shared" si="260"/>
        <v>5/10/2013</v>
      </c>
      <c r="F3376" s="4">
        <f t="shared" si="261"/>
        <v>1146</v>
      </c>
      <c r="G3376" s="4">
        <f t="shared" si="262"/>
        <v>3.1397260273972605</v>
      </c>
      <c r="H3376" s="1">
        <v>1152623</v>
      </c>
      <c r="I3376" t="s">
        <v>54</v>
      </c>
      <c r="J3376" t="s">
        <v>33</v>
      </c>
      <c r="K3376" t="s">
        <v>34</v>
      </c>
      <c r="L3376" s="1" t="s">
        <v>2966</v>
      </c>
      <c r="M3376" t="s">
        <v>35</v>
      </c>
      <c r="N3376">
        <v>52.367531867660297</v>
      </c>
      <c r="O3376">
        <v>4.8766859355957699</v>
      </c>
      <c r="P3376" t="s">
        <v>36</v>
      </c>
      <c r="Q3376" t="s">
        <v>37</v>
      </c>
      <c r="R3376">
        <v>2</v>
      </c>
      <c r="S3376">
        <v>1</v>
      </c>
      <c r="T3376">
        <v>1</v>
      </c>
      <c r="U3376">
        <v>1</v>
      </c>
      <c r="V3376" t="s">
        <v>38</v>
      </c>
      <c r="W3376">
        <v>99</v>
      </c>
      <c r="X3376">
        <v>1</v>
      </c>
      <c r="Y3376">
        <v>0</v>
      </c>
      <c r="Z3376">
        <v>1</v>
      </c>
      <c r="AA3376">
        <f t="shared" si="263"/>
        <v>99</v>
      </c>
      <c r="AB3376">
        <f t="shared" si="264"/>
        <v>99</v>
      </c>
      <c r="AE3376" t="s">
        <v>39</v>
      </c>
      <c r="AF3376">
        <v>0.74</v>
      </c>
      <c r="AG3376">
        <v>4</v>
      </c>
      <c r="AH3376">
        <v>100</v>
      </c>
      <c r="AI3376">
        <v>9</v>
      </c>
      <c r="AJ3376">
        <v>8</v>
      </c>
      <c r="AK3376">
        <v>9</v>
      </c>
      <c r="AL3376">
        <v>10</v>
      </c>
      <c r="AM3376">
        <v>10</v>
      </c>
      <c r="AN3376">
        <v>10</v>
      </c>
    </row>
    <row r="3377" spans="1:40" x14ac:dyDescent="0.2">
      <c r="A3377" s="1">
        <v>8733767</v>
      </c>
      <c r="B3377" t="s">
        <v>2967</v>
      </c>
      <c r="C3377">
        <v>2013</v>
      </c>
      <c r="D3377" s="2" t="s">
        <v>5547</v>
      </c>
      <c r="E3377" s="3" t="str">
        <f t="shared" si="260"/>
        <v>5/11/2013</v>
      </c>
      <c r="F3377" s="4">
        <f t="shared" si="261"/>
        <v>1145</v>
      </c>
      <c r="G3377" s="4">
        <f t="shared" si="262"/>
        <v>3.1369863013698631</v>
      </c>
      <c r="H3377" s="1">
        <v>2370541</v>
      </c>
      <c r="I3377" t="s">
        <v>213</v>
      </c>
      <c r="J3377" t="s">
        <v>33</v>
      </c>
      <c r="K3377" t="s">
        <v>34</v>
      </c>
      <c r="L3377" s="1" t="s">
        <v>2968</v>
      </c>
      <c r="M3377" t="s">
        <v>35</v>
      </c>
      <c r="N3377">
        <v>52.361381768977303</v>
      </c>
      <c r="O3377">
        <v>4.8849903204983596</v>
      </c>
      <c r="P3377" t="s">
        <v>36</v>
      </c>
      <c r="Q3377" t="s">
        <v>42</v>
      </c>
      <c r="R3377">
        <v>3</v>
      </c>
      <c r="S3377">
        <v>1.5</v>
      </c>
      <c r="T3377">
        <v>1</v>
      </c>
      <c r="U3377">
        <v>2</v>
      </c>
      <c r="V3377" t="s">
        <v>38</v>
      </c>
      <c r="W3377">
        <v>34</v>
      </c>
      <c r="X3377">
        <v>1</v>
      </c>
      <c r="Y3377">
        <v>22</v>
      </c>
      <c r="Z3377">
        <v>2</v>
      </c>
      <c r="AA3377">
        <f t="shared" si="263"/>
        <v>68</v>
      </c>
      <c r="AB3377">
        <f t="shared" si="264"/>
        <v>68</v>
      </c>
      <c r="AE3377" t="s">
        <v>43</v>
      </c>
      <c r="AF3377">
        <v>0.96</v>
      </c>
      <c r="AG3377">
        <v>25</v>
      </c>
      <c r="AH3377">
        <v>94</v>
      </c>
      <c r="AI3377">
        <v>10</v>
      </c>
      <c r="AJ3377">
        <v>10</v>
      </c>
      <c r="AK3377">
        <v>10</v>
      </c>
      <c r="AL3377">
        <v>9</v>
      </c>
      <c r="AM3377">
        <v>9</v>
      </c>
      <c r="AN3377">
        <v>10</v>
      </c>
    </row>
    <row r="3378" spans="1:40" x14ac:dyDescent="0.2">
      <c r="A3378" s="1">
        <v>8742723</v>
      </c>
      <c r="B3378" t="s">
        <v>2969</v>
      </c>
      <c r="C3378">
        <v>2013</v>
      </c>
      <c r="D3378" s="2" t="s">
        <v>5547</v>
      </c>
      <c r="E3378" s="3" t="str">
        <f t="shared" si="260"/>
        <v>5/11/2013</v>
      </c>
      <c r="F3378" s="4">
        <f t="shared" si="261"/>
        <v>1145</v>
      </c>
      <c r="G3378" s="4">
        <f t="shared" si="262"/>
        <v>3.1369863013698631</v>
      </c>
      <c r="H3378" s="1">
        <v>2471617</v>
      </c>
      <c r="I3378" t="s">
        <v>48</v>
      </c>
      <c r="J3378" t="s">
        <v>33</v>
      </c>
      <c r="K3378" t="s">
        <v>34</v>
      </c>
      <c r="L3378" s="1" t="s">
        <v>2970</v>
      </c>
      <c r="M3378" t="s">
        <v>35</v>
      </c>
      <c r="N3378">
        <v>52.361838322155897</v>
      </c>
      <c r="O3378">
        <v>4.9087048505708699</v>
      </c>
      <c r="P3378" t="s">
        <v>36</v>
      </c>
      <c r="Q3378" t="s">
        <v>37</v>
      </c>
      <c r="R3378">
        <v>4</v>
      </c>
      <c r="S3378">
        <v>1</v>
      </c>
      <c r="T3378">
        <v>1</v>
      </c>
      <c r="U3378">
        <v>3</v>
      </c>
      <c r="V3378" t="s">
        <v>38</v>
      </c>
      <c r="W3378">
        <v>119</v>
      </c>
      <c r="X3378">
        <v>1</v>
      </c>
      <c r="Y3378">
        <v>0</v>
      </c>
      <c r="Z3378">
        <v>2</v>
      </c>
      <c r="AA3378">
        <f t="shared" si="263"/>
        <v>238</v>
      </c>
      <c r="AB3378">
        <f t="shared" si="264"/>
        <v>238</v>
      </c>
      <c r="AE3378" t="s">
        <v>46</v>
      </c>
      <c r="AF3378">
        <v>1</v>
      </c>
      <c r="AG3378">
        <v>70</v>
      </c>
      <c r="AH3378">
        <v>99</v>
      </c>
      <c r="AI3378">
        <v>9</v>
      </c>
      <c r="AJ3378">
        <v>10</v>
      </c>
      <c r="AK3378">
        <v>10</v>
      </c>
      <c r="AL3378">
        <v>10</v>
      </c>
      <c r="AM3378">
        <v>10</v>
      </c>
      <c r="AN3378">
        <v>10</v>
      </c>
    </row>
    <row r="3379" spans="1:40" x14ac:dyDescent="0.2">
      <c r="A3379" s="1">
        <v>8743960</v>
      </c>
      <c r="B3379" t="s">
        <v>2971</v>
      </c>
      <c r="C3379">
        <v>2013</v>
      </c>
      <c r="D3379" s="2" t="s">
        <v>5547</v>
      </c>
      <c r="E3379" s="3" t="str">
        <f t="shared" si="260"/>
        <v>5/11/2013</v>
      </c>
      <c r="F3379" s="4">
        <f t="shared" si="261"/>
        <v>1145</v>
      </c>
      <c r="G3379" s="4">
        <f t="shared" si="262"/>
        <v>3.1369863013698631</v>
      </c>
      <c r="H3379" s="1">
        <v>1155407</v>
      </c>
      <c r="I3379" t="s">
        <v>50</v>
      </c>
      <c r="J3379" t="s">
        <v>33</v>
      </c>
      <c r="K3379" t="s">
        <v>34</v>
      </c>
      <c r="L3379" s="1">
        <v>1015</v>
      </c>
      <c r="M3379" t="s">
        <v>35</v>
      </c>
      <c r="N3379">
        <v>52.376256322046402</v>
      </c>
      <c r="O3379">
        <v>4.9049634846266601</v>
      </c>
      <c r="P3379" t="s">
        <v>36</v>
      </c>
      <c r="Q3379" t="s">
        <v>37</v>
      </c>
      <c r="R3379">
        <v>2</v>
      </c>
      <c r="S3379">
        <v>1</v>
      </c>
      <c r="T3379">
        <v>1</v>
      </c>
      <c r="U3379">
        <v>1</v>
      </c>
      <c r="V3379" t="s">
        <v>38</v>
      </c>
      <c r="W3379">
        <v>100</v>
      </c>
      <c r="X3379">
        <v>2</v>
      </c>
      <c r="Y3379">
        <v>20</v>
      </c>
      <c r="Z3379">
        <v>2</v>
      </c>
      <c r="AA3379">
        <f t="shared" si="263"/>
        <v>200</v>
      </c>
      <c r="AB3379">
        <f t="shared" si="264"/>
        <v>200</v>
      </c>
      <c r="AE3379" t="s">
        <v>60</v>
      </c>
      <c r="AF3379" t="s">
        <v>60</v>
      </c>
      <c r="AG3379">
        <v>4</v>
      </c>
      <c r="AH3379">
        <v>95</v>
      </c>
      <c r="AI3379">
        <v>10</v>
      </c>
      <c r="AJ3379">
        <v>10</v>
      </c>
      <c r="AK3379">
        <v>10</v>
      </c>
      <c r="AL3379">
        <v>10</v>
      </c>
      <c r="AM3379">
        <v>10</v>
      </c>
      <c r="AN3379">
        <v>9</v>
      </c>
    </row>
    <row r="3380" spans="1:40" x14ac:dyDescent="0.2">
      <c r="A3380" s="1">
        <v>8746288</v>
      </c>
      <c r="B3380" t="s">
        <v>322</v>
      </c>
      <c r="C3380">
        <v>2013</v>
      </c>
      <c r="D3380" s="2" t="s">
        <v>5547</v>
      </c>
      <c r="E3380" s="3" t="str">
        <f t="shared" si="260"/>
        <v>5/11/2013</v>
      </c>
      <c r="F3380" s="4">
        <f t="shared" si="261"/>
        <v>1145</v>
      </c>
      <c r="G3380" s="4">
        <f t="shared" si="262"/>
        <v>3.1369863013698631</v>
      </c>
      <c r="H3380" s="1">
        <v>1155432</v>
      </c>
      <c r="I3380" t="s">
        <v>670</v>
      </c>
      <c r="J3380" t="s">
        <v>33</v>
      </c>
      <c r="K3380" t="s">
        <v>34</v>
      </c>
      <c r="L3380" s="1" t="s">
        <v>2972</v>
      </c>
      <c r="M3380" t="s">
        <v>35</v>
      </c>
      <c r="N3380">
        <v>52.393615558076199</v>
      </c>
      <c r="O3380">
        <v>4.9479942054525603</v>
      </c>
      <c r="P3380" t="s">
        <v>56</v>
      </c>
      <c r="Q3380" t="s">
        <v>37</v>
      </c>
      <c r="R3380">
        <v>4</v>
      </c>
      <c r="S3380">
        <v>2</v>
      </c>
      <c r="T3380">
        <v>2</v>
      </c>
      <c r="U3380">
        <v>4</v>
      </c>
      <c r="V3380" t="s">
        <v>38</v>
      </c>
      <c r="W3380">
        <v>160</v>
      </c>
      <c r="X3380">
        <v>4</v>
      </c>
      <c r="Y3380">
        <v>0</v>
      </c>
      <c r="Z3380">
        <v>2</v>
      </c>
      <c r="AA3380">
        <f t="shared" si="263"/>
        <v>320</v>
      </c>
      <c r="AB3380">
        <f t="shared" si="264"/>
        <v>320</v>
      </c>
      <c r="AE3380" t="s">
        <v>39</v>
      </c>
      <c r="AF3380">
        <v>0.6</v>
      </c>
      <c r="AG3380">
        <v>24</v>
      </c>
      <c r="AH3380">
        <v>95</v>
      </c>
      <c r="AI3380">
        <v>10</v>
      </c>
      <c r="AJ3380">
        <v>8</v>
      </c>
      <c r="AK3380">
        <v>10</v>
      </c>
      <c r="AL3380">
        <v>10</v>
      </c>
      <c r="AM3380">
        <v>9</v>
      </c>
      <c r="AN3380">
        <v>9</v>
      </c>
    </row>
    <row r="3381" spans="1:40" x14ac:dyDescent="0.2">
      <c r="A3381" s="1">
        <v>8746742</v>
      </c>
      <c r="B3381" t="s">
        <v>244</v>
      </c>
      <c r="C3381">
        <v>2013</v>
      </c>
      <c r="D3381" s="2" t="s">
        <v>5547</v>
      </c>
      <c r="E3381" s="3" t="str">
        <f t="shared" si="260"/>
        <v>5/11/2013</v>
      </c>
      <c r="F3381" s="4">
        <f t="shared" si="261"/>
        <v>1145</v>
      </c>
      <c r="G3381" s="4">
        <f t="shared" si="262"/>
        <v>3.1369863013698631</v>
      </c>
      <c r="H3381" s="1">
        <v>1560179</v>
      </c>
      <c r="I3381" t="s">
        <v>105</v>
      </c>
      <c r="J3381" t="s">
        <v>33</v>
      </c>
      <c r="K3381" t="s">
        <v>34</v>
      </c>
      <c r="L3381" s="1" t="s">
        <v>1859</v>
      </c>
      <c r="M3381" t="s">
        <v>35</v>
      </c>
      <c r="N3381">
        <v>52.391720286500401</v>
      </c>
      <c r="O3381">
        <v>4.9496034001817604</v>
      </c>
      <c r="P3381" t="s">
        <v>36</v>
      </c>
      <c r="Q3381" t="s">
        <v>37</v>
      </c>
      <c r="R3381">
        <v>4</v>
      </c>
      <c r="S3381">
        <v>1</v>
      </c>
      <c r="T3381">
        <v>1</v>
      </c>
      <c r="U3381">
        <v>2</v>
      </c>
      <c r="V3381" t="s">
        <v>38</v>
      </c>
      <c r="W3381">
        <v>80</v>
      </c>
      <c r="X3381">
        <v>1</v>
      </c>
      <c r="Y3381">
        <v>20</v>
      </c>
      <c r="Z3381">
        <v>3</v>
      </c>
      <c r="AA3381">
        <f t="shared" si="263"/>
        <v>240</v>
      </c>
      <c r="AB3381">
        <f t="shared" si="264"/>
        <v>240</v>
      </c>
      <c r="AE3381" t="s">
        <v>43</v>
      </c>
      <c r="AF3381">
        <v>1</v>
      </c>
      <c r="AG3381">
        <v>11</v>
      </c>
      <c r="AH3381">
        <v>94</v>
      </c>
      <c r="AI3381">
        <v>10</v>
      </c>
      <c r="AJ3381">
        <v>9</v>
      </c>
      <c r="AK3381">
        <v>10</v>
      </c>
      <c r="AL3381">
        <v>10</v>
      </c>
      <c r="AM3381">
        <v>9</v>
      </c>
      <c r="AN3381">
        <v>9</v>
      </c>
    </row>
    <row r="3382" spans="1:40" x14ac:dyDescent="0.2">
      <c r="A3382" s="1">
        <v>8751215</v>
      </c>
      <c r="B3382" t="s">
        <v>2973</v>
      </c>
      <c r="C3382">
        <v>2013</v>
      </c>
      <c r="D3382" s="2" t="s">
        <v>5547</v>
      </c>
      <c r="E3382" s="3" t="str">
        <f t="shared" si="260"/>
        <v>5/11/2013</v>
      </c>
      <c r="F3382" s="4">
        <f t="shared" si="261"/>
        <v>1145</v>
      </c>
      <c r="G3382" s="4">
        <f t="shared" si="262"/>
        <v>3.1369863013698631</v>
      </c>
      <c r="H3382" s="1">
        <v>5223344</v>
      </c>
      <c r="I3382" t="s">
        <v>48</v>
      </c>
      <c r="J3382" t="s">
        <v>33</v>
      </c>
      <c r="K3382" t="s">
        <v>34</v>
      </c>
      <c r="L3382" s="1">
        <v>1011</v>
      </c>
      <c r="M3382" t="s">
        <v>35</v>
      </c>
      <c r="N3382">
        <v>52.358014787669902</v>
      </c>
      <c r="O3382">
        <v>4.92045574092257</v>
      </c>
      <c r="P3382" t="s">
        <v>56</v>
      </c>
      <c r="Q3382" t="s">
        <v>37</v>
      </c>
      <c r="R3382">
        <v>3</v>
      </c>
      <c r="S3382">
        <v>1</v>
      </c>
      <c r="T3382">
        <v>1</v>
      </c>
      <c r="U3382">
        <v>1</v>
      </c>
      <c r="V3382" t="s">
        <v>38</v>
      </c>
      <c r="W3382">
        <v>120</v>
      </c>
      <c r="X3382">
        <v>1</v>
      </c>
      <c r="Y3382">
        <v>0</v>
      </c>
      <c r="Z3382">
        <v>7</v>
      </c>
      <c r="AA3382">
        <f t="shared" si="263"/>
        <v>840</v>
      </c>
      <c r="AB3382">
        <f t="shared" si="264"/>
        <v>840</v>
      </c>
      <c r="AE3382" t="s">
        <v>39</v>
      </c>
      <c r="AF3382">
        <v>0.9</v>
      </c>
      <c r="AG3382">
        <v>2</v>
      </c>
    </row>
    <row r="3383" spans="1:40" x14ac:dyDescent="0.2">
      <c r="A3383" s="1">
        <v>8754478</v>
      </c>
      <c r="B3383" t="s">
        <v>825</v>
      </c>
      <c r="C3383">
        <v>2013</v>
      </c>
      <c r="D3383" s="2" t="s">
        <v>5547</v>
      </c>
      <c r="E3383" s="3" t="str">
        <f t="shared" si="260"/>
        <v>5/11/2013</v>
      </c>
      <c r="F3383" s="4">
        <f t="shared" si="261"/>
        <v>1145</v>
      </c>
      <c r="G3383" s="4">
        <f t="shared" si="262"/>
        <v>3.1369863013698631</v>
      </c>
      <c r="H3383" s="1">
        <v>1155928</v>
      </c>
      <c r="I3383" t="s">
        <v>32</v>
      </c>
      <c r="J3383" t="s">
        <v>33</v>
      </c>
      <c r="K3383" t="s">
        <v>34</v>
      </c>
      <c r="L3383" s="1" t="s">
        <v>2974</v>
      </c>
      <c r="M3383" t="s">
        <v>35</v>
      </c>
      <c r="N3383">
        <v>52.401284570259399</v>
      </c>
      <c r="O3383">
        <v>4.9091186531945503</v>
      </c>
      <c r="P3383" t="s">
        <v>36</v>
      </c>
      <c r="Q3383" t="s">
        <v>37</v>
      </c>
      <c r="R3383">
        <v>4</v>
      </c>
      <c r="S3383">
        <v>1</v>
      </c>
      <c r="T3383">
        <v>2</v>
      </c>
      <c r="U3383">
        <v>3</v>
      </c>
      <c r="V3383" t="s">
        <v>38</v>
      </c>
      <c r="W3383">
        <v>95</v>
      </c>
      <c r="X3383">
        <v>2</v>
      </c>
      <c r="Y3383">
        <v>35</v>
      </c>
      <c r="Z3383">
        <v>2</v>
      </c>
      <c r="AA3383">
        <f t="shared" si="263"/>
        <v>190</v>
      </c>
      <c r="AB3383">
        <f t="shared" si="264"/>
        <v>190</v>
      </c>
      <c r="AE3383" t="s">
        <v>46</v>
      </c>
      <c r="AF3383">
        <v>0.8</v>
      </c>
      <c r="AG3383">
        <v>22</v>
      </c>
      <c r="AH3383">
        <v>90</v>
      </c>
      <c r="AI3383">
        <v>9</v>
      </c>
      <c r="AJ3383">
        <v>9</v>
      </c>
      <c r="AK3383">
        <v>9</v>
      </c>
      <c r="AL3383">
        <v>10</v>
      </c>
      <c r="AM3383">
        <v>9</v>
      </c>
      <c r="AN3383">
        <v>9</v>
      </c>
    </row>
    <row r="3384" spans="1:40" x14ac:dyDescent="0.2">
      <c r="A3384" s="1">
        <v>8754760</v>
      </c>
      <c r="B3384" t="s">
        <v>2975</v>
      </c>
      <c r="C3384">
        <v>2013</v>
      </c>
      <c r="D3384" s="2" t="s">
        <v>5547</v>
      </c>
      <c r="E3384" s="3" t="str">
        <f t="shared" si="260"/>
        <v>5/11/2013</v>
      </c>
      <c r="F3384" s="4">
        <f t="shared" si="261"/>
        <v>1145</v>
      </c>
      <c r="G3384" s="4">
        <f t="shared" si="262"/>
        <v>3.1369863013698631</v>
      </c>
      <c r="H3384" s="1">
        <v>1156162</v>
      </c>
      <c r="I3384" t="s">
        <v>58</v>
      </c>
      <c r="J3384" t="s">
        <v>33</v>
      </c>
      <c r="K3384" t="s">
        <v>34</v>
      </c>
      <c r="L3384" s="1">
        <v>1072</v>
      </c>
      <c r="M3384" t="s">
        <v>35</v>
      </c>
      <c r="N3384">
        <v>52.363483411121599</v>
      </c>
      <c r="O3384">
        <v>4.9436956605131996</v>
      </c>
      <c r="P3384" t="s">
        <v>36</v>
      </c>
      <c r="Q3384" t="s">
        <v>37</v>
      </c>
      <c r="R3384">
        <v>2</v>
      </c>
      <c r="S3384">
        <v>1</v>
      </c>
      <c r="T3384">
        <v>1</v>
      </c>
      <c r="U3384">
        <v>1</v>
      </c>
      <c r="V3384" t="s">
        <v>38</v>
      </c>
      <c r="W3384">
        <v>89</v>
      </c>
      <c r="X3384">
        <v>2</v>
      </c>
      <c r="Y3384">
        <v>10</v>
      </c>
      <c r="Z3384">
        <v>4</v>
      </c>
      <c r="AA3384">
        <f t="shared" si="263"/>
        <v>356</v>
      </c>
      <c r="AB3384">
        <f t="shared" si="264"/>
        <v>356</v>
      </c>
      <c r="AE3384" t="s">
        <v>43</v>
      </c>
      <c r="AF3384">
        <v>1</v>
      </c>
      <c r="AG3384">
        <v>23</v>
      </c>
      <c r="AH3384">
        <v>89</v>
      </c>
      <c r="AI3384">
        <v>9</v>
      </c>
      <c r="AJ3384">
        <v>9</v>
      </c>
      <c r="AK3384">
        <v>9</v>
      </c>
      <c r="AL3384">
        <v>9</v>
      </c>
      <c r="AM3384">
        <v>9</v>
      </c>
      <c r="AN3384">
        <v>9</v>
      </c>
    </row>
    <row r="3385" spans="1:40" x14ac:dyDescent="0.2">
      <c r="A3385" s="1">
        <v>8767198</v>
      </c>
      <c r="B3385" t="s">
        <v>695</v>
      </c>
      <c r="C3385">
        <v>2013</v>
      </c>
      <c r="D3385" s="2" t="s">
        <v>5547</v>
      </c>
      <c r="E3385" s="3" t="str">
        <f t="shared" si="260"/>
        <v>5/11/2013</v>
      </c>
      <c r="F3385" s="4">
        <f t="shared" si="261"/>
        <v>1145</v>
      </c>
      <c r="G3385" s="4">
        <f t="shared" si="262"/>
        <v>3.1369863013698631</v>
      </c>
      <c r="H3385" s="1">
        <v>1250364</v>
      </c>
      <c r="I3385" t="s">
        <v>58</v>
      </c>
      <c r="J3385" t="s">
        <v>33</v>
      </c>
      <c r="K3385" t="s">
        <v>34</v>
      </c>
      <c r="L3385" s="1">
        <v>1072</v>
      </c>
      <c r="M3385" t="s">
        <v>35</v>
      </c>
      <c r="N3385">
        <v>52.364611983089603</v>
      </c>
      <c r="O3385">
        <v>4.8562005819829901</v>
      </c>
      <c r="P3385" t="s">
        <v>36</v>
      </c>
      <c r="Q3385" t="s">
        <v>37</v>
      </c>
      <c r="R3385">
        <v>5</v>
      </c>
      <c r="S3385">
        <v>1</v>
      </c>
      <c r="T3385">
        <v>3</v>
      </c>
      <c r="U3385">
        <v>4</v>
      </c>
      <c r="V3385" t="s">
        <v>38</v>
      </c>
      <c r="W3385">
        <v>180</v>
      </c>
      <c r="X3385">
        <v>1</v>
      </c>
      <c r="Y3385">
        <v>0</v>
      </c>
      <c r="Z3385">
        <v>2</v>
      </c>
      <c r="AA3385">
        <f t="shared" si="263"/>
        <v>360</v>
      </c>
      <c r="AB3385">
        <f t="shared" si="264"/>
        <v>360</v>
      </c>
      <c r="AE3385" t="s">
        <v>39</v>
      </c>
      <c r="AF3385">
        <v>0.8</v>
      </c>
      <c r="AG3385">
        <v>27</v>
      </c>
      <c r="AH3385">
        <v>95</v>
      </c>
      <c r="AI3385">
        <v>10</v>
      </c>
      <c r="AJ3385">
        <v>9</v>
      </c>
      <c r="AK3385">
        <v>10</v>
      </c>
      <c r="AL3385">
        <v>10</v>
      </c>
      <c r="AM3385">
        <v>10</v>
      </c>
      <c r="AN3385">
        <v>9</v>
      </c>
    </row>
    <row r="3386" spans="1:40" x14ac:dyDescent="0.2">
      <c r="A3386" s="1">
        <v>8769186</v>
      </c>
      <c r="B3386" t="s">
        <v>2921</v>
      </c>
      <c r="C3386">
        <v>2013</v>
      </c>
      <c r="D3386" s="2" t="s">
        <v>5262</v>
      </c>
      <c r="E3386" s="3" t="str">
        <f t="shared" si="260"/>
        <v>5/12/2013</v>
      </c>
      <c r="F3386" s="4">
        <f t="shared" si="261"/>
        <v>1144</v>
      </c>
      <c r="G3386" s="4">
        <f t="shared" si="262"/>
        <v>3.1342465753424658</v>
      </c>
      <c r="H3386" s="1">
        <v>4952768</v>
      </c>
      <c r="I3386" t="s">
        <v>69</v>
      </c>
      <c r="J3386" t="s">
        <v>33</v>
      </c>
      <c r="K3386" t="s">
        <v>34</v>
      </c>
      <c r="L3386" s="1">
        <v>1055</v>
      </c>
      <c r="M3386" t="s">
        <v>35</v>
      </c>
      <c r="N3386">
        <v>52.3653651587166</v>
      </c>
      <c r="O3386">
        <v>4.8545150874690197</v>
      </c>
      <c r="P3386" t="s">
        <v>36</v>
      </c>
      <c r="Q3386" t="s">
        <v>37</v>
      </c>
      <c r="R3386">
        <v>2</v>
      </c>
      <c r="S3386">
        <v>1</v>
      </c>
      <c r="T3386">
        <v>0</v>
      </c>
      <c r="U3386">
        <v>1</v>
      </c>
      <c r="V3386" t="s">
        <v>38</v>
      </c>
      <c r="W3386">
        <v>79</v>
      </c>
      <c r="X3386">
        <v>1</v>
      </c>
      <c r="Y3386">
        <v>0</v>
      </c>
      <c r="Z3386">
        <v>1</v>
      </c>
      <c r="AA3386">
        <f t="shared" si="263"/>
        <v>79</v>
      </c>
      <c r="AB3386">
        <f t="shared" si="264"/>
        <v>79</v>
      </c>
      <c r="AE3386" t="s">
        <v>46</v>
      </c>
      <c r="AF3386">
        <v>1</v>
      </c>
      <c r="AG3386">
        <v>1</v>
      </c>
      <c r="AH3386">
        <v>80</v>
      </c>
      <c r="AI3386">
        <v>10</v>
      </c>
      <c r="AJ3386">
        <v>8</v>
      </c>
      <c r="AK3386">
        <v>10</v>
      </c>
      <c r="AL3386">
        <v>10</v>
      </c>
      <c r="AM3386">
        <v>6</v>
      </c>
      <c r="AN3386">
        <v>8</v>
      </c>
    </row>
    <row r="3387" spans="1:40" x14ac:dyDescent="0.2">
      <c r="A3387" s="1">
        <v>8770489</v>
      </c>
      <c r="B3387" t="s">
        <v>2976</v>
      </c>
      <c r="C3387">
        <v>2013</v>
      </c>
      <c r="D3387" s="2" t="s">
        <v>5262</v>
      </c>
      <c r="E3387" s="3" t="str">
        <f t="shared" si="260"/>
        <v>5/12/2013</v>
      </c>
      <c r="F3387" s="4">
        <f t="shared" si="261"/>
        <v>1144</v>
      </c>
      <c r="G3387" s="4">
        <f t="shared" si="262"/>
        <v>3.1342465753424658</v>
      </c>
      <c r="H3387" s="1">
        <v>1158751</v>
      </c>
      <c r="I3387" t="s">
        <v>54</v>
      </c>
      <c r="J3387" t="s">
        <v>33</v>
      </c>
      <c r="K3387" t="s">
        <v>34</v>
      </c>
      <c r="L3387" s="1">
        <v>1075</v>
      </c>
      <c r="M3387" t="s">
        <v>35</v>
      </c>
      <c r="N3387">
        <v>52.357797962379998</v>
      </c>
      <c r="O3387">
        <v>4.9066194340682401</v>
      </c>
      <c r="P3387" t="s">
        <v>36</v>
      </c>
      <c r="Q3387" t="s">
        <v>37</v>
      </c>
      <c r="R3387">
        <v>2</v>
      </c>
      <c r="S3387">
        <v>1</v>
      </c>
      <c r="T3387">
        <v>1</v>
      </c>
      <c r="U3387">
        <v>1</v>
      </c>
      <c r="V3387" t="s">
        <v>38</v>
      </c>
      <c r="W3387">
        <v>99</v>
      </c>
      <c r="X3387">
        <v>2</v>
      </c>
      <c r="Y3387">
        <v>0</v>
      </c>
      <c r="Z3387">
        <v>2</v>
      </c>
      <c r="AA3387">
        <f t="shared" si="263"/>
        <v>198</v>
      </c>
      <c r="AB3387">
        <f t="shared" si="264"/>
        <v>198</v>
      </c>
      <c r="AE3387" t="s">
        <v>46</v>
      </c>
      <c r="AF3387">
        <v>1</v>
      </c>
      <c r="AG3387">
        <v>9</v>
      </c>
      <c r="AH3387">
        <v>83</v>
      </c>
      <c r="AI3387">
        <v>9</v>
      </c>
      <c r="AJ3387">
        <v>9</v>
      </c>
      <c r="AK3387">
        <v>10</v>
      </c>
      <c r="AL3387">
        <v>9</v>
      </c>
      <c r="AM3387">
        <v>8</v>
      </c>
      <c r="AN3387">
        <v>8</v>
      </c>
    </row>
    <row r="3388" spans="1:40" x14ac:dyDescent="0.2">
      <c r="A3388" s="1">
        <v>8772669</v>
      </c>
      <c r="B3388" t="s">
        <v>2977</v>
      </c>
      <c r="C3388">
        <v>2013</v>
      </c>
      <c r="D3388" s="2" t="s">
        <v>5262</v>
      </c>
      <c r="E3388" s="3" t="str">
        <f t="shared" si="260"/>
        <v>5/12/2013</v>
      </c>
      <c r="F3388" s="4">
        <f t="shared" si="261"/>
        <v>1144</v>
      </c>
      <c r="G3388" s="4">
        <f t="shared" si="262"/>
        <v>3.1342465753424658</v>
      </c>
      <c r="H3388" s="1">
        <v>1159067</v>
      </c>
      <c r="I3388" t="s">
        <v>69</v>
      </c>
      <c r="J3388" t="s">
        <v>33</v>
      </c>
      <c r="K3388" t="s">
        <v>34</v>
      </c>
      <c r="L3388" s="1" t="s">
        <v>2978</v>
      </c>
      <c r="M3388" t="s">
        <v>35</v>
      </c>
      <c r="N3388">
        <v>52.371901304755497</v>
      </c>
      <c r="O3388">
        <v>4.8474124056377104</v>
      </c>
      <c r="P3388" t="s">
        <v>36</v>
      </c>
      <c r="Q3388" t="s">
        <v>37</v>
      </c>
      <c r="R3388">
        <v>2</v>
      </c>
      <c r="S3388">
        <v>1</v>
      </c>
      <c r="T3388">
        <v>1</v>
      </c>
      <c r="U3388">
        <v>1</v>
      </c>
      <c r="V3388" t="s">
        <v>38</v>
      </c>
      <c r="W3388">
        <v>75</v>
      </c>
      <c r="X3388">
        <v>1</v>
      </c>
      <c r="Y3388">
        <v>0</v>
      </c>
      <c r="Z3388">
        <v>3</v>
      </c>
      <c r="AA3388">
        <f t="shared" si="263"/>
        <v>225</v>
      </c>
      <c r="AB3388">
        <f t="shared" si="264"/>
        <v>225</v>
      </c>
      <c r="AE3388" t="s">
        <v>60</v>
      </c>
      <c r="AF3388" t="s">
        <v>60</v>
      </c>
      <c r="AG3388">
        <v>6</v>
      </c>
      <c r="AH3388">
        <v>100</v>
      </c>
      <c r="AI3388">
        <v>10</v>
      </c>
      <c r="AJ3388">
        <v>10</v>
      </c>
      <c r="AK3388">
        <v>10</v>
      </c>
      <c r="AL3388">
        <v>10</v>
      </c>
      <c r="AM3388">
        <v>10</v>
      </c>
      <c r="AN3388">
        <v>10</v>
      </c>
    </row>
    <row r="3389" spans="1:40" x14ac:dyDescent="0.2">
      <c r="A3389" s="1">
        <v>8777280</v>
      </c>
      <c r="B3389" t="s">
        <v>2646</v>
      </c>
      <c r="C3389">
        <v>2013</v>
      </c>
      <c r="D3389" s="2" t="s">
        <v>5262</v>
      </c>
      <c r="E3389" s="3" t="str">
        <f t="shared" si="260"/>
        <v>5/12/2013</v>
      </c>
      <c r="F3389" s="4">
        <f t="shared" si="261"/>
        <v>1144</v>
      </c>
      <c r="G3389" s="4">
        <f t="shared" si="262"/>
        <v>3.1342465753424658</v>
      </c>
      <c r="H3389" s="1">
        <v>1159148</v>
      </c>
      <c r="I3389" t="s">
        <v>50</v>
      </c>
      <c r="J3389" t="s">
        <v>33</v>
      </c>
      <c r="K3389" t="s">
        <v>34</v>
      </c>
      <c r="L3389" s="1" t="s">
        <v>2979</v>
      </c>
      <c r="M3389" t="s">
        <v>35</v>
      </c>
      <c r="N3389">
        <v>52.358274777629802</v>
      </c>
      <c r="O3389">
        <v>4.8959156413153204</v>
      </c>
      <c r="P3389" t="s">
        <v>36</v>
      </c>
      <c r="Q3389" t="s">
        <v>37</v>
      </c>
      <c r="R3389">
        <v>2</v>
      </c>
      <c r="S3389">
        <v>1</v>
      </c>
      <c r="T3389">
        <v>1</v>
      </c>
      <c r="U3389">
        <v>1</v>
      </c>
      <c r="V3389" t="s">
        <v>38</v>
      </c>
      <c r="W3389">
        <v>100</v>
      </c>
      <c r="X3389">
        <v>1</v>
      </c>
      <c r="Y3389">
        <v>0</v>
      </c>
      <c r="Z3389">
        <v>4</v>
      </c>
      <c r="AA3389">
        <f t="shared" si="263"/>
        <v>400</v>
      </c>
      <c r="AB3389">
        <f t="shared" si="264"/>
        <v>400</v>
      </c>
      <c r="AE3389" t="s">
        <v>81</v>
      </c>
      <c r="AF3389">
        <v>0.33</v>
      </c>
      <c r="AG3389">
        <v>7</v>
      </c>
      <c r="AH3389">
        <v>100</v>
      </c>
      <c r="AI3389">
        <v>10</v>
      </c>
      <c r="AJ3389">
        <v>10</v>
      </c>
      <c r="AK3389">
        <v>10</v>
      </c>
      <c r="AL3389">
        <v>10</v>
      </c>
      <c r="AM3389">
        <v>10</v>
      </c>
      <c r="AN3389">
        <v>10</v>
      </c>
    </row>
    <row r="3390" spans="1:40" x14ac:dyDescent="0.2">
      <c r="A3390" s="1">
        <v>8777794</v>
      </c>
      <c r="B3390" t="s">
        <v>2980</v>
      </c>
      <c r="C3390">
        <v>2013</v>
      </c>
      <c r="D3390" s="2" t="s">
        <v>5262</v>
      </c>
      <c r="E3390" s="3" t="str">
        <f t="shared" si="260"/>
        <v>5/12/2013</v>
      </c>
      <c r="F3390" s="4">
        <f t="shared" si="261"/>
        <v>1144</v>
      </c>
      <c r="G3390" s="4">
        <f t="shared" si="262"/>
        <v>3.1342465753424658</v>
      </c>
      <c r="H3390" s="1">
        <v>3359105</v>
      </c>
      <c r="I3390" t="s">
        <v>45</v>
      </c>
      <c r="J3390" t="s">
        <v>33</v>
      </c>
      <c r="K3390" t="s">
        <v>34</v>
      </c>
      <c r="L3390" s="1">
        <v>1054</v>
      </c>
      <c r="M3390" t="s">
        <v>35</v>
      </c>
      <c r="N3390">
        <v>52.362944682903702</v>
      </c>
      <c r="O3390">
        <v>4.8636348413327104</v>
      </c>
      <c r="P3390" t="s">
        <v>36</v>
      </c>
      <c r="Q3390" t="s">
        <v>37</v>
      </c>
      <c r="R3390">
        <v>2</v>
      </c>
      <c r="S3390">
        <v>1</v>
      </c>
      <c r="T3390">
        <v>0</v>
      </c>
      <c r="U3390">
        <v>1</v>
      </c>
      <c r="V3390" t="s">
        <v>38</v>
      </c>
      <c r="W3390">
        <v>90</v>
      </c>
      <c r="X3390">
        <v>2</v>
      </c>
      <c r="Y3390">
        <v>50</v>
      </c>
      <c r="Z3390">
        <v>1</v>
      </c>
      <c r="AA3390">
        <f t="shared" si="263"/>
        <v>90</v>
      </c>
      <c r="AB3390">
        <f t="shared" si="264"/>
        <v>90</v>
      </c>
      <c r="AE3390" t="s">
        <v>46</v>
      </c>
      <c r="AF3390">
        <v>1</v>
      </c>
      <c r="AG3390">
        <v>15</v>
      </c>
      <c r="AH3390">
        <v>93</v>
      </c>
      <c r="AI3390">
        <v>10</v>
      </c>
      <c r="AJ3390">
        <v>10</v>
      </c>
      <c r="AK3390">
        <v>9</v>
      </c>
      <c r="AL3390">
        <v>9</v>
      </c>
      <c r="AM3390">
        <v>10</v>
      </c>
      <c r="AN3390">
        <v>9</v>
      </c>
    </row>
    <row r="3391" spans="1:40" x14ac:dyDescent="0.2">
      <c r="A3391" s="1">
        <v>8786690</v>
      </c>
      <c r="B3391" t="s">
        <v>2981</v>
      </c>
      <c r="C3391">
        <v>2013</v>
      </c>
      <c r="D3391" s="2" t="s">
        <v>5263</v>
      </c>
      <c r="E3391" s="3" t="str">
        <f t="shared" si="260"/>
        <v>5/13/2013</v>
      </c>
      <c r="F3391" s="4">
        <f t="shared" si="261"/>
        <v>1143</v>
      </c>
      <c r="G3391" s="4">
        <f t="shared" si="262"/>
        <v>3.1315068493150684</v>
      </c>
      <c r="H3391" s="1">
        <v>4538213</v>
      </c>
      <c r="I3391" t="s">
        <v>54</v>
      </c>
      <c r="J3391" t="s">
        <v>33</v>
      </c>
      <c r="K3391" t="s">
        <v>34</v>
      </c>
      <c r="L3391" s="1">
        <v>1017</v>
      </c>
      <c r="M3391" t="s">
        <v>35</v>
      </c>
      <c r="N3391">
        <v>52.348817421662901</v>
      </c>
      <c r="O3391">
        <v>4.8479916685945303</v>
      </c>
      <c r="P3391" t="s">
        <v>36</v>
      </c>
      <c r="Q3391" t="s">
        <v>37</v>
      </c>
      <c r="R3391">
        <v>4</v>
      </c>
      <c r="S3391">
        <v>1</v>
      </c>
      <c r="T3391">
        <v>1</v>
      </c>
      <c r="U3391">
        <v>2</v>
      </c>
      <c r="V3391" t="s">
        <v>38</v>
      </c>
      <c r="W3391">
        <v>100</v>
      </c>
      <c r="X3391">
        <v>2</v>
      </c>
      <c r="Y3391">
        <v>25</v>
      </c>
      <c r="Z3391">
        <v>4</v>
      </c>
      <c r="AA3391">
        <f t="shared" si="263"/>
        <v>400</v>
      </c>
      <c r="AB3391">
        <f t="shared" si="264"/>
        <v>400</v>
      </c>
      <c r="AE3391" t="s">
        <v>46</v>
      </c>
      <c r="AF3391">
        <v>1</v>
      </c>
      <c r="AG3391">
        <v>8</v>
      </c>
      <c r="AH3391">
        <v>100</v>
      </c>
      <c r="AI3391">
        <v>10</v>
      </c>
      <c r="AJ3391">
        <v>10</v>
      </c>
      <c r="AK3391">
        <v>10</v>
      </c>
      <c r="AL3391">
        <v>10</v>
      </c>
      <c r="AM3391">
        <v>10</v>
      </c>
      <c r="AN3391">
        <v>10</v>
      </c>
    </row>
    <row r="3392" spans="1:40" x14ac:dyDescent="0.2">
      <c r="A3392" s="1">
        <v>8787804</v>
      </c>
      <c r="B3392" t="s">
        <v>362</v>
      </c>
      <c r="C3392">
        <v>2013</v>
      </c>
      <c r="D3392" s="2" t="s">
        <v>5263</v>
      </c>
      <c r="E3392" s="3" t="str">
        <f t="shared" si="260"/>
        <v>5/13/2013</v>
      </c>
      <c r="F3392" s="4">
        <f t="shared" si="261"/>
        <v>1143</v>
      </c>
      <c r="G3392" s="4">
        <f t="shared" si="262"/>
        <v>3.1315068493150684</v>
      </c>
      <c r="H3392" s="1">
        <v>5027034</v>
      </c>
      <c r="I3392" t="s">
        <v>48</v>
      </c>
      <c r="J3392" t="s">
        <v>33</v>
      </c>
      <c r="K3392" t="s">
        <v>34</v>
      </c>
      <c r="L3392" s="1" t="s">
        <v>2982</v>
      </c>
      <c r="M3392" t="s">
        <v>35</v>
      </c>
      <c r="N3392">
        <v>52.344860088781203</v>
      </c>
      <c r="O3392">
        <v>4.91181544711658</v>
      </c>
      <c r="P3392" t="s">
        <v>36</v>
      </c>
      <c r="Q3392" t="s">
        <v>37</v>
      </c>
      <c r="R3392">
        <v>5</v>
      </c>
      <c r="S3392">
        <v>1</v>
      </c>
      <c r="T3392">
        <v>2</v>
      </c>
      <c r="U3392">
        <v>4</v>
      </c>
      <c r="V3392" t="s">
        <v>38</v>
      </c>
      <c r="W3392">
        <v>80</v>
      </c>
      <c r="X3392">
        <v>2</v>
      </c>
      <c r="Y3392">
        <v>15</v>
      </c>
      <c r="Z3392">
        <v>1</v>
      </c>
      <c r="AA3392">
        <f t="shared" si="263"/>
        <v>80</v>
      </c>
      <c r="AB3392">
        <f t="shared" si="264"/>
        <v>80</v>
      </c>
      <c r="AE3392" t="s">
        <v>46</v>
      </c>
      <c r="AF3392">
        <v>0.83</v>
      </c>
      <c r="AG3392">
        <v>6</v>
      </c>
      <c r="AH3392">
        <v>87</v>
      </c>
      <c r="AI3392">
        <v>9</v>
      </c>
      <c r="AJ3392">
        <v>7</v>
      </c>
      <c r="AK3392">
        <v>9</v>
      </c>
      <c r="AL3392">
        <v>7</v>
      </c>
      <c r="AM3392">
        <v>8</v>
      </c>
      <c r="AN3392">
        <v>8</v>
      </c>
    </row>
    <row r="3393" spans="1:40" x14ac:dyDescent="0.2">
      <c r="A3393" s="1">
        <v>8788562</v>
      </c>
      <c r="B3393" t="s">
        <v>362</v>
      </c>
      <c r="C3393">
        <v>2013</v>
      </c>
      <c r="D3393" s="2" t="s">
        <v>5263</v>
      </c>
      <c r="E3393" s="3" t="str">
        <f t="shared" si="260"/>
        <v>5/13/2013</v>
      </c>
      <c r="F3393" s="4">
        <f t="shared" si="261"/>
        <v>1143</v>
      </c>
      <c r="G3393" s="4">
        <f t="shared" si="262"/>
        <v>3.1315068493150684</v>
      </c>
      <c r="H3393" s="1">
        <v>1161480</v>
      </c>
      <c r="I3393" t="s">
        <v>48</v>
      </c>
      <c r="J3393" t="s">
        <v>33</v>
      </c>
      <c r="K3393" t="s">
        <v>34</v>
      </c>
      <c r="L3393" s="1">
        <v>1011</v>
      </c>
      <c r="M3393" t="s">
        <v>35</v>
      </c>
      <c r="N3393">
        <v>52.362533423461898</v>
      </c>
      <c r="O3393">
        <v>4.8905852457727104</v>
      </c>
      <c r="P3393" t="s">
        <v>36</v>
      </c>
      <c r="Q3393" t="s">
        <v>37</v>
      </c>
      <c r="R3393">
        <v>4</v>
      </c>
      <c r="S3393">
        <v>1</v>
      </c>
      <c r="T3393">
        <v>2</v>
      </c>
      <c r="U3393">
        <v>4</v>
      </c>
      <c r="V3393" t="s">
        <v>38</v>
      </c>
      <c r="W3393">
        <v>80</v>
      </c>
      <c r="X3393">
        <v>2</v>
      </c>
      <c r="Y3393">
        <v>25</v>
      </c>
      <c r="Z3393">
        <v>2</v>
      </c>
      <c r="AA3393">
        <f t="shared" si="263"/>
        <v>160</v>
      </c>
      <c r="AB3393">
        <f t="shared" si="264"/>
        <v>160</v>
      </c>
      <c r="AE3393" t="s">
        <v>46</v>
      </c>
      <c r="AF3393">
        <v>0.83</v>
      </c>
      <c r="AG3393">
        <v>78</v>
      </c>
      <c r="AH3393">
        <v>89</v>
      </c>
      <c r="AI3393">
        <v>9</v>
      </c>
      <c r="AJ3393">
        <v>8</v>
      </c>
      <c r="AK3393">
        <v>9</v>
      </c>
      <c r="AL3393">
        <v>9</v>
      </c>
      <c r="AM3393">
        <v>9</v>
      </c>
      <c r="AN3393">
        <v>9</v>
      </c>
    </row>
    <row r="3394" spans="1:40" x14ac:dyDescent="0.2">
      <c r="A3394" s="1">
        <v>8788874</v>
      </c>
      <c r="B3394" t="s">
        <v>2983</v>
      </c>
      <c r="C3394">
        <v>2013</v>
      </c>
      <c r="D3394" s="2" t="s">
        <v>5263</v>
      </c>
      <c r="E3394" s="3" t="str">
        <f t="shared" si="260"/>
        <v>5/13/2013</v>
      </c>
      <c r="F3394" s="4">
        <f t="shared" si="261"/>
        <v>1143</v>
      </c>
      <c r="G3394" s="4">
        <f t="shared" si="262"/>
        <v>3.1315068493150684</v>
      </c>
      <c r="H3394" s="1">
        <v>3730364</v>
      </c>
      <c r="I3394" t="s">
        <v>213</v>
      </c>
      <c r="J3394" t="s">
        <v>33</v>
      </c>
      <c r="K3394" t="s">
        <v>34</v>
      </c>
      <c r="L3394" s="1" t="s">
        <v>2984</v>
      </c>
      <c r="M3394" t="s">
        <v>35</v>
      </c>
      <c r="N3394">
        <v>52.357066337397796</v>
      </c>
      <c r="O3394">
        <v>4.8862879168746396</v>
      </c>
      <c r="P3394" t="s">
        <v>36</v>
      </c>
      <c r="Q3394" t="s">
        <v>42</v>
      </c>
      <c r="R3394">
        <v>9</v>
      </c>
      <c r="S3394">
        <v>1</v>
      </c>
      <c r="T3394">
        <v>1</v>
      </c>
      <c r="U3394">
        <v>3</v>
      </c>
      <c r="V3394" t="s">
        <v>38</v>
      </c>
      <c r="W3394">
        <v>75</v>
      </c>
      <c r="X3394">
        <v>1</v>
      </c>
      <c r="Y3394">
        <v>30</v>
      </c>
      <c r="Z3394">
        <v>1</v>
      </c>
      <c r="AA3394">
        <f t="shared" si="263"/>
        <v>75</v>
      </c>
      <c r="AB3394">
        <f t="shared" si="264"/>
        <v>75</v>
      </c>
      <c r="AE3394" t="s">
        <v>43</v>
      </c>
      <c r="AF3394">
        <v>1</v>
      </c>
      <c r="AG3394">
        <v>7</v>
      </c>
      <c r="AH3394">
        <v>89</v>
      </c>
      <c r="AI3394">
        <v>9</v>
      </c>
      <c r="AJ3394">
        <v>7</v>
      </c>
      <c r="AK3394">
        <v>10</v>
      </c>
      <c r="AL3394">
        <v>9</v>
      </c>
      <c r="AM3394">
        <v>8</v>
      </c>
      <c r="AN3394">
        <v>8</v>
      </c>
    </row>
    <row r="3395" spans="1:40" x14ac:dyDescent="0.2">
      <c r="A3395" s="1">
        <v>8789413</v>
      </c>
      <c r="B3395" t="s">
        <v>2983</v>
      </c>
      <c r="C3395">
        <v>2013</v>
      </c>
      <c r="D3395" s="2" t="s">
        <v>5263</v>
      </c>
      <c r="E3395" s="3" t="str">
        <f t="shared" ref="E3395:E3458" si="265">D3395 &amp; "/" &amp; C3395</f>
        <v>5/13/2013</v>
      </c>
      <c r="F3395" s="4">
        <f t="shared" ref="F3395:F3458" si="266">$F$1-E3395</f>
        <v>1143</v>
      </c>
      <c r="G3395" s="4">
        <f t="shared" ref="G3395:G3458" si="267">F3395/365</f>
        <v>3.1315068493150684</v>
      </c>
      <c r="H3395" s="1">
        <v>3192179</v>
      </c>
      <c r="I3395" t="s">
        <v>196</v>
      </c>
      <c r="J3395" t="s">
        <v>33</v>
      </c>
      <c r="K3395" t="s">
        <v>34</v>
      </c>
      <c r="L3395" s="1" t="s">
        <v>2984</v>
      </c>
      <c r="M3395" t="s">
        <v>35</v>
      </c>
      <c r="N3395">
        <v>52.357042500285303</v>
      </c>
      <c r="O3395">
        <v>4.91827823394914</v>
      </c>
      <c r="P3395" t="s">
        <v>36</v>
      </c>
      <c r="Q3395" t="s">
        <v>42</v>
      </c>
      <c r="R3395">
        <v>4</v>
      </c>
      <c r="S3395">
        <v>1</v>
      </c>
      <c r="T3395">
        <v>1</v>
      </c>
      <c r="U3395">
        <v>2</v>
      </c>
      <c r="V3395" t="s">
        <v>38</v>
      </c>
      <c r="W3395">
        <v>50</v>
      </c>
      <c r="X3395">
        <v>1</v>
      </c>
      <c r="Y3395">
        <v>20</v>
      </c>
      <c r="Z3395">
        <v>1</v>
      </c>
      <c r="AA3395">
        <f t="shared" ref="AA3395:AA3458" si="268">W3395*Z3395</f>
        <v>50</v>
      </c>
      <c r="AB3395">
        <f t="shared" ref="AB3395:AB3458" si="269">IF(X3395&gt;R3395,AA3395+Y3395,AA3395)</f>
        <v>50</v>
      </c>
      <c r="AE3395" t="s">
        <v>43</v>
      </c>
      <c r="AF3395">
        <v>1</v>
      </c>
      <c r="AG3395">
        <v>26</v>
      </c>
      <c r="AH3395">
        <v>84</v>
      </c>
      <c r="AI3395">
        <v>8</v>
      </c>
      <c r="AJ3395">
        <v>8</v>
      </c>
      <c r="AK3395">
        <v>9</v>
      </c>
      <c r="AL3395">
        <v>9</v>
      </c>
      <c r="AM3395">
        <v>8</v>
      </c>
      <c r="AN3395">
        <v>8</v>
      </c>
    </row>
    <row r="3396" spans="1:40" x14ac:dyDescent="0.2">
      <c r="A3396" s="1">
        <v>8789817</v>
      </c>
      <c r="B3396" t="s">
        <v>2985</v>
      </c>
      <c r="C3396">
        <v>2013</v>
      </c>
      <c r="D3396" s="2" t="s">
        <v>5263</v>
      </c>
      <c r="E3396" s="3" t="str">
        <f t="shared" si="265"/>
        <v>5/13/2013</v>
      </c>
      <c r="F3396" s="4">
        <f t="shared" si="266"/>
        <v>1143</v>
      </c>
      <c r="G3396" s="4">
        <f t="shared" si="267"/>
        <v>3.1315068493150684</v>
      </c>
      <c r="H3396" s="1">
        <v>1162769</v>
      </c>
      <c r="I3396" t="s">
        <v>105</v>
      </c>
      <c r="J3396" t="s">
        <v>33</v>
      </c>
      <c r="K3396" t="s">
        <v>34</v>
      </c>
      <c r="L3396" s="1" t="s">
        <v>2986</v>
      </c>
      <c r="M3396" t="s">
        <v>35</v>
      </c>
      <c r="N3396">
        <v>52.377810365673</v>
      </c>
      <c r="O3396">
        <v>4.87995410513052</v>
      </c>
      <c r="P3396" t="s">
        <v>36</v>
      </c>
      <c r="Q3396" t="s">
        <v>37</v>
      </c>
      <c r="R3396">
        <v>4</v>
      </c>
      <c r="S3396">
        <v>1</v>
      </c>
      <c r="T3396">
        <v>2</v>
      </c>
      <c r="U3396">
        <v>3</v>
      </c>
      <c r="V3396" t="s">
        <v>38</v>
      </c>
      <c r="W3396">
        <v>115</v>
      </c>
      <c r="X3396">
        <v>2</v>
      </c>
      <c r="Y3396">
        <v>50</v>
      </c>
      <c r="Z3396">
        <v>4</v>
      </c>
      <c r="AA3396">
        <f t="shared" si="268"/>
        <v>460</v>
      </c>
      <c r="AB3396">
        <f t="shared" si="269"/>
        <v>460</v>
      </c>
      <c r="AE3396" t="s">
        <v>46</v>
      </c>
      <c r="AF3396">
        <v>1</v>
      </c>
      <c r="AG3396">
        <v>1</v>
      </c>
      <c r="AH3396">
        <v>100</v>
      </c>
      <c r="AI3396">
        <v>10</v>
      </c>
      <c r="AJ3396">
        <v>10</v>
      </c>
      <c r="AK3396">
        <v>10</v>
      </c>
      <c r="AL3396">
        <v>10</v>
      </c>
      <c r="AM3396">
        <v>10</v>
      </c>
      <c r="AN3396">
        <v>10</v>
      </c>
    </row>
    <row r="3397" spans="1:40" x14ac:dyDescent="0.2">
      <c r="A3397" s="1">
        <v>8791550</v>
      </c>
      <c r="B3397" t="s">
        <v>192</v>
      </c>
      <c r="C3397">
        <v>2013</v>
      </c>
      <c r="D3397" s="2" t="s">
        <v>5263</v>
      </c>
      <c r="E3397" s="3" t="str">
        <f t="shared" si="265"/>
        <v>5/13/2013</v>
      </c>
      <c r="F3397" s="4">
        <f t="shared" si="266"/>
        <v>1143</v>
      </c>
      <c r="G3397" s="4">
        <f t="shared" si="267"/>
        <v>3.1315068493150684</v>
      </c>
      <c r="H3397" s="1">
        <v>5507178</v>
      </c>
      <c r="I3397" t="s">
        <v>670</v>
      </c>
      <c r="J3397" t="s">
        <v>33</v>
      </c>
      <c r="K3397" t="s">
        <v>34</v>
      </c>
      <c r="L3397" s="1" t="s">
        <v>2987</v>
      </c>
      <c r="M3397" t="s">
        <v>35</v>
      </c>
      <c r="N3397">
        <v>52.365934370481703</v>
      </c>
      <c r="O3397">
        <v>4.87804418324209</v>
      </c>
      <c r="P3397" t="s">
        <v>56</v>
      </c>
      <c r="Q3397" t="s">
        <v>37</v>
      </c>
      <c r="R3397">
        <v>4</v>
      </c>
      <c r="S3397">
        <v>1</v>
      </c>
      <c r="T3397">
        <v>3</v>
      </c>
      <c r="U3397">
        <v>4</v>
      </c>
      <c r="V3397" t="s">
        <v>38</v>
      </c>
      <c r="W3397">
        <v>110</v>
      </c>
      <c r="X3397">
        <v>4</v>
      </c>
      <c r="Y3397">
        <v>20</v>
      </c>
      <c r="Z3397">
        <v>2</v>
      </c>
      <c r="AA3397">
        <f t="shared" si="268"/>
        <v>220</v>
      </c>
      <c r="AB3397">
        <f t="shared" si="269"/>
        <v>220</v>
      </c>
      <c r="AE3397" t="s">
        <v>43</v>
      </c>
      <c r="AF3397">
        <v>1</v>
      </c>
      <c r="AG3397">
        <v>0</v>
      </c>
    </row>
    <row r="3398" spans="1:40" x14ac:dyDescent="0.2">
      <c r="A3398" s="1">
        <v>8794303</v>
      </c>
      <c r="B3398" t="s">
        <v>2988</v>
      </c>
      <c r="C3398">
        <v>2013</v>
      </c>
      <c r="D3398" s="2" t="s">
        <v>5263</v>
      </c>
      <c r="E3398" s="3" t="str">
        <f t="shared" si="265"/>
        <v>5/13/2013</v>
      </c>
      <c r="F3398" s="4">
        <f t="shared" si="266"/>
        <v>1143</v>
      </c>
      <c r="G3398" s="4">
        <f t="shared" si="267"/>
        <v>3.1315068493150684</v>
      </c>
      <c r="H3398" s="1">
        <v>3109603</v>
      </c>
      <c r="I3398" t="s">
        <v>41</v>
      </c>
      <c r="J3398" t="s">
        <v>33</v>
      </c>
      <c r="K3398" t="s">
        <v>34</v>
      </c>
      <c r="L3398" s="1" t="s">
        <v>2989</v>
      </c>
      <c r="M3398" t="s">
        <v>35</v>
      </c>
      <c r="N3398">
        <v>52.342637951795403</v>
      </c>
      <c r="O3398">
        <v>4.8668675266447297</v>
      </c>
      <c r="P3398" t="s">
        <v>36</v>
      </c>
      <c r="Q3398" t="s">
        <v>37</v>
      </c>
      <c r="R3398">
        <v>3</v>
      </c>
      <c r="S3398">
        <v>1</v>
      </c>
      <c r="T3398">
        <v>2</v>
      </c>
      <c r="U3398">
        <v>2</v>
      </c>
      <c r="V3398" t="s">
        <v>38</v>
      </c>
      <c r="W3398">
        <v>90</v>
      </c>
      <c r="X3398">
        <v>1</v>
      </c>
      <c r="Y3398">
        <v>0</v>
      </c>
      <c r="Z3398">
        <v>1</v>
      </c>
      <c r="AA3398">
        <f t="shared" si="268"/>
        <v>90</v>
      </c>
      <c r="AB3398">
        <f t="shared" si="269"/>
        <v>90</v>
      </c>
      <c r="AE3398" t="s">
        <v>60</v>
      </c>
      <c r="AF3398" t="s">
        <v>60</v>
      </c>
      <c r="AG3398">
        <v>4</v>
      </c>
      <c r="AH3398">
        <v>100</v>
      </c>
      <c r="AI3398">
        <v>10</v>
      </c>
      <c r="AJ3398">
        <v>10</v>
      </c>
      <c r="AK3398">
        <v>10</v>
      </c>
      <c r="AL3398">
        <v>10</v>
      </c>
      <c r="AM3398">
        <v>10</v>
      </c>
      <c r="AN3398">
        <v>10</v>
      </c>
    </row>
    <row r="3399" spans="1:40" x14ac:dyDescent="0.2">
      <c r="A3399" s="1">
        <v>8808508</v>
      </c>
      <c r="B3399" t="s">
        <v>2990</v>
      </c>
      <c r="C3399">
        <v>2013</v>
      </c>
      <c r="D3399" s="2" t="s">
        <v>5264</v>
      </c>
      <c r="E3399" s="3" t="str">
        <f t="shared" si="265"/>
        <v>5/14/2013</v>
      </c>
      <c r="F3399" s="4">
        <f t="shared" si="266"/>
        <v>1142</v>
      </c>
      <c r="G3399" s="4">
        <f t="shared" si="267"/>
        <v>3.128767123287671</v>
      </c>
      <c r="H3399" s="1">
        <v>4486767</v>
      </c>
      <c r="I3399" t="s">
        <v>45</v>
      </c>
      <c r="J3399" t="s">
        <v>33</v>
      </c>
      <c r="K3399" t="s">
        <v>34</v>
      </c>
      <c r="L3399" s="1">
        <v>1057</v>
      </c>
      <c r="M3399" t="s">
        <v>35</v>
      </c>
      <c r="N3399">
        <v>52.369697855476197</v>
      </c>
      <c r="O3399">
        <v>4.9047983451607697</v>
      </c>
      <c r="P3399" t="s">
        <v>130</v>
      </c>
      <c r="Q3399" t="s">
        <v>42</v>
      </c>
      <c r="R3399">
        <v>2</v>
      </c>
      <c r="S3399">
        <v>1</v>
      </c>
      <c r="T3399">
        <v>1</v>
      </c>
      <c r="U3399">
        <v>1</v>
      </c>
      <c r="V3399" t="s">
        <v>38</v>
      </c>
      <c r="W3399">
        <v>50</v>
      </c>
      <c r="X3399">
        <v>2</v>
      </c>
      <c r="Y3399">
        <v>30</v>
      </c>
      <c r="Z3399">
        <v>1</v>
      </c>
      <c r="AA3399">
        <f t="shared" si="268"/>
        <v>50</v>
      </c>
      <c r="AB3399">
        <f t="shared" si="269"/>
        <v>50</v>
      </c>
      <c r="AE3399" t="s">
        <v>46</v>
      </c>
      <c r="AF3399">
        <v>0.92</v>
      </c>
      <c r="AG3399">
        <v>11</v>
      </c>
      <c r="AH3399">
        <v>70</v>
      </c>
      <c r="AI3399">
        <v>7</v>
      </c>
      <c r="AJ3399">
        <v>6</v>
      </c>
      <c r="AK3399">
        <v>9</v>
      </c>
      <c r="AL3399">
        <v>8</v>
      </c>
      <c r="AM3399">
        <v>7</v>
      </c>
      <c r="AN3399">
        <v>7</v>
      </c>
    </row>
    <row r="3400" spans="1:40" x14ac:dyDescent="0.2">
      <c r="A3400" s="1">
        <v>8809181</v>
      </c>
      <c r="B3400" t="s">
        <v>2990</v>
      </c>
      <c r="C3400">
        <v>2013</v>
      </c>
      <c r="D3400" s="2" t="s">
        <v>5264</v>
      </c>
      <c r="E3400" s="3" t="str">
        <f t="shared" si="265"/>
        <v>5/14/2013</v>
      </c>
      <c r="F3400" s="4">
        <f t="shared" si="266"/>
        <v>1142</v>
      </c>
      <c r="G3400" s="4">
        <f t="shared" si="267"/>
        <v>3.128767123287671</v>
      </c>
      <c r="H3400" s="1">
        <v>2791842</v>
      </c>
      <c r="I3400" t="s">
        <v>45</v>
      </c>
      <c r="J3400" t="s">
        <v>33</v>
      </c>
      <c r="K3400" t="s">
        <v>34</v>
      </c>
      <c r="L3400" s="1">
        <v>1057</v>
      </c>
      <c r="M3400" t="s">
        <v>35</v>
      </c>
      <c r="N3400">
        <v>52.360190231451099</v>
      </c>
      <c r="O3400">
        <v>4.8618757298509703</v>
      </c>
      <c r="P3400" t="s">
        <v>1132</v>
      </c>
      <c r="Q3400" t="s">
        <v>42</v>
      </c>
      <c r="R3400">
        <v>2</v>
      </c>
      <c r="S3400">
        <v>1</v>
      </c>
      <c r="T3400">
        <v>1</v>
      </c>
      <c r="U3400">
        <v>1</v>
      </c>
      <c r="V3400" t="s">
        <v>38</v>
      </c>
      <c r="W3400">
        <v>49</v>
      </c>
      <c r="X3400">
        <v>2</v>
      </c>
      <c r="Y3400">
        <v>30</v>
      </c>
      <c r="Z3400">
        <v>1</v>
      </c>
      <c r="AA3400">
        <f t="shared" si="268"/>
        <v>49</v>
      </c>
      <c r="AB3400">
        <f t="shared" si="269"/>
        <v>49</v>
      </c>
      <c r="AE3400" t="s">
        <v>46</v>
      </c>
      <c r="AF3400">
        <v>0.92</v>
      </c>
      <c r="AG3400">
        <v>67</v>
      </c>
      <c r="AH3400">
        <v>79</v>
      </c>
      <c r="AI3400">
        <v>8</v>
      </c>
      <c r="AJ3400">
        <v>7</v>
      </c>
      <c r="AK3400">
        <v>9</v>
      </c>
      <c r="AL3400">
        <v>9</v>
      </c>
      <c r="AM3400">
        <v>8</v>
      </c>
      <c r="AN3400">
        <v>8</v>
      </c>
    </row>
    <row r="3401" spans="1:40" x14ac:dyDescent="0.2">
      <c r="A3401" s="1">
        <v>8811608</v>
      </c>
      <c r="B3401" t="s">
        <v>816</v>
      </c>
      <c r="C3401">
        <v>2013</v>
      </c>
      <c r="D3401" s="2" t="s">
        <v>5264</v>
      </c>
      <c r="E3401" s="3" t="str">
        <f t="shared" si="265"/>
        <v>5/14/2013</v>
      </c>
      <c r="F3401" s="4">
        <f t="shared" si="266"/>
        <v>1142</v>
      </c>
      <c r="G3401" s="4">
        <f t="shared" si="267"/>
        <v>3.128767123287671</v>
      </c>
      <c r="H3401" s="1">
        <v>4473450</v>
      </c>
      <c r="I3401" t="s">
        <v>105</v>
      </c>
      <c r="J3401" t="s">
        <v>33</v>
      </c>
      <c r="K3401" t="s">
        <v>34</v>
      </c>
      <c r="L3401" s="1" t="s">
        <v>2757</v>
      </c>
      <c r="M3401" t="s">
        <v>35</v>
      </c>
      <c r="N3401">
        <v>52.372480252155803</v>
      </c>
      <c r="O3401">
        <v>4.8932555687262198</v>
      </c>
      <c r="P3401" t="s">
        <v>56</v>
      </c>
      <c r="Q3401" t="s">
        <v>42</v>
      </c>
      <c r="R3401">
        <v>2</v>
      </c>
      <c r="S3401">
        <v>1</v>
      </c>
      <c r="T3401">
        <v>1</v>
      </c>
      <c r="U3401">
        <v>1</v>
      </c>
      <c r="V3401" t="s">
        <v>38</v>
      </c>
      <c r="W3401">
        <v>125</v>
      </c>
      <c r="X3401">
        <v>1</v>
      </c>
      <c r="Y3401">
        <v>0</v>
      </c>
      <c r="Z3401">
        <v>1</v>
      </c>
      <c r="AA3401">
        <f t="shared" si="268"/>
        <v>125</v>
      </c>
      <c r="AB3401">
        <f t="shared" si="269"/>
        <v>125</v>
      </c>
      <c r="AE3401" t="s">
        <v>46</v>
      </c>
      <c r="AF3401">
        <v>0.91</v>
      </c>
      <c r="AG3401">
        <v>5</v>
      </c>
      <c r="AH3401">
        <v>92</v>
      </c>
      <c r="AI3401">
        <v>10</v>
      </c>
      <c r="AJ3401">
        <v>9</v>
      </c>
      <c r="AK3401">
        <v>10</v>
      </c>
      <c r="AL3401">
        <v>9</v>
      </c>
      <c r="AM3401">
        <v>9</v>
      </c>
      <c r="AN3401">
        <v>8</v>
      </c>
    </row>
    <row r="3402" spans="1:40" x14ac:dyDescent="0.2">
      <c r="A3402" s="1">
        <v>8812389</v>
      </c>
      <c r="B3402" t="s">
        <v>460</v>
      </c>
      <c r="C3402">
        <v>2013</v>
      </c>
      <c r="D3402" s="2" t="s">
        <v>5264</v>
      </c>
      <c r="E3402" s="3" t="str">
        <f t="shared" si="265"/>
        <v>5/14/2013</v>
      </c>
      <c r="F3402" s="4">
        <f t="shared" si="266"/>
        <v>1142</v>
      </c>
      <c r="G3402" s="4">
        <f t="shared" si="267"/>
        <v>3.128767123287671</v>
      </c>
      <c r="H3402" s="1">
        <v>1166277</v>
      </c>
      <c r="I3402" t="s">
        <v>45</v>
      </c>
      <c r="J3402" t="s">
        <v>33</v>
      </c>
      <c r="K3402" t="s">
        <v>34</v>
      </c>
      <c r="L3402" s="1">
        <v>1056</v>
      </c>
      <c r="M3402" t="s">
        <v>35</v>
      </c>
      <c r="N3402">
        <v>52.375728480168398</v>
      </c>
      <c r="O3402">
        <v>4.9004276863343996</v>
      </c>
      <c r="P3402" t="s">
        <v>36</v>
      </c>
      <c r="Q3402" t="s">
        <v>37</v>
      </c>
      <c r="R3402">
        <v>2</v>
      </c>
      <c r="S3402">
        <v>1</v>
      </c>
      <c r="T3402">
        <v>1</v>
      </c>
      <c r="U3402">
        <v>1</v>
      </c>
      <c r="V3402" t="s">
        <v>38</v>
      </c>
      <c r="W3402">
        <v>79</v>
      </c>
      <c r="X3402">
        <v>1</v>
      </c>
      <c r="Y3402">
        <v>0</v>
      </c>
      <c r="Z3402">
        <v>3</v>
      </c>
      <c r="AA3402">
        <f t="shared" si="268"/>
        <v>237</v>
      </c>
      <c r="AB3402">
        <f t="shared" si="269"/>
        <v>237</v>
      </c>
      <c r="AE3402" t="s">
        <v>60</v>
      </c>
      <c r="AF3402" t="s">
        <v>60</v>
      </c>
      <c r="AG3402">
        <v>14</v>
      </c>
      <c r="AH3402">
        <v>94</v>
      </c>
      <c r="AI3402">
        <v>10</v>
      </c>
      <c r="AJ3402">
        <v>10</v>
      </c>
      <c r="AK3402">
        <v>9</v>
      </c>
      <c r="AL3402">
        <v>9</v>
      </c>
      <c r="AM3402">
        <v>8</v>
      </c>
      <c r="AN3402">
        <v>9</v>
      </c>
    </row>
    <row r="3403" spans="1:40" x14ac:dyDescent="0.2">
      <c r="A3403" s="1">
        <v>8815110</v>
      </c>
      <c r="B3403" t="s">
        <v>2252</v>
      </c>
      <c r="C3403">
        <v>2013</v>
      </c>
      <c r="D3403" s="2" t="s">
        <v>5264</v>
      </c>
      <c r="E3403" s="3" t="str">
        <f t="shared" si="265"/>
        <v>5/14/2013</v>
      </c>
      <c r="F3403" s="4">
        <f t="shared" si="266"/>
        <v>1142</v>
      </c>
      <c r="G3403" s="4">
        <f t="shared" si="267"/>
        <v>3.128767123287671</v>
      </c>
      <c r="H3403" s="1">
        <v>1180064</v>
      </c>
      <c r="I3403" t="s">
        <v>48</v>
      </c>
      <c r="J3403" t="s">
        <v>33</v>
      </c>
      <c r="K3403" t="s">
        <v>34</v>
      </c>
      <c r="L3403" s="1">
        <v>1017</v>
      </c>
      <c r="M3403" t="s">
        <v>35</v>
      </c>
      <c r="N3403">
        <v>52.3528258098085</v>
      </c>
      <c r="O3403">
        <v>4.8868328922111699</v>
      </c>
      <c r="P3403" t="s">
        <v>36</v>
      </c>
      <c r="Q3403" t="s">
        <v>37</v>
      </c>
      <c r="R3403">
        <v>2</v>
      </c>
      <c r="S3403">
        <v>1</v>
      </c>
      <c r="T3403">
        <v>0</v>
      </c>
      <c r="U3403">
        <v>1</v>
      </c>
      <c r="V3403" t="s">
        <v>38</v>
      </c>
      <c r="W3403">
        <v>110</v>
      </c>
      <c r="X3403">
        <v>2</v>
      </c>
      <c r="Y3403">
        <v>0</v>
      </c>
      <c r="Z3403">
        <v>2</v>
      </c>
      <c r="AA3403">
        <f t="shared" si="268"/>
        <v>220</v>
      </c>
      <c r="AB3403">
        <f t="shared" si="269"/>
        <v>220</v>
      </c>
      <c r="AE3403" t="s">
        <v>46</v>
      </c>
      <c r="AF3403">
        <v>1</v>
      </c>
      <c r="AG3403">
        <v>18</v>
      </c>
      <c r="AH3403">
        <v>98</v>
      </c>
      <c r="AI3403">
        <v>10</v>
      </c>
      <c r="AJ3403">
        <v>10</v>
      </c>
      <c r="AK3403">
        <v>10</v>
      </c>
      <c r="AL3403">
        <v>10</v>
      </c>
      <c r="AM3403">
        <v>10</v>
      </c>
      <c r="AN3403">
        <v>9</v>
      </c>
    </row>
    <row r="3404" spans="1:40" x14ac:dyDescent="0.2">
      <c r="A3404" s="1">
        <v>8817734</v>
      </c>
      <c r="B3404" t="s">
        <v>255</v>
      </c>
      <c r="C3404">
        <v>2013</v>
      </c>
      <c r="D3404" s="2" t="s">
        <v>5264</v>
      </c>
      <c r="E3404" s="3" t="str">
        <f t="shared" si="265"/>
        <v>5/14/2013</v>
      </c>
      <c r="F3404" s="4">
        <f t="shared" si="266"/>
        <v>1142</v>
      </c>
      <c r="G3404" s="4">
        <f t="shared" si="267"/>
        <v>3.128767123287671</v>
      </c>
      <c r="H3404" s="1">
        <v>1264359</v>
      </c>
      <c r="I3404" t="s">
        <v>45</v>
      </c>
      <c r="J3404" t="s">
        <v>33</v>
      </c>
      <c r="K3404" t="s">
        <v>34</v>
      </c>
      <c r="L3404" s="1" t="s">
        <v>2991</v>
      </c>
      <c r="M3404" t="s">
        <v>35</v>
      </c>
      <c r="N3404">
        <v>52.3651602070019</v>
      </c>
      <c r="O3404">
        <v>4.9057267401180997</v>
      </c>
      <c r="P3404" t="s">
        <v>36</v>
      </c>
      <c r="Q3404" t="s">
        <v>37</v>
      </c>
      <c r="R3404">
        <v>5</v>
      </c>
      <c r="S3404">
        <v>1</v>
      </c>
      <c r="T3404">
        <v>1</v>
      </c>
      <c r="U3404">
        <v>2</v>
      </c>
      <c r="V3404" t="s">
        <v>38</v>
      </c>
      <c r="W3404">
        <v>159</v>
      </c>
      <c r="X3404">
        <v>2</v>
      </c>
      <c r="Y3404">
        <v>27</v>
      </c>
      <c r="Z3404">
        <v>1</v>
      </c>
      <c r="AA3404">
        <f t="shared" si="268"/>
        <v>159</v>
      </c>
      <c r="AB3404">
        <f t="shared" si="269"/>
        <v>159</v>
      </c>
      <c r="AE3404" t="s">
        <v>43</v>
      </c>
      <c r="AF3404">
        <v>1</v>
      </c>
      <c r="AG3404">
        <v>25</v>
      </c>
      <c r="AH3404">
        <v>91</v>
      </c>
      <c r="AI3404">
        <v>9</v>
      </c>
      <c r="AJ3404">
        <v>9</v>
      </c>
      <c r="AK3404">
        <v>10</v>
      </c>
      <c r="AL3404">
        <v>10</v>
      </c>
      <c r="AM3404">
        <v>9</v>
      </c>
      <c r="AN3404">
        <v>9</v>
      </c>
    </row>
    <row r="3405" spans="1:40" x14ac:dyDescent="0.2">
      <c r="A3405" s="1">
        <v>8825587</v>
      </c>
      <c r="B3405" t="s">
        <v>1415</v>
      </c>
      <c r="C3405">
        <v>2013</v>
      </c>
      <c r="D3405" s="2" t="s">
        <v>5264</v>
      </c>
      <c r="E3405" s="3" t="str">
        <f t="shared" si="265"/>
        <v>5/14/2013</v>
      </c>
      <c r="F3405" s="4">
        <f t="shared" si="266"/>
        <v>1142</v>
      </c>
      <c r="G3405" s="4">
        <f t="shared" si="267"/>
        <v>3.128767123287671</v>
      </c>
      <c r="H3405" s="1">
        <v>1169962</v>
      </c>
      <c r="I3405" t="s">
        <v>54</v>
      </c>
      <c r="J3405" t="s">
        <v>33</v>
      </c>
      <c r="K3405" t="s">
        <v>34</v>
      </c>
      <c r="L3405" s="1" t="s">
        <v>2992</v>
      </c>
      <c r="M3405" t="s">
        <v>35</v>
      </c>
      <c r="N3405">
        <v>52.3742959753531</v>
      </c>
      <c r="O3405">
        <v>4.8614205755530904</v>
      </c>
      <c r="P3405" t="s">
        <v>36</v>
      </c>
      <c r="Q3405" t="s">
        <v>37</v>
      </c>
      <c r="R3405">
        <v>4</v>
      </c>
      <c r="S3405">
        <v>1</v>
      </c>
      <c r="T3405">
        <v>1</v>
      </c>
      <c r="U3405">
        <v>2</v>
      </c>
      <c r="V3405" t="s">
        <v>38</v>
      </c>
      <c r="W3405">
        <v>90</v>
      </c>
      <c r="X3405">
        <v>2</v>
      </c>
      <c r="Y3405">
        <v>35</v>
      </c>
      <c r="Z3405">
        <v>3</v>
      </c>
      <c r="AA3405">
        <f t="shared" si="268"/>
        <v>270</v>
      </c>
      <c r="AB3405">
        <f t="shared" si="269"/>
        <v>270</v>
      </c>
      <c r="AE3405" t="s">
        <v>46</v>
      </c>
      <c r="AF3405">
        <v>1</v>
      </c>
      <c r="AG3405">
        <v>12</v>
      </c>
      <c r="AH3405">
        <v>97</v>
      </c>
      <c r="AI3405">
        <v>10</v>
      </c>
      <c r="AJ3405">
        <v>10</v>
      </c>
      <c r="AK3405">
        <v>10</v>
      </c>
      <c r="AL3405">
        <v>10</v>
      </c>
      <c r="AM3405">
        <v>9</v>
      </c>
      <c r="AN3405">
        <v>9</v>
      </c>
    </row>
    <row r="3406" spans="1:40" x14ac:dyDescent="0.2">
      <c r="A3406" s="1">
        <v>8826286</v>
      </c>
      <c r="B3406" t="s">
        <v>2993</v>
      </c>
      <c r="C3406">
        <v>2013</v>
      </c>
      <c r="D3406" s="2" t="s">
        <v>5264</v>
      </c>
      <c r="E3406" s="3" t="str">
        <f t="shared" si="265"/>
        <v>5/14/2013</v>
      </c>
      <c r="F3406" s="4">
        <f t="shared" si="266"/>
        <v>1142</v>
      </c>
      <c r="G3406" s="4">
        <f t="shared" si="267"/>
        <v>3.128767123287671</v>
      </c>
      <c r="H3406" s="1">
        <v>4330946</v>
      </c>
      <c r="I3406" t="s">
        <v>58</v>
      </c>
      <c r="J3406" t="s">
        <v>33</v>
      </c>
      <c r="K3406" t="s">
        <v>34</v>
      </c>
      <c r="L3406" s="1" t="s">
        <v>2994</v>
      </c>
      <c r="M3406" t="s">
        <v>35</v>
      </c>
      <c r="N3406">
        <v>52.339813747869599</v>
      </c>
      <c r="O3406">
        <v>4.9095918740151197</v>
      </c>
      <c r="P3406" t="s">
        <v>36</v>
      </c>
      <c r="Q3406" t="s">
        <v>37</v>
      </c>
      <c r="R3406">
        <v>4</v>
      </c>
      <c r="S3406">
        <v>1.5</v>
      </c>
      <c r="T3406">
        <v>2</v>
      </c>
      <c r="U3406">
        <v>2</v>
      </c>
      <c r="V3406" t="s">
        <v>38</v>
      </c>
      <c r="W3406">
        <v>120</v>
      </c>
      <c r="X3406">
        <v>4</v>
      </c>
      <c r="Y3406">
        <v>30</v>
      </c>
      <c r="Z3406">
        <v>4</v>
      </c>
      <c r="AA3406">
        <f t="shared" si="268"/>
        <v>480</v>
      </c>
      <c r="AB3406">
        <f t="shared" si="269"/>
        <v>480</v>
      </c>
      <c r="AE3406" t="s">
        <v>46</v>
      </c>
      <c r="AF3406">
        <v>1</v>
      </c>
      <c r="AG3406">
        <v>6</v>
      </c>
      <c r="AH3406">
        <v>97</v>
      </c>
      <c r="AI3406">
        <v>10</v>
      </c>
      <c r="AJ3406">
        <v>10</v>
      </c>
      <c r="AK3406">
        <v>9</v>
      </c>
      <c r="AL3406">
        <v>9</v>
      </c>
      <c r="AM3406">
        <v>9</v>
      </c>
      <c r="AN3406">
        <v>9</v>
      </c>
    </row>
    <row r="3407" spans="1:40" x14ac:dyDescent="0.2">
      <c r="A3407" s="1">
        <v>8830237</v>
      </c>
      <c r="B3407" t="s">
        <v>1231</v>
      </c>
      <c r="C3407">
        <v>2013</v>
      </c>
      <c r="D3407" s="2" t="s">
        <v>5391</v>
      </c>
      <c r="E3407" s="3" t="str">
        <f t="shared" si="265"/>
        <v>5/15/2013</v>
      </c>
      <c r="F3407" s="4">
        <f t="shared" si="266"/>
        <v>1141</v>
      </c>
      <c r="G3407" s="4">
        <f t="shared" si="267"/>
        <v>3.1260273972602741</v>
      </c>
      <c r="H3407" s="1">
        <v>1168597</v>
      </c>
      <c r="I3407" t="s">
        <v>48</v>
      </c>
      <c r="J3407" t="s">
        <v>33</v>
      </c>
      <c r="K3407" t="s">
        <v>34</v>
      </c>
      <c r="L3407" s="1">
        <v>1017</v>
      </c>
      <c r="M3407" t="s">
        <v>35</v>
      </c>
      <c r="N3407">
        <v>52.378671325625199</v>
      </c>
      <c r="O3407">
        <v>4.9630349809008898</v>
      </c>
      <c r="P3407" t="s">
        <v>56</v>
      </c>
      <c r="Q3407" t="s">
        <v>37</v>
      </c>
      <c r="R3407">
        <v>9</v>
      </c>
      <c r="S3407">
        <v>2</v>
      </c>
      <c r="T3407">
        <v>5</v>
      </c>
      <c r="U3407">
        <v>7</v>
      </c>
      <c r="V3407" t="s">
        <v>38</v>
      </c>
      <c r="W3407">
        <v>425</v>
      </c>
      <c r="X3407">
        <v>4</v>
      </c>
      <c r="Y3407">
        <v>60</v>
      </c>
      <c r="Z3407">
        <v>2</v>
      </c>
      <c r="AA3407">
        <f t="shared" si="268"/>
        <v>850</v>
      </c>
      <c r="AB3407">
        <f t="shared" si="269"/>
        <v>850</v>
      </c>
      <c r="AE3407" t="s">
        <v>46</v>
      </c>
      <c r="AF3407">
        <v>0.96</v>
      </c>
      <c r="AG3407">
        <v>3</v>
      </c>
      <c r="AH3407">
        <v>100</v>
      </c>
      <c r="AI3407">
        <v>10</v>
      </c>
      <c r="AJ3407">
        <v>9</v>
      </c>
      <c r="AK3407">
        <v>10</v>
      </c>
      <c r="AL3407">
        <v>10</v>
      </c>
      <c r="AM3407">
        <v>10</v>
      </c>
      <c r="AN3407">
        <v>10</v>
      </c>
    </row>
    <row r="3408" spans="1:40" x14ac:dyDescent="0.2">
      <c r="A3408" s="1">
        <v>8830559</v>
      </c>
      <c r="B3408" t="s">
        <v>2064</v>
      </c>
      <c r="C3408">
        <v>2013</v>
      </c>
      <c r="D3408" s="2" t="s">
        <v>5391</v>
      </c>
      <c r="E3408" s="3" t="str">
        <f t="shared" si="265"/>
        <v>5/15/2013</v>
      </c>
      <c r="F3408" s="4">
        <f t="shared" si="266"/>
        <v>1141</v>
      </c>
      <c r="G3408" s="4">
        <f t="shared" si="267"/>
        <v>3.1260273972602741</v>
      </c>
      <c r="H3408" s="1">
        <v>1196602</v>
      </c>
      <c r="I3408" t="s">
        <v>54</v>
      </c>
      <c r="J3408" t="s">
        <v>33</v>
      </c>
      <c r="K3408" t="s">
        <v>34</v>
      </c>
      <c r="L3408" s="1" t="s">
        <v>2995</v>
      </c>
      <c r="M3408" t="s">
        <v>35</v>
      </c>
      <c r="N3408">
        <v>52.326393620576603</v>
      </c>
      <c r="O3408">
        <v>4.8770786642328101</v>
      </c>
      <c r="P3408" t="s">
        <v>36</v>
      </c>
      <c r="Q3408" t="s">
        <v>37</v>
      </c>
      <c r="R3408">
        <v>1</v>
      </c>
      <c r="S3408">
        <v>1</v>
      </c>
      <c r="T3408">
        <v>1</v>
      </c>
      <c r="U3408">
        <v>1</v>
      </c>
      <c r="V3408" t="s">
        <v>38</v>
      </c>
      <c r="W3408">
        <v>70</v>
      </c>
      <c r="X3408">
        <v>1</v>
      </c>
      <c r="Y3408">
        <v>15</v>
      </c>
      <c r="Z3408">
        <v>1</v>
      </c>
      <c r="AA3408">
        <f t="shared" si="268"/>
        <v>70</v>
      </c>
      <c r="AB3408">
        <f t="shared" si="269"/>
        <v>70</v>
      </c>
      <c r="AE3408" t="s">
        <v>46</v>
      </c>
      <c r="AF3408">
        <v>0.98</v>
      </c>
      <c r="AG3408">
        <v>24</v>
      </c>
      <c r="AH3408">
        <v>95</v>
      </c>
      <c r="AI3408">
        <v>9</v>
      </c>
      <c r="AJ3408">
        <v>9</v>
      </c>
      <c r="AK3408">
        <v>9</v>
      </c>
      <c r="AL3408">
        <v>9</v>
      </c>
      <c r="AM3408">
        <v>10</v>
      </c>
      <c r="AN3408">
        <v>10</v>
      </c>
    </row>
    <row r="3409" spans="1:40" x14ac:dyDescent="0.2">
      <c r="A3409" s="1">
        <v>8843719</v>
      </c>
      <c r="B3409" t="s">
        <v>286</v>
      </c>
      <c r="C3409">
        <v>2013</v>
      </c>
      <c r="D3409" s="2" t="s">
        <v>5391</v>
      </c>
      <c r="E3409" s="3" t="str">
        <f t="shared" si="265"/>
        <v>5/15/2013</v>
      </c>
      <c r="F3409" s="4">
        <f t="shared" si="266"/>
        <v>1141</v>
      </c>
      <c r="G3409" s="4">
        <f t="shared" si="267"/>
        <v>3.1260273972602741</v>
      </c>
      <c r="H3409" s="1">
        <v>1169001</v>
      </c>
      <c r="I3409" t="s">
        <v>105</v>
      </c>
      <c r="J3409" t="s">
        <v>33</v>
      </c>
      <c r="K3409" t="s">
        <v>34</v>
      </c>
      <c r="L3409" s="1" t="s">
        <v>2996</v>
      </c>
      <c r="M3409" t="s">
        <v>35</v>
      </c>
      <c r="N3409">
        <v>52.3508760560116</v>
      </c>
      <c r="O3409">
        <v>4.8995023531168203</v>
      </c>
      <c r="P3409" t="s">
        <v>36</v>
      </c>
      <c r="Q3409" t="s">
        <v>37</v>
      </c>
      <c r="R3409">
        <v>2</v>
      </c>
      <c r="S3409">
        <v>1</v>
      </c>
      <c r="T3409">
        <v>1</v>
      </c>
      <c r="U3409">
        <v>1</v>
      </c>
      <c r="V3409" t="s">
        <v>38</v>
      </c>
      <c r="W3409">
        <v>75</v>
      </c>
      <c r="X3409">
        <v>1</v>
      </c>
      <c r="Y3409">
        <v>0</v>
      </c>
      <c r="Z3409">
        <v>1</v>
      </c>
      <c r="AA3409">
        <f t="shared" si="268"/>
        <v>75</v>
      </c>
      <c r="AB3409">
        <f t="shared" si="269"/>
        <v>75</v>
      </c>
      <c r="AE3409" t="s">
        <v>39</v>
      </c>
      <c r="AF3409">
        <v>0.5</v>
      </c>
      <c r="AG3409">
        <v>20</v>
      </c>
      <c r="AH3409">
        <v>98</v>
      </c>
      <c r="AI3409">
        <v>10</v>
      </c>
      <c r="AJ3409">
        <v>10</v>
      </c>
      <c r="AK3409">
        <v>10</v>
      </c>
      <c r="AL3409">
        <v>10</v>
      </c>
      <c r="AM3409">
        <v>9</v>
      </c>
      <c r="AN3409">
        <v>9</v>
      </c>
    </row>
    <row r="3410" spans="1:40" x14ac:dyDescent="0.2">
      <c r="A3410" s="1">
        <v>8847244</v>
      </c>
      <c r="B3410" t="s">
        <v>1352</v>
      </c>
      <c r="C3410">
        <v>2013</v>
      </c>
      <c r="D3410" s="2" t="s">
        <v>5391</v>
      </c>
      <c r="E3410" s="3" t="str">
        <f t="shared" si="265"/>
        <v>5/15/2013</v>
      </c>
      <c r="F3410" s="4">
        <f t="shared" si="266"/>
        <v>1141</v>
      </c>
      <c r="G3410" s="4">
        <f t="shared" si="267"/>
        <v>3.1260273972602741</v>
      </c>
      <c r="H3410" s="1">
        <v>2324711</v>
      </c>
      <c r="I3410" t="s">
        <v>50</v>
      </c>
      <c r="J3410" t="s">
        <v>33</v>
      </c>
      <c r="K3410" t="s">
        <v>34</v>
      </c>
      <c r="L3410" s="1" t="s">
        <v>5598</v>
      </c>
      <c r="M3410" t="s">
        <v>35</v>
      </c>
      <c r="N3410">
        <v>52.350005201188601</v>
      </c>
      <c r="O3410">
        <v>4.8586245694453796</v>
      </c>
      <c r="P3410" t="s">
        <v>36</v>
      </c>
      <c r="Q3410" t="s">
        <v>37</v>
      </c>
      <c r="R3410">
        <v>2</v>
      </c>
      <c r="S3410">
        <v>1</v>
      </c>
      <c r="T3410">
        <v>1</v>
      </c>
      <c r="U3410">
        <v>1</v>
      </c>
      <c r="V3410" t="s">
        <v>38</v>
      </c>
      <c r="W3410">
        <v>110</v>
      </c>
      <c r="X3410">
        <v>1</v>
      </c>
      <c r="Y3410">
        <v>0</v>
      </c>
      <c r="Z3410">
        <v>2</v>
      </c>
      <c r="AA3410">
        <f t="shared" si="268"/>
        <v>220</v>
      </c>
      <c r="AB3410">
        <f t="shared" si="269"/>
        <v>220</v>
      </c>
      <c r="AE3410" t="s">
        <v>39</v>
      </c>
      <c r="AF3410">
        <v>0.8</v>
      </c>
      <c r="AG3410">
        <v>15</v>
      </c>
      <c r="AH3410">
        <v>94</v>
      </c>
      <c r="AI3410">
        <v>10</v>
      </c>
      <c r="AJ3410">
        <v>10</v>
      </c>
      <c r="AK3410">
        <v>10</v>
      </c>
      <c r="AL3410">
        <v>9</v>
      </c>
      <c r="AM3410">
        <v>10</v>
      </c>
      <c r="AN3410">
        <v>9</v>
      </c>
    </row>
    <row r="3411" spans="1:40" x14ac:dyDescent="0.2">
      <c r="A3411" s="1">
        <v>8847436</v>
      </c>
      <c r="B3411" t="s">
        <v>215</v>
      </c>
      <c r="C3411">
        <v>2013</v>
      </c>
      <c r="D3411" s="2" t="s">
        <v>5391</v>
      </c>
      <c r="E3411" s="3" t="str">
        <f t="shared" si="265"/>
        <v>5/15/2013</v>
      </c>
      <c r="F3411" s="4">
        <f t="shared" si="266"/>
        <v>1141</v>
      </c>
      <c r="G3411" s="4">
        <f t="shared" si="267"/>
        <v>3.1260273972602741</v>
      </c>
      <c r="H3411" s="1">
        <v>3195446</v>
      </c>
      <c r="I3411" t="s">
        <v>45</v>
      </c>
      <c r="J3411" t="s">
        <v>33</v>
      </c>
      <c r="K3411" t="s">
        <v>34</v>
      </c>
      <c r="L3411" s="1" t="s">
        <v>2997</v>
      </c>
      <c r="M3411" t="s">
        <v>35</v>
      </c>
      <c r="N3411">
        <v>52.369865101984402</v>
      </c>
      <c r="O3411">
        <v>4.8835650899278997</v>
      </c>
      <c r="P3411" t="s">
        <v>36</v>
      </c>
      <c r="Q3411" t="s">
        <v>37</v>
      </c>
      <c r="R3411">
        <v>3</v>
      </c>
      <c r="S3411">
        <v>1</v>
      </c>
      <c r="T3411">
        <v>1</v>
      </c>
      <c r="U3411">
        <v>1</v>
      </c>
      <c r="V3411" t="s">
        <v>38</v>
      </c>
      <c r="W3411">
        <v>119</v>
      </c>
      <c r="X3411">
        <v>2</v>
      </c>
      <c r="Y3411">
        <v>25</v>
      </c>
      <c r="Z3411">
        <v>2</v>
      </c>
      <c r="AA3411">
        <f t="shared" si="268"/>
        <v>238</v>
      </c>
      <c r="AB3411">
        <f t="shared" si="269"/>
        <v>238</v>
      </c>
      <c r="AE3411" t="s">
        <v>46</v>
      </c>
      <c r="AF3411">
        <v>0.95</v>
      </c>
      <c r="AG3411">
        <v>13</v>
      </c>
      <c r="AH3411">
        <v>80</v>
      </c>
      <c r="AI3411">
        <v>9</v>
      </c>
      <c r="AJ3411">
        <v>8</v>
      </c>
      <c r="AK3411">
        <v>10</v>
      </c>
      <c r="AL3411">
        <v>9</v>
      </c>
      <c r="AM3411">
        <v>10</v>
      </c>
      <c r="AN3411">
        <v>8</v>
      </c>
    </row>
    <row r="3412" spans="1:40" x14ac:dyDescent="0.2">
      <c r="A3412" s="1">
        <v>8848723</v>
      </c>
      <c r="B3412" t="s">
        <v>2998</v>
      </c>
      <c r="C3412">
        <v>2013</v>
      </c>
      <c r="D3412" s="2" t="s">
        <v>5391</v>
      </c>
      <c r="E3412" s="3" t="str">
        <f t="shared" si="265"/>
        <v>5/15/2013</v>
      </c>
      <c r="F3412" s="4">
        <f t="shared" si="266"/>
        <v>1141</v>
      </c>
      <c r="G3412" s="4">
        <f t="shared" si="267"/>
        <v>3.1260273972602741</v>
      </c>
      <c r="H3412" s="1">
        <v>1169992</v>
      </c>
      <c r="I3412" t="s">
        <v>177</v>
      </c>
      <c r="J3412" t="s">
        <v>33</v>
      </c>
      <c r="K3412" t="s">
        <v>34</v>
      </c>
      <c r="L3412" s="1" t="s">
        <v>2999</v>
      </c>
      <c r="M3412" t="s">
        <v>35</v>
      </c>
      <c r="N3412">
        <v>52.3708105157978</v>
      </c>
      <c r="O3412">
        <v>4.8816241482254403</v>
      </c>
      <c r="P3412" t="s">
        <v>36</v>
      </c>
      <c r="Q3412" t="s">
        <v>37</v>
      </c>
      <c r="R3412">
        <v>4</v>
      </c>
      <c r="S3412">
        <v>1</v>
      </c>
      <c r="T3412">
        <v>1</v>
      </c>
      <c r="U3412">
        <v>2</v>
      </c>
      <c r="V3412" t="s">
        <v>38</v>
      </c>
      <c r="W3412">
        <v>125</v>
      </c>
      <c r="X3412">
        <v>2</v>
      </c>
      <c r="Y3412">
        <v>20</v>
      </c>
      <c r="Z3412">
        <v>2</v>
      </c>
      <c r="AA3412">
        <f t="shared" si="268"/>
        <v>250</v>
      </c>
      <c r="AB3412">
        <f t="shared" si="269"/>
        <v>250</v>
      </c>
      <c r="AE3412" t="s">
        <v>39</v>
      </c>
      <c r="AF3412">
        <v>1</v>
      </c>
      <c r="AG3412">
        <v>7</v>
      </c>
      <c r="AH3412">
        <v>91</v>
      </c>
      <c r="AI3412">
        <v>10</v>
      </c>
      <c r="AJ3412">
        <v>10</v>
      </c>
      <c r="AK3412">
        <v>10</v>
      </c>
      <c r="AL3412">
        <v>10</v>
      </c>
      <c r="AM3412">
        <v>9</v>
      </c>
      <c r="AN3412">
        <v>9</v>
      </c>
    </row>
    <row r="3413" spans="1:40" x14ac:dyDescent="0.2">
      <c r="A3413" s="1">
        <v>8861434</v>
      </c>
      <c r="B3413" t="s">
        <v>3000</v>
      </c>
      <c r="C3413">
        <v>2013</v>
      </c>
      <c r="D3413" s="2" t="s">
        <v>5391</v>
      </c>
      <c r="E3413" s="3" t="str">
        <f t="shared" si="265"/>
        <v>5/15/2013</v>
      </c>
      <c r="F3413" s="4">
        <f t="shared" si="266"/>
        <v>1141</v>
      </c>
      <c r="G3413" s="4">
        <f t="shared" si="267"/>
        <v>3.1260273972602741</v>
      </c>
      <c r="H3413" s="1">
        <v>1170370</v>
      </c>
      <c r="I3413" t="s">
        <v>48</v>
      </c>
      <c r="J3413" t="s">
        <v>33</v>
      </c>
      <c r="K3413" t="s">
        <v>34</v>
      </c>
      <c r="L3413" s="1" t="s">
        <v>3001</v>
      </c>
      <c r="M3413" t="s">
        <v>35</v>
      </c>
      <c r="N3413">
        <v>52.3688696812358</v>
      </c>
      <c r="O3413">
        <v>4.8709076942656298</v>
      </c>
      <c r="P3413" t="s">
        <v>36</v>
      </c>
      <c r="Q3413" t="s">
        <v>37</v>
      </c>
      <c r="R3413">
        <v>2</v>
      </c>
      <c r="S3413">
        <v>1</v>
      </c>
      <c r="T3413">
        <v>1</v>
      </c>
      <c r="U3413">
        <v>1</v>
      </c>
      <c r="V3413" t="s">
        <v>38</v>
      </c>
      <c r="W3413">
        <v>130</v>
      </c>
      <c r="X3413">
        <v>1</v>
      </c>
      <c r="Y3413">
        <v>0</v>
      </c>
      <c r="Z3413">
        <v>3</v>
      </c>
      <c r="AA3413">
        <f t="shared" si="268"/>
        <v>390</v>
      </c>
      <c r="AB3413">
        <f t="shared" si="269"/>
        <v>390</v>
      </c>
      <c r="AE3413" t="s">
        <v>46</v>
      </c>
      <c r="AF3413">
        <v>1</v>
      </c>
      <c r="AG3413">
        <v>29</v>
      </c>
      <c r="AH3413">
        <v>97</v>
      </c>
      <c r="AI3413">
        <v>10</v>
      </c>
      <c r="AJ3413">
        <v>10</v>
      </c>
      <c r="AK3413">
        <v>10</v>
      </c>
      <c r="AL3413">
        <v>10</v>
      </c>
      <c r="AM3413">
        <v>10</v>
      </c>
      <c r="AN3413">
        <v>9</v>
      </c>
    </row>
    <row r="3414" spans="1:40" x14ac:dyDescent="0.2">
      <c r="A3414" s="1">
        <v>8862576</v>
      </c>
      <c r="B3414" t="s">
        <v>3002</v>
      </c>
      <c r="C3414">
        <v>2013</v>
      </c>
      <c r="D3414" s="2" t="s">
        <v>5391</v>
      </c>
      <c r="E3414" s="3" t="str">
        <f t="shared" si="265"/>
        <v>5/15/2013</v>
      </c>
      <c r="F3414" s="4">
        <f t="shared" si="266"/>
        <v>1141</v>
      </c>
      <c r="G3414" s="4">
        <f t="shared" si="267"/>
        <v>3.1260273972602741</v>
      </c>
      <c r="H3414" s="1">
        <v>1185441</v>
      </c>
      <c r="I3414" t="s">
        <v>45</v>
      </c>
      <c r="J3414" t="s">
        <v>33</v>
      </c>
      <c r="K3414" t="s">
        <v>34</v>
      </c>
      <c r="L3414" s="1">
        <v>1054</v>
      </c>
      <c r="M3414" t="s">
        <v>35</v>
      </c>
      <c r="N3414">
        <v>52.378441028999497</v>
      </c>
      <c r="O3414">
        <v>4.8737515103437401</v>
      </c>
      <c r="P3414" t="s">
        <v>36</v>
      </c>
      <c r="Q3414" t="s">
        <v>37</v>
      </c>
      <c r="R3414">
        <v>3</v>
      </c>
      <c r="S3414">
        <v>1</v>
      </c>
      <c r="T3414">
        <v>1</v>
      </c>
      <c r="U3414">
        <v>2</v>
      </c>
      <c r="V3414" t="s">
        <v>38</v>
      </c>
      <c r="W3414">
        <v>120</v>
      </c>
      <c r="X3414">
        <v>2</v>
      </c>
      <c r="Y3414">
        <v>30</v>
      </c>
      <c r="Z3414">
        <v>4</v>
      </c>
      <c r="AA3414">
        <f t="shared" si="268"/>
        <v>480</v>
      </c>
      <c r="AB3414">
        <f t="shared" si="269"/>
        <v>480</v>
      </c>
      <c r="AE3414" t="s">
        <v>39</v>
      </c>
      <c r="AF3414">
        <v>0.56000000000000005</v>
      </c>
      <c r="AG3414">
        <v>13</v>
      </c>
      <c r="AH3414">
        <v>98</v>
      </c>
      <c r="AI3414">
        <v>10</v>
      </c>
      <c r="AJ3414">
        <v>10</v>
      </c>
      <c r="AK3414">
        <v>10</v>
      </c>
      <c r="AL3414">
        <v>10</v>
      </c>
      <c r="AM3414">
        <v>9</v>
      </c>
      <c r="AN3414">
        <v>10</v>
      </c>
    </row>
    <row r="3415" spans="1:40" x14ac:dyDescent="0.2">
      <c r="A3415" s="1">
        <v>8862964</v>
      </c>
      <c r="B3415" t="s">
        <v>3003</v>
      </c>
      <c r="C3415">
        <v>2013</v>
      </c>
      <c r="D3415" s="2" t="s">
        <v>5391</v>
      </c>
      <c r="E3415" s="3" t="str">
        <f t="shared" si="265"/>
        <v>5/15/2013</v>
      </c>
      <c r="F3415" s="4">
        <f t="shared" si="266"/>
        <v>1141</v>
      </c>
      <c r="G3415" s="4">
        <f t="shared" si="267"/>
        <v>3.1260273972602741</v>
      </c>
      <c r="H3415" s="1">
        <v>1352035</v>
      </c>
      <c r="I3415" t="s">
        <v>50</v>
      </c>
      <c r="J3415" t="s">
        <v>33</v>
      </c>
      <c r="K3415" t="s">
        <v>34</v>
      </c>
      <c r="L3415" s="1" t="s">
        <v>1678</v>
      </c>
      <c r="M3415" t="s">
        <v>35</v>
      </c>
      <c r="N3415">
        <v>52.360426230797103</v>
      </c>
      <c r="O3415">
        <v>4.8670170567876498</v>
      </c>
      <c r="P3415" t="s">
        <v>36</v>
      </c>
      <c r="Q3415" t="s">
        <v>37</v>
      </c>
      <c r="R3415">
        <v>4</v>
      </c>
      <c r="S3415">
        <v>1</v>
      </c>
      <c r="T3415">
        <v>2</v>
      </c>
      <c r="U3415">
        <v>3</v>
      </c>
      <c r="V3415" t="s">
        <v>38</v>
      </c>
      <c r="W3415">
        <v>220</v>
      </c>
      <c r="X3415">
        <v>1</v>
      </c>
      <c r="Y3415">
        <v>0</v>
      </c>
      <c r="Z3415">
        <v>2</v>
      </c>
      <c r="AA3415">
        <f t="shared" si="268"/>
        <v>440</v>
      </c>
      <c r="AB3415">
        <f t="shared" si="269"/>
        <v>440</v>
      </c>
      <c r="AE3415" t="s">
        <v>60</v>
      </c>
      <c r="AF3415" t="s">
        <v>60</v>
      </c>
      <c r="AG3415">
        <v>16</v>
      </c>
      <c r="AH3415">
        <v>95</v>
      </c>
      <c r="AI3415">
        <v>9</v>
      </c>
      <c r="AJ3415">
        <v>9</v>
      </c>
      <c r="AK3415">
        <v>10</v>
      </c>
      <c r="AL3415">
        <v>10</v>
      </c>
      <c r="AM3415">
        <v>10</v>
      </c>
      <c r="AN3415">
        <v>9</v>
      </c>
    </row>
    <row r="3416" spans="1:40" x14ac:dyDescent="0.2">
      <c r="A3416" s="1">
        <v>8868043</v>
      </c>
      <c r="B3416" t="s">
        <v>1231</v>
      </c>
      <c r="C3416">
        <v>2013</v>
      </c>
      <c r="D3416" s="2" t="s">
        <v>5391</v>
      </c>
      <c r="E3416" s="3" t="str">
        <f t="shared" si="265"/>
        <v>5/15/2013</v>
      </c>
      <c r="F3416" s="4">
        <f t="shared" si="266"/>
        <v>1141</v>
      </c>
      <c r="G3416" s="4">
        <f t="shared" si="267"/>
        <v>3.1260273972602741</v>
      </c>
      <c r="H3416" s="1">
        <v>3530007</v>
      </c>
      <c r="I3416" t="s">
        <v>50</v>
      </c>
      <c r="J3416" t="s">
        <v>33</v>
      </c>
      <c r="K3416" t="s">
        <v>34</v>
      </c>
      <c r="L3416" s="1" t="s">
        <v>3004</v>
      </c>
      <c r="M3416" t="s">
        <v>35</v>
      </c>
      <c r="N3416">
        <v>52.362590140798602</v>
      </c>
      <c r="O3416">
        <v>4.9398027277269696</v>
      </c>
      <c r="P3416" t="s">
        <v>36</v>
      </c>
      <c r="Q3416" t="s">
        <v>37</v>
      </c>
      <c r="R3416">
        <v>2</v>
      </c>
      <c r="S3416">
        <v>1</v>
      </c>
      <c r="T3416">
        <v>1</v>
      </c>
      <c r="U3416">
        <v>1</v>
      </c>
      <c r="V3416" t="s">
        <v>38</v>
      </c>
      <c r="W3416">
        <v>120</v>
      </c>
      <c r="X3416">
        <v>2</v>
      </c>
      <c r="Y3416">
        <v>50</v>
      </c>
      <c r="Z3416">
        <v>2</v>
      </c>
      <c r="AA3416">
        <f t="shared" si="268"/>
        <v>240</v>
      </c>
      <c r="AB3416">
        <f t="shared" si="269"/>
        <v>240</v>
      </c>
      <c r="AE3416" t="s">
        <v>39</v>
      </c>
      <c r="AF3416">
        <v>0.6</v>
      </c>
      <c r="AG3416">
        <v>5</v>
      </c>
      <c r="AH3416">
        <v>96</v>
      </c>
      <c r="AI3416">
        <v>10</v>
      </c>
      <c r="AJ3416">
        <v>9</v>
      </c>
      <c r="AK3416">
        <v>10</v>
      </c>
      <c r="AL3416">
        <v>9</v>
      </c>
      <c r="AM3416">
        <v>10</v>
      </c>
      <c r="AN3416">
        <v>8</v>
      </c>
    </row>
    <row r="3417" spans="1:40" x14ac:dyDescent="0.2">
      <c r="A3417" s="1">
        <v>8869486</v>
      </c>
      <c r="B3417" t="s">
        <v>371</v>
      </c>
      <c r="C3417">
        <v>2013</v>
      </c>
      <c r="D3417" s="2" t="s">
        <v>5265</v>
      </c>
      <c r="E3417" s="3" t="str">
        <f t="shared" si="265"/>
        <v>5/16/2013</v>
      </c>
      <c r="F3417" s="4">
        <f t="shared" si="266"/>
        <v>1140</v>
      </c>
      <c r="G3417" s="4">
        <f t="shared" si="267"/>
        <v>3.1232876712328768</v>
      </c>
      <c r="H3417" s="1">
        <v>3212510</v>
      </c>
      <c r="I3417" t="s">
        <v>58</v>
      </c>
      <c r="J3417" t="s">
        <v>33</v>
      </c>
      <c r="K3417" t="s">
        <v>34</v>
      </c>
      <c r="L3417" s="1" t="s">
        <v>3005</v>
      </c>
      <c r="M3417" t="s">
        <v>35</v>
      </c>
      <c r="N3417">
        <v>52.351345654051102</v>
      </c>
      <c r="O3417">
        <v>4.8810478073790096</v>
      </c>
      <c r="P3417" t="s">
        <v>36</v>
      </c>
      <c r="Q3417" t="s">
        <v>37</v>
      </c>
      <c r="R3417">
        <v>2</v>
      </c>
      <c r="S3417">
        <v>1</v>
      </c>
      <c r="T3417">
        <v>1</v>
      </c>
      <c r="U3417">
        <v>1</v>
      </c>
      <c r="V3417" t="s">
        <v>38</v>
      </c>
      <c r="W3417">
        <v>75</v>
      </c>
      <c r="X3417">
        <v>1</v>
      </c>
      <c r="Y3417">
        <v>0</v>
      </c>
      <c r="Z3417">
        <v>3</v>
      </c>
      <c r="AA3417">
        <f t="shared" si="268"/>
        <v>225</v>
      </c>
      <c r="AB3417">
        <f t="shared" si="269"/>
        <v>225</v>
      </c>
      <c r="AE3417" t="s">
        <v>39</v>
      </c>
      <c r="AF3417">
        <v>0.9</v>
      </c>
      <c r="AG3417">
        <v>5</v>
      </c>
      <c r="AH3417">
        <v>84</v>
      </c>
      <c r="AI3417">
        <v>9</v>
      </c>
      <c r="AJ3417">
        <v>8</v>
      </c>
      <c r="AK3417">
        <v>9</v>
      </c>
      <c r="AL3417">
        <v>9</v>
      </c>
      <c r="AM3417">
        <v>9</v>
      </c>
      <c r="AN3417">
        <v>8</v>
      </c>
    </row>
    <row r="3418" spans="1:40" x14ac:dyDescent="0.2">
      <c r="A3418" s="1">
        <v>8872201</v>
      </c>
      <c r="B3418" t="s">
        <v>59</v>
      </c>
      <c r="C3418">
        <v>2013</v>
      </c>
      <c r="D3418" s="2" t="s">
        <v>5265</v>
      </c>
      <c r="E3418" s="3" t="str">
        <f t="shared" si="265"/>
        <v>5/16/2013</v>
      </c>
      <c r="F3418" s="4">
        <f t="shared" si="266"/>
        <v>1140</v>
      </c>
      <c r="G3418" s="4">
        <f t="shared" si="267"/>
        <v>3.1232876712328768</v>
      </c>
      <c r="H3418" s="1">
        <v>1790957</v>
      </c>
      <c r="I3418" t="s">
        <v>48</v>
      </c>
      <c r="J3418" t="s">
        <v>33</v>
      </c>
      <c r="K3418" t="s">
        <v>34</v>
      </c>
      <c r="L3418" s="1" t="s">
        <v>3006</v>
      </c>
      <c r="M3418" t="s">
        <v>35</v>
      </c>
      <c r="N3418">
        <v>52.358843260576002</v>
      </c>
      <c r="O3418">
        <v>4.85832944201423</v>
      </c>
      <c r="P3418" t="s">
        <v>36</v>
      </c>
      <c r="Q3418" t="s">
        <v>37</v>
      </c>
      <c r="R3418">
        <v>2</v>
      </c>
      <c r="S3418">
        <v>1</v>
      </c>
      <c r="T3418">
        <v>1</v>
      </c>
      <c r="U3418">
        <v>1</v>
      </c>
      <c r="V3418" t="s">
        <v>38</v>
      </c>
      <c r="W3418">
        <v>250</v>
      </c>
      <c r="X3418">
        <v>1</v>
      </c>
      <c r="Y3418">
        <v>0</v>
      </c>
      <c r="Z3418">
        <v>2</v>
      </c>
      <c r="AA3418">
        <f t="shared" si="268"/>
        <v>500</v>
      </c>
      <c r="AB3418">
        <f t="shared" si="269"/>
        <v>500</v>
      </c>
      <c r="AE3418" t="s">
        <v>46</v>
      </c>
      <c r="AF3418">
        <v>1</v>
      </c>
      <c r="AG3418">
        <v>24</v>
      </c>
      <c r="AH3418">
        <v>99</v>
      </c>
      <c r="AI3418">
        <v>10</v>
      </c>
      <c r="AJ3418">
        <v>10</v>
      </c>
      <c r="AK3418">
        <v>10</v>
      </c>
      <c r="AL3418">
        <v>10</v>
      </c>
      <c r="AM3418">
        <v>10</v>
      </c>
      <c r="AN3418">
        <v>10</v>
      </c>
    </row>
    <row r="3419" spans="1:40" x14ac:dyDescent="0.2">
      <c r="A3419" s="1">
        <v>8872216</v>
      </c>
      <c r="B3419" t="s">
        <v>3007</v>
      </c>
      <c r="C3419">
        <v>2013</v>
      </c>
      <c r="D3419" s="2" t="s">
        <v>5265</v>
      </c>
      <c r="E3419" s="3" t="str">
        <f t="shared" si="265"/>
        <v>5/16/2013</v>
      </c>
      <c r="F3419" s="4">
        <f t="shared" si="266"/>
        <v>1140</v>
      </c>
      <c r="G3419" s="4">
        <f t="shared" si="267"/>
        <v>3.1232876712328768</v>
      </c>
      <c r="H3419" s="1">
        <v>5595309</v>
      </c>
      <c r="I3419" t="s">
        <v>45</v>
      </c>
      <c r="J3419" t="s">
        <v>33</v>
      </c>
      <c r="K3419" t="s">
        <v>34</v>
      </c>
      <c r="L3419" s="1" t="s">
        <v>1775</v>
      </c>
      <c r="M3419" t="s">
        <v>35</v>
      </c>
      <c r="N3419">
        <v>52.348195100361501</v>
      </c>
      <c r="O3419">
        <v>4.9020766294953404</v>
      </c>
      <c r="P3419" t="s">
        <v>36</v>
      </c>
      <c r="Q3419" t="s">
        <v>37</v>
      </c>
      <c r="R3419">
        <v>4</v>
      </c>
      <c r="S3419">
        <v>1</v>
      </c>
      <c r="T3419">
        <v>2</v>
      </c>
      <c r="U3419">
        <v>4</v>
      </c>
      <c r="V3419" t="s">
        <v>38</v>
      </c>
      <c r="W3419">
        <v>150</v>
      </c>
      <c r="X3419">
        <v>1</v>
      </c>
      <c r="Y3419">
        <v>0</v>
      </c>
      <c r="Z3419">
        <v>5</v>
      </c>
      <c r="AA3419">
        <f t="shared" si="268"/>
        <v>750</v>
      </c>
      <c r="AB3419">
        <f t="shared" si="269"/>
        <v>750</v>
      </c>
      <c r="AE3419" t="s">
        <v>60</v>
      </c>
      <c r="AF3419" t="s">
        <v>60</v>
      </c>
      <c r="AG3419">
        <v>0</v>
      </c>
    </row>
    <row r="3420" spans="1:40" x14ac:dyDescent="0.2">
      <c r="A3420" s="1">
        <v>8872537</v>
      </c>
      <c r="B3420" t="s">
        <v>2323</v>
      </c>
      <c r="C3420">
        <v>2013</v>
      </c>
      <c r="D3420" s="2" t="s">
        <v>5265</v>
      </c>
      <c r="E3420" s="3" t="str">
        <f t="shared" si="265"/>
        <v>5/16/2013</v>
      </c>
      <c r="F3420" s="4">
        <f t="shared" si="266"/>
        <v>1140</v>
      </c>
      <c r="G3420" s="4">
        <f t="shared" si="267"/>
        <v>3.1232876712328768</v>
      </c>
      <c r="H3420" s="1">
        <v>3932097</v>
      </c>
      <c r="I3420" t="s">
        <v>58</v>
      </c>
      <c r="J3420" t="s">
        <v>33</v>
      </c>
      <c r="K3420" t="s">
        <v>34</v>
      </c>
      <c r="L3420" s="1">
        <v>1079</v>
      </c>
      <c r="M3420" t="s">
        <v>35</v>
      </c>
      <c r="N3420">
        <v>52.390211623999498</v>
      </c>
      <c r="O3420">
        <v>4.88113688889002</v>
      </c>
      <c r="P3420" t="s">
        <v>36</v>
      </c>
      <c r="Q3420" t="s">
        <v>37</v>
      </c>
      <c r="R3420">
        <v>2</v>
      </c>
      <c r="S3420">
        <v>1</v>
      </c>
      <c r="T3420">
        <v>1</v>
      </c>
      <c r="U3420">
        <v>1</v>
      </c>
      <c r="V3420" t="s">
        <v>38</v>
      </c>
      <c r="W3420">
        <v>219</v>
      </c>
      <c r="X3420">
        <v>1</v>
      </c>
      <c r="Y3420">
        <v>0</v>
      </c>
      <c r="Z3420">
        <v>1</v>
      </c>
      <c r="AA3420">
        <f t="shared" si="268"/>
        <v>219</v>
      </c>
      <c r="AB3420">
        <f t="shared" si="269"/>
        <v>219</v>
      </c>
      <c r="AE3420" t="s">
        <v>60</v>
      </c>
      <c r="AF3420" t="s">
        <v>60</v>
      </c>
      <c r="AG3420">
        <v>0</v>
      </c>
    </row>
    <row r="3421" spans="1:40" x14ac:dyDescent="0.2">
      <c r="A3421" s="1">
        <v>8873400</v>
      </c>
      <c r="B3421" t="s">
        <v>3008</v>
      </c>
      <c r="C3421">
        <v>2013</v>
      </c>
      <c r="D3421" s="2" t="s">
        <v>5265</v>
      </c>
      <c r="E3421" s="3" t="str">
        <f t="shared" si="265"/>
        <v>5/16/2013</v>
      </c>
      <c r="F3421" s="4">
        <f t="shared" si="266"/>
        <v>1140</v>
      </c>
      <c r="G3421" s="4">
        <f t="shared" si="267"/>
        <v>3.1232876712328768</v>
      </c>
      <c r="H3421" s="1">
        <v>1185141</v>
      </c>
      <c r="I3421" t="s">
        <v>159</v>
      </c>
      <c r="J3421" t="s">
        <v>33</v>
      </c>
      <c r="K3421" t="s">
        <v>34</v>
      </c>
      <c r="L3421" s="1" t="s">
        <v>3009</v>
      </c>
      <c r="M3421" t="s">
        <v>35</v>
      </c>
      <c r="N3421">
        <v>52.356657906707802</v>
      </c>
      <c r="O3421">
        <v>4.9384932871978799</v>
      </c>
      <c r="P3421" t="s">
        <v>102</v>
      </c>
      <c r="Q3421" t="s">
        <v>37</v>
      </c>
      <c r="R3421">
        <v>2</v>
      </c>
      <c r="S3421">
        <v>1</v>
      </c>
      <c r="T3421">
        <v>1</v>
      </c>
      <c r="U3421">
        <v>2</v>
      </c>
      <c r="V3421" t="s">
        <v>38</v>
      </c>
      <c r="W3421">
        <v>69</v>
      </c>
      <c r="X3421">
        <v>2</v>
      </c>
      <c r="Y3421">
        <v>20</v>
      </c>
      <c r="Z3421">
        <v>3</v>
      </c>
      <c r="AA3421">
        <f t="shared" si="268"/>
        <v>207</v>
      </c>
      <c r="AB3421">
        <f t="shared" si="269"/>
        <v>207</v>
      </c>
      <c r="AE3421" t="s">
        <v>39</v>
      </c>
      <c r="AF3421">
        <v>1</v>
      </c>
      <c r="AG3421">
        <v>52</v>
      </c>
      <c r="AH3421">
        <v>92</v>
      </c>
      <c r="AI3421">
        <v>9</v>
      </c>
      <c r="AJ3421">
        <v>9</v>
      </c>
      <c r="AK3421">
        <v>10</v>
      </c>
      <c r="AL3421">
        <v>9</v>
      </c>
      <c r="AM3421">
        <v>8</v>
      </c>
      <c r="AN3421">
        <v>9</v>
      </c>
    </row>
    <row r="3422" spans="1:40" x14ac:dyDescent="0.2">
      <c r="A3422" s="1">
        <v>8873574</v>
      </c>
      <c r="B3422" t="s">
        <v>3010</v>
      </c>
      <c r="C3422">
        <v>2013</v>
      </c>
      <c r="D3422" s="2" t="s">
        <v>5265</v>
      </c>
      <c r="E3422" s="3" t="str">
        <f t="shared" si="265"/>
        <v>5/16/2013</v>
      </c>
      <c r="F3422" s="4">
        <f t="shared" si="266"/>
        <v>1140</v>
      </c>
      <c r="G3422" s="4">
        <f t="shared" si="267"/>
        <v>3.1232876712328768</v>
      </c>
      <c r="H3422" s="1">
        <v>5484153</v>
      </c>
      <c r="I3422" t="s">
        <v>177</v>
      </c>
      <c r="J3422" t="s">
        <v>33</v>
      </c>
      <c r="K3422" t="s">
        <v>34</v>
      </c>
      <c r="L3422" s="1" t="s">
        <v>365</v>
      </c>
      <c r="M3422" t="s">
        <v>35</v>
      </c>
      <c r="N3422">
        <v>52.3833438302308</v>
      </c>
      <c r="O3422">
        <v>4.8713996967596502</v>
      </c>
      <c r="P3422" t="s">
        <v>36</v>
      </c>
      <c r="Q3422" t="s">
        <v>37</v>
      </c>
      <c r="R3422">
        <v>2</v>
      </c>
      <c r="S3422">
        <v>1</v>
      </c>
      <c r="T3422">
        <v>1</v>
      </c>
      <c r="U3422">
        <v>1</v>
      </c>
      <c r="V3422" t="s">
        <v>38</v>
      </c>
      <c r="W3422">
        <v>72</v>
      </c>
      <c r="X3422">
        <v>1</v>
      </c>
      <c r="Y3422">
        <v>0</v>
      </c>
      <c r="Z3422">
        <v>3</v>
      </c>
      <c r="AA3422">
        <f t="shared" si="268"/>
        <v>216</v>
      </c>
      <c r="AB3422">
        <f t="shared" si="269"/>
        <v>216</v>
      </c>
      <c r="AE3422" t="s">
        <v>39</v>
      </c>
      <c r="AF3422">
        <v>0.5</v>
      </c>
      <c r="AG3422">
        <v>1</v>
      </c>
      <c r="AH3422">
        <v>100</v>
      </c>
      <c r="AI3422">
        <v>10</v>
      </c>
      <c r="AJ3422">
        <v>8</v>
      </c>
      <c r="AK3422">
        <v>8</v>
      </c>
      <c r="AL3422">
        <v>10</v>
      </c>
      <c r="AM3422">
        <v>8</v>
      </c>
      <c r="AN3422">
        <v>10</v>
      </c>
    </row>
    <row r="3423" spans="1:40" x14ac:dyDescent="0.2">
      <c r="A3423" s="1">
        <v>8873764</v>
      </c>
      <c r="B3423" t="s">
        <v>1049</v>
      </c>
      <c r="C3423">
        <v>2013</v>
      </c>
      <c r="D3423" s="2" t="s">
        <v>5265</v>
      </c>
      <c r="E3423" s="3" t="str">
        <f t="shared" si="265"/>
        <v>5/16/2013</v>
      </c>
      <c r="F3423" s="4">
        <f t="shared" si="266"/>
        <v>1140</v>
      </c>
      <c r="G3423" s="4">
        <f t="shared" si="267"/>
        <v>3.1232876712328768</v>
      </c>
      <c r="H3423" s="1">
        <v>1174506</v>
      </c>
      <c r="I3423" t="s">
        <v>58</v>
      </c>
      <c r="J3423" t="s">
        <v>33</v>
      </c>
      <c r="K3423" t="s">
        <v>34</v>
      </c>
      <c r="L3423" s="1">
        <v>1073</v>
      </c>
      <c r="M3423" t="s">
        <v>35</v>
      </c>
      <c r="N3423">
        <v>52.362453578710102</v>
      </c>
      <c r="O3423">
        <v>4.8570701224334796</v>
      </c>
      <c r="P3423" t="s">
        <v>36</v>
      </c>
      <c r="Q3423" t="s">
        <v>37</v>
      </c>
      <c r="R3423">
        <v>2</v>
      </c>
      <c r="S3423">
        <v>1</v>
      </c>
      <c r="T3423">
        <v>1</v>
      </c>
      <c r="U3423">
        <v>1</v>
      </c>
      <c r="V3423" t="s">
        <v>38</v>
      </c>
      <c r="W3423">
        <v>90</v>
      </c>
      <c r="X3423">
        <v>1</v>
      </c>
      <c r="Y3423">
        <v>0</v>
      </c>
      <c r="Z3423">
        <v>3</v>
      </c>
      <c r="AA3423">
        <f t="shared" si="268"/>
        <v>270</v>
      </c>
      <c r="AB3423">
        <f t="shared" si="269"/>
        <v>270</v>
      </c>
      <c r="AE3423" t="s">
        <v>46</v>
      </c>
      <c r="AF3423">
        <v>1</v>
      </c>
      <c r="AG3423">
        <v>15</v>
      </c>
      <c r="AH3423">
        <v>97</v>
      </c>
      <c r="AI3423">
        <v>10</v>
      </c>
      <c r="AJ3423">
        <v>9</v>
      </c>
      <c r="AK3423">
        <v>10</v>
      </c>
      <c r="AL3423">
        <v>10</v>
      </c>
      <c r="AM3423">
        <v>9</v>
      </c>
      <c r="AN3423">
        <v>10</v>
      </c>
    </row>
    <row r="3424" spans="1:40" x14ac:dyDescent="0.2">
      <c r="A3424" s="1">
        <v>8874003</v>
      </c>
      <c r="B3424" t="s">
        <v>3011</v>
      </c>
      <c r="C3424">
        <v>2013</v>
      </c>
      <c r="D3424" s="2" t="s">
        <v>5266</v>
      </c>
      <c r="E3424" s="3" t="str">
        <f t="shared" si="265"/>
        <v>5/17/2013</v>
      </c>
      <c r="F3424" s="4">
        <f t="shared" si="266"/>
        <v>1139</v>
      </c>
      <c r="G3424" s="4">
        <f t="shared" si="267"/>
        <v>3.1205479452054794</v>
      </c>
      <c r="H3424" s="1">
        <v>1176457</v>
      </c>
      <c r="I3424" t="s">
        <v>54</v>
      </c>
      <c r="J3424" t="s">
        <v>33</v>
      </c>
      <c r="K3424" t="s">
        <v>34</v>
      </c>
      <c r="L3424" s="1" t="s">
        <v>3012</v>
      </c>
      <c r="M3424" t="s">
        <v>35</v>
      </c>
      <c r="N3424">
        <v>52.363036924878799</v>
      </c>
      <c r="O3424">
        <v>4.8856910924960104</v>
      </c>
      <c r="P3424" t="s">
        <v>36</v>
      </c>
      <c r="Q3424" t="s">
        <v>37</v>
      </c>
      <c r="R3424">
        <v>2</v>
      </c>
      <c r="S3424">
        <v>1</v>
      </c>
      <c r="T3424">
        <v>1</v>
      </c>
      <c r="U3424">
        <v>1</v>
      </c>
      <c r="V3424" t="s">
        <v>38</v>
      </c>
      <c r="W3424">
        <v>104</v>
      </c>
      <c r="X3424">
        <v>1</v>
      </c>
      <c r="Y3424">
        <v>0</v>
      </c>
      <c r="Z3424">
        <v>1</v>
      </c>
      <c r="AA3424">
        <f t="shared" si="268"/>
        <v>104</v>
      </c>
      <c r="AB3424">
        <f t="shared" si="269"/>
        <v>104</v>
      </c>
      <c r="AE3424" t="s">
        <v>46</v>
      </c>
      <c r="AF3424">
        <v>1</v>
      </c>
      <c r="AG3424">
        <v>33</v>
      </c>
      <c r="AH3424">
        <v>97</v>
      </c>
      <c r="AI3424">
        <v>10</v>
      </c>
      <c r="AJ3424">
        <v>10</v>
      </c>
      <c r="AK3424">
        <v>10</v>
      </c>
      <c r="AL3424">
        <v>10</v>
      </c>
      <c r="AM3424">
        <v>10</v>
      </c>
      <c r="AN3424">
        <v>10</v>
      </c>
    </row>
    <row r="3425" spans="1:40" x14ac:dyDescent="0.2">
      <c r="A3425" s="1">
        <v>8874391</v>
      </c>
      <c r="B3425" t="s">
        <v>143</v>
      </c>
      <c r="C3425">
        <v>2013</v>
      </c>
      <c r="D3425" s="2" t="s">
        <v>5266</v>
      </c>
      <c r="E3425" s="3" t="str">
        <f t="shared" si="265"/>
        <v>5/17/2013</v>
      </c>
      <c r="F3425" s="4">
        <f t="shared" si="266"/>
        <v>1139</v>
      </c>
      <c r="G3425" s="4">
        <f t="shared" si="267"/>
        <v>3.1205479452054794</v>
      </c>
      <c r="H3425" s="1">
        <v>1178672</v>
      </c>
      <c r="I3425" t="s">
        <v>50</v>
      </c>
      <c r="J3425" t="s">
        <v>33</v>
      </c>
      <c r="K3425" t="s">
        <v>34</v>
      </c>
      <c r="L3425" s="1">
        <v>1016</v>
      </c>
      <c r="M3425" t="s">
        <v>35</v>
      </c>
      <c r="N3425">
        <v>52.376143395025501</v>
      </c>
      <c r="O3425">
        <v>4.8805193173647003</v>
      </c>
      <c r="P3425" t="s">
        <v>130</v>
      </c>
      <c r="Q3425" t="s">
        <v>42</v>
      </c>
      <c r="R3425">
        <v>2</v>
      </c>
      <c r="T3425">
        <v>1</v>
      </c>
      <c r="U3425">
        <v>1</v>
      </c>
      <c r="V3425" t="s">
        <v>38</v>
      </c>
      <c r="W3425">
        <v>155</v>
      </c>
      <c r="X3425">
        <v>1</v>
      </c>
      <c r="Y3425">
        <v>0</v>
      </c>
      <c r="Z3425">
        <v>1</v>
      </c>
      <c r="AA3425">
        <f t="shared" si="268"/>
        <v>155</v>
      </c>
      <c r="AB3425">
        <f t="shared" si="269"/>
        <v>155</v>
      </c>
      <c r="AE3425" t="s">
        <v>39</v>
      </c>
      <c r="AF3425">
        <v>0.67</v>
      </c>
      <c r="AG3425">
        <v>0</v>
      </c>
    </row>
    <row r="3426" spans="1:40" x14ac:dyDescent="0.2">
      <c r="A3426" s="1">
        <v>8890345</v>
      </c>
      <c r="B3426" t="s">
        <v>143</v>
      </c>
      <c r="C3426">
        <v>2013</v>
      </c>
      <c r="D3426" s="2" t="s">
        <v>5266</v>
      </c>
      <c r="E3426" s="3" t="str">
        <f t="shared" si="265"/>
        <v>5/17/2013</v>
      </c>
      <c r="F3426" s="4">
        <f t="shared" si="266"/>
        <v>1139</v>
      </c>
      <c r="G3426" s="4">
        <f t="shared" si="267"/>
        <v>3.1205479452054794</v>
      </c>
      <c r="H3426" s="1">
        <v>1204426</v>
      </c>
      <c r="I3426" t="s">
        <v>50</v>
      </c>
      <c r="J3426" t="s">
        <v>33</v>
      </c>
      <c r="K3426" t="s">
        <v>34</v>
      </c>
      <c r="L3426" s="1">
        <v>1016</v>
      </c>
      <c r="M3426" t="s">
        <v>35</v>
      </c>
      <c r="N3426">
        <v>52.364425569256703</v>
      </c>
      <c r="O3426">
        <v>4.8854246928707399</v>
      </c>
      <c r="P3426" t="s">
        <v>130</v>
      </c>
      <c r="Q3426" t="s">
        <v>42</v>
      </c>
      <c r="R3426">
        <v>2</v>
      </c>
      <c r="T3426">
        <v>1</v>
      </c>
      <c r="U3426">
        <v>1</v>
      </c>
      <c r="V3426" t="s">
        <v>38</v>
      </c>
      <c r="W3426">
        <v>155</v>
      </c>
      <c r="X3426">
        <v>1</v>
      </c>
      <c r="Y3426">
        <v>0</v>
      </c>
      <c r="Z3426">
        <v>1</v>
      </c>
      <c r="AA3426">
        <f t="shared" si="268"/>
        <v>155</v>
      </c>
      <c r="AB3426">
        <f t="shared" si="269"/>
        <v>155</v>
      </c>
      <c r="AE3426" t="s">
        <v>39</v>
      </c>
      <c r="AF3426">
        <v>0.67</v>
      </c>
      <c r="AG3426">
        <v>0</v>
      </c>
    </row>
    <row r="3427" spans="1:40" x14ac:dyDescent="0.2">
      <c r="A3427" s="1">
        <v>8891143</v>
      </c>
      <c r="B3427" t="s">
        <v>2526</v>
      </c>
      <c r="C3427">
        <v>2013</v>
      </c>
      <c r="D3427" s="2" t="s">
        <v>5266</v>
      </c>
      <c r="E3427" s="3" t="str">
        <f t="shared" si="265"/>
        <v>5/17/2013</v>
      </c>
      <c r="F3427" s="4">
        <f t="shared" si="266"/>
        <v>1139</v>
      </c>
      <c r="G3427" s="4">
        <f t="shared" si="267"/>
        <v>3.1205479452054794</v>
      </c>
      <c r="H3427" s="1">
        <v>1176942</v>
      </c>
      <c r="I3427" t="s">
        <v>45</v>
      </c>
      <c r="J3427" t="s">
        <v>33</v>
      </c>
      <c r="K3427" t="s">
        <v>34</v>
      </c>
      <c r="L3427" s="1">
        <v>1053</v>
      </c>
      <c r="M3427" t="s">
        <v>35</v>
      </c>
      <c r="N3427">
        <v>52.358136265172497</v>
      </c>
      <c r="O3427">
        <v>4.8952967158660803</v>
      </c>
      <c r="P3427" t="s">
        <v>36</v>
      </c>
      <c r="Q3427" t="s">
        <v>37</v>
      </c>
      <c r="R3427">
        <v>2</v>
      </c>
      <c r="S3427">
        <v>1</v>
      </c>
      <c r="T3427">
        <v>1</v>
      </c>
      <c r="U3427">
        <v>1</v>
      </c>
      <c r="V3427" t="s">
        <v>38</v>
      </c>
      <c r="W3427">
        <v>65</v>
      </c>
      <c r="X3427">
        <v>1</v>
      </c>
      <c r="Y3427">
        <v>10</v>
      </c>
      <c r="Z3427">
        <v>1</v>
      </c>
      <c r="AA3427">
        <f t="shared" si="268"/>
        <v>65</v>
      </c>
      <c r="AB3427">
        <f t="shared" si="269"/>
        <v>65</v>
      </c>
      <c r="AE3427" t="s">
        <v>46</v>
      </c>
      <c r="AF3427">
        <v>1</v>
      </c>
      <c r="AG3427">
        <v>55</v>
      </c>
      <c r="AH3427">
        <v>90</v>
      </c>
      <c r="AI3427">
        <v>9</v>
      </c>
      <c r="AJ3427">
        <v>9</v>
      </c>
      <c r="AK3427">
        <v>9</v>
      </c>
      <c r="AL3427">
        <v>9</v>
      </c>
      <c r="AM3427">
        <v>9</v>
      </c>
      <c r="AN3427">
        <v>9</v>
      </c>
    </row>
    <row r="3428" spans="1:40" x14ac:dyDescent="0.2">
      <c r="A3428" s="1">
        <v>8898932</v>
      </c>
      <c r="B3428" t="s">
        <v>3013</v>
      </c>
      <c r="C3428">
        <v>2013</v>
      </c>
      <c r="D3428" s="2" t="s">
        <v>5266</v>
      </c>
      <c r="E3428" s="3" t="str">
        <f t="shared" si="265"/>
        <v>5/17/2013</v>
      </c>
      <c r="F3428" s="4">
        <f t="shared" si="266"/>
        <v>1139</v>
      </c>
      <c r="G3428" s="4">
        <f t="shared" si="267"/>
        <v>3.1205479452054794</v>
      </c>
      <c r="H3428" s="1">
        <v>5744772</v>
      </c>
      <c r="I3428" t="s">
        <v>32</v>
      </c>
      <c r="J3428" t="s">
        <v>33</v>
      </c>
      <c r="K3428" t="s">
        <v>34</v>
      </c>
      <c r="L3428" s="1" t="s">
        <v>3014</v>
      </c>
      <c r="M3428" t="s">
        <v>35</v>
      </c>
      <c r="N3428">
        <v>52.372255928441</v>
      </c>
      <c r="O3428">
        <v>4.87545714399673</v>
      </c>
      <c r="P3428" t="s">
        <v>36</v>
      </c>
      <c r="Q3428" t="s">
        <v>37</v>
      </c>
      <c r="R3428">
        <v>2</v>
      </c>
      <c r="S3428">
        <v>1</v>
      </c>
      <c r="T3428">
        <v>1</v>
      </c>
      <c r="U3428">
        <v>2</v>
      </c>
      <c r="V3428" t="s">
        <v>38</v>
      </c>
      <c r="W3428">
        <v>129</v>
      </c>
      <c r="X3428">
        <v>1</v>
      </c>
      <c r="Y3428">
        <v>0</v>
      </c>
      <c r="Z3428">
        <v>2</v>
      </c>
      <c r="AA3428">
        <f t="shared" si="268"/>
        <v>258</v>
      </c>
      <c r="AB3428">
        <f t="shared" si="269"/>
        <v>258</v>
      </c>
      <c r="AE3428" t="s">
        <v>43</v>
      </c>
      <c r="AF3428">
        <v>1</v>
      </c>
      <c r="AG3428">
        <v>0</v>
      </c>
    </row>
    <row r="3429" spans="1:40" x14ac:dyDescent="0.2">
      <c r="A3429" s="1">
        <v>8910109</v>
      </c>
      <c r="B3429" t="s">
        <v>3015</v>
      </c>
      <c r="C3429">
        <v>2013</v>
      </c>
      <c r="D3429" s="2" t="s">
        <v>5267</v>
      </c>
      <c r="E3429" s="3" t="str">
        <f t="shared" si="265"/>
        <v>5/18/2013</v>
      </c>
      <c r="F3429" s="4">
        <f t="shared" si="266"/>
        <v>1138</v>
      </c>
      <c r="G3429" s="4">
        <f t="shared" si="267"/>
        <v>3.117808219178082</v>
      </c>
      <c r="H3429" s="1">
        <v>1184680</v>
      </c>
      <c r="I3429" t="s">
        <v>45</v>
      </c>
      <c r="J3429" t="s">
        <v>33</v>
      </c>
      <c r="K3429" t="s">
        <v>34</v>
      </c>
      <c r="L3429" s="1">
        <v>1054</v>
      </c>
      <c r="M3429" t="s">
        <v>35</v>
      </c>
      <c r="N3429">
        <v>52.373396102248698</v>
      </c>
      <c r="O3429">
        <v>4.8757670826972799</v>
      </c>
      <c r="P3429" t="s">
        <v>36</v>
      </c>
      <c r="Q3429" t="s">
        <v>37</v>
      </c>
      <c r="R3429">
        <v>5</v>
      </c>
      <c r="S3429">
        <v>1</v>
      </c>
      <c r="T3429">
        <v>3</v>
      </c>
      <c r="U3429">
        <v>5</v>
      </c>
      <c r="V3429" t="s">
        <v>38</v>
      </c>
      <c r="W3429">
        <v>130</v>
      </c>
      <c r="X3429">
        <v>2</v>
      </c>
      <c r="Y3429">
        <v>40</v>
      </c>
      <c r="Z3429">
        <v>3</v>
      </c>
      <c r="AA3429">
        <f t="shared" si="268"/>
        <v>390</v>
      </c>
      <c r="AB3429">
        <f t="shared" si="269"/>
        <v>390</v>
      </c>
      <c r="AE3429" t="s">
        <v>39</v>
      </c>
      <c r="AF3429">
        <v>0.67</v>
      </c>
      <c r="AG3429">
        <v>1</v>
      </c>
      <c r="AH3429">
        <v>100</v>
      </c>
      <c r="AI3429">
        <v>10</v>
      </c>
      <c r="AJ3429">
        <v>10</v>
      </c>
      <c r="AK3429">
        <v>10</v>
      </c>
      <c r="AL3429">
        <v>10</v>
      </c>
      <c r="AM3429">
        <v>10</v>
      </c>
      <c r="AN3429">
        <v>10</v>
      </c>
    </row>
    <row r="3430" spans="1:40" x14ac:dyDescent="0.2">
      <c r="A3430" s="1">
        <v>8911964</v>
      </c>
      <c r="B3430" t="s">
        <v>3016</v>
      </c>
      <c r="C3430">
        <v>2013</v>
      </c>
      <c r="D3430" s="2" t="s">
        <v>5267</v>
      </c>
      <c r="E3430" s="3" t="str">
        <f t="shared" si="265"/>
        <v>5/18/2013</v>
      </c>
      <c r="F3430" s="4">
        <f t="shared" si="266"/>
        <v>1138</v>
      </c>
      <c r="G3430" s="4">
        <f t="shared" si="267"/>
        <v>3.117808219178082</v>
      </c>
      <c r="H3430" s="1">
        <v>3598853</v>
      </c>
      <c r="I3430" t="s">
        <v>41</v>
      </c>
      <c r="J3430" t="s">
        <v>33</v>
      </c>
      <c r="K3430" t="s">
        <v>34</v>
      </c>
      <c r="L3430" s="1">
        <v>1095</v>
      </c>
      <c r="M3430" t="s">
        <v>35</v>
      </c>
      <c r="N3430">
        <v>52.360177885976903</v>
      </c>
      <c r="O3430">
        <v>4.9346372936122203</v>
      </c>
      <c r="P3430" t="s">
        <v>36</v>
      </c>
      <c r="Q3430" t="s">
        <v>37</v>
      </c>
      <c r="R3430">
        <v>2</v>
      </c>
      <c r="S3430">
        <v>1</v>
      </c>
      <c r="T3430">
        <v>1</v>
      </c>
      <c r="U3430">
        <v>1</v>
      </c>
      <c r="V3430" t="s">
        <v>38</v>
      </c>
      <c r="W3430">
        <v>34</v>
      </c>
      <c r="X3430">
        <v>1</v>
      </c>
      <c r="Y3430">
        <v>0</v>
      </c>
      <c r="Z3430">
        <v>10</v>
      </c>
      <c r="AA3430">
        <f t="shared" si="268"/>
        <v>340</v>
      </c>
      <c r="AB3430">
        <f t="shared" si="269"/>
        <v>340</v>
      </c>
      <c r="AE3430" t="s">
        <v>46</v>
      </c>
      <c r="AF3430">
        <v>1</v>
      </c>
      <c r="AG3430">
        <v>12</v>
      </c>
      <c r="AH3430">
        <v>92</v>
      </c>
      <c r="AI3430">
        <v>9</v>
      </c>
      <c r="AJ3430">
        <v>9</v>
      </c>
      <c r="AK3430">
        <v>10</v>
      </c>
      <c r="AL3430">
        <v>10</v>
      </c>
      <c r="AM3430">
        <v>10</v>
      </c>
      <c r="AN3430">
        <v>9</v>
      </c>
    </row>
    <row r="3431" spans="1:40" x14ac:dyDescent="0.2">
      <c r="A3431" s="1">
        <v>8915298</v>
      </c>
      <c r="B3431" t="s">
        <v>923</v>
      </c>
      <c r="C3431">
        <v>2013</v>
      </c>
      <c r="D3431" s="2" t="s">
        <v>5267</v>
      </c>
      <c r="E3431" s="3" t="str">
        <f t="shared" si="265"/>
        <v>5/18/2013</v>
      </c>
      <c r="F3431" s="4">
        <f t="shared" si="266"/>
        <v>1138</v>
      </c>
      <c r="G3431" s="4">
        <f t="shared" si="267"/>
        <v>3.117808219178082</v>
      </c>
      <c r="H3431" s="1">
        <v>4304180</v>
      </c>
      <c r="I3431" t="s">
        <v>54</v>
      </c>
      <c r="J3431" t="s">
        <v>33</v>
      </c>
      <c r="K3431" t="s">
        <v>34</v>
      </c>
      <c r="L3431" s="1" t="s">
        <v>3017</v>
      </c>
      <c r="M3431" t="s">
        <v>35</v>
      </c>
      <c r="N3431">
        <v>52.366423823972497</v>
      </c>
      <c r="O3431">
        <v>4.8754481913271697</v>
      </c>
      <c r="P3431" t="s">
        <v>36</v>
      </c>
      <c r="Q3431" t="s">
        <v>37</v>
      </c>
      <c r="R3431">
        <v>2</v>
      </c>
      <c r="S3431">
        <v>1</v>
      </c>
      <c r="T3431">
        <v>1</v>
      </c>
      <c r="U3431">
        <v>1</v>
      </c>
      <c r="V3431" t="s">
        <v>38</v>
      </c>
      <c r="W3431">
        <v>189</v>
      </c>
      <c r="X3431">
        <v>2</v>
      </c>
      <c r="Y3431">
        <v>15</v>
      </c>
      <c r="Z3431">
        <v>2</v>
      </c>
      <c r="AA3431">
        <f t="shared" si="268"/>
        <v>378</v>
      </c>
      <c r="AB3431">
        <f t="shared" si="269"/>
        <v>378</v>
      </c>
      <c r="AE3431" t="s">
        <v>46</v>
      </c>
      <c r="AF3431">
        <v>1</v>
      </c>
      <c r="AG3431">
        <v>1</v>
      </c>
      <c r="AH3431">
        <v>100</v>
      </c>
      <c r="AI3431">
        <v>10</v>
      </c>
      <c r="AJ3431">
        <v>10</v>
      </c>
      <c r="AK3431">
        <v>8</v>
      </c>
      <c r="AL3431">
        <v>8</v>
      </c>
      <c r="AM3431">
        <v>10</v>
      </c>
      <c r="AN3431">
        <v>10</v>
      </c>
    </row>
    <row r="3432" spans="1:40" x14ac:dyDescent="0.2">
      <c r="A3432" s="1">
        <v>8919124</v>
      </c>
      <c r="B3432" t="s">
        <v>2234</v>
      </c>
      <c r="C3432">
        <v>2013</v>
      </c>
      <c r="D3432" s="2" t="s">
        <v>5267</v>
      </c>
      <c r="E3432" s="3" t="str">
        <f t="shared" si="265"/>
        <v>5/18/2013</v>
      </c>
      <c r="F3432" s="4">
        <f t="shared" si="266"/>
        <v>1138</v>
      </c>
      <c r="G3432" s="4">
        <f t="shared" si="267"/>
        <v>3.117808219178082</v>
      </c>
      <c r="H3432" s="1">
        <v>1225622</v>
      </c>
      <c r="I3432" t="s">
        <v>45</v>
      </c>
      <c r="J3432" t="s">
        <v>33</v>
      </c>
      <c r="K3432" t="s">
        <v>34</v>
      </c>
      <c r="L3432" s="1">
        <v>1054</v>
      </c>
      <c r="M3432" t="s">
        <v>35</v>
      </c>
      <c r="N3432">
        <v>52.379991124550003</v>
      </c>
      <c r="O3432">
        <v>4.8751574264743702</v>
      </c>
      <c r="P3432" t="s">
        <v>56</v>
      </c>
      <c r="Q3432" t="s">
        <v>37</v>
      </c>
      <c r="R3432">
        <v>4</v>
      </c>
      <c r="S3432">
        <v>1.5</v>
      </c>
      <c r="T3432">
        <v>4</v>
      </c>
      <c r="U3432">
        <v>7</v>
      </c>
      <c r="V3432" t="s">
        <v>38</v>
      </c>
      <c r="W3432">
        <v>165</v>
      </c>
      <c r="X3432">
        <v>2</v>
      </c>
      <c r="Y3432">
        <v>10</v>
      </c>
      <c r="Z3432">
        <v>5</v>
      </c>
      <c r="AA3432">
        <f t="shared" si="268"/>
        <v>825</v>
      </c>
      <c r="AB3432">
        <f t="shared" si="269"/>
        <v>825</v>
      </c>
      <c r="AE3432" t="s">
        <v>46</v>
      </c>
      <c r="AF3432">
        <v>1</v>
      </c>
      <c r="AG3432">
        <v>8</v>
      </c>
      <c r="AH3432">
        <v>100</v>
      </c>
      <c r="AI3432">
        <v>10</v>
      </c>
      <c r="AJ3432">
        <v>10</v>
      </c>
      <c r="AK3432">
        <v>10</v>
      </c>
      <c r="AL3432">
        <v>10</v>
      </c>
      <c r="AM3432">
        <v>10</v>
      </c>
      <c r="AN3432">
        <v>10</v>
      </c>
    </row>
    <row r="3433" spans="1:40" x14ac:dyDescent="0.2">
      <c r="A3433" s="1">
        <v>8920266</v>
      </c>
      <c r="B3433" t="s">
        <v>3018</v>
      </c>
      <c r="C3433">
        <v>2013</v>
      </c>
      <c r="D3433" s="2" t="s">
        <v>5267</v>
      </c>
      <c r="E3433" s="3" t="str">
        <f t="shared" si="265"/>
        <v>5/18/2013</v>
      </c>
      <c r="F3433" s="4">
        <f t="shared" si="266"/>
        <v>1138</v>
      </c>
      <c r="G3433" s="4">
        <f t="shared" si="267"/>
        <v>3.117808219178082</v>
      </c>
      <c r="H3433" s="1">
        <v>5089927</v>
      </c>
      <c r="I3433" t="s">
        <v>58</v>
      </c>
      <c r="J3433" t="s">
        <v>33</v>
      </c>
      <c r="K3433" t="s">
        <v>34</v>
      </c>
      <c r="L3433" s="1" t="s">
        <v>3019</v>
      </c>
      <c r="M3433" t="s">
        <v>35</v>
      </c>
      <c r="N3433">
        <v>52.359470424747599</v>
      </c>
      <c r="O3433">
        <v>4.9121864162042597</v>
      </c>
      <c r="P3433" t="s">
        <v>36</v>
      </c>
      <c r="Q3433" t="s">
        <v>37</v>
      </c>
      <c r="R3433">
        <v>2</v>
      </c>
      <c r="S3433">
        <v>1.5</v>
      </c>
      <c r="T3433">
        <v>1</v>
      </c>
      <c r="U3433">
        <v>1</v>
      </c>
      <c r="V3433" t="s">
        <v>38</v>
      </c>
      <c r="W3433">
        <v>159</v>
      </c>
      <c r="X3433">
        <v>1</v>
      </c>
      <c r="Y3433">
        <v>0</v>
      </c>
      <c r="Z3433">
        <v>2</v>
      </c>
      <c r="AA3433">
        <f t="shared" si="268"/>
        <v>318</v>
      </c>
      <c r="AB3433">
        <f t="shared" si="269"/>
        <v>318</v>
      </c>
      <c r="AE3433" t="s">
        <v>43</v>
      </c>
      <c r="AF3433">
        <v>1</v>
      </c>
      <c r="AG3433">
        <v>5</v>
      </c>
      <c r="AH3433">
        <v>100</v>
      </c>
      <c r="AI3433">
        <v>10</v>
      </c>
      <c r="AJ3433">
        <v>10</v>
      </c>
      <c r="AK3433">
        <v>9</v>
      </c>
      <c r="AL3433">
        <v>10</v>
      </c>
      <c r="AM3433">
        <v>9</v>
      </c>
      <c r="AN3433">
        <v>10</v>
      </c>
    </row>
    <row r="3434" spans="1:40" x14ac:dyDescent="0.2">
      <c r="A3434" s="1">
        <v>8933224</v>
      </c>
      <c r="B3434" t="s">
        <v>322</v>
      </c>
      <c r="C3434">
        <v>2013</v>
      </c>
      <c r="D3434" s="2" t="s">
        <v>5267</v>
      </c>
      <c r="E3434" s="3" t="str">
        <f t="shared" si="265"/>
        <v>5/18/2013</v>
      </c>
      <c r="F3434" s="4">
        <f t="shared" si="266"/>
        <v>1138</v>
      </c>
      <c r="G3434" s="4">
        <f t="shared" si="267"/>
        <v>3.117808219178082</v>
      </c>
      <c r="H3434" s="1">
        <v>1179403</v>
      </c>
      <c r="I3434" t="s">
        <v>32</v>
      </c>
      <c r="J3434" t="s">
        <v>33</v>
      </c>
      <c r="K3434" t="s">
        <v>34</v>
      </c>
      <c r="L3434" s="1" t="s">
        <v>3020</v>
      </c>
      <c r="M3434" t="s">
        <v>35</v>
      </c>
      <c r="N3434">
        <v>52.350413969999998</v>
      </c>
      <c r="O3434">
        <v>4.8923365603300901</v>
      </c>
      <c r="P3434" t="s">
        <v>36</v>
      </c>
      <c r="Q3434" t="s">
        <v>37</v>
      </c>
      <c r="R3434">
        <v>2</v>
      </c>
      <c r="S3434">
        <v>1</v>
      </c>
      <c r="T3434">
        <v>1</v>
      </c>
      <c r="U3434">
        <v>1</v>
      </c>
      <c r="V3434" t="s">
        <v>38</v>
      </c>
      <c r="W3434">
        <v>84</v>
      </c>
      <c r="X3434">
        <v>2</v>
      </c>
      <c r="Y3434">
        <v>20</v>
      </c>
      <c r="Z3434">
        <v>2</v>
      </c>
      <c r="AA3434">
        <f t="shared" si="268"/>
        <v>168</v>
      </c>
      <c r="AB3434">
        <f t="shared" si="269"/>
        <v>168</v>
      </c>
      <c r="AE3434" t="s">
        <v>60</v>
      </c>
      <c r="AF3434" t="s">
        <v>60</v>
      </c>
      <c r="AG3434">
        <v>12</v>
      </c>
      <c r="AH3434">
        <v>97</v>
      </c>
      <c r="AI3434">
        <v>10</v>
      </c>
      <c r="AJ3434">
        <v>10</v>
      </c>
      <c r="AK3434">
        <v>10</v>
      </c>
      <c r="AL3434">
        <v>10</v>
      </c>
      <c r="AM3434">
        <v>9</v>
      </c>
      <c r="AN3434">
        <v>9</v>
      </c>
    </row>
    <row r="3435" spans="1:40" x14ac:dyDescent="0.2">
      <c r="A3435" s="1">
        <v>8935864</v>
      </c>
      <c r="B3435" t="s">
        <v>3021</v>
      </c>
      <c r="C3435">
        <v>2013</v>
      </c>
      <c r="D3435" s="2" t="s">
        <v>5267</v>
      </c>
      <c r="E3435" s="3" t="str">
        <f t="shared" si="265"/>
        <v>5/18/2013</v>
      </c>
      <c r="F3435" s="4">
        <f t="shared" si="266"/>
        <v>1138</v>
      </c>
      <c r="G3435" s="4">
        <f t="shared" si="267"/>
        <v>3.117808219178082</v>
      </c>
      <c r="H3435" s="1">
        <v>2383331</v>
      </c>
      <c r="I3435" t="s">
        <v>78</v>
      </c>
      <c r="J3435" t="s">
        <v>33</v>
      </c>
      <c r="K3435" t="s">
        <v>34</v>
      </c>
      <c r="L3435" s="1" t="s">
        <v>3022</v>
      </c>
      <c r="M3435" t="s">
        <v>35</v>
      </c>
      <c r="N3435">
        <v>52.382553560078797</v>
      </c>
      <c r="O3435">
        <v>4.8844210328663404</v>
      </c>
      <c r="P3435" t="s">
        <v>36</v>
      </c>
      <c r="Q3435" t="s">
        <v>37</v>
      </c>
      <c r="R3435">
        <v>5</v>
      </c>
      <c r="S3435">
        <v>1</v>
      </c>
      <c r="T3435">
        <v>2</v>
      </c>
      <c r="U3435">
        <v>5</v>
      </c>
      <c r="V3435" t="s">
        <v>38</v>
      </c>
      <c r="W3435">
        <v>110</v>
      </c>
      <c r="X3435">
        <v>4</v>
      </c>
      <c r="Y3435">
        <v>20</v>
      </c>
      <c r="Z3435">
        <v>3</v>
      </c>
      <c r="AA3435">
        <f t="shared" si="268"/>
        <v>330</v>
      </c>
      <c r="AB3435">
        <f t="shared" si="269"/>
        <v>330</v>
      </c>
      <c r="AE3435" t="s">
        <v>46</v>
      </c>
      <c r="AF3435">
        <v>0.9</v>
      </c>
      <c r="AG3435">
        <v>10</v>
      </c>
      <c r="AH3435">
        <v>94</v>
      </c>
      <c r="AI3435">
        <v>10</v>
      </c>
      <c r="AJ3435">
        <v>10</v>
      </c>
      <c r="AK3435">
        <v>10</v>
      </c>
      <c r="AL3435">
        <v>10</v>
      </c>
      <c r="AM3435">
        <v>9</v>
      </c>
      <c r="AN3435">
        <v>9</v>
      </c>
    </row>
    <row r="3436" spans="1:40" x14ac:dyDescent="0.2">
      <c r="A3436" s="1">
        <v>8937500</v>
      </c>
      <c r="B3436" t="s">
        <v>3023</v>
      </c>
      <c r="C3436">
        <v>2013</v>
      </c>
      <c r="D3436" s="2" t="s">
        <v>5268</v>
      </c>
      <c r="E3436" s="3" t="str">
        <f t="shared" si="265"/>
        <v>5/19/2013</v>
      </c>
      <c r="F3436" s="4">
        <f t="shared" si="266"/>
        <v>1137</v>
      </c>
      <c r="G3436" s="4">
        <f t="shared" si="267"/>
        <v>3.1150684931506851</v>
      </c>
      <c r="H3436" s="1">
        <v>1186647</v>
      </c>
      <c r="I3436" t="s">
        <v>32</v>
      </c>
      <c r="J3436" t="s">
        <v>33</v>
      </c>
      <c r="K3436" t="s">
        <v>34</v>
      </c>
      <c r="L3436" s="1" t="s">
        <v>3024</v>
      </c>
      <c r="M3436" t="s">
        <v>35</v>
      </c>
      <c r="N3436">
        <v>52.368764595467702</v>
      </c>
      <c r="O3436">
        <v>4.88514566433353</v>
      </c>
      <c r="P3436" t="s">
        <v>36</v>
      </c>
      <c r="Q3436" t="s">
        <v>37</v>
      </c>
      <c r="R3436">
        <v>2</v>
      </c>
      <c r="S3436">
        <v>1</v>
      </c>
      <c r="T3436">
        <v>1</v>
      </c>
      <c r="U3436">
        <v>1</v>
      </c>
      <c r="V3436" t="s">
        <v>38</v>
      </c>
      <c r="W3436">
        <v>89</v>
      </c>
      <c r="X3436">
        <v>2</v>
      </c>
      <c r="Y3436">
        <v>50</v>
      </c>
      <c r="Z3436">
        <v>2</v>
      </c>
      <c r="AA3436">
        <f t="shared" si="268"/>
        <v>178</v>
      </c>
      <c r="AB3436">
        <f t="shared" si="269"/>
        <v>178</v>
      </c>
      <c r="AE3436" t="s">
        <v>46</v>
      </c>
      <c r="AF3436">
        <v>0.8</v>
      </c>
      <c r="AG3436">
        <v>2</v>
      </c>
      <c r="AH3436">
        <v>100</v>
      </c>
      <c r="AI3436">
        <v>10</v>
      </c>
      <c r="AJ3436">
        <v>10</v>
      </c>
      <c r="AK3436">
        <v>10</v>
      </c>
      <c r="AL3436">
        <v>10</v>
      </c>
      <c r="AM3436">
        <v>10</v>
      </c>
      <c r="AN3436">
        <v>10</v>
      </c>
    </row>
    <row r="3437" spans="1:40" x14ac:dyDescent="0.2">
      <c r="A3437" s="1">
        <v>8943047</v>
      </c>
      <c r="B3437" t="s">
        <v>2416</v>
      </c>
      <c r="C3437">
        <v>2013</v>
      </c>
      <c r="D3437" s="2" t="s">
        <v>5268</v>
      </c>
      <c r="E3437" s="3" t="str">
        <f t="shared" si="265"/>
        <v>5/19/2013</v>
      </c>
      <c r="F3437" s="4">
        <f t="shared" si="266"/>
        <v>1137</v>
      </c>
      <c r="G3437" s="4">
        <f t="shared" si="267"/>
        <v>3.1150684931506851</v>
      </c>
      <c r="H3437" s="1">
        <v>2323622</v>
      </c>
      <c r="I3437" t="s">
        <v>45</v>
      </c>
      <c r="J3437" t="s">
        <v>33</v>
      </c>
      <c r="K3437" t="s">
        <v>34</v>
      </c>
      <c r="L3437" s="1" t="s">
        <v>3025</v>
      </c>
      <c r="M3437" t="s">
        <v>35</v>
      </c>
      <c r="N3437">
        <v>52.351468393224998</v>
      </c>
      <c r="O3437">
        <v>4.8655303295174503</v>
      </c>
      <c r="P3437" t="s">
        <v>36</v>
      </c>
      <c r="Q3437" t="s">
        <v>37</v>
      </c>
      <c r="R3437">
        <v>2</v>
      </c>
      <c r="S3437">
        <v>1</v>
      </c>
      <c r="T3437">
        <v>1</v>
      </c>
      <c r="U3437">
        <v>1</v>
      </c>
      <c r="V3437" t="s">
        <v>38</v>
      </c>
      <c r="W3437">
        <v>100</v>
      </c>
      <c r="X3437">
        <v>1</v>
      </c>
      <c r="Y3437">
        <v>0</v>
      </c>
      <c r="Z3437">
        <v>1</v>
      </c>
      <c r="AA3437">
        <f t="shared" si="268"/>
        <v>100</v>
      </c>
      <c r="AB3437">
        <f t="shared" si="269"/>
        <v>100</v>
      </c>
      <c r="AE3437" t="s">
        <v>60</v>
      </c>
      <c r="AF3437" t="s">
        <v>60</v>
      </c>
      <c r="AG3437">
        <v>2</v>
      </c>
      <c r="AH3437">
        <v>90</v>
      </c>
      <c r="AI3437">
        <v>10</v>
      </c>
      <c r="AJ3437">
        <v>10</v>
      </c>
      <c r="AK3437">
        <v>10</v>
      </c>
      <c r="AL3437">
        <v>10</v>
      </c>
      <c r="AM3437">
        <v>9</v>
      </c>
      <c r="AN3437">
        <v>10</v>
      </c>
    </row>
    <row r="3438" spans="1:40" x14ac:dyDescent="0.2">
      <c r="A3438" s="1">
        <v>8948053</v>
      </c>
      <c r="B3438" t="s">
        <v>3026</v>
      </c>
      <c r="C3438">
        <v>2013</v>
      </c>
      <c r="D3438" s="2" t="s">
        <v>5268</v>
      </c>
      <c r="E3438" s="3" t="str">
        <f t="shared" si="265"/>
        <v>5/19/2013</v>
      </c>
      <c r="F3438" s="4">
        <f t="shared" si="266"/>
        <v>1137</v>
      </c>
      <c r="G3438" s="4">
        <f t="shared" si="267"/>
        <v>3.1150684931506851</v>
      </c>
      <c r="H3438" s="1">
        <v>3944495</v>
      </c>
      <c r="I3438" t="s">
        <v>48</v>
      </c>
      <c r="J3438" t="s">
        <v>33</v>
      </c>
      <c r="K3438" t="s">
        <v>34</v>
      </c>
      <c r="L3438" s="1">
        <v>1017</v>
      </c>
      <c r="M3438" t="s">
        <v>35</v>
      </c>
      <c r="N3438">
        <v>52.373366037379199</v>
      </c>
      <c r="O3438">
        <v>4.9457207711084799</v>
      </c>
      <c r="P3438" t="s">
        <v>36</v>
      </c>
      <c r="Q3438" t="s">
        <v>37</v>
      </c>
      <c r="R3438">
        <v>3</v>
      </c>
      <c r="S3438">
        <v>1</v>
      </c>
      <c r="T3438">
        <v>1</v>
      </c>
      <c r="U3438">
        <v>2</v>
      </c>
      <c r="V3438" t="s">
        <v>38</v>
      </c>
      <c r="W3438">
        <v>99</v>
      </c>
      <c r="X3438">
        <v>2</v>
      </c>
      <c r="Y3438">
        <v>25</v>
      </c>
      <c r="Z3438">
        <v>2</v>
      </c>
      <c r="AA3438">
        <f t="shared" si="268"/>
        <v>198</v>
      </c>
      <c r="AB3438">
        <f t="shared" si="269"/>
        <v>198</v>
      </c>
      <c r="AE3438" t="s">
        <v>43</v>
      </c>
      <c r="AF3438">
        <v>1</v>
      </c>
      <c r="AG3438">
        <v>26</v>
      </c>
      <c r="AH3438">
        <v>96</v>
      </c>
      <c r="AI3438">
        <v>10</v>
      </c>
      <c r="AJ3438">
        <v>10</v>
      </c>
      <c r="AK3438">
        <v>10</v>
      </c>
      <c r="AL3438">
        <v>10</v>
      </c>
      <c r="AM3438">
        <v>10</v>
      </c>
      <c r="AN3438">
        <v>10</v>
      </c>
    </row>
    <row r="3439" spans="1:40" x14ac:dyDescent="0.2">
      <c r="A3439" s="1">
        <v>8949247</v>
      </c>
      <c r="B3439" t="s">
        <v>3027</v>
      </c>
      <c r="C3439">
        <v>2013</v>
      </c>
      <c r="D3439" s="2" t="s">
        <v>5268</v>
      </c>
      <c r="E3439" s="3" t="str">
        <f t="shared" si="265"/>
        <v>5/19/2013</v>
      </c>
      <c r="F3439" s="4">
        <f t="shared" si="266"/>
        <v>1137</v>
      </c>
      <c r="G3439" s="4">
        <f t="shared" si="267"/>
        <v>3.1150684931506851</v>
      </c>
      <c r="H3439" s="1">
        <v>1181257</v>
      </c>
      <c r="I3439" t="s">
        <v>50</v>
      </c>
      <c r="J3439" t="s">
        <v>33</v>
      </c>
      <c r="K3439" t="s">
        <v>34</v>
      </c>
      <c r="L3439" s="1">
        <v>1015</v>
      </c>
      <c r="M3439" t="s">
        <v>35</v>
      </c>
      <c r="N3439">
        <v>52.373298405382002</v>
      </c>
      <c r="O3439">
        <v>4.9472545126344798</v>
      </c>
      <c r="P3439" t="s">
        <v>36</v>
      </c>
      <c r="Q3439" t="s">
        <v>37</v>
      </c>
      <c r="R3439">
        <v>2</v>
      </c>
      <c r="S3439">
        <v>1</v>
      </c>
      <c r="T3439">
        <v>1</v>
      </c>
      <c r="U3439">
        <v>1</v>
      </c>
      <c r="V3439" t="s">
        <v>38</v>
      </c>
      <c r="W3439">
        <v>115</v>
      </c>
      <c r="X3439">
        <v>1</v>
      </c>
      <c r="Y3439">
        <v>0</v>
      </c>
      <c r="Z3439">
        <v>3</v>
      </c>
      <c r="AA3439">
        <f t="shared" si="268"/>
        <v>345</v>
      </c>
      <c r="AB3439">
        <f t="shared" si="269"/>
        <v>345</v>
      </c>
      <c r="AE3439" t="s">
        <v>60</v>
      </c>
      <c r="AF3439" t="s">
        <v>60</v>
      </c>
      <c r="AG3439">
        <v>9</v>
      </c>
      <c r="AH3439">
        <v>100</v>
      </c>
      <c r="AI3439">
        <v>10</v>
      </c>
      <c r="AJ3439">
        <v>10</v>
      </c>
      <c r="AK3439">
        <v>10</v>
      </c>
      <c r="AL3439">
        <v>10</v>
      </c>
      <c r="AM3439">
        <v>10</v>
      </c>
      <c r="AN3439">
        <v>10</v>
      </c>
    </row>
    <row r="3440" spans="1:40" x14ac:dyDescent="0.2">
      <c r="A3440" s="1">
        <v>8949288</v>
      </c>
      <c r="B3440" t="s">
        <v>3028</v>
      </c>
      <c r="C3440">
        <v>2013</v>
      </c>
      <c r="D3440" s="2" t="s">
        <v>5268</v>
      </c>
      <c r="E3440" s="3" t="str">
        <f t="shared" si="265"/>
        <v>5/19/2013</v>
      </c>
      <c r="F3440" s="4">
        <f t="shared" si="266"/>
        <v>1137</v>
      </c>
      <c r="G3440" s="4">
        <f t="shared" si="267"/>
        <v>3.1150684931506851</v>
      </c>
      <c r="H3440" s="1">
        <v>1181428</v>
      </c>
      <c r="I3440" t="s">
        <v>48</v>
      </c>
      <c r="J3440" t="s">
        <v>33</v>
      </c>
      <c r="K3440" t="s">
        <v>34</v>
      </c>
      <c r="L3440" s="1">
        <v>1017</v>
      </c>
      <c r="M3440" t="s">
        <v>35</v>
      </c>
      <c r="N3440">
        <v>52.373789473846998</v>
      </c>
      <c r="O3440">
        <v>4.8939338002895498</v>
      </c>
      <c r="P3440" t="s">
        <v>36</v>
      </c>
      <c r="Q3440" t="s">
        <v>37</v>
      </c>
      <c r="R3440">
        <v>2</v>
      </c>
      <c r="S3440">
        <v>1</v>
      </c>
      <c r="T3440">
        <v>1</v>
      </c>
      <c r="U3440">
        <v>1</v>
      </c>
      <c r="V3440" t="s">
        <v>38</v>
      </c>
      <c r="W3440">
        <v>125</v>
      </c>
      <c r="X3440">
        <v>1</v>
      </c>
      <c r="Y3440">
        <v>0</v>
      </c>
      <c r="Z3440">
        <v>2</v>
      </c>
      <c r="AA3440">
        <f t="shared" si="268"/>
        <v>250</v>
      </c>
      <c r="AB3440">
        <f t="shared" si="269"/>
        <v>250</v>
      </c>
      <c r="AE3440" t="s">
        <v>46</v>
      </c>
      <c r="AF3440">
        <v>1</v>
      </c>
      <c r="AG3440">
        <v>23</v>
      </c>
      <c r="AH3440">
        <v>94</v>
      </c>
      <c r="AI3440">
        <v>9</v>
      </c>
      <c r="AJ3440">
        <v>9</v>
      </c>
      <c r="AK3440">
        <v>10</v>
      </c>
      <c r="AL3440">
        <v>10</v>
      </c>
      <c r="AM3440">
        <v>9</v>
      </c>
      <c r="AN3440">
        <v>9</v>
      </c>
    </row>
    <row r="3441" spans="1:40" x14ac:dyDescent="0.2">
      <c r="A3441" s="1">
        <v>8949635</v>
      </c>
      <c r="B3441" t="s">
        <v>1782</v>
      </c>
      <c r="C3441">
        <v>2013</v>
      </c>
      <c r="D3441" s="2" t="s">
        <v>5268</v>
      </c>
      <c r="E3441" s="3" t="str">
        <f t="shared" si="265"/>
        <v>5/19/2013</v>
      </c>
      <c r="F3441" s="4">
        <f t="shared" si="266"/>
        <v>1137</v>
      </c>
      <c r="G3441" s="4">
        <f t="shared" si="267"/>
        <v>3.1150684931506851</v>
      </c>
      <c r="H3441" s="1">
        <v>3715133</v>
      </c>
      <c r="I3441" t="s">
        <v>48</v>
      </c>
      <c r="J3441" t="s">
        <v>33</v>
      </c>
      <c r="K3441" t="s">
        <v>34</v>
      </c>
      <c r="L3441" s="1" t="s">
        <v>3029</v>
      </c>
      <c r="M3441" t="s">
        <v>35</v>
      </c>
      <c r="N3441">
        <v>52.381749943308002</v>
      </c>
      <c r="O3441">
        <v>4.9117445875330299</v>
      </c>
      <c r="P3441" t="s">
        <v>36</v>
      </c>
      <c r="Q3441" t="s">
        <v>37</v>
      </c>
      <c r="R3441">
        <v>2</v>
      </c>
      <c r="S3441">
        <v>1.5</v>
      </c>
      <c r="T3441">
        <v>1</v>
      </c>
      <c r="U3441">
        <v>1</v>
      </c>
      <c r="V3441" t="s">
        <v>38</v>
      </c>
      <c r="W3441">
        <v>140</v>
      </c>
      <c r="X3441">
        <v>1</v>
      </c>
      <c r="Y3441">
        <v>0</v>
      </c>
      <c r="Z3441">
        <v>2</v>
      </c>
      <c r="AA3441">
        <f t="shared" si="268"/>
        <v>280</v>
      </c>
      <c r="AB3441">
        <f t="shared" si="269"/>
        <v>280</v>
      </c>
      <c r="AE3441" t="s">
        <v>46</v>
      </c>
      <c r="AF3441">
        <v>1</v>
      </c>
      <c r="AG3441">
        <v>9</v>
      </c>
      <c r="AH3441">
        <v>100</v>
      </c>
      <c r="AI3441">
        <v>10</v>
      </c>
      <c r="AJ3441">
        <v>10</v>
      </c>
      <c r="AK3441">
        <v>10</v>
      </c>
      <c r="AL3441">
        <v>10</v>
      </c>
      <c r="AM3441">
        <v>9</v>
      </c>
      <c r="AN3441">
        <v>9</v>
      </c>
    </row>
    <row r="3442" spans="1:40" x14ac:dyDescent="0.2">
      <c r="A3442" s="1">
        <v>8949817</v>
      </c>
      <c r="B3442" t="s">
        <v>1976</v>
      </c>
      <c r="C3442">
        <v>2013</v>
      </c>
      <c r="D3442" s="2" t="s">
        <v>5268</v>
      </c>
      <c r="E3442" s="3" t="str">
        <f t="shared" si="265"/>
        <v>5/19/2013</v>
      </c>
      <c r="F3442" s="4">
        <f t="shared" si="266"/>
        <v>1137</v>
      </c>
      <c r="G3442" s="4">
        <f t="shared" si="267"/>
        <v>3.1150684931506851</v>
      </c>
      <c r="H3442" s="1">
        <v>1182724</v>
      </c>
      <c r="I3442" t="s">
        <v>50</v>
      </c>
      <c r="J3442" t="s">
        <v>33</v>
      </c>
      <c r="K3442" t="s">
        <v>34</v>
      </c>
      <c r="L3442" s="1">
        <v>1016</v>
      </c>
      <c r="M3442" t="s">
        <v>35</v>
      </c>
      <c r="N3442">
        <v>52.374150275943101</v>
      </c>
      <c r="O3442">
        <v>4.8640712653298603</v>
      </c>
      <c r="P3442" t="s">
        <v>36</v>
      </c>
      <c r="Q3442" t="s">
        <v>37</v>
      </c>
      <c r="R3442">
        <v>4</v>
      </c>
      <c r="S3442">
        <v>1</v>
      </c>
      <c r="T3442">
        <v>1</v>
      </c>
      <c r="U3442">
        <v>2</v>
      </c>
      <c r="V3442" t="s">
        <v>38</v>
      </c>
      <c r="W3442">
        <v>100</v>
      </c>
      <c r="X3442">
        <v>1</v>
      </c>
      <c r="Y3442">
        <v>25</v>
      </c>
      <c r="Z3442">
        <v>1</v>
      </c>
      <c r="AA3442">
        <f t="shared" si="268"/>
        <v>100</v>
      </c>
      <c r="AB3442">
        <f t="shared" si="269"/>
        <v>100</v>
      </c>
      <c r="AE3442" t="s">
        <v>46</v>
      </c>
      <c r="AF3442">
        <v>1</v>
      </c>
      <c r="AG3442">
        <v>13</v>
      </c>
      <c r="AH3442">
        <v>90</v>
      </c>
      <c r="AI3442">
        <v>9</v>
      </c>
      <c r="AJ3442">
        <v>10</v>
      </c>
      <c r="AK3442">
        <v>10</v>
      </c>
      <c r="AL3442">
        <v>10</v>
      </c>
      <c r="AM3442">
        <v>9</v>
      </c>
      <c r="AN3442">
        <v>9</v>
      </c>
    </row>
    <row r="3443" spans="1:40" x14ac:dyDescent="0.2">
      <c r="A3443" s="1">
        <v>8953423</v>
      </c>
      <c r="B3443" t="s">
        <v>1976</v>
      </c>
      <c r="C3443">
        <v>2013</v>
      </c>
      <c r="D3443" s="2" t="s">
        <v>5268</v>
      </c>
      <c r="E3443" s="3" t="str">
        <f t="shared" si="265"/>
        <v>5/19/2013</v>
      </c>
      <c r="F3443" s="4">
        <f t="shared" si="266"/>
        <v>1137</v>
      </c>
      <c r="G3443" s="4">
        <f t="shared" si="267"/>
        <v>3.1150684931506851</v>
      </c>
      <c r="H3443" s="1">
        <v>1182208</v>
      </c>
      <c r="I3443" t="s">
        <v>50</v>
      </c>
      <c r="J3443" t="s">
        <v>33</v>
      </c>
      <c r="K3443" t="s">
        <v>34</v>
      </c>
      <c r="L3443" s="1">
        <v>1016</v>
      </c>
      <c r="M3443" t="s">
        <v>35</v>
      </c>
      <c r="N3443">
        <v>52.352983893530599</v>
      </c>
      <c r="O3443">
        <v>4.9076706686324103</v>
      </c>
      <c r="P3443" t="s">
        <v>36</v>
      </c>
      <c r="Q3443" t="s">
        <v>37</v>
      </c>
      <c r="R3443">
        <v>4</v>
      </c>
      <c r="S3443">
        <v>1.5</v>
      </c>
      <c r="T3443">
        <v>1</v>
      </c>
      <c r="U3443">
        <v>3</v>
      </c>
      <c r="V3443" t="s">
        <v>38</v>
      </c>
      <c r="W3443">
        <v>200</v>
      </c>
      <c r="X3443">
        <v>2</v>
      </c>
      <c r="Y3443">
        <v>50</v>
      </c>
      <c r="Z3443">
        <v>1</v>
      </c>
      <c r="AA3443">
        <f t="shared" si="268"/>
        <v>200</v>
      </c>
      <c r="AB3443">
        <f t="shared" si="269"/>
        <v>200</v>
      </c>
      <c r="AE3443" t="s">
        <v>46</v>
      </c>
      <c r="AF3443">
        <v>1</v>
      </c>
      <c r="AG3443">
        <v>10</v>
      </c>
      <c r="AH3443">
        <v>96</v>
      </c>
      <c r="AI3443">
        <v>10</v>
      </c>
      <c r="AJ3443">
        <v>10</v>
      </c>
      <c r="AK3443">
        <v>10</v>
      </c>
      <c r="AL3443">
        <v>10</v>
      </c>
      <c r="AM3443">
        <v>10</v>
      </c>
      <c r="AN3443">
        <v>9</v>
      </c>
    </row>
    <row r="3444" spans="1:40" x14ac:dyDescent="0.2">
      <c r="A3444" s="1">
        <v>8959045</v>
      </c>
      <c r="B3444" t="s">
        <v>2875</v>
      </c>
      <c r="C3444">
        <v>2013</v>
      </c>
      <c r="D3444" s="2" t="s">
        <v>5268</v>
      </c>
      <c r="E3444" s="3" t="str">
        <f t="shared" si="265"/>
        <v>5/19/2013</v>
      </c>
      <c r="F3444" s="4">
        <f t="shared" si="266"/>
        <v>1137</v>
      </c>
      <c r="G3444" s="4">
        <f t="shared" si="267"/>
        <v>3.1150684931506851</v>
      </c>
      <c r="H3444" s="1">
        <v>4169270</v>
      </c>
      <c r="I3444" t="s">
        <v>41</v>
      </c>
      <c r="J3444" t="s">
        <v>33</v>
      </c>
      <c r="K3444" t="s">
        <v>34</v>
      </c>
      <c r="L3444" s="1" t="s">
        <v>2876</v>
      </c>
      <c r="M3444" t="s">
        <v>35</v>
      </c>
      <c r="N3444">
        <v>52.378108620113501</v>
      </c>
      <c r="O3444">
        <v>4.8690290672230203</v>
      </c>
      <c r="P3444" t="s">
        <v>36</v>
      </c>
      <c r="Q3444" t="s">
        <v>37</v>
      </c>
      <c r="R3444">
        <v>2</v>
      </c>
      <c r="S3444">
        <v>1</v>
      </c>
      <c r="T3444">
        <v>1</v>
      </c>
      <c r="U3444">
        <v>1</v>
      </c>
      <c r="V3444" t="s">
        <v>38</v>
      </c>
      <c r="W3444">
        <v>70</v>
      </c>
      <c r="X3444">
        <v>1</v>
      </c>
      <c r="Y3444">
        <v>0</v>
      </c>
      <c r="Z3444">
        <v>1</v>
      </c>
      <c r="AA3444">
        <f t="shared" si="268"/>
        <v>70</v>
      </c>
      <c r="AB3444">
        <f t="shared" si="269"/>
        <v>70</v>
      </c>
      <c r="AE3444" t="s">
        <v>60</v>
      </c>
      <c r="AF3444" t="s">
        <v>60</v>
      </c>
      <c r="AG3444">
        <v>1</v>
      </c>
      <c r="AH3444">
        <v>80</v>
      </c>
      <c r="AI3444">
        <v>10</v>
      </c>
      <c r="AJ3444">
        <v>6</v>
      </c>
      <c r="AK3444">
        <v>10</v>
      </c>
      <c r="AL3444">
        <v>10</v>
      </c>
      <c r="AM3444">
        <v>6</v>
      </c>
      <c r="AN3444">
        <v>8</v>
      </c>
    </row>
    <row r="3445" spans="1:40" x14ac:dyDescent="0.2">
      <c r="A3445" s="1">
        <v>8965309</v>
      </c>
      <c r="B3445" t="s">
        <v>2346</v>
      </c>
      <c r="C3445">
        <v>2013</v>
      </c>
      <c r="D3445" s="2" t="s">
        <v>5268</v>
      </c>
      <c r="E3445" s="3" t="str">
        <f t="shared" si="265"/>
        <v>5/19/2013</v>
      </c>
      <c r="F3445" s="4">
        <f t="shared" si="266"/>
        <v>1137</v>
      </c>
      <c r="G3445" s="4">
        <f t="shared" si="267"/>
        <v>3.1150684931506851</v>
      </c>
      <c r="H3445" s="1">
        <v>1182522</v>
      </c>
      <c r="I3445" t="s">
        <v>45</v>
      </c>
      <c r="J3445" t="s">
        <v>33</v>
      </c>
      <c r="K3445" t="s">
        <v>34</v>
      </c>
      <c r="L3445" s="1" t="s">
        <v>3030</v>
      </c>
      <c r="M3445" t="s">
        <v>35</v>
      </c>
      <c r="N3445">
        <v>52.376465769835903</v>
      </c>
      <c r="O3445">
        <v>4.8581084549951798</v>
      </c>
      <c r="P3445" t="s">
        <v>36</v>
      </c>
      <c r="Q3445" t="s">
        <v>42</v>
      </c>
      <c r="R3445">
        <v>2</v>
      </c>
      <c r="S3445">
        <v>1.5</v>
      </c>
      <c r="T3445">
        <v>1</v>
      </c>
      <c r="U3445">
        <v>1</v>
      </c>
      <c r="V3445" t="s">
        <v>38</v>
      </c>
      <c r="W3445">
        <v>80</v>
      </c>
      <c r="X3445">
        <v>1</v>
      </c>
      <c r="Y3445">
        <v>0</v>
      </c>
      <c r="Z3445">
        <v>2</v>
      </c>
      <c r="AA3445">
        <f t="shared" si="268"/>
        <v>160</v>
      </c>
      <c r="AB3445">
        <f t="shared" si="269"/>
        <v>160</v>
      </c>
      <c r="AE3445" t="s">
        <v>43</v>
      </c>
      <c r="AF3445">
        <v>1</v>
      </c>
      <c r="AG3445">
        <v>134</v>
      </c>
      <c r="AH3445">
        <v>97</v>
      </c>
      <c r="AI3445">
        <v>10</v>
      </c>
      <c r="AJ3445">
        <v>10</v>
      </c>
      <c r="AK3445">
        <v>10</v>
      </c>
      <c r="AL3445">
        <v>10</v>
      </c>
      <c r="AM3445">
        <v>10</v>
      </c>
      <c r="AN3445">
        <v>10</v>
      </c>
    </row>
    <row r="3446" spans="1:40" x14ac:dyDescent="0.2">
      <c r="A3446" s="1">
        <v>8966431</v>
      </c>
      <c r="B3446" t="s">
        <v>616</v>
      </c>
      <c r="C3446">
        <v>2013</v>
      </c>
      <c r="D3446" s="2" t="s">
        <v>5268</v>
      </c>
      <c r="E3446" s="3" t="str">
        <f t="shared" si="265"/>
        <v>5/19/2013</v>
      </c>
      <c r="F3446" s="4">
        <f t="shared" si="266"/>
        <v>1137</v>
      </c>
      <c r="G3446" s="4">
        <f t="shared" si="267"/>
        <v>3.1150684931506851</v>
      </c>
      <c r="H3446" s="1">
        <v>1182757</v>
      </c>
      <c r="I3446" t="s">
        <v>32</v>
      </c>
      <c r="J3446" t="s">
        <v>33</v>
      </c>
      <c r="K3446" t="s">
        <v>34</v>
      </c>
      <c r="L3446" s="1">
        <v>1052</v>
      </c>
      <c r="M3446" t="s">
        <v>35</v>
      </c>
      <c r="N3446">
        <v>52.356474364033701</v>
      </c>
      <c r="O3446">
        <v>4.8988647116460102</v>
      </c>
      <c r="P3446" t="s">
        <v>36</v>
      </c>
      <c r="Q3446" t="s">
        <v>37</v>
      </c>
      <c r="R3446">
        <v>4</v>
      </c>
      <c r="S3446">
        <v>1</v>
      </c>
      <c r="T3446">
        <v>4</v>
      </c>
      <c r="U3446">
        <v>3</v>
      </c>
      <c r="V3446" t="s">
        <v>38</v>
      </c>
      <c r="W3446">
        <v>250</v>
      </c>
      <c r="X3446">
        <v>4</v>
      </c>
      <c r="Y3446">
        <v>40</v>
      </c>
      <c r="Z3446">
        <v>2</v>
      </c>
      <c r="AA3446">
        <f t="shared" si="268"/>
        <v>500</v>
      </c>
      <c r="AB3446">
        <f t="shared" si="269"/>
        <v>500</v>
      </c>
      <c r="AE3446" t="s">
        <v>46</v>
      </c>
      <c r="AF3446">
        <v>1</v>
      </c>
      <c r="AG3446">
        <v>19</v>
      </c>
      <c r="AH3446">
        <v>95</v>
      </c>
      <c r="AI3446">
        <v>10</v>
      </c>
      <c r="AJ3446">
        <v>9</v>
      </c>
      <c r="AK3446">
        <v>10</v>
      </c>
      <c r="AL3446">
        <v>10</v>
      </c>
      <c r="AM3446">
        <v>9</v>
      </c>
      <c r="AN3446">
        <v>9</v>
      </c>
    </row>
    <row r="3447" spans="1:40" x14ac:dyDescent="0.2">
      <c r="A3447" s="1">
        <v>8967047</v>
      </c>
      <c r="B3447" t="s">
        <v>1064</v>
      </c>
      <c r="C3447">
        <v>2013</v>
      </c>
      <c r="D3447" s="2" t="s">
        <v>5268</v>
      </c>
      <c r="E3447" s="3" t="str">
        <f t="shared" si="265"/>
        <v>5/19/2013</v>
      </c>
      <c r="F3447" s="4">
        <f t="shared" si="266"/>
        <v>1137</v>
      </c>
      <c r="G3447" s="4">
        <f t="shared" si="267"/>
        <v>3.1150684931506851</v>
      </c>
      <c r="H3447" s="1">
        <v>1182656</v>
      </c>
      <c r="I3447" t="s">
        <v>105</v>
      </c>
      <c r="J3447" t="s">
        <v>33</v>
      </c>
      <c r="K3447" t="s">
        <v>34</v>
      </c>
      <c r="L3447" s="1" t="s">
        <v>3031</v>
      </c>
      <c r="M3447" t="s">
        <v>35</v>
      </c>
      <c r="N3447">
        <v>52.335460432968901</v>
      </c>
      <c r="O3447">
        <v>4.9061091378149504</v>
      </c>
      <c r="P3447" t="s">
        <v>36</v>
      </c>
      <c r="Q3447" t="s">
        <v>42</v>
      </c>
      <c r="R3447">
        <v>2</v>
      </c>
      <c r="S3447">
        <v>1</v>
      </c>
      <c r="T3447">
        <v>1</v>
      </c>
      <c r="U3447">
        <v>1</v>
      </c>
      <c r="V3447" t="s">
        <v>38</v>
      </c>
      <c r="W3447">
        <v>59</v>
      </c>
      <c r="X3447">
        <v>1</v>
      </c>
      <c r="Y3447">
        <v>10</v>
      </c>
      <c r="Z3447">
        <v>2</v>
      </c>
      <c r="AA3447">
        <f t="shared" si="268"/>
        <v>118</v>
      </c>
      <c r="AB3447">
        <f t="shared" si="269"/>
        <v>118</v>
      </c>
      <c r="AE3447" t="s">
        <v>46</v>
      </c>
      <c r="AF3447">
        <v>0.9</v>
      </c>
      <c r="AG3447">
        <v>74</v>
      </c>
      <c r="AH3447">
        <v>97</v>
      </c>
      <c r="AI3447">
        <v>10</v>
      </c>
      <c r="AJ3447">
        <v>10</v>
      </c>
      <c r="AK3447">
        <v>10</v>
      </c>
      <c r="AL3447">
        <v>10</v>
      </c>
      <c r="AM3447">
        <v>9</v>
      </c>
      <c r="AN3447">
        <v>10</v>
      </c>
    </row>
    <row r="3448" spans="1:40" x14ac:dyDescent="0.2">
      <c r="A3448" s="1">
        <v>8969821</v>
      </c>
      <c r="B3448" t="s">
        <v>425</v>
      </c>
      <c r="C3448">
        <v>2013</v>
      </c>
      <c r="D3448" s="2" t="s">
        <v>5392</v>
      </c>
      <c r="E3448" s="3" t="str">
        <f t="shared" si="265"/>
        <v>5/20/2013</v>
      </c>
      <c r="F3448" s="4">
        <f t="shared" si="266"/>
        <v>1136</v>
      </c>
      <c r="G3448" s="4">
        <f t="shared" si="267"/>
        <v>3.1123287671232878</v>
      </c>
      <c r="H3448" s="1">
        <v>1184251</v>
      </c>
      <c r="I3448" t="s">
        <v>58</v>
      </c>
      <c r="J3448" t="s">
        <v>33</v>
      </c>
      <c r="K3448" t="s">
        <v>34</v>
      </c>
      <c r="L3448" s="1">
        <v>1072</v>
      </c>
      <c r="M3448" t="s">
        <v>35</v>
      </c>
      <c r="N3448">
        <v>52.354353166700797</v>
      </c>
      <c r="O3448">
        <v>4.8507772106278502</v>
      </c>
      <c r="P3448" t="s">
        <v>36</v>
      </c>
      <c r="Q3448" t="s">
        <v>37</v>
      </c>
      <c r="R3448">
        <v>4</v>
      </c>
      <c r="S3448">
        <v>1</v>
      </c>
      <c r="T3448">
        <v>2</v>
      </c>
      <c r="U3448">
        <v>3</v>
      </c>
      <c r="V3448" t="s">
        <v>38</v>
      </c>
      <c r="W3448">
        <v>120</v>
      </c>
      <c r="X3448">
        <v>2</v>
      </c>
      <c r="Y3448">
        <v>20</v>
      </c>
      <c r="Z3448">
        <v>6</v>
      </c>
      <c r="AA3448">
        <f t="shared" si="268"/>
        <v>720</v>
      </c>
      <c r="AB3448">
        <f t="shared" si="269"/>
        <v>720</v>
      </c>
      <c r="AE3448" t="s">
        <v>60</v>
      </c>
      <c r="AF3448" t="s">
        <v>60</v>
      </c>
      <c r="AG3448">
        <v>3</v>
      </c>
      <c r="AH3448">
        <v>100</v>
      </c>
      <c r="AI3448">
        <v>10</v>
      </c>
      <c r="AJ3448">
        <v>10</v>
      </c>
      <c r="AK3448">
        <v>10</v>
      </c>
      <c r="AL3448">
        <v>10</v>
      </c>
      <c r="AM3448">
        <v>9</v>
      </c>
      <c r="AN3448">
        <v>10</v>
      </c>
    </row>
    <row r="3449" spans="1:40" x14ac:dyDescent="0.2">
      <c r="A3449" s="1">
        <v>8972709</v>
      </c>
      <c r="B3449" t="s">
        <v>1295</v>
      </c>
      <c r="C3449">
        <v>2013</v>
      </c>
      <c r="D3449" s="2" t="s">
        <v>5392</v>
      </c>
      <c r="E3449" s="3" t="str">
        <f t="shared" si="265"/>
        <v>5/20/2013</v>
      </c>
      <c r="F3449" s="4">
        <f t="shared" si="266"/>
        <v>1136</v>
      </c>
      <c r="G3449" s="4">
        <f t="shared" si="267"/>
        <v>3.1123287671232878</v>
      </c>
      <c r="H3449" s="1">
        <v>1184501</v>
      </c>
      <c r="I3449" t="s">
        <v>50</v>
      </c>
      <c r="J3449" t="s">
        <v>33</v>
      </c>
      <c r="K3449" t="s">
        <v>34</v>
      </c>
      <c r="L3449" s="1" t="s">
        <v>3032</v>
      </c>
      <c r="M3449" t="s">
        <v>35</v>
      </c>
      <c r="N3449">
        <v>52.367649177143697</v>
      </c>
      <c r="O3449">
        <v>4.8710218994106</v>
      </c>
      <c r="P3449" t="s">
        <v>36</v>
      </c>
      <c r="Q3449" t="s">
        <v>37</v>
      </c>
      <c r="R3449">
        <v>2</v>
      </c>
      <c r="S3449">
        <v>1</v>
      </c>
      <c r="T3449">
        <v>1</v>
      </c>
      <c r="U3449">
        <v>1</v>
      </c>
      <c r="V3449" t="s">
        <v>38</v>
      </c>
      <c r="W3449">
        <v>109</v>
      </c>
      <c r="X3449">
        <v>1</v>
      </c>
      <c r="Y3449">
        <v>0</v>
      </c>
      <c r="Z3449">
        <v>3</v>
      </c>
      <c r="AA3449">
        <f t="shared" si="268"/>
        <v>327</v>
      </c>
      <c r="AB3449">
        <f t="shared" si="269"/>
        <v>327</v>
      </c>
      <c r="AE3449" t="s">
        <v>39</v>
      </c>
      <c r="AF3449">
        <v>1</v>
      </c>
      <c r="AG3449">
        <v>7</v>
      </c>
      <c r="AH3449">
        <v>95</v>
      </c>
      <c r="AI3449">
        <v>9</v>
      </c>
      <c r="AJ3449">
        <v>9</v>
      </c>
      <c r="AK3449">
        <v>10</v>
      </c>
      <c r="AL3449">
        <v>10</v>
      </c>
      <c r="AM3449">
        <v>10</v>
      </c>
      <c r="AN3449">
        <v>9</v>
      </c>
    </row>
    <row r="3450" spans="1:40" x14ac:dyDescent="0.2">
      <c r="A3450" s="1">
        <v>8973735</v>
      </c>
      <c r="B3450" t="s">
        <v>640</v>
      </c>
      <c r="C3450">
        <v>2013</v>
      </c>
      <c r="D3450" s="2" t="s">
        <v>5392</v>
      </c>
      <c r="E3450" s="3" t="str">
        <f t="shared" si="265"/>
        <v>5/20/2013</v>
      </c>
      <c r="F3450" s="4">
        <f t="shared" si="266"/>
        <v>1136</v>
      </c>
      <c r="G3450" s="4">
        <f t="shared" si="267"/>
        <v>3.1123287671232878</v>
      </c>
      <c r="H3450" s="1">
        <v>2258583</v>
      </c>
      <c r="I3450" t="s">
        <v>50</v>
      </c>
      <c r="J3450" t="s">
        <v>33</v>
      </c>
      <c r="K3450" t="s">
        <v>34</v>
      </c>
      <c r="L3450" s="1" t="s">
        <v>271</v>
      </c>
      <c r="M3450" t="s">
        <v>35</v>
      </c>
      <c r="N3450">
        <v>52.365450773011403</v>
      </c>
      <c r="O3450">
        <v>4.9260372341602299</v>
      </c>
      <c r="P3450" t="s">
        <v>36</v>
      </c>
      <c r="Q3450" t="s">
        <v>37</v>
      </c>
      <c r="R3450">
        <v>2</v>
      </c>
      <c r="S3450">
        <v>1</v>
      </c>
      <c r="T3450">
        <v>1</v>
      </c>
      <c r="U3450">
        <v>1</v>
      </c>
      <c r="V3450" t="s">
        <v>38</v>
      </c>
      <c r="W3450">
        <v>190</v>
      </c>
      <c r="X3450">
        <v>2</v>
      </c>
      <c r="Y3450">
        <v>40</v>
      </c>
      <c r="Z3450">
        <v>1</v>
      </c>
      <c r="AA3450">
        <f t="shared" si="268"/>
        <v>190</v>
      </c>
      <c r="AB3450">
        <f t="shared" si="269"/>
        <v>190</v>
      </c>
      <c r="AE3450" t="s">
        <v>39</v>
      </c>
      <c r="AF3450">
        <v>0.8</v>
      </c>
      <c r="AG3450">
        <v>21</v>
      </c>
      <c r="AH3450">
        <v>96</v>
      </c>
      <c r="AI3450">
        <v>9</v>
      </c>
      <c r="AJ3450">
        <v>9</v>
      </c>
      <c r="AK3450">
        <v>10</v>
      </c>
      <c r="AL3450">
        <v>10</v>
      </c>
      <c r="AM3450">
        <v>10</v>
      </c>
      <c r="AN3450">
        <v>9</v>
      </c>
    </row>
    <row r="3451" spans="1:40" x14ac:dyDescent="0.2">
      <c r="A3451" s="1">
        <v>8981020</v>
      </c>
      <c r="B3451" t="s">
        <v>621</v>
      </c>
      <c r="C3451">
        <v>2013</v>
      </c>
      <c r="D3451" s="2" t="s">
        <v>5392</v>
      </c>
      <c r="E3451" s="3" t="str">
        <f t="shared" si="265"/>
        <v>5/20/2013</v>
      </c>
      <c r="F3451" s="4">
        <f t="shared" si="266"/>
        <v>1136</v>
      </c>
      <c r="G3451" s="4">
        <f t="shared" si="267"/>
        <v>3.1123287671232878</v>
      </c>
      <c r="H3451" s="1">
        <v>1185186</v>
      </c>
      <c r="I3451" t="s">
        <v>54</v>
      </c>
      <c r="J3451" t="s">
        <v>33</v>
      </c>
      <c r="K3451" t="s">
        <v>34</v>
      </c>
      <c r="L3451" s="1" t="s">
        <v>3033</v>
      </c>
      <c r="M3451" t="s">
        <v>35</v>
      </c>
      <c r="N3451">
        <v>52.349686997598504</v>
      </c>
      <c r="O3451">
        <v>4.8911766541602599</v>
      </c>
      <c r="P3451" t="s">
        <v>36</v>
      </c>
      <c r="Q3451" t="s">
        <v>37</v>
      </c>
      <c r="R3451">
        <v>2</v>
      </c>
      <c r="S3451">
        <v>1</v>
      </c>
      <c r="T3451">
        <v>1</v>
      </c>
      <c r="U3451">
        <v>1</v>
      </c>
      <c r="V3451" t="s">
        <v>38</v>
      </c>
      <c r="W3451">
        <v>199</v>
      </c>
      <c r="X3451">
        <v>1</v>
      </c>
      <c r="Y3451">
        <v>0</v>
      </c>
      <c r="Z3451">
        <v>4</v>
      </c>
      <c r="AA3451">
        <f t="shared" si="268"/>
        <v>796</v>
      </c>
      <c r="AB3451">
        <f t="shared" si="269"/>
        <v>796</v>
      </c>
      <c r="AE3451" t="s">
        <v>46</v>
      </c>
      <c r="AF3451">
        <v>0.86</v>
      </c>
      <c r="AG3451">
        <v>6</v>
      </c>
      <c r="AH3451">
        <v>100</v>
      </c>
      <c r="AI3451">
        <v>10</v>
      </c>
      <c r="AJ3451">
        <v>10</v>
      </c>
      <c r="AK3451">
        <v>10</v>
      </c>
      <c r="AL3451">
        <v>10</v>
      </c>
      <c r="AM3451">
        <v>10</v>
      </c>
      <c r="AN3451">
        <v>10</v>
      </c>
    </row>
    <row r="3452" spans="1:40" x14ac:dyDescent="0.2">
      <c r="A3452" s="1">
        <v>8982090</v>
      </c>
      <c r="B3452" t="s">
        <v>556</v>
      </c>
      <c r="C3452">
        <v>2013</v>
      </c>
      <c r="D3452" s="2" t="s">
        <v>5392</v>
      </c>
      <c r="E3452" s="3" t="str">
        <f t="shared" si="265"/>
        <v>5/20/2013</v>
      </c>
      <c r="F3452" s="4">
        <f t="shared" si="266"/>
        <v>1136</v>
      </c>
      <c r="G3452" s="4">
        <f t="shared" si="267"/>
        <v>3.1123287671232878</v>
      </c>
      <c r="H3452" s="1">
        <v>3888355</v>
      </c>
      <c r="I3452" t="s">
        <v>41</v>
      </c>
      <c r="J3452" t="s">
        <v>33</v>
      </c>
      <c r="K3452" t="s">
        <v>34</v>
      </c>
      <c r="L3452" s="1" t="s">
        <v>3034</v>
      </c>
      <c r="M3452" t="s">
        <v>35</v>
      </c>
      <c r="N3452">
        <v>52.362587182790101</v>
      </c>
      <c r="O3452">
        <v>4.8625444574297001</v>
      </c>
      <c r="P3452" t="s">
        <v>56</v>
      </c>
      <c r="Q3452" t="s">
        <v>37</v>
      </c>
      <c r="R3452">
        <v>4</v>
      </c>
      <c r="S3452">
        <v>1</v>
      </c>
      <c r="T3452">
        <v>3</v>
      </c>
      <c r="U3452">
        <v>5</v>
      </c>
      <c r="V3452" t="s">
        <v>38</v>
      </c>
      <c r="W3452">
        <v>150</v>
      </c>
      <c r="X3452">
        <v>4</v>
      </c>
      <c r="Y3452">
        <v>25</v>
      </c>
      <c r="Z3452">
        <v>4</v>
      </c>
      <c r="AA3452">
        <f t="shared" si="268"/>
        <v>600</v>
      </c>
      <c r="AB3452">
        <f t="shared" si="269"/>
        <v>600</v>
      </c>
      <c r="AE3452" t="s">
        <v>46</v>
      </c>
      <c r="AF3452">
        <v>1</v>
      </c>
      <c r="AG3452">
        <v>1</v>
      </c>
      <c r="AH3452">
        <v>100</v>
      </c>
      <c r="AI3452">
        <v>10</v>
      </c>
      <c r="AJ3452">
        <v>8</v>
      </c>
      <c r="AK3452">
        <v>10</v>
      </c>
      <c r="AL3452">
        <v>10</v>
      </c>
      <c r="AM3452">
        <v>8</v>
      </c>
      <c r="AN3452">
        <v>8</v>
      </c>
    </row>
    <row r="3453" spans="1:40" x14ac:dyDescent="0.2">
      <c r="A3453" s="1">
        <v>8982547</v>
      </c>
      <c r="B3453" t="s">
        <v>556</v>
      </c>
      <c r="C3453">
        <v>2013</v>
      </c>
      <c r="D3453" s="2" t="s">
        <v>5392</v>
      </c>
      <c r="E3453" s="3" t="str">
        <f t="shared" si="265"/>
        <v>5/20/2013</v>
      </c>
      <c r="F3453" s="4">
        <f t="shared" si="266"/>
        <v>1136</v>
      </c>
      <c r="G3453" s="4">
        <f t="shared" si="267"/>
        <v>3.1123287671232878</v>
      </c>
      <c r="H3453" s="1">
        <v>3130083</v>
      </c>
      <c r="I3453" t="s">
        <v>41</v>
      </c>
      <c r="J3453" t="s">
        <v>33</v>
      </c>
      <c r="K3453" t="s">
        <v>34</v>
      </c>
      <c r="L3453" s="1" t="s">
        <v>3034</v>
      </c>
      <c r="M3453" t="s">
        <v>35</v>
      </c>
      <c r="N3453">
        <v>52.360627529912698</v>
      </c>
      <c r="O3453">
        <v>4.9011315749759596</v>
      </c>
      <c r="P3453" t="s">
        <v>56</v>
      </c>
      <c r="Q3453" t="s">
        <v>37</v>
      </c>
      <c r="R3453">
        <v>4</v>
      </c>
      <c r="S3453">
        <v>1</v>
      </c>
      <c r="T3453">
        <v>3</v>
      </c>
      <c r="U3453">
        <v>5</v>
      </c>
      <c r="V3453" t="s">
        <v>38</v>
      </c>
      <c r="W3453">
        <v>250</v>
      </c>
      <c r="X3453">
        <v>4</v>
      </c>
      <c r="Y3453">
        <v>0</v>
      </c>
      <c r="Z3453">
        <v>4</v>
      </c>
      <c r="AA3453">
        <f t="shared" si="268"/>
        <v>1000</v>
      </c>
      <c r="AB3453">
        <f t="shared" si="269"/>
        <v>1000</v>
      </c>
      <c r="AE3453" t="s">
        <v>46</v>
      </c>
      <c r="AF3453">
        <v>1</v>
      </c>
      <c r="AG3453">
        <v>3</v>
      </c>
      <c r="AH3453">
        <v>100</v>
      </c>
      <c r="AI3453">
        <v>10</v>
      </c>
      <c r="AJ3453">
        <v>10</v>
      </c>
      <c r="AK3453">
        <v>10</v>
      </c>
      <c r="AL3453">
        <v>10</v>
      </c>
      <c r="AM3453">
        <v>10</v>
      </c>
      <c r="AN3453">
        <v>10</v>
      </c>
    </row>
    <row r="3454" spans="1:40" x14ac:dyDescent="0.2">
      <c r="A3454" s="1">
        <v>8988717</v>
      </c>
      <c r="B3454" t="s">
        <v>3035</v>
      </c>
      <c r="C3454">
        <v>2013</v>
      </c>
      <c r="D3454" s="2" t="s">
        <v>5392</v>
      </c>
      <c r="E3454" s="3" t="str">
        <f t="shared" si="265"/>
        <v>5/20/2013</v>
      </c>
      <c r="F3454" s="4">
        <f t="shared" si="266"/>
        <v>1136</v>
      </c>
      <c r="G3454" s="4">
        <f t="shared" si="267"/>
        <v>3.1123287671232878</v>
      </c>
      <c r="H3454" s="1">
        <v>1185426</v>
      </c>
      <c r="I3454" t="s">
        <v>50</v>
      </c>
      <c r="J3454" t="s">
        <v>33</v>
      </c>
      <c r="K3454" t="s">
        <v>34</v>
      </c>
      <c r="L3454" s="1" t="s">
        <v>1474</v>
      </c>
      <c r="M3454" t="s">
        <v>35</v>
      </c>
      <c r="N3454">
        <v>52.383395283867202</v>
      </c>
      <c r="O3454">
        <v>4.87154034872444</v>
      </c>
      <c r="P3454" t="s">
        <v>36</v>
      </c>
      <c r="Q3454" t="s">
        <v>37</v>
      </c>
      <c r="R3454">
        <v>2</v>
      </c>
      <c r="T3454">
        <v>2</v>
      </c>
      <c r="U3454">
        <v>1</v>
      </c>
      <c r="V3454" t="s">
        <v>38</v>
      </c>
      <c r="W3454">
        <v>138</v>
      </c>
      <c r="X3454">
        <v>1</v>
      </c>
      <c r="Y3454">
        <v>0</v>
      </c>
      <c r="Z3454">
        <v>1</v>
      </c>
      <c r="AA3454">
        <f t="shared" si="268"/>
        <v>138</v>
      </c>
      <c r="AB3454">
        <f t="shared" si="269"/>
        <v>138</v>
      </c>
      <c r="AE3454" t="s">
        <v>46</v>
      </c>
      <c r="AF3454">
        <v>1</v>
      </c>
      <c r="AG3454">
        <v>43</v>
      </c>
      <c r="AH3454">
        <v>93</v>
      </c>
      <c r="AI3454">
        <v>10</v>
      </c>
      <c r="AJ3454">
        <v>10</v>
      </c>
      <c r="AK3454">
        <v>10</v>
      </c>
      <c r="AL3454">
        <v>10</v>
      </c>
      <c r="AM3454">
        <v>10</v>
      </c>
      <c r="AN3454">
        <v>9</v>
      </c>
    </row>
    <row r="3455" spans="1:40" x14ac:dyDescent="0.2">
      <c r="A3455" s="1">
        <v>9000116</v>
      </c>
      <c r="B3455" t="s">
        <v>142</v>
      </c>
      <c r="C3455">
        <v>2013</v>
      </c>
      <c r="D3455" s="2" t="s">
        <v>5392</v>
      </c>
      <c r="E3455" s="3" t="str">
        <f t="shared" si="265"/>
        <v>5/20/2013</v>
      </c>
      <c r="F3455" s="4">
        <f t="shared" si="266"/>
        <v>1136</v>
      </c>
      <c r="G3455" s="4">
        <f t="shared" si="267"/>
        <v>3.1123287671232878</v>
      </c>
      <c r="H3455" s="1">
        <v>1185561</v>
      </c>
      <c r="I3455" t="s">
        <v>196</v>
      </c>
      <c r="J3455" t="s">
        <v>33</v>
      </c>
      <c r="K3455" t="s">
        <v>34</v>
      </c>
      <c r="L3455" s="1" t="s">
        <v>3036</v>
      </c>
      <c r="M3455" t="s">
        <v>35</v>
      </c>
      <c r="N3455">
        <v>52.358781460593903</v>
      </c>
      <c r="O3455">
        <v>4.94031109912427</v>
      </c>
      <c r="P3455" t="s">
        <v>36</v>
      </c>
      <c r="Q3455" t="s">
        <v>37</v>
      </c>
      <c r="R3455">
        <v>2</v>
      </c>
      <c r="S3455">
        <v>1</v>
      </c>
      <c r="T3455">
        <v>1</v>
      </c>
      <c r="U3455">
        <v>1</v>
      </c>
      <c r="V3455" t="s">
        <v>38</v>
      </c>
      <c r="W3455">
        <v>120</v>
      </c>
      <c r="X3455">
        <v>1</v>
      </c>
      <c r="Y3455">
        <v>0</v>
      </c>
      <c r="Z3455">
        <v>2</v>
      </c>
      <c r="AA3455">
        <f t="shared" si="268"/>
        <v>240</v>
      </c>
      <c r="AB3455">
        <f t="shared" si="269"/>
        <v>240</v>
      </c>
      <c r="AE3455" t="s">
        <v>39</v>
      </c>
      <c r="AF3455">
        <v>1</v>
      </c>
      <c r="AG3455">
        <v>2</v>
      </c>
      <c r="AH3455">
        <v>100</v>
      </c>
      <c r="AI3455">
        <v>9</v>
      </c>
      <c r="AJ3455">
        <v>9</v>
      </c>
      <c r="AK3455">
        <v>10</v>
      </c>
      <c r="AL3455">
        <v>10</v>
      </c>
      <c r="AM3455">
        <v>9</v>
      </c>
      <c r="AN3455">
        <v>9</v>
      </c>
    </row>
    <row r="3456" spans="1:40" x14ac:dyDescent="0.2">
      <c r="A3456" s="1">
        <v>9004847</v>
      </c>
      <c r="B3456" t="s">
        <v>3037</v>
      </c>
      <c r="C3456">
        <v>2013</v>
      </c>
      <c r="D3456" s="2" t="s">
        <v>5392</v>
      </c>
      <c r="E3456" s="3" t="str">
        <f t="shared" si="265"/>
        <v>5/20/2013</v>
      </c>
      <c r="F3456" s="4">
        <f t="shared" si="266"/>
        <v>1136</v>
      </c>
      <c r="G3456" s="4">
        <f t="shared" si="267"/>
        <v>3.1123287671232878</v>
      </c>
      <c r="H3456" s="1">
        <v>5383712</v>
      </c>
      <c r="I3456" t="s">
        <v>45</v>
      </c>
      <c r="J3456" t="s">
        <v>33</v>
      </c>
      <c r="K3456" t="s">
        <v>34</v>
      </c>
      <c r="L3456" s="1" t="s">
        <v>3038</v>
      </c>
      <c r="M3456" t="s">
        <v>35</v>
      </c>
      <c r="N3456">
        <v>52.342912221627202</v>
      </c>
      <c r="O3456">
        <v>4.8958369135152902</v>
      </c>
      <c r="P3456" t="s">
        <v>36</v>
      </c>
      <c r="Q3456" t="s">
        <v>37</v>
      </c>
      <c r="R3456">
        <v>2</v>
      </c>
      <c r="S3456">
        <v>1</v>
      </c>
      <c r="T3456">
        <v>1</v>
      </c>
      <c r="U3456">
        <v>1</v>
      </c>
      <c r="V3456" t="s">
        <v>38</v>
      </c>
      <c r="W3456">
        <v>95</v>
      </c>
      <c r="X3456">
        <v>1</v>
      </c>
      <c r="Y3456">
        <v>0</v>
      </c>
      <c r="Z3456">
        <v>2</v>
      </c>
      <c r="AA3456">
        <f t="shared" si="268"/>
        <v>190</v>
      </c>
      <c r="AB3456">
        <f t="shared" si="269"/>
        <v>190</v>
      </c>
      <c r="AE3456" t="s">
        <v>39</v>
      </c>
      <c r="AF3456">
        <v>1</v>
      </c>
      <c r="AG3456">
        <v>0</v>
      </c>
    </row>
    <row r="3457" spans="1:40" x14ac:dyDescent="0.2">
      <c r="A3457" s="1">
        <v>9005351</v>
      </c>
      <c r="B3457" t="s">
        <v>3039</v>
      </c>
      <c r="C3457">
        <v>2013</v>
      </c>
      <c r="D3457" s="2" t="s">
        <v>5392</v>
      </c>
      <c r="E3457" s="3" t="str">
        <f t="shared" si="265"/>
        <v>5/20/2013</v>
      </c>
      <c r="F3457" s="4">
        <f t="shared" si="266"/>
        <v>1136</v>
      </c>
      <c r="G3457" s="4">
        <f t="shared" si="267"/>
        <v>3.1123287671232878</v>
      </c>
      <c r="H3457" s="1">
        <v>2912309</v>
      </c>
      <c r="I3457" t="s">
        <v>58</v>
      </c>
      <c r="J3457" t="s">
        <v>33</v>
      </c>
      <c r="K3457" t="s">
        <v>34</v>
      </c>
      <c r="L3457" s="1" t="s">
        <v>3040</v>
      </c>
      <c r="M3457" t="s">
        <v>35</v>
      </c>
      <c r="N3457">
        <v>52.363411494380898</v>
      </c>
      <c r="O3457">
        <v>4.8635835309673903</v>
      </c>
      <c r="P3457" t="s">
        <v>36</v>
      </c>
      <c r="Q3457" t="s">
        <v>37</v>
      </c>
      <c r="R3457">
        <v>4</v>
      </c>
      <c r="S3457">
        <v>2</v>
      </c>
      <c r="T3457">
        <v>2</v>
      </c>
      <c r="U3457">
        <v>2</v>
      </c>
      <c r="V3457" t="s">
        <v>38</v>
      </c>
      <c r="W3457">
        <v>225</v>
      </c>
      <c r="X3457">
        <v>2</v>
      </c>
      <c r="Y3457">
        <v>50</v>
      </c>
      <c r="Z3457">
        <v>2</v>
      </c>
      <c r="AA3457">
        <f t="shared" si="268"/>
        <v>450</v>
      </c>
      <c r="AB3457">
        <f t="shared" si="269"/>
        <v>450</v>
      </c>
      <c r="AE3457" t="s">
        <v>46</v>
      </c>
      <c r="AF3457">
        <v>1</v>
      </c>
      <c r="AG3457">
        <v>1</v>
      </c>
      <c r="AH3457">
        <v>100</v>
      </c>
      <c r="AI3457">
        <v>10</v>
      </c>
      <c r="AJ3457">
        <v>8</v>
      </c>
      <c r="AK3457">
        <v>10</v>
      </c>
      <c r="AL3457">
        <v>10</v>
      </c>
      <c r="AM3457">
        <v>10</v>
      </c>
      <c r="AN3457">
        <v>10</v>
      </c>
    </row>
    <row r="3458" spans="1:40" x14ac:dyDescent="0.2">
      <c r="A3458" s="1">
        <v>9007370</v>
      </c>
      <c r="B3458" t="s">
        <v>3041</v>
      </c>
      <c r="C3458">
        <v>2013</v>
      </c>
      <c r="D3458" s="2" t="s">
        <v>5392</v>
      </c>
      <c r="E3458" s="3" t="str">
        <f t="shared" si="265"/>
        <v>5/20/2013</v>
      </c>
      <c r="F3458" s="4">
        <f t="shared" si="266"/>
        <v>1136</v>
      </c>
      <c r="G3458" s="4">
        <f t="shared" si="267"/>
        <v>3.1123287671232878</v>
      </c>
      <c r="H3458" s="1">
        <v>3156297</v>
      </c>
      <c r="I3458" t="s">
        <v>32</v>
      </c>
      <c r="J3458" t="s">
        <v>33</v>
      </c>
      <c r="K3458" t="s">
        <v>34</v>
      </c>
      <c r="L3458" s="1" t="s">
        <v>2112</v>
      </c>
      <c r="M3458" t="s">
        <v>35</v>
      </c>
      <c r="N3458">
        <v>52.363563918967401</v>
      </c>
      <c r="O3458">
        <v>4.85420872331769</v>
      </c>
      <c r="P3458" t="s">
        <v>36</v>
      </c>
      <c r="Q3458" t="s">
        <v>37</v>
      </c>
      <c r="R3458">
        <v>4</v>
      </c>
      <c r="S3458">
        <v>1</v>
      </c>
      <c r="T3458">
        <v>2</v>
      </c>
      <c r="U3458">
        <v>4</v>
      </c>
      <c r="V3458" t="s">
        <v>38</v>
      </c>
      <c r="W3458">
        <v>120</v>
      </c>
      <c r="X3458">
        <v>4</v>
      </c>
      <c r="Y3458">
        <v>35</v>
      </c>
      <c r="Z3458">
        <v>3</v>
      </c>
      <c r="AA3458">
        <f t="shared" si="268"/>
        <v>360</v>
      </c>
      <c r="AB3458">
        <f t="shared" si="269"/>
        <v>360</v>
      </c>
      <c r="AE3458" t="s">
        <v>43</v>
      </c>
      <c r="AF3458">
        <v>1</v>
      </c>
      <c r="AG3458">
        <v>3</v>
      </c>
      <c r="AH3458">
        <v>100</v>
      </c>
      <c r="AI3458">
        <v>10</v>
      </c>
      <c r="AJ3458">
        <v>10</v>
      </c>
      <c r="AK3458">
        <v>10</v>
      </c>
      <c r="AL3458">
        <v>10</v>
      </c>
      <c r="AM3458">
        <v>10</v>
      </c>
      <c r="AN3458">
        <v>10</v>
      </c>
    </row>
    <row r="3459" spans="1:40" x14ac:dyDescent="0.2">
      <c r="A3459" s="1">
        <v>9009276</v>
      </c>
      <c r="B3459" t="s">
        <v>2323</v>
      </c>
      <c r="C3459">
        <v>2013</v>
      </c>
      <c r="D3459" s="2" t="s">
        <v>5392</v>
      </c>
      <c r="E3459" s="3" t="str">
        <f t="shared" ref="E3459:E3522" si="270">D3459 &amp; "/" &amp; C3459</f>
        <v>5/20/2013</v>
      </c>
      <c r="F3459" s="4">
        <f t="shared" ref="F3459:F3522" si="271">$F$1-E3459</f>
        <v>1136</v>
      </c>
      <c r="G3459" s="4">
        <f t="shared" ref="G3459:G3522" si="272">F3459/365</f>
        <v>3.1123287671232878</v>
      </c>
      <c r="H3459" s="1">
        <v>1186603</v>
      </c>
      <c r="I3459" t="s">
        <v>69</v>
      </c>
      <c r="J3459" t="s">
        <v>33</v>
      </c>
      <c r="K3459" t="s">
        <v>34</v>
      </c>
      <c r="L3459" s="1">
        <v>1056</v>
      </c>
      <c r="M3459" t="s">
        <v>35</v>
      </c>
      <c r="N3459">
        <v>52.367632132973903</v>
      </c>
      <c r="O3459">
        <v>4.94586580632199</v>
      </c>
      <c r="P3459" t="s">
        <v>36</v>
      </c>
      <c r="Q3459" t="s">
        <v>37</v>
      </c>
      <c r="R3459">
        <v>2</v>
      </c>
      <c r="S3459">
        <v>1</v>
      </c>
      <c r="T3459">
        <v>1</v>
      </c>
      <c r="U3459">
        <v>1</v>
      </c>
      <c r="V3459" t="s">
        <v>38</v>
      </c>
      <c r="W3459">
        <v>100</v>
      </c>
      <c r="X3459">
        <v>1</v>
      </c>
      <c r="Y3459">
        <v>0</v>
      </c>
      <c r="Z3459">
        <v>2</v>
      </c>
      <c r="AA3459">
        <f t="shared" ref="AA3459:AA3522" si="273">W3459*Z3459</f>
        <v>200</v>
      </c>
      <c r="AB3459">
        <f t="shared" ref="AB3459:AB3522" si="274">IF(X3459&gt;R3459,AA3459+Y3459,AA3459)</f>
        <v>200</v>
      </c>
      <c r="AE3459" t="s">
        <v>39</v>
      </c>
      <c r="AF3459">
        <v>0.77</v>
      </c>
      <c r="AG3459">
        <v>8</v>
      </c>
      <c r="AH3459">
        <v>90</v>
      </c>
      <c r="AI3459">
        <v>10</v>
      </c>
      <c r="AJ3459">
        <v>9</v>
      </c>
      <c r="AK3459">
        <v>10</v>
      </c>
      <c r="AL3459">
        <v>10</v>
      </c>
      <c r="AM3459">
        <v>9</v>
      </c>
      <c r="AN3459">
        <v>9</v>
      </c>
    </row>
    <row r="3460" spans="1:40" x14ac:dyDescent="0.2">
      <c r="A3460" s="1">
        <v>9010178</v>
      </c>
      <c r="B3460" t="s">
        <v>1808</v>
      </c>
      <c r="C3460">
        <v>2013</v>
      </c>
      <c r="D3460" s="2" t="s">
        <v>5548</v>
      </c>
      <c r="E3460" s="3" t="str">
        <f t="shared" si="270"/>
        <v>5/21/2013</v>
      </c>
      <c r="F3460" s="4">
        <f t="shared" si="271"/>
        <v>1135</v>
      </c>
      <c r="G3460" s="4">
        <f t="shared" si="272"/>
        <v>3.1095890410958904</v>
      </c>
      <c r="H3460" s="1">
        <v>2465274</v>
      </c>
      <c r="I3460" t="s">
        <v>58</v>
      </c>
      <c r="J3460" t="s">
        <v>33</v>
      </c>
      <c r="K3460" t="s">
        <v>34</v>
      </c>
      <c r="L3460" s="1" t="s">
        <v>3042</v>
      </c>
      <c r="M3460" t="s">
        <v>35</v>
      </c>
      <c r="N3460">
        <v>52.353683900922903</v>
      </c>
      <c r="O3460">
        <v>4.9033078829385204</v>
      </c>
      <c r="P3460" t="s">
        <v>56</v>
      </c>
      <c r="Q3460" t="s">
        <v>37</v>
      </c>
      <c r="R3460">
        <v>7</v>
      </c>
      <c r="S3460">
        <v>1.5</v>
      </c>
      <c r="T3460">
        <v>3</v>
      </c>
      <c r="U3460">
        <v>4</v>
      </c>
      <c r="V3460" t="s">
        <v>38</v>
      </c>
      <c r="W3460">
        <v>220</v>
      </c>
      <c r="X3460">
        <v>1</v>
      </c>
      <c r="Y3460">
        <v>0</v>
      </c>
      <c r="Z3460">
        <v>7</v>
      </c>
      <c r="AA3460">
        <f t="shared" si="273"/>
        <v>1540</v>
      </c>
      <c r="AB3460">
        <f t="shared" si="274"/>
        <v>1540</v>
      </c>
      <c r="AE3460" t="s">
        <v>46</v>
      </c>
      <c r="AF3460">
        <v>1</v>
      </c>
      <c r="AG3460">
        <v>1</v>
      </c>
      <c r="AH3460">
        <v>100</v>
      </c>
      <c r="AI3460">
        <v>10</v>
      </c>
      <c r="AJ3460">
        <v>10</v>
      </c>
      <c r="AK3460">
        <v>10</v>
      </c>
      <c r="AL3460">
        <v>10</v>
      </c>
      <c r="AM3460">
        <v>10</v>
      </c>
      <c r="AN3460">
        <v>10</v>
      </c>
    </row>
    <row r="3461" spans="1:40" x14ac:dyDescent="0.2">
      <c r="A3461" s="1">
        <v>9012822</v>
      </c>
      <c r="B3461" t="s">
        <v>3043</v>
      </c>
      <c r="C3461">
        <v>2013</v>
      </c>
      <c r="D3461" s="2" t="s">
        <v>5548</v>
      </c>
      <c r="E3461" s="3" t="str">
        <f t="shared" si="270"/>
        <v>5/21/2013</v>
      </c>
      <c r="F3461" s="4">
        <f t="shared" si="271"/>
        <v>1135</v>
      </c>
      <c r="G3461" s="4">
        <f t="shared" si="272"/>
        <v>3.1095890410958904</v>
      </c>
      <c r="H3461" s="1">
        <v>5688704</v>
      </c>
      <c r="I3461" t="s">
        <v>58</v>
      </c>
      <c r="J3461" t="s">
        <v>33</v>
      </c>
      <c r="K3461" t="s">
        <v>34</v>
      </c>
      <c r="L3461" s="1">
        <v>1096</v>
      </c>
      <c r="M3461" t="s">
        <v>35</v>
      </c>
      <c r="N3461">
        <v>52.366721080250301</v>
      </c>
      <c r="O3461">
        <v>4.8778043048514599</v>
      </c>
      <c r="P3461" t="s">
        <v>56</v>
      </c>
      <c r="Q3461" t="s">
        <v>37</v>
      </c>
      <c r="R3461">
        <v>2</v>
      </c>
      <c r="S3461">
        <v>1</v>
      </c>
      <c r="T3461">
        <v>1</v>
      </c>
      <c r="U3461">
        <v>2</v>
      </c>
      <c r="V3461" t="s">
        <v>38</v>
      </c>
      <c r="W3461">
        <v>69</v>
      </c>
      <c r="X3461">
        <v>2</v>
      </c>
      <c r="Y3461">
        <v>25</v>
      </c>
      <c r="Z3461">
        <v>3</v>
      </c>
      <c r="AA3461">
        <f t="shared" si="273"/>
        <v>207</v>
      </c>
      <c r="AB3461">
        <f t="shared" si="274"/>
        <v>207</v>
      </c>
      <c r="AE3461" t="s">
        <v>43</v>
      </c>
      <c r="AF3461">
        <v>1</v>
      </c>
      <c r="AG3461">
        <v>2</v>
      </c>
      <c r="AH3461">
        <v>80</v>
      </c>
      <c r="AI3461">
        <v>7</v>
      </c>
      <c r="AJ3461">
        <v>8</v>
      </c>
      <c r="AK3461">
        <v>10</v>
      </c>
      <c r="AL3461">
        <v>9</v>
      </c>
      <c r="AM3461">
        <v>8</v>
      </c>
      <c r="AN3461">
        <v>7</v>
      </c>
    </row>
    <row r="3462" spans="1:40" x14ac:dyDescent="0.2">
      <c r="A3462" s="1">
        <v>9015391</v>
      </c>
      <c r="B3462" t="s">
        <v>3044</v>
      </c>
      <c r="C3462">
        <v>2013</v>
      </c>
      <c r="D3462" s="2" t="s">
        <v>5548</v>
      </c>
      <c r="E3462" s="3" t="str">
        <f t="shared" si="270"/>
        <v>5/21/2013</v>
      </c>
      <c r="F3462" s="4">
        <f t="shared" si="271"/>
        <v>1135</v>
      </c>
      <c r="G3462" s="4">
        <f t="shared" si="272"/>
        <v>3.1095890410958904</v>
      </c>
      <c r="H3462" s="1">
        <v>1190198</v>
      </c>
      <c r="I3462" t="s">
        <v>54</v>
      </c>
      <c r="J3462" t="s">
        <v>33</v>
      </c>
      <c r="K3462" t="s">
        <v>34</v>
      </c>
      <c r="L3462" s="1">
        <v>1058</v>
      </c>
      <c r="M3462" t="s">
        <v>35</v>
      </c>
      <c r="N3462">
        <v>52.3619905084701</v>
      </c>
      <c r="O3462">
        <v>4.8696618498435198</v>
      </c>
      <c r="P3462" t="s">
        <v>36</v>
      </c>
      <c r="Q3462" t="s">
        <v>37</v>
      </c>
      <c r="R3462">
        <v>4</v>
      </c>
      <c r="S3462">
        <v>1</v>
      </c>
      <c r="T3462">
        <v>3</v>
      </c>
      <c r="U3462">
        <v>4</v>
      </c>
      <c r="V3462" t="s">
        <v>38</v>
      </c>
      <c r="W3462">
        <v>200</v>
      </c>
      <c r="X3462">
        <v>1</v>
      </c>
      <c r="Y3462">
        <v>0</v>
      </c>
      <c r="Z3462">
        <v>4</v>
      </c>
      <c r="AA3462">
        <f t="shared" si="273"/>
        <v>800</v>
      </c>
      <c r="AB3462">
        <f t="shared" si="274"/>
        <v>800</v>
      </c>
      <c r="AE3462" t="s">
        <v>46</v>
      </c>
      <c r="AF3462">
        <v>1</v>
      </c>
      <c r="AG3462">
        <v>9</v>
      </c>
      <c r="AH3462">
        <v>100</v>
      </c>
      <c r="AI3462">
        <v>10</v>
      </c>
      <c r="AJ3462">
        <v>10</v>
      </c>
      <c r="AK3462">
        <v>10</v>
      </c>
      <c r="AL3462">
        <v>10</v>
      </c>
      <c r="AM3462">
        <v>9</v>
      </c>
      <c r="AN3462">
        <v>9</v>
      </c>
    </row>
    <row r="3463" spans="1:40" x14ac:dyDescent="0.2">
      <c r="A3463" s="1">
        <v>9025314</v>
      </c>
      <c r="B3463" t="s">
        <v>763</v>
      </c>
      <c r="C3463">
        <v>2013</v>
      </c>
      <c r="D3463" s="2" t="s">
        <v>5548</v>
      </c>
      <c r="E3463" s="3" t="str">
        <f t="shared" si="270"/>
        <v>5/21/2013</v>
      </c>
      <c r="F3463" s="4">
        <f t="shared" si="271"/>
        <v>1135</v>
      </c>
      <c r="G3463" s="4">
        <f t="shared" si="272"/>
        <v>3.1095890410958904</v>
      </c>
      <c r="H3463" s="1">
        <v>1190497</v>
      </c>
      <c r="I3463" t="s">
        <v>45</v>
      </c>
      <c r="J3463" t="s">
        <v>33</v>
      </c>
      <c r="K3463" t="s">
        <v>34</v>
      </c>
      <c r="L3463" s="1" t="s">
        <v>3045</v>
      </c>
      <c r="M3463" t="s">
        <v>35</v>
      </c>
      <c r="N3463">
        <v>52.376028824735101</v>
      </c>
      <c r="O3463">
        <v>4.8447999424133199</v>
      </c>
      <c r="P3463" t="s">
        <v>36</v>
      </c>
      <c r="Q3463" t="s">
        <v>37</v>
      </c>
      <c r="R3463">
        <v>2</v>
      </c>
      <c r="S3463">
        <v>1</v>
      </c>
      <c r="T3463">
        <v>1</v>
      </c>
      <c r="U3463">
        <v>1</v>
      </c>
      <c r="V3463" t="s">
        <v>38</v>
      </c>
      <c r="W3463">
        <v>110</v>
      </c>
      <c r="X3463">
        <v>1</v>
      </c>
      <c r="Y3463">
        <v>0</v>
      </c>
      <c r="Z3463">
        <v>2</v>
      </c>
      <c r="AA3463">
        <f t="shared" si="273"/>
        <v>220</v>
      </c>
      <c r="AB3463">
        <f t="shared" si="274"/>
        <v>220</v>
      </c>
      <c r="AE3463" t="s">
        <v>39</v>
      </c>
      <c r="AF3463">
        <v>0.5</v>
      </c>
      <c r="AG3463">
        <v>13</v>
      </c>
      <c r="AH3463">
        <v>95</v>
      </c>
      <c r="AI3463">
        <v>10</v>
      </c>
      <c r="AJ3463">
        <v>9</v>
      </c>
      <c r="AK3463">
        <v>10</v>
      </c>
      <c r="AL3463">
        <v>10</v>
      </c>
      <c r="AM3463">
        <v>9</v>
      </c>
      <c r="AN3463">
        <v>9</v>
      </c>
    </row>
    <row r="3464" spans="1:40" x14ac:dyDescent="0.2">
      <c r="A3464" s="1">
        <v>9030081</v>
      </c>
      <c r="B3464" t="s">
        <v>835</v>
      </c>
      <c r="C3464">
        <v>2013</v>
      </c>
      <c r="D3464" s="2" t="s">
        <v>5548</v>
      </c>
      <c r="E3464" s="3" t="str">
        <f t="shared" si="270"/>
        <v>5/21/2013</v>
      </c>
      <c r="F3464" s="4">
        <f t="shared" si="271"/>
        <v>1135</v>
      </c>
      <c r="G3464" s="4">
        <f t="shared" si="272"/>
        <v>3.1095890410958904</v>
      </c>
      <c r="H3464" s="1">
        <v>1190535</v>
      </c>
      <c r="I3464" t="s">
        <v>105</v>
      </c>
      <c r="J3464" t="s">
        <v>33</v>
      </c>
      <c r="K3464" t="s">
        <v>34</v>
      </c>
      <c r="L3464" s="1" t="s">
        <v>2599</v>
      </c>
      <c r="M3464" t="s">
        <v>35</v>
      </c>
      <c r="N3464">
        <v>52.387856865347203</v>
      </c>
      <c r="O3464">
        <v>4.9479849725647602</v>
      </c>
      <c r="P3464" t="s">
        <v>36</v>
      </c>
      <c r="Q3464" t="s">
        <v>42</v>
      </c>
      <c r="R3464">
        <v>2</v>
      </c>
      <c r="S3464">
        <v>1</v>
      </c>
      <c r="T3464">
        <v>1</v>
      </c>
      <c r="U3464">
        <v>1</v>
      </c>
      <c r="V3464" t="s">
        <v>38</v>
      </c>
      <c r="W3464">
        <v>75</v>
      </c>
      <c r="X3464">
        <v>1</v>
      </c>
      <c r="Y3464">
        <v>10</v>
      </c>
      <c r="Z3464">
        <v>2</v>
      </c>
      <c r="AA3464">
        <f t="shared" si="273"/>
        <v>150</v>
      </c>
      <c r="AB3464">
        <f t="shared" si="274"/>
        <v>150</v>
      </c>
      <c r="AE3464" t="s">
        <v>43</v>
      </c>
      <c r="AF3464">
        <v>1</v>
      </c>
      <c r="AG3464">
        <v>46</v>
      </c>
      <c r="AH3464">
        <v>89</v>
      </c>
      <c r="AI3464">
        <v>9</v>
      </c>
      <c r="AJ3464">
        <v>9</v>
      </c>
      <c r="AK3464">
        <v>9</v>
      </c>
      <c r="AL3464">
        <v>10</v>
      </c>
      <c r="AM3464">
        <v>9</v>
      </c>
      <c r="AN3464">
        <v>9</v>
      </c>
    </row>
    <row r="3465" spans="1:40" x14ac:dyDescent="0.2">
      <c r="A3465" s="1">
        <v>9035487</v>
      </c>
      <c r="B3465" t="s">
        <v>305</v>
      </c>
      <c r="C3465">
        <v>2013</v>
      </c>
      <c r="D3465" s="2" t="s">
        <v>5548</v>
      </c>
      <c r="E3465" s="3" t="str">
        <f t="shared" si="270"/>
        <v>5/21/2013</v>
      </c>
      <c r="F3465" s="4">
        <f t="shared" si="271"/>
        <v>1135</v>
      </c>
      <c r="G3465" s="4">
        <f t="shared" si="272"/>
        <v>3.1095890410958904</v>
      </c>
      <c r="H3465" s="1">
        <v>1359386</v>
      </c>
      <c r="I3465" t="s">
        <v>58</v>
      </c>
      <c r="J3465" t="s">
        <v>33</v>
      </c>
      <c r="K3465" t="s">
        <v>34</v>
      </c>
      <c r="L3465" s="1" t="s">
        <v>3046</v>
      </c>
      <c r="M3465" t="s">
        <v>35</v>
      </c>
      <c r="N3465">
        <v>52.347893481733102</v>
      </c>
      <c r="O3465">
        <v>4.8614040424690197</v>
      </c>
      <c r="P3465" t="s">
        <v>36</v>
      </c>
      <c r="Q3465" t="s">
        <v>37</v>
      </c>
      <c r="R3465">
        <v>6</v>
      </c>
      <c r="S3465">
        <v>1</v>
      </c>
      <c r="T3465">
        <v>3</v>
      </c>
      <c r="U3465">
        <v>4</v>
      </c>
      <c r="V3465" t="s">
        <v>38</v>
      </c>
      <c r="W3465">
        <v>300</v>
      </c>
      <c r="X3465">
        <v>6</v>
      </c>
      <c r="Y3465">
        <v>0</v>
      </c>
      <c r="Z3465">
        <v>2</v>
      </c>
      <c r="AA3465">
        <f t="shared" si="273"/>
        <v>600</v>
      </c>
      <c r="AB3465">
        <f t="shared" si="274"/>
        <v>600</v>
      </c>
      <c r="AE3465" t="s">
        <v>46</v>
      </c>
      <c r="AF3465">
        <v>0.9</v>
      </c>
      <c r="AG3465">
        <v>16</v>
      </c>
      <c r="AH3465">
        <v>95</v>
      </c>
      <c r="AI3465">
        <v>9</v>
      </c>
      <c r="AJ3465">
        <v>9</v>
      </c>
      <c r="AK3465">
        <v>10</v>
      </c>
      <c r="AL3465">
        <v>10</v>
      </c>
      <c r="AM3465">
        <v>10</v>
      </c>
      <c r="AN3465">
        <v>9</v>
      </c>
    </row>
    <row r="3466" spans="1:40" x14ac:dyDescent="0.2">
      <c r="A3466" s="1">
        <v>9035630</v>
      </c>
      <c r="B3466" t="s">
        <v>222</v>
      </c>
      <c r="C3466">
        <v>2013</v>
      </c>
      <c r="D3466" s="2" t="s">
        <v>5548</v>
      </c>
      <c r="E3466" s="3" t="str">
        <f t="shared" si="270"/>
        <v>5/21/2013</v>
      </c>
      <c r="F3466" s="4">
        <f t="shared" si="271"/>
        <v>1135</v>
      </c>
      <c r="G3466" s="4">
        <f t="shared" si="272"/>
        <v>3.1095890410958904</v>
      </c>
      <c r="H3466" s="1">
        <v>2822136</v>
      </c>
      <c r="I3466" t="s">
        <v>45</v>
      </c>
      <c r="J3466" t="s">
        <v>33</v>
      </c>
      <c r="K3466" t="s">
        <v>34</v>
      </c>
      <c r="L3466" s="1">
        <v>1054</v>
      </c>
      <c r="M3466" t="s">
        <v>35</v>
      </c>
      <c r="N3466">
        <v>52.373648081666097</v>
      </c>
      <c r="O3466">
        <v>4.8817304315404604</v>
      </c>
      <c r="P3466" t="s">
        <v>36</v>
      </c>
      <c r="Q3466" t="s">
        <v>37</v>
      </c>
      <c r="R3466">
        <v>4</v>
      </c>
      <c r="S3466">
        <v>1</v>
      </c>
      <c r="T3466">
        <v>2</v>
      </c>
      <c r="U3466">
        <v>1</v>
      </c>
      <c r="V3466" t="s">
        <v>38</v>
      </c>
      <c r="W3466">
        <v>100</v>
      </c>
      <c r="X3466">
        <v>2</v>
      </c>
      <c r="Y3466">
        <v>25</v>
      </c>
      <c r="Z3466">
        <v>2</v>
      </c>
      <c r="AA3466">
        <f t="shared" si="273"/>
        <v>200</v>
      </c>
      <c r="AB3466">
        <f t="shared" si="274"/>
        <v>200</v>
      </c>
      <c r="AE3466" t="s">
        <v>46</v>
      </c>
      <c r="AF3466">
        <v>1</v>
      </c>
      <c r="AG3466">
        <v>11</v>
      </c>
      <c r="AH3466">
        <v>94</v>
      </c>
      <c r="AI3466">
        <v>10</v>
      </c>
      <c r="AJ3466">
        <v>10</v>
      </c>
      <c r="AK3466">
        <v>10</v>
      </c>
      <c r="AL3466">
        <v>10</v>
      </c>
      <c r="AM3466">
        <v>9</v>
      </c>
      <c r="AN3466">
        <v>10</v>
      </c>
    </row>
    <row r="3467" spans="1:40" x14ac:dyDescent="0.2">
      <c r="A3467" s="1">
        <v>9053071</v>
      </c>
      <c r="B3467" t="s">
        <v>637</v>
      </c>
      <c r="C3467">
        <v>2013</v>
      </c>
      <c r="D3467" s="2" t="s">
        <v>5393</v>
      </c>
      <c r="E3467" s="3" t="str">
        <f t="shared" si="270"/>
        <v>5/22/2013</v>
      </c>
      <c r="F3467" s="4">
        <f t="shared" si="271"/>
        <v>1134</v>
      </c>
      <c r="G3467" s="4">
        <f t="shared" si="272"/>
        <v>3.106849315068493</v>
      </c>
      <c r="H3467" s="1">
        <v>4442099</v>
      </c>
      <c r="I3467" t="s">
        <v>48</v>
      </c>
      <c r="J3467" t="s">
        <v>33</v>
      </c>
      <c r="K3467" t="s">
        <v>34</v>
      </c>
      <c r="L3467" s="1">
        <v>1017</v>
      </c>
      <c r="M3467" t="s">
        <v>35</v>
      </c>
      <c r="N3467">
        <v>52.3828603240595</v>
      </c>
      <c r="O3467">
        <v>4.8620319674718102</v>
      </c>
      <c r="P3467" t="s">
        <v>36</v>
      </c>
      <c r="Q3467" t="s">
        <v>37</v>
      </c>
      <c r="R3467">
        <v>2</v>
      </c>
      <c r="S3467">
        <v>1</v>
      </c>
      <c r="T3467">
        <v>1</v>
      </c>
      <c r="U3467">
        <v>1</v>
      </c>
      <c r="V3467" t="s">
        <v>38</v>
      </c>
      <c r="W3467">
        <v>109</v>
      </c>
      <c r="X3467">
        <v>1</v>
      </c>
      <c r="Y3467">
        <v>0</v>
      </c>
      <c r="Z3467">
        <v>3</v>
      </c>
      <c r="AA3467">
        <f t="shared" si="273"/>
        <v>327</v>
      </c>
      <c r="AB3467">
        <f t="shared" si="274"/>
        <v>327</v>
      </c>
      <c r="AE3467" t="s">
        <v>43</v>
      </c>
      <c r="AF3467">
        <v>1</v>
      </c>
      <c r="AG3467">
        <v>8</v>
      </c>
      <c r="AH3467">
        <v>98</v>
      </c>
      <c r="AI3467">
        <v>9</v>
      </c>
      <c r="AJ3467">
        <v>10</v>
      </c>
      <c r="AK3467">
        <v>10</v>
      </c>
      <c r="AL3467">
        <v>10</v>
      </c>
      <c r="AM3467">
        <v>10</v>
      </c>
      <c r="AN3467">
        <v>9</v>
      </c>
    </row>
    <row r="3468" spans="1:40" x14ac:dyDescent="0.2">
      <c r="A3468" s="1">
        <v>9057143</v>
      </c>
      <c r="B3468" t="s">
        <v>948</v>
      </c>
      <c r="C3468">
        <v>2013</v>
      </c>
      <c r="D3468" s="2" t="s">
        <v>5393</v>
      </c>
      <c r="E3468" s="3" t="str">
        <f t="shared" si="270"/>
        <v>5/22/2013</v>
      </c>
      <c r="F3468" s="4">
        <f t="shared" si="271"/>
        <v>1134</v>
      </c>
      <c r="G3468" s="4">
        <f t="shared" si="272"/>
        <v>3.106849315068493</v>
      </c>
      <c r="H3468" s="1">
        <v>2444749</v>
      </c>
      <c r="I3468" t="s">
        <v>32</v>
      </c>
      <c r="J3468" t="s">
        <v>33</v>
      </c>
      <c r="K3468" t="s">
        <v>34</v>
      </c>
      <c r="L3468" s="1" t="s">
        <v>3047</v>
      </c>
      <c r="M3468" t="s">
        <v>35</v>
      </c>
      <c r="N3468">
        <v>52.377197263808</v>
      </c>
      <c r="O3468">
        <v>4.8486784869266399</v>
      </c>
      <c r="P3468" t="s">
        <v>36</v>
      </c>
      <c r="Q3468" t="s">
        <v>37</v>
      </c>
      <c r="R3468">
        <v>4</v>
      </c>
      <c r="S3468">
        <v>1</v>
      </c>
      <c r="T3468">
        <v>2</v>
      </c>
      <c r="U3468">
        <v>2</v>
      </c>
      <c r="V3468" t="s">
        <v>38</v>
      </c>
      <c r="W3468">
        <v>85</v>
      </c>
      <c r="X3468">
        <v>2</v>
      </c>
      <c r="Y3468">
        <v>30</v>
      </c>
      <c r="Z3468">
        <v>2</v>
      </c>
      <c r="AA3468">
        <f t="shared" si="273"/>
        <v>170</v>
      </c>
      <c r="AB3468">
        <f t="shared" si="274"/>
        <v>170</v>
      </c>
      <c r="AE3468" t="s">
        <v>43</v>
      </c>
      <c r="AF3468">
        <v>0.9</v>
      </c>
      <c r="AG3468">
        <v>8</v>
      </c>
      <c r="AH3468">
        <v>100</v>
      </c>
      <c r="AI3468">
        <v>9</v>
      </c>
      <c r="AJ3468">
        <v>10</v>
      </c>
      <c r="AK3468">
        <v>10</v>
      </c>
      <c r="AL3468">
        <v>10</v>
      </c>
      <c r="AM3468">
        <v>10</v>
      </c>
      <c r="AN3468">
        <v>9</v>
      </c>
    </row>
    <row r="3469" spans="1:40" x14ac:dyDescent="0.2">
      <c r="A3469" s="1">
        <v>9066886</v>
      </c>
      <c r="B3469" t="s">
        <v>813</v>
      </c>
      <c r="C3469">
        <v>2013</v>
      </c>
      <c r="D3469" s="2" t="s">
        <v>5393</v>
      </c>
      <c r="E3469" s="3" t="str">
        <f t="shared" si="270"/>
        <v>5/22/2013</v>
      </c>
      <c r="F3469" s="4">
        <f t="shared" si="271"/>
        <v>1134</v>
      </c>
      <c r="G3469" s="4">
        <f t="shared" si="272"/>
        <v>3.106849315068493</v>
      </c>
      <c r="H3469" s="1">
        <v>1254753</v>
      </c>
      <c r="I3469" t="s">
        <v>41</v>
      </c>
      <c r="J3469" t="s">
        <v>33</v>
      </c>
      <c r="K3469" t="s">
        <v>34</v>
      </c>
      <c r="L3469" s="1" t="s">
        <v>1273</v>
      </c>
      <c r="M3469" t="s">
        <v>35</v>
      </c>
      <c r="N3469">
        <v>52.377383886375</v>
      </c>
      <c r="O3469">
        <v>4.8494352249977997</v>
      </c>
      <c r="P3469" t="s">
        <v>36</v>
      </c>
      <c r="Q3469" t="s">
        <v>37</v>
      </c>
      <c r="R3469">
        <v>2</v>
      </c>
      <c r="S3469">
        <v>1</v>
      </c>
      <c r="T3469">
        <v>1</v>
      </c>
      <c r="U3469">
        <v>1</v>
      </c>
      <c r="V3469" t="s">
        <v>38</v>
      </c>
      <c r="W3469">
        <v>115</v>
      </c>
      <c r="X3469">
        <v>2</v>
      </c>
      <c r="Y3469">
        <v>50</v>
      </c>
      <c r="Z3469">
        <v>2</v>
      </c>
      <c r="AA3469">
        <f t="shared" si="273"/>
        <v>230</v>
      </c>
      <c r="AB3469">
        <f t="shared" si="274"/>
        <v>230</v>
      </c>
      <c r="AE3469" t="s">
        <v>46</v>
      </c>
      <c r="AF3469">
        <v>0.89</v>
      </c>
      <c r="AG3469">
        <v>5</v>
      </c>
      <c r="AH3469">
        <v>88</v>
      </c>
      <c r="AI3469">
        <v>10</v>
      </c>
      <c r="AJ3469">
        <v>8</v>
      </c>
      <c r="AK3469">
        <v>8</v>
      </c>
      <c r="AL3469">
        <v>9</v>
      </c>
      <c r="AM3469">
        <v>9</v>
      </c>
      <c r="AN3469">
        <v>9</v>
      </c>
    </row>
    <row r="3470" spans="1:40" x14ac:dyDescent="0.2">
      <c r="A3470" s="1">
        <v>9070879</v>
      </c>
      <c r="B3470" t="s">
        <v>1666</v>
      </c>
      <c r="C3470">
        <v>2013</v>
      </c>
      <c r="D3470" s="2" t="s">
        <v>5393</v>
      </c>
      <c r="E3470" s="3" t="str">
        <f t="shared" si="270"/>
        <v>5/22/2013</v>
      </c>
      <c r="F3470" s="4">
        <f t="shared" si="271"/>
        <v>1134</v>
      </c>
      <c r="G3470" s="4">
        <f t="shared" si="272"/>
        <v>3.106849315068493</v>
      </c>
      <c r="H3470" s="1">
        <v>4357055</v>
      </c>
      <c r="I3470" t="s">
        <v>58</v>
      </c>
      <c r="J3470" t="s">
        <v>33</v>
      </c>
      <c r="K3470" t="s">
        <v>34</v>
      </c>
      <c r="L3470" s="1" t="s">
        <v>3048</v>
      </c>
      <c r="M3470" t="s">
        <v>35</v>
      </c>
      <c r="N3470">
        <v>52.361345094097999</v>
      </c>
      <c r="O3470">
        <v>4.91114900479403</v>
      </c>
      <c r="P3470" t="s">
        <v>36</v>
      </c>
      <c r="Q3470" t="s">
        <v>37</v>
      </c>
      <c r="R3470">
        <v>6</v>
      </c>
      <c r="S3470">
        <v>2</v>
      </c>
      <c r="T3470">
        <v>4</v>
      </c>
      <c r="U3470">
        <v>4</v>
      </c>
      <c r="V3470" t="s">
        <v>38</v>
      </c>
      <c r="W3470">
        <v>350</v>
      </c>
      <c r="X3470">
        <v>5</v>
      </c>
      <c r="Y3470">
        <v>0</v>
      </c>
      <c r="Z3470">
        <v>1</v>
      </c>
      <c r="AA3470">
        <f t="shared" si="273"/>
        <v>350</v>
      </c>
      <c r="AB3470">
        <f t="shared" si="274"/>
        <v>350</v>
      </c>
      <c r="AE3470" t="s">
        <v>39</v>
      </c>
      <c r="AF3470">
        <v>0.78</v>
      </c>
      <c r="AG3470">
        <v>1</v>
      </c>
      <c r="AH3470">
        <v>100</v>
      </c>
      <c r="AI3470">
        <v>10</v>
      </c>
      <c r="AJ3470">
        <v>10</v>
      </c>
      <c r="AK3470">
        <v>4</v>
      </c>
      <c r="AL3470">
        <v>6</v>
      </c>
      <c r="AM3470">
        <v>10</v>
      </c>
      <c r="AN3470">
        <v>2</v>
      </c>
    </row>
    <row r="3471" spans="1:40" x14ac:dyDescent="0.2">
      <c r="A3471" s="1">
        <v>9075210</v>
      </c>
      <c r="B3471" t="s">
        <v>555</v>
      </c>
      <c r="C3471">
        <v>2013</v>
      </c>
      <c r="D3471" s="2" t="s">
        <v>5393</v>
      </c>
      <c r="E3471" s="3" t="str">
        <f t="shared" si="270"/>
        <v>5/22/2013</v>
      </c>
      <c r="F3471" s="4">
        <f t="shared" si="271"/>
        <v>1134</v>
      </c>
      <c r="G3471" s="4">
        <f t="shared" si="272"/>
        <v>3.106849315068493</v>
      </c>
      <c r="H3471" s="1">
        <v>628465</v>
      </c>
      <c r="I3471" t="s">
        <v>45</v>
      </c>
      <c r="J3471" t="s">
        <v>33</v>
      </c>
      <c r="K3471" t="s">
        <v>34</v>
      </c>
      <c r="L3471" s="1" t="s">
        <v>3049</v>
      </c>
      <c r="M3471" t="s">
        <v>35</v>
      </c>
      <c r="N3471">
        <v>52.3714375059538</v>
      </c>
      <c r="O3471">
        <v>4.8650672869748499</v>
      </c>
      <c r="P3471" t="s">
        <v>36</v>
      </c>
      <c r="Q3471" t="s">
        <v>37</v>
      </c>
      <c r="R3471">
        <v>3</v>
      </c>
      <c r="S3471">
        <v>1</v>
      </c>
      <c r="T3471">
        <v>1</v>
      </c>
      <c r="U3471">
        <v>1</v>
      </c>
      <c r="V3471" t="s">
        <v>38</v>
      </c>
      <c r="W3471">
        <v>95</v>
      </c>
      <c r="X3471">
        <v>2</v>
      </c>
      <c r="Y3471">
        <v>35</v>
      </c>
      <c r="Z3471">
        <v>4</v>
      </c>
      <c r="AA3471">
        <f t="shared" si="273"/>
        <v>380</v>
      </c>
      <c r="AB3471">
        <f t="shared" si="274"/>
        <v>380</v>
      </c>
      <c r="AE3471" t="s">
        <v>39</v>
      </c>
      <c r="AF3471">
        <v>0.6</v>
      </c>
      <c r="AG3471">
        <v>13</v>
      </c>
      <c r="AH3471">
        <v>100</v>
      </c>
      <c r="AI3471">
        <v>10</v>
      </c>
      <c r="AJ3471">
        <v>10</v>
      </c>
      <c r="AK3471">
        <v>9</v>
      </c>
      <c r="AL3471">
        <v>10</v>
      </c>
      <c r="AM3471">
        <v>9</v>
      </c>
      <c r="AN3471">
        <v>10</v>
      </c>
    </row>
    <row r="3472" spans="1:40" x14ac:dyDescent="0.2">
      <c r="A3472" s="1">
        <v>9085127</v>
      </c>
      <c r="B3472" t="s">
        <v>1097</v>
      </c>
      <c r="C3472">
        <v>2013</v>
      </c>
      <c r="D3472" s="2" t="s">
        <v>5393</v>
      </c>
      <c r="E3472" s="3" t="str">
        <f t="shared" si="270"/>
        <v>5/22/2013</v>
      </c>
      <c r="F3472" s="4">
        <f t="shared" si="271"/>
        <v>1134</v>
      </c>
      <c r="G3472" s="4">
        <f t="shared" si="272"/>
        <v>3.106849315068493</v>
      </c>
      <c r="H3472" s="1">
        <v>1194497</v>
      </c>
      <c r="I3472" t="s">
        <v>45</v>
      </c>
      <c r="J3472" t="s">
        <v>33</v>
      </c>
      <c r="K3472" t="s">
        <v>34</v>
      </c>
      <c r="L3472" s="1">
        <v>1057</v>
      </c>
      <c r="M3472" t="s">
        <v>35</v>
      </c>
      <c r="N3472">
        <v>52.340810107867703</v>
      </c>
      <c r="O3472">
        <v>4.8942844588071699</v>
      </c>
      <c r="P3472" t="s">
        <v>36</v>
      </c>
      <c r="Q3472" t="s">
        <v>37</v>
      </c>
      <c r="R3472">
        <v>6</v>
      </c>
      <c r="S3472">
        <v>1</v>
      </c>
      <c r="T3472">
        <v>2</v>
      </c>
      <c r="U3472">
        <v>3</v>
      </c>
      <c r="V3472" t="s">
        <v>38</v>
      </c>
      <c r="W3472">
        <v>80</v>
      </c>
      <c r="X3472">
        <v>1</v>
      </c>
      <c r="Y3472">
        <v>22</v>
      </c>
      <c r="Z3472">
        <v>2</v>
      </c>
      <c r="AA3472">
        <f t="shared" si="273"/>
        <v>160</v>
      </c>
      <c r="AB3472">
        <f t="shared" si="274"/>
        <v>160</v>
      </c>
      <c r="AE3472" t="s">
        <v>39</v>
      </c>
      <c r="AF3472">
        <v>0.94</v>
      </c>
      <c r="AG3472">
        <v>20</v>
      </c>
      <c r="AH3472">
        <v>91</v>
      </c>
      <c r="AI3472">
        <v>9</v>
      </c>
      <c r="AJ3472">
        <v>8</v>
      </c>
      <c r="AK3472">
        <v>10</v>
      </c>
      <c r="AL3472">
        <v>10</v>
      </c>
      <c r="AM3472">
        <v>9</v>
      </c>
      <c r="AN3472">
        <v>9</v>
      </c>
    </row>
    <row r="3473" spans="1:40" x14ac:dyDescent="0.2">
      <c r="A3473" s="1">
        <v>9094693</v>
      </c>
      <c r="B3473" t="s">
        <v>1770</v>
      </c>
      <c r="C3473">
        <v>2013</v>
      </c>
      <c r="D3473" s="2" t="s">
        <v>5393</v>
      </c>
      <c r="E3473" s="3" t="str">
        <f t="shared" si="270"/>
        <v>5/22/2013</v>
      </c>
      <c r="F3473" s="4">
        <f t="shared" si="271"/>
        <v>1134</v>
      </c>
      <c r="G3473" s="4">
        <f t="shared" si="272"/>
        <v>3.106849315068493</v>
      </c>
      <c r="H3473" s="1">
        <v>1457959</v>
      </c>
      <c r="I3473" t="s">
        <v>41</v>
      </c>
      <c r="J3473" t="s">
        <v>33</v>
      </c>
      <c r="K3473" t="s">
        <v>34</v>
      </c>
      <c r="L3473" s="1">
        <v>1095</v>
      </c>
      <c r="M3473" t="s">
        <v>35</v>
      </c>
      <c r="N3473">
        <v>52.374700152846202</v>
      </c>
      <c r="O3473">
        <v>4.8759435380137299</v>
      </c>
      <c r="P3473" t="s">
        <v>36</v>
      </c>
      <c r="Q3473" t="s">
        <v>37</v>
      </c>
      <c r="R3473">
        <v>4</v>
      </c>
      <c r="S3473">
        <v>1</v>
      </c>
      <c r="T3473">
        <v>2</v>
      </c>
      <c r="U3473">
        <v>2</v>
      </c>
      <c r="V3473" t="s">
        <v>38</v>
      </c>
      <c r="W3473">
        <v>110</v>
      </c>
      <c r="X3473">
        <v>2</v>
      </c>
      <c r="Y3473">
        <v>50</v>
      </c>
      <c r="Z3473">
        <v>2</v>
      </c>
      <c r="AA3473">
        <f t="shared" si="273"/>
        <v>220</v>
      </c>
      <c r="AB3473">
        <f t="shared" si="274"/>
        <v>220</v>
      </c>
      <c r="AE3473" t="s">
        <v>39</v>
      </c>
      <c r="AF3473">
        <v>0.5</v>
      </c>
      <c r="AG3473">
        <v>8</v>
      </c>
      <c r="AH3473">
        <v>100</v>
      </c>
      <c r="AI3473">
        <v>10</v>
      </c>
      <c r="AJ3473">
        <v>10</v>
      </c>
      <c r="AK3473">
        <v>10</v>
      </c>
      <c r="AL3473">
        <v>10</v>
      </c>
      <c r="AM3473">
        <v>8</v>
      </c>
      <c r="AN3473">
        <v>9</v>
      </c>
    </row>
    <row r="3474" spans="1:40" x14ac:dyDescent="0.2">
      <c r="A3474" s="1">
        <v>9099034</v>
      </c>
      <c r="B3474" t="s">
        <v>226</v>
      </c>
      <c r="C3474">
        <v>2013</v>
      </c>
      <c r="D3474" s="2" t="s">
        <v>5394</v>
      </c>
      <c r="E3474" s="3" t="str">
        <f t="shared" si="270"/>
        <v>5/23/2013</v>
      </c>
      <c r="F3474" s="4">
        <f t="shared" si="271"/>
        <v>1133</v>
      </c>
      <c r="G3474" s="4">
        <f t="shared" si="272"/>
        <v>3.1041095890410957</v>
      </c>
      <c r="H3474" s="1">
        <v>1662724</v>
      </c>
      <c r="I3474" t="s">
        <v>58</v>
      </c>
      <c r="J3474" t="s">
        <v>33</v>
      </c>
      <c r="K3474" t="s">
        <v>34</v>
      </c>
      <c r="L3474" s="1" t="s">
        <v>103</v>
      </c>
      <c r="M3474" t="s">
        <v>35</v>
      </c>
      <c r="N3474">
        <v>52.372522385244203</v>
      </c>
      <c r="O3474">
        <v>4.8555566359613502</v>
      </c>
      <c r="P3474" t="s">
        <v>36</v>
      </c>
      <c r="Q3474" t="s">
        <v>37</v>
      </c>
      <c r="R3474">
        <v>4</v>
      </c>
      <c r="S3474">
        <v>1</v>
      </c>
      <c r="T3474">
        <v>1</v>
      </c>
      <c r="U3474">
        <v>1</v>
      </c>
      <c r="V3474" t="s">
        <v>38</v>
      </c>
      <c r="W3474">
        <v>95</v>
      </c>
      <c r="X3474">
        <v>2</v>
      </c>
      <c r="Y3474">
        <v>15</v>
      </c>
      <c r="Z3474">
        <v>3</v>
      </c>
      <c r="AA3474">
        <f t="shared" si="273"/>
        <v>285</v>
      </c>
      <c r="AB3474">
        <f t="shared" si="274"/>
        <v>285</v>
      </c>
      <c r="AE3474" t="s">
        <v>46</v>
      </c>
      <c r="AF3474">
        <v>1</v>
      </c>
      <c r="AG3474">
        <v>44</v>
      </c>
      <c r="AH3474">
        <v>93</v>
      </c>
      <c r="AI3474">
        <v>10</v>
      </c>
      <c r="AJ3474">
        <v>9</v>
      </c>
      <c r="AK3474">
        <v>10</v>
      </c>
      <c r="AL3474">
        <v>10</v>
      </c>
      <c r="AM3474">
        <v>9</v>
      </c>
      <c r="AN3474">
        <v>9</v>
      </c>
    </row>
    <row r="3475" spans="1:40" x14ac:dyDescent="0.2">
      <c r="A3475" s="1">
        <v>9102829</v>
      </c>
      <c r="B3475" t="s">
        <v>3050</v>
      </c>
      <c r="C3475">
        <v>2013</v>
      </c>
      <c r="D3475" s="2" t="s">
        <v>5394</v>
      </c>
      <c r="E3475" s="3" t="str">
        <f t="shared" si="270"/>
        <v>5/23/2013</v>
      </c>
      <c r="F3475" s="4">
        <f t="shared" si="271"/>
        <v>1133</v>
      </c>
      <c r="G3475" s="4">
        <f t="shared" si="272"/>
        <v>3.1041095890410957</v>
      </c>
      <c r="H3475" s="1">
        <v>1195666</v>
      </c>
      <c r="I3475" t="s">
        <v>50</v>
      </c>
      <c r="J3475" t="s">
        <v>33</v>
      </c>
      <c r="K3475" t="s">
        <v>34</v>
      </c>
      <c r="L3475" s="1">
        <v>1016</v>
      </c>
      <c r="M3475" t="s">
        <v>35</v>
      </c>
      <c r="N3475">
        <v>52.361725806116397</v>
      </c>
      <c r="O3475">
        <v>4.8836696268734396</v>
      </c>
      <c r="P3475" t="s">
        <v>36</v>
      </c>
      <c r="Q3475" t="s">
        <v>37</v>
      </c>
      <c r="R3475">
        <v>4</v>
      </c>
      <c r="S3475">
        <v>1</v>
      </c>
      <c r="T3475">
        <v>3</v>
      </c>
      <c r="U3475">
        <v>2</v>
      </c>
      <c r="V3475" t="s">
        <v>38</v>
      </c>
      <c r="W3475">
        <v>200</v>
      </c>
      <c r="X3475">
        <v>3</v>
      </c>
      <c r="Y3475">
        <v>20</v>
      </c>
      <c r="Z3475">
        <v>2</v>
      </c>
      <c r="AA3475">
        <f t="shared" si="273"/>
        <v>400</v>
      </c>
      <c r="AB3475">
        <f t="shared" si="274"/>
        <v>400</v>
      </c>
      <c r="AE3475" t="s">
        <v>46</v>
      </c>
      <c r="AF3475">
        <v>1</v>
      </c>
      <c r="AG3475">
        <v>8</v>
      </c>
      <c r="AH3475">
        <v>98</v>
      </c>
      <c r="AI3475">
        <v>10</v>
      </c>
      <c r="AJ3475">
        <v>9</v>
      </c>
      <c r="AK3475">
        <v>10</v>
      </c>
      <c r="AL3475">
        <v>10</v>
      </c>
      <c r="AM3475">
        <v>10</v>
      </c>
      <c r="AN3475">
        <v>9</v>
      </c>
    </row>
    <row r="3476" spans="1:40" x14ac:dyDescent="0.2">
      <c r="A3476" s="1">
        <v>9103042</v>
      </c>
      <c r="B3476" t="s">
        <v>3051</v>
      </c>
      <c r="C3476">
        <v>2013</v>
      </c>
      <c r="D3476" s="2" t="s">
        <v>5394</v>
      </c>
      <c r="E3476" s="3" t="str">
        <f t="shared" si="270"/>
        <v>5/23/2013</v>
      </c>
      <c r="F3476" s="4">
        <f t="shared" si="271"/>
        <v>1133</v>
      </c>
      <c r="G3476" s="4">
        <f t="shared" si="272"/>
        <v>3.1041095890410957</v>
      </c>
      <c r="H3476" s="1">
        <v>1195964</v>
      </c>
      <c r="I3476" t="s">
        <v>45</v>
      </c>
      <c r="J3476" t="s">
        <v>33</v>
      </c>
      <c r="K3476" t="s">
        <v>34</v>
      </c>
      <c r="L3476" s="1">
        <v>1054</v>
      </c>
      <c r="M3476" t="s">
        <v>35</v>
      </c>
      <c r="N3476">
        <v>52.351025289553903</v>
      </c>
      <c r="O3476">
        <v>4.87488482308932</v>
      </c>
      <c r="P3476" t="s">
        <v>36</v>
      </c>
      <c r="Q3476" t="s">
        <v>37</v>
      </c>
      <c r="R3476">
        <v>3</v>
      </c>
      <c r="S3476">
        <v>1</v>
      </c>
      <c r="T3476">
        <v>2</v>
      </c>
      <c r="U3476">
        <v>2</v>
      </c>
      <c r="V3476" t="s">
        <v>38</v>
      </c>
      <c r="W3476">
        <v>100</v>
      </c>
      <c r="X3476">
        <v>1</v>
      </c>
      <c r="Y3476">
        <v>0</v>
      </c>
      <c r="Z3476">
        <v>20</v>
      </c>
      <c r="AA3476">
        <f t="shared" si="273"/>
        <v>2000</v>
      </c>
      <c r="AB3476">
        <f t="shared" si="274"/>
        <v>2000</v>
      </c>
      <c r="AE3476" t="s">
        <v>39</v>
      </c>
      <c r="AF3476">
        <v>0.5</v>
      </c>
      <c r="AG3476">
        <v>0</v>
      </c>
    </row>
    <row r="3477" spans="1:40" x14ac:dyDescent="0.2">
      <c r="A3477" s="1">
        <v>9103350</v>
      </c>
      <c r="B3477" t="s">
        <v>3052</v>
      </c>
      <c r="C3477">
        <v>2013</v>
      </c>
      <c r="D3477" s="2" t="s">
        <v>5394</v>
      </c>
      <c r="E3477" s="3" t="str">
        <f t="shared" si="270"/>
        <v>5/23/2013</v>
      </c>
      <c r="F3477" s="4">
        <f t="shared" si="271"/>
        <v>1133</v>
      </c>
      <c r="G3477" s="4">
        <f t="shared" si="272"/>
        <v>3.1041095890410957</v>
      </c>
      <c r="H3477" s="1">
        <v>4315518</v>
      </c>
      <c r="I3477" t="s">
        <v>69</v>
      </c>
      <c r="J3477" t="s">
        <v>33</v>
      </c>
      <c r="K3477" t="s">
        <v>34</v>
      </c>
      <c r="L3477" s="1">
        <v>1055</v>
      </c>
      <c r="M3477" t="s">
        <v>35</v>
      </c>
      <c r="N3477">
        <v>52.419657152272002</v>
      </c>
      <c r="O3477">
        <v>4.90298964650722</v>
      </c>
      <c r="P3477" t="s">
        <v>36</v>
      </c>
      <c r="Q3477" t="s">
        <v>37</v>
      </c>
      <c r="R3477">
        <v>2</v>
      </c>
      <c r="S3477">
        <v>1</v>
      </c>
      <c r="T3477">
        <v>0</v>
      </c>
      <c r="U3477">
        <v>1</v>
      </c>
      <c r="V3477" t="s">
        <v>38</v>
      </c>
      <c r="W3477">
        <v>69</v>
      </c>
      <c r="X3477">
        <v>1</v>
      </c>
      <c r="Y3477">
        <v>0</v>
      </c>
      <c r="Z3477">
        <v>2</v>
      </c>
      <c r="AA3477">
        <f t="shared" si="273"/>
        <v>138</v>
      </c>
      <c r="AB3477">
        <f t="shared" si="274"/>
        <v>138</v>
      </c>
      <c r="AE3477" t="s">
        <v>39</v>
      </c>
      <c r="AF3477">
        <v>0.9</v>
      </c>
      <c r="AG3477">
        <v>5</v>
      </c>
      <c r="AH3477">
        <v>92</v>
      </c>
      <c r="AI3477">
        <v>9</v>
      </c>
      <c r="AJ3477">
        <v>10</v>
      </c>
      <c r="AK3477">
        <v>9</v>
      </c>
      <c r="AL3477">
        <v>10</v>
      </c>
      <c r="AM3477">
        <v>8</v>
      </c>
      <c r="AN3477">
        <v>9</v>
      </c>
    </row>
    <row r="3478" spans="1:40" x14ac:dyDescent="0.2">
      <c r="A3478" s="1">
        <v>9115172</v>
      </c>
      <c r="B3478" t="s">
        <v>3053</v>
      </c>
      <c r="C3478">
        <v>2013</v>
      </c>
      <c r="D3478" s="2" t="s">
        <v>5394</v>
      </c>
      <c r="E3478" s="3" t="str">
        <f t="shared" si="270"/>
        <v>5/23/2013</v>
      </c>
      <c r="F3478" s="4">
        <f t="shared" si="271"/>
        <v>1133</v>
      </c>
      <c r="G3478" s="4">
        <f t="shared" si="272"/>
        <v>3.1041095890410957</v>
      </c>
      <c r="H3478" s="1">
        <v>1196088</v>
      </c>
      <c r="I3478" t="s">
        <v>196</v>
      </c>
      <c r="J3478" t="s">
        <v>33</v>
      </c>
      <c r="K3478" t="s">
        <v>34</v>
      </c>
      <c r="L3478" s="1" t="s">
        <v>3054</v>
      </c>
      <c r="M3478" t="s">
        <v>35</v>
      </c>
      <c r="N3478">
        <v>52.421171111628297</v>
      </c>
      <c r="O3478">
        <v>4.90133171047973</v>
      </c>
      <c r="P3478" t="s">
        <v>36</v>
      </c>
      <c r="Q3478" t="s">
        <v>42</v>
      </c>
      <c r="R3478">
        <v>4</v>
      </c>
      <c r="S3478">
        <v>1</v>
      </c>
      <c r="T3478">
        <v>1</v>
      </c>
      <c r="U3478">
        <v>2</v>
      </c>
      <c r="V3478" t="s">
        <v>38</v>
      </c>
      <c r="W3478">
        <v>120</v>
      </c>
      <c r="X3478">
        <v>2</v>
      </c>
      <c r="Y3478">
        <v>25</v>
      </c>
      <c r="Z3478">
        <v>2</v>
      </c>
      <c r="AA3478">
        <f t="shared" si="273"/>
        <v>240</v>
      </c>
      <c r="AB3478">
        <f t="shared" si="274"/>
        <v>240</v>
      </c>
      <c r="AE3478" t="s">
        <v>39</v>
      </c>
      <c r="AF3478">
        <v>0.75</v>
      </c>
      <c r="AG3478">
        <v>3</v>
      </c>
      <c r="AH3478">
        <v>100</v>
      </c>
      <c r="AI3478">
        <v>9</v>
      </c>
      <c r="AJ3478">
        <v>10</v>
      </c>
      <c r="AK3478">
        <v>10</v>
      </c>
      <c r="AL3478">
        <v>10</v>
      </c>
      <c r="AM3478">
        <v>9</v>
      </c>
      <c r="AN3478">
        <v>10</v>
      </c>
    </row>
    <row r="3479" spans="1:40" x14ac:dyDescent="0.2">
      <c r="A3479" s="1">
        <v>9116113</v>
      </c>
      <c r="B3479" t="s">
        <v>329</v>
      </c>
      <c r="C3479">
        <v>2013</v>
      </c>
      <c r="D3479" s="2" t="s">
        <v>5394</v>
      </c>
      <c r="E3479" s="3" t="str">
        <f t="shared" si="270"/>
        <v>5/23/2013</v>
      </c>
      <c r="F3479" s="4">
        <f t="shared" si="271"/>
        <v>1133</v>
      </c>
      <c r="G3479" s="4">
        <f t="shared" si="272"/>
        <v>3.1041095890410957</v>
      </c>
      <c r="H3479" s="1">
        <v>4467049</v>
      </c>
      <c r="I3479" t="s">
        <v>54</v>
      </c>
      <c r="J3479" t="s">
        <v>33</v>
      </c>
      <c r="K3479" t="s">
        <v>34</v>
      </c>
      <c r="L3479" s="1" t="s">
        <v>3055</v>
      </c>
      <c r="M3479" t="s">
        <v>35</v>
      </c>
      <c r="N3479">
        <v>52.361903804663598</v>
      </c>
      <c r="O3479">
        <v>4.8751552528123803</v>
      </c>
      <c r="P3479" t="s">
        <v>36</v>
      </c>
      <c r="Q3479" t="s">
        <v>37</v>
      </c>
      <c r="R3479">
        <v>4</v>
      </c>
      <c r="S3479">
        <v>1</v>
      </c>
      <c r="T3479">
        <v>2</v>
      </c>
      <c r="U3479">
        <v>2</v>
      </c>
      <c r="V3479" t="s">
        <v>38</v>
      </c>
      <c r="W3479">
        <v>140</v>
      </c>
      <c r="X3479">
        <v>1</v>
      </c>
      <c r="Y3479">
        <v>0</v>
      </c>
      <c r="Z3479">
        <v>2</v>
      </c>
      <c r="AA3479">
        <f t="shared" si="273"/>
        <v>280</v>
      </c>
      <c r="AB3479">
        <f t="shared" si="274"/>
        <v>280</v>
      </c>
      <c r="AE3479" t="s">
        <v>43</v>
      </c>
      <c r="AF3479">
        <v>1</v>
      </c>
      <c r="AG3479">
        <v>2</v>
      </c>
      <c r="AH3479">
        <v>100</v>
      </c>
      <c r="AI3479">
        <v>10</v>
      </c>
      <c r="AJ3479">
        <v>9</v>
      </c>
      <c r="AK3479">
        <v>9</v>
      </c>
      <c r="AL3479">
        <v>9</v>
      </c>
      <c r="AM3479">
        <v>10</v>
      </c>
      <c r="AN3479">
        <v>9</v>
      </c>
    </row>
    <row r="3480" spans="1:40" x14ac:dyDescent="0.2">
      <c r="A3480" s="1">
        <v>9121131</v>
      </c>
      <c r="B3480" t="s">
        <v>742</v>
      </c>
      <c r="C3480">
        <v>2013</v>
      </c>
      <c r="D3480" s="2" t="s">
        <v>5394</v>
      </c>
      <c r="E3480" s="3" t="str">
        <f t="shared" si="270"/>
        <v>5/23/2013</v>
      </c>
      <c r="F3480" s="4">
        <f t="shared" si="271"/>
        <v>1133</v>
      </c>
      <c r="G3480" s="4">
        <f t="shared" si="272"/>
        <v>3.1041095890410957</v>
      </c>
      <c r="H3480" s="1">
        <v>3178188</v>
      </c>
      <c r="I3480" t="s">
        <v>50</v>
      </c>
      <c r="J3480" t="s">
        <v>33</v>
      </c>
      <c r="K3480" t="s">
        <v>34</v>
      </c>
      <c r="L3480" s="1" t="s">
        <v>931</v>
      </c>
      <c r="M3480" t="s">
        <v>35</v>
      </c>
      <c r="N3480">
        <v>52.359978086253001</v>
      </c>
      <c r="O3480">
        <v>4.8438626576423998</v>
      </c>
      <c r="P3480" t="s">
        <v>36</v>
      </c>
      <c r="Q3480" t="s">
        <v>42</v>
      </c>
      <c r="R3480">
        <v>2</v>
      </c>
      <c r="S3480">
        <v>1</v>
      </c>
      <c r="T3480">
        <v>1</v>
      </c>
      <c r="U3480">
        <v>1</v>
      </c>
      <c r="V3480" t="s">
        <v>38</v>
      </c>
      <c r="W3480">
        <v>85</v>
      </c>
      <c r="X3480">
        <v>1</v>
      </c>
      <c r="Y3480">
        <v>25</v>
      </c>
      <c r="Z3480">
        <v>2</v>
      </c>
      <c r="AA3480">
        <f t="shared" si="273"/>
        <v>170</v>
      </c>
      <c r="AB3480">
        <f t="shared" si="274"/>
        <v>170</v>
      </c>
      <c r="AE3480" t="s">
        <v>46</v>
      </c>
      <c r="AF3480">
        <v>0.95</v>
      </c>
      <c r="AG3480">
        <v>7</v>
      </c>
      <c r="AH3480">
        <v>100</v>
      </c>
      <c r="AI3480">
        <v>10</v>
      </c>
      <c r="AJ3480">
        <v>10</v>
      </c>
      <c r="AK3480">
        <v>10</v>
      </c>
      <c r="AL3480">
        <v>9</v>
      </c>
      <c r="AM3480">
        <v>10</v>
      </c>
      <c r="AN3480">
        <v>10</v>
      </c>
    </row>
    <row r="3481" spans="1:40" x14ac:dyDescent="0.2">
      <c r="A3481" s="1">
        <v>9123775</v>
      </c>
      <c r="B3481" t="s">
        <v>1060</v>
      </c>
      <c r="C3481">
        <v>2013</v>
      </c>
      <c r="D3481" s="2" t="s">
        <v>5394</v>
      </c>
      <c r="E3481" s="3" t="str">
        <f t="shared" si="270"/>
        <v>5/23/2013</v>
      </c>
      <c r="F3481" s="4">
        <f t="shared" si="271"/>
        <v>1133</v>
      </c>
      <c r="G3481" s="4">
        <f t="shared" si="272"/>
        <v>3.1041095890410957</v>
      </c>
      <c r="H3481" s="1">
        <v>3659861</v>
      </c>
      <c r="I3481" t="s">
        <v>32</v>
      </c>
      <c r="J3481" t="s">
        <v>33</v>
      </c>
      <c r="K3481" t="s">
        <v>34</v>
      </c>
      <c r="L3481" s="1" t="s">
        <v>3056</v>
      </c>
      <c r="M3481" t="s">
        <v>35</v>
      </c>
      <c r="N3481">
        <v>52.375812348951797</v>
      </c>
      <c r="O3481">
        <v>4.8590574491450704</v>
      </c>
      <c r="P3481" t="s">
        <v>73</v>
      </c>
      <c r="Q3481" t="s">
        <v>37</v>
      </c>
      <c r="R3481">
        <v>2</v>
      </c>
      <c r="S3481">
        <v>1</v>
      </c>
      <c r="T3481">
        <v>0</v>
      </c>
      <c r="U3481">
        <v>1</v>
      </c>
      <c r="V3481" t="s">
        <v>38</v>
      </c>
      <c r="W3481">
        <v>100</v>
      </c>
      <c r="X3481">
        <v>2</v>
      </c>
      <c r="Y3481">
        <v>0</v>
      </c>
      <c r="Z3481">
        <v>2</v>
      </c>
      <c r="AA3481">
        <f t="shared" si="273"/>
        <v>200</v>
      </c>
      <c r="AB3481">
        <f t="shared" si="274"/>
        <v>200</v>
      </c>
      <c r="AE3481" t="s">
        <v>39</v>
      </c>
      <c r="AF3481">
        <v>0.87</v>
      </c>
      <c r="AG3481">
        <v>3</v>
      </c>
      <c r="AH3481">
        <v>100</v>
      </c>
      <c r="AI3481">
        <v>10</v>
      </c>
      <c r="AJ3481">
        <v>10</v>
      </c>
      <c r="AK3481">
        <v>10</v>
      </c>
      <c r="AL3481">
        <v>10</v>
      </c>
      <c r="AM3481">
        <v>9</v>
      </c>
      <c r="AN3481">
        <v>10</v>
      </c>
    </row>
    <row r="3482" spans="1:40" x14ac:dyDescent="0.2">
      <c r="A3482" s="1">
        <v>9123787</v>
      </c>
      <c r="B3482" t="s">
        <v>1637</v>
      </c>
      <c r="C3482">
        <v>2013</v>
      </c>
      <c r="D3482" s="2" t="s">
        <v>5394</v>
      </c>
      <c r="E3482" s="3" t="str">
        <f t="shared" si="270"/>
        <v>5/23/2013</v>
      </c>
      <c r="F3482" s="4">
        <f t="shared" si="271"/>
        <v>1133</v>
      </c>
      <c r="G3482" s="4">
        <f t="shared" si="272"/>
        <v>3.1041095890410957</v>
      </c>
      <c r="H3482" s="1">
        <v>1271610</v>
      </c>
      <c r="I3482" t="s">
        <v>69</v>
      </c>
      <c r="J3482" t="s">
        <v>33</v>
      </c>
      <c r="K3482" t="s">
        <v>34</v>
      </c>
      <c r="L3482" s="1">
        <v>1055</v>
      </c>
      <c r="M3482" t="s">
        <v>35</v>
      </c>
      <c r="N3482">
        <v>52.369597444692999</v>
      </c>
      <c r="O3482">
        <v>4.8859843060596804</v>
      </c>
      <c r="P3482" t="s">
        <v>36</v>
      </c>
      <c r="Q3482" t="s">
        <v>37</v>
      </c>
      <c r="R3482">
        <v>6</v>
      </c>
      <c r="S3482">
        <v>1</v>
      </c>
      <c r="T3482">
        <v>2</v>
      </c>
      <c r="U3482">
        <v>3</v>
      </c>
      <c r="V3482" t="s">
        <v>38</v>
      </c>
      <c r="W3482">
        <v>90</v>
      </c>
      <c r="X3482">
        <v>2</v>
      </c>
      <c r="Y3482">
        <v>10</v>
      </c>
      <c r="Z3482">
        <v>4</v>
      </c>
      <c r="AA3482">
        <f t="shared" si="273"/>
        <v>360</v>
      </c>
      <c r="AB3482">
        <f t="shared" si="274"/>
        <v>360</v>
      </c>
      <c r="AE3482" t="s">
        <v>39</v>
      </c>
      <c r="AF3482">
        <v>0.9</v>
      </c>
      <c r="AG3482">
        <v>6</v>
      </c>
      <c r="AH3482">
        <v>97</v>
      </c>
      <c r="AI3482">
        <v>9</v>
      </c>
      <c r="AJ3482">
        <v>9</v>
      </c>
      <c r="AK3482">
        <v>10</v>
      </c>
      <c r="AL3482">
        <v>10</v>
      </c>
      <c r="AM3482">
        <v>9</v>
      </c>
      <c r="AN3482">
        <v>9</v>
      </c>
    </row>
    <row r="3483" spans="1:40" x14ac:dyDescent="0.2">
      <c r="A3483" s="1">
        <v>9131925</v>
      </c>
      <c r="B3483" t="s">
        <v>1637</v>
      </c>
      <c r="C3483">
        <v>2013</v>
      </c>
      <c r="D3483" s="2" t="s">
        <v>5394</v>
      </c>
      <c r="E3483" s="3" t="str">
        <f t="shared" si="270"/>
        <v>5/23/2013</v>
      </c>
      <c r="F3483" s="4">
        <f t="shared" si="271"/>
        <v>1133</v>
      </c>
      <c r="G3483" s="4">
        <f t="shared" si="272"/>
        <v>3.1041095890410957</v>
      </c>
      <c r="H3483" s="1">
        <v>1197874</v>
      </c>
      <c r="I3483" t="s">
        <v>69</v>
      </c>
      <c r="J3483" t="s">
        <v>33</v>
      </c>
      <c r="K3483" t="s">
        <v>34</v>
      </c>
      <c r="L3483" s="1">
        <v>1055</v>
      </c>
      <c r="M3483" t="s">
        <v>35</v>
      </c>
      <c r="N3483">
        <v>52.355937270785397</v>
      </c>
      <c r="O3483">
        <v>4.9199833049783601</v>
      </c>
      <c r="P3483" t="s">
        <v>36</v>
      </c>
      <c r="Q3483" t="s">
        <v>42</v>
      </c>
      <c r="R3483">
        <v>2</v>
      </c>
      <c r="S3483">
        <v>1</v>
      </c>
      <c r="T3483">
        <v>1</v>
      </c>
      <c r="U3483">
        <v>1</v>
      </c>
      <c r="V3483" t="s">
        <v>38</v>
      </c>
      <c r="W3483">
        <v>60</v>
      </c>
      <c r="X3483">
        <v>1</v>
      </c>
      <c r="Y3483">
        <v>0</v>
      </c>
      <c r="Z3483">
        <v>2</v>
      </c>
      <c r="AA3483">
        <f t="shared" si="273"/>
        <v>120</v>
      </c>
      <c r="AB3483">
        <f t="shared" si="274"/>
        <v>120</v>
      </c>
      <c r="AE3483" t="s">
        <v>39</v>
      </c>
      <c r="AF3483">
        <v>0.9</v>
      </c>
      <c r="AG3483">
        <v>71</v>
      </c>
      <c r="AH3483">
        <v>97</v>
      </c>
      <c r="AI3483">
        <v>10</v>
      </c>
      <c r="AJ3483">
        <v>10</v>
      </c>
      <c r="AK3483">
        <v>10</v>
      </c>
      <c r="AL3483">
        <v>10</v>
      </c>
      <c r="AM3483">
        <v>9</v>
      </c>
      <c r="AN3483">
        <v>10</v>
      </c>
    </row>
    <row r="3484" spans="1:40" x14ac:dyDescent="0.2">
      <c r="A3484" s="1">
        <v>9132328</v>
      </c>
      <c r="B3484" t="s">
        <v>2346</v>
      </c>
      <c r="C3484">
        <v>2013</v>
      </c>
      <c r="D3484" s="2" t="s">
        <v>5394</v>
      </c>
      <c r="E3484" s="3" t="str">
        <f t="shared" si="270"/>
        <v>5/23/2013</v>
      </c>
      <c r="F3484" s="4">
        <f t="shared" si="271"/>
        <v>1133</v>
      </c>
      <c r="G3484" s="4">
        <f t="shared" si="272"/>
        <v>3.1041095890410957</v>
      </c>
      <c r="H3484" s="1">
        <v>3909970</v>
      </c>
      <c r="I3484" t="s">
        <v>48</v>
      </c>
      <c r="J3484" t="s">
        <v>33</v>
      </c>
      <c r="K3484" t="s">
        <v>34</v>
      </c>
      <c r="L3484" s="1">
        <v>1018</v>
      </c>
      <c r="M3484" t="s">
        <v>35</v>
      </c>
      <c r="N3484">
        <v>52.373318947688801</v>
      </c>
      <c r="O3484">
        <v>4.8465552464597899</v>
      </c>
      <c r="P3484" t="s">
        <v>36</v>
      </c>
      <c r="Q3484" t="s">
        <v>37</v>
      </c>
      <c r="R3484">
        <v>4</v>
      </c>
      <c r="S3484">
        <v>1</v>
      </c>
      <c r="T3484">
        <v>2</v>
      </c>
      <c r="U3484">
        <v>2</v>
      </c>
      <c r="V3484" t="s">
        <v>38</v>
      </c>
      <c r="W3484">
        <v>99</v>
      </c>
      <c r="X3484">
        <v>1</v>
      </c>
      <c r="Y3484">
        <v>0</v>
      </c>
      <c r="Z3484">
        <v>2</v>
      </c>
      <c r="AA3484">
        <f t="shared" si="273"/>
        <v>198</v>
      </c>
      <c r="AB3484">
        <f t="shared" si="274"/>
        <v>198</v>
      </c>
      <c r="AE3484" t="s">
        <v>39</v>
      </c>
      <c r="AF3484">
        <v>0.7</v>
      </c>
      <c r="AG3484">
        <v>36</v>
      </c>
      <c r="AH3484">
        <v>97</v>
      </c>
      <c r="AI3484">
        <v>9</v>
      </c>
      <c r="AJ3484">
        <v>9</v>
      </c>
      <c r="AK3484">
        <v>10</v>
      </c>
      <c r="AL3484">
        <v>10</v>
      </c>
      <c r="AM3484">
        <v>10</v>
      </c>
      <c r="AN3484">
        <v>10</v>
      </c>
    </row>
    <row r="3485" spans="1:40" x14ac:dyDescent="0.2">
      <c r="A3485" s="1">
        <v>9133729</v>
      </c>
      <c r="B3485" t="s">
        <v>3057</v>
      </c>
      <c r="C3485">
        <v>2013</v>
      </c>
      <c r="D3485" s="2" t="s">
        <v>5395</v>
      </c>
      <c r="E3485" s="3" t="str">
        <f t="shared" si="270"/>
        <v>5/24/2013</v>
      </c>
      <c r="F3485" s="4">
        <f t="shared" si="271"/>
        <v>1132</v>
      </c>
      <c r="G3485" s="4">
        <f t="shared" si="272"/>
        <v>3.1013698630136988</v>
      </c>
      <c r="H3485" s="1">
        <v>1200768</v>
      </c>
      <c r="I3485" t="s">
        <v>45</v>
      </c>
      <c r="J3485" t="s">
        <v>33</v>
      </c>
      <c r="K3485" t="s">
        <v>34</v>
      </c>
      <c r="L3485" s="1">
        <v>1056</v>
      </c>
      <c r="M3485" t="s">
        <v>35</v>
      </c>
      <c r="N3485">
        <v>52.3553532643419</v>
      </c>
      <c r="O3485">
        <v>4.9157297474447299</v>
      </c>
      <c r="P3485" t="s">
        <v>36</v>
      </c>
      <c r="Q3485" t="s">
        <v>37</v>
      </c>
      <c r="R3485">
        <v>4</v>
      </c>
      <c r="S3485">
        <v>1</v>
      </c>
      <c r="T3485">
        <v>3</v>
      </c>
      <c r="U3485">
        <v>5</v>
      </c>
      <c r="V3485" t="s">
        <v>38</v>
      </c>
      <c r="W3485">
        <v>100</v>
      </c>
      <c r="X3485">
        <v>2</v>
      </c>
      <c r="Y3485">
        <v>15</v>
      </c>
      <c r="Z3485">
        <v>3</v>
      </c>
      <c r="AA3485">
        <f t="shared" si="273"/>
        <v>300</v>
      </c>
      <c r="AB3485">
        <f t="shared" si="274"/>
        <v>300</v>
      </c>
      <c r="AE3485" t="s">
        <v>60</v>
      </c>
      <c r="AF3485" t="s">
        <v>60</v>
      </c>
      <c r="AG3485">
        <v>10</v>
      </c>
      <c r="AH3485">
        <v>98</v>
      </c>
      <c r="AI3485">
        <v>10</v>
      </c>
      <c r="AJ3485">
        <v>10</v>
      </c>
      <c r="AK3485">
        <v>10</v>
      </c>
      <c r="AL3485">
        <v>10</v>
      </c>
      <c r="AM3485">
        <v>9</v>
      </c>
      <c r="AN3485">
        <v>10</v>
      </c>
    </row>
    <row r="3486" spans="1:40" x14ac:dyDescent="0.2">
      <c r="A3486" s="1">
        <v>9134614</v>
      </c>
      <c r="B3486" t="s">
        <v>3058</v>
      </c>
      <c r="C3486">
        <v>2013</v>
      </c>
      <c r="D3486" s="2" t="s">
        <v>5395</v>
      </c>
      <c r="E3486" s="3" t="str">
        <f t="shared" si="270"/>
        <v>5/24/2013</v>
      </c>
      <c r="F3486" s="4">
        <f t="shared" si="271"/>
        <v>1132</v>
      </c>
      <c r="G3486" s="4">
        <f t="shared" si="272"/>
        <v>3.1013698630136988</v>
      </c>
      <c r="H3486" s="1">
        <v>1762285</v>
      </c>
      <c r="I3486" t="s">
        <v>58</v>
      </c>
      <c r="J3486" t="s">
        <v>33</v>
      </c>
      <c r="K3486" t="s">
        <v>34</v>
      </c>
      <c r="L3486" s="1" t="s">
        <v>3059</v>
      </c>
      <c r="M3486" t="s">
        <v>35</v>
      </c>
      <c r="N3486">
        <v>52.356730645440003</v>
      </c>
      <c r="O3486">
        <v>4.9030310060721298</v>
      </c>
      <c r="P3486" t="s">
        <v>36</v>
      </c>
      <c r="Q3486" t="s">
        <v>37</v>
      </c>
      <c r="R3486">
        <v>3</v>
      </c>
      <c r="S3486">
        <v>1.5</v>
      </c>
      <c r="T3486">
        <v>3</v>
      </c>
      <c r="U3486">
        <v>3</v>
      </c>
      <c r="V3486" t="s">
        <v>38</v>
      </c>
      <c r="W3486">
        <v>150</v>
      </c>
      <c r="X3486">
        <v>3</v>
      </c>
      <c r="Y3486">
        <v>40</v>
      </c>
      <c r="Z3486">
        <v>3</v>
      </c>
      <c r="AA3486">
        <f t="shared" si="273"/>
        <v>450</v>
      </c>
      <c r="AB3486">
        <f t="shared" si="274"/>
        <v>450</v>
      </c>
      <c r="AE3486" t="s">
        <v>46</v>
      </c>
      <c r="AF3486">
        <v>1</v>
      </c>
      <c r="AG3486">
        <v>5</v>
      </c>
      <c r="AH3486">
        <v>88</v>
      </c>
      <c r="AI3486">
        <v>10</v>
      </c>
      <c r="AJ3486">
        <v>9</v>
      </c>
      <c r="AK3486">
        <v>10</v>
      </c>
      <c r="AL3486">
        <v>10</v>
      </c>
      <c r="AM3486">
        <v>10</v>
      </c>
      <c r="AN3486">
        <v>9</v>
      </c>
    </row>
    <row r="3487" spans="1:40" x14ac:dyDescent="0.2">
      <c r="A3487" s="1">
        <v>9134985</v>
      </c>
      <c r="B3487" t="s">
        <v>3060</v>
      </c>
      <c r="C3487">
        <v>2013</v>
      </c>
      <c r="D3487" s="2" t="s">
        <v>5395</v>
      </c>
      <c r="E3487" s="3" t="str">
        <f t="shared" si="270"/>
        <v>5/24/2013</v>
      </c>
      <c r="F3487" s="4">
        <f t="shared" si="271"/>
        <v>1132</v>
      </c>
      <c r="G3487" s="4">
        <f t="shared" si="272"/>
        <v>3.1013698630136988</v>
      </c>
      <c r="H3487" s="1">
        <v>1199338</v>
      </c>
      <c r="I3487" t="s">
        <v>32</v>
      </c>
      <c r="J3487" t="s">
        <v>3061</v>
      </c>
      <c r="K3487" t="s">
        <v>3062</v>
      </c>
      <c r="L3487" s="1">
        <v>1052</v>
      </c>
      <c r="M3487" t="s">
        <v>35</v>
      </c>
      <c r="N3487">
        <v>52.382587306987197</v>
      </c>
      <c r="O3487">
        <v>4.8740466039986101</v>
      </c>
      <c r="P3487" t="s">
        <v>36</v>
      </c>
      <c r="Q3487" t="s">
        <v>37</v>
      </c>
      <c r="R3487">
        <v>2</v>
      </c>
      <c r="S3487">
        <v>1</v>
      </c>
      <c r="T3487">
        <v>1</v>
      </c>
      <c r="U3487">
        <v>1</v>
      </c>
      <c r="V3487" t="s">
        <v>38</v>
      </c>
      <c r="W3487">
        <v>150</v>
      </c>
      <c r="X3487">
        <v>1</v>
      </c>
      <c r="Y3487">
        <v>40</v>
      </c>
      <c r="Z3487">
        <v>2</v>
      </c>
      <c r="AA3487">
        <f t="shared" si="273"/>
        <v>300</v>
      </c>
      <c r="AB3487">
        <f t="shared" si="274"/>
        <v>300</v>
      </c>
      <c r="AE3487" t="s">
        <v>60</v>
      </c>
      <c r="AF3487" t="s">
        <v>60</v>
      </c>
      <c r="AG3487">
        <v>1</v>
      </c>
      <c r="AH3487">
        <v>100</v>
      </c>
      <c r="AI3487">
        <v>10</v>
      </c>
      <c r="AJ3487">
        <v>10</v>
      </c>
      <c r="AK3487">
        <v>10</v>
      </c>
      <c r="AL3487">
        <v>10</v>
      </c>
      <c r="AM3487">
        <v>10</v>
      </c>
      <c r="AN3487">
        <v>10</v>
      </c>
    </row>
    <row r="3488" spans="1:40" x14ac:dyDescent="0.2">
      <c r="A3488" s="1">
        <v>9136787</v>
      </c>
      <c r="B3488" t="s">
        <v>1558</v>
      </c>
      <c r="C3488">
        <v>2013</v>
      </c>
      <c r="D3488" s="2" t="s">
        <v>5395</v>
      </c>
      <c r="E3488" s="3" t="str">
        <f t="shared" si="270"/>
        <v>5/24/2013</v>
      </c>
      <c r="F3488" s="4">
        <f t="shared" si="271"/>
        <v>1132</v>
      </c>
      <c r="G3488" s="4">
        <f t="shared" si="272"/>
        <v>3.1013698630136988</v>
      </c>
      <c r="H3488" s="1">
        <v>3020852</v>
      </c>
      <c r="I3488" t="s">
        <v>45</v>
      </c>
      <c r="J3488" t="s">
        <v>33</v>
      </c>
      <c r="K3488" t="s">
        <v>34</v>
      </c>
      <c r="L3488" s="1">
        <v>1056</v>
      </c>
      <c r="M3488" t="s">
        <v>35</v>
      </c>
      <c r="N3488">
        <v>52.375148268005603</v>
      </c>
      <c r="O3488">
        <v>4.9470065724147698</v>
      </c>
      <c r="P3488" t="s">
        <v>36</v>
      </c>
      <c r="Q3488" t="s">
        <v>37</v>
      </c>
      <c r="R3488">
        <v>3</v>
      </c>
      <c r="S3488">
        <v>1</v>
      </c>
      <c r="T3488">
        <v>1</v>
      </c>
      <c r="U3488">
        <v>1</v>
      </c>
      <c r="V3488" t="s">
        <v>38</v>
      </c>
      <c r="W3488">
        <v>68</v>
      </c>
      <c r="X3488">
        <v>2</v>
      </c>
      <c r="Y3488">
        <v>0</v>
      </c>
      <c r="Z3488">
        <v>2</v>
      </c>
      <c r="AA3488">
        <f t="shared" si="273"/>
        <v>136</v>
      </c>
      <c r="AB3488">
        <f t="shared" si="274"/>
        <v>136</v>
      </c>
      <c r="AE3488" t="s">
        <v>46</v>
      </c>
      <c r="AF3488">
        <v>1</v>
      </c>
      <c r="AG3488">
        <v>1</v>
      </c>
      <c r="AH3488">
        <v>100</v>
      </c>
      <c r="AI3488">
        <v>10</v>
      </c>
      <c r="AJ3488">
        <v>10</v>
      </c>
      <c r="AK3488">
        <v>10</v>
      </c>
      <c r="AL3488">
        <v>10</v>
      </c>
      <c r="AM3488">
        <v>10</v>
      </c>
      <c r="AN3488">
        <v>10</v>
      </c>
    </row>
    <row r="3489" spans="1:40" x14ac:dyDescent="0.2">
      <c r="A3489" s="1">
        <v>9136823</v>
      </c>
      <c r="B3489" t="s">
        <v>326</v>
      </c>
      <c r="C3489">
        <v>2013</v>
      </c>
      <c r="D3489" s="2" t="s">
        <v>5395</v>
      </c>
      <c r="E3489" s="3" t="str">
        <f t="shared" si="270"/>
        <v>5/24/2013</v>
      </c>
      <c r="F3489" s="4">
        <f t="shared" si="271"/>
        <v>1132</v>
      </c>
      <c r="G3489" s="4">
        <f t="shared" si="272"/>
        <v>3.1013698630136988</v>
      </c>
      <c r="H3489" s="1">
        <v>1199491</v>
      </c>
      <c r="I3489" t="s">
        <v>54</v>
      </c>
      <c r="J3489" t="s">
        <v>33</v>
      </c>
      <c r="K3489" t="s">
        <v>34</v>
      </c>
      <c r="L3489" s="1" t="s">
        <v>3063</v>
      </c>
      <c r="M3489" t="s">
        <v>35</v>
      </c>
      <c r="N3489">
        <v>52.388910035542402</v>
      </c>
      <c r="O3489">
        <v>4.91574952376879</v>
      </c>
      <c r="P3489" t="s">
        <v>36</v>
      </c>
      <c r="Q3489" t="s">
        <v>37</v>
      </c>
      <c r="R3489">
        <v>3</v>
      </c>
      <c r="S3489">
        <v>1</v>
      </c>
      <c r="T3489">
        <v>1</v>
      </c>
      <c r="U3489">
        <v>2</v>
      </c>
      <c r="V3489" t="s">
        <v>38</v>
      </c>
      <c r="W3489">
        <v>235</v>
      </c>
      <c r="X3489">
        <v>2</v>
      </c>
      <c r="Y3489">
        <v>40</v>
      </c>
      <c r="Z3489">
        <v>2</v>
      </c>
      <c r="AA3489">
        <f t="shared" si="273"/>
        <v>470</v>
      </c>
      <c r="AB3489">
        <f t="shared" si="274"/>
        <v>470</v>
      </c>
      <c r="AE3489" t="s">
        <v>39</v>
      </c>
      <c r="AF3489">
        <v>0.7</v>
      </c>
      <c r="AG3489">
        <v>5</v>
      </c>
      <c r="AH3489">
        <v>100</v>
      </c>
      <c r="AI3489">
        <v>10</v>
      </c>
      <c r="AJ3489">
        <v>9</v>
      </c>
      <c r="AK3489">
        <v>10</v>
      </c>
      <c r="AL3489">
        <v>10</v>
      </c>
      <c r="AM3489">
        <v>10</v>
      </c>
      <c r="AN3489">
        <v>10</v>
      </c>
    </row>
    <row r="3490" spans="1:40" x14ac:dyDescent="0.2">
      <c r="A3490" s="1">
        <v>9137523</v>
      </c>
      <c r="B3490" t="s">
        <v>3064</v>
      </c>
      <c r="C3490">
        <v>2013</v>
      </c>
      <c r="D3490" s="2" t="s">
        <v>5395</v>
      </c>
      <c r="E3490" s="3" t="str">
        <f t="shared" si="270"/>
        <v>5/24/2013</v>
      </c>
      <c r="F3490" s="4">
        <f t="shared" si="271"/>
        <v>1132</v>
      </c>
      <c r="G3490" s="4">
        <f t="shared" si="272"/>
        <v>3.1013698630136988</v>
      </c>
      <c r="H3490" s="1">
        <v>4209897</v>
      </c>
      <c r="I3490" t="s">
        <v>54</v>
      </c>
      <c r="J3490" t="s">
        <v>33</v>
      </c>
      <c r="K3490" t="s">
        <v>34</v>
      </c>
      <c r="L3490" s="1">
        <v>1071</v>
      </c>
      <c r="M3490" t="s">
        <v>35</v>
      </c>
      <c r="N3490">
        <v>52.372698759288603</v>
      </c>
      <c r="O3490">
        <v>4.8614453543012397</v>
      </c>
      <c r="P3490" t="s">
        <v>36</v>
      </c>
      <c r="Q3490" t="s">
        <v>37</v>
      </c>
      <c r="R3490">
        <v>6</v>
      </c>
      <c r="S3490">
        <v>2</v>
      </c>
      <c r="T3490">
        <v>5</v>
      </c>
      <c r="U3490">
        <v>6</v>
      </c>
      <c r="V3490" t="s">
        <v>38</v>
      </c>
      <c r="W3490">
        <v>300</v>
      </c>
      <c r="X3490">
        <v>4</v>
      </c>
      <c r="Y3490">
        <v>50</v>
      </c>
      <c r="Z3490">
        <v>3</v>
      </c>
      <c r="AA3490">
        <f t="shared" si="273"/>
        <v>900</v>
      </c>
      <c r="AB3490">
        <f t="shared" si="274"/>
        <v>900</v>
      </c>
      <c r="AE3490" t="s">
        <v>43</v>
      </c>
      <c r="AF3490">
        <v>0.9</v>
      </c>
      <c r="AG3490">
        <v>1</v>
      </c>
      <c r="AH3490">
        <v>100</v>
      </c>
      <c r="AI3490">
        <v>10</v>
      </c>
      <c r="AJ3490">
        <v>8</v>
      </c>
      <c r="AK3490">
        <v>10</v>
      </c>
      <c r="AL3490">
        <v>10</v>
      </c>
      <c r="AM3490">
        <v>10</v>
      </c>
      <c r="AN3490">
        <v>8</v>
      </c>
    </row>
    <row r="3491" spans="1:40" x14ac:dyDescent="0.2">
      <c r="A3491" s="1">
        <v>9137568</v>
      </c>
      <c r="B3491" t="s">
        <v>562</v>
      </c>
      <c r="C3491">
        <v>2013</v>
      </c>
      <c r="D3491" s="2" t="s">
        <v>5395</v>
      </c>
      <c r="E3491" s="3" t="str">
        <f t="shared" si="270"/>
        <v>5/24/2013</v>
      </c>
      <c r="F3491" s="4">
        <f t="shared" si="271"/>
        <v>1132</v>
      </c>
      <c r="G3491" s="4">
        <f t="shared" si="272"/>
        <v>3.1013698630136988</v>
      </c>
      <c r="H3491" s="1">
        <v>5403528</v>
      </c>
      <c r="I3491" t="s">
        <v>670</v>
      </c>
      <c r="J3491" t="s">
        <v>33</v>
      </c>
      <c r="K3491" t="s">
        <v>34</v>
      </c>
      <c r="L3491" s="1" t="s">
        <v>3065</v>
      </c>
      <c r="M3491" t="s">
        <v>35</v>
      </c>
      <c r="N3491">
        <v>52.356131354751803</v>
      </c>
      <c r="O3491">
        <v>4.9298793603382496</v>
      </c>
      <c r="P3491" t="s">
        <v>56</v>
      </c>
      <c r="Q3491" t="s">
        <v>37</v>
      </c>
      <c r="R3491">
        <v>4</v>
      </c>
      <c r="S3491">
        <v>1</v>
      </c>
      <c r="T3491">
        <v>3</v>
      </c>
      <c r="U3491">
        <v>4</v>
      </c>
      <c r="V3491" t="s">
        <v>38</v>
      </c>
      <c r="W3491">
        <v>100</v>
      </c>
      <c r="X3491">
        <v>4</v>
      </c>
      <c r="Y3491">
        <v>0</v>
      </c>
      <c r="Z3491">
        <v>3</v>
      </c>
      <c r="AA3491">
        <f t="shared" si="273"/>
        <v>300</v>
      </c>
      <c r="AB3491">
        <f t="shared" si="274"/>
        <v>300</v>
      </c>
      <c r="AE3491" t="s">
        <v>43</v>
      </c>
      <c r="AF3491">
        <v>1</v>
      </c>
      <c r="AG3491">
        <v>0</v>
      </c>
    </row>
    <row r="3492" spans="1:40" x14ac:dyDescent="0.2">
      <c r="A3492" s="1">
        <v>9139235</v>
      </c>
      <c r="B3492" t="s">
        <v>562</v>
      </c>
      <c r="C3492">
        <v>2013</v>
      </c>
      <c r="D3492" s="2" t="s">
        <v>5395</v>
      </c>
      <c r="E3492" s="3" t="str">
        <f t="shared" si="270"/>
        <v>5/24/2013</v>
      </c>
      <c r="F3492" s="4">
        <f t="shared" si="271"/>
        <v>1132</v>
      </c>
      <c r="G3492" s="4">
        <f t="shared" si="272"/>
        <v>3.1013698630136988</v>
      </c>
      <c r="H3492" s="1">
        <v>5403090</v>
      </c>
      <c r="I3492" t="s">
        <v>670</v>
      </c>
      <c r="J3492" t="s">
        <v>33</v>
      </c>
      <c r="K3492" t="s">
        <v>34</v>
      </c>
      <c r="L3492" s="1" t="s">
        <v>3065</v>
      </c>
      <c r="M3492" t="s">
        <v>35</v>
      </c>
      <c r="N3492">
        <v>52.368022627456398</v>
      </c>
      <c r="O3492">
        <v>4.9372792293272196</v>
      </c>
      <c r="P3492" t="s">
        <v>56</v>
      </c>
      <c r="Q3492" t="s">
        <v>42</v>
      </c>
      <c r="R3492">
        <v>2</v>
      </c>
      <c r="S3492">
        <v>0.5</v>
      </c>
      <c r="T3492">
        <v>1</v>
      </c>
      <c r="U3492">
        <v>1</v>
      </c>
      <c r="V3492" t="s">
        <v>38</v>
      </c>
      <c r="W3492">
        <v>44</v>
      </c>
      <c r="X3492">
        <v>1</v>
      </c>
      <c r="Y3492">
        <v>0</v>
      </c>
      <c r="Z3492">
        <v>1</v>
      </c>
      <c r="AA3492">
        <f t="shared" si="273"/>
        <v>44</v>
      </c>
      <c r="AB3492">
        <f t="shared" si="274"/>
        <v>44</v>
      </c>
      <c r="AE3492" t="s">
        <v>43</v>
      </c>
      <c r="AF3492">
        <v>1</v>
      </c>
      <c r="AG3492">
        <v>3</v>
      </c>
      <c r="AH3492">
        <v>100</v>
      </c>
      <c r="AI3492">
        <v>10</v>
      </c>
      <c r="AJ3492">
        <v>10</v>
      </c>
      <c r="AK3492">
        <v>10</v>
      </c>
      <c r="AL3492">
        <v>10</v>
      </c>
      <c r="AM3492">
        <v>10</v>
      </c>
      <c r="AN3492">
        <v>10</v>
      </c>
    </row>
    <row r="3493" spans="1:40" x14ac:dyDescent="0.2">
      <c r="A3493" s="1">
        <v>9142061</v>
      </c>
      <c r="B3493" t="s">
        <v>241</v>
      </c>
      <c r="C3493">
        <v>2013</v>
      </c>
      <c r="D3493" s="2" t="s">
        <v>5269</v>
      </c>
      <c r="E3493" s="3" t="str">
        <f t="shared" si="270"/>
        <v>5/25/2013</v>
      </c>
      <c r="F3493" s="4">
        <f t="shared" si="271"/>
        <v>1131</v>
      </c>
      <c r="G3493" s="4">
        <f t="shared" si="272"/>
        <v>3.0986301369863014</v>
      </c>
      <c r="H3493" s="1">
        <v>1201747</v>
      </c>
      <c r="I3493" t="s">
        <v>45</v>
      </c>
      <c r="J3493" t="s">
        <v>33</v>
      </c>
      <c r="K3493" t="s">
        <v>34</v>
      </c>
      <c r="L3493" s="1">
        <v>1054</v>
      </c>
      <c r="M3493" t="s">
        <v>35</v>
      </c>
      <c r="N3493">
        <v>52.336241868337602</v>
      </c>
      <c r="O3493">
        <v>4.9501858206376301</v>
      </c>
      <c r="P3493" t="s">
        <v>36</v>
      </c>
      <c r="Q3493" t="s">
        <v>37</v>
      </c>
      <c r="R3493">
        <v>2</v>
      </c>
      <c r="S3493">
        <v>1</v>
      </c>
      <c r="T3493">
        <v>1</v>
      </c>
      <c r="U3493">
        <v>1</v>
      </c>
      <c r="V3493" t="s">
        <v>38</v>
      </c>
      <c r="W3493">
        <v>200</v>
      </c>
      <c r="X3493">
        <v>2</v>
      </c>
      <c r="Y3493">
        <v>75</v>
      </c>
      <c r="Z3493">
        <v>1</v>
      </c>
      <c r="AA3493">
        <f t="shared" si="273"/>
        <v>200</v>
      </c>
      <c r="AB3493">
        <f t="shared" si="274"/>
        <v>200</v>
      </c>
      <c r="AE3493" t="s">
        <v>46</v>
      </c>
      <c r="AF3493">
        <v>0.89</v>
      </c>
      <c r="AG3493">
        <v>7</v>
      </c>
      <c r="AH3493">
        <v>100</v>
      </c>
      <c r="AI3493">
        <v>10</v>
      </c>
      <c r="AJ3493">
        <v>8</v>
      </c>
      <c r="AK3493">
        <v>10</v>
      </c>
      <c r="AL3493">
        <v>10</v>
      </c>
      <c r="AM3493">
        <v>10</v>
      </c>
      <c r="AN3493">
        <v>8</v>
      </c>
    </row>
    <row r="3494" spans="1:40" x14ac:dyDescent="0.2">
      <c r="A3494" s="1">
        <v>9146073</v>
      </c>
      <c r="B3494" t="s">
        <v>3066</v>
      </c>
      <c r="C3494">
        <v>2013</v>
      </c>
      <c r="D3494" s="2" t="s">
        <v>5269</v>
      </c>
      <c r="E3494" s="3" t="str">
        <f t="shared" si="270"/>
        <v>5/25/2013</v>
      </c>
      <c r="F3494" s="4">
        <f t="shared" si="271"/>
        <v>1131</v>
      </c>
      <c r="G3494" s="4">
        <f t="shared" si="272"/>
        <v>3.0986301369863014</v>
      </c>
      <c r="H3494" s="1">
        <v>3049087</v>
      </c>
      <c r="I3494" t="s">
        <v>85</v>
      </c>
      <c r="J3494" t="s">
        <v>33</v>
      </c>
      <c r="K3494" t="s">
        <v>34</v>
      </c>
      <c r="L3494" s="1" t="s">
        <v>3067</v>
      </c>
      <c r="M3494" t="s">
        <v>35</v>
      </c>
      <c r="N3494">
        <v>52.335070695057098</v>
      </c>
      <c r="O3494">
        <v>4.9521469516128001</v>
      </c>
      <c r="P3494" t="s">
        <v>36</v>
      </c>
      <c r="Q3494" t="s">
        <v>37</v>
      </c>
      <c r="R3494">
        <v>4</v>
      </c>
      <c r="S3494">
        <v>1</v>
      </c>
      <c r="T3494">
        <v>2</v>
      </c>
      <c r="U3494">
        <v>2</v>
      </c>
      <c r="V3494" t="s">
        <v>38</v>
      </c>
      <c r="W3494">
        <v>175</v>
      </c>
      <c r="X3494">
        <v>2</v>
      </c>
      <c r="Y3494">
        <v>15</v>
      </c>
      <c r="Z3494">
        <v>4</v>
      </c>
      <c r="AA3494">
        <f t="shared" si="273"/>
        <v>700</v>
      </c>
      <c r="AB3494">
        <f t="shared" si="274"/>
        <v>700</v>
      </c>
      <c r="AE3494" t="s">
        <v>46</v>
      </c>
      <c r="AF3494">
        <v>0.95</v>
      </c>
      <c r="AG3494">
        <v>1</v>
      </c>
    </row>
    <row r="3495" spans="1:40" x14ac:dyDescent="0.2">
      <c r="A3495" s="1">
        <v>9148155</v>
      </c>
      <c r="B3495" t="s">
        <v>167</v>
      </c>
      <c r="C3495">
        <v>2013</v>
      </c>
      <c r="D3495" s="2" t="s">
        <v>5269</v>
      </c>
      <c r="E3495" s="3" t="str">
        <f t="shared" si="270"/>
        <v>5/25/2013</v>
      </c>
      <c r="F3495" s="4">
        <f t="shared" si="271"/>
        <v>1131</v>
      </c>
      <c r="G3495" s="4">
        <f t="shared" si="272"/>
        <v>3.0986301369863014</v>
      </c>
      <c r="H3495" s="1">
        <v>2888548</v>
      </c>
      <c r="I3495" t="s">
        <v>69</v>
      </c>
      <c r="J3495" t="s">
        <v>33</v>
      </c>
      <c r="K3495" t="s">
        <v>34</v>
      </c>
      <c r="L3495" s="1" t="s">
        <v>3068</v>
      </c>
      <c r="M3495" t="s">
        <v>35</v>
      </c>
      <c r="N3495">
        <v>52.373219510501599</v>
      </c>
      <c r="O3495">
        <v>4.8588101685961398</v>
      </c>
      <c r="P3495" t="s">
        <v>36</v>
      </c>
      <c r="Q3495" t="s">
        <v>37</v>
      </c>
      <c r="R3495">
        <v>4</v>
      </c>
      <c r="S3495">
        <v>1</v>
      </c>
      <c r="T3495">
        <v>2</v>
      </c>
      <c r="U3495">
        <v>2</v>
      </c>
      <c r="V3495" t="s">
        <v>38</v>
      </c>
      <c r="W3495">
        <v>125</v>
      </c>
      <c r="X3495">
        <v>2</v>
      </c>
      <c r="Y3495">
        <v>10</v>
      </c>
      <c r="Z3495">
        <v>3</v>
      </c>
      <c r="AA3495">
        <f t="shared" si="273"/>
        <v>375</v>
      </c>
      <c r="AB3495">
        <f t="shared" si="274"/>
        <v>375</v>
      </c>
      <c r="AE3495" t="s">
        <v>43</v>
      </c>
      <c r="AF3495">
        <v>1</v>
      </c>
      <c r="AG3495">
        <v>1</v>
      </c>
      <c r="AH3495">
        <v>100</v>
      </c>
      <c r="AI3495">
        <v>10</v>
      </c>
      <c r="AJ3495">
        <v>10</v>
      </c>
      <c r="AK3495">
        <v>10</v>
      </c>
      <c r="AL3495">
        <v>10</v>
      </c>
      <c r="AM3495">
        <v>10</v>
      </c>
      <c r="AN3495">
        <v>10</v>
      </c>
    </row>
    <row r="3496" spans="1:40" x14ac:dyDescent="0.2">
      <c r="A3496" s="1">
        <v>9156219</v>
      </c>
      <c r="B3496" t="s">
        <v>2107</v>
      </c>
      <c r="C3496">
        <v>2013</v>
      </c>
      <c r="D3496" s="2" t="s">
        <v>5269</v>
      </c>
      <c r="E3496" s="3" t="str">
        <f t="shared" si="270"/>
        <v>5/25/2013</v>
      </c>
      <c r="F3496" s="4">
        <f t="shared" si="271"/>
        <v>1131</v>
      </c>
      <c r="G3496" s="4">
        <f t="shared" si="272"/>
        <v>3.0986301369863014</v>
      </c>
      <c r="H3496" s="1">
        <v>1202525</v>
      </c>
      <c r="I3496" t="s">
        <v>50</v>
      </c>
      <c r="J3496" t="s">
        <v>33</v>
      </c>
      <c r="K3496" t="s">
        <v>34</v>
      </c>
      <c r="L3496" s="1">
        <v>1016</v>
      </c>
      <c r="M3496" t="s">
        <v>35</v>
      </c>
      <c r="N3496">
        <v>52.369299928016801</v>
      </c>
      <c r="O3496">
        <v>4.8690011701504803</v>
      </c>
      <c r="P3496" t="s">
        <v>36</v>
      </c>
      <c r="Q3496" t="s">
        <v>42</v>
      </c>
      <c r="R3496">
        <v>2</v>
      </c>
      <c r="S3496">
        <v>1</v>
      </c>
      <c r="T3496">
        <v>1</v>
      </c>
      <c r="U3496">
        <v>1</v>
      </c>
      <c r="V3496" t="s">
        <v>38</v>
      </c>
      <c r="W3496">
        <v>75</v>
      </c>
      <c r="X3496">
        <v>2</v>
      </c>
      <c r="Y3496">
        <v>15</v>
      </c>
      <c r="Z3496">
        <v>3</v>
      </c>
      <c r="AA3496">
        <f t="shared" si="273"/>
        <v>225</v>
      </c>
      <c r="AB3496">
        <f t="shared" si="274"/>
        <v>225</v>
      </c>
      <c r="AE3496" t="s">
        <v>39</v>
      </c>
      <c r="AF3496">
        <v>0.71</v>
      </c>
      <c r="AG3496">
        <v>12</v>
      </c>
      <c r="AH3496">
        <v>97</v>
      </c>
      <c r="AI3496">
        <v>10</v>
      </c>
      <c r="AJ3496">
        <v>9</v>
      </c>
      <c r="AK3496">
        <v>10</v>
      </c>
      <c r="AL3496">
        <v>10</v>
      </c>
      <c r="AM3496">
        <v>10</v>
      </c>
      <c r="AN3496">
        <v>9</v>
      </c>
    </row>
    <row r="3497" spans="1:40" x14ac:dyDescent="0.2">
      <c r="A3497" s="1">
        <v>9161170</v>
      </c>
      <c r="B3497" t="s">
        <v>3069</v>
      </c>
      <c r="C3497">
        <v>2013</v>
      </c>
      <c r="D3497" s="2" t="s">
        <v>5396</v>
      </c>
      <c r="E3497" s="3" t="str">
        <f t="shared" si="270"/>
        <v>5/26/2013</v>
      </c>
      <c r="F3497" s="4">
        <f t="shared" si="271"/>
        <v>1130</v>
      </c>
      <c r="G3497" s="4">
        <f t="shared" si="272"/>
        <v>3.095890410958904</v>
      </c>
      <c r="H3497" s="1">
        <v>4535048</v>
      </c>
      <c r="I3497" t="s">
        <v>105</v>
      </c>
      <c r="J3497" t="s">
        <v>33</v>
      </c>
      <c r="K3497" t="s">
        <v>34</v>
      </c>
      <c r="L3497" s="1">
        <v>1092</v>
      </c>
      <c r="M3497" t="s">
        <v>35</v>
      </c>
      <c r="N3497">
        <v>52.370594534803899</v>
      </c>
      <c r="O3497">
        <v>4.9304137373363304</v>
      </c>
      <c r="P3497" t="s">
        <v>36</v>
      </c>
      <c r="Q3497" t="s">
        <v>37</v>
      </c>
      <c r="R3497">
        <v>2</v>
      </c>
      <c r="S3497">
        <v>1</v>
      </c>
      <c r="T3497">
        <v>1</v>
      </c>
      <c r="U3497">
        <v>1</v>
      </c>
      <c r="V3497" t="s">
        <v>38</v>
      </c>
      <c r="W3497">
        <v>89</v>
      </c>
      <c r="X3497">
        <v>1</v>
      </c>
      <c r="Y3497">
        <v>0</v>
      </c>
      <c r="Z3497">
        <v>1</v>
      </c>
      <c r="AA3497">
        <f t="shared" si="273"/>
        <v>89</v>
      </c>
      <c r="AB3497">
        <f t="shared" si="274"/>
        <v>89</v>
      </c>
      <c r="AE3497" t="s">
        <v>39</v>
      </c>
      <c r="AF3497">
        <v>0.86</v>
      </c>
      <c r="AG3497">
        <v>5</v>
      </c>
      <c r="AH3497">
        <v>92</v>
      </c>
      <c r="AI3497">
        <v>10</v>
      </c>
      <c r="AJ3497">
        <v>10</v>
      </c>
      <c r="AK3497">
        <v>10</v>
      </c>
      <c r="AL3497">
        <v>9</v>
      </c>
      <c r="AM3497">
        <v>8</v>
      </c>
      <c r="AN3497">
        <v>8</v>
      </c>
    </row>
    <row r="3498" spans="1:40" x14ac:dyDescent="0.2">
      <c r="A3498" s="1">
        <v>9161697</v>
      </c>
      <c r="B3498" t="s">
        <v>1229</v>
      </c>
      <c r="C3498">
        <v>2013</v>
      </c>
      <c r="D3498" s="2" t="s">
        <v>5396</v>
      </c>
      <c r="E3498" s="3" t="str">
        <f t="shared" si="270"/>
        <v>5/26/2013</v>
      </c>
      <c r="F3498" s="4">
        <f t="shared" si="271"/>
        <v>1130</v>
      </c>
      <c r="G3498" s="4">
        <f t="shared" si="272"/>
        <v>3.095890410958904</v>
      </c>
      <c r="H3498" s="1">
        <v>1361490</v>
      </c>
      <c r="I3498" t="s">
        <v>69</v>
      </c>
      <c r="J3498" t="s">
        <v>33</v>
      </c>
      <c r="K3498" t="s">
        <v>34</v>
      </c>
      <c r="L3498" s="1">
        <v>1056</v>
      </c>
      <c r="M3498" t="s">
        <v>35</v>
      </c>
      <c r="N3498">
        <v>52.353810151522602</v>
      </c>
      <c r="O3498">
        <v>4.8494127931077902</v>
      </c>
      <c r="P3498" t="s">
        <v>36</v>
      </c>
      <c r="Q3498" t="s">
        <v>37</v>
      </c>
      <c r="R3498">
        <v>4</v>
      </c>
      <c r="S3498">
        <v>1</v>
      </c>
      <c r="T3498">
        <v>2</v>
      </c>
      <c r="U3498">
        <v>2</v>
      </c>
      <c r="V3498" t="s">
        <v>38</v>
      </c>
      <c r="W3498">
        <v>105</v>
      </c>
      <c r="X3498">
        <v>1</v>
      </c>
      <c r="Y3498">
        <v>0</v>
      </c>
      <c r="Z3498">
        <v>2</v>
      </c>
      <c r="AA3498">
        <f t="shared" si="273"/>
        <v>210</v>
      </c>
      <c r="AB3498">
        <f t="shared" si="274"/>
        <v>210</v>
      </c>
      <c r="AE3498" t="s">
        <v>46</v>
      </c>
      <c r="AF3498">
        <v>1</v>
      </c>
      <c r="AG3498">
        <v>6</v>
      </c>
      <c r="AH3498">
        <v>97</v>
      </c>
      <c r="AI3498">
        <v>10</v>
      </c>
      <c r="AJ3498">
        <v>9</v>
      </c>
      <c r="AK3498">
        <v>10</v>
      </c>
      <c r="AL3498">
        <v>10</v>
      </c>
      <c r="AM3498">
        <v>9</v>
      </c>
      <c r="AN3498">
        <v>10</v>
      </c>
    </row>
    <row r="3499" spans="1:40" x14ac:dyDescent="0.2">
      <c r="A3499" s="1">
        <v>9164546</v>
      </c>
      <c r="B3499" t="s">
        <v>40</v>
      </c>
      <c r="C3499">
        <v>2013</v>
      </c>
      <c r="D3499" s="2" t="s">
        <v>5396</v>
      </c>
      <c r="E3499" s="3" t="str">
        <f t="shared" si="270"/>
        <v>5/26/2013</v>
      </c>
      <c r="F3499" s="4">
        <f t="shared" si="271"/>
        <v>1130</v>
      </c>
      <c r="G3499" s="4">
        <f t="shared" si="272"/>
        <v>3.095890410958904</v>
      </c>
      <c r="H3499" s="1">
        <v>1670151</v>
      </c>
      <c r="I3499" t="s">
        <v>105</v>
      </c>
      <c r="J3499" t="s">
        <v>33</v>
      </c>
      <c r="K3499" t="s">
        <v>34</v>
      </c>
      <c r="L3499" s="1">
        <v>1091</v>
      </c>
      <c r="M3499" t="s">
        <v>35</v>
      </c>
      <c r="N3499">
        <v>52.348725100458203</v>
      </c>
      <c r="O3499">
        <v>4.8924889235114799</v>
      </c>
      <c r="P3499" t="s">
        <v>36</v>
      </c>
      <c r="Q3499" t="s">
        <v>37</v>
      </c>
      <c r="R3499">
        <v>4</v>
      </c>
      <c r="S3499">
        <v>1</v>
      </c>
      <c r="T3499">
        <v>2</v>
      </c>
      <c r="U3499">
        <v>2</v>
      </c>
      <c r="V3499" t="s">
        <v>38</v>
      </c>
      <c r="W3499">
        <v>149</v>
      </c>
      <c r="X3499">
        <v>2</v>
      </c>
      <c r="Y3499">
        <v>45</v>
      </c>
      <c r="Z3499">
        <v>3</v>
      </c>
      <c r="AA3499">
        <f t="shared" si="273"/>
        <v>447</v>
      </c>
      <c r="AB3499">
        <f t="shared" si="274"/>
        <v>447</v>
      </c>
      <c r="AE3499" t="s">
        <v>39</v>
      </c>
      <c r="AF3499">
        <v>0.68</v>
      </c>
      <c r="AG3499">
        <v>17</v>
      </c>
      <c r="AH3499">
        <v>99</v>
      </c>
      <c r="AI3499">
        <v>10</v>
      </c>
      <c r="AJ3499">
        <v>10</v>
      </c>
      <c r="AK3499">
        <v>10</v>
      </c>
      <c r="AL3499">
        <v>10</v>
      </c>
      <c r="AM3499">
        <v>9</v>
      </c>
      <c r="AN3499">
        <v>9</v>
      </c>
    </row>
    <row r="3500" spans="1:40" x14ac:dyDescent="0.2">
      <c r="A3500" s="1">
        <v>9166182</v>
      </c>
      <c r="B3500" t="s">
        <v>3070</v>
      </c>
      <c r="C3500">
        <v>2013</v>
      </c>
      <c r="D3500" s="2" t="s">
        <v>5396</v>
      </c>
      <c r="E3500" s="3" t="str">
        <f t="shared" si="270"/>
        <v>5/26/2013</v>
      </c>
      <c r="F3500" s="4">
        <f t="shared" si="271"/>
        <v>1130</v>
      </c>
      <c r="G3500" s="4">
        <f t="shared" si="272"/>
        <v>3.095890410958904</v>
      </c>
      <c r="H3500" s="1">
        <v>3023630</v>
      </c>
      <c r="I3500" t="s">
        <v>58</v>
      </c>
      <c r="J3500" t="s">
        <v>33</v>
      </c>
      <c r="K3500" t="s">
        <v>34</v>
      </c>
      <c r="L3500" s="1">
        <v>1074</v>
      </c>
      <c r="M3500" t="s">
        <v>35</v>
      </c>
      <c r="N3500">
        <v>52.388464399911697</v>
      </c>
      <c r="O3500">
        <v>4.8850109602478202</v>
      </c>
      <c r="P3500" t="s">
        <v>36</v>
      </c>
      <c r="Q3500" t="s">
        <v>37</v>
      </c>
      <c r="R3500">
        <v>2</v>
      </c>
      <c r="S3500">
        <v>1</v>
      </c>
      <c r="T3500">
        <v>1</v>
      </c>
      <c r="U3500">
        <v>1</v>
      </c>
      <c r="V3500" t="s">
        <v>38</v>
      </c>
      <c r="W3500">
        <v>90</v>
      </c>
      <c r="X3500">
        <v>2</v>
      </c>
      <c r="Y3500">
        <v>40</v>
      </c>
      <c r="Z3500">
        <v>3</v>
      </c>
      <c r="AA3500">
        <f t="shared" si="273"/>
        <v>270</v>
      </c>
      <c r="AB3500">
        <f t="shared" si="274"/>
        <v>270</v>
      </c>
      <c r="AE3500" t="s">
        <v>46</v>
      </c>
      <c r="AF3500">
        <v>1</v>
      </c>
      <c r="AG3500">
        <v>21</v>
      </c>
      <c r="AH3500">
        <v>95</v>
      </c>
      <c r="AI3500">
        <v>10</v>
      </c>
      <c r="AJ3500">
        <v>9</v>
      </c>
      <c r="AK3500">
        <v>10</v>
      </c>
      <c r="AL3500">
        <v>9</v>
      </c>
      <c r="AM3500">
        <v>9</v>
      </c>
      <c r="AN3500">
        <v>9</v>
      </c>
    </row>
    <row r="3501" spans="1:40" x14ac:dyDescent="0.2">
      <c r="A3501" s="1">
        <v>9166444</v>
      </c>
      <c r="B3501" t="s">
        <v>856</v>
      </c>
      <c r="C3501">
        <v>2013</v>
      </c>
      <c r="D3501" s="2" t="s">
        <v>5396</v>
      </c>
      <c r="E3501" s="3" t="str">
        <f t="shared" si="270"/>
        <v>5/26/2013</v>
      </c>
      <c r="F3501" s="4">
        <f t="shared" si="271"/>
        <v>1130</v>
      </c>
      <c r="G3501" s="4">
        <f t="shared" si="272"/>
        <v>3.095890410958904</v>
      </c>
      <c r="H3501" s="1">
        <v>3591367</v>
      </c>
      <c r="I3501" t="s">
        <v>32</v>
      </c>
      <c r="J3501" t="s">
        <v>33</v>
      </c>
      <c r="K3501" t="s">
        <v>34</v>
      </c>
      <c r="L3501" s="1" t="s">
        <v>235</v>
      </c>
      <c r="M3501" t="s">
        <v>35</v>
      </c>
      <c r="N3501">
        <v>52.366417931409302</v>
      </c>
      <c r="O3501">
        <v>4.8825394857608497</v>
      </c>
      <c r="P3501" t="s">
        <v>36</v>
      </c>
      <c r="Q3501" t="s">
        <v>37</v>
      </c>
      <c r="R3501">
        <v>2</v>
      </c>
      <c r="S3501">
        <v>1</v>
      </c>
      <c r="T3501">
        <v>1</v>
      </c>
      <c r="U3501">
        <v>1</v>
      </c>
      <c r="V3501" t="s">
        <v>38</v>
      </c>
      <c r="W3501">
        <v>90</v>
      </c>
      <c r="X3501">
        <v>1</v>
      </c>
      <c r="Y3501">
        <v>0</v>
      </c>
      <c r="Z3501">
        <v>4</v>
      </c>
      <c r="AA3501">
        <f t="shared" si="273"/>
        <v>360</v>
      </c>
      <c r="AB3501">
        <f t="shared" si="274"/>
        <v>360</v>
      </c>
      <c r="AE3501" t="s">
        <v>43</v>
      </c>
      <c r="AF3501">
        <v>1</v>
      </c>
      <c r="AG3501">
        <v>7</v>
      </c>
      <c r="AH3501">
        <v>94</v>
      </c>
      <c r="AI3501">
        <v>10</v>
      </c>
      <c r="AJ3501">
        <v>10</v>
      </c>
      <c r="AK3501">
        <v>10</v>
      </c>
      <c r="AL3501">
        <v>10</v>
      </c>
      <c r="AM3501">
        <v>9</v>
      </c>
      <c r="AN3501">
        <v>9</v>
      </c>
    </row>
    <row r="3502" spans="1:40" x14ac:dyDescent="0.2">
      <c r="A3502" s="1">
        <v>9169958</v>
      </c>
      <c r="B3502" t="s">
        <v>3071</v>
      </c>
      <c r="C3502">
        <v>2013</v>
      </c>
      <c r="D3502" s="2" t="s">
        <v>5270</v>
      </c>
      <c r="E3502" s="3" t="str">
        <f t="shared" si="270"/>
        <v>5/27/2013</v>
      </c>
      <c r="F3502" s="4">
        <f t="shared" si="271"/>
        <v>1129</v>
      </c>
      <c r="G3502" s="4">
        <f t="shared" si="272"/>
        <v>3.0931506849315067</v>
      </c>
      <c r="H3502" s="1">
        <v>1394669</v>
      </c>
      <c r="I3502" t="s">
        <v>41</v>
      </c>
      <c r="J3502" t="s">
        <v>33</v>
      </c>
      <c r="K3502" t="s">
        <v>34</v>
      </c>
      <c r="L3502" s="1" t="s">
        <v>3072</v>
      </c>
      <c r="M3502" t="s">
        <v>35</v>
      </c>
      <c r="N3502">
        <v>52.356963179058397</v>
      </c>
      <c r="O3502">
        <v>4.8570117609324903</v>
      </c>
      <c r="P3502" t="s">
        <v>130</v>
      </c>
      <c r="Q3502" t="s">
        <v>42</v>
      </c>
      <c r="R3502">
        <v>2</v>
      </c>
      <c r="S3502">
        <v>0.5</v>
      </c>
      <c r="T3502">
        <v>1</v>
      </c>
      <c r="U3502">
        <v>2</v>
      </c>
      <c r="V3502" t="s">
        <v>38</v>
      </c>
      <c r="W3502">
        <v>70</v>
      </c>
      <c r="X3502">
        <v>1</v>
      </c>
      <c r="Y3502">
        <v>0</v>
      </c>
      <c r="Z3502">
        <v>1</v>
      </c>
      <c r="AA3502">
        <f t="shared" si="273"/>
        <v>70</v>
      </c>
      <c r="AB3502">
        <f t="shared" si="274"/>
        <v>70</v>
      </c>
      <c r="AE3502" t="s">
        <v>46</v>
      </c>
      <c r="AF3502">
        <v>1</v>
      </c>
      <c r="AG3502">
        <v>12</v>
      </c>
      <c r="AH3502">
        <v>92</v>
      </c>
      <c r="AI3502">
        <v>9</v>
      </c>
      <c r="AJ3502">
        <v>10</v>
      </c>
      <c r="AK3502">
        <v>10</v>
      </c>
      <c r="AL3502">
        <v>10</v>
      </c>
      <c r="AM3502">
        <v>10</v>
      </c>
      <c r="AN3502">
        <v>9</v>
      </c>
    </row>
    <row r="3503" spans="1:40" x14ac:dyDescent="0.2">
      <c r="A3503" s="1">
        <v>9171269</v>
      </c>
      <c r="B3503" t="s">
        <v>1305</v>
      </c>
      <c r="C3503">
        <v>2013</v>
      </c>
      <c r="D3503" s="2" t="s">
        <v>5270</v>
      </c>
      <c r="E3503" s="3" t="str">
        <f t="shared" si="270"/>
        <v>5/27/2013</v>
      </c>
      <c r="F3503" s="4">
        <f t="shared" si="271"/>
        <v>1129</v>
      </c>
      <c r="G3503" s="4">
        <f t="shared" si="272"/>
        <v>3.0931506849315067</v>
      </c>
      <c r="H3503" s="1">
        <v>3573824</v>
      </c>
      <c r="I3503" t="s">
        <v>196</v>
      </c>
      <c r="J3503" t="s">
        <v>33</v>
      </c>
      <c r="K3503" t="s">
        <v>34</v>
      </c>
      <c r="L3503" s="1" t="s">
        <v>3073</v>
      </c>
      <c r="M3503" t="s">
        <v>35</v>
      </c>
      <c r="N3503">
        <v>52.366662523433199</v>
      </c>
      <c r="O3503">
        <v>4.8448062164277097</v>
      </c>
      <c r="P3503" t="s">
        <v>36</v>
      </c>
      <c r="Q3503" t="s">
        <v>42</v>
      </c>
      <c r="R3503">
        <v>3</v>
      </c>
      <c r="S3503">
        <v>1</v>
      </c>
      <c r="T3503">
        <v>1</v>
      </c>
      <c r="U3503">
        <v>2</v>
      </c>
      <c r="V3503" t="s">
        <v>38</v>
      </c>
      <c r="W3503">
        <v>45</v>
      </c>
      <c r="X3503">
        <v>1</v>
      </c>
      <c r="Y3503">
        <v>5</v>
      </c>
      <c r="Z3503">
        <v>1</v>
      </c>
      <c r="AA3503">
        <f t="shared" si="273"/>
        <v>45</v>
      </c>
      <c r="AB3503">
        <f t="shared" si="274"/>
        <v>45</v>
      </c>
      <c r="AE3503" t="s">
        <v>60</v>
      </c>
      <c r="AF3503" t="s">
        <v>60</v>
      </c>
      <c r="AG3503">
        <v>5</v>
      </c>
      <c r="AH3503">
        <v>92</v>
      </c>
      <c r="AI3503">
        <v>9</v>
      </c>
      <c r="AJ3503">
        <v>10</v>
      </c>
      <c r="AK3503">
        <v>10</v>
      </c>
      <c r="AL3503">
        <v>9</v>
      </c>
      <c r="AM3503">
        <v>9</v>
      </c>
      <c r="AN3503">
        <v>8</v>
      </c>
    </row>
    <row r="3504" spans="1:40" x14ac:dyDescent="0.2">
      <c r="A3504" s="1">
        <v>9181817</v>
      </c>
      <c r="B3504" t="s">
        <v>3074</v>
      </c>
      <c r="C3504">
        <v>2013</v>
      </c>
      <c r="D3504" s="2" t="s">
        <v>5270</v>
      </c>
      <c r="E3504" s="3" t="str">
        <f t="shared" si="270"/>
        <v>5/27/2013</v>
      </c>
      <c r="F3504" s="4">
        <f t="shared" si="271"/>
        <v>1129</v>
      </c>
      <c r="G3504" s="4">
        <f t="shared" si="272"/>
        <v>3.0931506849315067</v>
      </c>
      <c r="H3504" s="1">
        <v>3437310</v>
      </c>
      <c r="I3504" t="s">
        <v>45</v>
      </c>
      <c r="J3504" t="s">
        <v>33</v>
      </c>
      <c r="K3504" t="s">
        <v>34</v>
      </c>
      <c r="L3504" s="1">
        <v>1056</v>
      </c>
      <c r="M3504" t="s">
        <v>35</v>
      </c>
      <c r="N3504">
        <v>52.360089299355103</v>
      </c>
      <c r="O3504">
        <v>4.9368574319122702</v>
      </c>
      <c r="P3504" t="s">
        <v>36</v>
      </c>
      <c r="Q3504" t="s">
        <v>37</v>
      </c>
      <c r="R3504">
        <v>2</v>
      </c>
      <c r="S3504">
        <v>1</v>
      </c>
      <c r="T3504">
        <v>1</v>
      </c>
      <c r="U3504">
        <v>1</v>
      </c>
      <c r="V3504" t="s">
        <v>38</v>
      </c>
      <c r="W3504">
        <v>95</v>
      </c>
      <c r="X3504">
        <v>1</v>
      </c>
      <c r="Y3504">
        <v>0</v>
      </c>
      <c r="Z3504">
        <v>1</v>
      </c>
      <c r="AA3504">
        <f t="shared" si="273"/>
        <v>95</v>
      </c>
      <c r="AB3504">
        <f t="shared" si="274"/>
        <v>95</v>
      </c>
      <c r="AE3504" t="s">
        <v>60</v>
      </c>
      <c r="AF3504" t="s">
        <v>60</v>
      </c>
      <c r="AG3504">
        <v>6</v>
      </c>
      <c r="AH3504">
        <v>93</v>
      </c>
      <c r="AI3504">
        <v>10</v>
      </c>
      <c r="AJ3504">
        <v>10</v>
      </c>
      <c r="AK3504">
        <v>10</v>
      </c>
      <c r="AL3504">
        <v>10</v>
      </c>
      <c r="AM3504">
        <v>9</v>
      </c>
      <c r="AN3504">
        <v>9</v>
      </c>
    </row>
    <row r="3505" spans="1:40" x14ac:dyDescent="0.2">
      <c r="A3505" s="1">
        <v>9182674</v>
      </c>
      <c r="B3505" t="s">
        <v>80</v>
      </c>
      <c r="C3505">
        <v>2013</v>
      </c>
      <c r="D3505" s="2" t="s">
        <v>5270</v>
      </c>
      <c r="E3505" s="3" t="str">
        <f t="shared" si="270"/>
        <v>5/27/2013</v>
      </c>
      <c r="F3505" s="4">
        <f t="shared" si="271"/>
        <v>1129</v>
      </c>
      <c r="G3505" s="4">
        <f t="shared" si="272"/>
        <v>3.0931506849315067</v>
      </c>
      <c r="H3505" s="1">
        <v>5654766</v>
      </c>
      <c r="I3505" t="s">
        <v>105</v>
      </c>
      <c r="J3505" t="s">
        <v>33</v>
      </c>
      <c r="K3505" t="s">
        <v>34</v>
      </c>
      <c r="L3505" s="1" t="s">
        <v>3075</v>
      </c>
      <c r="M3505" t="s">
        <v>35</v>
      </c>
      <c r="N3505">
        <v>52.388505833664098</v>
      </c>
      <c r="O3505">
        <v>4.9003218294023299</v>
      </c>
      <c r="P3505" t="s">
        <v>36</v>
      </c>
      <c r="Q3505" t="s">
        <v>37</v>
      </c>
      <c r="R3505">
        <v>2</v>
      </c>
      <c r="S3505">
        <v>1</v>
      </c>
      <c r="T3505">
        <v>1</v>
      </c>
      <c r="U3505">
        <v>1</v>
      </c>
      <c r="V3505" t="s">
        <v>38</v>
      </c>
      <c r="W3505">
        <v>95</v>
      </c>
      <c r="X3505">
        <v>1</v>
      </c>
      <c r="Y3505">
        <v>0</v>
      </c>
      <c r="Z3505">
        <v>2</v>
      </c>
      <c r="AA3505">
        <f t="shared" si="273"/>
        <v>190</v>
      </c>
      <c r="AB3505">
        <f t="shared" si="274"/>
        <v>190</v>
      </c>
      <c r="AE3505" t="s">
        <v>39</v>
      </c>
      <c r="AF3505">
        <v>0.5</v>
      </c>
      <c r="AG3505">
        <v>0</v>
      </c>
    </row>
    <row r="3506" spans="1:40" x14ac:dyDescent="0.2">
      <c r="A3506" s="1">
        <v>9183596</v>
      </c>
      <c r="B3506" t="s">
        <v>3076</v>
      </c>
      <c r="C3506">
        <v>2013</v>
      </c>
      <c r="D3506" s="2" t="s">
        <v>5270</v>
      </c>
      <c r="E3506" s="3" t="str">
        <f t="shared" si="270"/>
        <v>5/27/2013</v>
      </c>
      <c r="F3506" s="4">
        <f t="shared" si="271"/>
        <v>1129</v>
      </c>
      <c r="G3506" s="4">
        <f t="shared" si="272"/>
        <v>3.0931506849315067</v>
      </c>
      <c r="H3506" s="1">
        <v>3017116</v>
      </c>
      <c r="I3506" t="s">
        <v>41</v>
      </c>
      <c r="J3506" t="s">
        <v>33</v>
      </c>
      <c r="K3506" t="s">
        <v>34</v>
      </c>
      <c r="L3506" s="1" t="s">
        <v>3077</v>
      </c>
      <c r="M3506" t="s">
        <v>35</v>
      </c>
      <c r="N3506">
        <v>52.372135657113702</v>
      </c>
      <c r="O3506">
        <v>4.85862070453617</v>
      </c>
      <c r="P3506" t="s">
        <v>36</v>
      </c>
      <c r="Q3506" t="s">
        <v>37</v>
      </c>
      <c r="R3506">
        <v>4</v>
      </c>
      <c r="S3506">
        <v>1</v>
      </c>
      <c r="T3506">
        <v>2</v>
      </c>
      <c r="U3506">
        <v>3</v>
      </c>
      <c r="V3506" t="s">
        <v>38</v>
      </c>
      <c r="W3506">
        <v>175</v>
      </c>
      <c r="X3506">
        <v>1</v>
      </c>
      <c r="Y3506">
        <v>0</v>
      </c>
      <c r="Z3506">
        <v>2</v>
      </c>
      <c r="AA3506">
        <f t="shared" si="273"/>
        <v>350</v>
      </c>
      <c r="AB3506">
        <f t="shared" si="274"/>
        <v>350</v>
      </c>
      <c r="AE3506" t="s">
        <v>39</v>
      </c>
      <c r="AF3506">
        <v>0.5</v>
      </c>
      <c r="AG3506">
        <v>0</v>
      </c>
    </row>
    <row r="3507" spans="1:40" x14ac:dyDescent="0.2">
      <c r="A3507" s="1">
        <v>9188715</v>
      </c>
      <c r="B3507" t="s">
        <v>2643</v>
      </c>
      <c r="C3507">
        <v>2013</v>
      </c>
      <c r="D3507" s="2" t="s">
        <v>5270</v>
      </c>
      <c r="E3507" s="3" t="str">
        <f t="shared" si="270"/>
        <v>5/27/2013</v>
      </c>
      <c r="F3507" s="4">
        <f t="shared" si="271"/>
        <v>1129</v>
      </c>
      <c r="G3507" s="4">
        <f t="shared" si="272"/>
        <v>3.0931506849315067</v>
      </c>
      <c r="H3507" s="1">
        <v>1209369</v>
      </c>
      <c r="I3507" t="s">
        <v>78</v>
      </c>
      <c r="J3507" t="s">
        <v>2061</v>
      </c>
      <c r="K3507" t="s">
        <v>34</v>
      </c>
      <c r="L3507" s="1" t="s">
        <v>3078</v>
      </c>
      <c r="M3507" t="s">
        <v>35</v>
      </c>
      <c r="N3507">
        <v>52.364585243312199</v>
      </c>
      <c r="O3507">
        <v>4.8761276418173702</v>
      </c>
      <c r="P3507" t="s">
        <v>56</v>
      </c>
      <c r="Q3507" t="s">
        <v>42</v>
      </c>
      <c r="R3507">
        <v>4</v>
      </c>
      <c r="S3507">
        <v>1</v>
      </c>
      <c r="T3507">
        <v>1</v>
      </c>
      <c r="U3507">
        <v>1</v>
      </c>
      <c r="V3507" t="s">
        <v>38</v>
      </c>
      <c r="W3507">
        <v>36</v>
      </c>
      <c r="X3507">
        <v>1</v>
      </c>
      <c r="Y3507">
        <v>30</v>
      </c>
      <c r="Z3507">
        <v>2</v>
      </c>
      <c r="AA3507">
        <f t="shared" si="273"/>
        <v>72</v>
      </c>
      <c r="AB3507">
        <f t="shared" si="274"/>
        <v>72</v>
      </c>
      <c r="AE3507" t="s">
        <v>43</v>
      </c>
      <c r="AF3507">
        <v>1</v>
      </c>
      <c r="AG3507">
        <v>17</v>
      </c>
      <c r="AH3507">
        <v>86</v>
      </c>
      <c r="AI3507">
        <v>9</v>
      </c>
      <c r="AJ3507">
        <v>8</v>
      </c>
      <c r="AK3507">
        <v>10</v>
      </c>
      <c r="AL3507">
        <v>9</v>
      </c>
      <c r="AM3507">
        <v>8</v>
      </c>
      <c r="AN3507">
        <v>8</v>
      </c>
    </row>
    <row r="3508" spans="1:40" x14ac:dyDescent="0.2">
      <c r="A3508" s="1">
        <v>9191210</v>
      </c>
      <c r="B3508" t="s">
        <v>2643</v>
      </c>
      <c r="C3508">
        <v>2013</v>
      </c>
      <c r="D3508" s="2" t="s">
        <v>5270</v>
      </c>
      <c r="E3508" s="3" t="str">
        <f t="shared" si="270"/>
        <v>5/27/2013</v>
      </c>
      <c r="F3508" s="4">
        <f t="shared" si="271"/>
        <v>1129</v>
      </c>
      <c r="G3508" s="4">
        <f t="shared" si="272"/>
        <v>3.0931506849315067</v>
      </c>
      <c r="H3508" s="1">
        <v>1209769</v>
      </c>
      <c r="I3508" t="s">
        <v>78</v>
      </c>
      <c r="J3508" t="s">
        <v>2061</v>
      </c>
      <c r="K3508" t="s">
        <v>34</v>
      </c>
      <c r="L3508" s="1" t="s">
        <v>3078</v>
      </c>
      <c r="M3508" t="s">
        <v>35</v>
      </c>
      <c r="N3508">
        <v>52.371273443583299</v>
      </c>
      <c r="O3508">
        <v>4.8574561151058502</v>
      </c>
      <c r="P3508" t="s">
        <v>56</v>
      </c>
      <c r="Q3508" t="s">
        <v>42</v>
      </c>
      <c r="R3508">
        <v>2</v>
      </c>
      <c r="S3508">
        <v>1</v>
      </c>
      <c r="T3508">
        <v>1</v>
      </c>
      <c r="U3508">
        <v>1</v>
      </c>
      <c r="V3508" t="s">
        <v>38</v>
      </c>
      <c r="W3508">
        <v>36</v>
      </c>
      <c r="X3508">
        <v>1</v>
      </c>
      <c r="Y3508">
        <v>30</v>
      </c>
      <c r="Z3508">
        <v>2</v>
      </c>
      <c r="AA3508">
        <f t="shared" si="273"/>
        <v>72</v>
      </c>
      <c r="AB3508">
        <f t="shared" si="274"/>
        <v>72</v>
      </c>
      <c r="AE3508" t="s">
        <v>43</v>
      </c>
      <c r="AF3508">
        <v>1</v>
      </c>
      <c r="AG3508">
        <v>4</v>
      </c>
      <c r="AH3508">
        <v>80</v>
      </c>
      <c r="AI3508">
        <v>9</v>
      </c>
      <c r="AJ3508">
        <v>10</v>
      </c>
      <c r="AK3508">
        <v>9</v>
      </c>
      <c r="AL3508">
        <v>9</v>
      </c>
      <c r="AM3508">
        <v>7</v>
      </c>
      <c r="AN3508">
        <v>8</v>
      </c>
    </row>
    <row r="3509" spans="1:40" x14ac:dyDescent="0.2">
      <c r="A3509" s="1">
        <v>9203493</v>
      </c>
      <c r="B3509" t="s">
        <v>113</v>
      </c>
      <c r="C3509">
        <v>2013</v>
      </c>
      <c r="D3509" s="2" t="s">
        <v>5270</v>
      </c>
      <c r="E3509" s="3" t="str">
        <f t="shared" si="270"/>
        <v>5/27/2013</v>
      </c>
      <c r="F3509" s="4">
        <f t="shared" si="271"/>
        <v>1129</v>
      </c>
      <c r="G3509" s="4">
        <f t="shared" si="272"/>
        <v>3.0931506849315067</v>
      </c>
      <c r="H3509" s="1">
        <v>5155366</v>
      </c>
      <c r="I3509" t="s">
        <v>45</v>
      </c>
      <c r="J3509" t="s">
        <v>33</v>
      </c>
      <c r="K3509" t="s">
        <v>34</v>
      </c>
      <c r="L3509" s="1" t="s">
        <v>3079</v>
      </c>
      <c r="M3509" t="s">
        <v>35</v>
      </c>
      <c r="N3509">
        <v>52.344645228766502</v>
      </c>
      <c r="O3509">
        <v>4.8971132800005597</v>
      </c>
      <c r="P3509" t="s">
        <v>56</v>
      </c>
      <c r="Q3509" t="s">
        <v>37</v>
      </c>
      <c r="R3509">
        <v>6</v>
      </c>
      <c r="S3509">
        <v>1</v>
      </c>
      <c r="T3509">
        <v>4</v>
      </c>
      <c r="U3509">
        <v>6</v>
      </c>
      <c r="V3509" t="s">
        <v>38</v>
      </c>
      <c r="W3509">
        <v>200</v>
      </c>
      <c r="X3509">
        <v>1</v>
      </c>
      <c r="Y3509">
        <v>0</v>
      </c>
      <c r="Z3509">
        <v>7</v>
      </c>
      <c r="AA3509">
        <f t="shared" si="273"/>
        <v>1400</v>
      </c>
      <c r="AB3509">
        <f t="shared" si="274"/>
        <v>1400</v>
      </c>
      <c r="AE3509" t="s">
        <v>43</v>
      </c>
      <c r="AF3509">
        <v>1</v>
      </c>
      <c r="AG3509">
        <v>0</v>
      </c>
    </row>
    <row r="3510" spans="1:40" x14ac:dyDescent="0.2">
      <c r="A3510" s="1">
        <v>9208305</v>
      </c>
      <c r="B3510" t="s">
        <v>232</v>
      </c>
      <c r="C3510">
        <v>2013</v>
      </c>
      <c r="D3510" s="2" t="s">
        <v>5270</v>
      </c>
      <c r="E3510" s="3" t="str">
        <f t="shared" si="270"/>
        <v>5/27/2013</v>
      </c>
      <c r="F3510" s="4">
        <f t="shared" si="271"/>
        <v>1129</v>
      </c>
      <c r="G3510" s="4">
        <f t="shared" si="272"/>
        <v>3.0931506849315067</v>
      </c>
      <c r="H3510" s="1">
        <v>1209422</v>
      </c>
      <c r="I3510" t="s">
        <v>45</v>
      </c>
      <c r="J3510" t="s">
        <v>33</v>
      </c>
      <c r="K3510" t="s">
        <v>34</v>
      </c>
      <c r="L3510" s="1">
        <v>1053</v>
      </c>
      <c r="M3510" t="s">
        <v>35</v>
      </c>
      <c r="N3510">
        <v>52.382759943958803</v>
      </c>
      <c r="O3510">
        <v>4.8867423469839197</v>
      </c>
      <c r="P3510" t="s">
        <v>36</v>
      </c>
      <c r="Q3510" t="s">
        <v>37</v>
      </c>
      <c r="R3510">
        <v>2</v>
      </c>
      <c r="S3510">
        <v>1</v>
      </c>
      <c r="T3510">
        <v>1</v>
      </c>
      <c r="U3510">
        <v>1</v>
      </c>
      <c r="V3510" t="s">
        <v>38</v>
      </c>
      <c r="W3510">
        <v>125</v>
      </c>
      <c r="X3510">
        <v>1</v>
      </c>
      <c r="Y3510">
        <v>0</v>
      </c>
      <c r="Z3510">
        <v>2</v>
      </c>
      <c r="AA3510">
        <f t="shared" si="273"/>
        <v>250</v>
      </c>
      <c r="AB3510">
        <f t="shared" si="274"/>
        <v>250</v>
      </c>
      <c r="AE3510" t="s">
        <v>39</v>
      </c>
      <c r="AF3510">
        <v>0.5</v>
      </c>
      <c r="AG3510">
        <v>22</v>
      </c>
      <c r="AH3510">
        <v>96</v>
      </c>
      <c r="AI3510">
        <v>10</v>
      </c>
      <c r="AJ3510">
        <v>9</v>
      </c>
      <c r="AK3510">
        <v>9</v>
      </c>
      <c r="AL3510">
        <v>9</v>
      </c>
      <c r="AM3510">
        <v>10</v>
      </c>
      <c r="AN3510">
        <v>9</v>
      </c>
    </row>
    <row r="3511" spans="1:40" x14ac:dyDescent="0.2">
      <c r="A3511" s="1">
        <v>9210809</v>
      </c>
      <c r="B3511" t="s">
        <v>315</v>
      </c>
      <c r="C3511">
        <v>2013</v>
      </c>
      <c r="D3511" s="2" t="s">
        <v>5271</v>
      </c>
      <c r="E3511" s="3" t="str">
        <f t="shared" si="270"/>
        <v>5/28/2013</v>
      </c>
      <c r="F3511" s="4">
        <f t="shared" si="271"/>
        <v>1128</v>
      </c>
      <c r="G3511" s="4">
        <f t="shared" si="272"/>
        <v>3.0904109589041098</v>
      </c>
      <c r="H3511" s="1">
        <v>1211540</v>
      </c>
      <c r="I3511" t="s">
        <v>48</v>
      </c>
      <c r="J3511" t="s">
        <v>33</v>
      </c>
      <c r="K3511" t="s">
        <v>34</v>
      </c>
      <c r="L3511" s="1">
        <v>1018</v>
      </c>
      <c r="M3511" t="s">
        <v>35</v>
      </c>
      <c r="N3511">
        <v>52.355833088182699</v>
      </c>
      <c r="O3511">
        <v>4.8517424089268104</v>
      </c>
      <c r="P3511" t="s">
        <v>36</v>
      </c>
      <c r="Q3511" t="s">
        <v>37</v>
      </c>
      <c r="R3511">
        <v>2</v>
      </c>
      <c r="S3511">
        <v>1</v>
      </c>
      <c r="T3511">
        <v>1</v>
      </c>
      <c r="U3511">
        <v>1</v>
      </c>
      <c r="V3511" t="s">
        <v>38</v>
      </c>
      <c r="W3511">
        <v>90</v>
      </c>
      <c r="X3511">
        <v>1</v>
      </c>
      <c r="Y3511">
        <v>0</v>
      </c>
      <c r="Z3511">
        <v>2</v>
      </c>
      <c r="AA3511">
        <f t="shared" si="273"/>
        <v>180</v>
      </c>
      <c r="AB3511">
        <f t="shared" si="274"/>
        <v>180</v>
      </c>
      <c r="AE3511" t="s">
        <v>46</v>
      </c>
      <c r="AF3511">
        <v>1</v>
      </c>
      <c r="AG3511">
        <v>2</v>
      </c>
      <c r="AH3511">
        <v>100</v>
      </c>
      <c r="AI3511">
        <v>10</v>
      </c>
      <c r="AJ3511">
        <v>10</v>
      </c>
      <c r="AK3511">
        <v>10</v>
      </c>
      <c r="AL3511">
        <v>10</v>
      </c>
      <c r="AM3511">
        <v>9</v>
      </c>
      <c r="AN3511">
        <v>10</v>
      </c>
    </row>
    <row r="3512" spans="1:40" x14ac:dyDescent="0.2">
      <c r="A3512" s="1">
        <v>9219776</v>
      </c>
      <c r="B3512" t="s">
        <v>3080</v>
      </c>
      <c r="C3512">
        <v>2013</v>
      </c>
      <c r="D3512" s="2" t="s">
        <v>5271</v>
      </c>
      <c r="E3512" s="3" t="str">
        <f t="shared" si="270"/>
        <v>5/28/2013</v>
      </c>
      <c r="F3512" s="4">
        <f t="shared" si="271"/>
        <v>1128</v>
      </c>
      <c r="G3512" s="4">
        <f t="shared" si="272"/>
        <v>3.0904109589041098</v>
      </c>
      <c r="H3512" s="1">
        <v>4347592</v>
      </c>
      <c r="I3512" t="s">
        <v>54</v>
      </c>
      <c r="J3512" t="s">
        <v>33</v>
      </c>
      <c r="K3512" t="s">
        <v>34</v>
      </c>
      <c r="L3512" s="1" t="s">
        <v>3081</v>
      </c>
      <c r="M3512" t="s">
        <v>35</v>
      </c>
      <c r="N3512">
        <v>52.359419707161898</v>
      </c>
      <c r="O3512">
        <v>4.9263635482434696</v>
      </c>
      <c r="P3512" t="s">
        <v>56</v>
      </c>
      <c r="Q3512" t="s">
        <v>37</v>
      </c>
      <c r="R3512">
        <v>5</v>
      </c>
      <c r="S3512">
        <v>2</v>
      </c>
      <c r="T3512">
        <v>3</v>
      </c>
      <c r="U3512">
        <v>5</v>
      </c>
      <c r="V3512" t="s">
        <v>38</v>
      </c>
      <c r="W3512">
        <v>130</v>
      </c>
      <c r="X3512">
        <v>2</v>
      </c>
      <c r="Y3512">
        <v>35</v>
      </c>
      <c r="Z3512">
        <v>1</v>
      </c>
      <c r="AA3512">
        <f t="shared" si="273"/>
        <v>130</v>
      </c>
      <c r="AB3512">
        <f t="shared" si="274"/>
        <v>130</v>
      </c>
      <c r="AE3512" t="s">
        <v>39</v>
      </c>
      <c r="AF3512">
        <v>0.9</v>
      </c>
      <c r="AG3512">
        <v>6</v>
      </c>
      <c r="AH3512">
        <v>100</v>
      </c>
      <c r="AI3512">
        <v>10</v>
      </c>
      <c r="AJ3512">
        <v>10</v>
      </c>
      <c r="AK3512">
        <v>10</v>
      </c>
      <c r="AL3512">
        <v>10</v>
      </c>
      <c r="AM3512">
        <v>9</v>
      </c>
      <c r="AN3512">
        <v>10</v>
      </c>
    </row>
    <row r="3513" spans="1:40" x14ac:dyDescent="0.2">
      <c r="A3513" s="1">
        <v>9223246</v>
      </c>
      <c r="B3513" t="s">
        <v>241</v>
      </c>
      <c r="C3513">
        <v>2013</v>
      </c>
      <c r="D3513" s="2" t="s">
        <v>5271</v>
      </c>
      <c r="E3513" s="3" t="str">
        <f t="shared" si="270"/>
        <v>5/28/2013</v>
      </c>
      <c r="F3513" s="4">
        <f t="shared" si="271"/>
        <v>1128</v>
      </c>
      <c r="G3513" s="4">
        <f t="shared" si="272"/>
        <v>3.0904109589041098</v>
      </c>
      <c r="H3513" s="1">
        <v>1211115</v>
      </c>
      <c r="I3513" t="s">
        <v>58</v>
      </c>
      <c r="J3513" t="s">
        <v>33</v>
      </c>
      <c r="K3513" t="s">
        <v>34</v>
      </c>
      <c r="L3513" s="1" t="s">
        <v>3082</v>
      </c>
      <c r="M3513" t="s">
        <v>35</v>
      </c>
      <c r="N3513">
        <v>52.373453659209098</v>
      </c>
      <c r="O3513">
        <v>4.8832619209161097</v>
      </c>
      <c r="P3513" t="s">
        <v>36</v>
      </c>
      <c r="Q3513" t="s">
        <v>37</v>
      </c>
      <c r="R3513">
        <v>2</v>
      </c>
      <c r="S3513">
        <v>1</v>
      </c>
      <c r="T3513">
        <v>1</v>
      </c>
      <c r="U3513">
        <v>1</v>
      </c>
      <c r="V3513" t="s">
        <v>38</v>
      </c>
      <c r="W3513">
        <v>90</v>
      </c>
      <c r="X3513">
        <v>1</v>
      </c>
      <c r="Y3513">
        <v>0</v>
      </c>
      <c r="Z3513">
        <v>2</v>
      </c>
      <c r="AA3513">
        <f t="shared" si="273"/>
        <v>180</v>
      </c>
      <c r="AB3513">
        <f t="shared" si="274"/>
        <v>180</v>
      </c>
      <c r="AE3513" t="s">
        <v>60</v>
      </c>
      <c r="AF3513" t="s">
        <v>60</v>
      </c>
      <c r="AG3513">
        <v>16</v>
      </c>
      <c r="AH3513">
        <v>90</v>
      </c>
      <c r="AI3513">
        <v>9</v>
      </c>
      <c r="AJ3513">
        <v>9</v>
      </c>
      <c r="AK3513">
        <v>10</v>
      </c>
      <c r="AL3513">
        <v>10</v>
      </c>
      <c r="AM3513">
        <v>10</v>
      </c>
      <c r="AN3513">
        <v>9</v>
      </c>
    </row>
    <row r="3514" spans="1:40" x14ac:dyDescent="0.2">
      <c r="A3514" s="1">
        <v>9225306</v>
      </c>
      <c r="B3514" t="s">
        <v>617</v>
      </c>
      <c r="C3514">
        <v>2013</v>
      </c>
      <c r="D3514" s="2" t="s">
        <v>5271</v>
      </c>
      <c r="E3514" s="3" t="str">
        <f t="shared" si="270"/>
        <v>5/28/2013</v>
      </c>
      <c r="F3514" s="4">
        <f t="shared" si="271"/>
        <v>1128</v>
      </c>
      <c r="G3514" s="4">
        <f t="shared" si="272"/>
        <v>3.0904109589041098</v>
      </c>
      <c r="H3514" s="1">
        <v>1213011</v>
      </c>
      <c r="I3514" t="s">
        <v>32</v>
      </c>
      <c r="J3514" t="s">
        <v>33</v>
      </c>
      <c r="K3514" t="s">
        <v>34</v>
      </c>
      <c r="L3514" s="1" t="s">
        <v>1900</v>
      </c>
      <c r="M3514" t="s">
        <v>35</v>
      </c>
      <c r="N3514">
        <v>52.3476564263798</v>
      </c>
      <c r="O3514">
        <v>4.9176793315055098</v>
      </c>
      <c r="P3514" t="s">
        <v>73</v>
      </c>
      <c r="Q3514" t="s">
        <v>37</v>
      </c>
      <c r="R3514">
        <v>5</v>
      </c>
      <c r="S3514">
        <v>1.5</v>
      </c>
      <c r="T3514">
        <v>3</v>
      </c>
      <c r="U3514">
        <v>4</v>
      </c>
      <c r="V3514" t="s">
        <v>38</v>
      </c>
      <c r="W3514">
        <v>215</v>
      </c>
      <c r="X3514">
        <v>4</v>
      </c>
      <c r="Y3514">
        <v>25</v>
      </c>
      <c r="Z3514">
        <v>7</v>
      </c>
      <c r="AA3514">
        <f t="shared" si="273"/>
        <v>1505</v>
      </c>
      <c r="AB3514">
        <f t="shared" si="274"/>
        <v>1505</v>
      </c>
      <c r="AE3514" t="s">
        <v>43</v>
      </c>
      <c r="AF3514">
        <v>1</v>
      </c>
      <c r="AG3514">
        <v>6</v>
      </c>
      <c r="AH3514">
        <v>98</v>
      </c>
      <c r="AI3514">
        <v>10</v>
      </c>
      <c r="AJ3514">
        <v>10</v>
      </c>
      <c r="AK3514">
        <v>10</v>
      </c>
      <c r="AL3514">
        <v>10</v>
      </c>
      <c r="AM3514">
        <v>10</v>
      </c>
      <c r="AN3514">
        <v>10</v>
      </c>
    </row>
    <row r="3515" spans="1:40" x14ac:dyDescent="0.2">
      <c r="A3515" s="1">
        <v>9231815</v>
      </c>
      <c r="B3515" t="s">
        <v>742</v>
      </c>
      <c r="C3515">
        <v>2013</v>
      </c>
      <c r="D3515" s="2" t="s">
        <v>5271</v>
      </c>
      <c r="E3515" s="3" t="str">
        <f t="shared" si="270"/>
        <v>5/28/2013</v>
      </c>
      <c r="F3515" s="4">
        <f t="shared" si="271"/>
        <v>1128</v>
      </c>
      <c r="G3515" s="4">
        <f t="shared" si="272"/>
        <v>3.0904109589041098</v>
      </c>
      <c r="H3515" s="1">
        <v>2214081</v>
      </c>
      <c r="I3515" t="s">
        <v>50</v>
      </c>
      <c r="J3515" t="s">
        <v>33</v>
      </c>
      <c r="K3515" t="s">
        <v>34</v>
      </c>
      <c r="L3515" s="1" t="s">
        <v>3083</v>
      </c>
      <c r="M3515" t="s">
        <v>35</v>
      </c>
      <c r="N3515">
        <v>52.343163007949897</v>
      </c>
      <c r="O3515">
        <v>4.8963132804649803</v>
      </c>
      <c r="P3515" t="s">
        <v>36</v>
      </c>
      <c r="Q3515" t="s">
        <v>42</v>
      </c>
      <c r="R3515">
        <v>2</v>
      </c>
      <c r="S3515">
        <v>1</v>
      </c>
      <c r="T3515">
        <v>1</v>
      </c>
      <c r="U3515">
        <v>2</v>
      </c>
      <c r="V3515" t="s">
        <v>38</v>
      </c>
      <c r="W3515">
        <v>85</v>
      </c>
      <c r="X3515">
        <v>1</v>
      </c>
      <c r="Y3515">
        <v>0</v>
      </c>
      <c r="Z3515">
        <v>2</v>
      </c>
      <c r="AA3515">
        <f t="shared" si="273"/>
        <v>170</v>
      </c>
      <c r="AB3515">
        <f t="shared" si="274"/>
        <v>170</v>
      </c>
      <c r="AE3515" t="s">
        <v>46</v>
      </c>
      <c r="AF3515">
        <v>0.92</v>
      </c>
      <c r="AG3515">
        <v>40</v>
      </c>
      <c r="AH3515">
        <v>93</v>
      </c>
      <c r="AI3515">
        <v>9</v>
      </c>
      <c r="AJ3515">
        <v>9</v>
      </c>
      <c r="AK3515">
        <v>9</v>
      </c>
      <c r="AL3515">
        <v>10</v>
      </c>
      <c r="AM3515">
        <v>10</v>
      </c>
      <c r="AN3515">
        <v>9</v>
      </c>
    </row>
    <row r="3516" spans="1:40" x14ac:dyDescent="0.2">
      <c r="A3516" s="1">
        <v>9238680</v>
      </c>
      <c r="B3516" t="s">
        <v>3084</v>
      </c>
      <c r="C3516">
        <v>2013</v>
      </c>
      <c r="D3516" s="2" t="s">
        <v>5549</v>
      </c>
      <c r="E3516" s="3" t="str">
        <f t="shared" si="270"/>
        <v>5/29/2013</v>
      </c>
      <c r="F3516" s="4">
        <f t="shared" si="271"/>
        <v>1127</v>
      </c>
      <c r="G3516" s="4">
        <f t="shared" si="272"/>
        <v>3.0876712328767124</v>
      </c>
      <c r="H3516" s="1">
        <v>2175600</v>
      </c>
      <c r="I3516" t="s">
        <v>45</v>
      </c>
      <c r="J3516" t="s">
        <v>33</v>
      </c>
      <c r="K3516" t="s">
        <v>34</v>
      </c>
      <c r="L3516" s="1">
        <v>1075</v>
      </c>
      <c r="M3516" t="s">
        <v>35</v>
      </c>
      <c r="N3516">
        <v>52.363481731367202</v>
      </c>
      <c r="O3516">
        <v>4.8634554217031898</v>
      </c>
      <c r="P3516" t="s">
        <v>36</v>
      </c>
      <c r="Q3516" t="s">
        <v>37</v>
      </c>
      <c r="R3516">
        <v>2</v>
      </c>
      <c r="S3516">
        <v>1</v>
      </c>
      <c r="T3516">
        <v>1</v>
      </c>
      <c r="U3516">
        <v>1</v>
      </c>
      <c r="V3516" t="s">
        <v>38</v>
      </c>
      <c r="W3516">
        <v>120</v>
      </c>
      <c r="X3516">
        <v>1</v>
      </c>
      <c r="Y3516">
        <v>0</v>
      </c>
      <c r="Z3516">
        <v>1</v>
      </c>
      <c r="AA3516">
        <f t="shared" si="273"/>
        <v>120</v>
      </c>
      <c r="AB3516">
        <f t="shared" si="274"/>
        <v>120</v>
      </c>
      <c r="AE3516" t="s">
        <v>46</v>
      </c>
      <c r="AF3516">
        <v>1</v>
      </c>
      <c r="AG3516">
        <v>10</v>
      </c>
      <c r="AH3516">
        <v>96</v>
      </c>
      <c r="AI3516">
        <v>10</v>
      </c>
      <c r="AJ3516">
        <v>10</v>
      </c>
      <c r="AK3516">
        <v>10</v>
      </c>
      <c r="AL3516">
        <v>10</v>
      </c>
      <c r="AM3516">
        <v>10</v>
      </c>
      <c r="AN3516">
        <v>10</v>
      </c>
    </row>
    <row r="3517" spans="1:40" x14ac:dyDescent="0.2">
      <c r="A3517" s="1">
        <v>9254989</v>
      </c>
      <c r="B3517" t="s">
        <v>266</v>
      </c>
      <c r="C3517">
        <v>2013</v>
      </c>
      <c r="D3517" s="2" t="s">
        <v>5549</v>
      </c>
      <c r="E3517" s="3" t="str">
        <f t="shared" si="270"/>
        <v>5/29/2013</v>
      </c>
      <c r="F3517" s="4">
        <f t="shared" si="271"/>
        <v>1127</v>
      </c>
      <c r="G3517" s="4">
        <f t="shared" si="272"/>
        <v>3.0876712328767124</v>
      </c>
      <c r="H3517" s="1">
        <v>4534205</v>
      </c>
      <c r="I3517" t="s">
        <v>85</v>
      </c>
      <c r="J3517" t="s">
        <v>33</v>
      </c>
      <c r="K3517" t="s">
        <v>34</v>
      </c>
      <c r="L3517" s="1" t="s">
        <v>3085</v>
      </c>
      <c r="M3517" t="s">
        <v>35</v>
      </c>
      <c r="N3517">
        <v>52.347553748181802</v>
      </c>
      <c r="O3517">
        <v>4.93757449860452</v>
      </c>
      <c r="P3517" t="s">
        <v>36</v>
      </c>
      <c r="Q3517" t="s">
        <v>37</v>
      </c>
      <c r="R3517">
        <v>8</v>
      </c>
      <c r="S3517">
        <v>1</v>
      </c>
      <c r="T3517">
        <v>4</v>
      </c>
      <c r="U3517">
        <v>4</v>
      </c>
      <c r="V3517" t="s">
        <v>38</v>
      </c>
      <c r="W3517">
        <v>248</v>
      </c>
      <c r="X3517">
        <v>1</v>
      </c>
      <c r="Y3517">
        <v>0</v>
      </c>
      <c r="Z3517">
        <v>2</v>
      </c>
      <c r="AA3517">
        <f t="shared" si="273"/>
        <v>496</v>
      </c>
      <c r="AB3517">
        <f t="shared" si="274"/>
        <v>496</v>
      </c>
      <c r="AE3517" t="s">
        <v>39</v>
      </c>
      <c r="AF3517">
        <v>0.6</v>
      </c>
      <c r="AG3517">
        <v>5</v>
      </c>
      <c r="AH3517">
        <v>100</v>
      </c>
      <c r="AI3517">
        <v>10</v>
      </c>
      <c r="AJ3517">
        <v>9</v>
      </c>
      <c r="AK3517">
        <v>9</v>
      </c>
      <c r="AL3517">
        <v>10</v>
      </c>
      <c r="AM3517">
        <v>9</v>
      </c>
      <c r="AN3517">
        <v>8</v>
      </c>
    </row>
    <row r="3518" spans="1:40" x14ac:dyDescent="0.2">
      <c r="A3518" s="1">
        <v>9261270</v>
      </c>
      <c r="B3518" t="s">
        <v>439</v>
      </c>
      <c r="C3518">
        <v>2013</v>
      </c>
      <c r="D3518" s="2" t="s">
        <v>5549</v>
      </c>
      <c r="E3518" s="3" t="str">
        <f t="shared" si="270"/>
        <v>5/29/2013</v>
      </c>
      <c r="F3518" s="4">
        <f t="shared" si="271"/>
        <v>1127</v>
      </c>
      <c r="G3518" s="4">
        <f t="shared" si="272"/>
        <v>3.0876712328767124</v>
      </c>
      <c r="H3518" s="1">
        <v>4399866</v>
      </c>
      <c r="I3518" t="s">
        <v>41</v>
      </c>
      <c r="J3518" t="s">
        <v>33</v>
      </c>
      <c r="K3518" t="s">
        <v>34</v>
      </c>
      <c r="L3518" s="1" t="s">
        <v>2458</v>
      </c>
      <c r="M3518" t="s">
        <v>35</v>
      </c>
      <c r="N3518">
        <v>52.361290992509304</v>
      </c>
      <c r="O3518">
        <v>4.9132895704621502</v>
      </c>
      <c r="P3518" t="s">
        <v>36</v>
      </c>
      <c r="Q3518" t="s">
        <v>42</v>
      </c>
      <c r="R3518">
        <v>3</v>
      </c>
      <c r="S3518">
        <v>1</v>
      </c>
      <c r="T3518">
        <v>1</v>
      </c>
      <c r="U3518">
        <v>3</v>
      </c>
      <c r="V3518" t="s">
        <v>38</v>
      </c>
      <c r="W3518">
        <v>65</v>
      </c>
      <c r="X3518">
        <v>1</v>
      </c>
      <c r="Y3518">
        <v>0</v>
      </c>
      <c r="Z3518">
        <v>1</v>
      </c>
      <c r="AA3518">
        <f t="shared" si="273"/>
        <v>65</v>
      </c>
      <c r="AB3518">
        <f t="shared" si="274"/>
        <v>65</v>
      </c>
      <c r="AE3518" t="s">
        <v>60</v>
      </c>
      <c r="AF3518" t="s">
        <v>60</v>
      </c>
      <c r="AG3518">
        <v>2</v>
      </c>
      <c r="AH3518">
        <v>100</v>
      </c>
      <c r="AI3518">
        <v>9</v>
      </c>
      <c r="AJ3518">
        <v>10</v>
      </c>
      <c r="AK3518">
        <v>9</v>
      </c>
      <c r="AL3518">
        <v>9</v>
      </c>
      <c r="AM3518">
        <v>10</v>
      </c>
      <c r="AN3518">
        <v>10</v>
      </c>
    </row>
    <row r="3519" spans="1:40" x14ac:dyDescent="0.2">
      <c r="A3519" s="1">
        <v>9261386</v>
      </c>
      <c r="B3519" t="s">
        <v>1097</v>
      </c>
      <c r="C3519">
        <v>2013</v>
      </c>
      <c r="D3519" s="2" t="s">
        <v>5549</v>
      </c>
      <c r="E3519" s="3" t="str">
        <f t="shared" si="270"/>
        <v>5/29/2013</v>
      </c>
      <c r="F3519" s="4">
        <f t="shared" si="271"/>
        <v>1127</v>
      </c>
      <c r="G3519" s="4">
        <f t="shared" si="272"/>
        <v>3.0876712328767124</v>
      </c>
      <c r="H3519" s="1">
        <v>5895806</v>
      </c>
      <c r="I3519" t="s">
        <v>196</v>
      </c>
      <c r="J3519" t="s">
        <v>33</v>
      </c>
      <c r="K3519" t="s">
        <v>34</v>
      </c>
      <c r="L3519" s="1">
        <v>1031</v>
      </c>
      <c r="M3519" t="s">
        <v>35</v>
      </c>
      <c r="N3519">
        <v>52.354940774557399</v>
      </c>
      <c r="O3519">
        <v>4.8292577838992603</v>
      </c>
      <c r="P3519" t="s">
        <v>36</v>
      </c>
      <c r="Q3519" t="s">
        <v>37</v>
      </c>
      <c r="R3519">
        <v>4</v>
      </c>
      <c r="S3519">
        <v>1</v>
      </c>
      <c r="T3519">
        <v>3</v>
      </c>
      <c r="U3519">
        <v>4</v>
      </c>
      <c r="V3519" t="s">
        <v>38</v>
      </c>
      <c r="W3519">
        <v>99</v>
      </c>
      <c r="X3519">
        <v>1</v>
      </c>
      <c r="Y3519">
        <v>0</v>
      </c>
      <c r="Z3519">
        <v>2</v>
      </c>
      <c r="AA3519">
        <f t="shared" si="273"/>
        <v>198</v>
      </c>
      <c r="AB3519">
        <f t="shared" si="274"/>
        <v>198</v>
      </c>
      <c r="AE3519" t="s">
        <v>60</v>
      </c>
      <c r="AF3519" t="s">
        <v>60</v>
      </c>
      <c r="AG3519">
        <v>0</v>
      </c>
    </row>
    <row r="3520" spans="1:40" x14ac:dyDescent="0.2">
      <c r="A3520" s="1">
        <v>9263305</v>
      </c>
      <c r="B3520" t="s">
        <v>748</v>
      </c>
      <c r="C3520">
        <v>2013</v>
      </c>
      <c r="D3520" s="2" t="s">
        <v>5549</v>
      </c>
      <c r="E3520" s="3" t="str">
        <f t="shared" si="270"/>
        <v>5/29/2013</v>
      </c>
      <c r="F3520" s="4">
        <f t="shared" si="271"/>
        <v>1127</v>
      </c>
      <c r="G3520" s="4">
        <f t="shared" si="272"/>
        <v>3.0876712328767124</v>
      </c>
      <c r="H3520" s="1">
        <v>2751317</v>
      </c>
      <c r="I3520" t="s">
        <v>45</v>
      </c>
      <c r="J3520" t="s">
        <v>33</v>
      </c>
      <c r="K3520" t="s">
        <v>34</v>
      </c>
      <c r="L3520" s="1" t="s">
        <v>3086</v>
      </c>
      <c r="M3520" t="s">
        <v>35</v>
      </c>
      <c r="N3520">
        <v>52.355724126910999</v>
      </c>
      <c r="O3520">
        <v>4.9015431790509796</v>
      </c>
      <c r="P3520" t="s">
        <v>36</v>
      </c>
      <c r="Q3520" t="s">
        <v>37</v>
      </c>
      <c r="R3520">
        <v>2</v>
      </c>
      <c r="S3520">
        <v>1</v>
      </c>
      <c r="T3520">
        <v>1</v>
      </c>
      <c r="U3520">
        <v>1</v>
      </c>
      <c r="V3520" t="s">
        <v>38</v>
      </c>
      <c r="W3520">
        <v>80</v>
      </c>
      <c r="X3520">
        <v>1</v>
      </c>
      <c r="Y3520">
        <v>0</v>
      </c>
      <c r="Z3520">
        <v>2</v>
      </c>
      <c r="AA3520">
        <f t="shared" si="273"/>
        <v>160</v>
      </c>
      <c r="AB3520">
        <f t="shared" si="274"/>
        <v>160</v>
      </c>
      <c r="AE3520" t="s">
        <v>60</v>
      </c>
      <c r="AF3520" t="s">
        <v>60</v>
      </c>
      <c r="AG3520">
        <v>3</v>
      </c>
      <c r="AH3520">
        <v>73</v>
      </c>
      <c r="AI3520">
        <v>9</v>
      </c>
      <c r="AJ3520">
        <v>9</v>
      </c>
      <c r="AK3520">
        <v>10</v>
      </c>
      <c r="AL3520">
        <v>10</v>
      </c>
      <c r="AM3520">
        <v>9</v>
      </c>
      <c r="AN3520">
        <v>7</v>
      </c>
    </row>
    <row r="3521" spans="1:40" x14ac:dyDescent="0.2">
      <c r="A3521" s="1">
        <v>9263706</v>
      </c>
      <c r="B3521" t="s">
        <v>1223</v>
      </c>
      <c r="C3521">
        <v>2013</v>
      </c>
      <c r="D3521" s="2" t="s">
        <v>5549</v>
      </c>
      <c r="E3521" s="3" t="str">
        <f t="shared" si="270"/>
        <v>5/29/2013</v>
      </c>
      <c r="F3521" s="4">
        <f t="shared" si="271"/>
        <v>1127</v>
      </c>
      <c r="G3521" s="4">
        <f t="shared" si="272"/>
        <v>3.0876712328767124</v>
      </c>
      <c r="H3521" s="1">
        <v>1406133</v>
      </c>
      <c r="I3521" t="s">
        <v>45</v>
      </c>
      <c r="J3521" t="s">
        <v>33</v>
      </c>
      <c r="K3521" t="s">
        <v>34</v>
      </c>
      <c r="L3521" s="1">
        <v>1053</v>
      </c>
      <c r="M3521" t="s">
        <v>35</v>
      </c>
      <c r="N3521">
        <v>52.371016943594803</v>
      </c>
      <c r="O3521">
        <v>4.8583093334194798</v>
      </c>
      <c r="P3521" t="s">
        <v>36</v>
      </c>
      <c r="Q3521" t="s">
        <v>37</v>
      </c>
      <c r="R3521">
        <v>2</v>
      </c>
      <c r="S3521">
        <v>1</v>
      </c>
      <c r="T3521">
        <v>1</v>
      </c>
      <c r="U3521">
        <v>1</v>
      </c>
      <c r="V3521" t="s">
        <v>38</v>
      </c>
      <c r="W3521">
        <v>96</v>
      </c>
      <c r="X3521">
        <v>1</v>
      </c>
      <c r="Y3521">
        <v>0</v>
      </c>
      <c r="Z3521">
        <v>3</v>
      </c>
      <c r="AA3521">
        <f t="shared" si="273"/>
        <v>288</v>
      </c>
      <c r="AB3521">
        <f t="shared" si="274"/>
        <v>288</v>
      </c>
      <c r="AE3521" t="s">
        <v>46</v>
      </c>
      <c r="AF3521">
        <v>1</v>
      </c>
      <c r="AG3521">
        <v>47</v>
      </c>
      <c r="AH3521">
        <v>98</v>
      </c>
      <c r="AI3521">
        <v>10</v>
      </c>
      <c r="AJ3521">
        <v>10</v>
      </c>
      <c r="AK3521">
        <v>10</v>
      </c>
      <c r="AL3521">
        <v>10</v>
      </c>
      <c r="AM3521">
        <v>10</v>
      </c>
      <c r="AN3521">
        <v>10</v>
      </c>
    </row>
    <row r="3522" spans="1:40" x14ac:dyDescent="0.2">
      <c r="A3522" s="1">
        <v>9266156</v>
      </c>
      <c r="B3522" t="s">
        <v>3087</v>
      </c>
      <c r="C3522">
        <v>2013</v>
      </c>
      <c r="D3522" s="2" t="s">
        <v>5549</v>
      </c>
      <c r="E3522" s="3" t="str">
        <f t="shared" si="270"/>
        <v>5/29/2013</v>
      </c>
      <c r="F3522" s="4">
        <f t="shared" si="271"/>
        <v>1127</v>
      </c>
      <c r="G3522" s="4">
        <f t="shared" si="272"/>
        <v>3.0876712328767124</v>
      </c>
      <c r="H3522" s="1">
        <v>1215214</v>
      </c>
      <c r="I3522" t="s">
        <v>45</v>
      </c>
      <c r="J3522" t="s">
        <v>33</v>
      </c>
      <c r="K3522" t="s">
        <v>34</v>
      </c>
      <c r="L3522" s="1">
        <v>1056</v>
      </c>
      <c r="M3522" t="s">
        <v>35</v>
      </c>
      <c r="N3522">
        <v>52.3662751124441</v>
      </c>
      <c r="O3522">
        <v>4.8631480848064399</v>
      </c>
      <c r="P3522" t="s">
        <v>36</v>
      </c>
      <c r="Q3522" t="s">
        <v>37</v>
      </c>
      <c r="R3522">
        <v>4</v>
      </c>
      <c r="S3522">
        <v>1</v>
      </c>
      <c r="T3522">
        <v>1</v>
      </c>
      <c r="U3522">
        <v>1</v>
      </c>
      <c r="V3522" t="s">
        <v>38</v>
      </c>
      <c r="W3522">
        <v>65</v>
      </c>
      <c r="X3522">
        <v>2</v>
      </c>
      <c r="Y3522">
        <v>20</v>
      </c>
      <c r="Z3522">
        <v>2</v>
      </c>
      <c r="AA3522">
        <f t="shared" si="273"/>
        <v>130</v>
      </c>
      <c r="AB3522">
        <f t="shared" si="274"/>
        <v>130</v>
      </c>
      <c r="AE3522" t="s">
        <v>39</v>
      </c>
      <c r="AF3522">
        <v>0.5</v>
      </c>
      <c r="AG3522">
        <v>75</v>
      </c>
      <c r="AH3522">
        <v>89</v>
      </c>
      <c r="AI3522">
        <v>9</v>
      </c>
      <c r="AJ3522">
        <v>9</v>
      </c>
      <c r="AK3522">
        <v>10</v>
      </c>
      <c r="AL3522">
        <v>10</v>
      </c>
      <c r="AM3522">
        <v>9</v>
      </c>
      <c r="AN3522">
        <v>9</v>
      </c>
    </row>
    <row r="3523" spans="1:40" x14ac:dyDescent="0.2">
      <c r="A3523" s="1">
        <v>9266296</v>
      </c>
      <c r="B3523" t="s">
        <v>3088</v>
      </c>
      <c r="C3523">
        <v>2013</v>
      </c>
      <c r="D3523" s="2" t="s">
        <v>5549</v>
      </c>
      <c r="E3523" s="3" t="str">
        <f t="shared" ref="E3523:E3586" si="275">D3523 &amp; "/" &amp; C3523</f>
        <v>5/29/2013</v>
      </c>
      <c r="F3523" s="4">
        <f t="shared" ref="F3523:F3586" si="276">$F$1-E3523</f>
        <v>1127</v>
      </c>
      <c r="G3523" s="4">
        <f t="shared" ref="G3523:G3586" si="277">F3523/365</f>
        <v>3.0876712328767124</v>
      </c>
      <c r="H3523" s="1">
        <v>1216626</v>
      </c>
      <c r="I3523" t="s">
        <v>58</v>
      </c>
      <c r="J3523" t="s">
        <v>33</v>
      </c>
      <c r="K3523" t="s">
        <v>34</v>
      </c>
      <c r="L3523" s="1">
        <v>1078</v>
      </c>
      <c r="M3523" t="s">
        <v>35</v>
      </c>
      <c r="N3523">
        <v>52.376561101228297</v>
      </c>
      <c r="O3523">
        <v>4.8471370015529898</v>
      </c>
      <c r="P3523" t="s">
        <v>36</v>
      </c>
      <c r="Q3523" t="s">
        <v>37</v>
      </c>
      <c r="R3523">
        <v>2</v>
      </c>
      <c r="S3523">
        <v>1</v>
      </c>
      <c r="T3523">
        <v>1</v>
      </c>
      <c r="U3523">
        <v>1</v>
      </c>
      <c r="V3523" t="s">
        <v>38</v>
      </c>
      <c r="W3523">
        <v>89</v>
      </c>
      <c r="X3523">
        <v>1</v>
      </c>
      <c r="Y3523">
        <v>0</v>
      </c>
      <c r="Z3523">
        <v>2</v>
      </c>
      <c r="AA3523">
        <f t="shared" ref="AA3523:AA3586" si="278">W3523*Z3523</f>
        <v>178</v>
      </c>
      <c r="AB3523">
        <f t="shared" ref="AB3523:AB3586" si="279">IF(X3523&gt;R3523,AA3523+Y3523,AA3523)</f>
        <v>178</v>
      </c>
      <c r="AE3523" t="s">
        <v>46</v>
      </c>
      <c r="AF3523">
        <v>0.9</v>
      </c>
      <c r="AG3523">
        <v>24</v>
      </c>
      <c r="AH3523">
        <v>98</v>
      </c>
      <c r="AI3523">
        <v>10</v>
      </c>
      <c r="AJ3523">
        <v>10</v>
      </c>
      <c r="AK3523">
        <v>10</v>
      </c>
      <c r="AL3523">
        <v>10</v>
      </c>
      <c r="AM3523">
        <v>10</v>
      </c>
      <c r="AN3523">
        <v>10</v>
      </c>
    </row>
    <row r="3524" spans="1:40" x14ac:dyDescent="0.2">
      <c r="A3524" s="1">
        <v>9275484</v>
      </c>
      <c r="B3524" t="s">
        <v>3089</v>
      </c>
      <c r="C3524">
        <v>2013</v>
      </c>
      <c r="D3524" s="2" t="s">
        <v>5549</v>
      </c>
      <c r="E3524" s="3" t="str">
        <f t="shared" si="275"/>
        <v>5/29/2013</v>
      </c>
      <c r="F3524" s="4">
        <f t="shared" si="276"/>
        <v>1127</v>
      </c>
      <c r="G3524" s="4">
        <f t="shared" si="277"/>
        <v>3.0876712328767124</v>
      </c>
      <c r="H3524" s="1">
        <v>1300170</v>
      </c>
      <c r="I3524" t="s">
        <v>50</v>
      </c>
      <c r="J3524" t="s">
        <v>33</v>
      </c>
      <c r="K3524" t="s">
        <v>34</v>
      </c>
      <c r="L3524" s="1" t="s">
        <v>2453</v>
      </c>
      <c r="M3524" t="s">
        <v>35</v>
      </c>
      <c r="N3524">
        <v>52.349380842784399</v>
      </c>
      <c r="O3524">
        <v>4.9152344784812101</v>
      </c>
      <c r="P3524" t="s">
        <v>36</v>
      </c>
      <c r="Q3524" t="s">
        <v>37</v>
      </c>
      <c r="R3524">
        <v>2</v>
      </c>
      <c r="S3524">
        <v>1</v>
      </c>
      <c r="T3524">
        <v>1</v>
      </c>
      <c r="U3524">
        <v>1</v>
      </c>
      <c r="V3524" t="s">
        <v>38</v>
      </c>
      <c r="W3524">
        <v>125</v>
      </c>
      <c r="X3524">
        <v>1</v>
      </c>
      <c r="Y3524">
        <v>0</v>
      </c>
      <c r="Z3524">
        <v>2</v>
      </c>
      <c r="AA3524">
        <f t="shared" si="278"/>
        <v>250</v>
      </c>
      <c r="AB3524">
        <f t="shared" si="279"/>
        <v>250</v>
      </c>
      <c r="AE3524" t="s">
        <v>46</v>
      </c>
      <c r="AF3524">
        <v>1</v>
      </c>
      <c r="AG3524">
        <v>16</v>
      </c>
      <c r="AH3524">
        <v>97</v>
      </c>
      <c r="AI3524">
        <v>10</v>
      </c>
      <c r="AJ3524">
        <v>10</v>
      </c>
      <c r="AK3524">
        <v>10</v>
      </c>
      <c r="AL3524">
        <v>10</v>
      </c>
      <c r="AM3524">
        <v>10</v>
      </c>
      <c r="AN3524">
        <v>10</v>
      </c>
    </row>
    <row r="3525" spans="1:40" x14ac:dyDescent="0.2">
      <c r="A3525" s="1">
        <v>9275751</v>
      </c>
      <c r="B3525" t="s">
        <v>1444</v>
      </c>
      <c r="C3525">
        <v>2013</v>
      </c>
      <c r="D3525" s="2" t="s">
        <v>5549</v>
      </c>
      <c r="E3525" s="3" t="str">
        <f t="shared" si="275"/>
        <v>5/29/2013</v>
      </c>
      <c r="F3525" s="4">
        <f t="shared" si="276"/>
        <v>1127</v>
      </c>
      <c r="G3525" s="4">
        <f t="shared" si="277"/>
        <v>3.0876712328767124</v>
      </c>
      <c r="H3525" s="1">
        <v>3698943</v>
      </c>
      <c r="I3525" t="s">
        <v>54</v>
      </c>
      <c r="J3525" t="s">
        <v>33</v>
      </c>
      <c r="K3525" t="s">
        <v>34</v>
      </c>
      <c r="L3525" s="1" t="s">
        <v>3090</v>
      </c>
      <c r="M3525" t="s">
        <v>35</v>
      </c>
      <c r="N3525">
        <v>52.375208261252098</v>
      </c>
      <c r="O3525">
        <v>4.9477615654579701</v>
      </c>
      <c r="P3525" t="s">
        <v>36</v>
      </c>
      <c r="Q3525" t="s">
        <v>37</v>
      </c>
      <c r="R3525">
        <v>4</v>
      </c>
      <c r="S3525">
        <v>1</v>
      </c>
      <c r="T3525">
        <v>3</v>
      </c>
      <c r="U3525">
        <v>3</v>
      </c>
      <c r="V3525" t="s">
        <v>38</v>
      </c>
      <c r="W3525">
        <v>175</v>
      </c>
      <c r="X3525">
        <v>2</v>
      </c>
      <c r="Y3525">
        <v>50</v>
      </c>
      <c r="Z3525">
        <v>2</v>
      </c>
      <c r="AA3525">
        <f t="shared" si="278"/>
        <v>350</v>
      </c>
      <c r="AB3525">
        <f t="shared" si="279"/>
        <v>350</v>
      </c>
      <c r="AE3525" t="s">
        <v>43</v>
      </c>
      <c r="AF3525">
        <v>1</v>
      </c>
      <c r="AG3525">
        <v>2</v>
      </c>
      <c r="AH3525">
        <v>100</v>
      </c>
      <c r="AI3525">
        <v>10</v>
      </c>
      <c r="AJ3525">
        <v>10</v>
      </c>
      <c r="AK3525">
        <v>10</v>
      </c>
      <c r="AL3525">
        <v>10</v>
      </c>
      <c r="AM3525">
        <v>10</v>
      </c>
      <c r="AN3525">
        <v>10</v>
      </c>
    </row>
    <row r="3526" spans="1:40" x14ac:dyDescent="0.2">
      <c r="A3526" s="1">
        <v>9278374</v>
      </c>
      <c r="B3526" t="s">
        <v>556</v>
      </c>
      <c r="C3526">
        <v>2013</v>
      </c>
      <c r="D3526" s="2" t="s">
        <v>5549</v>
      </c>
      <c r="E3526" s="3" t="str">
        <f t="shared" si="275"/>
        <v>5/29/2013</v>
      </c>
      <c r="F3526" s="4">
        <f t="shared" si="276"/>
        <v>1127</v>
      </c>
      <c r="G3526" s="4">
        <f t="shared" si="277"/>
        <v>3.0876712328767124</v>
      </c>
      <c r="H3526" s="1">
        <v>5332142</v>
      </c>
      <c r="I3526" t="s">
        <v>105</v>
      </c>
      <c r="J3526" t="s">
        <v>33</v>
      </c>
      <c r="K3526" t="s">
        <v>34</v>
      </c>
      <c r="L3526" s="1">
        <v>1092</v>
      </c>
      <c r="M3526" t="s">
        <v>35</v>
      </c>
      <c r="N3526">
        <v>52.3607488026908</v>
      </c>
      <c r="O3526">
        <v>4.8844174313815296</v>
      </c>
      <c r="P3526" t="s">
        <v>36</v>
      </c>
      <c r="Q3526" t="s">
        <v>37</v>
      </c>
      <c r="R3526">
        <v>2</v>
      </c>
      <c r="S3526">
        <v>1.5</v>
      </c>
      <c r="T3526">
        <v>1</v>
      </c>
      <c r="U3526">
        <v>1</v>
      </c>
      <c r="V3526" t="s">
        <v>38</v>
      </c>
      <c r="W3526">
        <v>80</v>
      </c>
      <c r="X3526">
        <v>1</v>
      </c>
      <c r="Y3526">
        <v>0</v>
      </c>
      <c r="Z3526">
        <v>5</v>
      </c>
      <c r="AA3526">
        <f t="shared" si="278"/>
        <v>400</v>
      </c>
      <c r="AB3526">
        <f t="shared" si="279"/>
        <v>400</v>
      </c>
      <c r="AE3526" t="s">
        <v>46</v>
      </c>
      <c r="AF3526">
        <v>1</v>
      </c>
      <c r="AG3526">
        <v>0</v>
      </c>
    </row>
    <row r="3527" spans="1:40" x14ac:dyDescent="0.2">
      <c r="A3527" s="1">
        <v>9281234</v>
      </c>
      <c r="B3527" t="s">
        <v>3091</v>
      </c>
      <c r="C3527">
        <v>2013</v>
      </c>
      <c r="D3527" s="2" t="s">
        <v>5397</v>
      </c>
      <c r="E3527" s="3" t="str">
        <f t="shared" si="275"/>
        <v>5/30/2013</v>
      </c>
      <c r="F3527" s="4">
        <f t="shared" si="276"/>
        <v>1126</v>
      </c>
      <c r="G3527" s="4">
        <f t="shared" si="277"/>
        <v>3.0849315068493151</v>
      </c>
      <c r="H3527" s="1">
        <v>5886314</v>
      </c>
      <c r="I3527" t="s">
        <v>50</v>
      </c>
      <c r="J3527" t="s">
        <v>33</v>
      </c>
      <c r="K3527" t="s">
        <v>34</v>
      </c>
      <c r="L3527" s="1" t="s">
        <v>2904</v>
      </c>
      <c r="M3527" t="s">
        <v>35</v>
      </c>
      <c r="N3527">
        <v>52.352267903001497</v>
      </c>
      <c r="O3527">
        <v>4.8898132983910703</v>
      </c>
      <c r="P3527" t="s">
        <v>36</v>
      </c>
      <c r="Q3527" t="s">
        <v>37</v>
      </c>
      <c r="R3527">
        <v>4</v>
      </c>
      <c r="S3527">
        <v>1.5</v>
      </c>
      <c r="T3527">
        <v>2</v>
      </c>
      <c r="U3527">
        <v>3</v>
      </c>
      <c r="V3527" t="s">
        <v>38</v>
      </c>
      <c r="W3527">
        <v>200</v>
      </c>
      <c r="X3527">
        <v>1</v>
      </c>
      <c r="Y3527">
        <v>0</v>
      </c>
      <c r="Z3527">
        <v>2</v>
      </c>
      <c r="AA3527">
        <f t="shared" si="278"/>
        <v>400</v>
      </c>
      <c r="AB3527">
        <f t="shared" si="279"/>
        <v>400</v>
      </c>
      <c r="AE3527" t="s">
        <v>60</v>
      </c>
      <c r="AF3527" t="s">
        <v>60</v>
      </c>
      <c r="AG3527">
        <v>0</v>
      </c>
    </row>
    <row r="3528" spans="1:40" x14ac:dyDescent="0.2">
      <c r="A3528" s="1">
        <v>9281957</v>
      </c>
      <c r="B3528" t="s">
        <v>3092</v>
      </c>
      <c r="C3528">
        <v>2013</v>
      </c>
      <c r="D3528" s="2" t="s">
        <v>5397</v>
      </c>
      <c r="E3528" s="3" t="str">
        <f t="shared" si="275"/>
        <v>5/30/2013</v>
      </c>
      <c r="F3528" s="4">
        <f t="shared" si="276"/>
        <v>1126</v>
      </c>
      <c r="G3528" s="4">
        <f t="shared" si="277"/>
        <v>3.0849315068493151</v>
      </c>
      <c r="H3528" s="1">
        <v>1220890</v>
      </c>
      <c r="I3528" t="s">
        <v>78</v>
      </c>
      <c r="J3528" t="s">
        <v>33</v>
      </c>
      <c r="K3528" t="s">
        <v>34</v>
      </c>
      <c r="L3528" s="1">
        <v>1097</v>
      </c>
      <c r="M3528" t="s">
        <v>35</v>
      </c>
      <c r="N3528">
        <v>52.356768330240101</v>
      </c>
      <c r="O3528">
        <v>4.85543782088335</v>
      </c>
      <c r="P3528" t="s">
        <v>36</v>
      </c>
      <c r="Q3528" t="s">
        <v>37</v>
      </c>
      <c r="R3528">
        <v>3</v>
      </c>
      <c r="S3528">
        <v>1</v>
      </c>
      <c r="T3528">
        <v>1</v>
      </c>
      <c r="U3528">
        <v>2</v>
      </c>
      <c r="V3528" t="s">
        <v>38</v>
      </c>
      <c r="W3528">
        <v>75</v>
      </c>
      <c r="X3528">
        <v>2</v>
      </c>
      <c r="Y3528">
        <v>10</v>
      </c>
      <c r="Z3528">
        <v>3</v>
      </c>
      <c r="AA3528">
        <f t="shared" si="278"/>
        <v>225</v>
      </c>
      <c r="AB3528">
        <f t="shared" si="279"/>
        <v>225</v>
      </c>
      <c r="AE3528" t="s">
        <v>60</v>
      </c>
      <c r="AF3528" t="s">
        <v>60</v>
      </c>
      <c r="AG3528">
        <v>6</v>
      </c>
      <c r="AH3528">
        <v>93</v>
      </c>
      <c r="AI3528">
        <v>9</v>
      </c>
      <c r="AJ3528">
        <v>9</v>
      </c>
      <c r="AK3528">
        <v>10</v>
      </c>
      <c r="AL3528">
        <v>10</v>
      </c>
      <c r="AM3528">
        <v>9</v>
      </c>
      <c r="AN3528">
        <v>10</v>
      </c>
    </row>
    <row r="3529" spans="1:40" x14ac:dyDescent="0.2">
      <c r="A3529" s="1">
        <v>9282300</v>
      </c>
      <c r="B3529" t="s">
        <v>3093</v>
      </c>
      <c r="C3529">
        <v>2013</v>
      </c>
      <c r="D3529" s="2" t="s">
        <v>5398</v>
      </c>
      <c r="E3529" s="3" t="str">
        <f t="shared" si="275"/>
        <v>5/31/2013</v>
      </c>
      <c r="F3529" s="4">
        <f t="shared" si="276"/>
        <v>1125</v>
      </c>
      <c r="G3529" s="4">
        <f t="shared" si="277"/>
        <v>3.0821917808219177</v>
      </c>
      <c r="H3529" s="1">
        <v>1221934</v>
      </c>
      <c r="I3529" t="s">
        <v>58</v>
      </c>
      <c r="J3529" t="s">
        <v>33</v>
      </c>
      <c r="K3529" t="s">
        <v>34</v>
      </c>
      <c r="L3529" s="1">
        <v>1078</v>
      </c>
      <c r="M3529" t="s">
        <v>35</v>
      </c>
      <c r="N3529">
        <v>52.356961769116403</v>
      </c>
      <c r="O3529">
        <v>4.8233378430800702</v>
      </c>
      <c r="P3529" t="s">
        <v>36</v>
      </c>
      <c r="Q3529" t="s">
        <v>37</v>
      </c>
      <c r="R3529">
        <v>5</v>
      </c>
      <c r="S3529">
        <v>1.5</v>
      </c>
      <c r="T3529">
        <v>3</v>
      </c>
      <c r="U3529">
        <v>5</v>
      </c>
      <c r="V3529" t="s">
        <v>38</v>
      </c>
      <c r="W3529">
        <v>249</v>
      </c>
      <c r="X3529">
        <v>6</v>
      </c>
      <c r="Y3529">
        <v>0</v>
      </c>
      <c r="Z3529">
        <v>2</v>
      </c>
      <c r="AA3529">
        <f t="shared" si="278"/>
        <v>498</v>
      </c>
      <c r="AB3529">
        <f t="shared" si="279"/>
        <v>498</v>
      </c>
      <c r="AE3529" t="s">
        <v>39</v>
      </c>
      <c r="AF3529">
        <v>0.75</v>
      </c>
      <c r="AG3529">
        <v>4</v>
      </c>
      <c r="AH3529">
        <v>80</v>
      </c>
      <c r="AI3529">
        <v>9</v>
      </c>
      <c r="AJ3529">
        <v>9</v>
      </c>
      <c r="AK3529">
        <v>10</v>
      </c>
      <c r="AL3529">
        <v>9</v>
      </c>
      <c r="AM3529">
        <v>8</v>
      </c>
      <c r="AN3529">
        <v>8</v>
      </c>
    </row>
    <row r="3530" spans="1:40" x14ac:dyDescent="0.2">
      <c r="A3530" s="1">
        <v>9282639</v>
      </c>
      <c r="B3530" t="s">
        <v>3094</v>
      </c>
      <c r="C3530">
        <v>2013</v>
      </c>
      <c r="D3530" s="2" t="s">
        <v>5398</v>
      </c>
      <c r="E3530" s="3" t="str">
        <f t="shared" si="275"/>
        <v>5/31/2013</v>
      </c>
      <c r="F3530" s="4">
        <f t="shared" si="276"/>
        <v>1125</v>
      </c>
      <c r="G3530" s="4">
        <f t="shared" si="277"/>
        <v>3.0821917808219177</v>
      </c>
      <c r="H3530" s="1">
        <v>1221965</v>
      </c>
      <c r="I3530" t="s">
        <v>45</v>
      </c>
      <c r="J3530" t="s">
        <v>33</v>
      </c>
      <c r="K3530" t="s">
        <v>34</v>
      </c>
      <c r="L3530" s="1" t="s">
        <v>3095</v>
      </c>
      <c r="M3530" t="s">
        <v>35</v>
      </c>
      <c r="N3530">
        <v>52.376941491306198</v>
      </c>
      <c r="O3530">
        <v>4.8200823782535203</v>
      </c>
      <c r="P3530" t="s">
        <v>36</v>
      </c>
      <c r="Q3530" t="s">
        <v>37</v>
      </c>
      <c r="R3530">
        <v>2</v>
      </c>
      <c r="S3530">
        <v>1</v>
      </c>
      <c r="T3530">
        <v>1</v>
      </c>
      <c r="U3530">
        <v>1</v>
      </c>
      <c r="V3530" t="s">
        <v>38</v>
      </c>
      <c r="W3530">
        <v>135</v>
      </c>
      <c r="X3530">
        <v>1</v>
      </c>
      <c r="Y3530">
        <v>0</v>
      </c>
      <c r="Z3530">
        <v>3</v>
      </c>
      <c r="AA3530">
        <f t="shared" si="278"/>
        <v>405</v>
      </c>
      <c r="AB3530">
        <f t="shared" si="279"/>
        <v>405</v>
      </c>
      <c r="AE3530" t="s">
        <v>46</v>
      </c>
      <c r="AF3530">
        <v>0.94</v>
      </c>
      <c r="AG3530">
        <v>5</v>
      </c>
      <c r="AH3530">
        <v>100</v>
      </c>
      <c r="AI3530">
        <v>10</v>
      </c>
      <c r="AJ3530">
        <v>8</v>
      </c>
      <c r="AK3530">
        <v>10</v>
      </c>
      <c r="AL3530">
        <v>10</v>
      </c>
      <c r="AM3530">
        <v>10</v>
      </c>
      <c r="AN3530">
        <v>9</v>
      </c>
    </row>
    <row r="3531" spans="1:40" x14ac:dyDescent="0.2">
      <c r="A3531" s="1">
        <v>9284477</v>
      </c>
      <c r="B3531" t="s">
        <v>3096</v>
      </c>
      <c r="C3531">
        <v>2013</v>
      </c>
      <c r="D3531" s="2" t="s">
        <v>5398</v>
      </c>
      <c r="E3531" s="3" t="str">
        <f t="shared" si="275"/>
        <v>5/31/2013</v>
      </c>
      <c r="F3531" s="4">
        <f t="shared" si="276"/>
        <v>1125</v>
      </c>
      <c r="G3531" s="4">
        <f t="shared" si="277"/>
        <v>3.0821917808219177</v>
      </c>
      <c r="H3531" s="1">
        <v>1222078</v>
      </c>
      <c r="I3531" t="s">
        <v>78</v>
      </c>
      <c r="J3531" t="s">
        <v>33</v>
      </c>
      <c r="K3531" t="s">
        <v>34</v>
      </c>
      <c r="L3531" s="1" t="s">
        <v>3097</v>
      </c>
      <c r="M3531" t="s">
        <v>35</v>
      </c>
      <c r="N3531">
        <v>52.354730733523503</v>
      </c>
      <c r="O3531">
        <v>4.9041599329946397</v>
      </c>
      <c r="P3531" t="s">
        <v>56</v>
      </c>
      <c r="Q3531" t="s">
        <v>37</v>
      </c>
      <c r="R3531">
        <v>8</v>
      </c>
      <c r="S3531">
        <v>2</v>
      </c>
      <c r="T3531">
        <v>3</v>
      </c>
      <c r="U3531">
        <v>3</v>
      </c>
      <c r="V3531" t="s">
        <v>38</v>
      </c>
      <c r="W3531">
        <v>300</v>
      </c>
      <c r="X3531">
        <v>1</v>
      </c>
      <c r="Y3531">
        <v>0</v>
      </c>
      <c r="Z3531">
        <v>7</v>
      </c>
      <c r="AA3531">
        <f t="shared" si="278"/>
        <v>2100</v>
      </c>
      <c r="AB3531">
        <f t="shared" si="279"/>
        <v>2100</v>
      </c>
      <c r="AE3531" t="s">
        <v>39</v>
      </c>
      <c r="AF3531">
        <v>0.6</v>
      </c>
      <c r="AG3531">
        <v>0</v>
      </c>
    </row>
    <row r="3532" spans="1:40" x14ac:dyDescent="0.2">
      <c r="A3532" s="1">
        <v>9287585</v>
      </c>
      <c r="B3532" t="s">
        <v>763</v>
      </c>
      <c r="C3532">
        <v>2013</v>
      </c>
      <c r="D3532" s="2" t="s">
        <v>5398</v>
      </c>
      <c r="E3532" s="3" t="str">
        <f t="shared" si="275"/>
        <v>5/31/2013</v>
      </c>
      <c r="F3532" s="4">
        <f t="shared" si="276"/>
        <v>1125</v>
      </c>
      <c r="G3532" s="4">
        <f t="shared" si="277"/>
        <v>3.0821917808219177</v>
      </c>
      <c r="H3532" s="1">
        <v>4934646</v>
      </c>
      <c r="I3532" t="s">
        <v>105</v>
      </c>
      <c r="J3532" t="s">
        <v>33</v>
      </c>
      <c r="K3532" t="s">
        <v>34</v>
      </c>
      <c r="L3532" s="1">
        <v>1091</v>
      </c>
      <c r="M3532" t="s">
        <v>35</v>
      </c>
      <c r="N3532">
        <v>52.3547163747319</v>
      </c>
      <c r="O3532">
        <v>4.84650735378011</v>
      </c>
      <c r="P3532" t="s">
        <v>36</v>
      </c>
      <c r="Q3532" t="s">
        <v>37</v>
      </c>
      <c r="R3532">
        <v>2</v>
      </c>
      <c r="S3532">
        <v>1</v>
      </c>
      <c r="T3532">
        <v>1</v>
      </c>
      <c r="U3532">
        <v>2</v>
      </c>
      <c r="V3532" t="s">
        <v>38</v>
      </c>
      <c r="W3532">
        <v>125</v>
      </c>
      <c r="X3532">
        <v>1</v>
      </c>
      <c r="Y3532">
        <v>0</v>
      </c>
      <c r="Z3532">
        <v>3</v>
      </c>
      <c r="AA3532">
        <f t="shared" si="278"/>
        <v>375</v>
      </c>
      <c r="AB3532">
        <f t="shared" si="279"/>
        <v>375</v>
      </c>
      <c r="AE3532" t="s">
        <v>46</v>
      </c>
      <c r="AF3532">
        <v>0.86</v>
      </c>
      <c r="AG3532">
        <v>0</v>
      </c>
    </row>
    <row r="3533" spans="1:40" x14ac:dyDescent="0.2">
      <c r="A3533" s="1">
        <v>9301752</v>
      </c>
      <c r="B3533" t="s">
        <v>1346</v>
      </c>
      <c r="C3533">
        <v>2013</v>
      </c>
      <c r="D3533" s="2" t="s">
        <v>5398</v>
      </c>
      <c r="E3533" s="3" t="str">
        <f t="shared" si="275"/>
        <v>5/31/2013</v>
      </c>
      <c r="F3533" s="4">
        <f t="shared" si="276"/>
        <v>1125</v>
      </c>
      <c r="G3533" s="4">
        <f t="shared" si="277"/>
        <v>3.0821917808219177</v>
      </c>
      <c r="H3533" s="1">
        <v>3910573</v>
      </c>
      <c r="I3533" t="s">
        <v>85</v>
      </c>
      <c r="J3533" t="s">
        <v>33</v>
      </c>
      <c r="K3533" t="s">
        <v>34</v>
      </c>
      <c r="L3533" s="1" t="s">
        <v>3098</v>
      </c>
      <c r="M3533" t="s">
        <v>35</v>
      </c>
      <c r="N3533">
        <v>52.370248903005802</v>
      </c>
      <c r="O3533">
        <v>4.9038756908786896</v>
      </c>
      <c r="P3533" t="s">
        <v>56</v>
      </c>
      <c r="Q3533" t="s">
        <v>42</v>
      </c>
      <c r="R3533">
        <v>2</v>
      </c>
      <c r="S3533">
        <v>1</v>
      </c>
      <c r="T3533">
        <v>1</v>
      </c>
      <c r="U3533">
        <v>1</v>
      </c>
      <c r="V3533" t="s">
        <v>38</v>
      </c>
      <c r="W3533">
        <v>60</v>
      </c>
      <c r="X3533">
        <v>1</v>
      </c>
      <c r="Y3533">
        <v>0</v>
      </c>
      <c r="Z3533">
        <v>5</v>
      </c>
      <c r="AA3533">
        <f t="shared" si="278"/>
        <v>300</v>
      </c>
      <c r="AB3533">
        <f t="shared" si="279"/>
        <v>300</v>
      </c>
      <c r="AE3533" t="s">
        <v>60</v>
      </c>
      <c r="AF3533" t="s">
        <v>60</v>
      </c>
      <c r="AG3533">
        <v>2</v>
      </c>
      <c r="AH3533">
        <v>100</v>
      </c>
      <c r="AI3533">
        <v>10</v>
      </c>
      <c r="AJ3533">
        <v>10</v>
      </c>
      <c r="AK3533">
        <v>10</v>
      </c>
      <c r="AL3533">
        <v>10</v>
      </c>
      <c r="AM3533">
        <v>10</v>
      </c>
      <c r="AN3533">
        <v>10</v>
      </c>
    </row>
    <row r="3534" spans="1:40" x14ac:dyDescent="0.2">
      <c r="A3534" s="1">
        <v>9302267</v>
      </c>
      <c r="B3534" t="s">
        <v>1352</v>
      </c>
      <c r="C3534">
        <v>2013</v>
      </c>
      <c r="D3534" s="2" t="s">
        <v>5398</v>
      </c>
      <c r="E3534" s="3" t="str">
        <f t="shared" si="275"/>
        <v>5/31/2013</v>
      </c>
      <c r="F3534" s="4">
        <f t="shared" si="276"/>
        <v>1125</v>
      </c>
      <c r="G3534" s="4">
        <f t="shared" si="277"/>
        <v>3.0821917808219177</v>
      </c>
      <c r="H3534" s="1">
        <v>1708637</v>
      </c>
      <c r="I3534" t="s">
        <v>58</v>
      </c>
      <c r="J3534" t="s">
        <v>33</v>
      </c>
      <c r="K3534" t="s">
        <v>34</v>
      </c>
      <c r="L3534" s="1">
        <v>1073</v>
      </c>
      <c r="M3534" t="s">
        <v>35</v>
      </c>
      <c r="N3534">
        <v>52.358304370528799</v>
      </c>
      <c r="O3534">
        <v>4.9211463924610603</v>
      </c>
      <c r="P3534" t="s">
        <v>130</v>
      </c>
      <c r="Q3534" t="s">
        <v>42</v>
      </c>
      <c r="R3534">
        <v>2</v>
      </c>
      <c r="S3534">
        <v>1</v>
      </c>
      <c r="T3534">
        <v>1</v>
      </c>
      <c r="U3534">
        <v>1</v>
      </c>
      <c r="V3534" t="s">
        <v>38</v>
      </c>
      <c r="W3534">
        <v>75</v>
      </c>
      <c r="X3534">
        <v>1</v>
      </c>
      <c r="Y3534">
        <v>0</v>
      </c>
      <c r="Z3534">
        <v>1</v>
      </c>
      <c r="AA3534">
        <f t="shared" si="278"/>
        <v>75</v>
      </c>
      <c r="AB3534">
        <f t="shared" si="279"/>
        <v>75</v>
      </c>
      <c r="AE3534" t="s">
        <v>39</v>
      </c>
      <c r="AF3534">
        <v>1</v>
      </c>
      <c r="AG3534">
        <v>4</v>
      </c>
      <c r="AH3534">
        <v>93</v>
      </c>
      <c r="AI3534">
        <v>9</v>
      </c>
      <c r="AJ3534">
        <v>10</v>
      </c>
      <c r="AK3534">
        <v>10</v>
      </c>
      <c r="AL3534">
        <v>10</v>
      </c>
      <c r="AM3534">
        <v>9</v>
      </c>
      <c r="AN3534">
        <v>8</v>
      </c>
    </row>
    <row r="3535" spans="1:40" x14ac:dyDescent="0.2">
      <c r="A3535" s="1">
        <v>9305010</v>
      </c>
      <c r="B3535" t="s">
        <v>2227</v>
      </c>
      <c r="C3535">
        <v>2013</v>
      </c>
      <c r="D3535" s="2" t="s">
        <v>5398</v>
      </c>
      <c r="E3535" s="3" t="str">
        <f t="shared" si="275"/>
        <v>5/31/2013</v>
      </c>
      <c r="F3535" s="4">
        <f t="shared" si="276"/>
        <v>1125</v>
      </c>
      <c r="G3535" s="4">
        <f t="shared" si="277"/>
        <v>3.0821917808219177</v>
      </c>
      <c r="H3535" s="1">
        <v>1224695</v>
      </c>
      <c r="I3535" t="s">
        <v>45</v>
      </c>
      <c r="J3535" t="s">
        <v>33</v>
      </c>
      <c r="K3535" t="s">
        <v>34</v>
      </c>
      <c r="L3535" s="1">
        <v>1057</v>
      </c>
      <c r="M3535" t="s">
        <v>35</v>
      </c>
      <c r="N3535">
        <v>52.3529475561133</v>
      </c>
      <c r="O3535">
        <v>4.8866224316143096</v>
      </c>
      <c r="P3535" t="s">
        <v>36</v>
      </c>
      <c r="Q3535" t="s">
        <v>37</v>
      </c>
      <c r="R3535">
        <v>2</v>
      </c>
      <c r="S3535">
        <v>1</v>
      </c>
      <c r="T3535">
        <v>1</v>
      </c>
      <c r="U3535">
        <v>2</v>
      </c>
      <c r="V3535" t="s">
        <v>38</v>
      </c>
      <c r="W3535">
        <v>95</v>
      </c>
      <c r="X3535">
        <v>1</v>
      </c>
      <c r="Y3535">
        <v>0</v>
      </c>
      <c r="Z3535">
        <v>1</v>
      </c>
      <c r="AA3535">
        <f t="shared" si="278"/>
        <v>95</v>
      </c>
      <c r="AB3535">
        <f t="shared" si="279"/>
        <v>95</v>
      </c>
      <c r="AE3535" t="s">
        <v>46</v>
      </c>
      <c r="AF3535">
        <v>1</v>
      </c>
      <c r="AG3535">
        <v>12</v>
      </c>
      <c r="AH3535">
        <v>90</v>
      </c>
      <c r="AI3535">
        <v>9</v>
      </c>
      <c r="AJ3535">
        <v>8</v>
      </c>
      <c r="AK3535">
        <v>10</v>
      </c>
      <c r="AL3535">
        <v>10</v>
      </c>
      <c r="AM3535">
        <v>8</v>
      </c>
      <c r="AN3535">
        <v>8</v>
      </c>
    </row>
    <row r="3536" spans="1:40" x14ac:dyDescent="0.2">
      <c r="A3536" s="1">
        <v>9314105</v>
      </c>
      <c r="B3536" t="s">
        <v>1563</v>
      </c>
      <c r="C3536">
        <v>2013</v>
      </c>
      <c r="D3536" s="2" t="s">
        <v>5398</v>
      </c>
      <c r="E3536" s="3" t="str">
        <f t="shared" si="275"/>
        <v>5/31/2013</v>
      </c>
      <c r="F3536" s="4">
        <f t="shared" si="276"/>
        <v>1125</v>
      </c>
      <c r="G3536" s="4">
        <f t="shared" si="277"/>
        <v>3.0821917808219177</v>
      </c>
      <c r="H3536" s="1">
        <v>1223171</v>
      </c>
      <c r="I3536" t="s">
        <v>45</v>
      </c>
      <c r="J3536" t="s">
        <v>33</v>
      </c>
      <c r="K3536" t="s">
        <v>34</v>
      </c>
      <c r="L3536" s="1" t="s">
        <v>1608</v>
      </c>
      <c r="M3536" t="s">
        <v>35</v>
      </c>
      <c r="N3536">
        <v>52.360203757019796</v>
      </c>
      <c r="O3536">
        <v>4.89401005206365</v>
      </c>
      <c r="P3536" t="s">
        <v>36</v>
      </c>
      <c r="Q3536" t="s">
        <v>37</v>
      </c>
      <c r="R3536">
        <v>4</v>
      </c>
      <c r="S3536">
        <v>1</v>
      </c>
      <c r="T3536">
        <v>1</v>
      </c>
      <c r="U3536">
        <v>3</v>
      </c>
      <c r="V3536" t="s">
        <v>38</v>
      </c>
      <c r="W3536">
        <v>90</v>
      </c>
      <c r="X3536">
        <v>2</v>
      </c>
      <c r="Y3536">
        <v>15</v>
      </c>
      <c r="Z3536">
        <v>2</v>
      </c>
      <c r="AA3536">
        <f t="shared" si="278"/>
        <v>180</v>
      </c>
      <c r="AB3536">
        <f t="shared" si="279"/>
        <v>180</v>
      </c>
      <c r="AE3536" t="s">
        <v>39</v>
      </c>
      <c r="AF3536">
        <v>0.76</v>
      </c>
      <c r="AG3536">
        <v>46</v>
      </c>
      <c r="AH3536">
        <v>94</v>
      </c>
      <c r="AI3536">
        <v>10</v>
      </c>
      <c r="AJ3536">
        <v>10</v>
      </c>
      <c r="AK3536">
        <v>10</v>
      </c>
      <c r="AL3536">
        <v>10</v>
      </c>
      <c r="AM3536">
        <v>9</v>
      </c>
      <c r="AN3536">
        <v>9</v>
      </c>
    </row>
    <row r="3537" spans="1:40" x14ac:dyDescent="0.2">
      <c r="A3537" s="1">
        <v>9320712</v>
      </c>
      <c r="B3537" t="s">
        <v>1148</v>
      </c>
      <c r="C3537">
        <v>2013</v>
      </c>
      <c r="D3537" s="2" t="s">
        <v>5399</v>
      </c>
      <c r="E3537" s="3" t="str">
        <f t="shared" si="275"/>
        <v>6/1/2013</v>
      </c>
      <c r="F3537" s="4">
        <f t="shared" si="276"/>
        <v>1124</v>
      </c>
      <c r="G3537" s="4">
        <f t="shared" si="277"/>
        <v>3.0794520547945203</v>
      </c>
      <c r="H3537" s="1">
        <v>1501539</v>
      </c>
      <c r="I3537" t="s">
        <v>69</v>
      </c>
      <c r="J3537" t="s">
        <v>33</v>
      </c>
      <c r="K3537" t="s">
        <v>34</v>
      </c>
      <c r="L3537" s="1" t="s">
        <v>3099</v>
      </c>
      <c r="M3537" t="s">
        <v>35</v>
      </c>
      <c r="N3537">
        <v>52.373069912986097</v>
      </c>
      <c r="O3537">
        <v>4.8813295198393698</v>
      </c>
      <c r="P3537" t="s">
        <v>36</v>
      </c>
      <c r="Q3537" t="s">
        <v>37</v>
      </c>
      <c r="R3537">
        <v>2</v>
      </c>
      <c r="S3537">
        <v>1</v>
      </c>
      <c r="T3537">
        <v>1</v>
      </c>
      <c r="U3537">
        <v>1</v>
      </c>
      <c r="V3537" t="s">
        <v>38</v>
      </c>
      <c r="W3537">
        <v>149</v>
      </c>
      <c r="X3537">
        <v>1</v>
      </c>
      <c r="Y3537">
        <v>0</v>
      </c>
      <c r="Z3537">
        <v>3</v>
      </c>
      <c r="AA3537">
        <f t="shared" si="278"/>
        <v>447</v>
      </c>
      <c r="AB3537">
        <f t="shared" si="279"/>
        <v>447</v>
      </c>
      <c r="AE3537" t="s">
        <v>39</v>
      </c>
      <c r="AF3537">
        <v>0.88</v>
      </c>
      <c r="AG3537">
        <v>6</v>
      </c>
      <c r="AH3537">
        <v>93</v>
      </c>
      <c r="AI3537">
        <v>10</v>
      </c>
      <c r="AJ3537">
        <v>10</v>
      </c>
      <c r="AK3537">
        <v>10</v>
      </c>
      <c r="AL3537">
        <v>9</v>
      </c>
      <c r="AM3537">
        <v>9</v>
      </c>
      <c r="AN3537">
        <v>10</v>
      </c>
    </row>
    <row r="3538" spans="1:40" x14ac:dyDescent="0.2">
      <c r="A3538" s="1">
        <v>9323338</v>
      </c>
      <c r="B3538" t="s">
        <v>3100</v>
      </c>
      <c r="C3538">
        <v>2013</v>
      </c>
      <c r="D3538" s="2" t="s">
        <v>5399</v>
      </c>
      <c r="E3538" s="3" t="str">
        <f t="shared" si="275"/>
        <v>6/1/2013</v>
      </c>
      <c r="F3538" s="4">
        <f t="shared" si="276"/>
        <v>1124</v>
      </c>
      <c r="G3538" s="4">
        <f t="shared" si="277"/>
        <v>3.0794520547945203</v>
      </c>
      <c r="H3538" s="1">
        <v>1224580</v>
      </c>
      <c r="I3538" t="s">
        <v>78</v>
      </c>
      <c r="J3538" t="s">
        <v>33</v>
      </c>
      <c r="K3538" t="s">
        <v>34</v>
      </c>
      <c r="L3538" s="1" t="s">
        <v>3101</v>
      </c>
      <c r="M3538" t="s">
        <v>35</v>
      </c>
      <c r="N3538">
        <v>52.361244974404002</v>
      </c>
      <c r="O3538">
        <v>4.9273137142668597</v>
      </c>
      <c r="P3538" t="s">
        <v>56</v>
      </c>
      <c r="Q3538" t="s">
        <v>37</v>
      </c>
      <c r="R3538">
        <v>2</v>
      </c>
      <c r="S3538">
        <v>1</v>
      </c>
      <c r="T3538">
        <v>1</v>
      </c>
      <c r="U3538">
        <v>1</v>
      </c>
      <c r="V3538" t="s">
        <v>38</v>
      </c>
      <c r="W3538">
        <v>111</v>
      </c>
      <c r="X3538">
        <v>2</v>
      </c>
      <c r="Y3538">
        <v>59</v>
      </c>
      <c r="Z3538">
        <v>2</v>
      </c>
      <c r="AA3538">
        <f t="shared" si="278"/>
        <v>222</v>
      </c>
      <c r="AB3538">
        <f t="shared" si="279"/>
        <v>222</v>
      </c>
      <c r="AE3538" t="s">
        <v>46</v>
      </c>
      <c r="AF3538">
        <v>0.8</v>
      </c>
      <c r="AG3538">
        <v>20</v>
      </c>
      <c r="AH3538">
        <v>84</v>
      </c>
      <c r="AI3538">
        <v>10</v>
      </c>
      <c r="AJ3538">
        <v>8</v>
      </c>
      <c r="AK3538">
        <v>9</v>
      </c>
      <c r="AL3538">
        <v>9</v>
      </c>
      <c r="AM3538">
        <v>9</v>
      </c>
      <c r="AN3538">
        <v>9</v>
      </c>
    </row>
    <row r="3539" spans="1:40" x14ac:dyDescent="0.2">
      <c r="A3539" s="1">
        <v>9331111</v>
      </c>
      <c r="B3539" t="s">
        <v>624</v>
      </c>
      <c r="C3539">
        <v>2013</v>
      </c>
      <c r="D3539" s="2" t="s">
        <v>5399</v>
      </c>
      <c r="E3539" s="3" t="str">
        <f t="shared" si="275"/>
        <v>6/1/2013</v>
      </c>
      <c r="F3539" s="4">
        <f t="shared" si="276"/>
        <v>1124</v>
      </c>
      <c r="G3539" s="4">
        <f t="shared" si="277"/>
        <v>3.0794520547945203</v>
      </c>
      <c r="H3539" s="1">
        <v>1224935</v>
      </c>
      <c r="I3539" t="s">
        <v>41</v>
      </c>
      <c r="J3539" t="s">
        <v>33</v>
      </c>
      <c r="K3539" t="s">
        <v>34</v>
      </c>
      <c r="L3539" s="1" t="s">
        <v>3072</v>
      </c>
      <c r="M3539" t="s">
        <v>35</v>
      </c>
      <c r="N3539">
        <v>52.349724337107602</v>
      </c>
      <c r="O3539">
        <v>4.9279543880912797</v>
      </c>
      <c r="P3539" t="s">
        <v>56</v>
      </c>
      <c r="Q3539" t="s">
        <v>37</v>
      </c>
      <c r="R3539">
        <v>4</v>
      </c>
      <c r="S3539">
        <v>2</v>
      </c>
      <c r="T3539">
        <v>3</v>
      </c>
      <c r="U3539">
        <v>4</v>
      </c>
      <c r="V3539" t="s">
        <v>38</v>
      </c>
      <c r="W3539">
        <v>149</v>
      </c>
      <c r="X3539">
        <v>1</v>
      </c>
      <c r="Y3539">
        <v>0</v>
      </c>
      <c r="Z3539">
        <v>5</v>
      </c>
      <c r="AA3539">
        <f t="shared" si="278"/>
        <v>745</v>
      </c>
      <c r="AB3539">
        <f t="shared" si="279"/>
        <v>745</v>
      </c>
      <c r="AE3539" t="s">
        <v>81</v>
      </c>
      <c r="AF3539">
        <v>0.25</v>
      </c>
      <c r="AG3539">
        <v>5</v>
      </c>
      <c r="AH3539">
        <v>96</v>
      </c>
      <c r="AI3539">
        <v>9</v>
      </c>
      <c r="AJ3539">
        <v>9</v>
      </c>
      <c r="AK3539">
        <v>10</v>
      </c>
      <c r="AL3539">
        <v>10</v>
      </c>
      <c r="AM3539">
        <v>9</v>
      </c>
      <c r="AN3539">
        <v>9</v>
      </c>
    </row>
    <row r="3540" spans="1:40" x14ac:dyDescent="0.2">
      <c r="A3540" s="1">
        <v>9331818</v>
      </c>
      <c r="B3540" t="s">
        <v>3102</v>
      </c>
      <c r="C3540">
        <v>2013</v>
      </c>
      <c r="D3540" s="2" t="s">
        <v>5399</v>
      </c>
      <c r="E3540" s="3" t="str">
        <f t="shared" si="275"/>
        <v>6/1/2013</v>
      </c>
      <c r="F3540" s="4">
        <f t="shared" si="276"/>
        <v>1124</v>
      </c>
      <c r="G3540" s="4">
        <f t="shared" si="277"/>
        <v>3.0794520547945203</v>
      </c>
      <c r="H3540" s="1">
        <v>1224802</v>
      </c>
      <c r="I3540" t="s">
        <v>54</v>
      </c>
      <c r="J3540" t="s">
        <v>33</v>
      </c>
      <c r="K3540" t="s">
        <v>34</v>
      </c>
      <c r="L3540" s="1" t="s">
        <v>933</v>
      </c>
      <c r="M3540" t="s">
        <v>35</v>
      </c>
      <c r="N3540">
        <v>52.351689655289498</v>
      </c>
      <c r="O3540">
        <v>4.9036573517202902</v>
      </c>
      <c r="P3540" t="s">
        <v>36</v>
      </c>
      <c r="Q3540" t="s">
        <v>37</v>
      </c>
      <c r="R3540">
        <v>4</v>
      </c>
      <c r="S3540">
        <v>1</v>
      </c>
      <c r="T3540">
        <v>1</v>
      </c>
      <c r="U3540">
        <v>2</v>
      </c>
      <c r="V3540" t="s">
        <v>38</v>
      </c>
      <c r="W3540">
        <v>89</v>
      </c>
      <c r="X3540">
        <v>2</v>
      </c>
      <c r="Y3540">
        <v>29</v>
      </c>
      <c r="Z3540">
        <v>2</v>
      </c>
      <c r="AA3540">
        <f t="shared" si="278"/>
        <v>178</v>
      </c>
      <c r="AB3540">
        <f t="shared" si="279"/>
        <v>178</v>
      </c>
      <c r="AE3540" t="s">
        <v>39</v>
      </c>
      <c r="AF3540">
        <v>0.69</v>
      </c>
      <c r="AG3540">
        <v>61</v>
      </c>
      <c r="AH3540">
        <v>89</v>
      </c>
      <c r="AI3540">
        <v>9</v>
      </c>
      <c r="AJ3540">
        <v>9</v>
      </c>
      <c r="AK3540">
        <v>8</v>
      </c>
      <c r="AL3540">
        <v>8</v>
      </c>
      <c r="AM3540">
        <v>10</v>
      </c>
      <c r="AN3540">
        <v>9</v>
      </c>
    </row>
    <row r="3541" spans="1:40" x14ac:dyDescent="0.2">
      <c r="A3541" s="1">
        <v>9349499</v>
      </c>
      <c r="B3541" t="s">
        <v>3103</v>
      </c>
      <c r="C3541">
        <v>2013</v>
      </c>
      <c r="D3541" s="2" t="s">
        <v>5399</v>
      </c>
      <c r="E3541" s="3" t="str">
        <f t="shared" si="275"/>
        <v>6/1/2013</v>
      </c>
      <c r="F3541" s="4">
        <f t="shared" si="276"/>
        <v>1124</v>
      </c>
      <c r="G3541" s="4">
        <f t="shared" si="277"/>
        <v>3.0794520547945203</v>
      </c>
      <c r="H3541" s="1">
        <v>1454784</v>
      </c>
      <c r="I3541" t="s">
        <v>58</v>
      </c>
      <c r="J3541" t="s">
        <v>33</v>
      </c>
      <c r="K3541" t="s">
        <v>34</v>
      </c>
      <c r="L3541" s="1">
        <v>1072</v>
      </c>
      <c r="M3541" t="s">
        <v>35</v>
      </c>
      <c r="N3541">
        <v>52.373582540861797</v>
      </c>
      <c r="O3541">
        <v>4.9439345826335996</v>
      </c>
      <c r="P3541" t="s">
        <v>36</v>
      </c>
      <c r="Q3541" t="s">
        <v>37</v>
      </c>
      <c r="R3541">
        <v>2</v>
      </c>
      <c r="S3541">
        <v>1</v>
      </c>
      <c r="T3541">
        <v>1</v>
      </c>
      <c r="U3541">
        <v>1</v>
      </c>
      <c r="V3541" t="s">
        <v>38</v>
      </c>
      <c r="W3541">
        <v>80</v>
      </c>
      <c r="X3541">
        <v>1</v>
      </c>
      <c r="Y3541">
        <v>0</v>
      </c>
      <c r="Z3541">
        <v>5</v>
      </c>
      <c r="AA3541">
        <f t="shared" si="278"/>
        <v>400</v>
      </c>
      <c r="AB3541">
        <f t="shared" si="279"/>
        <v>400</v>
      </c>
      <c r="AE3541" t="s">
        <v>60</v>
      </c>
      <c r="AF3541" t="s">
        <v>60</v>
      </c>
      <c r="AG3541">
        <v>1</v>
      </c>
      <c r="AH3541">
        <v>100</v>
      </c>
      <c r="AI3541">
        <v>10</v>
      </c>
      <c r="AJ3541">
        <v>10</v>
      </c>
      <c r="AK3541">
        <v>10</v>
      </c>
      <c r="AL3541">
        <v>10</v>
      </c>
      <c r="AM3541">
        <v>10</v>
      </c>
      <c r="AN3541">
        <v>10</v>
      </c>
    </row>
    <row r="3542" spans="1:40" x14ac:dyDescent="0.2">
      <c r="A3542" s="1">
        <v>9351934</v>
      </c>
      <c r="B3542" t="s">
        <v>973</v>
      </c>
      <c r="C3542">
        <v>2013</v>
      </c>
      <c r="D3542" s="2" t="s">
        <v>5399</v>
      </c>
      <c r="E3542" s="3" t="str">
        <f t="shared" si="275"/>
        <v>6/1/2013</v>
      </c>
      <c r="F3542" s="4">
        <f t="shared" si="276"/>
        <v>1124</v>
      </c>
      <c r="G3542" s="4">
        <f t="shared" si="277"/>
        <v>3.0794520547945203</v>
      </c>
      <c r="H3542" s="1">
        <v>1582512</v>
      </c>
      <c r="I3542" t="s">
        <v>45</v>
      </c>
      <c r="J3542" t="s">
        <v>33</v>
      </c>
      <c r="L3542" s="1" t="s">
        <v>3104</v>
      </c>
      <c r="M3542" t="s">
        <v>35</v>
      </c>
      <c r="N3542">
        <v>52.354563109976603</v>
      </c>
      <c r="O3542">
        <v>4.8094208567389298</v>
      </c>
      <c r="P3542" t="s">
        <v>36</v>
      </c>
      <c r="Q3542" t="s">
        <v>37</v>
      </c>
      <c r="R3542">
        <v>4</v>
      </c>
      <c r="S3542">
        <v>1</v>
      </c>
      <c r="T3542">
        <v>2</v>
      </c>
      <c r="U3542">
        <v>2</v>
      </c>
      <c r="V3542" t="s">
        <v>38</v>
      </c>
      <c r="W3542">
        <v>90</v>
      </c>
      <c r="X3542">
        <v>2</v>
      </c>
      <c r="Y3542">
        <v>20</v>
      </c>
      <c r="Z3542">
        <v>2</v>
      </c>
      <c r="AA3542">
        <f t="shared" si="278"/>
        <v>180</v>
      </c>
      <c r="AB3542">
        <f t="shared" si="279"/>
        <v>180</v>
      </c>
      <c r="AE3542" t="s">
        <v>39</v>
      </c>
      <c r="AF3542">
        <v>1</v>
      </c>
      <c r="AG3542">
        <v>22</v>
      </c>
      <c r="AH3542">
        <v>96</v>
      </c>
      <c r="AI3542">
        <v>10</v>
      </c>
      <c r="AJ3542">
        <v>10</v>
      </c>
      <c r="AK3542">
        <v>10</v>
      </c>
      <c r="AL3542">
        <v>10</v>
      </c>
      <c r="AM3542">
        <v>10</v>
      </c>
      <c r="AN3542">
        <v>9</v>
      </c>
    </row>
    <row r="3543" spans="1:40" x14ac:dyDescent="0.2">
      <c r="A3543" s="1">
        <v>9364369</v>
      </c>
      <c r="B3543" t="s">
        <v>1295</v>
      </c>
      <c r="C3543">
        <v>2013</v>
      </c>
      <c r="D3543" s="2" t="s">
        <v>5550</v>
      </c>
      <c r="E3543" s="3" t="str">
        <f t="shared" si="275"/>
        <v>6/2/2013</v>
      </c>
      <c r="F3543" s="4">
        <f t="shared" si="276"/>
        <v>1123</v>
      </c>
      <c r="G3543" s="4">
        <f t="shared" si="277"/>
        <v>3.0767123287671234</v>
      </c>
      <c r="H3543" s="1">
        <v>1227125</v>
      </c>
      <c r="I3543" t="s">
        <v>85</v>
      </c>
      <c r="J3543" t="s">
        <v>33</v>
      </c>
      <c r="K3543" t="s">
        <v>34</v>
      </c>
      <c r="L3543" s="1" t="s">
        <v>3105</v>
      </c>
      <c r="M3543" t="s">
        <v>35</v>
      </c>
      <c r="N3543">
        <v>52.357057474896898</v>
      </c>
      <c r="O3543">
        <v>4.9032970105570399</v>
      </c>
      <c r="P3543" t="s">
        <v>36</v>
      </c>
      <c r="Q3543" t="s">
        <v>42</v>
      </c>
      <c r="R3543">
        <v>4</v>
      </c>
      <c r="S3543">
        <v>1</v>
      </c>
      <c r="T3543">
        <v>1</v>
      </c>
      <c r="U3543">
        <v>1</v>
      </c>
      <c r="V3543" t="s">
        <v>38</v>
      </c>
      <c r="W3543">
        <v>42</v>
      </c>
      <c r="X3543">
        <v>1</v>
      </c>
      <c r="Y3543">
        <v>25</v>
      </c>
      <c r="Z3543">
        <v>1</v>
      </c>
      <c r="AA3543">
        <f t="shared" si="278"/>
        <v>42</v>
      </c>
      <c r="AB3543">
        <f t="shared" si="279"/>
        <v>42</v>
      </c>
      <c r="AE3543" t="s">
        <v>46</v>
      </c>
      <c r="AF3543">
        <v>1</v>
      </c>
      <c r="AG3543">
        <v>2</v>
      </c>
      <c r="AH3543">
        <v>100</v>
      </c>
      <c r="AI3543">
        <v>10</v>
      </c>
      <c r="AJ3543">
        <v>8</v>
      </c>
      <c r="AK3543">
        <v>10</v>
      </c>
      <c r="AL3543">
        <v>6</v>
      </c>
      <c r="AM3543">
        <v>6</v>
      </c>
      <c r="AN3543">
        <v>10</v>
      </c>
    </row>
    <row r="3544" spans="1:40" x14ac:dyDescent="0.2">
      <c r="A3544" s="1">
        <v>9364835</v>
      </c>
      <c r="B3544" t="s">
        <v>1295</v>
      </c>
      <c r="C3544">
        <v>2013</v>
      </c>
      <c r="D3544" s="2" t="s">
        <v>5550</v>
      </c>
      <c r="E3544" s="3" t="str">
        <f t="shared" si="275"/>
        <v>6/2/2013</v>
      </c>
      <c r="F3544" s="4">
        <f t="shared" si="276"/>
        <v>1123</v>
      </c>
      <c r="G3544" s="4">
        <f t="shared" si="277"/>
        <v>3.0767123287671234</v>
      </c>
      <c r="H3544" s="1">
        <v>5527412</v>
      </c>
      <c r="I3544" t="s">
        <v>405</v>
      </c>
      <c r="J3544" t="s">
        <v>33</v>
      </c>
      <c r="K3544" t="s">
        <v>34</v>
      </c>
      <c r="L3544" s="1" t="s">
        <v>3106</v>
      </c>
      <c r="M3544" t="s">
        <v>35</v>
      </c>
      <c r="N3544">
        <v>52.358333719776603</v>
      </c>
      <c r="O3544">
        <v>4.9036245652967398</v>
      </c>
      <c r="P3544" t="s">
        <v>36</v>
      </c>
      <c r="Q3544" t="s">
        <v>42</v>
      </c>
      <c r="R3544">
        <v>4</v>
      </c>
      <c r="S3544">
        <v>1</v>
      </c>
      <c r="T3544">
        <v>1</v>
      </c>
      <c r="U3544">
        <v>1</v>
      </c>
      <c r="V3544" t="s">
        <v>38</v>
      </c>
      <c r="W3544">
        <v>47</v>
      </c>
      <c r="X3544">
        <v>1</v>
      </c>
      <c r="Y3544">
        <v>25</v>
      </c>
      <c r="Z3544">
        <v>1</v>
      </c>
      <c r="AA3544">
        <f t="shared" si="278"/>
        <v>47</v>
      </c>
      <c r="AB3544">
        <f t="shared" si="279"/>
        <v>47</v>
      </c>
      <c r="AE3544" t="s">
        <v>46</v>
      </c>
      <c r="AF3544">
        <v>1</v>
      </c>
      <c r="AG3544">
        <v>2</v>
      </c>
    </row>
    <row r="3545" spans="1:40" x14ac:dyDescent="0.2">
      <c r="A3545" s="1">
        <v>9367465</v>
      </c>
      <c r="B3545" t="s">
        <v>3107</v>
      </c>
      <c r="C3545">
        <v>2013</v>
      </c>
      <c r="D3545" s="2" t="s">
        <v>5550</v>
      </c>
      <c r="E3545" s="3" t="str">
        <f t="shared" si="275"/>
        <v>6/2/2013</v>
      </c>
      <c r="F3545" s="4">
        <f t="shared" si="276"/>
        <v>1123</v>
      </c>
      <c r="G3545" s="4">
        <f t="shared" si="277"/>
        <v>3.0767123287671234</v>
      </c>
      <c r="H3545" s="1">
        <v>4097099</v>
      </c>
      <c r="I3545" t="s">
        <v>58</v>
      </c>
      <c r="J3545" t="s">
        <v>33</v>
      </c>
      <c r="K3545" t="s">
        <v>34</v>
      </c>
      <c r="L3545" s="1" t="s">
        <v>3108</v>
      </c>
      <c r="M3545" t="s">
        <v>35</v>
      </c>
      <c r="N3545">
        <v>52.362748982386996</v>
      </c>
      <c r="O3545">
        <v>4.89478769304898</v>
      </c>
      <c r="P3545" t="s">
        <v>36</v>
      </c>
      <c r="Q3545" t="s">
        <v>37</v>
      </c>
      <c r="R3545">
        <v>2</v>
      </c>
      <c r="S3545">
        <v>1</v>
      </c>
      <c r="T3545">
        <v>1</v>
      </c>
      <c r="U3545">
        <v>1</v>
      </c>
      <c r="V3545" t="s">
        <v>38</v>
      </c>
      <c r="W3545">
        <v>90</v>
      </c>
      <c r="X3545">
        <v>1</v>
      </c>
      <c r="Y3545">
        <v>20</v>
      </c>
      <c r="Z3545">
        <v>2</v>
      </c>
      <c r="AA3545">
        <f t="shared" si="278"/>
        <v>180</v>
      </c>
      <c r="AB3545">
        <f t="shared" si="279"/>
        <v>180</v>
      </c>
      <c r="AE3545" t="s">
        <v>46</v>
      </c>
      <c r="AF3545">
        <v>0.96</v>
      </c>
      <c r="AG3545">
        <v>2</v>
      </c>
      <c r="AH3545">
        <v>100</v>
      </c>
      <c r="AI3545">
        <v>9</v>
      </c>
      <c r="AJ3545">
        <v>10</v>
      </c>
      <c r="AK3545">
        <v>10</v>
      </c>
      <c r="AL3545">
        <v>10</v>
      </c>
      <c r="AM3545">
        <v>10</v>
      </c>
      <c r="AN3545">
        <v>8</v>
      </c>
    </row>
    <row r="3546" spans="1:40" x14ac:dyDescent="0.2">
      <c r="A3546" s="1">
        <v>9367538</v>
      </c>
      <c r="B3546" t="s">
        <v>3109</v>
      </c>
      <c r="C3546">
        <v>2013</v>
      </c>
      <c r="D3546" s="2" t="s">
        <v>5550</v>
      </c>
      <c r="E3546" s="3" t="str">
        <f t="shared" si="275"/>
        <v>6/2/2013</v>
      </c>
      <c r="F3546" s="4">
        <f t="shared" si="276"/>
        <v>1123</v>
      </c>
      <c r="G3546" s="4">
        <f t="shared" si="277"/>
        <v>3.0767123287671234</v>
      </c>
      <c r="H3546" s="1">
        <v>1228420</v>
      </c>
      <c r="I3546" t="s">
        <v>54</v>
      </c>
      <c r="J3546" t="s">
        <v>33</v>
      </c>
      <c r="K3546" t="s">
        <v>34</v>
      </c>
      <c r="L3546" s="1">
        <v>1058</v>
      </c>
      <c r="M3546" t="s">
        <v>35</v>
      </c>
      <c r="N3546">
        <v>52.392161868578803</v>
      </c>
      <c r="O3546">
        <v>4.9302853810791598</v>
      </c>
      <c r="P3546" t="s">
        <v>36</v>
      </c>
      <c r="Q3546" t="s">
        <v>37</v>
      </c>
      <c r="R3546">
        <v>2</v>
      </c>
      <c r="S3546">
        <v>1</v>
      </c>
      <c r="T3546">
        <v>1</v>
      </c>
      <c r="U3546">
        <v>1</v>
      </c>
      <c r="V3546" t="s">
        <v>38</v>
      </c>
      <c r="W3546">
        <v>100</v>
      </c>
      <c r="X3546">
        <v>1</v>
      </c>
      <c r="Y3546">
        <v>0</v>
      </c>
      <c r="Z3546">
        <v>1</v>
      </c>
      <c r="AA3546">
        <f t="shared" si="278"/>
        <v>100</v>
      </c>
      <c r="AB3546">
        <f t="shared" si="279"/>
        <v>100</v>
      </c>
      <c r="AE3546" t="s">
        <v>60</v>
      </c>
      <c r="AF3546" t="s">
        <v>60</v>
      </c>
      <c r="AG3546">
        <v>0</v>
      </c>
    </row>
    <row r="3547" spans="1:40" x14ac:dyDescent="0.2">
      <c r="A3547" s="1">
        <v>9369116</v>
      </c>
      <c r="B3547" t="s">
        <v>3110</v>
      </c>
      <c r="C3547">
        <v>2013</v>
      </c>
      <c r="D3547" s="2" t="s">
        <v>5550</v>
      </c>
      <c r="E3547" s="3" t="str">
        <f t="shared" si="275"/>
        <v>6/2/2013</v>
      </c>
      <c r="F3547" s="4">
        <f t="shared" si="276"/>
        <v>1123</v>
      </c>
      <c r="G3547" s="4">
        <f t="shared" si="277"/>
        <v>3.0767123287671234</v>
      </c>
      <c r="H3547" s="1">
        <v>1354077</v>
      </c>
      <c r="I3547" t="s">
        <v>48</v>
      </c>
      <c r="J3547" t="s">
        <v>33</v>
      </c>
      <c r="K3547" t="s">
        <v>34</v>
      </c>
      <c r="L3547" s="1" t="s">
        <v>1630</v>
      </c>
      <c r="M3547" t="s">
        <v>35</v>
      </c>
      <c r="N3547">
        <v>52.360623806673502</v>
      </c>
      <c r="O3547">
        <v>4.8856688778786204</v>
      </c>
      <c r="P3547" t="s">
        <v>102</v>
      </c>
      <c r="Q3547" t="s">
        <v>37</v>
      </c>
      <c r="R3547">
        <v>4</v>
      </c>
      <c r="S3547">
        <v>1</v>
      </c>
      <c r="T3547">
        <v>2</v>
      </c>
      <c r="U3547">
        <v>2</v>
      </c>
      <c r="V3547" t="s">
        <v>38</v>
      </c>
      <c r="W3547">
        <v>120</v>
      </c>
      <c r="X3547">
        <v>1</v>
      </c>
      <c r="Y3547">
        <v>15</v>
      </c>
      <c r="Z3547">
        <v>3</v>
      </c>
      <c r="AA3547">
        <f t="shared" si="278"/>
        <v>360</v>
      </c>
      <c r="AB3547">
        <f t="shared" si="279"/>
        <v>360</v>
      </c>
      <c r="AE3547" t="s">
        <v>39</v>
      </c>
      <c r="AF3547">
        <v>0.5</v>
      </c>
      <c r="AG3547">
        <v>11</v>
      </c>
      <c r="AH3547">
        <v>88</v>
      </c>
      <c r="AI3547">
        <v>9</v>
      </c>
      <c r="AJ3547">
        <v>7</v>
      </c>
      <c r="AK3547">
        <v>10</v>
      </c>
      <c r="AL3547">
        <v>10</v>
      </c>
      <c r="AM3547">
        <v>9</v>
      </c>
      <c r="AN3547">
        <v>8</v>
      </c>
    </row>
    <row r="3548" spans="1:40" x14ac:dyDescent="0.2">
      <c r="A3548" s="1">
        <v>9379642</v>
      </c>
      <c r="B3548" t="s">
        <v>1754</v>
      </c>
      <c r="C3548">
        <v>2013</v>
      </c>
      <c r="D3548" s="2" t="s">
        <v>5550</v>
      </c>
      <c r="E3548" s="3" t="str">
        <f t="shared" si="275"/>
        <v>6/2/2013</v>
      </c>
      <c r="F3548" s="4">
        <f t="shared" si="276"/>
        <v>1123</v>
      </c>
      <c r="G3548" s="4">
        <f t="shared" si="277"/>
        <v>3.0767123287671234</v>
      </c>
      <c r="H3548" s="1">
        <v>5683158</v>
      </c>
      <c r="I3548" t="s">
        <v>105</v>
      </c>
      <c r="J3548" t="s">
        <v>33</v>
      </c>
      <c r="K3548" t="s">
        <v>34</v>
      </c>
      <c r="L3548" s="1" t="s">
        <v>3111</v>
      </c>
      <c r="M3548" t="s">
        <v>35</v>
      </c>
      <c r="N3548">
        <v>52.359875973265503</v>
      </c>
      <c r="O3548">
        <v>4.8648146918285402</v>
      </c>
      <c r="P3548" t="s">
        <v>36</v>
      </c>
      <c r="Q3548" t="s">
        <v>37</v>
      </c>
      <c r="R3548">
        <v>4</v>
      </c>
      <c r="S3548">
        <v>1</v>
      </c>
      <c r="T3548">
        <v>2</v>
      </c>
      <c r="U3548">
        <v>2</v>
      </c>
      <c r="V3548" t="s">
        <v>38</v>
      </c>
      <c r="W3548">
        <v>150</v>
      </c>
      <c r="X3548">
        <v>2</v>
      </c>
      <c r="Y3548">
        <v>50</v>
      </c>
      <c r="Z3548">
        <v>3</v>
      </c>
      <c r="AA3548">
        <f t="shared" si="278"/>
        <v>450</v>
      </c>
      <c r="AB3548">
        <f t="shared" si="279"/>
        <v>450</v>
      </c>
      <c r="AE3548" t="s">
        <v>46</v>
      </c>
      <c r="AF3548">
        <v>1</v>
      </c>
      <c r="AG3548">
        <v>0</v>
      </c>
    </row>
    <row r="3549" spans="1:40" x14ac:dyDescent="0.2">
      <c r="A3549" s="1">
        <v>9381245</v>
      </c>
      <c r="B3549" t="s">
        <v>2713</v>
      </c>
      <c r="C3549">
        <v>2013</v>
      </c>
      <c r="D3549" s="2" t="s">
        <v>5400</v>
      </c>
      <c r="E3549" s="3" t="str">
        <f t="shared" si="275"/>
        <v>6/3/2013</v>
      </c>
      <c r="F3549" s="4">
        <f t="shared" si="276"/>
        <v>1122</v>
      </c>
      <c r="G3549" s="4">
        <f t="shared" si="277"/>
        <v>3.0739726027397261</v>
      </c>
      <c r="H3549" s="1">
        <v>1229788</v>
      </c>
      <c r="I3549" t="s">
        <v>58</v>
      </c>
      <c r="J3549" t="s">
        <v>33</v>
      </c>
      <c r="K3549" t="s">
        <v>34</v>
      </c>
      <c r="L3549" s="1">
        <v>1071</v>
      </c>
      <c r="M3549" t="s">
        <v>35</v>
      </c>
      <c r="N3549">
        <v>52.373700558419301</v>
      </c>
      <c r="O3549">
        <v>4.8878295669331804</v>
      </c>
      <c r="P3549" t="s">
        <v>56</v>
      </c>
      <c r="Q3549" t="s">
        <v>37</v>
      </c>
      <c r="R3549">
        <v>4</v>
      </c>
      <c r="S3549">
        <v>1</v>
      </c>
      <c r="T3549">
        <v>2</v>
      </c>
      <c r="U3549">
        <v>4</v>
      </c>
      <c r="V3549" t="s">
        <v>38</v>
      </c>
      <c r="W3549">
        <v>175</v>
      </c>
      <c r="X3549">
        <v>1</v>
      </c>
      <c r="Y3549">
        <v>20</v>
      </c>
      <c r="Z3549">
        <v>3</v>
      </c>
      <c r="AA3549">
        <f t="shared" si="278"/>
        <v>525</v>
      </c>
      <c r="AB3549">
        <f t="shared" si="279"/>
        <v>525</v>
      </c>
      <c r="AE3549" t="s">
        <v>39</v>
      </c>
      <c r="AF3549">
        <v>0.71</v>
      </c>
      <c r="AG3549">
        <v>4</v>
      </c>
      <c r="AH3549">
        <v>85</v>
      </c>
      <c r="AI3549">
        <v>9</v>
      </c>
      <c r="AJ3549">
        <v>8</v>
      </c>
      <c r="AK3549">
        <v>9</v>
      </c>
      <c r="AL3549">
        <v>9</v>
      </c>
      <c r="AM3549">
        <v>9</v>
      </c>
      <c r="AN3549">
        <v>8</v>
      </c>
    </row>
    <row r="3550" spans="1:40" x14ac:dyDescent="0.2">
      <c r="A3550" s="1">
        <v>9386523</v>
      </c>
      <c r="B3550" t="s">
        <v>1136</v>
      </c>
      <c r="C3550">
        <v>2013</v>
      </c>
      <c r="D3550" s="2" t="s">
        <v>5400</v>
      </c>
      <c r="E3550" s="3" t="str">
        <f t="shared" si="275"/>
        <v>6/3/2013</v>
      </c>
      <c r="F3550" s="4">
        <f t="shared" si="276"/>
        <v>1122</v>
      </c>
      <c r="G3550" s="4">
        <f t="shared" si="277"/>
        <v>3.0739726027397261</v>
      </c>
      <c r="H3550" s="1">
        <v>2301495</v>
      </c>
      <c r="I3550" t="s">
        <v>48</v>
      </c>
      <c r="J3550" t="s">
        <v>33</v>
      </c>
      <c r="K3550" t="s">
        <v>34</v>
      </c>
      <c r="L3550" s="1" t="s">
        <v>1135</v>
      </c>
      <c r="M3550" t="s">
        <v>35</v>
      </c>
      <c r="N3550">
        <v>52.368868735271903</v>
      </c>
      <c r="O3550">
        <v>4.8800734588284502</v>
      </c>
      <c r="P3550" t="s">
        <v>36</v>
      </c>
      <c r="Q3550" t="s">
        <v>37</v>
      </c>
      <c r="R3550">
        <v>4</v>
      </c>
      <c r="S3550">
        <v>2</v>
      </c>
      <c r="T3550">
        <v>1</v>
      </c>
      <c r="U3550">
        <v>2</v>
      </c>
      <c r="V3550" t="s">
        <v>38</v>
      </c>
      <c r="W3550">
        <v>99</v>
      </c>
      <c r="X3550">
        <v>2</v>
      </c>
      <c r="Y3550">
        <v>0</v>
      </c>
      <c r="Z3550">
        <v>3</v>
      </c>
      <c r="AA3550">
        <f t="shared" si="278"/>
        <v>297</v>
      </c>
      <c r="AB3550">
        <f t="shared" si="279"/>
        <v>297</v>
      </c>
      <c r="AE3550" t="s">
        <v>39</v>
      </c>
      <c r="AF3550">
        <v>0.88</v>
      </c>
      <c r="AG3550">
        <v>44</v>
      </c>
      <c r="AH3550">
        <v>81</v>
      </c>
      <c r="AI3550">
        <v>9</v>
      </c>
      <c r="AJ3550">
        <v>9</v>
      </c>
      <c r="AK3550">
        <v>8</v>
      </c>
      <c r="AL3550">
        <v>8</v>
      </c>
      <c r="AM3550">
        <v>9</v>
      </c>
      <c r="AN3550">
        <v>8</v>
      </c>
    </row>
    <row r="3551" spans="1:40" x14ac:dyDescent="0.2">
      <c r="A3551" s="1">
        <v>9396158</v>
      </c>
      <c r="B3551" t="s">
        <v>1448</v>
      </c>
      <c r="C3551">
        <v>2013</v>
      </c>
      <c r="D3551" s="2" t="s">
        <v>5400</v>
      </c>
      <c r="E3551" s="3" t="str">
        <f t="shared" si="275"/>
        <v>6/3/2013</v>
      </c>
      <c r="F3551" s="4">
        <f t="shared" si="276"/>
        <v>1122</v>
      </c>
      <c r="G3551" s="4">
        <f t="shared" si="277"/>
        <v>3.0739726027397261</v>
      </c>
      <c r="H3551" s="1">
        <v>1229932</v>
      </c>
      <c r="I3551" t="s">
        <v>50</v>
      </c>
      <c r="J3551" t="s">
        <v>33</v>
      </c>
      <c r="K3551" t="s">
        <v>34</v>
      </c>
      <c r="L3551" s="1">
        <v>1016</v>
      </c>
      <c r="M3551" t="s">
        <v>35</v>
      </c>
      <c r="N3551">
        <v>52.353565824853597</v>
      </c>
      <c r="O3551">
        <v>4.9305251408685997</v>
      </c>
      <c r="P3551" t="s">
        <v>36</v>
      </c>
      <c r="Q3551" t="s">
        <v>37</v>
      </c>
      <c r="R3551">
        <v>2</v>
      </c>
      <c r="S3551">
        <v>1</v>
      </c>
      <c r="T3551">
        <v>1</v>
      </c>
      <c r="U3551">
        <v>1</v>
      </c>
      <c r="V3551" t="s">
        <v>38</v>
      </c>
      <c r="W3551">
        <v>99</v>
      </c>
      <c r="X3551">
        <v>1</v>
      </c>
      <c r="Y3551">
        <v>0</v>
      </c>
      <c r="Z3551">
        <v>3</v>
      </c>
      <c r="AA3551">
        <f t="shared" si="278"/>
        <v>297</v>
      </c>
      <c r="AB3551">
        <f t="shared" si="279"/>
        <v>297</v>
      </c>
      <c r="AE3551" t="s">
        <v>39</v>
      </c>
      <c r="AF3551">
        <v>0.9</v>
      </c>
      <c r="AG3551">
        <v>12</v>
      </c>
      <c r="AH3551">
        <v>100</v>
      </c>
      <c r="AI3551">
        <v>10</v>
      </c>
      <c r="AJ3551">
        <v>10</v>
      </c>
      <c r="AK3551">
        <v>10</v>
      </c>
      <c r="AL3551">
        <v>10</v>
      </c>
      <c r="AM3551">
        <v>10</v>
      </c>
      <c r="AN3551">
        <v>10</v>
      </c>
    </row>
    <row r="3552" spans="1:40" x14ac:dyDescent="0.2">
      <c r="A3552" s="1">
        <v>9398246</v>
      </c>
      <c r="B3552" t="s">
        <v>1523</v>
      </c>
      <c r="C3552">
        <v>2013</v>
      </c>
      <c r="D3552" s="2" t="s">
        <v>5400</v>
      </c>
      <c r="E3552" s="3" t="str">
        <f t="shared" si="275"/>
        <v>6/3/2013</v>
      </c>
      <c r="F3552" s="4">
        <f t="shared" si="276"/>
        <v>1122</v>
      </c>
      <c r="G3552" s="4">
        <f t="shared" si="277"/>
        <v>3.0739726027397261</v>
      </c>
      <c r="H3552" s="1">
        <v>1230430</v>
      </c>
      <c r="I3552" t="s">
        <v>105</v>
      </c>
      <c r="J3552" t="s">
        <v>33</v>
      </c>
      <c r="K3552" t="s">
        <v>34</v>
      </c>
      <c r="L3552" s="1" t="s">
        <v>1983</v>
      </c>
      <c r="M3552" t="s">
        <v>35</v>
      </c>
      <c r="N3552">
        <v>52.3543103124818</v>
      </c>
      <c r="O3552">
        <v>4.9300864578121297</v>
      </c>
      <c r="P3552" t="s">
        <v>36</v>
      </c>
      <c r="Q3552" t="s">
        <v>42</v>
      </c>
      <c r="R3552">
        <v>2</v>
      </c>
      <c r="S3552">
        <v>1</v>
      </c>
      <c r="T3552">
        <v>1</v>
      </c>
      <c r="U3552">
        <v>1</v>
      </c>
      <c r="V3552" t="s">
        <v>38</v>
      </c>
      <c r="W3552">
        <v>69</v>
      </c>
      <c r="X3552">
        <v>1</v>
      </c>
      <c r="Y3552">
        <v>0</v>
      </c>
      <c r="Z3552">
        <v>1</v>
      </c>
      <c r="AA3552">
        <f t="shared" si="278"/>
        <v>69</v>
      </c>
      <c r="AB3552">
        <f t="shared" si="279"/>
        <v>69</v>
      </c>
      <c r="AE3552" t="s">
        <v>39</v>
      </c>
      <c r="AF3552">
        <v>0.6</v>
      </c>
      <c r="AG3552">
        <v>30</v>
      </c>
      <c r="AH3552">
        <v>89</v>
      </c>
      <c r="AI3552">
        <v>9</v>
      </c>
      <c r="AJ3552">
        <v>8</v>
      </c>
      <c r="AK3552">
        <v>9</v>
      </c>
      <c r="AL3552">
        <v>10</v>
      </c>
      <c r="AM3552">
        <v>9</v>
      </c>
      <c r="AN3552">
        <v>9</v>
      </c>
    </row>
    <row r="3553" spans="1:40" x14ac:dyDescent="0.2">
      <c r="A3553" s="1">
        <v>9403360</v>
      </c>
      <c r="B3553" t="s">
        <v>1808</v>
      </c>
      <c r="C3553">
        <v>2013</v>
      </c>
      <c r="D3553" s="2" t="s">
        <v>5400</v>
      </c>
      <c r="E3553" s="3" t="str">
        <f t="shared" si="275"/>
        <v>6/3/2013</v>
      </c>
      <c r="F3553" s="4">
        <f t="shared" si="276"/>
        <v>1122</v>
      </c>
      <c r="G3553" s="4">
        <f t="shared" si="277"/>
        <v>3.0739726027397261</v>
      </c>
      <c r="H3553" s="1">
        <v>5536831</v>
      </c>
      <c r="I3553" t="s">
        <v>78</v>
      </c>
      <c r="J3553" t="s">
        <v>33</v>
      </c>
      <c r="K3553" t="s">
        <v>34</v>
      </c>
      <c r="L3553" s="1" t="s">
        <v>3112</v>
      </c>
      <c r="M3553" t="s">
        <v>35</v>
      </c>
      <c r="N3553">
        <v>52.375851202027803</v>
      </c>
      <c r="O3553">
        <v>4.8722863882396998</v>
      </c>
      <c r="P3553" t="s">
        <v>36</v>
      </c>
      <c r="Q3553" t="s">
        <v>42</v>
      </c>
      <c r="R3553">
        <v>2</v>
      </c>
      <c r="S3553">
        <v>1</v>
      </c>
      <c r="T3553">
        <v>1</v>
      </c>
      <c r="U3553">
        <v>1</v>
      </c>
      <c r="V3553" t="s">
        <v>38</v>
      </c>
      <c r="W3553">
        <v>50</v>
      </c>
      <c r="X3553">
        <v>1</v>
      </c>
      <c r="Y3553">
        <v>0</v>
      </c>
      <c r="Z3553">
        <v>2</v>
      </c>
      <c r="AA3553">
        <f t="shared" si="278"/>
        <v>100</v>
      </c>
      <c r="AB3553">
        <f t="shared" si="279"/>
        <v>100</v>
      </c>
      <c r="AE3553" t="s">
        <v>46</v>
      </c>
      <c r="AF3553">
        <v>1</v>
      </c>
      <c r="AG3553">
        <v>0</v>
      </c>
    </row>
    <row r="3554" spans="1:40" x14ac:dyDescent="0.2">
      <c r="A3554" s="1">
        <v>9405319</v>
      </c>
      <c r="B3554" t="s">
        <v>3113</v>
      </c>
      <c r="C3554">
        <v>2013</v>
      </c>
      <c r="D3554" s="2" t="s">
        <v>5400</v>
      </c>
      <c r="E3554" s="3" t="str">
        <f t="shared" si="275"/>
        <v>6/3/2013</v>
      </c>
      <c r="F3554" s="4">
        <f t="shared" si="276"/>
        <v>1122</v>
      </c>
      <c r="G3554" s="4">
        <f t="shared" si="277"/>
        <v>3.0739726027397261</v>
      </c>
      <c r="H3554" s="1">
        <v>3307725</v>
      </c>
      <c r="I3554" t="s">
        <v>58</v>
      </c>
      <c r="J3554" t="s">
        <v>33</v>
      </c>
      <c r="K3554" t="s">
        <v>34</v>
      </c>
      <c r="L3554" s="1" t="s">
        <v>3114</v>
      </c>
      <c r="M3554" t="s">
        <v>35</v>
      </c>
      <c r="N3554">
        <v>52.341138869686802</v>
      </c>
      <c r="O3554">
        <v>4.9100175830939401</v>
      </c>
      <c r="P3554" t="s">
        <v>36</v>
      </c>
      <c r="Q3554" t="s">
        <v>37</v>
      </c>
      <c r="R3554">
        <v>3</v>
      </c>
      <c r="S3554">
        <v>1</v>
      </c>
      <c r="T3554">
        <v>2</v>
      </c>
      <c r="U3554">
        <v>1</v>
      </c>
      <c r="V3554" t="s">
        <v>38</v>
      </c>
      <c r="W3554">
        <v>110</v>
      </c>
      <c r="X3554">
        <v>2</v>
      </c>
      <c r="Y3554">
        <v>65</v>
      </c>
      <c r="Z3554">
        <v>2</v>
      </c>
      <c r="AA3554">
        <f t="shared" si="278"/>
        <v>220</v>
      </c>
      <c r="AB3554">
        <f t="shared" si="279"/>
        <v>220</v>
      </c>
      <c r="AE3554" t="s">
        <v>39</v>
      </c>
      <c r="AF3554">
        <v>1</v>
      </c>
      <c r="AG3554">
        <v>10</v>
      </c>
      <c r="AH3554">
        <v>89</v>
      </c>
      <c r="AI3554">
        <v>9</v>
      </c>
      <c r="AJ3554">
        <v>10</v>
      </c>
      <c r="AK3554">
        <v>10</v>
      </c>
      <c r="AL3554">
        <v>9</v>
      </c>
      <c r="AM3554">
        <v>9</v>
      </c>
      <c r="AN3554">
        <v>9</v>
      </c>
    </row>
    <row r="3555" spans="1:40" x14ac:dyDescent="0.2">
      <c r="A3555" s="1">
        <v>9407055</v>
      </c>
      <c r="B3555" t="s">
        <v>161</v>
      </c>
      <c r="C3555">
        <v>2013</v>
      </c>
      <c r="D3555" s="2" t="s">
        <v>5400</v>
      </c>
      <c r="E3555" s="3" t="str">
        <f t="shared" si="275"/>
        <v>6/3/2013</v>
      </c>
      <c r="F3555" s="4">
        <f t="shared" si="276"/>
        <v>1122</v>
      </c>
      <c r="G3555" s="4">
        <f t="shared" si="277"/>
        <v>3.0739726027397261</v>
      </c>
      <c r="H3555" s="1">
        <v>4844569</v>
      </c>
      <c r="I3555" t="s">
        <v>41</v>
      </c>
      <c r="J3555" t="s">
        <v>33</v>
      </c>
      <c r="K3555" t="s">
        <v>34</v>
      </c>
      <c r="L3555" s="1" t="s">
        <v>3115</v>
      </c>
      <c r="M3555" t="s">
        <v>35</v>
      </c>
      <c r="N3555">
        <v>52.380282714709701</v>
      </c>
      <c r="O3555">
        <v>4.8551322975061204</v>
      </c>
      <c r="P3555" t="s">
        <v>56</v>
      </c>
      <c r="Q3555" t="s">
        <v>37</v>
      </c>
      <c r="R3555">
        <v>2</v>
      </c>
      <c r="S3555">
        <v>1.5</v>
      </c>
      <c r="T3555">
        <v>1</v>
      </c>
      <c r="U3555">
        <v>1</v>
      </c>
      <c r="V3555" t="s">
        <v>38</v>
      </c>
      <c r="W3555">
        <v>100</v>
      </c>
      <c r="X3555">
        <v>2</v>
      </c>
      <c r="Y3555">
        <v>20</v>
      </c>
      <c r="Z3555">
        <v>2</v>
      </c>
      <c r="AA3555">
        <f t="shared" si="278"/>
        <v>200</v>
      </c>
      <c r="AB3555">
        <f t="shared" si="279"/>
        <v>200</v>
      </c>
      <c r="AE3555" t="s">
        <v>46</v>
      </c>
      <c r="AF3555">
        <v>1</v>
      </c>
      <c r="AG3555">
        <v>0</v>
      </c>
    </row>
    <row r="3556" spans="1:40" x14ac:dyDescent="0.2">
      <c r="A3556" s="1">
        <v>9412285</v>
      </c>
      <c r="B3556" t="s">
        <v>2069</v>
      </c>
      <c r="C3556">
        <v>2013</v>
      </c>
      <c r="D3556" s="2" t="s">
        <v>5400</v>
      </c>
      <c r="E3556" s="3" t="str">
        <f t="shared" si="275"/>
        <v>6/3/2013</v>
      </c>
      <c r="F3556" s="4">
        <f t="shared" si="276"/>
        <v>1122</v>
      </c>
      <c r="G3556" s="4">
        <f t="shared" si="277"/>
        <v>3.0739726027397261</v>
      </c>
      <c r="H3556" s="1">
        <v>1232503</v>
      </c>
      <c r="I3556" t="s">
        <v>251</v>
      </c>
      <c r="J3556" t="s">
        <v>33</v>
      </c>
      <c r="K3556" t="s">
        <v>34</v>
      </c>
      <c r="L3556" s="1" t="s">
        <v>3116</v>
      </c>
      <c r="M3556" t="s">
        <v>35</v>
      </c>
      <c r="N3556">
        <v>52.327815775264298</v>
      </c>
      <c r="O3556">
        <v>4.8748347908250098</v>
      </c>
      <c r="P3556" t="s">
        <v>36</v>
      </c>
      <c r="Q3556" t="s">
        <v>37</v>
      </c>
      <c r="R3556">
        <v>4</v>
      </c>
      <c r="S3556">
        <v>1</v>
      </c>
      <c r="T3556">
        <v>2</v>
      </c>
      <c r="U3556">
        <v>2</v>
      </c>
      <c r="V3556" t="s">
        <v>38</v>
      </c>
      <c r="W3556">
        <v>145</v>
      </c>
      <c r="X3556">
        <v>4</v>
      </c>
      <c r="Y3556">
        <v>30</v>
      </c>
      <c r="Z3556">
        <v>1</v>
      </c>
      <c r="AA3556">
        <f t="shared" si="278"/>
        <v>145</v>
      </c>
      <c r="AB3556">
        <f t="shared" si="279"/>
        <v>145</v>
      </c>
      <c r="AE3556" t="s">
        <v>60</v>
      </c>
      <c r="AF3556" t="s">
        <v>60</v>
      </c>
      <c r="AG3556">
        <v>6</v>
      </c>
      <c r="AH3556">
        <v>80</v>
      </c>
      <c r="AI3556">
        <v>8</v>
      </c>
      <c r="AJ3556">
        <v>10</v>
      </c>
      <c r="AK3556">
        <v>9</v>
      </c>
      <c r="AL3556">
        <v>9</v>
      </c>
      <c r="AM3556">
        <v>8</v>
      </c>
      <c r="AN3556">
        <v>8</v>
      </c>
    </row>
    <row r="3557" spans="1:40" x14ac:dyDescent="0.2">
      <c r="A3557" s="1">
        <v>9417941</v>
      </c>
      <c r="B3557" t="s">
        <v>3117</v>
      </c>
      <c r="C3557">
        <v>2013</v>
      </c>
      <c r="D3557" s="2" t="s">
        <v>5401</v>
      </c>
      <c r="E3557" s="3" t="str">
        <f t="shared" si="275"/>
        <v>6/4/2013</v>
      </c>
      <c r="F3557" s="4">
        <f t="shared" si="276"/>
        <v>1121</v>
      </c>
      <c r="G3557" s="4">
        <f t="shared" si="277"/>
        <v>3.0712328767123287</v>
      </c>
      <c r="H3557" s="1">
        <v>1234275</v>
      </c>
      <c r="I3557" t="s">
        <v>58</v>
      </c>
      <c r="J3557" t="s">
        <v>33</v>
      </c>
      <c r="K3557" t="s">
        <v>34</v>
      </c>
      <c r="L3557" s="1">
        <v>1074</v>
      </c>
      <c r="M3557" t="s">
        <v>35</v>
      </c>
      <c r="N3557">
        <v>52.386439526878902</v>
      </c>
      <c r="O3557">
        <v>4.8782990895529696</v>
      </c>
      <c r="P3557" t="s">
        <v>36</v>
      </c>
      <c r="Q3557" t="s">
        <v>37</v>
      </c>
      <c r="R3557">
        <v>6</v>
      </c>
      <c r="S3557">
        <v>2</v>
      </c>
      <c r="T3557">
        <v>3</v>
      </c>
      <c r="U3557">
        <v>6</v>
      </c>
      <c r="V3557" t="s">
        <v>38</v>
      </c>
      <c r="W3557">
        <v>175</v>
      </c>
      <c r="X3557">
        <v>4</v>
      </c>
      <c r="Y3557">
        <v>25</v>
      </c>
      <c r="Z3557">
        <v>1</v>
      </c>
      <c r="AA3557">
        <f t="shared" si="278"/>
        <v>175</v>
      </c>
      <c r="AB3557">
        <f t="shared" si="279"/>
        <v>175</v>
      </c>
      <c r="AE3557" t="s">
        <v>46</v>
      </c>
      <c r="AF3557">
        <v>0.94</v>
      </c>
      <c r="AG3557">
        <v>15</v>
      </c>
      <c r="AH3557">
        <v>91</v>
      </c>
      <c r="AI3557">
        <v>9</v>
      </c>
      <c r="AJ3557">
        <v>8</v>
      </c>
      <c r="AK3557">
        <v>10</v>
      </c>
      <c r="AL3557">
        <v>10</v>
      </c>
      <c r="AM3557">
        <v>10</v>
      </c>
      <c r="AN3557">
        <v>9</v>
      </c>
    </row>
    <row r="3558" spans="1:40" x14ac:dyDescent="0.2">
      <c r="A3558" s="1">
        <v>9426449</v>
      </c>
      <c r="B3558" t="s">
        <v>3117</v>
      </c>
      <c r="C3558">
        <v>2013</v>
      </c>
      <c r="D3558" s="2" t="s">
        <v>5401</v>
      </c>
      <c r="E3558" s="3" t="str">
        <f t="shared" si="275"/>
        <v>6/4/2013</v>
      </c>
      <c r="F3558" s="4">
        <f t="shared" si="276"/>
        <v>1121</v>
      </c>
      <c r="G3558" s="4">
        <f t="shared" si="277"/>
        <v>3.0712328767123287</v>
      </c>
      <c r="H3558" s="1">
        <v>1266178</v>
      </c>
      <c r="I3558" t="s">
        <v>58</v>
      </c>
      <c r="J3558" t="s">
        <v>33</v>
      </c>
      <c r="K3558" t="s">
        <v>34</v>
      </c>
      <c r="L3558" s="1">
        <v>1074</v>
      </c>
      <c r="M3558" t="s">
        <v>35</v>
      </c>
      <c r="N3558">
        <v>52.360379829984304</v>
      </c>
      <c r="O3558">
        <v>4.9095430351590599</v>
      </c>
      <c r="P3558" t="s">
        <v>130</v>
      </c>
      <c r="Q3558" t="s">
        <v>42</v>
      </c>
      <c r="R3558">
        <v>2</v>
      </c>
      <c r="S3558">
        <v>1</v>
      </c>
      <c r="T3558">
        <v>1</v>
      </c>
      <c r="U3558">
        <v>1</v>
      </c>
      <c r="V3558" t="s">
        <v>38</v>
      </c>
      <c r="W3558">
        <v>65</v>
      </c>
      <c r="X3558">
        <v>1</v>
      </c>
      <c r="Y3558">
        <v>15</v>
      </c>
      <c r="Z3558">
        <v>2</v>
      </c>
      <c r="AA3558">
        <f t="shared" si="278"/>
        <v>130</v>
      </c>
      <c r="AB3558">
        <f t="shared" si="279"/>
        <v>130</v>
      </c>
      <c r="AE3558" t="s">
        <v>46</v>
      </c>
      <c r="AF3558">
        <v>0.91</v>
      </c>
      <c r="AG3558">
        <v>20</v>
      </c>
      <c r="AH3558">
        <v>96</v>
      </c>
      <c r="AI3558">
        <v>10</v>
      </c>
      <c r="AJ3558">
        <v>10</v>
      </c>
      <c r="AK3558">
        <v>9</v>
      </c>
      <c r="AL3558">
        <v>9</v>
      </c>
      <c r="AM3558">
        <v>10</v>
      </c>
      <c r="AN3558">
        <v>9</v>
      </c>
    </row>
    <row r="3559" spans="1:40" x14ac:dyDescent="0.2">
      <c r="A3559" s="1">
        <v>9428832</v>
      </c>
      <c r="B3559" t="s">
        <v>3118</v>
      </c>
      <c r="C3559">
        <v>2013</v>
      </c>
      <c r="D3559" s="2" t="s">
        <v>5401</v>
      </c>
      <c r="E3559" s="3" t="str">
        <f t="shared" si="275"/>
        <v>6/4/2013</v>
      </c>
      <c r="F3559" s="4">
        <f t="shared" si="276"/>
        <v>1121</v>
      </c>
      <c r="G3559" s="4">
        <f t="shared" si="277"/>
        <v>3.0712328767123287</v>
      </c>
      <c r="H3559" s="1">
        <v>1234593</v>
      </c>
      <c r="I3559" t="s">
        <v>48</v>
      </c>
      <c r="J3559" t="s">
        <v>33</v>
      </c>
      <c r="K3559" t="s">
        <v>34</v>
      </c>
      <c r="L3559" s="1">
        <v>1017</v>
      </c>
      <c r="M3559" t="s">
        <v>35</v>
      </c>
      <c r="N3559">
        <v>52.350330119683797</v>
      </c>
      <c r="O3559">
        <v>4.9055042277556398</v>
      </c>
      <c r="P3559" t="s">
        <v>36</v>
      </c>
      <c r="Q3559" t="s">
        <v>37</v>
      </c>
      <c r="R3559">
        <v>2</v>
      </c>
      <c r="S3559">
        <v>1</v>
      </c>
      <c r="T3559">
        <v>1</v>
      </c>
      <c r="U3559">
        <v>1</v>
      </c>
      <c r="V3559" t="s">
        <v>38</v>
      </c>
      <c r="W3559">
        <v>59</v>
      </c>
      <c r="X3559">
        <v>2</v>
      </c>
      <c r="Y3559">
        <v>29</v>
      </c>
      <c r="Z3559">
        <v>4</v>
      </c>
      <c r="AA3559">
        <f t="shared" si="278"/>
        <v>236</v>
      </c>
      <c r="AB3559">
        <f t="shared" si="279"/>
        <v>236</v>
      </c>
      <c r="AE3559" t="s">
        <v>43</v>
      </c>
      <c r="AF3559">
        <v>0.9</v>
      </c>
      <c r="AG3559">
        <v>38</v>
      </c>
      <c r="AH3559">
        <v>82</v>
      </c>
      <c r="AI3559">
        <v>9</v>
      </c>
      <c r="AJ3559">
        <v>9</v>
      </c>
      <c r="AK3559">
        <v>9</v>
      </c>
      <c r="AL3559">
        <v>8</v>
      </c>
      <c r="AM3559">
        <v>9</v>
      </c>
      <c r="AN3559">
        <v>8</v>
      </c>
    </row>
    <row r="3560" spans="1:40" x14ac:dyDescent="0.2">
      <c r="A3560" s="1">
        <v>9434039</v>
      </c>
      <c r="B3560" t="s">
        <v>909</v>
      </c>
      <c r="C3560">
        <v>2013</v>
      </c>
      <c r="D3560" s="2" t="s">
        <v>5401</v>
      </c>
      <c r="E3560" s="3" t="str">
        <f t="shared" si="275"/>
        <v>6/4/2013</v>
      </c>
      <c r="F3560" s="4">
        <f t="shared" si="276"/>
        <v>1121</v>
      </c>
      <c r="G3560" s="4">
        <f t="shared" si="277"/>
        <v>3.0712328767123287</v>
      </c>
      <c r="H3560" s="1">
        <v>1246242</v>
      </c>
      <c r="I3560" t="s">
        <v>196</v>
      </c>
      <c r="J3560" t="s">
        <v>33</v>
      </c>
      <c r="K3560" t="s">
        <v>34</v>
      </c>
      <c r="L3560" s="1" t="s">
        <v>3119</v>
      </c>
      <c r="M3560" t="s">
        <v>35</v>
      </c>
      <c r="N3560">
        <v>52.3533709669668</v>
      </c>
      <c r="O3560">
        <v>4.9203807534250403</v>
      </c>
      <c r="P3560" t="s">
        <v>56</v>
      </c>
      <c r="Q3560" t="s">
        <v>37</v>
      </c>
      <c r="R3560">
        <v>6</v>
      </c>
      <c r="S3560">
        <v>1.5</v>
      </c>
      <c r="T3560">
        <v>3</v>
      </c>
      <c r="U3560">
        <v>4</v>
      </c>
      <c r="V3560" t="s">
        <v>38</v>
      </c>
      <c r="W3560">
        <v>260</v>
      </c>
      <c r="X3560">
        <v>4</v>
      </c>
      <c r="Y3560">
        <v>30</v>
      </c>
      <c r="Z3560">
        <v>2</v>
      </c>
      <c r="AA3560">
        <f t="shared" si="278"/>
        <v>520</v>
      </c>
      <c r="AB3560">
        <f t="shared" si="279"/>
        <v>520</v>
      </c>
      <c r="AE3560" t="s">
        <v>39</v>
      </c>
      <c r="AF3560">
        <v>0.83</v>
      </c>
      <c r="AG3560">
        <v>7</v>
      </c>
      <c r="AH3560">
        <v>89</v>
      </c>
      <c r="AI3560">
        <v>9</v>
      </c>
      <c r="AJ3560">
        <v>9</v>
      </c>
      <c r="AK3560">
        <v>10</v>
      </c>
      <c r="AL3560">
        <v>10</v>
      </c>
      <c r="AM3560">
        <v>9</v>
      </c>
      <c r="AN3560">
        <v>9</v>
      </c>
    </row>
    <row r="3561" spans="1:40" x14ac:dyDescent="0.2">
      <c r="A3561" s="1">
        <v>9436031</v>
      </c>
      <c r="B3561" t="s">
        <v>1415</v>
      </c>
      <c r="C3561">
        <v>2013</v>
      </c>
      <c r="D3561" s="2" t="s">
        <v>5401</v>
      </c>
      <c r="E3561" s="3" t="str">
        <f t="shared" si="275"/>
        <v>6/4/2013</v>
      </c>
      <c r="F3561" s="4">
        <f t="shared" si="276"/>
        <v>1121</v>
      </c>
      <c r="G3561" s="4">
        <f t="shared" si="277"/>
        <v>3.0712328767123287</v>
      </c>
      <c r="H3561" s="1">
        <v>1236227</v>
      </c>
      <c r="I3561" t="s">
        <v>54</v>
      </c>
      <c r="J3561" t="s">
        <v>33</v>
      </c>
      <c r="K3561" t="s">
        <v>34</v>
      </c>
      <c r="L3561" s="1" t="s">
        <v>3120</v>
      </c>
      <c r="M3561" t="s">
        <v>35</v>
      </c>
      <c r="N3561">
        <v>52.381452687534598</v>
      </c>
      <c r="O3561">
        <v>4.8655403666093404</v>
      </c>
      <c r="P3561" t="s">
        <v>56</v>
      </c>
      <c r="Q3561" t="s">
        <v>37</v>
      </c>
      <c r="R3561">
        <v>5</v>
      </c>
      <c r="S3561">
        <v>2</v>
      </c>
      <c r="T3561">
        <v>3</v>
      </c>
      <c r="U3561">
        <v>3</v>
      </c>
      <c r="V3561" t="s">
        <v>38</v>
      </c>
      <c r="W3561">
        <v>295</v>
      </c>
      <c r="X3561">
        <v>1</v>
      </c>
      <c r="Y3561">
        <v>0</v>
      </c>
      <c r="Z3561">
        <v>2</v>
      </c>
      <c r="AA3561">
        <f t="shared" si="278"/>
        <v>590</v>
      </c>
      <c r="AB3561">
        <f t="shared" si="279"/>
        <v>590</v>
      </c>
      <c r="AE3561" t="s">
        <v>43</v>
      </c>
      <c r="AF3561">
        <v>1</v>
      </c>
      <c r="AG3561">
        <v>33</v>
      </c>
      <c r="AH3561">
        <v>96</v>
      </c>
      <c r="AI3561">
        <v>10</v>
      </c>
      <c r="AJ3561">
        <v>10</v>
      </c>
      <c r="AK3561">
        <v>10</v>
      </c>
      <c r="AL3561">
        <v>10</v>
      </c>
      <c r="AM3561">
        <v>10</v>
      </c>
      <c r="AN3561">
        <v>9</v>
      </c>
    </row>
    <row r="3562" spans="1:40" x14ac:dyDescent="0.2">
      <c r="A3562" s="1">
        <v>9437651</v>
      </c>
      <c r="B3562" t="s">
        <v>1620</v>
      </c>
      <c r="C3562">
        <v>2013</v>
      </c>
      <c r="D3562" s="2" t="s">
        <v>5402</v>
      </c>
      <c r="E3562" s="3" t="str">
        <f t="shared" si="275"/>
        <v>6/5/2013</v>
      </c>
      <c r="F3562" s="4">
        <f t="shared" si="276"/>
        <v>1120</v>
      </c>
      <c r="G3562" s="4">
        <f t="shared" si="277"/>
        <v>3.0684931506849313</v>
      </c>
      <c r="H3562" s="1">
        <v>2548617</v>
      </c>
      <c r="I3562" t="s">
        <v>45</v>
      </c>
      <c r="J3562" t="s">
        <v>33</v>
      </c>
      <c r="K3562" t="s">
        <v>34</v>
      </c>
      <c r="L3562" s="1">
        <v>1054</v>
      </c>
      <c r="M3562" t="s">
        <v>35</v>
      </c>
      <c r="N3562">
        <v>52.353287358658797</v>
      </c>
      <c r="O3562">
        <v>4.9013311626746399</v>
      </c>
      <c r="P3562" t="s">
        <v>36</v>
      </c>
      <c r="Q3562" t="s">
        <v>37</v>
      </c>
      <c r="R3562">
        <v>5</v>
      </c>
      <c r="S3562">
        <v>1</v>
      </c>
      <c r="T3562">
        <v>3</v>
      </c>
      <c r="U3562">
        <v>5</v>
      </c>
      <c r="V3562" t="s">
        <v>38</v>
      </c>
      <c r="W3562">
        <v>90</v>
      </c>
      <c r="X3562">
        <v>2</v>
      </c>
      <c r="Y3562">
        <v>25</v>
      </c>
      <c r="Z3562">
        <v>3</v>
      </c>
      <c r="AA3562">
        <f t="shared" si="278"/>
        <v>270</v>
      </c>
      <c r="AB3562">
        <f t="shared" si="279"/>
        <v>270</v>
      </c>
      <c r="AE3562" t="s">
        <v>46</v>
      </c>
      <c r="AF3562">
        <v>1</v>
      </c>
      <c r="AG3562">
        <v>7</v>
      </c>
      <c r="AH3562">
        <v>100</v>
      </c>
      <c r="AI3562">
        <v>9</v>
      </c>
      <c r="AJ3562">
        <v>9</v>
      </c>
      <c r="AK3562">
        <v>10</v>
      </c>
      <c r="AL3562">
        <v>9</v>
      </c>
      <c r="AM3562">
        <v>9</v>
      </c>
      <c r="AN3562">
        <v>9</v>
      </c>
    </row>
    <row r="3563" spans="1:40" x14ac:dyDescent="0.2">
      <c r="A3563" s="1">
        <v>9445701</v>
      </c>
      <c r="B3563" t="s">
        <v>3121</v>
      </c>
      <c r="C3563">
        <v>2013</v>
      </c>
      <c r="D3563" s="2" t="s">
        <v>5402</v>
      </c>
      <c r="E3563" s="3" t="str">
        <f t="shared" si="275"/>
        <v>6/5/2013</v>
      </c>
      <c r="F3563" s="4">
        <f t="shared" si="276"/>
        <v>1120</v>
      </c>
      <c r="G3563" s="4">
        <f t="shared" si="277"/>
        <v>3.0684931506849313</v>
      </c>
      <c r="H3563" s="1">
        <v>1237950</v>
      </c>
      <c r="I3563" t="s">
        <v>50</v>
      </c>
      <c r="J3563" t="s">
        <v>33</v>
      </c>
      <c r="K3563" t="s">
        <v>34</v>
      </c>
      <c r="L3563" s="1" t="s">
        <v>3122</v>
      </c>
      <c r="M3563" t="s">
        <v>35</v>
      </c>
      <c r="N3563">
        <v>52.363284674900399</v>
      </c>
      <c r="O3563">
        <v>4.8632230000269496</v>
      </c>
      <c r="P3563" t="s">
        <v>130</v>
      </c>
      <c r="Q3563" t="s">
        <v>42</v>
      </c>
      <c r="R3563">
        <v>2</v>
      </c>
      <c r="S3563">
        <v>1</v>
      </c>
      <c r="T3563">
        <v>1</v>
      </c>
      <c r="U3563">
        <v>1</v>
      </c>
      <c r="V3563" t="s">
        <v>38</v>
      </c>
      <c r="W3563">
        <v>150</v>
      </c>
      <c r="X3563">
        <v>2</v>
      </c>
      <c r="Y3563">
        <v>25</v>
      </c>
      <c r="Z3563">
        <v>2</v>
      </c>
      <c r="AA3563">
        <f t="shared" si="278"/>
        <v>300</v>
      </c>
      <c r="AB3563">
        <f t="shared" si="279"/>
        <v>300</v>
      </c>
      <c r="AE3563" t="s">
        <v>46</v>
      </c>
      <c r="AF3563">
        <v>1</v>
      </c>
      <c r="AG3563">
        <v>26</v>
      </c>
      <c r="AH3563">
        <v>98</v>
      </c>
      <c r="AI3563">
        <v>10</v>
      </c>
      <c r="AJ3563">
        <v>10</v>
      </c>
      <c r="AK3563">
        <v>10</v>
      </c>
      <c r="AL3563">
        <v>10</v>
      </c>
      <c r="AM3563">
        <v>10</v>
      </c>
      <c r="AN3563">
        <v>10</v>
      </c>
    </row>
    <row r="3564" spans="1:40" x14ac:dyDescent="0.2">
      <c r="A3564" s="1">
        <v>9446073</v>
      </c>
      <c r="B3564" t="s">
        <v>161</v>
      </c>
      <c r="C3564">
        <v>2013</v>
      </c>
      <c r="D3564" s="2" t="s">
        <v>5402</v>
      </c>
      <c r="E3564" s="3" t="str">
        <f t="shared" si="275"/>
        <v>6/5/2013</v>
      </c>
      <c r="F3564" s="4">
        <f t="shared" si="276"/>
        <v>1120</v>
      </c>
      <c r="G3564" s="4">
        <f t="shared" si="277"/>
        <v>3.0684931506849313</v>
      </c>
      <c r="H3564" s="1">
        <v>4088185</v>
      </c>
      <c r="I3564" t="s">
        <v>50</v>
      </c>
      <c r="J3564" t="s">
        <v>33</v>
      </c>
      <c r="K3564" t="s">
        <v>34</v>
      </c>
      <c r="L3564" s="1" t="s">
        <v>861</v>
      </c>
      <c r="M3564" t="s">
        <v>35</v>
      </c>
      <c r="N3564">
        <v>52.3586273564243</v>
      </c>
      <c r="O3564">
        <v>4.9028760670439198</v>
      </c>
      <c r="P3564" t="s">
        <v>36</v>
      </c>
      <c r="Q3564" t="s">
        <v>37</v>
      </c>
      <c r="R3564">
        <v>2</v>
      </c>
      <c r="S3564">
        <v>1</v>
      </c>
      <c r="T3564">
        <v>1</v>
      </c>
      <c r="U3564">
        <v>1</v>
      </c>
      <c r="V3564" t="s">
        <v>38</v>
      </c>
      <c r="W3564">
        <v>140</v>
      </c>
      <c r="X3564">
        <v>1</v>
      </c>
      <c r="Y3564">
        <v>0</v>
      </c>
      <c r="Z3564">
        <v>3</v>
      </c>
      <c r="AA3564">
        <f t="shared" si="278"/>
        <v>420</v>
      </c>
      <c r="AB3564">
        <f t="shared" si="279"/>
        <v>420</v>
      </c>
      <c r="AE3564" t="s">
        <v>46</v>
      </c>
      <c r="AF3564">
        <v>1</v>
      </c>
      <c r="AG3564">
        <v>12</v>
      </c>
      <c r="AH3564">
        <v>100</v>
      </c>
      <c r="AI3564">
        <v>10</v>
      </c>
      <c r="AJ3564">
        <v>10</v>
      </c>
      <c r="AK3564">
        <v>10</v>
      </c>
      <c r="AL3564">
        <v>10</v>
      </c>
      <c r="AM3564">
        <v>10</v>
      </c>
      <c r="AN3564">
        <v>10</v>
      </c>
    </row>
    <row r="3565" spans="1:40" x14ac:dyDescent="0.2">
      <c r="A3565" s="1">
        <v>9446964</v>
      </c>
      <c r="B3565" t="s">
        <v>3123</v>
      </c>
      <c r="C3565">
        <v>2013</v>
      </c>
      <c r="D3565" s="2" t="s">
        <v>5402</v>
      </c>
      <c r="E3565" s="3" t="str">
        <f t="shared" si="275"/>
        <v>6/5/2013</v>
      </c>
      <c r="F3565" s="4">
        <f t="shared" si="276"/>
        <v>1120</v>
      </c>
      <c r="G3565" s="4">
        <f t="shared" si="277"/>
        <v>3.0684931506849313</v>
      </c>
      <c r="H3565" s="1">
        <v>1238409</v>
      </c>
      <c r="I3565" t="s">
        <v>78</v>
      </c>
      <c r="J3565" t="s">
        <v>33</v>
      </c>
      <c r="K3565" t="s">
        <v>34</v>
      </c>
      <c r="L3565" s="1" t="s">
        <v>3124</v>
      </c>
      <c r="M3565" t="s">
        <v>35</v>
      </c>
      <c r="N3565">
        <v>52.357072407528101</v>
      </c>
      <c r="O3565">
        <v>4.9039003173377003</v>
      </c>
      <c r="P3565" t="s">
        <v>36</v>
      </c>
      <c r="Q3565" t="s">
        <v>37</v>
      </c>
      <c r="R3565">
        <v>3</v>
      </c>
      <c r="S3565">
        <v>1</v>
      </c>
      <c r="T3565">
        <v>0</v>
      </c>
      <c r="U3565">
        <v>3</v>
      </c>
      <c r="V3565" t="s">
        <v>38</v>
      </c>
      <c r="W3565">
        <v>99</v>
      </c>
      <c r="X3565">
        <v>2</v>
      </c>
      <c r="Y3565">
        <v>25</v>
      </c>
      <c r="Z3565">
        <v>2</v>
      </c>
      <c r="AA3565">
        <f t="shared" si="278"/>
        <v>198</v>
      </c>
      <c r="AB3565">
        <f t="shared" si="279"/>
        <v>198</v>
      </c>
      <c r="AE3565" t="s">
        <v>46</v>
      </c>
      <c r="AF3565">
        <v>0.98</v>
      </c>
      <c r="AG3565">
        <v>29</v>
      </c>
      <c r="AH3565">
        <v>98</v>
      </c>
      <c r="AI3565">
        <v>10</v>
      </c>
      <c r="AJ3565">
        <v>10</v>
      </c>
      <c r="AK3565">
        <v>10</v>
      </c>
      <c r="AL3565">
        <v>10</v>
      </c>
      <c r="AM3565">
        <v>10</v>
      </c>
      <c r="AN3565">
        <v>9</v>
      </c>
    </row>
    <row r="3566" spans="1:40" x14ac:dyDescent="0.2">
      <c r="A3566" s="1">
        <v>9447620</v>
      </c>
      <c r="B3566" t="s">
        <v>3123</v>
      </c>
      <c r="C3566">
        <v>2013</v>
      </c>
      <c r="D3566" s="2" t="s">
        <v>5402</v>
      </c>
      <c r="E3566" s="3" t="str">
        <f t="shared" si="275"/>
        <v>6/5/2013</v>
      </c>
      <c r="F3566" s="4">
        <f t="shared" si="276"/>
        <v>1120</v>
      </c>
      <c r="G3566" s="4">
        <f t="shared" si="277"/>
        <v>3.0684931506849313</v>
      </c>
      <c r="H3566" s="1">
        <v>3926085</v>
      </c>
      <c r="I3566" t="s">
        <v>78</v>
      </c>
      <c r="J3566" t="s">
        <v>33</v>
      </c>
      <c r="K3566" t="s">
        <v>34</v>
      </c>
      <c r="L3566" s="1" t="s">
        <v>3124</v>
      </c>
      <c r="M3566" t="s">
        <v>35</v>
      </c>
      <c r="N3566">
        <v>52.361885559672899</v>
      </c>
      <c r="O3566">
        <v>4.8602180407555498</v>
      </c>
      <c r="P3566" t="s">
        <v>36</v>
      </c>
      <c r="Q3566" t="s">
        <v>37</v>
      </c>
      <c r="R3566">
        <v>3</v>
      </c>
      <c r="S3566">
        <v>1</v>
      </c>
      <c r="T3566">
        <v>0</v>
      </c>
      <c r="U3566">
        <v>3</v>
      </c>
      <c r="V3566" t="s">
        <v>38</v>
      </c>
      <c r="W3566">
        <v>99</v>
      </c>
      <c r="X3566">
        <v>2</v>
      </c>
      <c r="Y3566">
        <v>25</v>
      </c>
      <c r="Z3566">
        <v>2</v>
      </c>
      <c r="AA3566">
        <f t="shared" si="278"/>
        <v>198</v>
      </c>
      <c r="AB3566">
        <f t="shared" si="279"/>
        <v>198</v>
      </c>
      <c r="AE3566" t="s">
        <v>46</v>
      </c>
      <c r="AF3566">
        <v>0.98</v>
      </c>
      <c r="AG3566">
        <v>10</v>
      </c>
      <c r="AH3566">
        <v>93</v>
      </c>
      <c r="AI3566">
        <v>9</v>
      </c>
      <c r="AJ3566">
        <v>10</v>
      </c>
      <c r="AK3566">
        <v>10</v>
      </c>
      <c r="AL3566">
        <v>10</v>
      </c>
      <c r="AM3566">
        <v>8</v>
      </c>
      <c r="AN3566">
        <v>9</v>
      </c>
    </row>
    <row r="3567" spans="1:40" x14ac:dyDescent="0.2">
      <c r="A3567" s="1">
        <v>9449364</v>
      </c>
      <c r="B3567" t="s">
        <v>3125</v>
      </c>
      <c r="C3567">
        <v>2013</v>
      </c>
      <c r="D3567" s="2" t="s">
        <v>5402</v>
      </c>
      <c r="E3567" s="3" t="str">
        <f t="shared" si="275"/>
        <v>6/5/2013</v>
      </c>
      <c r="F3567" s="4">
        <f t="shared" si="276"/>
        <v>1120</v>
      </c>
      <c r="G3567" s="4">
        <f t="shared" si="277"/>
        <v>3.0684931506849313</v>
      </c>
      <c r="H3567" s="1">
        <v>2669821</v>
      </c>
      <c r="I3567" t="s">
        <v>32</v>
      </c>
      <c r="J3567" t="s">
        <v>33</v>
      </c>
      <c r="K3567" t="s">
        <v>34</v>
      </c>
      <c r="L3567" s="1">
        <v>1052</v>
      </c>
      <c r="M3567" t="s">
        <v>35</v>
      </c>
      <c r="N3567">
        <v>52.362305288962602</v>
      </c>
      <c r="O3567">
        <v>4.8683256453721597</v>
      </c>
      <c r="P3567" t="s">
        <v>36</v>
      </c>
      <c r="Q3567" t="s">
        <v>37</v>
      </c>
      <c r="R3567">
        <v>2</v>
      </c>
      <c r="S3567">
        <v>1</v>
      </c>
      <c r="T3567">
        <v>1</v>
      </c>
      <c r="U3567">
        <v>1</v>
      </c>
      <c r="V3567" t="s">
        <v>38</v>
      </c>
      <c r="W3567">
        <v>79</v>
      </c>
      <c r="X3567">
        <v>1</v>
      </c>
      <c r="Y3567">
        <v>0</v>
      </c>
      <c r="Z3567">
        <v>5</v>
      </c>
      <c r="AA3567">
        <f t="shared" si="278"/>
        <v>395</v>
      </c>
      <c r="AB3567">
        <f t="shared" si="279"/>
        <v>395</v>
      </c>
      <c r="AE3567" t="s">
        <v>39</v>
      </c>
      <c r="AF3567">
        <v>0.87</v>
      </c>
      <c r="AG3567">
        <v>3</v>
      </c>
      <c r="AH3567">
        <v>100</v>
      </c>
      <c r="AI3567">
        <v>10</v>
      </c>
      <c r="AJ3567">
        <v>8</v>
      </c>
      <c r="AK3567">
        <v>10</v>
      </c>
      <c r="AL3567">
        <v>10</v>
      </c>
      <c r="AM3567">
        <v>10</v>
      </c>
      <c r="AN3567">
        <v>9</v>
      </c>
    </row>
    <row r="3568" spans="1:40" x14ac:dyDescent="0.2">
      <c r="A3568" s="1">
        <v>9456796</v>
      </c>
      <c r="B3568" t="s">
        <v>624</v>
      </c>
      <c r="C3568">
        <v>2013</v>
      </c>
      <c r="D3568" s="2" t="s">
        <v>5402</v>
      </c>
      <c r="E3568" s="3" t="str">
        <f t="shared" si="275"/>
        <v>6/5/2013</v>
      </c>
      <c r="F3568" s="4">
        <f t="shared" si="276"/>
        <v>1120</v>
      </c>
      <c r="G3568" s="4">
        <f t="shared" si="277"/>
        <v>3.0684931506849313</v>
      </c>
      <c r="H3568" s="1">
        <v>1239528</v>
      </c>
      <c r="I3568" t="s">
        <v>58</v>
      </c>
      <c r="J3568" t="s">
        <v>33</v>
      </c>
      <c r="K3568" t="s">
        <v>34</v>
      </c>
      <c r="L3568" s="1">
        <v>1079</v>
      </c>
      <c r="M3568" t="s">
        <v>35</v>
      </c>
      <c r="N3568">
        <v>52.364936465039698</v>
      </c>
      <c r="O3568">
        <v>4.8514164762888603</v>
      </c>
      <c r="P3568" t="s">
        <v>36</v>
      </c>
      <c r="Q3568" t="s">
        <v>37</v>
      </c>
      <c r="R3568">
        <v>3</v>
      </c>
      <c r="S3568">
        <v>1</v>
      </c>
      <c r="T3568">
        <v>1</v>
      </c>
      <c r="U3568">
        <v>2</v>
      </c>
      <c r="V3568" t="s">
        <v>38</v>
      </c>
      <c r="W3568">
        <v>80</v>
      </c>
      <c r="X3568">
        <v>1</v>
      </c>
      <c r="Y3568">
        <v>15</v>
      </c>
      <c r="Z3568">
        <v>7</v>
      </c>
      <c r="AA3568">
        <f t="shared" si="278"/>
        <v>560</v>
      </c>
      <c r="AB3568">
        <f t="shared" si="279"/>
        <v>560</v>
      </c>
      <c r="AE3568" t="s">
        <v>39</v>
      </c>
      <c r="AF3568">
        <v>0.75</v>
      </c>
      <c r="AG3568">
        <v>1</v>
      </c>
      <c r="AH3568">
        <v>100</v>
      </c>
      <c r="AI3568">
        <v>10</v>
      </c>
      <c r="AJ3568">
        <v>10</v>
      </c>
      <c r="AK3568">
        <v>10</v>
      </c>
      <c r="AL3568">
        <v>10</v>
      </c>
      <c r="AM3568">
        <v>10</v>
      </c>
      <c r="AN3568">
        <v>10</v>
      </c>
    </row>
    <row r="3569" spans="1:40" x14ac:dyDescent="0.2">
      <c r="A3569" s="1">
        <v>9464252</v>
      </c>
      <c r="B3569" t="s">
        <v>2270</v>
      </c>
      <c r="C3569">
        <v>2013</v>
      </c>
      <c r="D3569" s="2" t="s">
        <v>5402</v>
      </c>
      <c r="E3569" s="3" t="str">
        <f t="shared" si="275"/>
        <v>6/5/2013</v>
      </c>
      <c r="F3569" s="4">
        <f t="shared" si="276"/>
        <v>1120</v>
      </c>
      <c r="G3569" s="4">
        <f t="shared" si="277"/>
        <v>3.0684931506849313</v>
      </c>
      <c r="H3569" s="1">
        <v>4711595</v>
      </c>
      <c r="I3569" t="s">
        <v>69</v>
      </c>
      <c r="J3569" t="s">
        <v>33</v>
      </c>
      <c r="K3569" t="s">
        <v>34</v>
      </c>
      <c r="L3569" s="1" t="s">
        <v>3126</v>
      </c>
      <c r="M3569" t="s">
        <v>35</v>
      </c>
      <c r="N3569">
        <v>52.368350098696297</v>
      </c>
      <c r="O3569">
        <v>4.85425855025741</v>
      </c>
      <c r="P3569" t="s">
        <v>36</v>
      </c>
      <c r="Q3569" t="s">
        <v>42</v>
      </c>
      <c r="R3569">
        <v>2</v>
      </c>
      <c r="S3569">
        <v>1</v>
      </c>
      <c r="T3569">
        <v>1</v>
      </c>
      <c r="U3569">
        <v>1</v>
      </c>
      <c r="V3569" t="s">
        <v>38</v>
      </c>
      <c r="W3569">
        <v>55</v>
      </c>
      <c r="X3569">
        <v>2</v>
      </c>
      <c r="Y3569">
        <v>15</v>
      </c>
      <c r="Z3569">
        <v>1</v>
      </c>
      <c r="AA3569">
        <f t="shared" si="278"/>
        <v>55</v>
      </c>
      <c r="AB3569">
        <f t="shared" si="279"/>
        <v>55</v>
      </c>
      <c r="AE3569" t="s">
        <v>43</v>
      </c>
      <c r="AF3569">
        <v>1</v>
      </c>
      <c r="AG3569">
        <v>15</v>
      </c>
      <c r="AH3569">
        <v>99</v>
      </c>
      <c r="AI3569">
        <v>10</v>
      </c>
      <c r="AJ3569">
        <v>10</v>
      </c>
      <c r="AK3569">
        <v>10</v>
      </c>
      <c r="AL3569">
        <v>10</v>
      </c>
      <c r="AM3569">
        <v>9</v>
      </c>
      <c r="AN3569">
        <v>10</v>
      </c>
    </row>
    <row r="3570" spans="1:40" x14ac:dyDescent="0.2">
      <c r="A3570" s="1">
        <v>9466319</v>
      </c>
      <c r="B3570" t="s">
        <v>2660</v>
      </c>
      <c r="C3570">
        <v>2013</v>
      </c>
      <c r="D3570" s="2" t="s">
        <v>5402</v>
      </c>
      <c r="E3570" s="3" t="str">
        <f t="shared" si="275"/>
        <v>6/5/2013</v>
      </c>
      <c r="F3570" s="4">
        <f t="shared" si="276"/>
        <v>1120</v>
      </c>
      <c r="G3570" s="4">
        <f t="shared" si="277"/>
        <v>3.0684931506849313</v>
      </c>
      <c r="H3570" s="1">
        <v>5416576</v>
      </c>
      <c r="I3570" t="s">
        <v>177</v>
      </c>
      <c r="J3570" t="s">
        <v>33</v>
      </c>
      <c r="K3570" t="s">
        <v>34</v>
      </c>
      <c r="L3570" s="1" t="s">
        <v>3127</v>
      </c>
      <c r="M3570" t="s">
        <v>35</v>
      </c>
      <c r="N3570">
        <v>52.369130681330802</v>
      </c>
      <c r="O3570">
        <v>4.8696698915832801</v>
      </c>
      <c r="P3570" t="s">
        <v>36</v>
      </c>
      <c r="Q3570" t="s">
        <v>37</v>
      </c>
      <c r="R3570">
        <v>2</v>
      </c>
      <c r="S3570">
        <v>1</v>
      </c>
      <c r="T3570">
        <v>1</v>
      </c>
      <c r="U3570">
        <v>1</v>
      </c>
      <c r="V3570" t="s">
        <v>38</v>
      </c>
      <c r="W3570">
        <v>45</v>
      </c>
      <c r="X3570">
        <v>1</v>
      </c>
      <c r="Y3570">
        <v>0</v>
      </c>
      <c r="Z3570">
        <v>1</v>
      </c>
      <c r="AA3570">
        <f t="shared" si="278"/>
        <v>45</v>
      </c>
      <c r="AB3570">
        <f t="shared" si="279"/>
        <v>45</v>
      </c>
      <c r="AE3570" t="s">
        <v>46</v>
      </c>
      <c r="AF3570">
        <v>1</v>
      </c>
      <c r="AG3570">
        <v>2</v>
      </c>
      <c r="AH3570">
        <v>100</v>
      </c>
      <c r="AI3570">
        <v>10</v>
      </c>
      <c r="AJ3570">
        <v>10</v>
      </c>
      <c r="AK3570">
        <v>10</v>
      </c>
      <c r="AL3570">
        <v>10</v>
      </c>
      <c r="AM3570">
        <v>9</v>
      </c>
      <c r="AN3570">
        <v>10</v>
      </c>
    </row>
    <row r="3571" spans="1:40" x14ac:dyDescent="0.2">
      <c r="A3571" s="1">
        <v>9476418</v>
      </c>
      <c r="B3571" t="s">
        <v>264</v>
      </c>
      <c r="C3571">
        <v>2013</v>
      </c>
      <c r="D3571" s="2" t="s">
        <v>5402</v>
      </c>
      <c r="E3571" s="3" t="str">
        <f t="shared" si="275"/>
        <v>6/5/2013</v>
      </c>
      <c r="F3571" s="4">
        <f t="shared" si="276"/>
        <v>1120</v>
      </c>
      <c r="G3571" s="4">
        <f t="shared" si="277"/>
        <v>3.0684931506849313</v>
      </c>
      <c r="H3571" s="1">
        <v>2865248</v>
      </c>
      <c r="I3571" t="s">
        <v>32</v>
      </c>
      <c r="J3571" t="s">
        <v>33</v>
      </c>
      <c r="K3571" t="s">
        <v>34</v>
      </c>
      <c r="L3571" s="1" t="s">
        <v>1727</v>
      </c>
      <c r="M3571" t="s">
        <v>35</v>
      </c>
      <c r="N3571">
        <v>52.3705115271012</v>
      </c>
      <c r="O3571">
        <v>4.8702416361347796</v>
      </c>
      <c r="P3571" t="s">
        <v>36</v>
      </c>
      <c r="Q3571" t="s">
        <v>42</v>
      </c>
      <c r="R3571">
        <v>2</v>
      </c>
      <c r="S3571">
        <v>1</v>
      </c>
      <c r="T3571">
        <v>1</v>
      </c>
      <c r="U3571">
        <v>1</v>
      </c>
      <c r="V3571" t="s">
        <v>38</v>
      </c>
      <c r="W3571">
        <v>75</v>
      </c>
      <c r="X3571">
        <v>1</v>
      </c>
      <c r="Y3571">
        <v>0</v>
      </c>
      <c r="Z3571">
        <v>1</v>
      </c>
      <c r="AA3571">
        <f t="shared" si="278"/>
        <v>75</v>
      </c>
      <c r="AB3571">
        <f t="shared" si="279"/>
        <v>75</v>
      </c>
      <c r="AE3571" t="s">
        <v>60</v>
      </c>
      <c r="AF3571" t="s">
        <v>60</v>
      </c>
      <c r="AG3571">
        <v>0</v>
      </c>
    </row>
    <row r="3572" spans="1:40" x14ac:dyDescent="0.2">
      <c r="A3572" s="1">
        <v>9478790</v>
      </c>
      <c r="B3572" t="s">
        <v>776</v>
      </c>
      <c r="C3572">
        <v>2013</v>
      </c>
      <c r="D3572" s="2" t="s">
        <v>5403</v>
      </c>
      <c r="E3572" s="3" t="str">
        <f t="shared" si="275"/>
        <v>6/6/2013</v>
      </c>
      <c r="F3572" s="4">
        <f t="shared" si="276"/>
        <v>1119</v>
      </c>
      <c r="G3572" s="4">
        <f t="shared" si="277"/>
        <v>3.0657534246575344</v>
      </c>
      <c r="H3572" s="1">
        <v>4090285</v>
      </c>
      <c r="I3572" t="s">
        <v>105</v>
      </c>
      <c r="J3572" t="s">
        <v>33</v>
      </c>
      <c r="K3572" t="s">
        <v>34</v>
      </c>
      <c r="L3572" s="1">
        <v>1018</v>
      </c>
      <c r="M3572" t="s">
        <v>35</v>
      </c>
      <c r="N3572">
        <v>52.376998237182498</v>
      </c>
      <c r="O3572">
        <v>4.8788152568412899</v>
      </c>
      <c r="P3572" t="s">
        <v>36</v>
      </c>
      <c r="Q3572" t="s">
        <v>37</v>
      </c>
      <c r="R3572">
        <v>2</v>
      </c>
      <c r="S3572">
        <v>1</v>
      </c>
      <c r="T3572">
        <v>1</v>
      </c>
      <c r="U3572">
        <v>1</v>
      </c>
      <c r="V3572" t="s">
        <v>38</v>
      </c>
      <c r="W3572">
        <v>120</v>
      </c>
      <c r="X3572">
        <v>2</v>
      </c>
      <c r="Y3572">
        <v>0</v>
      </c>
      <c r="Z3572">
        <v>4</v>
      </c>
      <c r="AA3572">
        <f t="shared" si="278"/>
        <v>480</v>
      </c>
      <c r="AB3572">
        <f t="shared" si="279"/>
        <v>480</v>
      </c>
      <c r="AE3572" t="s">
        <v>46</v>
      </c>
      <c r="AF3572">
        <v>1</v>
      </c>
      <c r="AG3572">
        <v>0</v>
      </c>
    </row>
    <row r="3573" spans="1:40" x14ac:dyDescent="0.2">
      <c r="A3573" s="1">
        <v>9489931</v>
      </c>
      <c r="B3573" t="s">
        <v>61</v>
      </c>
      <c r="C3573">
        <v>2013</v>
      </c>
      <c r="D3573" s="2" t="s">
        <v>5403</v>
      </c>
      <c r="E3573" s="3" t="str">
        <f t="shared" si="275"/>
        <v>6/6/2013</v>
      </c>
      <c r="F3573" s="4">
        <f t="shared" si="276"/>
        <v>1119</v>
      </c>
      <c r="G3573" s="4">
        <f t="shared" si="277"/>
        <v>3.0657534246575344</v>
      </c>
      <c r="H3573" s="1">
        <v>4489742</v>
      </c>
      <c r="I3573" t="s">
        <v>58</v>
      </c>
      <c r="J3573" t="s">
        <v>33</v>
      </c>
      <c r="K3573" t="s">
        <v>34</v>
      </c>
      <c r="L3573" s="1">
        <v>1073</v>
      </c>
      <c r="M3573" t="s">
        <v>35</v>
      </c>
      <c r="N3573">
        <v>52.362770781552001</v>
      </c>
      <c r="O3573">
        <v>4.9229299416974301</v>
      </c>
      <c r="P3573" t="s">
        <v>36</v>
      </c>
      <c r="Q3573" t="s">
        <v>42</v>
      </c>
      <c r="R3573">
        <v>2</v>
      </c>
      <c r="S3573">
        <v>1</v>
      </c>
      <c r="T3573">
        <v>1</v>
      </c>
      <c r="U3573">
        <v>1</v>
      </c>
      <c r="V3573" t="s">
        <v>38</v>
      </c>
      <c r="W3573">
        <v>80</v>
      </c>
      <c r="X3573">
        <v>2</v>
      </c>
      <c r="Y3573">
        <v>35</v>
      </c>
      <c r="Z3573">
        <v>1</v>
      </c>
      <c r="AA3573">
        <f t="shared" si="278"/>
        <v>80</v>
      </c>
      <c r="AB3573">
        <f t="shared" si="279"/>
        <v>80</v>
      </c>
      <c r="AE3573" t="s">
        <v>46</v>
      </c>
      <c r="AF3573">
        <v>1</v>
      </c>
      <c r="AG3573">
        <v>7</v>
      </c>
      <c r="AH3573">
        <v>96</v>
      </c>
      <c r="AI3573">
        <v>9</v>
      </c>
      <c r="AJ3573">
        <v>9</v>
      </c>
      <c r="AK3573">
        <v>10</v>
      </c>
      <c r="AL3573">
        <v>10</v>
      </c>
      <c r="AM3573">
        <v>10</v>
      </c>
      <c r="AN3573">
        <v>9</v>
      </c>
    </row>
    <row r="3574" spans="1:40" x14ac:dyDescent="0.2">
      <c r="A3574" s="1">
        <v>9497470</v>
      </c>
      <c r="B3574" t="s">
        <v>3128</v>
      </c>
      <c r="C3574">
        <v>2013</v>
      </c>
      <c r="D3574" s="2" t="s">
        <v>5272</v>
      </c>
      <c r="E3574" s="3" t="str">
        <f t="shared" si="275"/>
        <v>6/7/2013</v>
      </c>
      <c r="F3574" s="4">
        <f t="shared" si="276"/>
        <v>1118</v>
      </c>
      <c r="G3574" s="4">
        <f t="shared" si="277"/>
        <v>3.0630136986301371</v>
      </c>
      <c r="H3574" s="1">
        <v>1350384</v>
      </c>
      <c r="I3574" t="s">
        <v>105</v>
      </c>
      <c r="J3574" t="s">
        <v>33</v>
      </c>
      <c r="K3574" t="s">
        <v>34</v>
      </c>
      <c r="L3574" s="1" t="s">
        <v>1110</v>
      </c>
      <c r="M3574" t="s">
        <v>35</v>
      </c>
      <c r="N3574">
        <v>52.322529352068003</v>
      </c>
      <c r="O3574">
        <v>4.8556663486557596</v>
      </c>
      <c r="P3574" t="s">
        <v>36</v>
      </c>
      <c r="Q3574" t="s">
        <v>37</v>
      </c>
      <c r="R3574">
        <v>4</v>
      </c>
      <c r="S3574">
        <v>1.5</v>
      </c>
      <c r="T3574">
        <v>3</v>
      </c>
      <c r="U3574">
        <v>3</v>
      </c>
      <c r="V3574" t="s">
        <v>38</v>
      </c>
      <c r="W3574">
        <v>110</v>
      </c>
      <c r="X3574">
        <v>1</v>
      </c>
      <c r="Y3574">
        <v>0</v>
      </c>
      <c r="Z3574">
        <v>4</v>
      </c>
      <c r="AA3574">
        <f t="shared" si="278"/>
        <v>440</v>
      </c>
      <c r="AB3574">
        <f t="shared" si="279"/>
        <v>440</v>
      </c>
      <c r="AE3574" t="s">
        <v>46</v>
      </c>
      <c r="AF3574">
        <v>0.92</v>
      </c>
      <c r="AG3574">
        <v>10</v>
      </c>
      <c r="AH3574">
        <v>100</v>
      </c>
      <c r="AI3574">
        <v>10</v>
      </c>
      <c r="AJ3574">
        <v>9</v>
      </c>
      <c r="AK3574">
        <v>10</v>
      </c>
      <c r="AL3574">
        <v>10</v>
      </c>
      <c r="AM3574">
        <v>9</v>
      </c>
      <c r="AN3574">
        <v>10</v>
      </c>
    </row>
    <row r="3575" spans="1:40" x14ac:dyDescent="0.2">
      <c r="A3575" s="1">
        <v>9502480</v>
      </c>
      <c r="B3575" t="s">
        <v>2567</v>
      </c>
      <c r="C3575">
        <v>2013</v>
      </c>
      <c r="D3575" s="2" t="s">
        <v>5272</v>
      </c>
      <c r="E3575" s="3" t="str">
        <f t="shared" si="275"/>
        <v>6/7/2013</v>
      </c>
      <c r="F3575" s="4">
        <f t="shared" si="276"/>
        <v>1118</v>
      </c>
      <c r="G3575" s="4">
        <f t="shared" si="277"/>
        <v>3.0630136986301371</v>
      </c>
      <c r="H3575" s="1">
        <v>1245102</v>
      </c>
      <c r="I3575" t="s">
        <v>32</v>
      </c>
      <c r="J3575" t="s">
        <v>33</v>
      </c>
      <c r="K3575" t="s">
        <v>34</v>
      </c>
      <c r="L3575" s="1" t="s">
        <v>3129</v>
      </c>
      <c r="M3575" t="s">
        <v>35</v>
      </c>
      <c r="N3575">
        <v>52.371401561083204</v>
      </c>
      <c r="O3575">
        <v>4.8941541803875799</v>
      </c>
      <c r="P3575" t="s">
        <v>36</v>
      </c>
      <c r="Q3575" t="s">
        <v>37</v>
      </c>
      <c r="R3575">
        <v>9</v>
      </c>
      <c r="S3575">
        <v>1</v>
      </c>
      <c r="T3575">
        <v>3</v>
      </c>
      <c r="U3575">
        <v>9</v>
      </c>
      <c r="V3575" t="s">
        <v>38</v>
      </c>
      <c r="W3575">
        <v>225</v>
      </c>
      <c r="X3575">
        <v>4</v>
      </c>
      <c r="Y3575">
        <v>30</v>
      </c>
      <c r="Z3575">
        <v>2</v>
      </c>
      <c r="AA3575">
        <f t="shared" si="278"/>
        <v>450</v>
      </c>
      <c r="AB3575">
        <f t="shared" si="279"/>
        <v>450</v>
      </c>
      <c r="AE3575" t="s">
        <v>43</v>
      </c>
      <c r="AF3575">
        <v>1</v>
      </c>
      <c r="AG3575">
        <v>42</v>
      </c>
      <c r="AH3575">
        <v>89</v>
      </c>
      <c r="AI3575">
        <v>9</v>
      </c>
      <c r="AJ3575">
        <v>9</v>
      </c>
      <c r="AK3575">
        <v>10</v>
      </c>
      <c r="AL3575">
        <v>10</v>
      </c>
      <c r="AM3575">
        <v>8</v>
      </c>
      <c r="AN3575">
        <v>8</v>
      </c>
    </row>
    <row r="3576" spans="1:40" x14ac:dyDescent="0.2">
      <c r="A3576" s="1">
        <v>9517440</v>
      </c>
      <c r="B3576" t="s">
        <v>3130</v>
      </c>
      <c r="C3576">
        <v>2013</v>
      </c>
      <c r="D3576" s="2" t="s">
        <v>5272</v>
      </c>
      <c r="E3576" s="3" t="str">
        <f t="shared" si="275"/>
        <v>6/7/2013</v>
      </c>
      <c r="F3576" s="4">
        <f t="shared" si="276"/>
        <v>1118</v>
      </c>
      <c r="G3576" s="4">
        <f t="shared" si="277"/>
        <v>3.0630136986301371</v>
      </c>
      <c r="H3576" s="1">
        <v>1245504</v>
      </c>
      <c r="I3576" t="s">
        <v>58</v>
      </c>
      <c r="J3576" t="s">
        <v>33</v>
      </c>
      <c r="K3576" t="s">
        <v>34</v>
      </c>
      <c r="M3576" t="s">
        <v>35</v>
      </c>
      <c r="N3576">
        <v>52.357850444214002</v>
      </c>
      <c r="O3576">
        <v>4.9151701291099696</v>
      </c>
      <c r="P3576" t="s">
        <v>36</v>
      </c>
      <c r="Q3576" t="s">
        <v>37</v>
      </c>
      <c r="R3576">
        <v>4</v>
      </c>
      <c r="S3576">
        <v>1</v>
      </c>
      <c r="T3576">
        <v>2</v>
      </c>
      <c r="U3576">
        <v>3</v>
      </c>
      <c r="V3576" t="s">
        <v>38</v>
      </c>
      <c r="W3576">
        <v>245</v>
      </c>
      <c r="X3576">
        <v>1</v>
      </c>
      <c r="Y3576">
        <v>0</v>
      </c>
      <c r="Z3576">
        <v>3</v>
      </c>
      <c r="AA3576">
        <f t="shared" si="278"/>
        <v>735</v>
      </c>
      <c r="AB3576">
        <f t="shared" si="279"/>
        <v>735</v>
      </c>
      <c r="AE3576" t="s">
        <v>39</v>
      </c>
      <c r="AF3576">
        <v>1</v>
      </c>
      <c r="AG3576">
        <v>8</v>
      </c>
      <c r="AH3576">
        <v>89</v>
      </c>
      <c r="AI3576">
        <v>9</v>
      </c>
      <c r="AJ3576">
        <v>10</v>
      </c>
      <c r="AK3576">
        <v>10</v>
      </c>
      <c r="AL3576">
        <v>10</v>
      </c>
      <c r="AM3576">
        <v>9</v>
      </c>
      <c r="AN3576">
        <v>8</v>
      </c>
    </row>
    <row r="3577" spans="1:40" x14ac:dyDescent="0.2">
      <c r="A3577" s="1">
        <v>9519520</v>
      </c>
      <c r="B3577" t="s">
        <v>996</v>
      </c>
      <c r="C3577">
        <v>2013</v>
      </c>
      <c r="D3577" s="2" t="s">
        <v>5272</v>
      </c>
      <c r="E3577" s="3" t="str">
        <f t="shared" si="275"/>
        <v>6/7/2013</v>
      </c>
      <c r="F3577" s="4">
        <f t="shared" si="276"/>
        <v>1118</v>
      </c>
      <c r="G3577" s="4">
        <f t="shared" si="277"/>
        <v>3.0630136986301371</v>
      </c>
      <c r="H3577" s="1">
        <v>2378471</v>
      </c>
      <c r="I3577" t="s">
        <v>45</v>
      </c>
      <c r="J3577" t="s">
        <v>33</v>
      </c>
      <c r="K3577" t="s">
        <v>34</v>
      </c>
      <c r="L3577" s="1" t="s">
        <v>3131</v>
      </c>
      <c r="M3577" t="s">
        <v>35</v>
      </c>
      <c r="N3577">
        <v>52.353603427216299</v>
      </c>
      <c r="O3577">
        <v>4.8663411945207402</v>
      </c>
      <c r="P3577" t="s">
        <v>36</v>
      </c>
      <c r="Q3577" t="s">
        <v>37</v>
      </c>
      <c r="R3577">
        <v>6</v>
      </c>
      <c r="S3577">
        <v>1</v>
      </c>
      <c r="T3577">
        <v>2</v>
      </c>
      <c r="U3577">
        <v>3</v>
      </c>
      <c r="V3577" t="s">
        <v>38</v>
      </c>
      <c r="W3577">
        <v>95</v>
      </c>
      <c r="X3577">
        <v>4</v>
      </c>
      <c r="Y3577">
        <v>10</v>
      </c>
      <c r="Z3577">
        <v>1</v>
      </c>
      <c r="AA3577">
        <f t="shared" si="278"/>
        <v>95</v>
      </c>
      <c r="AB3577">
        <f t="shared" si="279"/>
        <v>95</v>
      </c>
      <c r="AE3577" t="s">
        <v>46</v>
      </c>
      <c r="AF3577">
        <v>0.87</v>
      </c>
      <c r="AG3577">
        <v>8</v>
      </c>
      <c r="AH3577">
        <v>86</v>
      </c>
      <c r="AI3577">
        <v>8</v>
      </c>
      <c r="AJ3577">
        <v>8</v>
      </c>
      <c r="AK3577">
        <v>9</v>
      </c>
      <c r="AL3577">
        <v>9</v>
      </c>
      <c r="AM3577">
        <v>8</v>
      </c>
      <c r="AN3577">
        <v>7</v>
      </c>
    </row>
    <row r="3578" spans="1:40" x14ac:dyDescent="0.2">
      <c r="A3578" s="1">
        <v>9520818</v>
      </c>
      <c r="B3578" t="s">
        <v>155</v>
      </c>
      <c r="C3578">
        <v>2013</v>
      </c>
      <c r="D3578" s="2" t="s">
        <v>5404</v>
      </c>
      <c r="E3578" s="3" t="str">
        <f t="shared" si="275"/>
        <v>6/8/2013</v>
      </c>
      <c r="F3578" s="4">
        <f t="shared" si="276"/>
        <v>1117</v>
      </c>
      <c r="G3578" s="4">
        <f t="shared" si="277"/>
        <v>3.0602739726027397</v>
      </c>
      <c r="H3578" s="1">
        <v>1380875</v>
      </c>
      <c r="I3578" t="s">
        <v>58</v>
      </c>
      <c r="J3578" t="s">
        <v>33</v>
      </c>
      <c r="K3578" t="s">
        <v>34</v>
      </c>
      <c r="L3578" s="1">
        <v>1074</v>
      </c>
      <c r="M3578" t="s">
        <v>35</v>
      </c>
      <c r="N3578">
        <v>52.381383554692803</v>
      </c>
      <c r="O3578">
        <v>4.8887380859826903</v>
      </c>
      <c r="P3578" t="s">
        <v>36</v>
      </c>
      <c r="Q3578" t="s">
        <v>42</v>
      </c>
      <c r="R3578">
        <v>2</v>
      </c>
      <c r="S3578">
        <v>1</v>
      </c>
      <c r="T3578">
        <v>1</v>
      </c>
      <c r="U3578">
        <v>1</v>
      </c>
      <c r="V3578" t="s">
        <v>38</v>
      </c>
      <c r="W3578">
        <v>60</v>
      </c>
      <c r="X3578">
        <v>2</v>
      </c>
      <c r="Y3578">
        <v>20</v>
      </c>
      <c r="Z3578">
        <v>1</v>
      </c>
      <c r="AA3578">
        <f t="shared" si="278"/>
        <v>60</v>
      </c>
      <c r="AB3578">
        <f t="shared" si="279"/>
        <v>60</v>
      </c>
      <c r="AE3578" t="s">
        <v>43</v>
      </c>
      <c r="AF3578">
        <v>0.98</v>
      </c>
      <c r="AG3578">
        <v>43</v>
      </c>
      <c r="AH3578">
        <v>90</v>
      </c>
      <c r="AI3578">
        <v>9</v>
      </c>
      <c r="AJ3578">
        <v>9</v>
      </c>
      <c r="AK3578">
        <v>9</v>
      </c>
      <c r="AL3578">
        <v>9</v>
      </c>
      <c r="AM3578">
        <v>9</v>
      </c>
      <c r="AN3578">
        <v>9</v>
      </c>
    </row>
    <row r="3579" spans="1:40" x14ac:dyDescent="0.2">
      <c r="A3579" s="1">
        <v>9527049</v>
      </c>
      <c r="B3579" t="s">
        <v>155</v>
      </c>
      <c r="C3579">
        <v>2013</v>
      </c>
      <c r="D3579" s="2" t="s">
        <v>5404</v>
      </c>
      <c r="E3579" s="3" t="str">
        <f t="shared" si="275"/>
        <v>6/8/2013</v>
      </c>
      <c r="F3579" s="4">
        <f t="shared" si="276"/>
        <v>1117</v>
      </c>
      <c r="G3579" s="4">
        <f t="shared" si="277"/>
        <v>3.0602739726027397</v>
      </c>
      <c r="H3579" s="1">
        <v>1247334</v>
      </c>
      <c r="I3579" t="s">
        <v>58</v>
      </c>
      <c r="J3579" t="s">
        <v>33</v>
      </c>
      <c r="K3579" t="s">
        <v>34</v>
      </c>
      <c r="L3579" s="1">
        <v>1074</v>
      </c>
      <c r="M3579" t="s">
        <v>35</v>
      </c>
      <c r="N3579">
        <v>52.378278886693899</v>
      </c>
      <c r="O3579">
        <v>4.89217523638077</v>
      </c>
      <c r="P3579" t="s">
        <v>130</v>
      </c>
      <c r="Q3579" t="s">
        <v>42</v>
      </c>
      <c r="R3579">
        <v>2</v>
      </c>
      <c r="S3579">
        <v>1</v>
      </c>
      <c r="T3579">
        <v>1</v>
      </c>
      <c r="U3579">
        <v>1</v>
      </c>
      <c r="V3579" t="s">
        <v>38</v>
      </c>
      <c r="W3579">
        <v>60</v>
      </c>
      <c r="X3579">
        <v>2</v>
      </c>
      <c r="Y3579">
        <v>20</v>
      </c>
      <c r="Z3579">
        <v>1</v>
      </c>
      <c r="AA3579">
        <f t="shared" si="278"/>
        <v>60</v>
      </c>
      <c r="AB3579">
        <f t="shared" si="279"/>
        <v>60</v>
      </c>
      <c r="AE3579" t="s">
        <v>43</v>
      </c>
      <c r="AF3579">
        <v>0.98</v>
      </c>
      <c r="AG3579">
        <v>177</v>
      </c>
      <c r="AH3579">
        <v>94</v>
      </c>
      <c r="AI3579">
        <v>10</v>
      </c>
      <c r="AJ3579">
        <v>10</v>
      </c>
      <c r="AK3579">
        <v>10</v>
      </c>
      <c r="AL3579">
        <v>9</v>
      </c>
      <c r="AM3579">
        <v>9</v>
      </c>
      <c r="AN3579">
        <v>9</v>
      </c>
    </row>
    <row r="3580" spans="1:40" x14ac:dyDescent="0.2">
      <c r="A3580" s="1">
        <v>9529332</v>
      </c>
      <c r="B3580" t="s">
        <v>311</v>
      </c>
      <c r="C3580">
        <v>2013</v>
      </c>
      <c r="D3580" s="2" t="s">
        <v>5404</v>
      </c>
      <c r="E3580" s="3" t="str">
        <f t="shared" si="275"/>
        <v>6/8/2013</v>
      </c>
      <c r="F3580" s="4">
        <f t="shared" si="276"/>
        <v>1117</v>
      </c>
      <c r="G3580" s="4">
        <f t="shared" si="277"/>
        <v>3.0602739726027397</v>
      </c>
      <c r="H3580" s="1">
        <v>1247744</v>
      </c>
      <c r="I3580" t="s">
        <v>45</v>
      </c>
      <c r="J3580" t="s">
        <v>33</v>
      </c>
      <c r="K3580" t="s">
        <v>34</v>
      </c>
      <c r="L3580" s="1" t="s">
        <v>3132</v>
      </c>
      <c r="M3580" t="s">
        <v>35</v>
      </c>
      <c r="N3580">
        <v>52.366471869220597</v>
      </c>
      <c r="O3580">
        <v>4.8739956010834202</v>
      </c>
      <c r="P3580" t="s">
        <v>36</v>
      </c>
      <c r="Q3580" t="s">
        <v>37</v>
      </c>
      <c r="R3580">
        <v>2</v>
      </c>
      <c r="S3580">
        <v>1</v>
      </c>
      <c r="T3580">
        <v>1</v>
      </c>
      <c r="U3580">
        <v>1</v>
      </c>
      <c r="V3580" t="s">
        <v>38</v>
      </c>
      <c r="W3580">
        <v>80</v>
      </c>
      <c r="X3580">
        <v>1</v>
      </c>
      <c r="Y3580">
        <v>20</v>
      </c>
      <c r="Z3580">
        <v>5</v>
      </c>
      <c r="AA3580">
        <f t="shared" si="278"/>
        <v>400</v>
      </c>
      <c r="AB3580">
        <f t="shared" si="279"/>
        <v>400</v>
      </c>
      <c r="AE3580" t="s">
        <v>46</v>
      </c>
      <c r="AF3580">
        <v>0.85</v>
      </c>
      <c r="AG3580">
        <v>6</v>
      </c>
      <c r="AH3580">
        <v>97</v>
      </c>
      <c r="AI3580">
        <v>9</v>
      </c>
      <c r="AJ3580">
        <v>10</v>
      </c>
      <c r="AK3580">
        <v>9</v>
      </c>
      <c r="AL3580">
        <v>9</v>
      </c>
      <c r="AM3580">
        <v>9</v>
      </c>
      <c r="AN3580">
        <v>9</v>
      </c>
    </row>
    <row r="3581" spans="1:40" x14ac:dyDescent="0.2">
      <c r="A3581" s="1">
        <v>9530781</v>
      </c>
      <c r="B3581" t="s">
        <v>3133</v>
      </c>
      <c r="C3581">
        <v>2013</v>
      </c>
      <c r="D3581" s="2" t="s">
        <v>5404</v>
      </c>
      <c r="E3581" s="3" t="str">
        <f t="shared" si="275"/>
        <v>6/8/2013</v>
      </c>
      <c r="F3581" s="4">
        <f t="shared" si="276"/>
        <v>1117</v>
      </c>
      <c r="G3581" s="4">
        <f t="shared" si="277"/>
        <v>3.0602739726027397</v>
      </c>
      <c r="H3581" s="1">
        <v>1262892</v>
      </c>
      <c r="I3581" t="s">
        <v>45</v>
      </c>
      <c r="J3581" t="s">
        <v>33</v>
      </c>
      <c r="K3581" t="s">
        <v>34</v>
      </c>
      <c r="L3581" s="1">
        <v>1054</v>
      </c>
      <c r="M3581" t="s">
        <v>35</v>
      </c>
      <c r="N3581">
        <v>52.384807113215402</v>
      </c>
      <c r="O3581">
        <v>4.8682122750047503</v>
      </c>
      <c r="P3581" t="s">
        <v>36</v>
      </c>
      <c r="Q3581" t="s">
        <v>37</v>
      </c>
      <c r="R3581">
        <v>2</v>
      </c>
      <c r="S3581">
        <v>1</v>
      </c>
      <c r="T3581">
        <v>1</v>
      </c>
      <c r="U3581">
        <v>1</v>
      </c>
      <c r="V3581" t="s">
        <v>38</v>
      </c>
      <c r="W3581">
        <v>150</v>
      </c>
      <c r="X3581">
        <v>1</v>
      </c>
      <c r="Y3581">
        <v>0</v>
      </c>
      <c r="Z3581">
        <v>4</v>
      </c>
      <c r="AA3581">
        <f t="shared" si="278"/>
        <v>600</v>
      </c>
      <c r="AB3581">
        <f t="shared" si="279"/>
        <v>600</v>
      </c>
      <c r="AE3581" t="s">
        <v>39</v>
      </c>
      <c r="AF3581">
        <v>1</v>
      </c>
      <c r="AG3581">
        <v>3</v>
      </c>
      <c r="AH3581">
        <v>93</v>
      </c>
      <c r="AI3581">
        <v>10</v>
      </c>
      <c r="AJ3581">
        <v>9</v>
      </c>
      <c r="AK3581">
        <v>9</v>
      </c>
      <c r="AL3581">
        <v>10</v>
      </c>
      <c r="AM3581">
        <v>9</v>
      </c>
      <c r="AN3581">
        <v>9</v>
      </c>
    </row>
    <row r="3582" spans="1:40" x14ac:dyDescent="0.2">
      <c r="A3582" s="1">
        <v>9532473</v>
      </c>
      <c r="B3582" t="s">
        <v>1019</v>
      </c>
      <c r="C3582">
        <v>2013</v>
      </c>
      <c r="D3582" s="2" t="s">
        <v>5404</v>
      </c>
      <c r="E3582" s="3" t="str">
        <f t="shared" si="275"/>
        <v>6/8/2013</v>
      </c>
      <c r="F3582" s="4">
        <f t="shared" si="276"/>
        <v>1117</v>
      </c>
      <c r="G3582" s="4">
        <f t="shared" si="277"/>
        <v>3.0602739726027397</v>
      </c>
      <c r="H3582" s="1">
        <v>1250716</v>
      </c>
      <c r="I3582" t="s">
        <v>45</v>
      </c>
      <c r="J3582" t="s">
        <v>33</v>
      </c>
      <c r="K3582" t="s">
        <v>34</v>
      </c>
      <c r="L3582" s="1">
        <v>1057</v>
      </c>
      <c r="M3582" t="s">
        <v>35</v>
      </c>
      <c r="N3582">
        <v>52.352660236002798</v>
      </c>
      <c r="O3582">
        <v>4.9415224446994399</v>
      </c>
      <c r="P3582" t="s">
        <v>36</v>
      </c>
      <c r="Q3582" t="s">
        <v>37</v>
      </c>
      <c r="R3582">
        <v>4</v>
      </c>
      <c r="S3582">
        <v>1</v>
      </c>
      <c r="T3582">
        <v>2</v>
      </c>
      <c r="U3582">
        <v>3</v>
      </c>
      <c r="V3582" t="s">
        <v>38</v>
      </c>
      <c r="W3582">
        <v>140</v>
      </c>
      <c r="X3582">
        <v>1</v>
      </c>
      <c r="Y3582">
        <v>0</v>
      </c>
      <c r="Z3582">
        <v>4</v>
      </c>
      <c r="AA3582">
        <f t="shared" si="278"/>
        <v>560</v>
      </c>
      <c r="AB3582">
        <f t="shared" si="279"/>
        <v>560</v>
      </c>
      <c r="AE3582" t="s">
        <v>46</v>
      </c>
      <c r="AF3582">
        <v>1</v>
      </c>
      <c r="AG3582">
        <v>15</v>
      </c>
      <c r="AH3582">
        <v>96</v>
      </c>
      <c r="AI3582">
        <v>9</v>
      </c>
      <c r="AJ3582">
        <v>10</v>
      </c>
      <c r="AK3582">
        <v>10</v>
      </c>
      <c r="AL3582">
        <v>10</v>
      </c>
      <c r="AM3582">
        <v>9</v>
      </c>
      <c r="AN3582">
        <v>9</v>
      </c>
    </row>
    <row r="3583" spans="1:40" x14ac:dyDescent="0.2">
      <c r="A3583" s="1">
        <v>9539652</v>
      </c>
      <c r="B3583" t="s">
        <v>3134</v>
      </c>
      <c r="C3583">
        <v>2013</v>
      </c>
      <c r="D3583" s="2" t="s">
        <v>5404</v>
      </c>
      <c r="E3583" s="3" t="str">
        <f t="shared" si="275"/>
        <v>6/8/2013</v>
      </c>
      <c r="F3583" s="4">
        <f t="shared" si="276"/>
        <v>1117</v>
      </c>
      <c r="G3583" s="4">
        <f t="shared" si="277"/>
        <v>3.0602739726027397</v>
      </c>
      <c r="H3583" s="1">
        <v>1292131</v>
      </c>
      <c r="I3583" t="s">
        <v>45</v>
      </c>
      <c r="J3583" t="s">
        <v>33</v>
      </c>
      <c r="K3583" t="s">
        <v>34</v>
      </c>
      <c r="L3583" s="1">
        <v>1057</v>
      </c>
      <c r="M3583" t="s">
        <v>35</v>
      </c>
      <c r="N3583">
        <v>52.356355775239102</v>
      </c>
      <c r="O3583">
        <v>4.8956613203587702</v>
      </c>
      <c r="P3583" t="s">
        <v>36</v>
      </c>
      <c r="Q3583" t="s">
        <v>37</v>
      </c>
      <c r="R3583">
        <v>2</v>
      </c>
      <c r="S3583">
        <v>1</v>
      </c>
      <c r="T3583">
        <v>1</v>
      </c>
      <c r="U3583">
        <v>1</v>
      </c>
      <c r="V3583" t="s">
        <v>38</v>
      </c>
      <c r="W3583">
        <v>135</v>
      </c>
      <c r="X3583">
        <v>1</v>
      </c>
      <c r="Y3583">
        <v>0</v>
      </c>
      <c r="Z3583">
        <v>2</v>
      </c>
      <c r="AA3583">
        <f t="shared" si="278"/>
        <v>270</v>
      </c>
      <c r="AB3583">
        <f t="shared" si="279"/>
        <v>270</v>
      </c>
      <c r="AE3583" t="s">
        <v>60</v>
      </c>
      <c r="AF3583" t="s">
        <v>60</v>
      </c>
      <c r="AG3583">
        <v>4</v>
      </c>
      <c r="AH3583">
        <v>100</v>
      </c>
      <c r="AI3583">
        <v>10</v>
      </c>
      <c r="AJ3583">
        <v>10</v>
      </c>
      <c r="AK3583">
        <v>10</v>
      </c>
      <c r="AL3583">
        <v>10</v>
      </c>
      <c r="AM3583">
        <v>9</v>
      </c>
      <c r="AN3583">
        <v>9</v>
      </c>
    </row>
    <row r="3584" spans="1:40" x14ac:dyDescent="0.2">
      <c r="A3584" s="1">
        <v>9545996</v>
      </c>
      <c r="B3584" t="s">
        <v>3135</v>
      </c>
      <c r="C3584">
        <v>2013</v>
      </c>
      <c r="D3584" s="2" t="s">
        <v>5405</v>
      </c>
      <c r="E3584" s="3" t="str">
        <f t="shared" si="275"/>
        <v>6/9/2013</v>
      </c>
      <c r="F3584" s="4">
        <f t="shared" si="276"/>
        <v>1116</v>
      </c>
      <c r="G3584" s="4">
        <f t="shared" si="277"/>
        <v>3.0575342465753423</v>
      </c>
      <c r="H3584" s="1">
        <v>1254051</v>
      </c>
      <c r="I3584" t="s">
        <v>45</v>
      </c>
      <c r="J3584" t="s">
        <v>33</v>
      </c>
      <c r="K3584" t="s">
        <v>34</v>
      </c>
      <c r="L3584" s="1" t="s">
        <v>2842</v>
      </c>
      <c r="M3584" t="s">
        <v>35</v>
      </c>
      <c r="N3584">
        <v>52.371203293183697</v>
      </c>
      <c r="O3584">
        <v>4.8782173340386397</v>
      </c>
      <c r="P3584" t="s">
        <v>73</v>
      </c>
      <c r="Q3584" t="s">
        <v>37</v>
      </c>
      <c r="R3584">
        <v>7</v>
      </c>
      <c r="S3584">
        <v>1.5</v>
      </c>
      <c r="T3584">
        <v>4</v>
      </c>
      <c r="U3584">
        <v>6</v>
      </c>
      <c r="V3584" t="s">
        <v>38</v>
      </c>
      <c r="W3584">
        <v>330</v>
      </c>
      <c r="X3584">
        <v>2</v>
      </c>
      <c r="Y3584">
        <v>50</v>
      </c>
      <c r="Z3584">
        <v>3</v>
      </c>
      <c r="AA3584">
        <f t="shared" si="278"/>
        <v>990</v>
      </c>
      <c r="AB3584">
        <f t="shared" si="279"/>
        <v>990</v>
      </c>
      <c r="AE3584" t="s">
        <v>46</v>
      </c>
      <c r="AF3584">
        <v>0.96</v>
      </c>
      <c r="AG3584">
        <v>55</v>
      </c>
      <c r="AH3584">
        <v>96</v>
      </c>
      <c r="AI3584">
        <v>10</v>
      </c>
      <c r="AJ3584">
        <v>9</v>
      </c>
      <c r="AK3584">
        <v>9</v>
      </c>
      <c r="AL3584">
        <v>10</v>
      </c>
      <c r="AM3584">
        <v>9</v>
      </c>
      <c r="AN3584">
        <v>9</v>
      </c>
    </row>
    <row r="3585" spans="1:40" x14ac:dyDescent="0.2">
      <c r="A3585" s="1">
        <v>9547515</v>
      </c>
      <c r="B3585" t="s">
        <v>3135</v>
      </c>
      <c r="C3585">
        <v>2013</v>
      </c>
      <c r="D3585" s="2" t="s">
        <v>5405</v>
      </c>
      <c r="E3585" s="3" t="str">
        <f t="shared" si="275"/>
        <v>6/9/2013</v>
      </c>
      <c r="F3585" s="4">
        <f t="shared" si="276"/>
        <v>1116</v>
      </c>
      <c r="G3585" s="4">
        <f t="shared" si="277"/>
        <v>3.0575342465753423</v>
      </c>
      <c r="H3585" s="1">
        <v>3294912</v>
      </c>
      <c r="I3585" t="s">
        <v>45</v>
      </c>
      <c r="J3585" t="s">
        <v>33</v>
      </c>
      <c r="K3585" t="s">
        <v>34</v>
      </c>
      <c r="L3585" s="1" t="s">
        <v>3136</v>
      </c>
      <c r="M3585" t="s">
        <v>35</v>
      </c>
      <c r="N3585">
        <v>52.3607795847063</v>
      </c>
      <c r="O3585">
        <v>4.8563029315993704</v>
      </c>
      <c r="P3585" t="s">
        <v>36</v>
      </c>
      <c r="Q3585" t="s">
        <v>37</v>
      </c>
      <c r="R3585">
        <v>2</v>
      </c>
      <c r="S3585">
        <v>1.5</v>
      </c>
      <c r="T3585">
        <v>1</v>
      </c>
      <c r="U3585">
        <v>2</v>
      </c>
      <c r="V3585" t="s">
        <v>38</v>
      </c>
      <c r="W3585">
        <v>150</v>
      </c>
      <c r="X3585">
        <v>2</v>
      </c>
      <c r="Y3585">
        <v>30</v>
      </c>
      <c r="Z3585">
        <v>3</v>
      </c>
      <c r="AA3585">
        <f t="shared" si="278"/>
        <v>450</v>
      </c>
      <c r="AB3585">
        <f t="shared" si="279"/>
        <v>450</v>
      </c>
      <c r="AE3585" t="s">
        <v>46</v>
      </c>
      <c r="AF3585">
        <v>0.96</v>
      </c>
      <c r="AG3585">
        <v>2</v>
      </c>
      <c r="AH3585">
        <v>90</v>
      </c>
      <c r="AI3585">
        <v>10</v>
      </c>
      <c r="AJ3585">
        <v>8</v>
      </c>
      <c r="AK3585">
        <v>9</v>
      </c>
      <c r="AL3585">
        <v>9</v>
      </c>
      <c r="AM3585">
        <v>10</v>
      </c>
      <c r="AN3585">
        <v>9</v>
      </c>
    </row>
    <row r="3586" spans="1:40" x14ac:dyDescent="0.2">
      <c r="A3586" s="1">
        <v>9548544</v>
      </c>
      <c r="B3586" t="s">
        <v>143</v>
      </c>
      <c r="C3586">
        <v>2013</v>
      </c>
      <c r="D3586" s="2" t="s">
        <v>5405</v>
      </c>
      <c r="E3586" s="3" t="str">
        <f t="shared" si="275"/>
        <v>6/9/2013</v>
      </c>
      <c r="F3586" s="4">
        <f t="shared" si="276"/>
        <v>1116</v>
      </c>
      <c r="G3586" s="4">
        <f t="shared" si="277"/>
        <v>3.0575342465753423</v>
      </c>
      <c r="H3586" s="1">
        <v>1250138</v>
      </c>
      <c r="I3586" t="s">
        <v>50</v>
      </c>
      <c r="J3586" t="s">
        <v>33</v>
      </c>
      <c r="K3586" t="s">
        <v>34</v>
      </c>
      <c r="L3586" s="1">
        <v>1015</v>
      </c>
      <c r="M3586" t="s">
        <v>35</v>
      </c>
      <c r="N3586">
        <v>52.3802087620168</v>
      </c>
      <c r="O3586">
        <v>4.8696672010237503</v>
      </c>
      <c r="P3586" t="s">
        <v>36</v>
      </c>
      <c r="Q3586" t="s">
        <v>37</v>
      </c>
      <c r="R3586">
        <v>2</v>
      </c>
      <c r="S3586">
        <v>1</v>
      </c>
      <c r="T3586">
        <v>1</v>
      </c>
      <c r="U3586">
        <v>1</v>
      </c>
      <c r="V3586" t="s">
        <v>174</v>
      </c>
      <c r="W3586">
        <v>90</v>
      </c>
      <c r="X3586">
        <v>1</v>
      </c>
      <c r="Y3586">
        <v>0</v>
      </c>
      <c r="Z3586">
        <v>1</v>
      </c>
      <c r="AA3586">
        <f t="shared" si="278"/>
        <v>90</v>
      </c>
      <c r="AB3586">
        <f t="shared" si="279"/>
        <v>90</v>
      </c>
      <c r="AE3586" t="s">
        <v>46</v>
      </c>
      <c r="AF3586">
        <v>0.98</v>
      </c>
      <c r="AG3586">
        <v>97</v>
      </c>
      <c r="AH3586">
        <v>92</v>
      </c>
      <c r="AI3586">
        <v>9</v>
      </c>
      <c r="AJ3586">
        <v>9</v>
      </c>
      <c r="AK3586">
        <v>9</v>
      </c>
      <c r="AL3586">
        <v>10</v>
      </c>
      <c r="AM3586">
        <v>10</v>
      </c>
      <c r="AN3586">
        <v>9</v>
      </c>
    </row>
    <row r="3587" spans="1:40" x14ac:dyDescent="0.2">
      <c r="A3587" s="1">
        <v>9554404</v>
      </c>
      <c r="B3587" t="s">
        <v>3137</v>
      </c>
      <c r="C3587">
        <v>2013</v>
      </c>
      <c r="D3587" s="2" t="s">
        <v>5405</v>
      </c>
      <c r="E3587" s="3" t="str">
        <f t="shared" ref="E3587:E3650" si="280">D3587 &amp; "/" &amp; C3587</f>
        <v>6/9/2013</v>
      </c>
      <c r="F3587" s="4">
        <f t="shared" ref="F3587:F3650" si="281">$F$1-E3587</f>
        <v>1116</v>
      </c>
      <c r="G3587" s="4">
        <f t="shared" ref="G3587:G3650" si="282">F3587/365</f>
        <v>3.0575342465753423</v>
      </c>
      <c r="H3587" s="1">
        <v>3248280</v>
      </c>
      <c r="I3587" t="s">
        <v>105</v>
      </c>
      <c r="J3587" t="s">
        <v>33</v>
      </c>
      <c r="K3587" t="s">
        <v>34</v>
      </c>
      <c r="L3587" s="1">
        <v>1092</v>
      </c>
      <c r="M3587" t="s">
        <v>35</v>
      </c>
      <c r="N3587">
        <v>52.3704180931339</v>
      </c>
      <c r="O3587">
        <v>4.8951096762883299</v>
      </c>
      <c r="P3587" t="s">
        <v>102</v>
      </c>
      <c r="Q3587" t="s">
        <v>37</v>
      </c>
      <c r="R3587">
        <v>4</v>
      </c>
      <c r="S3587">
        <v>0</v>
      </c>
      <c r="T3587">
        <v>0</v>
      </c>
      <c r="U3587">
        <v>1</v>
      </c>
      <c r="V3587" t="s">
        <v>202</v>
      </c>
      <c r="W3587">
        <v>50</v>
      </c>
      <c r="X3587">
        <v>1</v>
      </c>
      <c r="Y3587">
        <v>0</v>
      </c>
      <c r="Z3587">
        <v>1</v>
      </c>
      <c r="AA3587">
        <f t="shared" ref="AA3587:AA3650" si="283">W3587*Z3587</f>
        <v>50</v>
      </c>
      <c r="AB3587">
        <f t="shared" ref="AB3587:AB3650" si="284">IF(X3587&gt;R3587,AA3587+Y3587,AA3587)</f>
        <v>50</v>
      </c>
      <c r="AE3587" t="s">
        <v>60</v>
      </c>
      <c r="AF3587" t="s">
        <v>60</v>
      </c>
      <c r="AG3587">
        <v>0</v>
      </c>
    </row>
    <row r="3588" spans="1:40" x14ac:dyDescent="0.2">
      <c r="A3588" s="1">
        <v>9555014</v>
      </c>
      <c r="B3588" t="s">
        <v>562</v>
      </c>
      <c r="C3588">
        <v>2013</v>
      </c>
      <c r="D3588" s="2" t="s">
        <v>5405</v>
      </c>
      <c r="E3588" s="3" t="str">
        <f t="shared" si="280"/>
        <v>6/9/2013</v>
      </c>
      <c r="F3588" s="4">
        <f t="shared" si="281"/>
        <v>1116</v>
      </c>
      <c r="G3588" s="4">
        <f t="shared" si="282"/>
        <v>3.0575342465753423</v>
      </c>
      <c r="H3588" s="1">
        <v>1251112</v>
      </c>
      <c r="I3588" t="s">
        <v>177</v>
      </c>
      <c r="J3588" t="s">
        <v>33</v>
      </c>
      <c r="K3588" t="s">
        <v>34</v>
      </c>
      <c r="L3588" s="1">
        <v>1081</v>
      </c>
      <c r="M3588" t="s">
        <v>35</v>
      </c>
      <c r="N3588">
        <v>52.362198134305302</v>
      </c>
      <c r="O3588">
        <v>4.9381292885588302</v>
      </c>
      <c r="P3588" t="s">
        <v>56</v>
      </c>
      <c r="Q3588" t="s">
        <v>37</v>
      </c>
      <c r="R3588">
        <v>4</v>
      </c>
      <c r="S3588">
        <v>1</v>
      </c>
      <c r="T3588">
        <v>2</v>
      </c>
      <c r="U3588">
        <v>3</v>
      </c>
      <c r="V3588" t="s">
        <v>38</v>
      </c>
      <c r="W3588">
        <v>150</v>
      </c>
      <c r="X3588">
        <v>1</v>
      </c>
      <c r="Y3588">
        <v>0</v>
      </c>
      <c r="Z3588">
        <v>6</v>
      </c>
      <c r="AA3588">
        <f t="shared" si="283"/>
        <v>900</v>
      </c>
      <c r="AB3588">
        <f t="shared" si="284"/>
        <v>900</v>
      </c>
      <c r="AE3588" t="s">
        <v>39</v>
      </c>
      <c r="AF3588">
        <v>0.6</v>
      </c>
      <c r="AG3588">
        <v>8</v>
      </c>
      <c r="AH3588">
        <v>94</v>
      </c>
      <c r="AI3588">
        <v>10</v>
      </c>
      <c r="AJ3588">
        <v>9</v>
      </c>
      <c r="AK3588">
        <v>10</v>
      </c>
      <c r="AL3588">
        <v>10</v>
      </c>
      <c r="AM3588">
        <v>10</v>
      </c>
      <c r="AN3588">
        <v>9</v>
      </c>
    </row>
    <row r="3589" spans="1:40" x14ac:dyDescent="0.2">
      <c r="A3589" s="1">
        <v>9555842</v>
      </c>
      <c r="B3589" t="s">
        <v>1824</v>
      </c>
      <c r="C3589">
        <v>2013</v>
      </c>
      <c r="D3589" s="2" t="s">
        <v>5405</v>
      </c>
      <c r="E3589" s="3" t="str">
        <f t="shared" si="280"/>
        <v>6/9/2013</v>
      </c>
      <c r="F3589" s="4">
        <f t="shared" si="281"/>
        <v>1116</v>
      </c>
      <c r="G3589" s="4">
        <f t="shared" si="282"/>
        <v>3.0575342465753423</v>
      </c>
      <c r="H3589" s="1">
        <v>1437998</v>
      </c>
      <c r="I3589" t="s">
        <v>50</v>
      </c>
      <c r="J3589" t="s">
        <v>33</v>
      </c>
      <c r="K3589" t="s">
        <v>34</v>
      </c>
      <c r="L3589" s="1" t="s">
        <v>3138</v>
      </c>
      <c r="M3589" t="s">
        <v>35</v>
      </c>
      <c r="N3589">
        <v>52.375295441545198</v>
      </c>
      <c r="O3589">
        <v>4.8920405050589997</v>
      </c>
      <c r="P3589" t="s">
        <v>36</v>
      </c>
      <c r="Q3589" t="s">
        <v>37</v>
      </c>
      <c r="R3589">
        <v>3</v>
      </c>
      <c r="S3589">
        <v>1</v>
      </c>
      <c r="T3589">
        <v>1</v>
      </c>
      <c r="U3589">
        <v>1</v>
      </c>
      <c r="V3589" t="s">
        <v>38</v>
      </c>
      <c r="W3589">
        <v>180</v>
      </c>
      <c r="X3589">
        <v>2</v>
      </c>
      <c r="Y3589">
        <v>30</v>
      </c>
      <c r="Z3589">
        <v>5</v>
      </c>
      <c r="AA3589">
        <f t="shared" si="283"/>
        <v>900</v>
      </c>
      <c r="AB3589">
        <f t="shared" si="284"/>
        <v>900</v>
      </c>
      <c r="AE3589" t="s">
        <v>43</v>
      </c>
      <c r="AF3589">
        <v>1</v>
      </c>
      <c r="AG3589">
        <v>49</v>
      </c>
      <c r="AH3589">
        <v>99</v>
      </c>
      <c r="AI3589">
        <v>10</v>
      </c>
      <c r="AJ3589">
        <v>10</v>
      </c>
      <c r="AK3589">
        <v>10</v>
      </c>
      <c r="AL3589">
        <v>10</v>
      </c>
      <c r="AM3589">
        <v>10</v>
      </c>
      <c r="AN3589">
        <v>10</v>
      </c>
    </row>
    <row r="3590" spans="1:40" x14ac:dyDescent="0.2">
      <c r="A3590" s="1">
        <v>9556682</v>
      </c>
      <c r="B3590" t="s">
        <v>1362</v>
      </c>
      <c r="C3590">
        <v>2013</v>
      </c>
      <c r="D3590" s="2" t="s">
        <v>5405</v>
      </c>
      <c r="E3590" s="3" t="str">
        <f t="shared" si="280"/>
        <v>6/9/2013</v>
      </c>
      <c r="F3590" s="4">
        <f t="shared" si="281"/>
        <v>1116</v>
      </c>
      <c r="G3590" s="4">
        <f t="shared" si="282"/>
        <v>3.0575342465753423</v>
      </c>
      <c r="H3590" s="1">
        <v>2202413</v>
      </c>
      <c r="I3590" t="s">
        <v>105</v>
      </c>
      <c r="J3590" t="s">
        <v>33</v>
      </c>
      <c r="K3590" t="s">
        <v>34</v>
      </c>
      <c r="L3590" s="1" t="s">
        <v>3139</v>
      </c>
      <c r="M3590" t="s">
        <v>35</v>
      </c>
      <c r="N3590">
        <v>52.352470620567701</v>
      </c>
      <c r="O3590">
        <v>4.9019539917902</v>
      </c>
      <c r="P3590" t="s">
        <v>36</v>
      </c>
      <c r="Q3590" t="s">
        <v>37</v>
      </c>
      <c r="R3590">
        <v>2</v>
      </c>
      <c r="S3590">
        <v>2</v>
      </c>
      <c r="T3590">
        <v>1</v>
      </c>
      <c r="U3590">
        <v>1</v>
      </c>
      <c r="V3590" t="s">
        <v>38</v>
      </c>
      <c r="W3590">
        <v>95</v>
      </c>
      <c r="X3590">
        <v>1</v>
      </c>
      <c r="Y3590">
        <v>0</v>
      </c>
      <c r="Z3590">
        <v>1</v>
      </c>
      <c r="AA3590">
        <f t="shared" si="283"/>
        <v>95</v>
      </c>
      <c r="AB3590">
        <f t="shared" si="284"/>
        <v>95</v>
      </c>
      <c r="AE3590" t="s">
        <v>39</v>
      </c>
      <c r="AF3590">
        <v>1</v>
      </c>
      <c r="AG3590">
        <v>3</v>
      </c>
      <c r="AH3590">
        <v>99</v>
      </c>
      <c r="AI3590">
        <v>10</v>
      </c>
      <c r="AJ3590">
        <v>10</v>
      </c>
      <c r="AK3590">
        <v>10</v>
      </c>
      <c r="AL3590">
        <v>10</v>
      </c>
      <c r="AM3590">
        <v>9</v>
      </c>
      <c r="AN3590">
        <v>10</v>
      </c>
    </row>
    <row r="3591" spans="1:40" x14ac:dyDescent="0.2">
      <c r="A3591" s="1">
        <v>9557771</v>
      </c>
      <c r="B3591" t="s">
        <v>241</v>
      </c>
      <c r="C3591">
        <v>2013</v>
      </c>
      <c r="D3591" s="2" t="s">
        <v>5406</v>
      </c>
      <c r="E3591" s="3" t="str">
        <f t="shared" si="280"/>
        <v>6/10/2013</v>
      </c>
      <c r="F3591" s="4">
        <f t="shared" si="281"/>
        <v>1115</v>
      </c>
      <c r="G3591" s="4">
        <f t="shared" si="282"/>
        <v>3.0547945205479454</v>
      </c>
      <c r="H3591" s="1">
        <v>4076501</v>
      </c>
      <c r="I3591" t="s">
        <v>54</v>
      </c>
      <c r="J3591" t="s">
        <v>33</v>
      </c>
      <c r="K3591" t="s">
        <v>34</v>
      </c>
      <c r="L3591" s="1" t="s">
        <v>2472</v>
      </c>
      <c r="M3591" t="s">
        <v>35</v>
      </c>
      <c r="N3591">
        <v>52.387666567989598</v>
      </c>
      <c r="O3591">
        <v>4.8624696443094804</v>
      </c>
      <c r="P3591" t="s">
        <v>36</v>
      </c>
      <c r="Q3591" t="s">
        <v>37</v>
      </c>
      <c r="R3591">
        <v>2</v>
      </c>
      <c r="S3591">
        <v>1</v>
      </c>
      <c r="T3591">
        <v>1</v>
      </c>
      <c r="U3591">
        <v>1</v>
      </c>
      <c r="V3591" t="s">
        <v>38</v>
      </c>
      <c r="W3591">
        <v>85</v>
      </c>
      <c r="X3591">
        <v>1</v>
      </c>
      <c r="Y3591">
        <v>0</v>
      </c>
      <c r="Z3591">
        <v>1</v>
      </c>
      <c r="AA3591">
        <f t="shared" si="283"/>
        <v>85</v>
      </c>
      <c r="AB3591">
        <f t="shared" si="284"/>
        <v>85</v>
      </c>
      <c r="AE3591" t="s">
        <v>60</v>
      </c>
      <c r="AF3591" t="s">
        <v>60</v>
      </c>
      <c r="AG3591">
        <v>2</v>
      </c>
      <c r="AH3591">
        <v>100</v>
      </c>
      <c r="AI3591">
        <v>10</v>
      </c>
      <c r="AJ3591">
        <v>10</v>
      </c>
      <c r="AK3591">
        <v>10</v>
      </c>
      <c r="AL3591">
        <v>10</v>
      </c>
      <c r="AM3591">
        <v>10</v>
      </c>
      <c r="AN3591">
        <v>10</v>
      </c>
    </row>
    <row r="3592" spans="1:40" x14ac:dyDescent="0.2">
      <c r="A3592" s="1">
        <v>9558831</v>
      </c>
      <c r="B3592" t="s">
        <v>608</v>
      </c>
      <c r="C3592">
        <v>2013</v>
      </c>
      <c r="D3592" s="2" t="s">
        <v>5406</v>
      </c>
      <c r="E3592" s="3" t="str">
        <f t="shared" si="280"/>
        <v>6/10/2013</v>
      </c>
      <c r="F3592" s="4">
        <f t="shared" si="281"/>
        <v>1115</v>
      </c>
      <c r="G3592" s="4">
        <f t="shared" si="282"/>
        <v>3.0547945205479454</v>
      </c>
      <c r="H3592" s="1">
        <v>3594030</v>
      </c>
      <c r="I3592" t="s">
        <v>50</v>
      </c>
      <c r="J3592" t="s">
        <v>33</v>
      </c>
      <c r="K3592" t="s">
        <v>34</v>
      </c>
      <c r="M3592" t="s">
        <v>35</v>
      </c>
      <c r="N3592">
        <v>52.3766252680634</v>
      </c>
      <c r="O3592">
        <v>4.8627265396844397</v>
      </c>
      <c r="P3592" t="s">
        <v>36</v>
      </c>
      <c r="Q3592" t="s">
        <v>37</v>
      </c>
      <c r="R3592">
        <v>2</v>
      </c>
      <c r="S3592">
        <v>1</v>
      </c>
      <c r="T3592">
        <v>1</v>
      </c>
      <c r="U3592">
        <v>1</v>
      </c>
      <c r="V3592" t="s">
        <v>38</v>
      </c>
      <c r="W3592">
        <v>100</v>
      </c>
      <c r="X3592">
        <v>1</v>
      </c>
      <c r="Y3592">
        <v>0</v>
      </c>
      <c r="Z3592">
        <v>3</v>
      </c>
      <c r="AA3592">
        <f t="shared" si="283"/>
        <v>300</v>
      </c>
      <c r="AB3592">
        <f t="shared" si="284"/>
        <v>300</v>
      </c>
      <c r="AE3592" t="s">
        <v>46</v>
      </c>
      <c r="AF3592">
        <v>1</v>
      </c>
      <c r="AG3592">
        <v>9</v>
      </c>
      <c r="AH3592">
        <v>93</v>
      </c>
      <c r="AI3592">
        <v>10</v>
      </c>
      <c r="AJ3592">
        <v>9</v>
      </c>
      <c r="AK3592">
        <v>10</v>
      </c>
      <c r="AL3592">
        <v>10</v>
      </c>
      <c r="AM3592">
        <v>10</v>
      </c>
      <c r="AN3592">
        <v>10</v>
      </c>
    </row>
    <row r="3593" spans="1:40" x14ac:dyDescent="0.2">
      <c r="A3593" s="1">
        <v>9568001</v>
      </c>
      <c r="B3593" t="s">
        <v>3140</v>
      </c>
      <c r="C3593">
        <v>2013</v>
      </c>
      <c r="D3593" s="2" t="s">
        <v>5406</v>
      </c>
      <c r="E3593" s="3" t="str">
        <f t="shared" si="280"/>
        <v>6/10/2013</v>
      </c>
      <c r="F3593" s="4">
        <f t="shared" si="281"/>
        <v>1115</v>
      </c>
      <c r="G3593" s="4">
        <f t="shared" si="282"/>
        <v>3.0547945205479454</v>
      </c>
      <c r="H3593" s="1">
        <v>1534620</v>
      </c>
      <c r="I3593" t="s">
        <v>50</v>
      </c>
      <c r="J3593" t="s">
        <v>33</v>
      </c>
      <c r="K3593" t="s">
        <v>34</v>
      </c>
      <c r="M3593" t="s">
        <v>35</v>
      </c>
      <c r="N3593">
        <v>52.375253547960497</v>
      </c>
      <c r="O3593">
        <v>4.85797988070376</v>
      </c>
      <c r="P3593" t="s">
        <v>36</v>
      </c>
      <c r="Q3593" t="s">
        <v>37</v>
      </c>
      <c r="R3593">
        <v>2</v>
      </c>
      <c r="S3593">
        <v>1</v>
      </c>
      <c r="T3593">
        <v>1</v>
      </c>
      <c r="U3593">
        <v>1</v>
      </c>
      <c r="V3593" t="s">
        <v>38</v>
      </c>
      <c r="W3593">
        <v>135</v>
      </c>
      <c r="X3593">
        <v>2</v>
      </c>
      <c r="Y3593">
        <v>0</v>
      </c>
      <c r="Z3593">
        <v>3</v>
      </c>
      <c r="AA3593">
        <f t="shared" si="283"/>
        <v>405</v>
      </c>
      <c r="AB3593">
        <f t="shared" si="284"/>
        <v>405</v>
      </c>
      <c r="AE3593" t="s">
        <v>39</v>
      </c>
      <c r="AF3593">
        <v>1</v>
      </c>
      <c r="AG3593">
        <v>9</v>
      </c>
      <c r="AH3593">
        <v>98</v>
      </c>
      <c r="AI3593">
        <v>10</v>
      </c>
      <c r="AJ3593">
        <v>10</v>
      </c>
      <c r="AK3593">
        <v>10</v>
      </c>
      <c r="AL3593">
        <v>10</v>
      </c>
      <c r="AM3593">
        <v>10</v>
      </c>
      <c r="AN3593">
        <v>10</v>
      </c>
    </row>
    <row r="3594" spans="1:40" x14ac:dyDescent="0.2">
      <c r="A3594" s="1">
        <v>9571070</v>
      </c>
      <c r="B3594" t="s">
        <v>3141</v>
      </c>
      <c r="C3594">
        <v>2013</v>
      </c>
      <c r="D3594" s="2" t="s">
        <v>5406</v>
      </c>
      <c r="E3594" s="3" t="str">
        <f t="shared" si="280"/>
        <v>6/10/2013</v>
      </c>
      <c r="F3594" s="4">
        <f t="shared" si="281"/>
        <v>1115</v>
      </c>
      <c r="G3594" s="4">
        <f t="shared" si="282"/>
        <v>3.0547945205479454</v>
      </c>
      <c r="H3594" s="1">
        <v>5480241</v>
      </c>
      <c r="I3594" t="s">
        <v>45</v>
      </c>
      <c r="J3594" t="s">
        <v>33</v>
      </c>
      <c r="K3594" t="s">
        <v>34</v>
      </c>
      <c r="L3594" s="1">
        <v>1054</v>
      </c>
      <c r="M3594" t="s">
        <v>35</v>
      </c>
      <c r="N3594">
        <v>52.376345608438797</v>
      </c>
      <c r="O3594">
        <v>4.9006710607585298</v>
      </c>
      <c r="P3594" t="s">
        <v>36</v>
      </c>
      <c r="Q3594" t="s">
        <v>42</v>
      </c>
      <c r="R3594">
        <v>2</v>
      </c>
      <c r="S3594">
        <v>1.5</v>
      </c>
      <c r="T3594">
        <v>1</v>
      </c>
      <c r="U3594">
        <v>1</v>
      </c>
      <c r="V3594" t="s">
        <v>38</v>
      </c>
      <c r="W3594">
        <v>89</v>
      </c>
      <c r="X3594">
        <v>1</v>
      </c>
      <c r="Y3594">
        <v>0</v>
      </c>
      <c r="Z3594">
        <v>2</v>
      </c>
      <c r="AA3594">
        <f t="shared" si="283"/>
        <v>178</v>
      </c>
      <c r="AB3594">
        <f t="shared" si="284"/>
        <v>178</v>
      </c>
      <c r="AE3594" t="s">
        <v>43</v>
      </c>
      <c r="AF3594">
        <v>1</v>
      </c>
      <c r="AG3594">
        <v>1</v>
      </c>
      <c r="AH3594">
        <v>100</v>
      </c>
      <c r="AI3594">
        <v>8</v>
      </c>
      <c r="AJ3594">
        <v>10</v>
      </c>
      <c r="AK3594">
        <v>10</v>
      </c>
      <c r="AL3594">
        <v>10</v>
      </c>
      <c r="AM3594">
        <v>6</v>
      </c>
      <c r="AN3594">
        <v>8</v>
      </c>
    </row>
    <row r="3595" spans="1:40" x14ac:dyDescent="0.2">
      <c r="A3595" s="1">
        <v>9571458</v>
      </c>
      <c r="B3595" t="s">
        <v>3142</v>
      </c>
      <c r="C3595">
        <v>2013</v>
      </c>
      <c r="D3595" s="2" t="s">
        <v>5406</v>
      </c>
      <c r="E3595" s="3" t="str">
        <f t="shared" si="280"/>
        <v>6/10/2013</v>
      </c>
      <c r="F3595" s="4">
        <f t="shared" si="281"/>
        <v>1115</v>
      </c>
      <c r="G3595" s="4">
        <f t="shared" si="282"/>
        <v>3.0547945205479454</v>
      </c>
      <c r="H3595" s="1">
        <v>1255919</v>
      </c>
      <c r="I3595" t="s">
        <v>32</v>
      </c>
      <c r="J3595" t="s">
        <v>33</v>
      </c>
      <c r="K3595" t="s">
        <v>34</v>
      </c>
      <c r="L3595" s="1" t="s">
        <v>3143</v>
      </c>
      <c r="M3595" t="s">
        <v>35</v>
      </c>
      <c r="N3595">
        <v>52.376166404641701</v>
      </c>
      <c r="O3595">
        <v>4.9025069814951099</v>
      </c>
      <c r="P3595" t="s">
        <v>36</v>
      </c>
      <c r="Q3595" t="s">
        <v>37</v>
      </c>
      <c r="R3595">
        <v>2</v>
      </c>
      <c r="S3595">
        <v>1</v>
      </c>
      <c r="T3595">
        <v>1</v>
      </c>
      <c r="U3595">
        <v>1</v>
      </c>
      <c r="V3595" t="s">
        <v>38</v>
      </c>
      <c r="W3595">
        <v>129</v>
      </c>
      <c r="X3595">
        <v>2</v>
      </c>
      <c r="Y3595">
        <v>0</v>
      </c>
      <c r="Z3595">
        <v>2</v>
      </c>
      <c r="AA3595">
        <f t="shared" si="283"/>
        <v>258</v>
      </c>
      <c r="AB3595">
        <f t="shared" si="284"/>
        <v>258</v>
      </c>
      <c r="AE3595" t="s">
        <v>46</v>
      </c>
      <c r="AF3595">
        <v>1</v>
      </c>
      <c r="AG3595">
        <v>12</v>
      </c>
      <c r="AH3595">
        <v>93</v>
      </c>
      <c r="AI3595">
        <v>10</v>
      </c>
      <c r="AJ3595">
        <v>9</v>
      </c>
      <c r="AK3595">
        <v>10</v>
      </c>
      <c r="AL3595">
        <v>10</v>
      </c>
      <c r="AM3595">
        <v>10</v>
      </c>
      <c r="AN3595">
        <v>10</v>
      </c>
    </row>
    <row r="3596" spans="1:40" x14ac:dyDescent="0.2">
      <c r="A3596" s="1">
        <v>9577775</v>
      </c>
      <c r="B3596" t="s">
        <v>483</v>
      </c>
      <c r="C3596">
        <v>2013</v>
      </c>
      <c r="D3596" s="2" t="s">
        <v>5406</v>
      </c>
      <c r="E3596" s="3" t="str">
        <f t="shared" si="280"/>
        <v>6/10/2013</v>
      </c>
      <c r="F3596" s="4">
        <f t="shared" si="281"/>
        <v>1115</v>
      </c>
      <c r="G3596" s="4">
        <f t="shared" si="282"/>
        <v>3.0547945205479454</v>
      </c>
      <c r="H3596" s="1">
        <v>1255976</v>
      </c>
      <c r="I3596" t="s">
        <v>78</v>
      </c>
      <c r="J3596" t="s">
        <v>33</v>
      </c>
      <c r="K3596" t="s">
        <v>34</v>
      </c>
      <c r="L3596" s="1">
        <v>1098</v>
      </c>
      <c r="M3596" t="s">
        <v>35</v>
      </c>
      <c r="N3596">
        <v>52.384174049457897</v>
      </c>
      <c r="O3596">
        <v>4.8901277432129104</v>
      </c>
      <c r="P3596" t="s">
        <v>36</v>
      </c>
      <c r="Q3596" t="s">
        <v>37</v>
      </c>
      <c r="R3596">
        <v>2</v>
      </c>
      <c r="S3596">
        <v>1</v>
      </c>
      <c r="T3596">
        <v>1</v>
      </c>
      <c r="U3596">
        <v>1</v>
      </c>
      <c r="V3596" t="s">
        <v>38</v>
      </c>
      <c r="W3596">
        <v>79</v>
      </c>
      <c r="X3596">
        <v>2</v>
      </c>
      <c r="Y3596">
        <v>0</v>
      </c>
      <c r="Z3596">
        <v>7</v>
      </c>
      <c r="AA3596">
        <f t="shared" si="283"/>
        <v>553</v>
      </c>
      <c r="AB3596">
        <f t="shared" si="284"/>
        <v>553</v>
      </c>
      <c r="AE3596" t="s">
        <v>43</v>
      </c>
      <c r="AF3596">
        <v>1</v>
      </c>
      <c r="AG3596">
        <v>9</v>
      </c>
      <c r="AH3596">
        <v>93</v>
      </c>
      <c r="AI3596">
        <v>9</v>
      </c>
      <c r="AJ3596">
        <v>9</v>
      </c>
      <c r="AK3596">
        <v>10</v>
      </c>
      <c r="AL3596">
        <v>10</v>
      </c>
      <c r="AM3596">
        <v>9</v>
      </c>
      <c r="AN3596">
        <v>9</v>
      </c>
    </row>
    <row r="3597" spans="1:40" x14ac:dyDescent="0.2">
      <c r="A3597" s="1">
        <v>9579499</v>
      </c>
      <c r="B3597" t="s">
        <v>3144</v>
      </c>
      <c r="C3597">
        <v>2013</v>
      </c>
      <c r="D3597" s="2" t="s">
        <v>5406</v>
      </c>
      <c r="E3597" s="3" t="str">
        <f t="shared" si="280"/>
        <v>6/10/2013</v>
      </c>
      <c r="F3597" s="4">
        <f t="shared" si="281"/>
        <v>1115</v>
      </c>
      <c r="G3597" s="4">
        <f t="shared" si="282"/>
        <v>3.0547945205479454</v>
      </c>
      <c r="H3597" s="1">
        <v>2966678</v>
      </c>
      <c r="I3597" t="s">
        <v>58</v>
      </c>
      <c r="J3597" t="s">
        <v>33</v>
      </c>
      <c r="K3597" t="s">
        <v>34</v>
      </c>
      <c r="L3597" s="1" t="s">
        <v>3145</v>
      </c>
      <c r="M3597" t="s">
        <v>35</v>
      </c>
      <c r="N3597">
        <v>52.383584857749902</v>
      </c>
      <c r="O3597">
        <v>4.8521588202446599</v>
      </c>
      <c r="P3597" t="s">
        <v>36</v>
      </c>
      <c r="Q3597" t="s">
        <v>37</v>
      </c>
      <c r="R3597">
        <v>2</v>
      </c>
      <c r="S3597">
        <v>1</v>
      </c>
      <c r="T3597">
        <v>1</v>
      </c>
      <c r="U3597">
        <v>1</v>
      </c>
      <c r="V3597" t="s">
        <v>38</v>
      </c>
      <c r="W3597">
        <v>110</v>
      </c>
      <c r="X3597">
        <v>2</v>
      </c>
      <c r="Y3597">
        <v>35</v>
      </c>
      <c r="Z3597">
        <v>3</v>
      </c>
      <c r="AA3597">
        <f t="shared" si="283"/>
        <v>330</v>
      </c>
      <c r="AB3597">
        <f t="shared" si="284"/>
        <v>330</v>
      </c>
      <c r="AE3597" t="s">
        <v>60</v>
      </c>
      <c r="AF3597" t="s">
        <v>60</v>
      </c>
      <c r="AG3597">
        <v>2</v>
      </c>
      <c r="AH3597">
        <v>100</v>
      </c>
      <c r="AI3597">
        <v>10</v>
      </c>
      <c r="AJ3597">
        <v>10</v>
      </c>
      <c r="AK3597">
        <v>10</v>
      </c>
      <c r="AL3597">
        <v>10</v>
      </c>
      <c r="AM3597">
        <v>9</v>
      </c>
      <c r="AN3597">
        <v>10</v>
      </c>
    </row>
    <row r="3598" spans="1:40" x14ac:dyDescent="0.2">
      <c r="A3598" s="1">
        <v>9590018</v>
      </c>
      <c r="B3598" t="s">
        <v>1352</v>
      </c>
      <c r="C3598">
        <v>2013</v>
      </c>
      <c r="D3598" s="2" t="s">
        <v>5406</v>
      </c>
      <c r="E3598" s="3" t="str">
        <f t="shared" si="280"/>
        <v>6/10/2013</v>
      </c>
      <c r="F3598" s="4">
        <f t="shared" si="281"/>
        <v>1115</v>
      </c>
      <c r="G3598" s="4">
        <f t="shared" si="282"/>
        <v>3.0547945205479454</v>
      </c>
      <c r="H3598" s="1">
        <v>1256281</v>
      </c>
      <c r="I3598" t="s">
        <v>50</v>
      </c>
      <c r="J3598" t="s">
        <v>33</v>
      </c>
      <c r="K3598" t="s">
        <v>34</v>
      </c>
      <c r="L3598" s="1" t="s">
        <v>1176</v>
      </c>
      <c r="M3598" t="s">
        <v>35</v>
      </c>
      <c r="N3598">
        <v>52.3637354348378</v>
      </c>
      <c r="O3598">
        <v>4.92031356484528</v>
      </c>
      <c r="P3598" t="s">
        <v>56</v>
      </c>
      <c r="Q3598" t="s">
        <v>37</v>
      </c>
      <c r="R3598">
        <v>2</v>
      </c>
      <c r="S3598">
        <v>1</v>
      </c>
      <c r="T3598">
        <v>1</v>
      </c>
      <c r="U3598">
        <v>1</v>
      </c>
      <c r="V3598" t="s">
        <v>38</v>
      </c>
      <c r="W3598">
        <v>125</v>
      </c>
      <c r="X3598">
        <v>1</v>
      </c>
      <c r="Y3598">
        <v>0</v>
      </c>
      <c r="Z3598">
        <v>4</v>
      </c>
      <c r="AA3598">
        <f t="shared" si="283"/>
        <v>500</v>
      </c>
      <c r="AB3598">
        <f t="shared" si="284"/>
        <v>500</v>
      </c>
      <c r="AE3598" t="s">
        <v>60</v>
      </c>
      <c r="AF3598" t="s">
        <v>60</v>
      </c>
      <c r="AG3598">
        <v>3</v>
      </c>
      <c r="AH3598">
        <v>97</v>
      </c>
      <c r="AI3598">
        <v>9</v>
      </c>
      <c r="AJ3598">
        <v>9</v>
      </c>
      <c r="AK3598">
        <v>10</v>
      </c>
      <c r="AL3598">
        <v>10</v>
      </c>
      <c r="AM3598">
        <v>10</v>
      </c>
      <c r="AN3598">
        <v>10</v>
      </c>
    </row>
    <row r="3599" spans="1:40" x14ac:dyDescent="0.2">
      <c r="A3599" s="1">
        <v>9591134</v>
      </c>
      <c r="B3599" t="s">
        <v>379</v>
      </c>
      <c r="C3599">
        <v>2013</v>
      </c>
      <c r="D3599" s="2" t="s">
        <v>5551</v>
      </c>
      <c r="E3599" s="3" t="str">
        <f t="shared" si="280"/>
        <v>6/11/2013</v>
      </c>
      <c r="F3599" s="4">
        <f t="shared" si="281"/>
        <v>1114</v>
      </c>
      <c r="G3599" s="4">
        <f t="shared" si="282"/>
        <v>3.0520547945205481</v>
      </c>
      <c r="H3599" s="1">
        <v>1852461</v>
      </c>
      <c r="I3599" t="s">
        <v>45</v>
      </c>
      <c r="J3599" t="s">
        <v>3146</v>
      </c>
      <c r="K3599" t="s">
        <v>34</v>
      </c>
      <c r="L3599" s="1" t="s">
        <v>3147</v>
      </c>
      <c r="M3599" t="s">
        <v>35</v>
      </c>
      <c r="N3599">
        <v>52.379174863921499</v>
      </c>
      <c r="O3599">
        <v>4.8866420221254598</v>
      </c>
      <c r="P3599" t="s">
        <v>36</v>
      </c>
      <c r="Q3599" t="s">
        <v>37</v>
      </c>
      <c r="R3599">
        <v>4</v>
      </c>
      <c r="S3599">
        <v>1</v>
      </c>
      <c r="T3599">
        <v>2</v>
      </c>
      <c r="U3599">
        <v>1</v>
      </c>
      <c r="V3599" t="s">
        <v>38</v>
      </c>
      <c r="W3599">
        <v>99</v>
      </c>
      <c r="X3599">
        <v>2</v>
      </c>
      <c r="Y3599">
        <v>30</v>
      </c>
      <c r="Z3599">
        <v>2</v>
      </c>
      <c r="AA3599">
        <f t="shared" si="283"/>
        <v>198</v>
      </c>
      <c r="AB3599">
        <f t="shared" si="284"/>
        <v>198</v>
      </c>
      <c r="AE3599" t="s">
        <v>46</v>
      </c>
      <c r="AF3599">
        <v>1</v>
      </c>
      <c r="AG3599">
        <v>20</v>
      </c>
      <c r="AH3599">
        <v>95</v>
      </c>
      <c r="AI3599">
        <v>10</v>
      </c>
      <c r="AJ3599">
        <v>10</v>
      </c>
      <c r="AK3599">
        <v>10</v>
      </c>
      <c r="AL3599">
        <v>10</v>
      </c>
      <c r="AM3599">
        <v>9</v>
      </c>
      <c r="AN3599">
        <v>9</v>
      </c>
    </row>
    <row r="3600" spans="1:40" x14ac:dyDescent="0.2">
      <c r="A3600" s="1">
        <v>9594677</v>
      </c>
      <c r="B3600" t="s">
        <v>3148</v>
      </c>
      <c r="C3600">
        <v>2013</v>
      </c>
      <c r="D3600" s="2" t="s">
        <v>5551</v>
      </c>
      <c r="E3600" s="3" t="str">
        <f t="shared" si="280"/>
        <v>6/11/2013</v>
      </c>
      <c r="F3600" s="4">
        <f t="shared" si="281"/>
        <v>1114</v>
      </c>
      <c r="G3600" s="4">
        <f t="shared" si="282"/>
        <v>3.0520547945205481</v>
      </c>
      <c r="H3600" s="1">
        <v>1329551</v>
      </c>
      <c r="I3600" t="s">
        <v>32</v>
      </c>
      <c r="J3600" t="s">
        <v>33</v>
      </c>
      <c r="K3600" t="s">
        <v>34</v>
      </c>
      <c r="L3600" s="1">
        <v>1056</v>
      </c>
      <c r="M3600" t="s">
        <v>35</v>
      </c>
      <c r="N3600">
        <v>52.382360975805597</v>
      </c>
      <c r="O3600">
        <v>4.8892828553245904</v>
      </c>
      <c r="P3600" t="s">
        <v>36</v>
      </c>
      <c r="Q3600" t="s">
        <v>37</v>
      </c>
      <c r="R3600">
        <v>3</v>
      </c>
      <c r="S3600">
        <v>1</v>
      </c>
      <c r="T3600">
        <v>1</v>
      </c>
      <c r="U3600">
        <v>1</v>
      </c>
      <c r="V3600" t="s">
        <v>38</v>
      </c>
      <c r="W3600">
        <v>149</v>
      </c>
      <c r="X3600">
        <v>2</v>
      </c>
      <c r="Y3600">
        <v>70</v>
      </c>
      <c r="Z3600">
        <v>2</v>
      </c>
      <c r="AA3600">
        <f t="shared" si="283"/>
        <v>298</v>
      </c>
      <c r="AB3600">
        <f t="shared" si="284"/>
        <v>298</v>
      </c>
      <c r="AE3600" t="s">
        <v>43</v>
      </c>
      <c r="AF3600">
        <v>1</v>
      </c>
      <c r="AG3600">
        <v>4</v>
      </c>
      <c r="AH3600">
        <v>100</v>
      </c>
      <c r="AI3600">
        <v>10</v>
      </c>
      <c r="AJ3600">
        <v>10</v>
      </c>
      <c r="AK3600">
        <v>10</v>
      </c>
      <c r="AL3600">
        <v>10</v>
      </c>
      <c r="AM3600">
        <v>10</v>
      </c>
      <c r="AN3600">
        <v>10</v>
      </c>
    </row>
    <row r="3601" spans="1:40" x14ac:dyDescent="0.2">
      <c r="A3601" s="1">
        <v>9595076</v>
      </c>
      <c r="B3601" t="s">
        <v>687</v>
      </c>
      <c r="C3601">
        <v>2013</v>
      </c>
      <c r="D3601" s="2" t="s">
        <v>5551</v>
      </c>
      <c r="E3601" s="3" t="str">
        <f t="shared" si="280"/>
        <v>6/11/2013</v>
      </c>
      <c r="F3601" s="4">
        <f t="shared" si="281"/>
        <v>1114</v>
      </c>
      <c r="G3601" s="4">
        <f t="shared" si="282"/>
        <v>3.0520547945205481</v>
      </c>
      <c r="H3601" s="1">
        <v>1258896</v>
      </c>
      <c r="I3601" t="s">
        <v>50</v>
      </c>
      <c r="J3601" t="s">
        <v>33</v>
      </c>
      <c r="K3601" t="s">
        <v>34</v>
      </c>
      <c r="L3601" s="1">
        <v>1012</v>
      </c>
      <c r="M3601" t="s">
        <v>35</v>
      </c>
      <c r="N3601">
        <v>52.376168111276399</v>
      </c>
      <c r="O3601">
        <v>4.8791706494655998</v>
      </c>
      <c r="P3601" t="s">
        <v>36</v>
      </c>
      <c r="Q3601" t="s">
        <v>37</v>
      </c>
      <c r="R3601">
        <v>4</v>
      </c>
      <c r="S3601">
        <v>1</v>
      </c>
      <c r="T3601">
        <v>1</v>
      </c>
      <c r="U3601">
        <v>2</v>
      </c>
      <c r="V3601" t="s">
        <v>38</v>
      </c>
      <c r="W3601">
        <v>110</v>
      </c>
      <c r="X3601">
        <v>2</v>
      </c>
      <c r="Y3601">
        <v>25</v>
      </c>
      <c r="Z3601">
        <v>1</v>
      </c>
      <c r="AA3601">
        <f t="shared" si="283"/>
        <v>110</v>
      </c>
      <c r="AB3601">
        <f t="shared" si="284"/>
        <v>110</v>
      </c>
      <c r="AE3601" t="s">
        <v>46</v>
      </c>
      <c r="AF3601">
        <v>1</v>
      </c>
      <c r="AG3601">
        <v>139</v>
      </c>
      <c r="AH3601">
        <v>95</v>
      </c>
      <c r="AI3601">
        <v>10</v>
      </c>
      <c r="AJ3601">
        <v>9</v>
      </c>
      <c r="AK3601">
        <v>10</v>
      </c>
      <c r="AL3601">
        <v>10</v>
      </c>
      <c r="AM3601">
        <v>10</v>
      </c>
      <c r="AN3601">
        <v>9</v>
      </c>
    </row>
    <row r="3602" spans="1:40" x14ac:dyDescent="0.2">
      <c r="A3602" s="1">
        <v>9598082</v>
      </c>
      <c r="B3602" t="s">
        <v>232</v>
      </c>
      <c r="C3602">
        <v>2013</v>
      </c>
      <c r="D3602" s="2" t="s">
        <v>5551</v>
      </c>
      <c r="E3602" s="3" t="str">
        <f t="shared" si="280"/>
        <v>6/11/2013</v>
      </c>
      <c r="F3602" s="4">
        <f t="shared" si="281"/>
        <v>1114</v>
      </c>
      <c r="G3602" s="4">
        <f t="shared" si="282"/>
        <v>3.0520547945205481</v>
      </c>
      <c r="H3602" s="1">
        <v>2121189</v>
      </c>
      <c r="I3602" t="s">
        <v>41</v>
      </c>
      <c r="J3602" t="s">
        <v>33</v>
      </c>
      <c r="K3602" t="s">
        <v>34</v>
      </c>
      <c r="L3602" s="1" t="s">
        <v>3149</v>
      </c>
      <c r="M3602" t="s">
        <v>35</v>
      </c>
      <c r="N3602">
        <v>52.385246435176498</v>
      </c>
      <c r="O3602">
        <v>4.8863783007269603</v>
      </c>
      <c r="P3602" t="s">
        <v>36</v>
      </c>
      <c r="Q3602" t="s">
        <v>37</v>
      </c>
      <c r="R3602">
        <v>2</v>
      </c>
      <c r="S3602">
        <v>1</v>
      </c>
      <c r="T3602">
        <v>1</v>
      </c>
      <c r="U3602">
        <v>2</v>
      </c>
      <c r="V3602" t="s">
        <v>38</v>
      </c>
      <c r="W3602">
        <v>80</v>
      </c>
      <c r="X3602">
        <v>1</v>
      </c>
      <c r="Y3602">
        <v>0</v>
      </c>
      <c r="Z3602">
        <v>3</v>
      </c>
      <c r="AA3602">
        <f t="shared" si="283"/>
        <v>240</v>
      </c>
      <c r="AB3602">
        <f t="shared" si="284"/>
        <v>240</v>
      </c>
      <c r="AE3602" t="s">
        <v>39</v>
      </c>
      <c r="AF3602">
        <v>1</v>
      </c>
      <c r="AG3602">
        <v>19</v>
      </c>
      <c r="AH3602">
        <v>99</v>
      </c>
      <c r="AI3602">
        <v>10</v>
      </c>
      <c r="AJ3602">
        <v>10</v>
      </c>
      <c r="AK3602">
        <v>10</v>
      </c>
      <c r="AL3602">
        <v>10</v>
      </c>
      <c r="AM3602">
        <v>9</v>
      </c>
      <c r="AN3602">
        <v>10</v>
      </c>
    </row>
    <row r="3603" spans="1:40" x14ac:dyDescent="0.2">
      <c r="A3603" s="1">
        <v>9598593</v>
      </c>
      <c r="B3603" t="s">
        <v>2374</v>
      </c>
      <c r="C3603">
        <v>2013</v>
      </c>
      <c r="D3603" s="2" t="s">
        <v>5551</v>
      </c>
      <c r="E3603" s="3" t="str">
        <f t="shared" si="280"/>
        <v>6/11/2013</v>
      </c>
      <c r="F3603" s="4">
        <f t="shared" si="281"/>
        <v>1114</v>
      </c>
      <c r="G3603" s="4">
        <f t="shared" si="282"/>
        <v>3.0520547945205481</v>
      </c>
      <c r="H3603" s="1">
        <v>5067495</v>
      </c>
      <c r="I3603" t="s">
        <v>50</v>
      </c>
      <c r="J3603" t="s">
        <v>33</v>
      </c>
      <c r="K3603" t="s">
        <v>34</v>
      </c>
      <c r="L3603" s="1">
        <v>1012</v>
      </c>
      <c r="M3603" t="s">
        <v>35</v>
      </c>
      <c r="N3603">
        <v>52.355336493270599</v>
      </c>
      <c r="O3603">
        <v>5.0033095873913096</v>
      </c>
      <c r="P3603" t="s">
        <v>36</v>
      </c>
      <c r="Q3603" t="s">
        <v>37</v>
      </c>
      <c r="R3603">
        <v>2</v>
      </c>
      <c r="S3603">
        <v>1</v>
      </c>
      <c r="T3603">
        <v>1</v>
      </c>
      <c r="U3603">
        <v>1</v>
      </c>
      <c r="V3603" t="s">
        <v>38</v>
      </c>
      <c r="W3603">
        <v>125</v>
      </c>
      <c r="X3603">
        <v>1</v>
      </c>
      <c r="Y3603">
        <v>0</v>
      </c>
      <c r="Z3603">
        <v>3</v>
      </c>
      <c r="AA3603">
        <f t="shared" si="283"/>
        <v>375</v>
      </c>
      <c r="AB3603">
        <f t="shared" si="284"/>
        <v>375</v>
      </c>
      <c r="AE3603" t="s">
        <v>46</v>
      </c>
      <c r="AF3603">
        <v>1</v>
      </c>
      <c r="AG3603">
        <v>0</v>
      </c>
    </row>
    <row r="3604" spans="1:40" x14ac:dyDescent="0.2">
      <c r="A3604" s="1">
        <v>9599546</v>
      </c>
      <c r="B3604" t="s">
        <v>77</v>
      </c>
      <c r="C3604">
        <v>2013</v>
      </c>
      <c r="D3604" s="2" t="s">
        <v>5551</v>
      </c>
      <c r="E3604" s="3" t="str">
        <f t="shared" si="280"/>
        <v>6/11/2013</v>
      </c>
      <c r="F3604" s="4">
        <f t="shared" si="281"/>
        <v>1114</v>
      </c>
      <c r="G3604" s="4">
        <f t="shared" si="282"/>
        <v>3.0520547945205481</v>
      </c>
      <c r="H3604" s="1">
        <v>2235708</v>
      </c>
      <c r="I3604" t="s">
        <v>58</v>
      </c>
      <c r="J3604" t="s">
        <v>33</v>
      </c>
      <c r="K3604" t="s">
        <v>34</v>
      </c>
      <c r="L3604" s="1" t="s">
        <v>304</v>
      </c>
      <c r="M3604" t="s">
        <v>35</v>
      </c>
      <c r="N3604">
        <v>52.358492313823298</v>
      </c>
      <c r="O3604">
        <v>4.86298876399505</v>
      </c>
      <c r="P3604" t="s">
        <v>36</v>
      </c>
      <c r="Q3604" t="s">
        <v>37</v>
      </c>
      <c r="R3604">
        <v>4</v>
      </c>
      <c r="S3604">
        <v>1</v>
      </c>
      <c r="T3604">
        <v>2</v>
      </c>
      <c r="U3604">
        <v>2</v>
      </c>
      <c r="V3604" t="s">
        <v>38</v>
      </c>
      <c r="W3604">
        <v>135</v>
      </c>
      <c r="X3604">
        <v>2</v>
      </c>
      <c r="Y3604">
        <v>30</v>
      </c>
      <c r="Z3604">
        <v>1</v>
      </c>
      <c r="AA3604">
        <f t="shared" si="283"/>
        <v>135</v>
      </c>
      <c r="AB3604">
        <f t="shared" si="284"/>
        <v>135</v>
      </c>
      <c r="AE3604" t="s">
        <v>43</v>
      </c>
      <c r="AF3604">
        <v>1</v>
      </c>
      <c r="AG3604">
        <v>11</v>
      </c>
      <c r="AH3604">
        <v>89</v>
      </c>
      <c r="AI3604">
        <v>10</v>
      </c>
      <c r="AJ3604">
        <v>10</v>
      </c>
      <c r="AK3604">
        <v>10</v>
      </c>
      <c r="AL3604">
        <v>10</v>
      </c>
      <c r="AM3604">
        <v>9</v>
      </c>
      <c r="AN3604">
        <v>9</v>
      </c>
    </row>
    <row r="3605" spans="1:40" x14ac:dyDescent="0.2">
      <c r="A3605" s="1">
        <v>9608314</v>
      </c>
      <c r="B3605" t="s">
        <v>215</v>
      </c>
      <c r="C3605">
        <v>2013</v>
      </c>
      <c r="D3605" s="2" t="s">
        <v>5551</v>
      </c>
      <c r="E3605" s="3" t="str">
        <f t="shared" si="280"/>
        <v>6/11/2013</v>
      </c>
      <c r="F3605" s="4">
        <f t="shared" si="281"/>
        <v>1114</v>
      </c>
      <c r="G3605" s="4">
        <f t="shared" si="282"/>
        <v>3.0520547945205481</v>
      </c>
      <c r="H3605" s="1">
        <v>1387516</v>
      </c>
      <c r="I3605" t="s">
        <v>69</v>
      </c>
      <c r="J3605" t="s">
        <v>33</v>
      </c>
      <c r="K3605" t="s">
        <v>34</v>
      </c>
      <c r="L3605" s="1">
        <v>1056</v>
      </c>
      <c r="M3605" t="s">
        <v>35</v>
      </c>
      <c r="N3605">
        <v>52.356051572659297</v>
      </c>
      <c r="O3605">
        <v>4.8980613836493001</v>
      </c>
      <c r="P3605" t="s">
        <v>36</v>
      </c>
      <c r="Q3605" t="s">
        <v>42</v>
      </c>
      <c r="R3605">
        <v>3</v>
      </c>
      <c r="S3605">
        <v>1</v>
      </c>
      <c r="T3605">
        <v>1</v>
      </c>
      <c r="U3605">
        <v>3</v>
      </c>
      <c r="V3605" t="s">
        <v>38</v>
      </c>
      <c r="W3605">
        <v>45</v>
      </c>
      <c r="X3605">
        <v>1</v>
      </c>
      <c r="Y3605">
        <v>20</v>
      </c>
      <c r="Z3605">
        <v>2</v>
      </c>
      <c r="AA3605">
        <f t="shared" si="283"/>
        <v>90</v>
      </c>
      <c r="AB3605">
        <f t="shared" si="284"/>
        <v>90</v>
      </c>
      <c r="AE3605" t="s">
        <v>43</v>
      </c>
      <c r="AF3605">
        <v>0.89</v>
      </c>
      <c r="AG3605">
        <v>55</v>
      </c>
      <c r="AH3605">
        <v>91</v>
      </c>
      <c r="AI3605">
        <v>9</v>
      </c>
      <c r="AJ3605">
        <v>8</v>
      </c>
      <c r="AK3605">
        <v>9</v>
      </c>
      <c r="AL3605">
        <v>10</v>
      </c>
      <c r="AM3605">
        <v>9</v>
      </c>
      <c r="AN3605">
        <v>9</v>
      </c>
    </row>
    <row r="3606" spans="1:40" x14ac:dyDescent="0.2">
      <c r="A3606" s="1">
        <v>9617177</v>
      </c>
      <c r="B3606" t="s">
        <v>215</v>
      </c>
      <c r="C3606">
        <v>2013</v>
      </c>
      <c r="D3606" s="2" t="s">
        <v>5551</v>
      </c>
      <c r="E3606" s="3" t="str">
        <f t="shared" si="280"/>
        <v>6/11/2013</v>
      </c>
      <c r="F3606" s="4">
        <f t="shared" si="281"/>
        <v>1114</v>
      </c>
      <c r="G3606" s="4">
        <f t="shared" si="282"/>
        <v>3.0520547945205481</v>
      </c>
      <c r="H3606" s="1">
        <v>1618106</v>
      </c>
      <c r="I3606" t="s">
        <v>69</v>
      </c>
      <c r="J3606" t="s">
        <v>33</v>
      </c>
      <c r="K3606" t="s">
        <v>34</v>
      </c>
      <c r="L3606" s="1">
        <v>1056</v>
      </c>
      <c r="M3606" t="s">
        <v>35</v>
      </c>
      <c r="N3606">
        <v>52.355916506234202</v>
      </c>
      <c r="O3606">
        <v>4.8772334993601802</v>
      </c>
      <c r="P3606" t="s">
        <v>36</v>
      </c>
      <c r="Q3606" t="s">
        <v>42</v>
      </c>
      <c r="R3606">
        <v>2</v>
      </c>
      <c r="S3606">
        <v>1</v>
      </c>
      <c r="T3606">
        <v>1</v>
      </c>
      <c r="U3606">
        <v>1</v>
      </c>
      <c r="V3606" t="s">
        <v>38</v>
      </c>
      <c r="W3606">
        <v>50</v>
      </c>
      <c r="X3606">
        <v>1</v>
      </c>
      <c r="Y3606">
        <v>20</v>
      </c>
      <c r="Z3606">
        <v>2</v>
      </c>
      <c r="AA3606">
        <f t="shared" si="283"/>
        <v>100</v>
      </c>
      <c r="AB3606">
        <f t="shared" si="284"/>
        <v>100</v>
      </c>
      <c r="AE3606" t="s">
        <v>43</v>
      </c>
      <c r="AF3606">
        <v>0.89</v>
      </c>
      <c r="AG3606">
        <v>34</v>
      </c>
      <c r="AH3606">
        <v>86</v>
      </c>
      <c r="AI3606">
        <v>8</v>
      </c>
      <c r="AJ3606">
        <v>8</v>
      </c>
      <c r="AK3606">
        <v>9</v>
      </c>
      <c r="AL3606">
        <v>9</v>
      </c>
      <c r="AM3606">
        <v>8</v>
      </c>
      <c r="AN3606">
        <v>8</v>
      </c>
    </row>
    <row r="3607" spans="1:40" x14ac:dyDescent="0.2">
      <c r="A3607" s="1">
        <v>9619140</v>
      </c>
      <c r="B3607" t="s">
        <v>215</v>
      </c>
      <c r="C3607">
        <v>2013</v>
      </c>
      <c r="D3607" s="2" t="s">
        <v>5551</v>
      </c>
      <c r="E3607" s="3" t="str">
        <f t="shared" si="280"/>
        <v>6/11/2013</v>
      </c>
      <c r="F3607" s="4">
        <f t="shared" si="281"/>
        <v>1114</v>
      </c>
      <c r="G3607" s="4">
        <f t="shared" si="282"/>
        <v>3.0520547945205481</v>
      </c>
      <c r="H3607" s="1">
        <v>1364674</v>
      </c>
      <c r="I3607" t="s">
        <v>69</v>
      </c>
      <c r="J3607" t="s">
        <v>33</v>
      </c>
      <c r="K3607" t="s">
        <v>34</v>
      </c>
      <c r="L3607" s="1">
        <v>1056</v>
      </c>
      <c r="M3607" t="s">
        <v>35</v>
      </c>
      <c r="N3607">
        <v>52.369835633141498</v>
      </c>
      <c r="O3607">
        <v>4.9038129267931803</v>
      </c>
      <c r="P3607" t="s">
        <v>36</v>
      </c>
      <c r="Q3607" t="s">
        <v>42</v>
      </c>
      <c r="R3607">
        <v>2</v>
      </c>
      <c r="S3607">
        <v>1</v>
      </c>
      <c r="T3607">
        <v>1</v>
      </c>
      <c r="U3607">
        <v>1</v>
      </c>
      <c r="V3607" t="s">
        <v>38</v>
      </c>
      <c r="W3607">
        <v>50</v>
      </c>
      <c r="X3607">
        <v>1</v>
      </c>
      <c r="Y3607">
        <v>20</v>
      </c>
      <c r="Z3607">
        <v>2</v>
      </c>
      <c r="AA3607">
        <f t="shared" si="283"/>
        <v>100</v>
      </c>
      <c r="AB3607">
        <f t="shared" si="284"/>
        <v>100</v>
      </c>
      <c r="AE3607" t="s">
        <v>43</v>
      </c>
      <c r="AF3607">
        <v>0.89</v>
      </c>
      <c r="AG3607">
        <v>19</v>
      </c>
      <c r="AH3607">
        <v>83</v>
      </c>
      <c r="AI3607">
        <v>9</v>
      </c>
      <c r="AJ3607">
        <v>8</v>
      </c>
      <c r="AK3607">
        <v>9</v>
      </c>
      <c r="AL3607">
        <v>10</v>
      </c>
      <c r="AM3607">
        <v>9</v>
      </c>
      <c r="AN3607">
        <v>9</v>
      </c>
    </row>
    <row r="3608" spans="1:40" x14ac:dyDescent="0.2">
      <c r="A3608" s="1">
        <v>9634146</v>
      </c>
      <c r="B3608" t="s">
        <v>3150</v>
      </c>
      <c r="C3608">
        <v>2013</v>
      </c>
      <c r="D3608" s="2" t="s">
        <v>5551</v>
      </c>
      <c r="E3608" s="3" t="str">
        <f t="shared" si="280"/>
        <v>6/11/2013</v>
      </c>
      <c r="F3608" s="4">
        <f t="shared" si="281"/>
        <v>1114</v>
      </c>
      <c r="G3608" s="4">
        <f t="shared" si="282"/>
        <v>3.0520547945205481</v>
      </c>
      <c r="H3608" s="1">
        <v>1260194</v>
      </c>
      <c r="I3608" t="s">
        <v>50</v>
      </c>
      <c r="J3608" t="s">
        <v>33</v>
      </c>
      <c r="K3608" t="s">
        <v>34</v>
      </c>
      <c r="L3608" s="1" t="s">
        <v>2447</v>
      </c>
      <c r="M3608" t="s">
        <v>35</v>
      </c>
      <c r="N3608">
        <v>52.370473433332698</v>
      </c>
      <c r="O3608">
        <v>4.9036355174094703</v>
      </c>
      <c r="P3608" t="s">
        <v>36</v>
      </c>
      <c r="Q3608" t="s">
        <v>37</v>
      </c>
      <c r="R3608">
        <v>4</v>
      </c>
      <c r="S3608">
        <v>1</v>
      </c>
      <c r="T3608">
        <v>1</v>
      </c>
      <c r="U3608">
        <v>2</v>
      </c>
      <c r="V3608" t="s">
        <v>38</v>
      </c>
      <c r="W3608">
        <v>200</v>
      </c>
      <c r="X3608">
        <v>2</v>
      </c>
      <c r="Y3608">
        <v>50</v>
      </c>
      <c r="Z3608">
        <v>1</v>
      </c>
      <c r="AA3608">
        <f t="shared" si="283"/>
        <v>200</v>
      </c>
      <c r="AB3608">
        <f t="shared" si="284"/>
        <v>200</v>
      </c>
      <c r="AE3608" t="s">
        <v>46</v>
      </c>
      <c r="AF3608">
        <v>0.9</v>
      </c>
      <c r="AG3608">
        <v>2</v>
      </c>
      <c r="AH3608">
        <v>100</v>
      </c>
      <c r="AI3608">
        <v>8</v>
      </c>
      <c r="AJ3608">
        <v>8</v>
      </c>
      <c r="AK3608">
        <v>6</v>
      </c>
      <c r="AL3608">
        <v>8</v>
      </c>
      <c r="AM3608">
        <v>8</v>
      </c>
      <c r="AN3608">
        <v>6</v>
      </c>
    </row>
    <row r="3609" spans="1:40" x14ac:dyDescent="0.2">
      <c r="A3609" s="1">
        <v>9634648</v>
      </c>
      <c r="B3609" t="s">
        <v>3150</v>
      </c>
      <c r="C3609">
        <v>2013</v>
      </c>
      <c r="D3609" s="2" t="s">
        <v>5551</v>
      </c>
      <c r="E3609" s="3" t="str">
        <f t="shared" si="280"/>
        <v>6/11/2013</v>
      </c>
      <c r="F3609" s="4">
        <f t="shared" si="281"/>
        <v>1114</v>
      </c>
      <c r="G3609" s="4">
        <f t="shared" si="282"/>
        <v>3.0520547945205481</v>
      </c>
      <c r="H3609" s="1">
        <v>1359613</v>
      </c>
      <c r="I3609" t="s">
        <v>48</v>
      </c>
      <c r="J3609" t="s">
        <v>33</v>
      </c>
      <c r="K3609" t="s">
        <v>34</v>
      </c>
      <c r="L3609" s="1">
        <v>1012</v>
      </c>
      <c r="M3609" t="s">
        <v>35</v>
      </c>
      <c r="N3609">
        <v>52.371732900869397</v>
      </c>
      <c r="O3609">
        <v>4.9021458104406301</v>
      </c>
      <c r="P3609" t="s">
        <v>36</v>
      </c>
      <c r="Q3609" t="s">
        <v>42</v>
      </c>
      <c r="R3609">
        <v>4</v>
      </c>
      <c r="S3609">
        <v>1</v>
      </c>
      <c r="T3609">
        <v>1</v>
      </c>
      <c r="U3609">
        <v>2</v>
      </c>
      <c r="V3609" t="s">
        <v>38</v>
      </c>
      <c r="W3609">
        <v>56</v>
      </c>
      <c r="X3609">
        <v>1</v>
      </c>
      <c r="Y3609">
        <v>40</v>
      </c>
      <c r="Z3609">
        <v>1</v>
      </c>
      <c r="AA3609">
        <f t="shared" si="283"/>
        <v>56</v>
      </c>
      <c r="AB3609">
        <f t="shared" si="284"/>
        <v>56</v>
      </c>
      <c r="AE3609" t="s">
        <v>46</v>
      </c>
      <c r="AF3609">
        <v>0.9</v>
      </c>
      <c r="AG3609">
        <v>47</v>
      </c>
      <c r="AH3609">
        <v>96</v>
      </c>
      <c r="AI3609">
        <v>9</v>
      </c>
      <c r="AJ3609">
        <v>10</v>
      </c>
      <c r="AK3609">
        <v>10</v>
      </c>
      <c r="AL3609">
        <v>9</v>
      </c>
      <c r="AM3609">
        <v>10</v>
      </c>
      <c r="AN3609">
        <v>9</v>
      </c>
    </row>
    <row r="3610" spans="1:40" x14ac:dyDescent="0.2">
      <c r="A3610" s="1">
        <v>9641407</v>
      </c>
      <c r="B3610" t="s">
        <v>2720</v>
      </c>
      <c r="C3610">
        <v>2013</v>
      </c>
      <c r="D3610" s="2" t="s">
        <v>5551</v>
      </c>
      <c r="E3610" s="3" t="str">
        <f t="shared" si="280"/>
        <v>6/11/2013</v>
      </c>
      <c r="F3610" s="4">
        <f t="shared" si="281"/>
        <v>1114</v>
      </c>
      <c r="G3610" s="4">
        <f t="shared" si="282"/>
        <v>3.0520547945205481</v>
      </c>
      <c r="H3610" s="1">
        <v>1260229</v>
      </c>
      <c r="I3610" t="s">
        <v>50</v>
      </c>
      <c r="J3610" t="s">
        <v>33</v>
      </c>
      <c r="K3610" t="s">
        <v>34</v>
      </c>
      <c r="L3610" s="1">
        <v>1013</v>
      </c>
      <c r="M3610" t="s">
        <v>35</v>
      </c>
      <c r="N3610">
        <v>52.375685916547901</v>
      </c>
      <c r="O3610">
        <v>4.8763237220122404</v>
      </c>
      <c r="P3610" t="s">
        <v>102</v>
      </c>
      <c r="Q3610" t="s">
        <v>37</v>
      </c>
      <c r="R3610">
        <v>2</v>
      </c>
      <c r="S3610">
        <v>1</v>
      </c>
      <c r="T3610">
        <v>1</v>
      </c>
      <c r="U3610">
        <v>1</v>
      </c>
      <c r="V3610" t="s">
        <v>38</v>
      </c>
      <c r="W3610">
        <v>110</v>
      </c>
      <c r="X3610">
        <v>1</v>
      </c>
      <c r="Y3610">
        <v>0</v>
      </c>
      <c r="Z3610">
        <v>3</v>
      </c>
      <c r="AA3610">
        <f t="shared" si="283"/>
        <v>330</v>
      </c>
      <c r="AB3610">
        <f t="shared" si="284"/>
        <v>330</v>
      </c>
      <c r="AE3610" t="s">
        <v>46</v>
      </c>
      <c r="AF3610">
        <v>1</v>
      </c>
      <c r="AG3610">
        <v>7</v>
      </c>
      <c r="AH3610">
        <v>97</v>
      </c>
      <c r="AI3610">
        <v>10</v>
      </c>
      <c r="AJ3610">
        <v>9</v>
      </c>
      <c r="AK3610">
        <v>9</v>
      </c>
      <c r="AL3610">
        <v>10</v>
      </c>
      <c r="AM3610">
        <v>10</v>
      </c>
      <c r="AN3610">
        <v>9</v>
      </c>
    </row>
    <row r="3611" spans="1:40" x14ac:dyDescent="0.2">
      <c r="A3611" s="1">
        <v>9655488</v>
      </c>
      <c r="B3611" t="s">
        <v>909</v>
      </c>
      <c r="C3611">
        <v>2013</v>
      </c>
      <c r="D3611" s="2" t="s">
        <v>5551</v>
      </c>
      <c r="E3611" s="3" t="str">
        <f t="shared" si="280"/>
        <v>6/11/2013</v>
      </c>
      <c r="F3611" s="4">
        <f t="shared" si="281"/>
        <v>1114</v>
      </c>
      <c r="G3611" s="4">
        <f t="shared" si="282"/>
        <v>3.0520547945205481</v>
      </c>
      <c r="H3611" s="1">
        <v>3411355</v>
      </c>
      <c r="I3611" t="s">
        <v>69</v>
      </c>
      <c r="J3611" t="s">
        <v>33</v>
      </c>
      <c r="K3611" t="s">
        <v>34</v>
      </c>
      <c r="L3611" s="1">
        <v>1055</v>
      </c>
      <c r="M3611" t="s">
        <v>35</v>
      </c>
      <c r="N3611">
        <v>52.3658220241092</v>
      </c>
      <c r="O3611">
        <v>4.87856847617509</v>
      </c>
      <c r="P3611" t="s">
        <v>36</v>
      </c>
      <c r="Q3611" t="s">
        <v>42</v>
      </c>
      <c r="R3611">
        <v>2</v>
      </c>
      <c r="S3611">
        <v>1</v>
      </c>
      <c r="T3611">
        <v>1</v>
      </c>
      <c r="U3611">
        <v>1</v>
      </c>
      <c r="V3611" t="s">
        <v>38</v>
      </c>
      <c r="W3611">
        <v>45</v>
      </c>
      <c r="X3611">
        <v>1</v>
      </c>
      <c r="Y3611">
        <v>0</v>
      </c>
      <c r="Z3611">
        <v>1</v>
      </c>
      <c r="AA3611">
        <f t="shared" si="283"/>
        <v>45</v>
      </c>
      <c r="AB3611">
        <f t="shared" si="284"/>
        <v>45</v>
      </c>
      <c r="AE3611" t="s">
        <v>46</v>
      </c>
      <c r="AF3611">
        <v>1</v>
      </c>
      <c r="AG3611">
        <v>9</v>
      </c>
      <c r="AH3611">
        <v>80</v>
      </c>
      <c r="AI3611">
        <v>9</v>
      </c>
      <c r="AJ3611">
        <v>7</v>
      </c>
      <c r="AK3611">
        <v>9</v>
      </c>
      <c r="AL3611">
        <v>9</v>
      </c>
      <c r="AM3611">
        <v>9</v>
      </c>
      <c r="AN3611">
        <v>8</v>
      </c>
    </row>
    <row r="3612" spans="1:40" x14ac:dyDescent="0.2">
      <c r="A3612" s="1">
        <v>9657010</v>
      </c>
      <c r="B3612" t="s">
        <v>3151</v>
      </c>
      <c r="C3612">
        <v>2013</v>
      </c>
      <c r="D3612" s="2" t="s">
        <v>5407</v>
      </c>
      <c r="E3612" s="3" t="str">
        <f t="shared" si="280"/>
        <v>6/12/2013</v>
      </c>
      <c r="F3612" s="4">
        <f t="shared" si="281"/>
        <v>1113</v>
      </c>
      <c r="G3612" s="4">
        <f t="shared" si="282"/>
        <v>3.0493150684931507</v>
      </c>
      <c r="H3612" s="1">
        <v>1261457</v>
      </c>
      <c r="I3612" t="s">
        <v>48</v>
      </c>
      <c r="J3612" t="s">
        <v>33</v>
      </c>
      <c r="K3612" t="s">
        <v>34</v>
      </c>
      <c r="L3612" s="1">
        <v>1018</v>
      </c>
      <c r="M3612" t="s">
        <v>35</v>
      </c>
      <c r="N3612">
        <v>52.355545817198497</v>
      </c>
      <c r="O3612">
        <v>4.8975713535648904</v>
      </c>
      <c r="P3612" t="s">
        <v>36</v>
      </c>
      <c r="Q3612" t="s">
        <v>37</v>
      </c>
      <c r="R3612">
        <v>6</v>
      </c>
      <c r="S3612">
        <v>1</v>
      </c>
      <c r="T3612">
        <v>3</v>
      </c>
      <c r="U3612">
        <v>1</v>
      </c>
      <c r="V3612" t="s">
        <v>38</v>
      </c>
      <c r="W3612">
        <v>190</v>
      </c>
      <c r="X3612">
        <v>4</v>
      </c>
      <c r="Y3612">
        <v>35</v>
      </c>
      <c r="Z3612">
        <v>4</v>
      </c>
      <c r="AA3612">
        <f t="shared" si="283"/>
        <v>760</v>
      </c>
      <c r="AB3612">
        <f t="shared" si="284"/>
        <v>760</v>
      </c>
      <c r="AE3612" t="s">
        <v>81</v>
      </c>
      <c r="AF3612">
        <v>0.44</v>
      </c>
      <c r="AG3612">
        <v>2</v>
      </c>
      <c r="AH3612">
        <v>100</v>
      </c>
      <c r="AI3612">
        <v>10</v>
      </c>
      <c r="AJ3612">
        <v>10</v>
      </c>
      <c r="AK3612">
        <v>10</v>
      </c>
      <c r="AL3612">
        <v>10</v>
      </c>
      <c r="AM3612">
        <v>10</v>
      </c>
      <c r="AN3612">
        <v>10</v>
      </c>
    </row>
    <row r="3613" spans="1:40" x14ac:dyDescent="0.2">
      <c r="A3613" s="1">
        <v>9657058</v>
      </c>
      <c r="B3613" t="s">
        <v>462</v>
      </c>
      <c r="C3613">
        <v>2013</v>
      </c>
      <c r="D3613" s="2" t="s">
        <v>5407</v>
      </c>
      <c r="E3613" s="3" t="str">
        <f t="shared" si="280"/>
        <v>6/12/2013</v>
      </c>
      <c r="F3613" s="4">
        <f t="shared" si="281"/>
        <v>1113</v>
      </c>
      <c r="G3613" s="4">
        <f t="shared" si="282"/>
        <v>3.0493150684931507</v>
      </c>
      <c r="H3613" s="1">
        <v>5819991</v>
      </c>
      <c r="I3613" t="s">
        <v>50</v>
      </c>
      <c r="J3613" t="s">
        <v>33</v>
      </c>
      <c r="K3613" t="s">
        <v>34</v>
      </c>
      <c r="L3613" s="1" t="s">
        <v>3152</v>
      </c>
      <c r="M3613" t="s">
        <v>35</v>
      </c>
      <c r="N3613">
        <v>52.369808937877899</v>
      </c>
      <c r="O3613">
        <v>4.8740131676054101</v>
      </c>
      <c r="P3613" t="s">
        <v>36</v>
      </c>
      <c r="Q3613" t="s">
        <v>37</v>
      </c>
      <c r="R3613">
        <v>4</v>
      </c>
      <c r="S3613">
        <v>1</v>
      </c>
      <c r="T3613">
        <v>1</v>
      </c>
      <c r="U3613">
        <v>2</v>
      </c>
      <c r="V3613" t="s">
        <v>38</v>
      </c>
      <c r="W3613">
        <v>150</v>
      </c>
      <c r="X3613">
        <v>1</v>
      </c>
      <c r="Y3613">
        <v>0</v>
      </c>
      <c r="Z3613">
        <v>2</v>
      </c>
      <c r="AA3613">
        <f t="shared" si="283"/>
        <v>300</v>
      </c>
      <c r="AB3613">
        <f t="shared" si="284"/>
        <v>300</v>
      </c>
      <c r="AE3613" t="s">
        <v>43</v>
      </c>
      <c r="AF3613">
        <v>0.97</v>
      </c>
      <c r="AG3613">
        <v>0</v>
      </c>
    </row>
    <row r="3614" spans="1:40" x14ac:dyDescent="0.2">
      <c r="A3614" s="1">
        <v>9666906</v>
      </c>
      <c r="B3614" t="s">
        <v>462</v>
      </c>
      <c r="C3614">
        <v>2013</v>
      </c>
      <c r="D3614" s="2" t="s">
        <v>5407</v>
      </c>
      <c r="E3614" s="3" t="str">
        <f t="shared" si="280"/>
        <v>6/12/2013</v>
      </c>
      <c r="F3614" s="4">
        <f t="shared" si="281"/>
        <v>1113</v>
      </c>
      <c r="G3614" s="4">
        <f t="shared" si="282"/>
        <v>3.0493150684931507</v>
      </c>
      <c r="H3614" s="1">
        <v>1278953</v>
      </c>
      <c r="I3614" t="s">
        <v>50</v>
      </c>
      <c r="J3614" t="s">
        <v>33</v>
      </c>
      <c r="K3614" t="s">
        <v>34</v>
      </c>
      <c r="L3614" s="1">
        <v>1015</v>
      </c>
      <c r="M3614" t="s">
        <v>35</v>
      </c>
      <c r="N3614">
        <v>52.378990771596598</v>
      </c>
      <c r="O3614">
        <v>4.8876657701264703</v>
      </c>
      <c r="P3614" t="s">
        <v>36</v>
      </c>
      <c r="Q3614" t="s">
        <v>42</v>
      </c>
      <c r="R3614">
        <v>4</v>
      </c>
      <c r="S3614">
        <v>1</v>
      </c>
      <c r="T3614">
        <v>1</v>
      </c>
      <c r="U3614">
        <v>2</v>
      </c>
      <c r="V3614" t="s">
        <v>38</v>
      </c>
      <c r="W3614">
        <v>119</v>
      </c>
      <c r="X3614">
        <v>2</v>
      </c>
      <c r="Y3614">
        <v>11</v>
      </c>
      <c r="Z3614">
        <v>3</v>
      </c>
      <c r="AA3614">
        <f t="shared" si="283"/>
        <v>357</v>
      </c>
      <c r="AB3614">
        <f t="shared" si="284"/>
        <v>357</v>
      </c>
      <c r="AE3614" t="s">
        <v>43</v>
      </c>
      <c r="AF3614">
        <v>0.97</v>
      </c>
      <c r="AG3614">
        <v>40</v>
      </c>
      <c r="AH3614">
        <v>89</v>
      </c>
      <c r="AI3614">
        <v>9</v>
      </c>
      <c r="AJ3614">
        <v>9</v>
      </c>
      <c r="AK3614">
        <v>9</v>
      </c>
      <c r="AL3614">
        <v>9</v>
      </c>
      <c r="AM3614">
        <v>10</v>
      </c>
      <c r="AN3614">
        <v>9</v>
      </c>
    </row>
    <row r="3615" spans="1:40" x14ac:dyDescent="0.2">
      <c r="A3615" s="1">
        <v>9667223</v>
      </c>
      <c r="B3615" t="s">
        <v>462</v>
      </c>
      <c r="C3615">
        <v>2013</v>
      </c>
      <c r="D3615" s="2" t="s">
        <v>5407</v>
      </c>
      <c r="E3615" s="3" t="str">
        <f t="shared" si="280"/>
        <v>6/12/2013</v>
      </c>
      <c r="F3615" s="4">
        <f t="shared" si="281"/>
        <v>1113</v>
      </c>
      <c r="G3615" s="4">
        <f t="shared" si="282"/>
        <v>3.0493150684931507</v>
      </c>
      <c r="H3615" s="1">
        <v>1266626</v>
      </c>
      <c r="I3615" t="s">
        <v>50</v>
      </c>
      <c r="J3615" t="s">
        <v>33</v>
      </c>
      <c r="K3615" t="s">
        <v>34</v>
      </c>
      <c r="L3615" s="1" t="s">
        <v>3152</v>
      </c>
      <c r="M3615" t="s">
        <v>35</v>
      </c>
      <c r="N3615">
        <v>52.357929137470798</v>
      </c>
      <c r="O3615">
        <v>4.8777440186628196</v>
      </c>
      <c r="P3615" t="s">
        <v>36</v>
      </c>
      <c r="Q3615" t="s">
        <v>42</v>
      </c>
      <c r="R3615">
        <v>2</v>
      </c>
      <c r="S3615">
        <v>1</v>
      </c>
      <c r="T3615">
        <v>1</v>
      </c>
      <c r="U3615">
        <v>2</v>
      </c>
      <c r="V3615" t="s">
        <v>38</v>
      </c>
      <c r="W3615">
        <v>95</v>
      </c>
      <c r="X3615">
        <v>2</v>
      </c>
      <c r="Y3615">
        <v>20</v>
      </c>
      <c r="Z3615">
        <v>3</v>
      </c>
      <c r="AA3615">
        <f t="shared" si="283"/>
        <v>285</v>
      </c>
      <c r="AB3615">
        <f t="shared" si="284"/>
        <v>285</v>
      </c>
      <c r="AE3615" t="s">
        <v>43</v>
      </c>
      <c r="AF3615">
        <v>0.97</v>
      </c>
      <c r="AG3615">
        <v>41</v>
      </c>
      <c r="AH3615">
        <v>90</v>
      </c>
      <c r="AI3615">
        <v>9</v>
      </c>
      <c r="AJ3615">
        <v>10</v>
      </c>
      <c r="AK3615">
        <v>10</v>
      </c>
      <c r="AL3615">
        <v>10</v>
      </c>
      <c r="AM3615">
        <v>10</v>
      </c>
      <c r="AN3615">
        <v>9</v>
      </c>
    </row>
    <row r="3616" spans="1:40" x14ac:dyDescent="0.2">
      <c r="A3616" s="1">
        <v>9668655</v>
      </c>
      <c r="B3616" t="s">
        <v>3153</v>
      </c>
      <c r="C3616">
        <v>2013</v>
      </c>
      <c r="D3616" s="2" t="s">
        <v>5407</v>
      </c>
      <c r="E3616" s="3" t="str">
        <f t="shared" si="280"/>
        <v>6/12/2013</v>
      </c>
      <c r="F3616" s="4">
        <f t="shared" si="281"/>
        <v>1113</v>
      </c>
      <c r="G3616" s="4">
        <f t="shared" si="282"/>
        <v>3.0493150684931507</v>
      </c>
      <c r="H3616" s="1">
        <v>1261569</v>
      </c>
      <c r="I3616" t="s">
        <v>50</v>
      </c>
      <c r="J3616" t="s">
        <v>33</v>
      </c>
      <c r="K3616" t="s">
        <v>34</v>
      </c>
      <c r="L3616" s="1" t="s">
        <v>1900</v>
      </c>
      <c r="M3616" t="s">
        <v>35</v>
      </c>
      <c r="N3616">
        <v>52.350730073688197</v>
      </c>
      <c r="O3616">
        <v>4.8519086974180103</v>
      </c>
      <c r="P3616" t="s">
        <v>36</v>
      </c>
      <c r="Q3616" t="s">
        <v>37</v>
      </c>
      <c r="R3616">
        <v>4</v>
      </c>
      <c r="S3616">
        <v>1</v>
      </c>
      <c r="T3616">
        <v>2</v>
      </c>
      <c r="U3616">
        <v>4</v>
      </c>
      <c r="V3616" t="s">
        <v>38</v>
      </c>
      <c r="W3616">
        <v>185</v>
      </c>
      <c r="X3616">
        <v>2</v>
      </c>
      <c r="Y3616">
        <v>0</v>
      </c>
      <c r="Z3616">
        <v>5</v>
      </c>
      <c r="AA3616">
        <f t="shared" si="283"/>
        <v>925</v>
      </c>
      <c r="AB3616">
        <f t="shared" si="284"/>
        <v>925</v>
      </c>
      <c r="AE3616" t="s">
        <v>39</v>
      </c>
      <c r="AF3616">
        <v>1</v>
      </c>
      <c r="AG3616">
        <v>8</v>
      </c>
      <c r="AH3616">
        <v>94</v>
      </c>
      <c r="AI3616">
        <v>9</v>
      </c>
      <c r="AJ3616">
        <v>10</v>
      </c>
      <c r="AK3616">
        <v>10</v>
      </c>
      <c r="AL3616">
        <v>10</v>
      </c>
      <c r="AM3616">
        <v>9</v>
      </c>
      <c r="AN3616">
        <v>9</v>
      </c>
    </row>
    <row r="3617" spans="1:40" x14ac:dyDescent="0.2">
      <c r="A3617" s="1">
        <v>9674659</v>
      </c>
      <c r="B3617" t="s">
        <v>3154</v>
      </c>
      <c r="C3617">
        <v>2013</v>
      </c>
      <c r="D3617" s="2" t="s">
        <v>5407</v>
      </c>
      <c r="E3617" s="3" t="str">
        <f t="shared" si="280"/>
        <v>6/12/2013</v>
      </c>
      <c r="F3617" s="4">
        <f t="shared" si="281"/>
        <v>1113</v>
      </c>
      <c r="G3617" s="4">
        <f t="shared" si="282"/>
        <v>3.0493150684931507</v>
      </c>
      <c r="H3617" s="1">
        <v>1261893</v>
      </c>
      <c r="I3617" t="s">
        <v>159</v>
      </c>
      <c r="J3617" t="s">
        <v>33</v>
      </c>
      <c r="K3617" t="s">
        <v>34</v>
      </c>
      <c r="L3617" s="1">
        <v>1087</v>
      </c>
      <c r="M3617" t="s">
        <v>35</v>
      </c>
      <c r="N3617">
        <v>52.391205218548599</v>
      </c>
      <c r="O3617">
        <v>4.8784455752014102</v>
      </c>
      <c r="P3617" t="s">
        <v>36</v>
      </c>
      <c r="Q3617" t="s">
        <v>42</v>
      </c>
      <c r="R3617">
        <v>2</v>
      </c>
      <c r="S3617">
        <v>1</v>
      </c>
      <c r="T3617">
        <v>1</v>
      </c>
      <c r="U3617">
        <v>1</v>
      </c>
      <c r="V3617" t="s">
        <v>38</v>
      </c>
      <c r="W3617">
        <v>85</v>
      </c>
      <c r="X3617">
        <v>1</v>
      </c>
      <c r="Y3617">
        <v>0</v>
      </c>
      <c r="Z3617">
        <v>1</v>
      </c>
      <c r="AA3617">
        <f t="shared" si="283"/>
        <v>85</v>
      </c>
      <c r="AB3617">
        <f t="shared" si="284"/>
        <v>85</v>
      </c>
      <c r="AE3617" t="s">
        <v>43</v>
      </c>
      <c r="AF3617">
        <v>1</v>
      </c>
      <c r="AG3617">
        <v>1</v>
      </c>
      <c r="AH3617">
        <v>100</v>
      </c>
      <c r="AI3617">
        <v>10</v>
      </c>
      <c r="AJ3617">
        <v>10</v>
      </c>
      <c r="AK3617">
        <v>8</v>
      </c>
      <c r="AL3617">
        <v>8</v>
      </c>
      <c r="AM3617">
        <v>8</v>
      </c>
      <c r="AN3617">
        <v>6</v>
      </c>
    </row>
    <row r="3618" spans="1:40" x14ac:dyDescent="0.2">
      <c r="A3618" s="1">
        <v>9675518</v>
      </c>
      <c r="B3618" t="s">
        <v>3155</v>
      </c>
      <c r="C3618">
        <v>2013</v>
      </c>
      <c r="D3618" s="2" t="s">
        <v>5407</v>
      </c>
      <c r="E3618" s="3" t="str">
        <f t="shared" si="280"/>
        <v>6/12/2013</v>
      </c>
      <c r="F3618" s="4">
        <f t="shared" si="281"/>
        <v>1113</v>
      </c>
      <c r="G3618" s="4">
        <f t="shared" si="282"/>
        <v>3.0493150684931507</v>
      </c>
      <c r="H3618" s="1">
        <v>1261957</v>
      </c>
      <c r="I3618" t="s">
        <v>45</v>
      </c>
      <c r="J3618" t="s">
        <v>33</v>
      </c>
      <c r="K3618" t="s">
        <v>34</v>
      </c>
      <c r="L3618" s="1" t="s">
        <v>3156</v>
      </c>
      <c r="M3618" t="s">
        <v>35</v>
      </c>
      <c r="N3618">
        <v>52.384645479375699</v>
      </c>
      <c r="O3618">
        <v>4.8747376562345197</v>
      </c>
      <c r="P3618" t="s">
        <v>36</v>
      </c>
      <c r="Q3618" t="s">
        <v>37</v>
      </c>
      <c r="R3618">
        <v>2</v>
      </c>
      <c r="S3618">
        <v>1</v>
      </c>
      <c r="T3618">
        <v>1</v>
      </c>
      <c r="U3618">
        <v>1</v>
      </c>
      <c r="V3618" t="s">
        <v>38</v>
      </c>
      <c r="W3618">
        <v>99</v>
      </c>
      <c r="X3618">
        <v>1</v>
      </c>
      <c r="Y3618">
        <v>0</v>
      </c>
      <c r="Z3618">
        <v>2</v>
      </c>
      <c r="AA3618">
        <f t="shared" si="283"/>
        <v>198</v>
      </c>
      <c r="AB3618">
        <f t="shared" si="284"/>
        <v>198</v>
      </c>
      <c r="AE3618" t="s">
        <v>43</v>
      </c>
      <c r="AF3618">
        <v>1</v>
      </c>
      <c r="AG3618">
        <v>13</v>
      </c>
      <c r="AH3618">
        <v>95</v>
      </c>
      <c r="AI3618">
        <v>10</v>
      </c>
      <c r="AJ3618">
        <v>10</v>
      </c>
      <c r="AK3618">
        <v>10</v>
      </c>
      <c r="AL3618">
        <v>10</v>
      </c>
      <c r="AM3618">
        <v>10</v>
      </c>
      <c r="AN3618">
        <v>10</v>
      </c>
    </row>
    <row r="3619" spans="1:40" x14ac:dyDescent="0.2">
      <c r="A3619" s="1">
        <v>9677506</v>
      </c>
      <c r="B3619" t="s">
        <v>1439</v>
      </c>
      <c r="C3619">
        <v>2013</v>
      </c>
      <c r="D3619" s="2" t="s">
        <v>5407</v>
      </c>
      <c r="E3619" s="3" t="str">
        <f t="shared" si="280"/>
        <v>6/12/2013</v>
      </c>
      <c r="F3619" s="4">
        <f t="shared" si="281"/>
        <v>1113</v>
      </c>
      <c r="G3619" s="4">
        <f t="shared" si="282"/>
        <v>3.0493150684931507</v>
      </c>
      <c r="H3619" s="1">
        <v>1261961</v>
      </c>
      <c r="I3619" t="s">
        <v>58</v>
      </c>
      <c r="J3619" t="s">
        <v>33</v>
      </c>
      <c r="K3619" t="s">
        <v>34</v>
      </c>
      <c r="L3619" s="1" t="s">
        <v>3157</v>
      </c>
      <c r="M3619" t="s">
        <v>35</v>
      </c>
      <c r="N3619">
        <v>52.354039774442903</v>
      </c>
      <c r="O3619">
        <v>4.9338438938646503</v>
      </c>
      <c r="P3619" t="s">
        <v>36</v>
      </c>
      <c r="Q3619" t="s">
        <v>37</v>
      </c>
      <c r="R3619">
        <v>2</v>
      </c>
      <c r="S3619">
        <v>1</v>
      </c>
      <c r="T3619">
        <v>1</v>
      </c>
      <c r="U3619">
        <v>1</v>
      </c>
      <c r="V3619" t="s">
        <v>38</v>
      </c>
      <c r="W3619">
        <v>125</v>
      </c>
      <c r="X3619">
        <v>1</v>
      </c>
      <c r="Y3619">
        <v>0</v>
      </c>
      <c r="Z3619">
        <v>3</v>
      </c>
      <c r="AA3619">
        <f t="shared" si="283"/>
        <v>375</v>
      </c>
      <c r="AB3619">
        <f t="shared" si="284"/>
        <v>375</v>
      </c>
      <c r="AE3619" t="s">
        <v>46</v>
      </c>
      <c r="AF3619">
        <v>1</v>
      </c>
      <c r="AG3619">
        <v>54</v>
      </c>
      <c r="AH3619">
        <v>97</v>
      </c>
      <c r="AI3619">
        <v>10</v>
      </c>
      <c r="AJ3619">
        <v>10</v>
      </c>
      <c r="AK3619">
        <v>10</v>
      </c>
      <c r="AL3619">
        <v>10</v>
      </c>
      <c r="AM3619">
        <v>10</v>
      </c>
      <c r="AN3619">
        <v>10</v>
      </c>
    </row>
    <row r="3620" spans="1:40" x14ac:dyDescent="0.2">
      <c r="A3620" s="1">
        <v>9691940</v>
      </c>
      <c r="B3620" t="s">
        <v>3158</v>
      </c>
      <c r="C3620">
        <v>2013</v>
      </c>
      <c r="D3620" s="2" t="s">
        <v>5407</v>
      </c>
      <c r="E3620" s="3" t="str">
        <f t="shared" si="280"/>
        <v>6/12/2013</v>
      </c>
      <c r="F3620" s="4">
        <f t="shared" si="281"/>
        <v>1113</v>
      </c>
      <c r="G3620" s="4">
        <f t="shared" si="282"/>
        <v>3.0493150684931507</v>
      </c>
      <c r="H3620" s="1">
        <v>1262157</v>
      </c>
      <c r="I3620" t="s">
        <v>54</v>
      </c>
      <c r="J3620" t="s">
        <v>33</v>
      </c>
      <c r="K3620" t="s">
        <v>34</v>
      </c>
      <c r="L3620" s="1">
        <v>1071</v>
      </c>
      <c r="M3620" t="s">
        <v>35</v>
      </c>
      <c r="N3620">
        <v>52.378883798364797</v>
      </c>
      <c r="O3620">
        <v>4.9078091826778598</v>
      </c>
      <c r="P3620" t="s">
        <v>56</v>
      </c>
      <c r="Q3620" t="s">
        <v>37</v>
      </c>
      <c r="R3620">
        <v>4</v>
      </c>
      <c r="S3620">
        <v>1</v>
      </c>
      <c r="T3620">
        <v>3</v>
      </c>
      <c r="U3620">
        <v>4</v>
      </c>
      <c r="V3620" t="s">
        <v>38</v>
      </c>
      <c r="W3620">
        <v>195</v>
      </c>
      <c r="X3620">
        <v>2</v>
      </c>
      <c r="Y3620">
        <v>50</v>
      </c>
      <c r="Z3620">
        <v>4</v>
      </c>
      <c r="AA3620">
        <f t="shared" si="283"/>
        <v>780</v>
      </c>
      <c r="AB3620">
        <f t="shared" si="284"/>
        <v>780</v>
      </c>
      <c r="AE3620" t="s">
        <v>46</v>
      </c>
      <c r="AF3620">
        <v>1</v>
      </c>
      <c r="AG3620">
        <v>9</v>
      </c>
      <c r="AH3620">
        <v>97</v>
      </c>
      <c r="AI3620">
        <v>9</v>
      </c>
      <c r="AJ3620">
        <v>9</v>
      </c>
      <c r="AK3620">
        <v>10</v>
      </c>
      <c r="AL3620">
        <v>10</v>
      </c>
      <c r="AM3620">
        <v>10</v>
      </c>
      <c r="AN3620">
        <v>10</v>
      </c>
    </row>
    <row r="3621" spans="1:40" x14ac:dyDescent="0.2">
      <c r="A3621" s="1">
        <v>9694623</v>
      </c>
      <c r="B3621" t="s">
        <v>3159</v>
      </c>
      <c r="C3621">
        <v>2013</v>
      </c>
      <c r="D3621" s="2" t="s">
        <v>5407</v>
      </c>
      <c r="E3621" s="3" t="str">
        <f t="shared" si="280"/>
        <v>6/12/2013</v>
      </c>
      <c r="F3621" s="4">
        <f t="shared" si="281"/>
        <v>1113</v>
      </c>
      <c r="G3621" s="4">
        <f t="shared" si="282"/>
        <v>3.0493150684931507</v>
      </c>
      <c r="H3621" s="1">
        <v>4254782</v>
      </c>
      <c r="I3621" t="s">
        <v>48</v>
      </c>
      <c r="J3621" t="s">
        <v>33</v>
      </c>
      <c r="K3621" t="s">
        <v>34</v>
      </c>
      <c r="L3621" s="1" t="s">
        <v>3160</v>
      </c>
      <c r="M3621" t="s">
        <v>35</v>
      </c>
      <c r="N3621">
        <v>52.360979721598703</v>
      </c>
      <c r="O3621">
        <v>4.8430384814090699</v>
      </c>
      <c r="P3621" t="s">
        <v>102</v>
      </c>
      <c r="Q3621" t="s">
        <v>37</v>
      </c>
      <c r="R3621">
        <v>4</v>
      </c>
      <c r="S3621">
        <v>1.5</v>
      </c>
      <c r="T3621">
        <v>2</v>
      </c>
      <c r="U3621">
        <v>3</v>
      </c>
      <c r="V3621" t="s">
        <v>38</v>
      </c>
      <c r="W3621">
        <v>185</v>
      </c>
      <c r="X3621">
        <v>4</v>
      </c>
      <c r="Y3621">
        <v>50</v>
      </c>
      <c r="Z3621">
        <v>3</v>
      </c>
      <c r="AA3621">
        <f t="shared" si="283"/>
        <v>555</v>
      </c>
      <c r="AB3621">
        <f t="shared" si="284"/>
        <v>555</v>
      </c>
      <c r="AE3621" t="s">
        <v>43</v>
      </c>
      <c r="AF3621">
        <v>1</v>
      </c>
      <c r="AG3621">
        <v>0</v>
      </c>
    </row>
    <row r="3622" spans="1:40" x14ac:dyDescent="0.2">
      <c r="A3622" s="1">
        <v>9696918</v>
      </c>
      <c r="B3622" t="s">
        <v>3159</v>
      </c>
      <c r="C3622">
        <v>2013</v>
      </c>
      <c r="D3622" s="2" t="s">
        <v>5407</v>
      </c>
      <c r="E3622" s="3" t="str">
        <f t="shared" si="280"/>
        <v>6/12/2013</v>
      </c>
      <c r="F3622" s="4">
        <f t="shared" si="281"/>
        <v>1113</v>
      </c>
      <c r="G3622" s="4">
        <f t="shared" si="282"/>
        <v>3.0493150684931507</v>
      </c>
      <c r="H3622" s="1">
        <v>4043791</v>
      </c>
      <c r="I3622" t="s">
        <v>48</v>
      </c>
      <c r="J3622" t="s">
        <v>33</v>
      </c>
      <c r="K3622" t="s">
        <v>34</v>
      </c>
      <c r="L3622" s="1" t="s">
        <v>3160</v>
      </c>
      <c r="M3622" t="s">
        <v>35</v>
      </c>
      <c r="N3622">
        <v>52.383844641345398</v>
      </c>
      <c r="O3622">
        <v>4.8720889203073696</v>
      </c>
      <c r="P3622" t="s">
        <v>102</v>
      </c>
      <c r="Q3622" t="s">
        <v>42</v>
      </c>
      <c r="R3622">
        <v>2</v>
      </c>
      <c r="S3622">
        <v>1.5</v>
      </c>
      <c r="T3622">
        <v>1</v>
      </c>
      <c r="U3622">
        <v>1</v>
      </c>
      <c r="V3622" t="s">
        <v>38</v>
      </c>
      <c r="W3622">
        <v>80</v>
      </c>
      <c r="X3622">
        <v>2</v>
      </c>
      <c r="Y3622">
        <v>150</v>
      </c>
      <c r="Z3622">
        <v>2</v>
      </c>
      <c r="AA3622">
        <f t="shared" si="283"/>
        <v>160</v>
      </c>
      <c r="AB3622">
        <f t="shared" si="284"/>
        <v>160</v>
      </c>
      <c r="AE3622" t="s">
        <v>43</v>
      </c>
      <c r="AF3622">
        <v>1</v>
      </c>
      <c r="AG3622">
        <v>47</v>
      </c>
      <c r="AH3622">
        <v>96</v>
      </c>
      <c r="AI3622">
        <v>9</v>
      </c>
      <c r="AJ3622">
        <v>9</v>
      </c>
      <c r="AK3622">
        <v>10</v>
      </c>
      <c r="AL3622">
        <v>10</v>
      </c>
      <c r="AM3622">
        <v>10</v>
      </c>
      <c r="AN3622">
        <v>9</v>
      </c>
    </row>
    <row r="3623" spans="1:40" x14ac:dyDescent="0.2">
      <c r="A3623" s="1">
        <v>9703677</v>
      </c>
      <c r="B3623" t="s">
        <v>3159</v>
      </c>
      <c r="C3623">
        <v>2013</v>
      </c>
      <c r="D3623" s="2" t="s">
        <v>5407</v>
      </c>
      <c r="E3623" s="3" t="str">
        <f t="shared" si="280"/>
        <v>6/12/2013</v>
      </c>
      <c r="F3623" s="4">
        <f t="shared" si="281"/>
        <v>1113</v>
      </c>
      <c r="G3623" s="4">
        <f t="shared" si="282"/>
        <v>3.0493150684931507</v>
      </c>
      <c r="H3623" s="1">
        <v>4413309</v>
      </c>
      <c r="I3623" t="s">
        <v>48</v>
      </c>
      <c r="J3623" t="s">
        <v>33</v>
      </c>
      <c r="K3623" t="s">
        <v>34</v>
      </c>
      <c r="L3623" s="1">
        <v>1011</v>
      </c>
      <c r="M3623" t="s">
        <v>35</v>
      </c>
      <c r="N3623">
        <v>52.373351949706802</v>
      </c>
      <c r="O3623">
        <v>4.8603219453249702</v>
      </c>
      <c r="P3623" t="s">
        <v>102</v>
      </c>
      <c r="Q3623" t="s">
        <v>42</v>
      </c>
      <c r="R3623">
        <v>2</v>
      </c>
      <c r="S3623">
        <v>1</v>
      </c>
      <c r="T3623">
        <v>1</v>
      </c>
      <c r="U3623">
        <v>2</v>
      </c>
      <c r="V3623" t="s">
        <v>38</v>
      </c>
      <c r="W3623">
        <v>70</v>
      </c>
      <c r="X3623">
        <v>2</v>
      </c>
      <c r="Y3623">
        <v>50</v>
      </c>
      <c r="Z3623">
        <v>2</v>
      </c>
      <c r="AA3623">
        <f t="shared" si="283"/>
        <v>140</v>
      </c>
      <c r="AB3623">
        <f t="shared" si="284"/>
        <v>140</v>
      </c>
      <c r="AE3623" t="s">
        <v>43</v>
      </c>
      <c r="AF3623">
        <v>1</v>
      </c>
      <c r="AG3623">
        <v>17</v>
      </c>
      <c r="AH3623">
        <v>94</v>
      </c>
      <c r="AI3623">
        <v>9</v>
      </c>
      <c r="AJ3623">
        <v>9</v>
      </c>
      <c r="AK3623">
        <v>10</v>
      </c>
      <c r="AL3623">
        <v>10</v>
      </c>
      <c r="AM3623">
        <v>10</v>
      </c>
      <c r="AN3623">
        <v>9</v>
      </c>
    </row>
    <row r="3624" spans="1:40" x14ac:dyDescent="0.2">
      <c r="A3624" s="1">
        <v>9717664</v>
      </c>
      <c r="B3624" t="s">
        <v>2045</v>
      </c>
      <c r="C3624">
        <v>2013</v>
      </c>
      <c r="D3624" s="2" t="s">
        <v>5407</v>
      </c>
      <c r="E3624" s="3" t="str">
        <f t="shared" si="280"/>
        <v>6/12/2013</v>
      </c>
      <c r="F3624" s="4">
        <f t="shared" si="281"/>
        <v>1113</v>
      </c>
      <c r="G3624" s="4">
        <f t="shared" si="282"/>
        <v>3.0493150684931507</v>
      </c>
      <c r="H3624" s="1">
        <v>3743958</v>
      </c>
      <c r="I3624" t="s">
        <v>32</v>
      </c>
      <c r="J3624" t="s">
        <v>33</v>
      </c>
      <c r="K3624" t="s">
        <v>34</v>
      </c>
      <c r="L3624" s="1">
        <v>1052</v>
      </c>
      <c r="M3624" t="s">
        <v>35</v>
      </c>
      <c r="N3624">
        <v>52.354538006032001</v>
      </c>
      <c r="O3624">
        <v>4.9305337796236799</v>
      </c>
      <c r="P3624" t="s">
        <v>56</v>
      </c>
      <c r="Q3624" t="s">
        <v>37</v>
      </c>
      <c r="R3624">
        <v>6</v>
      </c>
      <c r="S3624">
        <v>1</v>
      </c>
      <c r="T3624">
        <v>4</v>
      </c>
      <c r="U3624">
        <v>6</v>
      </c>
      <c r="V3624" t="s">
        <v>38</v>
      </c>
      <c r="W3624">
        <v>404</v>
      </c>
      <c r="X3624">
        <v>2</v>
      </c>
      <c r="Y3624">
        <v>100</v>
      </c>
      <c r="Z3624">
        <v>1</v>
      </c>
      <c r="AA3624">
        <f t="shared" si="283"/>
        <v>404</v>
      </c>
      <c r="AB3624">
        <f t="shared" si="284"/>
        <v>404</v>
      </c>
      <c r="AE3624" t="s">
        <v>46</v>
      </c>
      <c r="AF3624">
        <v>0.86</v>
      </c>
      <c r="AG3624">
        <v>0</v>
      </c>
    </row>
    <row r="3625" spans="1:40" x14ac:dyDescent="0.2">
      <c r="A3625" s="1">
        <v>9720300</v>
      </c>
      <c r="B3625" t="s">
        <v>266</v>
      </c>
      <c r="C3625">
        <v>2013</v>
      </c>
      <c r="D3625" s="2" t="s">
        <v>5407</v>
      </c>
      <c r="E3625" s="3" t="str">
        <f t="shared" si="280"/>
        <v>6/12/2013</v>
      </c>
      <c r="F3625" s="4">
        <f t="shared" si="281"/>
        <v>1113</v>
      </c>
      <c r="G3625" s="4">
        <f t="shared" si="282"/>
        <v>3.0493150684931507</v>
      </c>
      <c r="H3625" s="1">
        <v>1491113</v>
      </c>
      <c r="I3625" t="s">
        <v>45</v>
      </c>
      <c r="J3625" t="s">
        <v>33</v>
      </c>
      <c r="K3625" t="s">
        <v>34</v>
      </c>
      <c r="L3625" s="1">
        <v>1016</v>
      </c>
      <c r="M3625" t="s">
        <v>35</v>
      </c>
      <c r="N3625">
        <v>52.394415454279603</v>
      </c>
      <c r="O3625">
        <v>4.9217333721714098</v>
      </c>
      <c r="P3625" t="s">
        <v>36</v>
      </c>
      <c r="Q3625" t="s">
        <v>37</v>
      </c>
      <c r="R3625">
        <v>4</v>
      </c>
      <c r="S3625">
        <v>1.5</v>
      </c>
      <c r="T3625">
        <v>2</v>
      </c>
      <c r="U3625">
        <v>2</v>
      </c>
      <c r="V3625" t="s">
        <v>38</v>
      </c>
      <c r="W3625">
        <v>150</v>
      </c>
      <c r="X3625">
        <v>2</v>
      </c>
      <c r="Y3625">
        <v>40</v>
      </c>
      <c r="Z3625">
        <v>2</v>
      </c>
      <c r="AA3625">
        <f t="shared" si="283"/>
        <v>300</v>
      </c>
      <c r="AB3625">
        <f t="shared" si="284"/>
        <v>300</v>
      </c>
      <c r="AE3625" t="s">
        <v>46</v>
      </c>
      <c r="AF3625">
        <v>0.95</v>
      </c>
      <c r="AG3625">
        <v>10</v>
      </c>
      <c r="AH3625">
        <v>98</v>
      </c>
      <c r="AI3625">
        <v>10</v>
      </c>
      <c r="AJ3625">
        <v>9</v>
      </c>
      <c r="AK3625">
        <v>10</v>
      </c>
      <c r="AL3625">
        <v>10</v>
      </c>
      <c r="AM3625">
        <v>10</v>
      </c>
      <c r="AN3625">
        <v>9</v>
      </c>
    </row>
    <row r="3626" spans="1:40" x14ac:dyDescent="0.2">
      <c r="A3626" s="1">
        <v>9723327</v>
      </c>
      <c r="B3626" t="s">
        <v>40</v>
      </c>
      <c r="C3626">
        <v>2013</v>
      </c>
      <c r="D3626" s="2" t="s">
        <v>5407</v>
      </c>
      <c r="E3626" s="3" t="str">
        <f t="shared" si="280"/>
        <v>6/12/2013</v>
      </c>
      <c r="F3626" s="4">
        <f t="shared" si="281"/>
        <v>1113</v>
      </c>
      <c r="G3626" s="4">
        <f t="shared" si="282"/>
        <v>3.0493150684931507</v>
      </c>
      <c r="H3626" s="1">
        <v>1560181</v>
      </c>
      <c r="I3626" t="s">
        <v>58</v>
      </c>
      <c r="J3626" t="s">
        <v>33</v>
      </c>
      <c r="K3626" t="s">
        <v>34</v>
      </c>
      <c r="L3626" s="1" t="s">
        <v>3161</v>
      </c>
      <c r="M3626" t="s">
        <v>35</v>
      </c>
      <c r="N3626">
        <v>52.377082487331698</v>
      </c>
      <c r="O3626">
        <v>4.8604735431162203</v>
      </c>
      <c r="P3626" t="s">
        <v>36</v>
      </c>
      <c r="Q3626" t="s">
        <v>37</v>
      </c>
      <c r="R3626">
        <v>4</v>
      </c>
      <c r="S3626">
        <v>1.5</v>
      </c>
      <c r="T3626">
        <v>2</v>
      </c>
      <c r="U3626">
        <v>2</v>
      </c>
      <c r="V3626" t="s">
        <v>38</v>
      </c>
      <c r="W3626">
        <v>105</v>
      </c>
      <c r="X3626">
        <v>4</v>
      </c>
      <c r="Y3626">
        <v>50</v>
      </c>
      <c r="Z3626">
        <v>4</v>
      </c>
      <c r="AA3626">
        <f t="shared" si="283"/>
        <v>420</v>
      </c>
      <c r="AB3626">
        <f t="shared" si="284"/>
        <v>420</v>
      </c>
      <c r="AE3626" t="s">
        <v>46</v>
      </c>
      <c r="AF3626">
        <v>1</v>
      </c>
      <c r="AG3626">
        <v>23</v>
      </c>
      <c r="AH3626">
        <v>96</v>
      </c>
      <c r="AI3626">
        <v>10</v>
      </c>
      <c r="AJ3626">
        <v>9</v>
      </c>
      <c r="AK3626">
        <v>9</v>
      </c>
      <c r="AL3626">
        <v>10</v>
      </c>
      <c r="AM3626">
        <v>10</v>
      </c>
      <c r="AN3626">
        <v>10</v>
      </c>
    </row>
    <row r="3627" spans="1:40" x14ac:dyDescent="0.2">
      <c r="A3627" s="1">
        <v>9731506</v>
      </c>
      <c r="B3627" t="s">
        <v>3162</v>
      </c>
      <c r="C3627">
        <v>2013</v>
      </c>
      <c r="D3627" s="2" t="s">
        <v>5552</v>
      </c>
      <c r="E3627" s="3" t="str">
        <f t="shared" si="280"/>
        <v>6/13/2013</v>
      </c>
      <c r="F3627" s="4">
        <f t="shared" si="281"/>
        <v>1112</v>
      </c>
      <c r="G3627" s="4">
        <f t="shared" si="282"/>
        <v>3.0465753424657533</v>
      </c>
      <c r="H3627" s="1">
        <v>1265244</v>
      </c>
      <c r="I3627" t="s">
        <v>45</v>
      </c>
      <c r="J3627" t="s">
        <v>33</v>
      </c>
      <c r="K3627" t="s">
        <v>34</v>
      </c>
      <c r="L3627" s="1">
        <v>1053</v>
      </c>
      <c r="M3627" t="s">
        <v>35</v>
      </c>
      <c r="N3627">
        <v>52.3639156265086</v>
      </c>
      <c r="O3627">
        <v>4.9250923147765304</v>
      </c>
      <c r="P3627" t="s">
        <v>36</v>
      </c>
      <c r="Q3627" t="s">
        <v>37</v>
      </c>
      <c r="R3627">
        <v>4</v>
      </c>
      <c r="S3627">
        <v>1</v>
      </c>
      <c r="T3627">
        <v>2</v>
      </c>
      <c r="U3627">
        <v>3</v>
      </c>
      <c r="V3627" t="s">
        <v>38</v>
      </c>
      <c r="W3627">
        <v>110</v>
      </c>
      <c r="X3627">
        <v>1</v>
      </c>
      <c r="Y3627">
        <v>0</v>
      </c>
      <c r="Z3627">
        <v>3</v>
      </c>
      <c r="AA3627">
        <f t="shared" si="283"/>
        <v>330</v>
      </c>
      <c r="AB3627">
        <f t="shared" si="284"/>
        <v>330</v>
      </c>
      <c r="AE3627" t="s">
        <v>39</v>
      </c>
      <c r="AF3627">
        <v>1</v>
      </c>
      <c r="AG3627">
        <v>3</v>
      </c>
      <c r="AH3627">
        <v>100</v>
      </c>
      <c r="AI3627">
        <v>10</v>
      </c>
      <c r="AJ3627">
        <v>10</v>
      </c>
      <c r="AK3627">
        <v>10</v>
      </c>
      <c r="AL3627">
        <v>10</v>
      </c>
      <c r="AM3627">
        <v>9</v>
      </c>
      <c r="AN3627">
        <v>9</v>
      </c>
    </row>
    <row r="3628" spans="1:40" x14ac:dyDescent="0.2">
      <c r="A3628" s="1">
        <v>9732994</v>
      </c>
      <c r="B3628" t="s">
        <v>377</v>
      </c>
      <c r="C3628">
        <v>2013</v>
      </c>
      <c r="D3628" s="2" t="s">
        <v>5552</v>
      </c>
      <c r="E3628" s="3" t="str">
        <f t="shared" si="280"/>
        <v>6/13/2013</v>
      </c>
      <c r="F3628" s="4">
        <f t="shared" si="281"/>
        <v>1112</v>
      </c>
      <c r="G3628" s="4">
        <f t="shared" si="282"/>
        <v>3.0465753424657533</v>
      </c>
      <c r="H3628" s="1">
        <v>1265722</v>
      </c>
      <c r="I3628" t="s">
        <v>50</v>
      </c>
      <c r="J3628" t="s">
        <v>33</v>
      </c>
      <c r="K3628" t="s">
        <v>34</v>
      </c>
      <c r="L3628" s="1" t="s">
        <v>3163</v>
      </c>
      <c r="M3628" t="s">
        <v>35</v>
      </c>
      <c r="N3628">
        <v>52.3758926317226</v>
      </c>
      <c r="O3628">
        <v>4.8945524800859097</v>
      </c>
      <c r="P3628" t="s">
        <v>102</v>
      </c>
      <c r="Q3628" t="s">
        <v>37</v>
      </c>
      <c r="R3628">
        <v>2</v>
      </c>
      <c r="S3628">
        <v>1</v>
      </c>
      <c r="T3628">
        <v>1</v>
      </c>
      <c r="U3628">
        <v>1</v>
      </c>
      <c r="V3628" t="s">
        <v>38</v>
      </c>
      <c r="W3628">
        <v>150</v>
      </c>
      <c r="X3628">
        <v>1</v>
      </c>
      <c r="Y3628">
        <v>0</v>
      </c>
      <c r="Z3628">
        <v>5</v>
      </c>
      <c r="AA3628">
        <f t="shared" si="283"/>
        <v>750</v>
      </c>
      <c r="AB3628">
        <f t="shared" si="284"/>
        <v>750</v>
      </c>
      <c r="AE3628" t="s">
        <v>43</v>
      </c>
      <c r="AF3628">
        <v>1</v>
      </c>
      <c r="AG3628">
        <v>16</v>
      </c>
      <c r="AH3628">
        <v>98</v>
      </c>
      <c r="AI3628">
        <v>10</v>
      </c>
      <c r="AJ3628">
        <v>10</v>
      </c>
      <c r="AK3628">
        <v>10</v>
      </c>
      <c r="AL3628">
        <v>10</v>
      </c>
      <c r="AM3628">
        <v>10</v>
      </c>
      <c r="AN3628">
        <v>10</v>
      </c>
    </row>
    <row r="3629" spans="1:40" x14ac:dyDescent="0.2">
      <c r="A3629" s="1">
        <v>9733144</v>
      </c>
      <c r="B3629" t="s">
        <v>2901</v>
      </c>
      <c r="C3629">
        <v>2013</v>
      </c>
      <c r="D3629" s="2" t="s">
        <v>5552</v>
      </c>
      <c r="E3629" s="3" t="str">
        <f t="shared" si="280"/>
        <v>6/13/2013</v>
      </c>
      <c r="F3629" s="4">
        <f t="shared" si="281"/>
        <v>1112</v>
      </c>
      <c r="G3629" s="4">
        <f t="shared" si="282"/>
        <v>3.0465753424657533</v>
      </c>
      <c r="H3629" s="1">
        <v>1278624</v>
      </c>
      <c r="I3629" t="s">
        <v>54</v>
      </c>
      <c r="J3629" t="s">
        <v>33</v>
      </c>
      <c r="K3629" t="s">
        <v>34</v>
      </c>
      <c r="L3629" s="1" t="s">
        <v>3164</v>
      </c>
      <c r="M3629" t="s">
        <v>35</v>
      </c>
      <c r="N3629">
        <v>52.368927722210799</v>
      </c>
      <c r="O3629">
        <v>4.9075638187776001</v>
      </c>
      <c r="P3629" t="s">
        <v>36</v>
      </c>
      <c r="Q3629" t="s">
        <v>37</v>
      </c>
      <c r="R3629">
        <v>6</v>
      </c>
      <c r="S3629">
        <v>2</v>
      </c>
      <c r="T3629">
        <v>5</v>
      </c>
      <c r="U3629">
        <v>5</v>
      </c>
      <c r="V3629" t="s">
        <v>38</v>
      </c>
      <c r="W3629">
        <v>400</v>
      </c>
      <c r="X3629">
        <v>4</v>
      </c>
      <c r="Y3629">
        <v>35</v>
      </c>
      <c r="Z3629">
        <v>2</v>
      </c>
      <c r="AA3629">
        <f t="shared" si="283"/>
        <v>800</v>
      </c>
      <c r="AB3629">
        <f t="shared" si="284"/>
        <v>800</v>
      </c>
      <c r="AE3629" t="s">
        <v>46</v>
      </c>
      <c r="AF3629">
        <v>1</v>
      </c>
      <c r="AG3629">
        <v>6</v>
      </c>
      <c r="AH3629">
        <v>100</v>
      </c>
      <c r="AI3629">
        <v>10</v>
      </c>
      <c r="AJ3629">
        <v>10</v>
      </c>
      <c r="AK3629">
        <v>10</v>
      </c>
      <c r="AL3629">
        <v>10</v>
      </c>
      <c r="AM3629">
        <v>10</v>
      </c>
      <c r="AN3629">
        <v>10</v>
      </c>
    </row>
    <row r="3630" spans="1:40" x14ac:dyDescent="0.2">
      <c r="A3630" s="1">
        <v>9733393</v>
      </c>
      <c r="B3630" t="s">
        <v>3165</v>
      </c>
      <c r="C3630">
        <v>2013</v>
      </c>
      <c r="D3630" s="2" t="s">
        <v>5552</v>
      </c>
      <c r="E3630" s="3" t="str">
        <f t="shared" si="280"/>
        <v>6/13/2013</v>
      </c>
      <c r="F3630" s="4">
        <f t="shared" si="281"/>
        <v>1112</v>
      </c>
      <c r="G3630" s="4">
        <f t="shared" si="282"/>
        <v>3.0465753424657533</v>
      </c>
      <c r="H3630" s="1">
        <v>1267051</v>
      </c>
      <c r="I3630" t="s">
        <v>54</v>
      </c>
      <c r="J3630" t="s">
        <v>33</v>
      </c>
      <c r="K3630" t="s">
        <v>34</v>
      </c>
      <c r="L3630" s="1">
        <v>1058</v>
      </c>
      <c r="M3630" t="s">
        <v>35</v>
      </c>
      <c r="N3630">
        <v>52.352420878740901</v>
      </c>
      <c r="O3630">
        <v>4.9359012053717599</v>
      </c>
      <c r="P3630" t="s">
        <v>56</v>
      </c>
      <c r="Q3630" t="s">
        <v>37</v>
      </c>
      <c r="R3630">
        <v>2</v>
      </c>
      <c r="S3630">
        <v>1</v>
      </c>
      <c r="T3630">
        <v>1</v>
      </c>
      <c r="U3630">
        <v>1</v>
      </c>
      <c r="V3630" t="s">
        <v>38</v>
      </c>
      <c r="W3630">
        <v>75</v>
      </c>
      <c r="X3630">
        <v>2</v>
      </c>
      <c r="Y3630">
        <v>35</v>
      </c>
      <c r="Z3630">
        <v>3</v>
      </c>
      <c r="AA3630">
        <f t="shared" si="283"/>
        <v>225</v>
      </c>
      <c r="AB3630">
        <f t="shared" si="284"/>
        <v>225</v>
      </c>
      <c r="AE3630" t="s">
        <v>43</v>
      </c>
      <c r="AF3630">
        <v>1</v>
      </c>
      <c r="AG3630">
        <v>3</v>
      </c>
      <c r="AH3630">
        <v>87</v>
      </c>
      <c r="AI3630">
        <v>9</v>
      </c>
      <c r="AJ3630">
        <v>9</v>
      </c>
      <c r="AK3630">
        <v>10</v>
      </c>
      <c r="AL3630">
        <v>10</v>
      </c>
      <c r="AM3630">
        <v>9</v>
      </c>
      <c r="AN3630">
        <v>9</v>
      </c>
    </row>
    <row r="3631" spans="1:40" x14ac:dyDescent="0.2">
      <c r="A3631" s="1">
        <v>9733988</v>
      </c>
      <c r="B3631" t="s">
        <v>3166</v>
      </c>
      <c r="C3631">
        <v>2013</v>
      </c>
      <c r="D3631" s="2" t="s">
        <v>5552</v>
      </c>
      <c r="E3631" s="3" t="str">
        <f t="shared" si="280"/>
        <v>6/13/2013</v>
      </c>
      <c r="F3631" s="4">
        <f t="shared" si="281"/>
        <v>1112</v>
      </c>
      <c r="G3631" s="4">
        <f t="shared" si="282"/>
        <v>3.0465753424657533</v>
      </c>
      <c r="H3631" s="1">
        <v>1267647</v>
      </c>
      <c r="I3631" t="s">
        <v>32</v>
      </c>
      <c r="J3631" t="s">
        <v>33</v>
      </c>
      <c r="K3631" t="s">
        <v>34</v>
      </c>
      <c r="L3631" s="1" t="s">
        <v>3167</v>
      </c>
      <c r="M3631" t="s">
        <v>35</v>
      </c>
      <c r="N3631">
        <v>52.3710049169974</v>
      </c>
      <c r="O3631">
        <v>4.8797780355373499</v>
      </c>
      <c r="P3631" t="s">
        <v>36</v>
      </c>
      <c r="Q3631" t="s">
        <v>37</v>
      </c>
      <c r="R3631">
        <v>5</v>
      </c>
      <c r="S3631">
        <v>1.5</v>
      </c>
      <c r="T3631">
        <v>2</v>
      </c>
      <c r="U3631">
        <v>5</v>
      </c>
      <c r="V3631" t="s">
        <v>38</v>
      </c>
      <c r="W3631">
        <v>130</v>
      </c>
      <c r="X3631">
        <v>3</v>
      </c>
      <c r="Y3631">
        <v>20</v>
      </c>
      <c r="Z3631">
        <v>2</v>
      </c>
      <c r="AA3631">
        <f t="shared" si="283"/>
        <v>260</v>
      </c>
      <c r="AB3631">
        <f t="shared" si="284"/>
        <v>260</v>
      </c>
      <c r="AE3631" t="s">
        <v>39</v>
      </c>
      <c r="AF3631">
        <v>0.5</v>
      </c>
      <c r="AG3631">
        <v>7</v>
      </c>
      <c r="AH3631">
        <v>96</v>
      </c>
      <c r="AI3631">
        <v>10</v>
      </c>
      <c r="AJ3631">
        <v>9</v>
      </c>
      <c r="AK3631">
        <v>9</v>
      </c>
      <c r="AL3631">
        <v>10</v>
      </c>
      <c r="AM3631">
        <v>9</v>
      </c>
      <c r="AN3631">
        <v>9</v>
      </c>
    </row>
    <row r="3632" spans="1:40" x14ac:dyDescent="0.2">
      <c r="A3632" s="1">
        <v>9735009</v>
      </c>
      <c r="B3632" t="s">
        <v>3168</v>
      </c>
      <c r="C3632">
        <v>2013</v>
      </c>
      <c r="D3632" s="2" t="s">
        <v>5553</v>
      </c>
      <c r="E3632" s="3" t="str">
        <f t="shared" si="280"/>
        <v>6/14/2013</v>
      </c>
      <c r="F3632" s="4">
        <f t="shared" si="281"/>
        <v>1111</v>
      </c>
      <c r="G3632" s="4">
        <f t="shared" si="282"/>
        <v>3.043835616438356</v>
      </c>
      <c r="H3632" s="1">
        <v>1707937</v>
      </c>
      <c r="I3632" t="s">
        <v>32</v>
      </c>
      <c r="J3632" t="s">
        <v>33</v>
      </c>
      <c r="K3632" t="s">
        <v>34</v>
      </c>
      <c r="L3632" s="1" t="s">
        <v>3169</v>
      </c>
      <c r="M3632" t="s">
        <v>35</v>
      </c>
      <c r="N3632">
        <v>52.359194610626403</v>
      </c>
      <c r="O3632">
        <v>4.8945171785805099</v>
      </c>
      <c r="P3632" t="s">
        <v>36</v>
      </c>
      <c r="Q3632" t="s">
        <v>37</v>
      </c>
      <c r="R3632">
        <v>3</v>
      </c>
      <c r="S3632">
        <v>1</v>
      </c>
      <c r="T3632">
        <v>1</v>
      </c>
      <c r="U3632">
        <v>2</v>
      </c>
      <c r="V3632" t="s">
        <v>38</v>
      </c>
      <c r="W3632">
        <v>100</v>
      </c>
      <c r="X3632">
        <v>1</v>
      </c>
      <c r="Y3632">
        <v>0</v>
      </c>
      <c r="Z3632">
        <v>1</v>
      </c>
      <c r="AA3632">
        <f t="shared" si="283"/>
        <v>100</v>
      </c>
      <c r="AB3632">
        <f t="shared" si="284"/>
        <v>100</v>
      </c>
      <c r="AE3632" t="s">
        <v>39</v>
      </c>
      <c r="AF3632">
        <v>0.85</v>
      </c>
      <c r="AG3632">
        <v>5</v>
      </c>
      <c r="AH3632">
        <v>88</v>
      </c>
      <c r="AI3632">
        <v>10</v>
      </c>
      <c r="AJ3632">
        <v>9</v>
      </c>
      <c r="AK3632">
        <v>10</v>
      </c>
      <c r="AL3632">
        <v>10</v>
      </c>
      <c r="AM3632">
        <v>8</v>
      </c>
      <c r="AN3632">
        <v>8</v>
      </c>
    </row>
    <row r="3633" spans="1:40" x14ac:dyDescent="0.2">
      <c r="A3633" s="1">
        <v>9751668</v>
      </c>
      <c r="B3633" t="s">
        <v>1611</v>
      </c>
      <c r="C3633">
        <v>2013</v>
      </c>
      <c r="D3633" s="2" t="s">
        <v>5553</v>
      </c>
      <c r="E3633" s="3" t="str">
        <f t="shared" si="280"/>
        <v>6/14/2013</v>
      </c>
      <c r="F3633" s="4">
        <f t="shared" si="281"/>
        <v>1111</v>
      </c>
      <c r="G3633" s="4">
        <f t="shared" si="282"/>
        <v>3.043835616438356</v>
      </c>
      <c r="H3633" s="1">
        <v>1295669</v>
      </c>
      <c r="I3633" t="s">
        <v>78</v>
      </c>
      <c r="J3633" t="s">
        <v>33</v>
      </c>
      <c r="K3633" t="s">
        <v>34</v>
      </c>
      <c r="L3633" s="1" t="s">
        <v>3170</v>
      </c>
      <c r="M3633" t="s">
        <v>35</v>
      </c>
      <c r="N3633">
        <v>52.367516230060502</v>
      </c>
      <c r="O3633">
        <v>4.8561150663951196</v>
      </c>
      <c r="P3633" t="s">
        <v>36</v>
      </c>
      <c r="Q3633" t="s">
        <v>37</v>
      </c>
      <c r="R3633">
        <v>4</v>
      </c>
      <c r="S3633">
        <v>2</v>
      </c>
      <c r="T3633">
        <v>2</v>
      </c>
      <c r="U3633">
        <v>2</v>
      </c>
      <c r="V3633" t="s">
        <v>38</v>
      </c>
      <c r="W3633">
        <v>149</v>
      </c>
      <c r="X3633">
        <v>1</v>
      </c>
      <c r="Y3633">
        <v>0</v>
      </c>
      <c r="Z3633">
        <v>1</v>
      </c>
      <c r="AA3633">
        <f t="shared" si="283"/>
        <v>149</v>
      </c>
      <c r="AB3633">
        <f t="shared" si="284"/>
        <v>149</v>
      </c>
      <c r="AE3633" t="s">
        <v>43</v>
      </c>
      <c r="AF3633">
        <v>1</v>
      </c>
      <c r="AG3633">
        <v>78</v>
      </c>
      <c r="AH3633">
        <v>95</v>
      </c>
      <c r="AI3633">
        <v>10</v>
      </c>
      <c r="AJ3633">
        <v>10</v>
      </c>
      <c r="AK3633">
        <v>10</v>
      </c>
      <c r="AL3633">
        <v>10</v>
      </c>
      <c r="AM3633">
        <v>9</v>
      </c>
      <c r="AN3633">
        <v>9</v>
      </c>
    </row>
    <row r="3634" spans="1:40" x14ac:dyDescent="0.2">
      <c r="A3634" s="1">
        <v>9751862</v>
      </c>
      <c r="B3634" t="s">
        <v>2155</v>
      </c>
      <c r="C3634">
        <v>2013</v>
      </c>
      <c r="D3634" s="2" t="s">
        <v>5553</v>
      </c>
      <c r="E3634" s="3" t="str">
        <f t="shared" si="280"/>
        <v>6/14/2013</v>
      </c>
      <c r="F3634" s="4">
        <f t="shared" si="281"/>
        <v>1111</v>
      </c>
      <c r="G3634" s="4">
        <f t="shared" si="282"/>
        <v>3.043835616438356</v>
      </c>
      <c r="H3634" s="1">
        <v>3294817</v>
      </c>
      <c r="I3634" t="s">
        <v>48</v>
      </c>
      <c r="J3634" t="s">
        <v>33</v>
      </c>
      <c r="K3634" t="s">
        <v>34</v>
      </c>
      <c r="L3634" s="1" t="s">
        <v>3171</v>
      </c>
      <c r="M3634" t="s">
        <v>35</v>
      </c>
      <c r="N3634">
        <v>52.368150594297198</v>
      </c>
      <c r="O3634">
        <v>4.8545325374745296</v>
      </c>
      <c r="P3634" t="s">
        <v>36</v>
      </c>
      <c r="Q3634" t="s">
        <v>37</v>
      </c>
      <c r="R3634">
        <v>2</v>
      </c>
      <c r="S3634">
        <v>1</v>
      </c>
      <c r="T3634">
        <v>1</v>
      </c>
      <c r="U3634">
        <v>2</v>
      </c>
      <c r="V3634" t="s">
        <v>38</v>
      </c>
      <c r="W3634">
        <v>65</v>
      </c>
      <c r="X3634">
        <v>1</v>
      </c>
      <c r="Y3634">
        <v>10</v>
      </c>
      <c r="Z3634">
        <v>7</v>
      </c>
      <c r="AA3634">
        <f t="shared" si="283"/>
        <v>455</v>
      </c>
      <c r="AB3634">
        <f t="shared" si="284"/>
        <v>455</v>
      </c>
      <c r="AE3634" t="s">
        <v>43</v>
      </c>
      <c r="AF3634">
        <v>1</v>
      </c>
      <c r="AG3634">
        <v>18</v>
      </c>
      <c r="AH3634">
        <v>98</v>
      </c>
      <c r="AI3634">
        <v>10</v>
      </c>
      <c r="AJ3634">
        <v>10</v>
      </c>
      <c r="AK3634">
        <v>10</v>
      </c>
      <c r="AL3634">
        <v>10</v>
      </c>
      <c r="AM3634">
        <v>9</v>
      </c>
      <c r="AN3634">
        <v>9</v>
      </c>
    </row>
    <row r="3635" spans="1:40" x14ac:dyDescent="0.2">
      <c r="A3635" s="1">
        <v>9753892</v>
      </c>
      <c r="B3635" t="s">
        <v>3172</v>
      </c>
      <c r="C3635">
        <v>2013</v>
      </c>
      <c r="D3635" s="2" t="s">
        <v>5553</v>
      </c>
      <c r="E3635" s="3" t="str">
        <f t="shared" si="280"/>
        <v>6/14/2013</v>
      </c>
      <c r="F3635" s="4">
        <f t="shared" si="281"/>
        <v>1111</v>
      </c>
      <c r="G3635" s="4">
        <f t="shared" si="282"/>
        <v>3.043835616438356</v>
      </c>
      <c r="H3635" s="1">
        <v>1269663</v>
      </c>
      <c r="I3635" t="s">
        <v>85</v>
      </c>
      <c r="J3635" t="s">
        <v>33</v>
      </c>
      <c r="K3635" t="s">
        <v>34</v>
      </c>
      <c r="L3635" s="1">
        <v>1061</v>
      </c>
      <c r="M3635" t="s">
        <v>35</v>
      </c>
      <c r="N3635">
        <v>52.366695688717897</v>
      </c>
      <c r="O3635">
        <v>4.8930107203546198</v>
      </c>
      <c r="P3635" t="s">
        <v>36</v>
      </c>
      <c r="Q3635" t="s">
        <v>42</v>
      </c>
      <c r="R3635">
        <v>2</v>
      </c>
      <c r="S3635">
        <v>1.5</v>
      </c>
      <c r="T3635">
        <v>1</v>
      </c>
      <c r="U3635">
        <v>1</v>
      </c>
      <c r="V3635" t="s">
        <v>38</v>
      </c>
      <c r="W3635">
        <v>60</v>
      </c>
      <c r="X3635">
        <v>2</v>
      </c>
      <c r="Y3635">
        <v>0</v>
      </c>
      <c r="Z3635">
        <v>3</v>
      </c>
      <c r="AA3635">
        <f t="shared" si="283"/>
        <v>180</v>
      </c>
      <c r="AB3635">
        <f t="shared" si="284"/>
        <v>180</v>
      </c>
      <c r="AE3635" t="s">
        <v>43</v>
      </c>
      <c r="AF3635">
        <v>1</v>
      </c>
      <c r="AG3635">
        <v>30</v>
      </c>
      <c r="AH3635">
        <v>94</v>
      </c>
      <c r="AI3635">
        <v>10</v>
      </c>
      <c r="AJ3635">
        <v>10</v>
      </c>
      <c r="AK3635">
        <v>10</v>
      </c>
      <c r="AL3635">
        <v>10</v>
      </c>
      <c r="AM3635">
        <v>9</v>
      </c>
      <c r="AN3635">
        <v>9</v>
      </c>
    </row>
    <row r="3636" spans="1:40" x14ac:dyDescent="0.2">
      <c r="A3636" s="1">
        <v>9754857</v>
      </c>
      <c r="B3636" t="s">
        <v>1238</v>
      </c>
      <c r="C3636">
        <v>2013</v>
      </c>
      <c r="D3636" s="2" t="s">
        <v>5553</v>
      </c>
      <c r="E3636" s="3" t="str">
        <f t="shared" si="280"/>
        <v>6/14/2013</v>
      </c>
      <c r="F3636" s="4">
        <f t="shared" si="281"/>
        <v>1111</v>
      </c>
      <c r="G3636" s="4">
        <f t="shared" si="282"/>
        <v>3.043835616438356</v>
      </c>
      <c r="H3636" s="1">
        <v>1269728</v>
      </c>
      <c r="I3636" t="s">
        <v>32</v>
      </c>
      <c r="J3636" t="s">
        <v>33</v>
      </c>
      <c r="K3636" t="s">
        <v>34</v>
      </c>
      <c r="L3636" s="1">
        <v>1051</v>
      </c>
      <c r="M3636" t="s">
        <v>35</v>
      </c>
      <c r="N3636">
        <v>52.367091613921303</v>
      </c>
      <c r="O3636">
        <v>4.89244932321487</v>
      </c>
      <c r="P3636" t="s">
        <v>36</v>
      </c>
      <c r="Q3636" t="s">
        <v>37</v>
      </c>
      <c r="R3636">
        <v>4</v>
      </c>
      <c r="S3636">
        <v>2</v>
      </c>
      <c r="T3636">
        <v>2</v>
      </c>
      <c r="U3636">
        <v>2</v>
      </c>
      <c r="V3636" t="s">
        <v>38</v>
      </c>
      <c r="W3636">
        <v>150</v>
      </c>
      <c r="X3636">
        <v>1</v>
      </c>
      <c r="Y3636">
        <v>50</v>
      </c>
      <c r="Z3636">
        <v>3</v>
      </c>
      <c r="AA3636">
        <f t="shared" si="283"/>
        <v>450</v>
      </c>
      <c r="AB3636">
        <f t="shared" si="284"/>
        <v>450</v>
      </c>
      <c r="AE3636" t="s">
        <v>39</v>
      </c>
      <c r="AF3636">
        <v>0.6</v>
      </c>
      <c r="AG3636">
        <v>12</v>
      </c>
      <c r="AH3636">
        <v>97</v>
      </c>
      <c r="AI3636">
        <v>10</v>
      </c>
      <c r="AJ3636">
        <v>10</v>
      </c>
      <c r="AK3636">
        <v>10</v>
      </c>
      <c r="AL3636">
        <v>9</v>
      </c>
      <c r="AM3636">
        <v>10</v>
      </c>
      <c r="AN3636">
        <v>9</v>
      </c>
    </row>
    <row r="3637" spans="1:40" x14ac:dyDescent="0.2">
      <c r="A3637" s="1">
        <v>9757247</v>
      </c>
      <c r="B3637" t="s">
        <v>3173</v>
      </c>
      <c r="C3637">
        <v>2013</v>
      </c>
      <c r="D3637" s="2" t="s">
        <v>5553</v>
      </c>
      <c r="E3637" s="3" t="str">
        <f t="shared" si="280"/>
        <v>6/14/2013</v>
      </c>
      <c r="F3637" s="4">
        <f t="shared" si="281"/>
        <v>1111</v>
      </c>
      <c r="G3637" s="4">
        <f t="shared" si="282"/>
        <v>3.043835616438356</v>
      </c>
      <c r="H3637" s="1">
        <v>4896573</v>
      </c>
      <c r="I3637" t="s">
        <v>45</v>
      </c>
      <c r="J3637" t="s">
        <v>33</v>
      </c>
      <c r="K3637" t="s">
        <v>34</v>
      </c>
      <c r="L3637" s="1" t="s">
        <v>3174</v>
      </c>
      <c r="M3637" t="s">
        <v>35</v>
      </c>
      <c r="N3637">
        <v>52.364808192682098</v>
      </c>
      <c r="O3637">
        <v>4.9072489377564903</v>
      </c>
      <c r="P3637" t="s">
        <v>36</v>
      </c>
      <c r="Q3637" t="s">
        <v>37</v>
      </c>
      <c r="R3637">
        <v>2</v>
      </c>
      <c r="S3637">
        <v>1</v>
      </c>
      <c r="T3637">
        <v>1</v>
      </c>
      <c r="U3637">
        <v>1</v>
      </c>
      <c r="V3637" t="s">
        <v>38</v>
      </c>
      <c r="W3637">
        <v>80</v>
      </c>
      <c r="X3637">
        <v>1</v>
      </c>
      <c r="Y3637">
        <v>0</v>
      </c>
      <c r="Z3637">
        <v>3</v>
      </c>
      <c r="AA3637">
        <f t="shared" si="283"/>
        <v>240</v>
      </c>
      <c r="AB3637">
        <f t="shared" si="284"/>
        <v>240</v>
      </c>
      <c r="AE3637" t="s">
        <v>46</v>
      </c>
      <c r="AF3637">
        <v>1</v>
      </c>
      <c r="AG3637">
        <v>5</v>
      </c>
      <c r="AH3637">
        <v>92</v>
      </c>
      <c r="AI3637">
        <v>10</v>
      </c>
      <c r="AJ3637">
        <v>9</v>
      </c>
      <c r="AK3637">
        <v>9</v>
      </c>
      <c r="AL3637">
        <v>10</v>
      </c>
      <c r="AM3637">
        <v>8</v>
      </c>
      <c r="AN3637">
        <v>8</v>
      </c>
    </row>
    <row r="3638" spans="1:40" x14ac:dyDescent="0.2">
      <c r="A3638" s="1">
        <v>9764752</v>
      </c>
      <c r="B3638" t="s">
        <v>1321</v>
      </c>
      <c r="C3638">
        <v>2013</v>
      </c>
      <c r="D3638" s="2" t="s">
        <v>5237</v>
      </c>
      <c r="E3638" s="3" t="str">
        <f t="shared" si="280"/>
        <v>6/15/2013</v>
      </c>
      <c r="F3638" s="4">
        <f t="shared" si="281"/>
        <v>1110</v>
      </c>
      <c r="G3638" s="4">
        <f t="shared" si="282"/>
        <v>3.0410958904109591</v>
      </c>
      <c r="H3638" s="1">
        <v>1274388</v>
      </c>
      <c r="I3638" t="s">
        <v>78</v>
      </c>
      <c r="J3638" t="s">
        <v>33</v>
      </c>
      <c r="K3638" t="s">
        <v>34</v>
      </c>
      <c r="L3638" s="1">
        <v>1098</v>
      </c>
      <c r="M3638" t="s">
        <v>35</v>
      </c>
      <c r="N3638">
        <v>52.364275542195799</v>
      </c>
      <c r="O3638">
        <v>4.9337554445593002</v>
      </c>
      <c r="P3638" t="s">
        <v>36</v>
      </c>
      <c r="Q3638" t="s">
        <v>37</v>
      </c>
      <c r="R3638">
        <v>5</v>
      </c>
      <c r="S3638">
        <v>1</v>
      </c>
      <c r="T3638">
        <v>3</v>
      </c>
      <c r="U3638">
        <v>5</v>
      </c>
      <c r="V3638" t="s">
        <v>38</v>
      </c>
      <c r="W3638">
        <v>200</v>
      </c>
      <c r="X3638">
        <v>1</v>
      </c>
      <c r="Y3638">
        <v>0</v>
      </c>
      <c r="Z3638">
        <v>3</v>
      </c>
      <c r="AA3638">
        <f t="shared" si="283"/>
        <v>600</v>
      </c>
      <c r="AB3638">
        <f t="shared" si="284"/>
        <v>600</v>
      </c>
      <c r="AE3638" t="s">
        <v>46</v>
      </c>
      <c r="AF3638">
        <v>1</v>
      </c>
      <c r="AG3638">
        <v>0</v>
      </c>
    </row>
    <row r="3639" spans="1:40" x14ac:dyDescent="0.2">
      <c r="A3639" s="1">
        <v>9766991</v>
      </c>
      <c r="B3639" t="s">
        <v>3175</v>
      </c>
      <c r="C3639">
        <v>2013</v>
      </c>
      <c r="D3639" s="2" t="s">
        <v>5237</v>
      </c>
      <c r="E3639" s="3" t="str">
        <f t="shared" si="280"/>
        <v>6/15/2013</v>
      </c>
      <c r="F3639" s="4">
        <f t="shared" si="281"/>
        <v>1110</v>
      </c>
      <c r="G3639" s="4">
        <f t="shared" si="282"/>
        <v>3.0410958904109591</v>
      </c>
      <c r="H3639" s="1">
        <v>5614235</v>
      </c>
      <c r="I3639" t="s">
        <v>196</v>
      </c>
      <c r="J3639" t="s">
        <v>33</v>
      </c>
      <c r="K3639" t="s">
        <v>34</v>
      </c>
      <c r="L3639" s="1" t="s">
        <v>3176</v>
      </c>
      <c r="M3639" t="s">
        <v>35</v>
      </c>
      <c r="N3639">
        <v>52.368788936978603</v>
      </c>
      <c r="O3639">
        <v>4.9163443335821402</v>
      </c>
      <c r="P3639" t="s">
        <v>102</v>
      </c>
      <c r="Q3639" t="s">
        <v>37</v>
      </c>
      <c r="R3639">
        <v>4</v>
      </c>
      <c r="S3639">
        <v>0.5</v>
      </c>
      <c r="T3639">
        <v>1</v>
      </c>
      <c r="U3639">
        <v>4</v>
      </c>
      <c r="V3639" t="s">
        <v>38</v>
      </c>
      <c r="W3639">
        <v>50</v>
      </c>
      <c r="X3639">
        <v>1</v>
      </c>
      <c r="Y3639">
        <v>0</v>
      </c>
      <c r="Z3639">
        <v>1</v>
      </c>
      <c r="AA3639">
        <f t="shared" si="283"/>
        <v>50</v>
      </c>
      <c r="AB3639">
        <f t="shared" si="284"/>
        <v>50</v>
      </c>
      <c r="AE3639" t="s">
        <v>39</v>
      </c>
      <c r="AF3639">
        <v>0.79</v>
      </c>
      <c r="AG3639">
        <v>0</v>
      </c>
    </row>
    <row r="3640" spans="1:40" x14ac:dyDescent="0.2">
      <c r="A3640" s="1">
        <v>9781872</v>
      </c>
      <c r="B3640" t="s">
        <v>245</v>
      </c>
      <c r="C3640">
        <v>2013</v>
      </c>
      <c r="D3640" s="2" t="s">
        <v>5237</v>
      </c>
      <c r="E3640" s="3" t="str">
        <f t="shared" si="280"/>
        <v>6/15/2013</v>
      </c>
      <c r="F3640" s="4">
        <f t="shared" si="281"/>
        <v>1110</v>
      </c>
      <c r="G3640" s="4">
        <f t="shared" si="282"/>
        <v>3.0410958904109591</v>
      </c>
      <c r="H3640" s="1">
        <v>1272352</v>
      </c>
      <c r="I3640" t="s">
        <v>69</v>
      </c>
      <c r="J3640" t="s">
        <v>33</v>
      </c>
      <c r="K3640" t="s">
        <v>34</v>
      </c>
      <c r="L3640" s="1" t="s">
        <v>638</v>
      </c>
      <c r="M3640" t="s">
        <v>35</v>
      </c>
      <c r="N3640">
        <v>52.346877403930598</v>
      </c>
      <c r="O3640">
        <v>4.9048265752790101</v>
      </c>
      <c r="P3640" t="s">
        <v>36</v>
      </c>
      <c r="Q3640" t="s">
        <v>37</v>
      </c>
      <c r="R3640">
        <v>2</v>
      </c>
      <c r="S3640">
        <v>1</v>
      </c>
      <c r="T3640">
        <v>1</v>
      </c>
      <c r="U3640">
        <v>1</v>
      </c>
      <c r="V3640" t="s">
        <v>38</v>
      </c>
      <c r="W3640">
        <v>85</v>
      </c>
      <c r="X3640">
        <v>1</v>
      </c>
      <c r="Y3640">
        <v>0</v>
      </c>
      <c r="Z3640">
        <v>3</v>
      </c>
      <c r="AA3640">
        <f t="shared" si="283"/>
        <v>255</v>
      </c>
      <c r="AB3640">
        <f t="shared" si="284"/>
        <v>255</v>
      </c>
      <c r="AE3640" t="s">
        <v>43</v>
      </c>
      <c r="AF3640">
        <v>1</v>
      </c>
      <c r="AG3640">
        <v>76</v>
      </c>
      <c r="AH3640">
        <v>95</v>
      </c>
      <c r="AI3640">
        <v>9</v>
      </c>
      <c r="AJ3640">
        <v>10</v>
      </c>
      <c r="AK3640">
        <v>10</v>
      </c>
      <c r="AL3640">
        <v>10</v>
      </c>
      <c r="AM3640">
        <v>9</v>
      </c>
      <c r="AN3640">
        <v>9</v>
      </c>
    </row>
    <row r="3641" spans="1:40" x14ac:dyDescent="0.2">
      <c r="A3641" s="1">
        <v>9782380</v>
      </c>
      <c r="B3641" t="s">
        <v>2874</v>
      </c>
      <c r="C3641">
        <v>2013</v>
      </c>
      <c r="D3641" s="2" t="s">
        <v>5237</v>
      </c>
      <c r="E3641" s="3" t="str">
        <f t="shared" si="280"/>
        <v>6/15/2013</v>
      </c>
      <c r="F3641" s="4">
        <f t="shared" si="281"/>
        <v>1110</v>
      </c>
      <c r="G3641" s="4">
        <f t="shared" si="282"/>
        <v>3.0410958904109591</v>
      </c>
      <c r="H3641" s="1">
        <v>1272704</v>
      </c>
      <c r="I3641" t="s">
        <v>105</v>
      </c>
      <c r="J3641" t="s">
        <v>33</v>
      </c>
      <c r="K3641" t="s">
        <v>34</v>
      </c>
      <c r="L3641" s="1">
        <v>1093</v>
      </c>
      <c r="M3641" t="s">
        <v>35</v>
      </c>
      <c r="N3641">
        <v>52.366962022993697</v>
      </c>
      <c r="O3641">
        <v>4.9341422404924904</v>
      </c>
      <c r="P3641" t="s">
        <v>36</v>
      </c>
      <c r="Q3641" t="s">
        <v>37</v>
      </c>
      <c r="R3641">
        <v>2</v>
      </c>
      <c r="S3641">
        <v>1</v>
      </c>
      <c r="T3641">
        <v>1</v>
      </c>
      <c r="U3641">
        <v>1</v>
      </c>
      <c r="V3641" t="s">
        <v>38</v>
      </c>
      <c r="W3641">
        <v>90</v>
      </c>
      <c r="X3641">
        <v>1</v>
      </c>
      <c r="Y3641">
        <v>0</v>
      </c>
      <c r="Z3641">
        <v>2</v>
      </c>
      <c r="AA3641">
        <f t="shared" si="283"/>
        <v>180</v>
      </c>
      <c r="AB3641">
        <f t="shared" si="284"/>
        <v>180</v>
      </c>
      <c r="AE3641" t="s">
        <v>46</v>
      </c>
      <c r="AF3641">
        <v>1</v>
      </c>
      <c r="AG3641">
        <v>9</v>
      </c>
      <c r="AH3641">
        <v>100</v>
      </c>
      <c r="AI3641">
        <v>10</v>
      </c>
      <c r="AJ3641">
        <v>10</v>
      </c>
      <c r="AK3641">
        <v>10</v>
      </c>
      <c r="AL3641">
        <v>10</v>
      </c>
      <c r="AM3641">
        <v>10</v>
      </c>
      <c r="AN3641">
        <v>10</v>
      </c>
    </row>
    <row r="3642" spans="1:40" x14ac:dyDescent="0.2">
      <c r="A3642" s="1">
        <v>9783700</v>
      </c>
      <c r="B3642" t="s">
        <v>1656</v>
      </c>
      <c r="C3642">
        <v>2013</v>
      </c>
      <c r="D3642" s="2" t="s">
        <v>5408</v>
      </c>
      <c r="E3642" s="3" t="str">
        <f t="shared" si="280"/>
        <v>6/16/2013</v>
      </c>
      <c r="F3642" s="4">
        <f t="shared" si="281"/>
        <v>1109</v>
      </c>
      <c r="G3642" s="4">
        <f t="shared" si="282"/>
        <v>3.0383561643835617</v>
      </c>
      <c r="H3642" s="1">
        <v>3423633</v>
      </c>
      <c r="I3642" t="s">
        <v>50</v>
      </c>
      <c r="J3642" t="s">
        <v>33</v>
      </c>
      <c r="K3642" t="s">
        <v>34</v>
      </c>
      <c r="L3642" s="1">
        <v>1012</v>
      </c>
      <c r="M3642" t="s">
        <v>35</v>
      </c>
      <c r="N3642">
        <v>52.373568034600098</v>
      </c>
      <c r="O3642">
        <v>4.9094919473307801</v>
      </c>
      <c r="P3642" t="s">
        <v>36</v>
      </c>
      <c r="Q3642" t="s">
        <v>37</v>
      </c>
      <c r="R3642">
        <v>2</v>
      </c>
      <c r="S3642">
        <v>1</v>
      </c>
      <c r="T3642">
        <v>1</v>
      </c>
      <c r="U3642">
        <v>2</v>
      </c>
      <c r="V3642" t="s">
        <v>38</v>
      </c>
      <c r="W3642">
        <v>95</v>
      </c>
      <c r="X3642">
        <v>1</v>
      </c>
      <c r="Y3642">
        <v>0</v>
      </c>
      <c r="Z3642">
        <v>21</v>
      </c>
      <c r="AA3642">
        <f t="shared" si="283"/>
        <v>1995</v>
      </c>
      <c r="AB3642">
        <f t="shared" si="284"/>
        <v>1995</v>
      </c>
      <c r="AE3642" t="s">
        <v>60</v>
      </c>
      <c r="AF3642" t="s">
        <v>60</v>
      </c>
      <c r="AG3642">
        <v>0</v>
      </c>
    </row>
    <row r="3643" spans="1:40" x14ac:dyDescent="0.2">
      <c r="A3643" s="1">
        <v>9804768</v>
      </c>
      <c r="B3643" t="s">
        <v>961</v>
      </c>
      <c r="C3643">
        <v>2013</v>
      </c>
      <c r="D3643" s="2" t="s">
        <v>5408</v>
      </c>
      <c r="E3643" s="3" t="str">
        <f t="shared" si="280"/>
        <v>6/16/2013</v>
      </c>
      <c r="F3643" s="4">
        <f t="shared" si="281"/>
        <v>1109</v>
      </c>
      <c r="G3643" s="4">
        <f t="shared" si="282"/>
        <v>3.0383561643835617</v>
      </c>
      <c r="H3643" s="1">
        <v>1308452</v>
      </c>
      <c r="I3643" t="s">
        <v>48</v>
      </c>
      <c r="J3643" t="s">
        <v>33</v>
      </c>
      <c r="K3643" t="s">
        <v>34</v>
      </c>
      <c r="L3643" s="1">
        <v>1011</v>
      </c>
      <c r="M3643" t="s">
        <v>35</v>
      </c>
      <c r="N3643">
        <v>52.384696990093502</v>
      </c>
      <c r="O3643">
        <v>4.9143543374531404</v>
      </c>
      <c r="P3643" t="s">
        <v>36</v>
      </c>
      <c r="Q3643" t="s">
        <v>37</v>
      </c>
      <c r="R3643">
        <v>1</v>
      </c>
      <c r="S3643">
        <v>1</v>
      </c>
      <c r="T3643">
        <v>1</v>
      </c>
      <c r="U3643">
        <v>1</v>
      </c>
      <c r="V3643" t="s">
        <v>38</v>
      </c>
      <c r="W3643">
        <v>70</v>
      </c>
      <c r="X3643">
        <v>1</v>
      </c>
      <c r="Y3643">
        <v>0</v>
      </c>
      <c r="Z3643">
        <v>3</v>
      </c>
      <c r="AA3643">
        <f t="shared" si="283"/>
        <v>210</v>
      </c>
      <c r="AB3643">
        <f t="shared" si="284"/>
        <v>210</v>
      </c>
      <c r="AE3643" t="s">
        <v>43</v>
      </c>
      <c r="AF3643">
        <v>1</v>
      </c>
      <c r="AG3643">
        <v>40</v>
      </c>
      <c r="AH3643">
        <v>89</v>
      </c>
      <c r="AI3643">
        <v>9</v>
      </c>
      <c r="AJ3643">
        <v>9</v>
      </c>
      <c r="AK3643">
        <v>9</v>
      </c>
      <c r="AL3643">
        <v>9</v>
      </c>
      <c r="AM3643">
        <v>9</v>
      </c>
      <c r="AN3643">
        <v>8</v>
      </c>
    </row>
    <row r="3644" spans="1:40" x14ac:dyDescent="0.2">
      <c r="A3644" s="1">
        <v>9809026</v>
      </c>
      <c r="B3644" t="s">
        <v>856</v>
      </c>
      <c r="C3644">
        <v>2013</v>
      </c>
      <c r="D3644" s="2" t="s">
        <v>5408</v>
      </c>
      <c r="E3644" s="3" t="str">
        <f t="shared" si="280"/>
        <v>6/16/2013</v>
      </c>
      <c r="F3644" s="4">
        <f t="shared" si="281"/>
        <v>1109</v>
      </c>
      <c r="G3644" s="4">
        <f t="shared" si="282"/>
        <v>3.0383561643835617</v>
      </c>
      <c r="H3644" s="1">
        <v>1650475</v>
      </c>
      <c r="I3644" t="s">
        <v>78</v>
      </c>
      <c r="J3644" t="s">
        <v>33</v>
      </c>
      <c r="K3644" t="s">
        <v>34</v>
      </c>
      <c r="L3644" s="1">
        <v>1098</v>
      </c>
      <c r="M3644" t="s">
        <v>35</v>
      </c>
      <c r="N3644">
        <v>52.383111105205202</v>
      </c>
      <c r="O3644">
        <v>4.9157754849546702</v>
      </c>
      <c r="P3644" t="s">
        <v>56</v>
      </c>
      <c r="Q3644" t="s">
        <v>37</v>
      </c>
      <c r="R3644">
        <v>4</v>
      </c>
      <c r="S3644">
        <v>1</v>
      </c>
      <c r="T3644">
        <v>3</v>
      </c>
      <c r="U3644">
        <v>3</v>
      </c>
      <c r="V3644" t="s">
        <v>38</v>
      </c>
      <c r="W3644">
        <v>350</v>
      </c>
      <c r="X3644">
        <v>1</v>
      </c>
      <c r="Y3644">
        <v>0</v>
      </c>
      <c r="Z3644">
        <v>1</v>
      </c>
      <c r="AA3644">
        <f t="shared" si="283"/>
        <v>350</v>
      </c>
      <c r="AB3644">
        <f t="shared" si="284"/>
        <v>350</v>
      </c>
      <c r="AE3644" t="s">
        <v>39</v>
      </c>
      <c r="AF3644">
        <v>1</v>
      </c>
      <c r="AG3644">
        <v>0</v>
      </c>
    </row>
    <row r="3645" spans="1:40" x14ac:dyDescent="0.2">
      <c r="A3645" s="1">
        <v>9809223</v>
      </c>
      <c r="B3645" t="s">
        <v>3177</v>
      </c>
      <c r="C3645">
        <v>2013</v>
      </c>
      <c r="D3645" s="2" t="s">
        <v>5408</v>
      </c>
      <c r="E3645" s="3" t="str">
        <f t="shared" si="280"/>
        <v>6/16/2013</v>
      </c>
      <c r="F3645" s="4">
        <f t="shared" si="281"/>
        <v>1109</v>
      </c>
      <c r="G3645" s="4">
        <f t="shared" si="282"/>
        <v>3.0383561643835617</v>
      </c>
      <c r="H3645" s="1">
        <v>1276328</v>
      </c>
      <c r="I3645" t="s">
        <v>50</v>
      </c>
      <c r="J3645" t="s">
        <v>33</v>
      </c>
      <c r="K3645" t="s">
        <v>34</v>
      </c>
      <c r="L3645" s="1" t="s">
        <v>3178</v>
      </c>
      <c r="M3645" t="s">
        <v>35</v>
      </c>
      <c r="N3645">
        <v>52.361971890049503</v>
      </c>
      <c r="O3645">
        <v>4.9264314754431</v>
      </c>
      <c r="P3645" t="s">
        <v>36</v>
      </c>
      <c r="Q3645" t="s">
        <v>37</v>
      </c>
      <c r="R3645">
        <v>2</v>
      </c>
      <c r="S3645">
        <v>1</v>
      </c>
      <c r="T3645">
        <v>1</v>
      </c>
      <c r="U3645">
        <v>1</v>
      </c>
      <c r="V3645" t="s">
        <v>38</v>
      </c>
      <c r="W3645">
        <v>135</v>
      </c>
      <c r="X3645">
        <v>1</v>
      </c>
      <c r="Y3645">
        <v>0</v>
      </c>
      <c r="Z3645">
        <v>3</v>
      </c>
      <c r="AA3645">
        <f t="shared" si="283"/>
        <v>405</v>
      </c>
      <c r="AB3645">
        <f t="shared" si="284"/>
        <v>405</v>
      </c>
      <c r="AE3645" t="s">
        <v>43</v>
      </c>
      <c r="AF3645">
        <v>0.9</v>
      </c>
      <c r="AG3645">
        <v>12</v>
      </c>
      <c r="AH3645">
        <v>87</v>
      </c>
      <c r="AI3645">
        <v>10</v>
      </c>
      <c r="AJ3645">
        <v>8</v>
      </c>
      <c r="AK3645">
        <v>9</v>
      </c>
      <c r="AL3645">
        <v>10</v>
      </c>
      <c r="AM3645">
        <v>10</v>
      </c>
      <c r="AN3645">
        <v>9</v>
      </c>
    </row>
    <row r="3646" spans="1:40" x14ac:dyDescent="0.2">
      <c r="A3646" s="1">
        <v>9814743</v>
      </c>
      <c r="B3646" t="s">
        <v>3179</v>
      </c>
      <c r="C3646">
        <v>2013</v>
      </c>
      <c r="D3646" s="2" t="s">
        <v>5409</v>
      </c>
      <c r="E3646" s="3" t="str">
        <f t="shared" si="280"/>
        <v>6/17/2013</v>
      </c>
      <c r="F3646" s="4">
        <f t="shared" si="281"/>
        <v>1108</v>
      </c>
      <c r="G3646" s="4">
        <f t="shared" si="282"/>
        <v>3.0356164383561643</v>
      </c>
      <c r="H3646" s="1">
        <v>5321742</v>
      </c>
      <c r="I3646" t="s">
        <v>48</v>
      </c>
      <c r="J3646" t="s">
        <v>33</v>
      </c>
      <c r="K3646" t="s">
        <v>34</v>
      </c>
      <c r="L3646" s="1" t="s">
        <v>344</v>
      </c>
      <c r="M3646" t="s">
        <v>35</v>
      </c>
      <c r="N3646">
        <v>52.369303247159202</v>
      </c>
      <c r="O3646">
        <v>4.8652354043259303</v>
      </c>
      <c r="P3646" t="s">
        <v>36</v>
      </c>
      <c r="Q3646" t="s">
        <v>37</v>
      </c>
      <c r="R3646">
        <v>2</v>
      </c>
      <c r="S3646">
        <v>1</v>
      </c>
      <c r="T3646">
        <v>1</v>
      </c>
      <c r="U3646">
        <v>1</v>
      </c>
      <c r="V3646" t="s">
        <v>38</v>
      </c>
      <c r="W3646">
        <v>100</v>
      </c>
      <c r="X3646">
        <v>1</v>
      </c>
      <c r="Y3646">
        <v>0</v>
      </c>
      <c r="Z3646">
        <v>2</v>
      </c>
      <c r="AA3646">
        <f t="shared" si="283"/>
        <v>200</v>
      </c>
      <c r="AB3646">
        <f t="shared" si="284"/>
        <v>200</v>
      </c>
      <c r="AE3646" t="s">
        <v>46</v>
      </c>
      <c r="AF3646">
        <v>1</v>
      </c>
      <c r="AG3646">
        <v>3</v>
      </c>
      <c r="AH3646">
        <v>87</v>
      </c>
      <c r="AI3646">
        <v>10</v>
      </c>
      <c r="AJ3646">
        <v>10</v>
      </c>
      <c r="AK3646">
        <v>9</v>
      </c>
      <c r="AL3646">
        <v>9</v>
      </c>
      <c r="AM3646">
        <v>10</v>
      </c>
      <c r="AN3646">
        <v>9</v>
      </c>
    </row>
    <row r="3647" spans="1:40" x14ac:dyDescent="0.2">
      <c r="A3647" s="1">
        <v>9817790</v>
      </c>
      <c r="B3647" t="s">
        <v>192</v>
      </c>
      <c r="C3647">
        <v>2013</v>
      </c>
      <c r="D3647" s="2" t="s">
        <v>5409</v>
      </c>
      <c r="E3647" s="3" t="str">
        <f t="shared" si="280"/>
        <v>6/17/2013</v>
      </c>
      <c r="F3647" s="4">
        <f t="shared" si="281"/>
        <v>1108</v>
      </c>
      <c r="G3647" s="4">
        <f t="shared" si="282"/>
        <v>3.0356164383561643</v>
      </c>
      <c r="H3647" s="1">
        <v>4711239</v>
      </c>
      <c r="I3647" t="s">
        <v>45</v>
      </c>
      <c r="J3647" t="s">
        <v>33</v>
      </c>
      <c r="K3647" t="s">
        <v>34</v>
      </c>
      <c r="L3647" s="1">
        <v>1057</v>
      </c>
      <c r="M3647" t="s">
        <v>35</v>
      </c>
      <c r="N3647">
        <v>52.356894526118701</v>
      </c>
      <c r="O3647">
        <v>4.8959388513512696</v>
      </c>
      <c r="P3647" t="s">
        <v>36</v>
      </c>
      <c r="Q3647" t="s">
        <v>37</v>
      </c>
      <c r="R3647">
        <v>2</v>
      </c>
      <c r="S3647">
        <v>1</v>
      </c>
      <c r="T3647">
        <v>2</v>
      </c>
      <c r="U3647">
        <v>2</v>
      </c>
      <c r="V3647" t="s">
        <v>38</v>
      </c>
      <c r="W3647">
        <v>95</v>
      </c>
      <c r="X3647">
        <v>2</v>
      </c>
      <c r="Y3647">
        <v>25</v>
      </c>
      <c r="Z3647">
        <v>2</v>
      </c>
      <c r="AA3647">
        <f t="shared" si="283"/>
        <v>190</v>
      </c>
      <c r="AB3647">
        <f t="shared" si="284"/>
        <v>190</v>
      </c>
      <c r="AE3647" t="s">
        <v>43</v>
      </c>
      <c r="AF3647">
        <v>1</v>
      </c>
      <c r="AG3647">
        <v>3</v>
      </c>
      <c r="AH3647">
        <v>100</v>
      </c>
      <c r="AI3647">
        <v>10</v>
      </c>
      <c r="AJ3647">
        <v>10</v>
      </c>
      <c r="AK3647">
        <v>9</v>
      </c>
      <c r="AL3647">
        <v>10</v>
      </c>
      <c r="AM3647">
        <v>9</v>
      </c>
      <c r="AN3647">
        <v>9</v>
      </c>
    </row>
    <row r="3648" spans="1:40" x14ac:dyDescent="0.2">
      <c r="A3648" s="1">
        <v>9823730</v>
      </c>
      <c r="B3648" t="s">
        <v>192</v>
      </c>
      <c r="C3648">
        <v>2013</v>
      </c>
      <c r="D3648" s="2" t="s">
        <v>5409</v>
      </c>
      <c r="E3648" s="3" t="str">
        <f t="shared" si="280"/>
        <v>6/17/2013</v>
      </c>
      <c r="F3648" s="4">
        <f t="shared" si="281"/>
        <v>1108</v>
      </c>
      <c r="G3648" s="4">
        <f t="shared" si="282"/>
        <v>3.0356164383561643</v>
      </c>
      <c r="H3648" s="1">
        <v>4779928</v>
      </c>
      <c r="I3648" t="s">
        <v>45</v>
      </c>
      <c r="J3648" t="s">
        <v>33</v>
      </c>
      <c r="K3648" t="s">
        <v>34</v>
      </c>
      <c r="L3648" s="1" t="s">
        <v>3180</v>
      </c>
      <c r="M3648" t="s">
        <v>35</v>
      </c>
      <c r="N3648">
        <v>52.354799988216797</v>
      </c>
      <c r="O3648">
        <v>4.9347557321559004</v>
      </c>
      <c r="P3648" t="s">
        <v>36</v>
      </c>
      <c r="Q3648" t="s">
        <v>42</v>
      </c>
      <c r="R3648">
        <v>2</v>
      </c>
      <c r="S3648">
        <v>1</v>
      </c>
      <c r="T3648">
        <v>1</v>
      </c>
      <c r="U3648">
        <v>1</v>
      </c>
      <c r="V3648" t="s">
        <v>38</v>
      </c>
      <c r="W3648">
        <v>49</v>
      </c>
      <c r="X3648">
        <v>1</v>
      </c>
      <c r="Y3648">
        <v>10</v>
      </c>
      <c r="Z3648">
        <v>2</v>
      </c>
      <c r="AA3648">
        <f t="shared" si="283"/>
        <v>98</v>
      </c>
      <c r="AB3648">
        <f t="shared" si="284"/>
        <v>98</v>
      </c>
      <c r="AE3648" t="s">
        <v>43</v>
      </c>
      <c r="AF3648">
        <v>1</v>
      </c>
      <c r="AG3648">
        <v>0</v>
      </c>
    </row>
    <row r="3649" spans="1:40" x14ac:dyDescent="0.2">
      <c r="A3649" s="1">
        <v>9823915</v>
      </c>
      <c r="B3649" t="s">
        <v>553</v>
      </c>
      <c r="C3649">
        <v>2013</v>
      </c>
      <c r="D3649" s="2" t="s">
        <v>5409</v>
      </c>
      <c r="E3649" s="3" t="str">
        <f t="shared" si="280"/>
        <v>6/17/2013</v>
      </c>
      <c r="F3649" s="4">
        <f t="shared" si="281"/>
        <v>1108</v>
      </c>
      <c r="G3649" s="4">
        <f t="shared" si="282"/>
        <v>3.0356164383561643</v>
      </c>
      <c r="H3649" s="1">
        <v>4794851</v>
      </c>
      <c r="I3649" t="s">
        <v>50</v>
      </c>
      <c r="J3649" t="s">
        <v>33</v>
      </c>
      <c r="K3649" t="s">
        <v>34</v>
      </c>
      <c r="L3649" s="1">
        <v>1017</v>
      </c>
      <c r="M3649" t="s">
        <v>35</v>
      </c>
      <c r="N3649">
        <v>52.355693625915798</v>
      </c>
      <c r="O3649">
        <v>4.9081147788330801</v>
      </c>
      <c r="P3649" t="s">
        <v>36</v>
      </c>
      <c r="Q3649" t="s">
        <v>37</v>
      </c>
      <c r="R3649">
        <v>10</v>
      </c>
      <c r="S3649">
        <v>1</v>
      </c>
      <c r="T3649">
        <v>2</v>
      </c>
      <c r="U3649">
        <v>10</v>
      </c>
      <c r="V3649" t="s">
        <v>38</v>
      </c>
      <c r="W3649">
        <v>249</v>
      </c>
      <c r="X3649">
        <v>2</v>
      </c>
      <c r="Y3649">
        <v>60</v>
      </c>
      <c r="Z3649">
        <v>3</v>
      </c>
      <c r="AA3649">
        <f t="shared" si="283"/>
        <v>747</v>
      </c>
      <c r="AB3649">
        <f t="shared" si="284"/>
        <v>747</v>
      </c>
      <c r="AE3649" t="s">
        <v>39</v>
      </c>
      <c r="AF3649">
        <v>0.55000000000000004</v>
      </c>
      <c r="AG3649">
        <v>0</v>
      </c>
    </row>
    <row r="3650" spans="1:40" x14ac:dyDescent="0.2">
      <c r="A3650" s="1">
        <v>9824206</v>
      </c>
      <c r="B3650" t="s">
        <v>553</v>
      </c>
      <c r="C3650">
        <v>2013</v>
      </c>
      <c r="D3650" s="2" t="s">
        <v>5409</v>
      </c>
      <c r="E3650" s="3" t="str">
        <f t="shared" si="280"/>
        <v>6/17/2013</v>
      </c>
      <c r="F3650" s="4">
        <f t="shared" si="281"/>
        <v>1108</v>
      </c>
      <c r="G3650" s="4">
        <f t="shared" si="282"/>
        <v>3.0356164383561643</v>
      </c>
      <c r="H3650" s="1">
        <v>4855153</v>
      </c>
      <c r="I3650" t="s">
        <v>50</v>
      </c>
      <c r="J3650" t="s">
        <v>33</v>
      </c>
      <c r="K3650" t="s">
        <v>34</v>
      </c>
      <c r="L3650" s="1" t="s">
        <v>3181</v>
      </c>
      <c r="M3650" t="s">
        <v>35</v>
      </c>
      <c r="N3650">
        <v>52.376216901661799</v>
      </c>
      <c r="O3650">
        <v>4.8717739634829504</v>
      </c>
      <c r="P3650" t="s">
        <v>36</v>
      </c>
      <c r="Q3650" t="s">
        <v>37</v>
      </c>
      <c r="R3650">
        <v>6</v>
      </c>
      <c r="S3650">
        <v>1</v>
      </c>
      <c r="T3650">
        <v>2</v>
      </c>
      <c r="U3650">
        <v>4</v>
      </c>
      <c r="V3650" t="s">
        <v>38</v>
      </c>
      <c r="W3650">
        <v>299</v>
      </c>
      <c r="X3650">
        <v>4</v>
      </c>
      <c r="Y3650">
        <v>60</v>
      </c>
      <c r="Z3650">
        <v>3</v>
      </c>
      <c r="AA3650">
        <f t="shared" si="283"/>
        <v>897</v>
      </c>
      <c r="AB3650">
        <f t="shared" si="284"/>
        <v>897</v>
      </c>
      <c r="AE3650" t="s">
        <v>39</v>
      </c>
      <c r="AF3650">
        <v>0.55000000000000004</v>
      </c>
      <c r="AG3650">
        <v>1</v>
      </c>
    </row>
    <row r="3651" spans="1:40" x14ac:dyDescent="0.2">
      <c r="A3651" s="1">
        <v>9827146</v>
      </c>
      <c r="B3651" t="s">
        <v>282</v>
      </c>
      <c r="C3651">
        <v>2013</v>
      </c>
      <c r="D3651" s="2" t="s">
        <v>5409</v>
      </c>
      <c r="E3651" s="3" t="str">
        <f t="shared" ref="E3651:E3714" si="285">D3651 &amp; "/" &amp; C3651</f>
        <v>6/17/2013</v>
      </c>
      <c r="F3651" s="4">
        <f t="shared" ref="F3651:F3714" si="286">$F$1-E3651</f>
        <v>1108</v>
      </c>
      <c r="G3651" s="4">
        <f t="shared" ref="G3651:G3714" si="287">F3651/365</f>
        <v>3.0356164383561643</v>
      </c>
      <c r="H3651" s="1">
        <v>2792224</v>
      </c>
      <c r="I3651" t="s">
        <v>48</v>
      </c>
      <c r="J3651" t="s">
        <v>33</v>
      </c>
      <c r="K3651" t="s">
        <v>34</v>
      </c>
      <c r="L3651" s="1" t="s">
        <v>3182</v>
      </c>
      <c r="M3651" t="s">
        <v>35</v>
      </c>
      <c r="N3651">
        <v>52.342513897787597</v>
      </c>
      <c r="O3651">
        <v>4.8571718080929296</v>
      </c>
      <c r="P3651" t="s">
        <v>36</v>
      </c>
      <c r="Q3651" t="s">
        <v>37</v>
      </c>
      <c r="R3651">
        <v>3</v>
      </c>
      <c r="S3651">
        <v>1</v>
      </c>
      <c r="T3651">
        <v>1</v>
      </c>
      <c r="U3651">
        <v>1</v>
      </c>
      <c r="V3651" t="s">
        <v>38</v>
      </c>
      <c r="W3651">
        <v>110</v>
      </c>
      <c r="X3651">
        <v>2</v>
      </c>
      <c r="Y3651">
        <v>25</v>
      </c>
      <c r="Z3651">
        <v>2</v>
      </c>
      <c r="AA3651">
        <f t="shared" ref="AA3651:AA3714" si="288">W3651*Z3651</f>
        <v>220</v>
      </c>
      <c r="AB3651">
        <f t="shared" ref="AB3651:AB3714" si="289">IF(X3651&gt;R3651,AA3651+Y3651,AA3651)</f>
        <v>220</v>
      </c>
      <c r="AE3651" t="s">
        <v>60</v>
      </c>
      <c r="AF3651" t="s">
        <v>60</v>
      </c>
      <c r="AG3651">
        <v>13</v>
      </c>
      <c r="AH3651">
        <v>94</v>
      </c>
      <c r="AI3651">
        <v>9</v>
      </c>
      <c r="AJ3651">
        <v>9</v>
      </c>
      <c r="AK3651">
        <v>9</v>
      </c>
      <c r="AL3651">
        <v>9</v>
      </c>
      <c r="AM3651">
        <v>10</v>
      </c>
      <c r="AN3651">
        <v>9</v>
      </c>
    </row>
    <row r="3652" spans="1:40" x14ac:dyDescent="0.2">
      <c r="A3652" s="1">
        <v>9830464</v>
      </c>
      <c r="B3652" t="s">
        <v>3183</v>
      </c>
      <c r="C3652">
        <v>2013</v>
      </c>
      <c r="D3652" s="2" t="s">
        <v>5409</v>
      </c>
      <c r="E3652" s="3" t="str">
        <f t="shared" si="285"/>
        <v>6/17/2013</v>
      </c>
      <c r="F3652" s="4">
        <f t="shared" si="286"/>
        <v>1108</v>
      </c>
      <c r="G3652" s="4">
        <f t="shared" si="287"/>
        <v>3.0356164383561643</v>
      </c>
      <c r="H3652" s="1">
        <v>2854612</v>
      </c>
      <c r="I3652" t="s">
        <v>41</v>
      </c>
      <c r="J3652" t="s">
        <v>33</v>
      </c>
      <c r="K3652" t="s">
        <v>34</v>
      </c>
      <c r="L3652" s="1">
        <v>1094</v>
      </c>
      <c r="M3652" t="s">
        <v>35</v>
      </c>
      <c r="N3652">
        <v>52.344216084603097</v>
      </c>
      <c r="O3652">
        <v>4.88789257006668</v>
      </c>
      <c r="P3652" t="s">
        <v>36</v>
      </c>
      <c r="Q3652" t="s">
        <v>37</v>
      </c>
      <c r="R3652">
        <v>2</v>
      </c>
      <c r="S3652">
        <v>1</v>
      </c>
      <c r="T3652">
        <v>1</v>
      </c>
      <c r="U3652">
        <v>1</v>
      </c>
      <c r="V3652" t="s">
        <v>38</v>
      </c>
      <c r="W3652">
        <v>150</v>
      </c>
      <c r="X3652">
        <v>2</v>
      </c>
      <c r="Y3652">
        <v>20</v>
      </c>
      <c r="Z3652">
        <v>7</v>
      </c>
      <c r="AA3652">
        <f t="shared" si="288"/>
        <v>1050</v>
      </c>
      <c r="AB3652">
        <f t="shared" si="289"/>
        <v>1050</v>
      </c>
      <c r="AE3652" t="s">
        <v>46</v>
      </c>
      <c r="AF3652">
        <v>0.93</v>
      </c>
      <c r="AG3652">
        <v>0</v>
      </c>
    </row>
    <row r="3653" spans="1:40" x14ac:dyDescent="0.2">
      <c r="A3653" s="1">
        <v>9846631</v>
      </c>
      <c r="B3653" t="s">
        <v>502</v>
      </c>
      <c r="C3653">
        <v>2013</v>
      </c>
      <c r="D3653" s="2" t="s">
        <v>5409</v>
      </c>
      <c r="E3653" s="3" t="str">
        <f t="shared" si="285"/>
        <v>6/17/2013</v>
      </c>
      <c r="F3653" s="4">
        <f t="shared" si="286"/>
        <v>1108</v>
      </c>
      <c r="G3653" s="4">
        <f t="shared" si="287"/>
        <v>3.0356164383561643</v>
      </c>
      <c r="H3653" s="1">
        <v>1280518</v>
      </c>
      <c r="I3653" t="s">
        <v>48</v>
      </c>
      <c r="J3653" t="s">
        <v>33</v>
      </c>
      <c r="K3653" t="s">
        <v>34</v>
      </c>
      <c r="L3653" s="1" t="s">
        <v>3184</v>
      </c>
      <c r="M3653" t="s">
        <v>35</v>
      </c>
      <c r="N3653">
        <v>52.364017533118201</v>
      </c>
      <c r="O3653">
        <v>4.9002315384004902</v>
      </c>
      <c r="P3653" t="s">
        <v>102</v>
      </c>
      <c r="Q3653" t="s">
        <v>37</v>
      </c>
      <c r="R3653">
        <v>2</v>
      </c>
      <c r="S3653">
        <v>1</v>
      </c>
      <c r="T3653">
        <v>1</v>
      </c>
      <c r="U3653">
        <v>1</v>
      </c>
      <c r="V3653" t="s">
        <v>38</v>
      </c>
      <c r="W3653">
        <v>120</v>
      </c>
      <c r="X3653">
        <v>1</v>
      </c>
      <c r="Y3653">
        <v>0</v>
      </c>
      <c r="Z3653">
        <v>1</v>
      </c>
      <c r="AA3653">
        <f t="shared" si="288"/>
        <v>120</v>
      </c>
      <c r="AB3653">
        <f t="shared" si="289"/>
        <v>120</v>
      </c>
      <c r="AE3653" t="s">
        <v>43</v>
      </c>
      <c r="AF3653">
        <v>1</v>
      </c>
      <c r="AG3653">
        <v>16</v>
      </c>
      <c r="AH3653">
        <v>100</v>
      </c>
      <c r="AI3653">
        <v>10</v>
      </c>
      <c r="AJ3653">
        <v>10</v>
      </c>
      <c r="AK3653">
        <v>10</v>
      </c>
      <c r="AL3653">
        <v>10</v>
      </c>
      <c r="AM3653">
        <v>10</v>
      </c>
      <c r="AN3653">
        <v>9</v>
      </c>
    </row>
    <row r="3654" spans="1:40" x14ac:dyDescent="0.2">
      <c r="A3654" s="1">
        <v>9847394</v>
      </c>
      <c r="B3654" t="s">
        <v>3185</v>
      </c>
      <c r="C3654">
        <v>2013</v>
      </c>
      <c r="D3654" s="2" t="s">
        <v>5410</v>
      </c>
      <c r="E3654" s="3" t="str">
        <f t="shared" si="285"/>
        <v>6/18/2013</v>
      </c>
      <c r="F3654" s="4">
        <f t="shared" si="286"/>
        <v>1107</v>
      </c>
      <c r="G3654" s="4">
        <f t="shared" si="287"/>
        <v>3.032876712328767</v>
      </c>
      <c r="H3654" s="1">
        <v>1794565</v>
      </c>
      <c r="I3654" t="s">
        <v>58</v>
      </c>
      <c r="J3654" t="s">
        <v>33</v>
      </c>
      <c r="K3654" t="s">
        <v>34</v>
      </c>
      <c r="L3654" s="1" t="s">
        <v>3186</v>
      </c>
      <c r="M3654" t="s">
        <v>35</v>
      </c>
      <c r="N3654">
        <v>52.350404221672598</v>
      </c>
      <c r="O3654">
        <v>4.8800803058984004</v>
      </c>
      <c r="P3654" t="s">
        <v>36</v>
      </c>
      <c r="Q3654" t="s">
        <v>37</v>
      </c>
      <c r="R3654">
        <v>2</v>
      </c>
      <c r="S3654">
        <v>1.5</v>
      </c>
      <c r="T3654">
        <v>1</v>
      </c>
      <c r="U3654">
        <v>1</v>
      </c>
      <c r="V3654" t="s">
        <v>38</v>
      </c>
      <c r="W3654">
        <v>115</v>
      </c>
      <c r="X3654">
        <v>1</v>
      </c>
      <c r="Y3654">
        <v>0</v>
      </c>
      <c r="Z3654">
        <v>2</v>
      </c>
      <c r="AA3654">
        <f t="shared" si="288"/>
        <v>230</v>
      </c>
      <c r="AB3654">
        <f t="shared" si="289"/>
        <v>230</v>
      </c>
      <c r="AE3654" t="s">
        <v>39</v>
      </c>
      <c r="AF3654">
        <v>0.91</v>
      </c>
      <c r="AG3654">
        <v>15</v>
      </c>
      <c r="AH3654">
        <v>97</v>
      </c>
      <c r="AI3654">
        <v>10</v>
      </c>
      <c r="AJ3654">
        <v>10</v>
      </c>
      <c r="AK3654">
        <v>10</v>
      </c>
      <c r="AL3654">
        <v>10</v>
      </c>
      <c r="AM3654">
        <v>9</v>
      </c>
      <c r="AN3654">
        <v>9</v>
      </c>
    </row>
    <row r="3655" spans="1:40" x14ac:dyDescent="0.2">
      <c r="A3655" s="1">
        <v>9849176</v>
      </c>
      <c r="B3655" t="s">
        <v>245</v>
      </c>
      <c r="C3655">
        <v>2013</v>
      </c>
      <c r="D3655" s="2" t="s">
        <v>5410</v>
      </c>
      <c r="E3655" s="3" t="str">
        <f t="shared" si="285"/>
        <v>6/18/2013</v>
      </c>
      <c r="F3655" s="4">
        <f t="shared" si="286"/>
        <v>1107</v>
      </c>
      <c r="G3655" s="4">
        <f t="shared" si="287"/>
        <v>3.032876712328767</v>
      </c>
      <c r="H3655" s="1">
        <v>3349039</v>
      </c>
      <c r="I3655" t="s">
        <v>41</v>
      </c>
      <c r="J3655" t="s">
        <v>33</v>
      </c>
      <c r="K3655" t="s">
        <v>34</v>
      </c>
      <c r="L3655" s="1" t="s">
        <v>3187</v>
      </c>
      <c r="M3655" t="s">
        <v>35</v>
      </c>
      <c r="N3655">
        <v>52.3530114892759</v>
      </c>
      <c r="O3655">
        <v>4.8801535781703604</v>
      </c>
      <c r="P3655" t="s">
        <v>56</v>
      </c>
      <c r="Q3655" t="s">
        <v>37</v>
      </c>
      <c r="R3655">
        <v>4</v>
      </c>
      <c r="S3655">
        <v>1</v>
      </c>
      <c r="T3655">
        <v>1</v>
      </c>
      <c r="U3655">
        <v>1</v>
      </c>
      <c r="V3655" t="s">
        <v>38</v>
      </c>
      <c r="W3655">
        <v>125</v>
      </c>
      <c r="X3655">
        <v>1</v>
      </c>
      <c r="Y3655">
        <v>0</v>
      </c>
      <c r="Z3655">
        <v>5</v>
      </c>
      <c r="AA3655">
        <f t="shared" si="288"/>
        <v>625</v>
      </c>
      <c r="AB3655">
        <f t="shared" si="289"/>
        <v>625</v>
      </c>
      <c r="AE3655" t="s">
        <v>39</v>
      </c>
      <c r="AF3655">
        <v>1</v>
      </c>
      <c r="AG3655">
        <v>1</v>
      </c>
      <c r="AH3655">
        <v>100</v>
      </c>
      <c r="AI3655">
        <v>10</v>
      </c>
      <c r="AJ3655">
        <v>10</v>
      </c>
      <c r="AK3655">
        <v>10</v>
      </c>
      <c r="AL3655">
        <v>10</v>
      </c>
      <c r="AM3655">
        <v>10</v>
      </c>
      <c r="AN3655">
        <v>10</v>
      </c>
    </row>
    <row r="3656" spans="1:40" x14ac:dyDescent="0.2">
      <c r="A3656" s="1">
        <v>9850918</v>
      </c>
      <c r="B3656" t="s">
        <v>1770</v>
      </c>
      <c r="C3656">
        <v>2013</v>
      </c>
      <c r="D3656" s="2" t="s">
        <v>5410</v>
      </c>
      <c r="E3656" s="3" t="str">
        <f t="shared" si="285"/>
        <v>6/18/2013</v>
      </c>
      <c r="F3656" s="4">
        <f t="shared" si="286"/>
        <v>1107</v>
      </c>
      <c r="G3656" s="4">
        <f t="shared" si="287"/>
        <v>3.032876712328767</v>
      </c>
      <c r="H3656" s="1">
        <v>1302658</v>
      </c>
      <c r="I3656" t="s">
        <v>48</v>
      </c>
      <c r="J3656" t="s">
        <v>33</v>
      </c>
      <c r="K3656" t="s">
        <v>34</v>
      </c>
      <c r="L3656" s="1">
        <v>1011</v>
      </c>
      <c r="M3656" t="s">
        <v>35</v>
      </c>
      <c r="N3656">
        <v>52.342500508032103</v>
      </c>
      <c r="O3656">
        <v>4.8592974019314097</v>
      </c>
      <c r="P3656" t="s">
        <v>36</v>
      </c>
      <c r="Q3656" t="s">
        <v>37</v>
      </c>
      <c r="R3656">
        <v>4</v>
      </c>
      <c r="S3656">
        <v>1</v>
      </c>
      <c r="T3656">
        <v>1</v>
      </c>
      <c r="U3656">
        <v>1</v>
      </c>
      <c r="V3656" t="s">
        <v>38</v>
      </c>
      <c r="W3656">
        <v>100</v>
      </c>
      <c r="X3656">
        <v>2</v>
      </c>
      <c r="Y3656">
        <v>15</v>
      </c>
      <c r="Z3656">
        <v>2</v>
      </c>
      <c r="AA3656">
        <f t="shared" si="288"/>
        <v>200</v>
      </c>
      <c r="AB3656">
        <f t="shared" si="289"/>
        <v>200</v>
      </c>
      <c r="AE3656" t="s">
        <v>46</v>
      </c>
      <c r="AF3656">
        <v>0.86</v>
      </c>
      <c r="AG3656">
        <v>17</v>
      </c>
      <c r="AH3656">
        <v>86</v>
      </c>
      <c r="AI3656">
        <v>9</v>
      </c>
      <c r="AJ3656">
        <v>8</v>
      </c>
      <c r="AK3656">
        <v>9</v>
      </c>
      <c r="AL3656">
        <v>9</v>
      </c>
      <c r="AM3656">
        <v>9</v>
      </c>
      <c r="AN3656">
        <v>8</v>
      </c>
    </row>
    <row r="3657" spans="1:40" x14ac:dyDescent="0.2">
      <c r="A3657" s="1">
        <v>9851820</v>
      </c>
      <c r="B3657" t="s">
        <v>1632</v>
      </c>
      <c r="C3657">
        <v>2013</v>
      </c>
      <c r="D3657" s="2" t="s">
        <v>5410</v>
      </c>
      <c r="E3657" s="3" t="str">
        <f t="shared" si="285"/>
        <v>6/18/2013</v>
      </c>
      <c r="F3657" s="4">
        <f t="shared" si="286"/>
        <v>1107</v>
      </c>
      <c r="G3657" s="4">
        <f t="shared" si="287"/>
        <v>3.032876712328767</v>
      </c>
      <c r="H3657" s="1">
        <v>1282489</v>
      </c>
      <c r="I3657" t="s">
        <v>196</v>
      </c>
      <c r="J3657" t="s">
        <v>33</v>
      </c>
      <c r="K3657" t="s">
        <v>34</v>
      </c>
      <c r="L3657" s="1">
        <v>1021</v>
      </c>
      <c r="M3657" t="s">
        <v>35</v>
      </c>
      <c r="N3657">
        <v>52.372342802695997</v>
      </c>
      <c r="O3657">
        <v>4.8668770404257398</v>
      </c>
      <c r="P3657" t="s">
        <v>36</v>
      </c>
      <c r="Q3657" t="s">
        <v>37</v>
      </c>
      <c r="R3657">
        <v>2</v>
      </c>
      <c r="S3657">
        <v>1</v>
      </c>
      <c r="T3657">
        <v>1</v>
      </c>
      <c r="U3657">
        <v>1</v>
      </c>
      <c r="V3657" t="s">
        <v>38</v>
      </c>
      <c r="W3657">
        <v>75</v>
      </c>
      <c r="X3657">
        <v>1</v>
      </c>
      <c r="Y3657">
        <v>15</v>
      </c>
      <c r="Z3657">
        <v>3</v>
      </c>
      <c r="AA3657">
        <f t="shared" si="288"/>
        <v>225</v>
      </c>
      <c r="AB3657">
        <f t="shared" si="289"/>
        <v>225</v>
      </c>
      <c r="AE3657" t="s">
        <v>46</v>
      </c>
      <c r="AF3657">
        <v>1</v>
      </c>
      <c r="AG3657">
        <v>44</v>
      </c>
      <c r="AH3657">
        <v>94</v>
      </c>
      <c r="AI3657">
        <v>10</v>
      </c>
      <c r="AJ3657">
        <v>9</v>
      </c>
      <c r="AK3657">
        <v>10</v>
      </c>
      <c r="AL3657">
        <v>10</v>
      </c>
      <c r="AM3657">
        <v>9</v>
      </c>
      <c r="AN3657">
        <v>9</v>
      </c>
    </row>
    <row r="3658" spans="1:40" x14ac:dyDescent="0.2">
      <c r="A3658" s="1">
        <v>9854822</v>
      </c>
      <c r="B3658" t="s">
        <v>1632</v>
      </c>
      <c r="C3658">
        <v>2013</v>
      </c>
      <c r="D3658" s="2" t="s">
        <v>5410</v>
      </c>
      <c r="E3658" s="3" t="str">
        <f t="shared" si="285"/>
        <v>6/18/2013</v>
      </c>
      <c r="F3658" s="4">
        <f t="shared" si="286"/>
        <v>1107</v>
      </c>
      <c r="G3658" s="4">
        <f t="shared" si="287"/>
        <v>3.032876712328767</v>
      </c>
      <c r="H3658" s="1">
        <v>5846908</v>
      </c>
      <c r="I3658" t="s">
        <v>196</v>
      </c>
      <c r="J3658" t="s">
        <v>33</v>
      </c>
      <c r="K3658" t="s">
        <v>34</v>
      </c>
      <c r="L3658" s="1">
        <v>1021</v>
      </c>
      <c r="M3658" t="s">
        <v>35</v>
      </c>
      <c r="N3658">
        <v>52.362051213600303</v>
      </c>
      <c r="O3658">
        <v>4.8999789653419796</v>
      </c>
      <c r="P3658" t="s">
        <v>36</v>
      </c>
      <c r="Q3658" t="s">
        <v>37</v>
      </c>
      <c r="R3658">
        <v>2</v>
      </c>
      <c r="S3658">
        <v>1</v>
      </c>
      <c r="T3658">
        <v>1</v>
      </c>
      <c r="U3658">
        <v>1</v>
      </c>
      <c r="V3658" t="s">
        <v>38</v>
      </c>
      <c r="W3658">
        <v>95</v>
      </c>
      <c r="X3658">
        <v>1</v>
      </c>
      <c r="Y3658">
        <v>15</v>
      </c>
      <c r="Z3658">
        <v>4</v>
      </c>
      <c r="AA3658">
        <f t="shared" si="288"/>
        <v>380</v>
      </c>
      <c r="AB3658">
        <f t="shared" si="289"/>
        <v>380</v>
      </c>
      <c r="AE3658" t="s">
        <v>46</v>
      </c>
      <c r="AF3658">
        <v>1</v>
      </c>
      <c r="AG3658">
        <v>0</v>
      </c>
    </row>
    <row r="3659" spans="1:40" x14ac:dyDescent="0.2">
      <c r="A3659" s="1">
        <v>9868471</v>
      </c>
      <c r="B3659" t="s">
        <v>3188</v>
      </c>
      <c r="C3659">
        <v>2013</v>
      </c>
      <c r="D3659" s="2" t="s">
        <v>5410</v>
      </c>
      <c r="E3659" s="3" t="str">
        <f t="shared" si="285"/>
        <v>6/18/2013</v>
      </c>
      <c r="F3659" s="4">
        <f t="shared" si="286"/>
        <v>1107</v>
      </c>
      <c r="G3659" s="4">
        <f t="shared" si="287"/>
        <v>3.032876712328767</v>
      </c>
      <c r="H3659" s="1">
        <v>1283544</v>
      </c>
      <c r="I3659" t="s">
        <v>105</v>
      </c>
      <c r="J3659" t="s">
        <v>33</v>
      </c>
      <c r="K3659" t="s">
        <v>34</v>
      </c>
      <c r="L3659" s="1" t="s">
        <v>1659</v>
      </c>
      <c r="M3659" t="s">
        <v>35</v>
      </c>
      <c r="N3659">
        <v>52.388599851707497</v>
      </c>
      <c r="O3659">
        <v>4.8905870400398701</v>
      </c>
      <c r="P3659" t="s">
        <v>36</v>
      </c>
      <c r="Q3659" t="s">
        <v>37</v>
      </c>
      <c r="R3659">
        <v>2</v>
      </c>
      <c r="S3659">
        <v>1</v>
      </c>
      <c r="T3659">
        <v>1</v>
      </c>
      <c r="U3659">
        <v>1</v>
      </c>
      <c r="V3659" t="s">
        <v>38</v>
      </c>
      <c r="W3659">
        <v>90</v>
      </c>
      <c r="X3659">
        <v>2</v>
      </c>
      <c r="Y3659">
        <v>20</v>
      </c>
      <c r="Z3659">
        <v>1</v>
      </c>
      <c r="AA3659">
        <f t="shared" si="288"/>
        <v>90</v>
      </c>
      <c r="AB3659">
        <f t="shared" si="289"/>
        <v>90</v>
      </c>
      <c r="AE3659" t="s">
        <v>46</v>
      </c>
      <c r="AF3659">
        <v>1</v>
      </c>
      <c r="AG3659">
        <v>10</v>
      </c>
      <c r="AH3659">
        <v>98</v>
      </c>
      <c r="AI3659">
        <v>10</v>
      </c>
      <c r="AJ3659">
        <v>10</v>
      </c>
      <c r="AK3659">
        <v>10</v>
      </c>
      <c r="AL3659">
        <v>10</v>
      </c>
      <c r="AM3659">
        <v>9</v>
      </c>
      <c r="AN3659">
        <v>9</v>
      </c>
    </row>
    <row r="3660" spans="1:40" x14ac:dyDescent="0.2">
      <c r="A3660" s="1">
        <v>9868891</v>
      </c>
      <c r="B3660" t="s">
        <v>80</v>
      </c>
      <c r="C3660">
        <v>2013</v>
      </c>
      <c r="D3660" s="2" t="s">
        <v>5410</v>
      </c>
      <c r="E3660" s="3" t="str">
        <f t="shared" si="285"/>
        <v>6/18/2013</v>
      </c>
      <c r="F3660" s="4">
        <f t="shared" si="286"/>
        <v>1107</v>
      </c>
      <c r="G3660" s="4">
        <f t="shared" si="287"/>
        <v>3.032876712328767</v>
      </c>
      <c r="H3660" s="1">
        <v>4967858</v>
      </c>
      <c r="I3660" t="s">
        <v>45</v>
      </c>
      <c r="J3660" t="s">
        <v>33</v>
      </c>
      <c r="K3660" t="s">
        <v>34</v>
      </c>
      <c r="L3660" s="1">
        <v>1053</v>
      </c>
      <c r="M3660" t="s">
        <v>35</v>
      </c>
      <c r="N3660">
        <v>52.363621881563901</v>
      </c>
      <c r="O3660">
        <v>4.9432184691461902</v>
      </c>
      <c r="P3660" t="s">
        <v>36</v>
      </c>
      <c r="Q3660" t="s">
        <v>37</v>
      </c>
      <c r="R3660">
        <v>4</v>
      </c>
      <c r="S3660">
        <v>1</v>
      </c>
      <c r="T3660">
        <v>1</v>
      </c>
      <c r="U3660">
        <v>1</v>
      </c>
      <c r="V3660" t="s">
        <v>38</v>
      </c>
      <c r="W3660">
        <v>110</v>
      </c>
      <c r="X3660">
        <v>2</v>
      </c>
      <c r="Y3660">
        <v>25</v>
      </c>
      <c r="Z3660">
        <v>1</v>
      </c>
      <c r="AA3660">
        <f t="shared" si="288"/>
        <v>110</v>
      </c>
      <c r="AB3660">
        <f t="shared" si="289"/>
        <v>110</v>
      </c>
      <c r="AE3660" t="s">
        <v>46</v>
      </c>
      <c r="AF3660">
        <v>1</v>
      </c>
      <c r="AG3660">
        <v>1</v>
      </c>
      <c r="AH3660">
        <v>100</v>
      </c>
      <c r="AI3660">
        <v>10</v>
      </c>
      <c r="AJ3660">
        <v>10</v>
      </c>
      <c r="AK3660">
        <v>10</v>
      </c>
      <c r="AL3660">
        <v>10</v>
      </c>
      <c r="AM3660">
        <v>10</v>
      </c>
      <c r="AN3660">
        <v>8</v>
      </c>
    </row>
    <row r="3661" spans="1:40" x14ac:dyDescent="0.2">
      <c r="A3661" s="1">
        <v>9874890</v>
      </c>
      <c r="B3661" t="s">
        <v>3179</v>
      </c>
      <c r="C3661">
        <v>2013</v>
      </c>
      <c r="D3661" s="2" t="s">
        <v>5409</v>
      </c>
      <c r="E3661" s="3" t="str">
        <f t="shared" si="285"/>
        <v>6/17/2013</v>
      </c>
      <c r="F3661" s="4">
        <f t="shared" si="286"/>
        <v>1108</v>
      </c>
      <c r="G3661" s="4">
        <f t="shared" si="287"/>
        <v>3.0356164383561643</v>
      </c>
      <c r="H3661" s="1">
        <v>5321742</v>
      </c>
      <c r="I3661" t="s">
        <v>48</v>
      </c>
      <c r="J3661" t="s">
        <v>33</v>
      </c>
      <c r="K3661" t="s">
        <v>34</v>
      </c>
      <c r="L3661" s="1" t="s">
        <v>344</v>
      </c>
      <c r="M3661" t="s">
        <v>35</v>
      </c>
      <c r="N3661">
        <v>52.379368857091002</v>
      </c>
      <c r="O3661">
        <v>4.8861063543452703</v>
      </c>
      <c r="P3661" t="s">
        <v>36</v>
      </c>
      <c r="Q3661" t="s">
        <v>37</v>
      </c>
      <c r="R3661">
        <v>2</v>
      </c>
      <c r="S3661">
        <v>1</v>
      </c>
      <c r="T3661">
        <v>1</v>
      </c>
      <c r="U3661">
        <v>1</v>
      </c>
      <c r="V3661" t="s">
        <v>38</v>
      </c>
      <c r="W3661">
        <v>100</v>
      </c>
      <c r="X3661">
        <v>1</v>
      </c>
      <c r="Y3661">
        <v>0</v>
      </c>
      <c r="Z3661">
        <v>2</v>
      </c>
      <c r="AA3661">
        <f t="shared" si="288"/>
        <v>200</v>
      </c>
      <c r="AB3661">
        <f t="shared" si="289"/>
        <v>200</v>
      </c>
      <c r="AE3661" t="s">
        <v>46</v>
      </c>
      <c r="AF3661">
        <v>1</v>
      </c>
      <c r="AG3661">
        <v>3</v>
      </c>
      <c r="AH3661">
        <v>87</v>
      </c>
      <c r="AI3661">
        <v>10</v>
      </c>
      <c r="AJ3661">
        <v>10</v>
      </c>
      <c r="AK3661">
        <v>9</v>
      </c>
      <c r="AL3661">
        <v>9</v>
      </c>
      <c r="AM3661">
        <v>10</v>
      </c>
      <c r="AN3661">
        <v>9</v>
      </c>
    </row>
    <row r="3662" spans="1:40" x14ac:dyDescent="0.2">
      <c r="A3662" s="1">
        <v>9876471</v>
      </c>
      <c r="B3662" t="s">
        <v>192</v>
      </c>
      <c r="C3662">
        <v>2013</v>
      </c>
      <c r="D3662" s="2" t="s">
        <v>5409</v>
      </c>
      <c r="E3662" s="3" t="str">
        <f t="shared" si="285"/>
        <v>6/17/2013</v>
      </c>
      <c r="F3662" s="4">
        <f t="shared" si="286"/>
        <v>1108</v>
      </c>
      <c r="G3662" s="4">
        <f t="shared" si="287"/>
        <v>3.0356164383561643</v>
      </c>
      <c r="H3662" s="1">
        <v>4711239</v>
      </c>
      <c r="I3662" t="s">
        <v>45</v>
      </c>
      <c r="J3662" t="s">
        <v>33</v>
      </c>
      <c r="K3662" t="s">
        <v>34</v>
      </c>
      <c r="L3662" s="1">
        <v>1057</v>
      </c>
      <c r="M3662" t="s">
        <v>35</v>
      </c>
      <c r="N3662">
        <v>52.352791136388802</v>
      </c>
      <c r="O3662">
        <v>4.8938124743485902</v>
      </c>
      <c r="P3662" t="s">
        <v>36</v>
      </c>
      <c r="Q3662" t="s">
        <v>37</v>
      </c>
      <c r="R3662">
        <v>2</v>
      </c>
      <c r="S3662">
        <v>1</v>
      </c>
      <c r="T3662">
        <v>2</v>
      </c>
      <c r="U3662">
        <v>2</v>
      </c>
      <c r="V3662" t="s">
        <v>38</v>
      </c>
      <c r="W3662">
        <v>95</v>
      </c>
      <c r="X3662">
        <v>2</v>
      </c>
      <c r="Y3662">
        <v>25</v>
      </c>
      <c r="Z3662">
        <v>2</v>
      </c>
      <c r="AA3662">
        <f t="shared" si="288"/>
        <v>190</v>
      </c>
      <c r="AB3662">
        <f t="shared" si="289"/>
        <v>190</v>
      </c>
      <c r="AE3662" t="s">
        <v>43</v>
      </c>
      <c r="AF3662">
        <v>1</v>
      </c>
      <c r="AG3662">
        <v>3</v>
      </c>
      <c r="AH3662">
        <v>100</v>
      </c>
      <c r="AI3662">
        <v>10</v>
      </c>
      <c r="AJ3662">
        <v>10</v>
      </c>
      <c r="AK3662">
        <v>9</v>
      </c>
      <c r="AL3662">
        <v>10</v>
      </c>
      <c r="AM3662">
        <v>9</v>
      </c>
      <c r="AN3662">
        <v>9</v>
      </c>
    </row>
    <row r="3663" spans="1:40" x14ac:dyDescent="0.2">
      <c r="A3663" s="1">
        <v>9883434</v>
      </c>
      <c r="B3663" t="s">
        <v>192</v>
      </c>
      <c r="C3663">
        <v>2013</v>
      </c>
      <c r="D3663" s="2" t="s">
        <v>5409</v>
      </c>
      <c r="E3663" s="3" t="str">
        <f t="shared" si="285"/>
        <v>6/17/2013</v>
      </c>
      <c r="F3663" s="4">
        <f t="shared" si="286"/>
        <v>1108</v>
      </c>
      <c r="G3663" s="4">
        <f t="shared" si="287"/>
        <v>3.0356164383561643</v>
      </c>
      <c r="H3663" s="1">
        <v>4779928</v>
      </c>
      <c r="I3663" t="s">
        <v>45</v>
      </c>
      <c r="J3663" t="s">
        <v>33</v>
      </c>
      <c r="K3663" t="s">
        <v>34</v>
      </c>
      <c r="L3663" s="1" t="s">
        <v>3180</v>
      </c>
      <c r="M3663" t="s">
        <v>35</v>
      </c>
      <c r="N3663">
        <v>52.371045572103903</v>
      </c>
      <c r="O3663">
        <v>4.8987055976504497</v>
      </c>
      <c r="P3663" t="s">
        <v>36</v>
      </c>
      <c r="Q3663" t="s">
        <v>42</v>
      </c>
      <c r="R3663">
        <v>2</v>
      </c>
      <c r="S3663">
        <v>1</v>
      </c>
      <c r="T3663">
        <v>1</v>
      </c>
      <c r="U3663">
        <v>1</v>
      </c>
      <c r="V3663" t="s">
        <v>38</v>
      </c>
      <c r="W3663">
        <v>49</v>
      </c>
      <c r="X3663">
        <v>1</v>
      </c>
      <c r="Y3663">
        <v>10</v>
      </c>
      <c r="Z3663">
        <v>2</v>
      </c>
      <c r="AA3663">
        <f t="shared" si="288"/>
        <v>98</v>
      </c>
      <c r="AB3663">
        <f t="shared" si="289"/>
        <v>98</v>
      </c>
      <c r="AE3663" t="s">
        <v>43</v>
      </c>
      <c r="AF3663">
        <v>1</v>
      </c>
      <c r="AG3663">
        <v>0</v>
      </c>
    </row>
    <row r="3664" spans="1:40" x14ac:dyDescent="0.2">
      <c r="A3664" s="1">
        <v>9889362</v>
      </c>
      <c r="B3664" t="s">
        <v>3189</v>
      </c>
      <c r="C3664">
        <v>2013</v>
      </c>
      <c r="D3664" s="2" t="s">
        <v>5410</v>
      </c>
      <c r="E3664" s="3" t="str">
        <f t="shared" si="285"/>
        <v>6/18/2013</v>
      </c>
      <c r="F3664" s="4">
        <f t="shared" si="286"/>
        <v>1107</v>
      </c>
      <c r="G3664" s="4">
        <f t="shared" si="287"/>
        <v>3.032876712328767</v>
      </c>
      <c r="H3664" s="1">
        <v>1970386</v>
      </c>
      <c r="I3664" t="s">
        <v>58</v>
      </c>
      <c r="J3664" t="s">
        <v>33</v>
      </c>
      <c r="K3664" t="s">
        <v>34</v>
      </c>
      <c r="L3664" s="1" t="s">
        <v>299</v>
      </c>
      <c r="M3664" t="s">
        <v>35</v>
      </c>
      <c r="N3664">
        <v>52.369657113859397</v>
      </c>
      <c r="O3664">
        <v>4.8937269463341302</v>
      </c>
      <c r="P3664" t="s">
        <v>36</v>
      </c>
      <c r="Q3664" t="s">
        <v>37</v>
      </c>
      <c r="R3664">
        <v>2</v>
      </c>
      <c r="S3664">
        <v>1</v>
      </c>
      <c r="U3664">
        <v>1</v>
      </c>
      <c r="V3664" t="s">
        <v>38</v>
      </c>
      <c r="W3664">
        <v>99</v>
      </c>
      <c r="X3664">
        <v>1</v>
      </c>
      <c r="Y3664">
        <v>0</v>
      </c>
      <c r="Z3664">
        <v>2</v>
      </c>
      <c r="AA3664">
        <f t="shared" si="288"/>
        <v>198</v>
      </c>
      <c r="AB3664">
        <f t="shared" si="289"/>
        <v>198</v>
      </c>
      <c r="AE3664" t="s">
        <v>60</v>
      </c>
      <c r="AF3664" t="s">
        <v>60</v>
      </c>
      <c r="AG3664">
        <v>7</v>
      </c>
      <c r="AH3664">
        <v>87</v>
      </c>
      <c r="AI3664">
        <v>9</v>
      </c>
      <c r="AJ3664">
        <v>8</v>
      </c>
      <c r="AK3664">
        <v>9</v>
      </c>
      <c r="AL3664">
        <v>8</v>
      </c>
      <c r="AM3664">
        <v>9</v>
      </c>
      <c r="AN3664">
        <v>7</v>
      </c>
    </row>
    <row r="3665" spans="1:40" x14ac:dyDescent="0.2">
      <c r="A3665" s="1">
        <v>9901234</v>
      </c>
      <c r="B3665" t="s">
        <v>633</v>
      </c>
      <c r="C3665">
        <v>2013</v>
      </c>
      <c r="D3665" s="2" t="s">
        <v>5410</v>
      </c>
      <c r="E3665" s="3" t="str">
        <f t="shared" si="285"/>
        <v>6/18/2013</v>
      </c>
      <c r="F3665" s="4">
        <f t="shared" si="286"/>
        <v>1107</v>
      </c>
      <c r="G3665" s="4">
        <f t="shared" si="287"/>
        <v>3.032876712328767</v>
      </c>
      <c r="H3665" s="1">
        <v>4844736</v>
      </c>
      <c r="I3665" t="s">
        <v>78</v>
      </c>
      <c r="J3665" t="s">
        <v>33</v>
      </c>
      <c r="K3665" t="s">
        <v>34</v>
      </c>
      <c r="L3665" s="1" t="s">
        <v>3190</v>
      </c>
      <c r="M3665" t="s">
        <v>35</v>
      </c>
      <c r="N3665">
        <v>52.3748184934677</v>
      </c>
      <c r="O3665">
        <v>4.8867812078426303</v>
      </c>
      <c r="P3665" t="s">
        <v>36</v>
      </c>
      <c r="Q3665" t="s">
        <v>37</v>
      </c>
      <c r="R3665">
        <v>2</v>
      </c>
      <c r="S3665">
        <v>1</v>
      </c>
      <c r="T3665">
        <v>1</v>
      </c>
      <c r="U3665">
        <v>1</v>
      </c>
      <c r="V3665" t="s">
        <v>38</v>
      </c>
      <c r="W3665">
        <v>97</v>
      </c>
      <c r="X3665">
        <v>2</v>
      </c>
      <c r="Y3665">
        <v>20</v>
      </c>
      <c r="Z3665">
        <v>1</v>
      </c>
      <c r="AA3665">
        <f t="shared" si="288"/>
        <v>97</v>
      </c>
      <c r="AB3665">
        <f t="shared" si="289"/>
        <v>97</v>
      </c>
      <c r="AE3665" t="s">
        <v>46</v>
      </c>
      <c r="AF3665">
        <v>1</v>
      </c>
      <c r="AG3665">
        <v>0</v>
      </c>
    </row>
    <row r="3666" spans="1:40" x14ac:dyDescent="0.2">
      <c r="A3666" s="1">
        <v>9902042</v>
      </c>
      <c r="B3666" t="s">
        <v>499</v>
      </c>
      <c r="C3666">
        <v>2013</v>
      </c>
      <c r="D3666" s="2" t="s">
        <v>5410</v>
      </c>
      <c r="E3666" s="3" t="str">
        <f t="shared" si="285"/>
        <v>6/18/2013</v>
      </c>
      <c r="F3666" s="4">
        <f t="shared" si="286"/>
        <v>1107</v>
      </c>
      <c r="G3666" s="4">
        <f t="shared" si="287"/>
        <v>3.032876712328767</v>
      </c>
      <c r="H3666" s="1">
        <v>5374067</v>
      </c>
      <c r="I3666" t="s">
        <v>105</v>
      </c>
      <c r="J3666" t="s">
        <v>33</v>
      </c>
      <c r="K3666" t="s">
        <v>34</v>
      </c>
      <c r="L3666" s="1" t="s">
        <v>2838</v>
      </c>
      <c r="M3666" t="s">
        <v>35</v>
      </c>
      <c r="N3666">
        <v>52.357915697769599</v>
      </c>
      <c r="O3666">
        <v>4.9249331629520103</v>
      </c>
      <c r="P3666" t="s">
        <v>102</v>
      </c>
      <c r="Q3666" t="s">
        <v>37</v>
      </c>
      <c r="R3666">
        <v>2</v>
      </c>
      <c r="S3666">
        <v>1</v>
      </c>
      <c r="T3666">
        <v>3</v>
      </c>
      <c r="U3666">
        <v>2</v>
      </c>
      <c r="V3666" t="s">
        <v>38</v>
      </c>
      <c r="W3666">
        <v>179</v>
      </c>
      <c r="X3666">
        <v>1</v>
      </c>
      <c r="Y3666">
        <v>49</v>
      </c>
      <c r="Z3666">
        <v>1</v>
      </c>
      <c r="AA3666">
        <f t="shared" si="288"/>
        <v>179</v>
      </c>
      <c r="AB3666">
        <f t="shared" si="289"/>
        <v>179</v>
      </c>
      <c r="AE3666" t="s">
        <v>60</v>
      </c>
      <c r="AF3666" t="s">
        <v>60</v>
      </c>
      <c r="AG3666">
        <v>0</v>
      </c>
    </row>
    <row r="3667" spans="1:40" x14ac:dyDescent="0.2">
      <c r="A3667" s="1">
        <v>9905351</v>
      </c>
      <c r="B3667" t="s">
        <v>3191</v>
      </c>
      <c r="C3667">
        <v>2013</v>
      </c>
      <c r="D3667" s="2" t="s">
        <v>5554</v>
      </c>
      <c r="E3667" s="3" t="str">
        <f t="shared" si="285"/>
        <v>6/19/2013</v>
      </c>
      <c r="F3667" s="4">
        <f t="shared" si="286"/>
        <v>1106</v>
      </c>
      <c r="G3667" s="4">
        <f t="shared" si="287"/>
        <v>3.0301369863013701</v>
      </c>
      <c r="H3667" s="1">
        <v>5654702</v>
      </c>
      <c r="I3667" t="s">
        <v>32</v>
      </c>
      <c r="J3667" t="s">
        <v>33</v>
      </c>
      <c r="K3667" t="s">
        <v>34</v>
      </c>
      <c r="L3667" s="1">
        <v>1052</v>
      </c>
      <c r="M3667" t="s">
        <v>35</v>
      </c>
      <c r="N3667">
        <v>52.367163426518999</v>
      </c>
      <c r="O3667">
        <v>4.8408850203921796</v>
      </c>
      <c r="P3667" t="s">
        <v>36</v>
      </c>
      <c r="Q3667" t="s">
        <v>37</v>
      </c>
      <c r="R3667">
        <v>4</v>
      </c>
      <c r="S3667">
        <v>1</v>
      </c>
      <c r="T3667">
        <v>2</v>
      </c>
      <c r="U3667">
        <v>2</v>
      </c>
      <c r="V3667" t="s">
        <v>38</v>
      </c>
      <c r="W3667">
        <v>225</v>
      </c>
      <c r="X3667">
        <v>2</v>
      </c>
      <c r="Y3667">
        <v>0</v>
      </c>
      <c r="Z3667">
        <v>2</v>
      </c>
      <c r="AA3667">
        <f t="shared" si="288"/>
        <v>450</v>
      </c>
      <c r="AB3667">
        <f t="shared" si="289"/>
        <v>450</v>
      </c>
      <c r="AE3667" t="s">
        <v>43</v>
      </c>
      <c r="AF3667">
        <v>1</v>
      </c>
      <c r="AG3667">
        <v>0</v>
      </c>
    </row>
    <row r="3668" spans="1:40" x14ac:dyDescent="0.2">
      <c r="A3668" s="1">
        <v>9909673</v>
      </c>
      <c r="B3668" t="s">
        <v>3192</v>
      </c>
      <c r="C3668">
        <v>2013</v>
      </c>
      <c r="D3668" s="2" t="s">
        <v>5554</v>
      </c>
      <c r="E3668" s="3" t="str">
        <f t="shared" si="285"/>
        <v>6/19/2013</v>
      </c>
      <c r="F3668" s="4">
        <f t="shared" si="286"/>
        <v>1106</v>
      </c>
      <c r="G3668" s="4">
        <f t="shared" si="287"/>
        <v>3.0301369863013701</v>
      </c>
      <c r="H3668" s="1">
        <v>1285437</v>
      </c>
      <c r="I3668" t="s">
        <v>54</v>
      </c>
      <c r="J3668" t="s">
        <v>33</v>
      </c>
      <c r="K3668" t="s">
        <v>34</v>
      </c>
      <c r="L3668" s="1">
        <v>1075</v>
      </c>
      <c r="M3668" t="s">
        <v>35</v>
      </c>
      <c r="N3668">
        <v>52.369718826816303</v>
      </c>
      <c r="O3668">
        <v>4.8930893053797497</v>
      </c>
      <c r="P3668" t="s">
        <v>36</v>
      </c>
      <c r="Q3668" t="s">
        <v>37</v>
      </c>
      <c r="R3668">
        <v>2</v>
      </c>
      <c r="S3668">
        <v>1</v>
      </c>
      <c r="T3668">
        <v>1</v>
      </c>
      <c r="U3668">
        <v>1</v>
      </c>
      <c r="V3668" t="s">
        <v>38</v>
      </c>
      <c r="W3668">
        <v>125</v>
      </c>
      <c r="X3668">
        <v>1</v>
      </c>
      <c r="Y3668">
        <v>0</v>
      </c>
      <c r="Z3668">
        <v>2</v>
      </c>
      <c r="AA3668">
        <f t="shared" si="288"/>
        <v>250</v>
      </c>
      <c r="AB3668">
        <f t="shared" si="289"/>
        <v>250</v>
      </c>
      <c r="AE3668" t="s">
        <v>46</v>
      </c>
      <c r="AF3668">
        <v>1</v>
      </c>
      <c r="AG3668">
        <v>14</v>
      </c>
      <c r="AH3668">
        <v>96</v>
      </c>
      <c r="AI3668">
        <v>9</v>
      </c>
      <c r="AJ3668">
        <v>10</v>
      </c>
      <c r="AK3668">
        <v>10</v>
      </c>
      <c r="AL3668">
        <v>10</v>
      </c>
      <c r="AM3668">
        <v>10</v>
      </c>
      <c r="AN3668">
        <v>9</v>
      </c>
    </row>
    <row r="3669" spans="1:40" x14ac:dyDescent="0.2">
      <c r="A3669" s="1">
        <v>9916091</v>
      </c>
      <c r="B3669" t="s">
        <v>3193</v>
      </c>
      <c r="C3669">
        <v>2013</v>
      </c>
      <c r="D3669" s="2" t="s">
        <v>5554</v>
      </c>
      <c r="E3669" s="3" t="str">
        <f t="shared" si="285"/>
        <v>6/19/2013</v>
      </c>
      <c r="F3669" s="4">
        <f t="shared" si="286"/>
        <v>1106</v>
      </c>
      <c r="G3669" s="4">
        <f t="shared" si="287"/>
        <v>3.0301369863013701</v>
      </c>
      <c r="H3669" s="1">
        <v>2543107</v>
      </c>
      <c r="I3669" t="s">
        <v>58</v>
      </c>
      <c r="J3669" t="s">
        <v>33</v>
      </c>
      <c r="K3669" t="s">
        <v>34</v>
      </c>
      <c r="L3669" s="1" t="s">
        <v>2105</v>
      </c>
      <c r="M3669" t="s">
        <v>35</v>
      </c>
      <c r="N3669">
        <v>52.378246866608599</v>
      </c>
      <c r="O3669">
        <v>4.8826354958513303</v>
      </c>
      <c r="P3669" t="s">
        <v>36</v>
      </c>
      <c r="Q3669" t="s">
        <v>37</v>
      </c>
      <c r="R3669">
        <v>8</v>
      </c>
      <c r="S3669">
        <v>1.5</v>
      </c>
      <c r="T3669">
        <v>4</v>
      </c>
      <c r="U3669">
        <v>4</v>
      </c>
      <c r="V3669" t="s">
        <v>38</v>
      </c>
      <c r="W3669">
        <v>240</v>
      </c>
      <c r="X3669">
        <v>4</v>
      </c>
      <c r="Y3669">
        <v>25</v>
      </c>
      <c r="Z3669">
        <v>3</v>
      </c>
      <c r="AA3669">
        <f t="shared" si="288"/>
        <v>720</v>
      </c>
      <c r="AB3669">
        <f t="shared" si="289"/>
        <v>720</v>
      </c>
      <c r="AE3669" t="s">
        <v>43</v>
      </c>
      <c r="AF3669">
        <v>1</v>
      </c>
      <c r="AG3669">
        <v>0</v>
      </c>
    </row>
    <row r="3670" spans="1:40" x14ac:dyDescent="0.2">
      <c r="A3670" s="1">
        <v>9920168</v>
      </c>
      <c r="B3670" t="s">
        <v>3193</v>
      </c>
      <c r="C3670">
        <v>2013</v>
      </c>
      <c r="D3670" s="2" t="s">
        <v>5554</v>
      </c>
      <c r="E3670" s="3" t="str">
        <f t="shared" si="285"/>
        <v>6/19/2013</v>
      </c>
      <c r="F3670" s="4">
        <f t="shared" si="286"/>
        <v>1106</v>
      </c>
      <c r="G3670" s="4">
        <f t="shared" si="287"/>
        <v>3.0301369863013701</v>
      </c>
      <c r="H3670" s="1">
        <v>2275119</v>
      </c>
      <c r="I3670" t="s">
        <v>48</v>
      </c>
      <c r="J3670" t="s">
        <v>33</v>
      </c>
      <c r="K3670" t="s">
        <v>34</v>
      </c>
      <c r="L3670" s="1" t="s">
        <v>3194</v>
      </c>
      <c r="M3670" t="s">
        <v>35</v>
      </c>
      <c r="N3670">
        <v>52.367502685724801</v>
      </c>
      <c r="O3670">
        <v>4.86589688631057</v>
      </c>
      <c r="P3670" t="s">
        <v>56</v>
      </c>
      <c r="Q3670" t="s">
        <v>37</v>
      </c>
      <c r="R3670">
        <v>8</v>
      </c>
      <c r="S3670">
        <v>1.5</v>
      </c>
      <c r="T3670">
        <v>4</v>
      </c>
      <c r="U3670">
        <v>4</v>
      </c>
      <c r="V3670" t="s">
        <v>38</v>
      </c>
      <c r="W3670">
        <v>200</v>
      </c>
      <c r="X3670">
        <v>4</v>
      </c>
      <c r="Y3670">
        <v>25</v>
      </c>
      <c r="Z3670">
        <v>1</v>
      </c>
      <c r="AA3670">
        <f t="shared" si="288"/>
        <v>200</v>
      </c>
      <c r="AB3670">
        <f t="shared" si="289"/>
        <v>200</v>
      </c>
      <c r="AE3670" t="s">
        <v>43</v>
      </c>
      <c r="AF3670">
        <v>1</v>
      </c>
      <c r="AG3670">
        <v>1</v>
      </c>
      <c r="AH3670">
        <v>100</v>
      </c>
      <c r="AI3670">
        <v>10</v>
      </c>
      <c r="AJ3670">
        <v>10</v>
      </c>
      <c r="AK3670">
        <v>10</v>
      </c>
      <c r="AL3670">
        <v>10</v>
      </c>
      <c r="AM3670">
        <v>10</v>
      </c>
      <c r="AN3670">
        <v>10</v>
      </c>
    </row>
    <row r="3671" spans="1:40" x14ac:dyDescent="0.2">
      <c r="A3671" s="1">
        <v>9920818</v>
      </c>
      <c r="B3671" t="s">
        <v>3193</v>
      </c>
      <c r="C3671">
        <v>2013</v>
      </c>
      <c r="D3671" s="2" t="s">
        <v>5554</v>
      </c>
      <c r="E3671" s="3" t="str">
        <f t="shared" si="285"/>
        <v>6/19/2013</v>
      </c>
      <c r="F3671" s="4">
        <f t="shared" si="286"/>
        <v>1106</v>
      </c>
      <c r="G3671" s="4">
        <f t="shared" si="287"/>
        <v>3.0301369863013701</v>
      </c>
      <c r="H3671" s="1">
        <v>3495139</v>
      </c>
      <c r="I3671" t="s">
        <v>54</v>
      </c>
      <c r="J3671" t="s">
        <v>33</v>
      </c>
      <c r="K3671" t="s">
        <v>34</v>
      </c>
      <c r="L3671" s="1" t="s">
        <v>3195</v>
      </c>
      <c r="M3671" t="s">
        <v>35</v>
      </c>
      <c r="N3671">
        <v>52.353744521712798</v>
      </c>
      <c r="O3671">
        <v>4.8807835282807401</v>
      </c>
      <c r="P3671" t="s">
        <v>56</v>
      </c>
      <c r="Q3671" t="s">
        <v>37</v>
      </c>
      <c r="R3671">
        <v>8</v>
      </c>
      <c r="S3671">
        <v>2.5</v>
      </c>
      <c r="T3671">
        <v>4</v>
      </c>
      <c r="U3671">
        <v>5</v>
      </c>
      <c r="V3671" t="s">
        <v>38</v>
      </c>
      <c r="W3671">
        <v>300</v>
      </c>
      <c r="X3671">
        <v>4</v>
      </c>
      <c r="Y3671">
        <v>40</v>
      </c>
      <c r="Z3671">
        <v>3</v>
      </c>
      <c r="AA3671">
        <f t="shared" si="288"/>
        <v>900</v>
      </c>
      <c r="AB3671">
        <f t="shared" si="289"/>
        <v>900</v>
      </c>
      <c r="AE3671" t="s">
        <v>43</v>
      </c>
      <c r="AF3671">
        <v>1</v>
      </c>
      <c r="AG3671">
        <v>0</v>
      </c>
    </row>
    <row r="3672" spans="1:40" x14ac:dyDescent="0.2">
      <c r="A3672" s="1">
        <v>9920898</v>
      </c>
      <c r="B3672" t="s">
        <v>3193</v>
      </c>
      <c r="C3672">
        <v>2013</v>
      </c>
      <c r="D3672" s="2" t="s">
        <v>5554</v>
      </c>
      <c r="E3672" s="3" t="str">
        <f t="shared" si="285"/>
        <v>6/19/2013</v>
      </c>
      <c r="F3672" s="4">
        <f t="shared" si="286"/>
        <v>1106</v>
      </c>
      <c r="G3672" s="4">
        <f t="shared" si="287"/>
        <v>3.0301369863013701</v>
      </c>
      <c r="H3672" s="1">
        <v>5370072</v>
      </c>
      <c r="I3672" t="s">
        <v>54</v>
      </c>
      <c r="J3672" t="s">
        <v>33</v>
      </c>
      <c r="K3672" t="s">
        <v>34</v>
      </c>
      <c r="L3672" s="1">
        <v>1071</v>
      </c>
      <c r="M3672" t="s">
        <v>35</v>
      </c>
      <c r="N3672">
        <v>52.358153763539804</v>
      </c>
      <c r="O3672">
        <v>4.8567915257539997</v>
      </c>
      <c r="P3672" t="s">
        <v>56</v>
      </c>
      <c r="Q3672" t="s">
        <v>37</v>
      </c>
      <c r="R3672">
        <v>6</v>
      </c>
      <c r="S3672">
        <v>1.5</v>
      </c>
      <c r="T3672">
        <v>4</v>
      </c>
      <c r="U3672">
        <v>4</v>
      </c>
      <c r="V3672" t="s">
        <v>38</v>
      </c>
      <c r="W3672">
        <v>349</v>
      </c>
      <c r="X3672">
        <v>2</v>
      </c>
      <c r="Y3672">
        <v>40</v>
      </c>
      <c r="Z3672">
        <v>3</v>
      </c>
      <c r="AA3672">
        <f t="shared" si="288"/>
        <v>1047</v>
      </c>
      <c r="AB3672">
        <f t="shared" si="289"/>
        <v>1047</v>
      </c>
      <c r="AE3672" t="s">
        <v>43</v>
      </c>
      <c r="AF3672">
        <v>1</v>
      </c>
      <c r="AG3672">
        <v>0</v>
      </c>
    </row>
    <row r="3673" spans="1:40" x14ac:dyDescent="0.2">
      <c r="A3673" s="1">
        <v>9924521</v>
      </c>
      <c r="B3673" t="s">
        <v>3193</v>
      </c>
      <c r="C3673">
        <v>2013</v>
      </c>
      <c r="D3673" s="2" t="s">
        <v>5554</v>
      </c>
      <c r="E3673" s="3" t="str">
        <f t="shared" si="285"/>
        <v>6/19/2013</v>
      </c>
      <c r="F3673" s="4">
        <f t="shared" si="286"/>
        <v>1106</v>
      </c>
      <c r="G3673" s="4">
        <f t="shared" si="287"/>
        <v>3.0301369863013701</v>
      </c>
      <c r="H3673" s="1">
        <v>2859916</v>
      </c>
      <c r="I3673" t="s">
        <v>177</v>
      </c>
      <c r="J3673" t="s">
        <v>33</v>
      </c>
      <c r="K3673" t="s">
        <v>34</v>
      </c>
      <c r="L3673" s="1" t="s">
        <v>3196</v>
      </c>
      <c r="M3673" t="s">
        <v>35</v>
      </c>
      <c r="N3673">
        <v>52.353192564931199</v>
      </c>
      <c r="O3673">
        <v>4.8824997246949504</v>
      </c>
      <c r="P3673" t="s">
        <v>36</v>
      </c>
      <c r="Q3673" t="s">
        <v>37</v>
      </c>
      <c r="R3673">
        <v>6</v>
      </c>
      <c r="S3673">
        <v>1.5</v>
      </c>
      <c r="T3673">
        <v>3</v>
      </c>
      <c r="U3673">
        <v>3</v>
      </c>
      <c r="V3673" t="s">
        <v>38</v>
      </c>
      <c r="W3673">
        <v>125</v>
      </c>
      <c r="X3673">
        <v>2</v>
      </c>
      <c r="Y3673">
        <v>35</v>
      </c>
      <c r="Z3673">
        <v>3</v>
      </c>
      <c r="AA3673">
        <f t="shared" si="288"/>
        <v>375</v>
      </c>
      <c r="AB3673">
        <f t="shared" si="289"/>
        <v>375</v>
      </c>
      <c r="AE3673" t="s">
        <v>43</v>
      </c>
      <c r="AF3673">
        <v>1</v>
      </c>
      <c r="AG3673">
        <v>6</v>
      </c>
      <c r="AH3673">
        <v>87</v>
      </c>
      <c r="AI3673">
        <v>9</v>
      </c>
      <c r="AJ3673">
        <v>8</v>
      </c>
      <c r="AK3673">
        <v>8</v>
      </c>
      <c r="AL3673">
        <v>8</v>
      </c>
      <c r="AM3673">
        <v>9</v>
      </c>
      <c r="AN3673">
        <v>8</v>
      </c>
    </row>
    <row r="3674" spans="1:40" x14ac:dyDescent="0.2">
      <c r="A3674" s="1">
        <v>9925275</v>
      </c>
      <c r="B3674" t="s">
        <v>3193</v>
      </c>
      <c r="C3674">
        <v>2013</v>
      </c>
      <c r="D3674" s="2" t="s">
        <v>5554</v>
      </c>
      <c r="E3674" s="3" t="str">
        <f t="shared" si="285"/>
        <v>6/19/2013</v>
      </c>
      <c r="F3674" s="4">
        <f t="shared" si="286"/>
        <v>1106</v>
      </c>
      <c r="G3674" s="4">
        <f t="shared" si="287"/>
        <v>3.0301369863013701</v>
      </c>
      <c r="H3674" s="1">
        <v>2179046</v>
      </c>
      <c r="I3674" t="s">
        <v>45</v>
      </c>
      <c r="J3674" t="s">
        <v>33</v>
      </c>
      <c r="K3674" t="s">
        <v>34</v>
      </c>
      <c r="L3674" s="1" t="s">
        <v>2842</v>
      </c>
      <c r="M3674" t="s">
        <v>35</v>
      </c>
      <c r="N3674">
        <v>52.371429022674</v>
      </c>
      <c r="O3674">
        <v>4.9075548910378002</v>
      </c>
      <c r="P3674" t="s">
        <v>36</v>
      </c>
      <c r="Q3674" t="s">
        <v>37</v>
      </c>
      <c r="R3674">
        <v>6</v>
      </c>
      <c r="S3674">
        <v>1.5</v>
      </c>
      <c r="T3674">
        <v>3</v>
      </c>
      <c r="U3674">
        <v>3</v>
      </c>
      <c r="V3674" t="s">
        <v>38</v>
      </c>
      <c r="W3674">
        <v>200</v>
      </c>
      <c r="X3674">
        <v>4</v>
      </c>
      <c r="Y3674">
        <v>25</v>
      </c>
      <c r="Z3674">
        <v>2</v>
      </c>
      <c r="AA3674">
        <f t="shared" si="288"/>
        <v>400</v>
      </c>
      <c r="AB3674">
        <f t="shared" si="289"/>
        <v>400</v>
      </c>
      <c r="AE3674" t="s">
        <v>43</v>
      </c>
      <c r="AF3674">
        <v>1</v>
      </c>
      <c r="AG3674">
        <v>0</v>
      </c>
    </row>
    <row r="3675" spans="1:40" x14ac:dyDescent="0.2">
      <c r="A3675" s="1">
        <v>9926783</v>
      </c>
      <c r="B3675" t="s">
        <v>3193</v>
      </c>
      <c r="C3675">
        <v>2013</v>
      </c>
      <c r="D3675" s="2" t="s">
        <v>5554</v>
      </c>
      <c r="E3675" s="3" t="str">
        <f t="shared" si="285"/>
        <v>6/19/2013</v>
      </c>
      <c r="F3675" s="4">
        <f t="shared" si="286"/>
        <v>1106</v>
      </c>
      <c r="G3675" s="4">
        <f t="shared" si="287"/>
        <v>3.0301369863013701</v>
      </c>
      <c r="H3675" s="1">
        <v>1928669</v>
      </c>
      <c r="I3675" t="s">
        <v>48</v>
      </c>
      <c r="J3675" t="s">
        <v>33</v>
      </c>
      <c r="K3675" t="s">
        <v>34</v>
      </c>
      <c r="L3675" s="1">
        <v>1017</v>
      </c>
      <c r="M3675" t="s">
        <v>35</v>
      </c>
      <c r="N3675">
        <v>52.353624677635999</v>
      </c>
      <c r="O3675">
        <v>4.8504552511372703</v>
      </c>
      <c r="P3675" t="s">
        <v>36</v>
      </c>
      <c r="Q3675" t="s">
        <v>37</v>
      </c>
      <c r="R3675">
        <v>6</v>
      </c>
      <c r="S3675">
        <v>2</v>
      </c>
      <c r="T3675">
        <v>3</v>
      </c>
      <c r="U3675">
        <v>2</v>
      </c>
      <c r="V3675" t="s">
        <v>38</v>
      </c>
      <c r="W3675">
        <v>250</v>
      </c>
      <c r="X3675">
        <v>4</v>
      </c>
      <c r="Y3675">
        <v>30</v>
      </c>
      <c r="Z3675">
        <v>3</v>
      </c>
      <c r="AA3675">
        <f t="shared" si="288"/>
        <v>750</v>
      </c>
      <c r="AB3675">
        <f t="shared" si="289"/>
        <v>750</v>
      </c>
      <c r="AE3675" t="s">
        <v>43</v>
      </c>
      <c r="AF3675">
        <v>1</v>
      </c>
      <c r="AG3675">
        <v>19</v>
      </c>
      <c r="AH3675">
        <v>87</v>
      </c>
      <c r="AI3675">
        <v>8</v>
      </c>
      <c r="AJ3675">
        <v>8</v>
      </c>
      <c r="AK3675">
        <v>9</v>
      </c>
      <c r="AL3675">
        <v>9</v>
      </c>
      <c r="AM3675">
        <v>9</v>
      </c>
      <c r="AN3675">
        <v>8</v>
      </c>
    </row>
    <row r="3676" spans="1:40" x14ac:dyDescent="0.2">
      <c r="A3676" s="1">
        <v>9937967</v>
      </c>
      <c r="B3676" t="s">
        <v>3193</v>
      </c>
      <c r="C3676">
        <v>2013</v>
      </c>
      <c r="D3676" s="2" t="s">
        <v>5554</v>
      </c>
      <c r="E3676" s="3" t="str">
        <f t="shared" si="285"/>
        <v>6/19/2013</v>
      </c>
      <c r="F3676" s="4">
        <f t="shared" si="286"/>
        <v>1106</v>
      </c>
      <c r="G3676" s="4">
        <f t="shared" si="287"/>
        <v>3.0301369863013701</v>
      </c>
      <c r="H3676" s="1">
        <v>3571957</v>
      </c>
      <c r="I3676" t="s">
        <v>32</v>
      </c>
      <c r="J3676" t="s">
        <v>33</v>
      </c>
      <c r="K3676" t="s">
        <v>34</v>
      </c>
      <c r="L3676" s="1" t="s">
        <v>191</v>
      </c>
      <c r="M3676" t="s">
        <v>35</v>
      </c>
      <c r="N3676">
        <v>52.3621166792107</v>
      </c>
      <c r="O3676">
        <v>4.8955031084640899</v>
      </c>
      <c r="P3676" t="s">
        <v>73</v>
      </c>
      <c r="Q3676" t="s">
        <v>37</v>
      </c>
      <c r="R3676">
        <v>6</v>
      </c>
      <c r="S3676">
        <v>1.5</v>
      </c>
      <c r="T3676">
        <v>3</v>
      </c>
      <c r="U3676">
        <v>6</v>
      </c>
      <c r="V3676" t="s">
        <v>38</v>
      </c>
      <c r="W3676">
        <v>135</v>
      </c>
      <c r="X3676">
        <v>2</v>
      </c>
      <c r="Y3676">
        <v>35</v>
      </c>
      <c r="Z3676">
        <v>3</v>
      </c>
      <c r="AA3676">
        <f t="shared" si="288"/>
        <v>405</v>
      </c>
      <c r="AB3676">
        <f t="shared" si="289"/>
        <v>405</v>
      </c>
      <c r="AE3676" t="s">
        <v>43</v>
      </c>
      <c r="AF3676">
        <v>1</v>
      </c>
      <c r="AG3676">
        <v>2</v>
      </c>
      <c r="AH3676">
        <v>100</v>
      </c>
      <c r="AI3676">
        <v>10</v>
      </c>
      <c r="AJ3676">
        <v>9</v>
      </c>
      <c r="AK3676">
        <v>10</v>
      </c>
      <c r="AL3676">
        <v>10</v>
      </c>
      <c r="AM3676">
        <v>10</v>
      </c>
      <c r="AN3676">
        <v>10</v>
      </c>
    </row>
    <row r="3677" spans="1:40" x14ac:dyDescent="0.2">
      <c r="A3677" s="1">
        <v>9943984</v>
      </c>
      <c r="B3677" t="s">
        <v>3193</v>
      </c>
      <c r="C3677">
        <v>2013</v>
      </c>
      <c r="D3677" s="2" t="s">
        <v>5554</v>
      </c>
      <c r="E3677" s="3" t="str">
        <f t="shared" si="285"/>
        <v>6/19/2013</v>
      </c>
      <c r="F3677" s="4">
        <f t="shared" si="286"/>
        <v>1106</v>
      </c>
      <c r="G3677" s="4">
        <f t="shared" si="287"/>
        <v>3.0301369863013701</v>
      </c>
      <c r="H3677" s="1">
        <v>2179037</v>
      </c>
      <c r="I3677" t="s">
        <v>41</v>
      </c>
      <c r="J3677" t="s">
        <v>33</v>
      </c>
      <c r="K3677" t="s">
        <v>34</v>
      </c>
      <c r="L3677" s="1" t="s">
        <v>3197</v>
      </c>
      <c r="M3677" t="s">
        <v>35</v>
      </c>
      <c r="N3677">
        <v>52.345206242371397</v>
      </c>
      <c r="O3677">
        <v>4.8945574549522002</v>
      </c>
      <c r="P3677" t="s">
        <v>36</v>
      </c>
      <c r="Q3677" t="s">
        <v>37</v>
      </c>
      <c r="R3677">
        <v>6</v>
      </c>
      <c r="S3677">
        <v>1.5</v>
      </c>
      <c r="T3677">
        <v>3</v>
      </c>
      <c r="U3677">
        <v>3</v>
      </c>
      <c r="V3677" t="s">
        <v>38</v>
      </c>
      <c r="W3677">
        <v>150</v>
      </c>
      <c r="X3677">
        <v>2</v>
      </c>
      <c r="Y3677">
        <v>35</v>
      </c>
      <c r="Z3677">
        <v>1</v>
      </c>
      <c r="AA3677">
        <f t="shared" si="288"/>
        <v>150</v>
      </c>
      <c r="AB3677">
        <f t="shared" si="289"/>
        <v>150</v>
      </c>
      <c r="AE3677" t="s">
        <v>43</v>
      </c>
      <c r="AF3677">
        <v>1</v>
      </c>
      <c r="AG3677">
        <v>0</v>
      </c>
    </row>
    <row r="3678" spans="1:40" x14ac:dyDescent="0.2">
      <c r="A3678" s="1">
        <v>9947574</v>
      </c>
      <c r="B3678" t="s">
        <v>3193</v>
      </c>
      <c r="C3678">
        <v>2013</v>
      </c>
      <c r="D3678" s="2" t="s">
        <v>5554</v>
      </c>
      <c r="E3678" s="3" t="str">
        <f t="shared" si="285"/>
        <v>6/19/2013</v>
      </c>
      <c r="F3678" s="4">
        <f t="shared" si="286"/>
        <v>1106</v>
      </c>
      <c r="G3678" s="4">
        <f t="shared" si="287"/>
        <v>3.0301369863013701</v>
      </c>
      <c r="H3678" s="1">
        <v>3550515</v>
      </c>
      <c r="I3678" t="s">
        <v>50</v>
      </c>
      <c r="J3678" t="s">
        <v>33</v>
      </c>
      <c r="K3678" t="s">
        <v>34</v>
      </c>
      <c r="L3678" s="1" t="s">
        <v>3198</v>
      </c>
      <c r="M3678" t="s">
        <v>35</v>
      </c>
      <c r="N3678">
        <v>52.340726167113701</v>
      </c>
      <c r="O3678">
        <v>4.9077059311293301</v>
      </c>
      <c r="P3678" t="s">
        <v>56</v>
      </c>
      <c r="Q3678" t="s">
        <v>37</v>
      </c>
      <c r="R3678">
        <v>6</v>
      </c>
      <c r="S3678">
        <v>2.5</v>
      </c>
      <c r="T3678">
        <v>3</v>
      </c>
      <c r="U3678">
        <v>4</v>
      </c>
      <c r="V3678" t="s">
        <v>38</v>
      </c>
      <c r="W3678">
        <v>350</v>
      </c>
      <c r="X3678">
        <v>4</v>
      </c>
      <c r="Y3678">
        <v>50</v>
      </c>
      <c r="Z3678">
        <v>3</v>
      </c>
      <c r="AA3678">
        <f t="shared" si="288"/>
        <v>1050</v>
      </c>
      <c r="AB3678">
        <f t="shared" si="289"/>
        <v>1050</v>
      </c>
      <c r="AE3678" t="s">
        <v>43</v>
      </c>
      <c r="AF3678">
        <v>1</v>
      </c>
      <c r="AG3678">
        <v>0</v>
      </c>
    </row>
    <row r="3679" spans="1:40" x14ac:dyDescent="0.2">
      <c r="A3679" s="1">
        <v>9947582</v>
      </c>
      <c r="B3679" t="s">
        <v>3193</v>
      </c>
      <c r="C3679">
        <v>2013</v>
      </c>
      <c r="D3679" s="2" t="s">
        <v>5554</v>
      </c>
      <c r="E3679" s="3" t="str">
        <f t="shared" si="285"/>
        <v>6/19/2013</v>
      </c>
      <c r="F3679" s="4">
        <f t="shared" si="286"/>
        <v>1106</v>
      </c>
      <c r="G3679" s="4">
        <f t="shared" si="287"/>
        <v>3.0301369863013701</v>
      </c>
      <c r="H3679" s="1">
        <v>4515080</v>
      </c>
      <c r="I3679" t="s">
        <v>58</v>
      </c>
      <c r="J3679" t="s">
        <v>33</v>
      </c>
      <c r="K3679" t="s">
        <v>34</v>
      </c>
      <c r="L3679" s="1" t="s">
        <v>2140</v>
      </c>
      <c r="M3679" t="s">
        <v>35</v>
      </c>
      <c r="N3679">
        <v>52.348726023738102</v>
      </c>
      <c r="O3679">
        <v>4.8889039418924503</v>
      </c>
      <c r="P3679" t="s">
        <v>36</v>
      </c>
      <c r="Q3679" t="s">
        <v>37</v>
      </c>
      <c r="R3679">
        <v>6</v>
      </c>
      <c r="S3679">
        <v>2</v>
      </c>
      <c r="T3679">
        <v>2</v>
      </c>
      <c r="U3679">
        <v>2</v>
      </c>
      <c r="V3679" t="s">
        <v>38</v>
      </c>
      <c r="W3679">
        <v>109</v>
      </c>
      <c r="X3679">
        <v>2</v>
      </c>
      <c r="Y3679">
        <v>35</v>
      </c>
      <c r="Z3679">
        <v>3</v>
      </c>
      <c r="AA3679">
        <f t="shared" si="288"/>
        <v>327</v>
      </c>
      <c r="AB3679">
        <f t="shared" si="289"/>
        <v>327</v>
      </c>
      <c r="AE3679" t="s">
        <v>43</v>
      </c>
      <c r="AF3679">
        <v>1</v>
      </c>
      <c r="AG3679">
        <v>5</v>
      </c>
      <c r="AH3679">
        <v>88</v>
      </c>
      <c r="AI3679">
        <v>9</v>
      </c>
      <c r="AJ3679">
        <v>10</v>
      </c>
      <c r="AK3679">
        <v>8</v>
      </c>
      <c r="AL3679">
        <v>10</v>
      </c>
      <c r="AM3679">
        <v>10</v>
      </c>
      <c r="AN3679">
        <v>8</v>
      </c>
    </row>
    <row r="3680" spans="1:40" x14ac:dyDescent="0.2">
      <c r="A3680" s="1">
        <v>9947883</v>
      </c>
      <c r="B3680" t="s">
        <v>3193</v>
      </c>
      <c r="C3680">
        <v>2013</v>
      </c>
      <c r="D3680" s="2" t="s">
        <v>5554</v>
      </c>
      <c r="E3680" s="3" t="str">
        <f t="shared" si="285"/>
        <v>6/19/2013</v>
      </c>
      <c r="F3680" s="4">
        <f t="shared" si="286"/>
        <v>1106</v>
      </c>
      <c r="G3680" s="4">
        <f t="shared" si="287"/>
        <v>3.0301369863013701</v>
      </c>
      <c r="H3680" s="1">
        <v>3238898</v>
      </c>
      <c r="I3680" t="s">
        <v>50</v>
      </c>
      <c r="J3680" t="s">
        <v>33</v>
      </c>
      <c r="K3680" t="s">
        <v>34</v>
      </c>
      <c r="L3680" s="1" t="s">
        <v>3199</v>
      </c>
      <c r="M3680" t="s">
        <v>35</v>
      </c>
      <c r="N3680">
        <v>52.363865675543103</v>
      </c>
      <c r="O3680">
        <v>4.8795482757068003</v>
      </c>
      <c r="P3680" t="s">
        <v>56</v>
      </c>
      <c r="Q3680" t="s">
        <v>37</v>
      </c>
      <c r="R3680">
        <v>6</v>
      </c>
      <c r="S3680">
        <v>1.5</v>
      </c>
      <c r="T3680">
        <v>2</v>
      </c>
      <c r="U3680">
        <v>3</v>
      </c>
      <c r="V3680" t="s">
        <v>38</v>
      </c>
      <c r="W3680">
        <v>300</v>
      </c>
      <c r="X3680">
        <v>4</v>
      </c>
      <c r="Y3680">
        <v>50</v>
      </c>
      <c r="Z3680">
        <v>3</v>
      </c>
      <c r="AA3680">
        <f t="shared" si="288"/>
        <v>900</v>
      </c>
      <c r="AB3680">
        <f t="shared" si="289"/>
        <v>900</v>
      </c>
      <c r="AE3680" t="s">
        <v>43</v>
      </c>
      <c r="AF3680">
        <v>1</v>
      </c>
      <c r="AG3680">
        <v>4</v>
      </c>
      <c r="AH3680">
        <v>75</v>
      </c>
      <c r="AI3680">
        <v>9</v>
      </c>
      <c r="AJ3680">
        <v>8</v>
      </c>
      <c r="AK3680">
        <v>6</v>
      </c>
      <c r="AL3680">
        <v>9</v>
      </c>
      <c r="AM3680">
        <v>10</v>
      </c>
      <c r="AN3680">
        <v>8</v>
      </c>
    </row>
    <row r="3681" spans="1:40" x14ac:dyDescent="0.2">
      <c r="A3681" s="1">
        <v>9949036</v>
      </c>
      <c r="B3681" t="s">
        <v>3193</v>
      </c>
      <c r="C3681">
        <v>2013</v>
      </c>
      <c r="D3681" s="2" t="s">
        <v>5554</v>
      </c>
      <c r="E3681" s="3" t="str">
        <f t="shared" si="285"/>
        <v>6/19/2013</v>
      </c>
      <c r="F3681" s="4">
        <f t="shared" si="286"/>
        <v>1106</v>
      </c>
      <c r="G3681" s="4">
        <f t="shared" si="287"/>
        <v>3.0301369863013701</v>
      </c>
      <c r="H3681" s="1">
        <v>3744611</v>
      </c>
      <c r="I3681" t="s">
        <v>50</v>
      </c>
      <c r="J3681" t="s">
        <v>33</v>
      </c>
      <c r="K3681" t="s">
        <v>34</v>
      </c>
      <c r="L3681" s="1" t="s">
        <v>172</v>
      </c>
      <c r="M3681" t="s">
        <v>35</v>
      </c>
      <c r="N3681">
        <v>52.372553633664801</v>
      </c>
      <c r="O3681">
        <v>4.8737187128708497</v>
      </c>
      <c r="P3681" t="s">
        <v>36</v>
      </c>
      <c r="Q3681" t="s">
        <v>37</v>
      </c>
      <c r="R3681">
        <v>6</v>
      </c>
      <c r="S3681">
        <v>1</v>
      </c>
      <c r="T3681">
        <v>2</v>
      </c>
      <c r="U3681">
        <v>4</v>
      </c>
      <c r="V3681" t="s">
        <v>38</v>
      </c>
      <c r="W3681">
        <v>199</v>
      </c>
      <c r="X3681">
        <v>2</v>
      </c>
      <c r="Y3681">
        <v>50</v>
      </c>
      <c r="Z3681">
        <v>3</v>
      </c>
      <c r="AA3681">
        <f t="shared" si="288"/>
        <v>597</v>
      </c>
      <c r="AB3681">
        <f t="shared" si="289"/>
        <v>597</v>
      </c>
      <c r="AE3681" t="s">
        <v>43</v>
      </c>
      <c r="AF3681">
        <v>1</v>
      </c>
      <c r="AG3681">
        <v>22</v>
      </c>
      <c r="AH3681">
        <v>95</v>
      </c>
      <c r="AI3681">
        <v>10</v>
      </c>
      <c r="AJ3681">
        <v>10</v>
      </c>
      <c r="AK3681">
        <v>9</v>
      </c>
      <c r="AL3681">
        <v>10</v>
      </c>
      <c r="AM3681">
        <v>10</v>
      </c>
      <c r="AN3681">
        <v>9</v>
      </c>
    </row>
    <row r="3682" spans="1:40" x14ac:dyDescent="0.2">
      <c r="A3682" s="1">
        <v>9957140</v>
      </c>
      <c r="B3682" t="s">
        <v>3193</v>
      </c>
      <c r="C3682">
        <v>2013</v>
      </c>
      <c r="D3682" s="2" t="s">
        <v>5554</v>
      </c>
      <c r="E3682" s="3" t="str">
        <f t="shared" si="285"/>
        <v>6/19/2013</v>
      </c>
      <c r="F3682" s="4">
        <f t="shared" si="286"/>
        <v>1106</v>
      </c>
      <c r="G3682" s="4">
        <f t="shared" si="287"/>
        <v>3.0301369863013701</v>
      </c>
      <c r="H3682" s="1">
        <v>5648508</v>
      </c>
      <c r="I3682" t="s">
        <v>50</v>
      </c>
      <c r="J3682" t="s">
        <v>33</v>
      </c>
      <c r="K3682" t="s">
        <v>34</v>
      </c>
      <c r="L3682" s="1" t="s">
        <v>3200</v>
      </c>
      <c r="M3682" t="s">
        <v>35</v>
      </c>
      <c r="N3682">
        <v>52.358806458495003</v>
      </c>
      <c r="O3682">
        <v>4.8606309354336297</v>
      </c>
      <c r="P3682" t="s">
        <v>36</v>
      </c>
      <c r="Q3682" t="s">
        <v>37</v>
      </c>
      <c r="R3682">
        <v>6</v>
      </c>
      <c r="S3682">
        <v>1.5</v>
      </c>
      <c r="T3682">
        <v>2</v>
      </c>
      <c r="U3682">
        <v>2</v>
      </c>
      <c r="V3682" t="s">
        <v>38</v>
      </c>
      <c r="W3682">
        <v>189</v>
      </c>
      <c r="X3682">
        <v>2</v>
      </c>
      <c r="Y3682">
        <v>40</v>
      </c>
      <c r="Z3682">
        <v>3</v>
      </c>
      <c r="AA3682">
        <f t="shared" si="288"/>
        <v>567</v>
      </c>
      <c r="AB3682">
        <f t="shared" si="289"/>
        <v>567</v>
      </c>
      <c r="AE3682" t="s">
        <v>43</v>
      </c>
      <c r="AF3682">
        <v>1</v>
      </c>
      <c r="AG3682">
        <v>0</v>
      </c>
    </row>
    <row r="3683" spans="1:40" x14ac:dyDescent="0.2">
      <c r="A3683" s="1">
        <v>9961834</v>
      </c>
      <c r="B3683" t="s">
        <v>3193</v>
      </c>
      <c r="C3683">
        <v>2013</v>
      </c>
      <c r="D3683" s="2" t="s">
        <v>5554</v>
      </c>
      <c r="E3683" s="3" t="str">
        <f t="shared" si="285"/>
        <v>6/19/2013</v>
      </c>
      <c r="F3683" s="4">
        <f t="shared" si="286"/>
        <v>1106</v>
      </c>
      <c r="G3683" s="4">
        <f t="shared" si="287"/>
        <v>3.0301369863013701</v>
      </c>
      <c r="H3683" s="1">
        <v>4487945</v>
      </c>
      <c r="I3683" t="s">
        <v>105</v>
      </c>
      <c r="J3683" t="s">
        <v>33</v>
      </c>
      <c r="K3683" t="s">
        <v>34</v>
      </c>
      <c r="L3683" s="1" t="s">
        <v>3201</v>
      </c>
      <c r="M3683" t="s">
        <v>35</v>
      </c>
      <c r="N3683">
        <v>52.3711884883039</v>
      </c>
      <c r="O3683">
        <v>4.9075506398084299</v>
      </c>
      <c r="P3683" t="s">
        <v>36</v>
      </c>
      <c r="Q3683" t="s">
        <v>37</v>
      </c>
      <c r="R3683">
        <v>6</v>
      </c>
      <c r="S3683">
        <v>1.5</v>
      </c>
      <c r="T3683">
        <v>1</v>
      </c>
      <c r="U3683">
        <v>3</v>
      </c>
      <c r="V3683" t="s">
        <v>38</v>
      </c>
      <c r="W3683">
        <v>75</v>
      </c>
      <c r="X3683">
        <v>2</v>
      </c>
      <c r="Y3683">
        <v>30</v>
      </c>
      <c r="Z3683">
        <v>3</v>
      </c>
      <c r="AA3683">
        <f t="shared" si="288"/>
        <v>225</v>
      </c>
      <c r="AB3683">
        <f t="shared" si="289"/>
        <v>225</v>
      </c>
      <c r="AE3683" t="s">
        <v>43</v>
      </c>
      <c r="AF3683">
        <v>1</v>
      </c>
      <c r="AG3683">
        <v>4</v>
      </c>
      <c r="AH3683">
        <v>95</v>
      </c>
      <c r="AI3683">
        <v>10</v>
      </c>
      <c r="AJ3683">
        <v>9</v>
      </c>
      <c r="AK3683">
        <v>10</v>
      </c>
      <c r="AL3683">
        <v>9</v>
      </c>
      <c r="AM3683">
        <v>9</v>
      </c>
      <c r="AN3683">
        <v>9</v>
      </c>
    </row>
    <row r="3684" spans="1:40" x14ac:dyDescent="0.2">
      <c r="A3684" s="1">
        <v>9962289</v>
      </c>
      <c r="B3684" t="s">
        <v>3193</v>
      </c>
      <c r="C3684">
        <v>2013</v>
      </c>
      <c r="D3684" s="2" t="s">
        <v>5554</v>
      </c>
      <c r="E3684" s="3" t="str">
        <f t="shared" si="285"/>
        <v>6/19/2013</v>
      </c>
      <c r="F3684" s="4">
        <f t="shared" si="286"/>
        <v>1106</v>
      </c>
      <c r="G3684" s="4">
        <f t="shared" si="287"/>
        <v>3.0301369863013701</v>
      </c>
      <c r="H3684" s="1">
        <v>1465724</v>
      </c>
      <c r="I3684" t="s">
        <v>85</v>
      </c>
      <c r="J3684" t="s">
        <v>33</v>
      </c>
      <c r="K3684" t="s">
        <v>34</v>
      </c>
      <c r="L3684" s="1">
        <v>1061</v>
      </c>
      <c r="M3684" t="s">
        <v>35</v>
      </c>
      <c r="N3684">
        <v>52.350720206775101</v>
      </c>
      <c r="O3684">
        <v>4.8467041157534796</v>
      </c>
      <c r="P3684" t="s">
        <v>36</v>
      </c>
      <c r="Q3684" t="s">
        <v>37</v>
      </c>
      <c r="R3684">
        <v>5</v>
      </c>
      <c r="S3684">
        <v>1.5</v>
      </c>
      <c r="T3684">
        <v>3</v>
      </c>
      <c r="U3684">
        <v>3</v>
      </c>
      <c r="V3684" t="s">
        <v>38</v>
      </c>
      <c r="W3684">
        <v>90</v>
      </c>
      <c r="X3684">
        <v>2</v>
      </c>
      <c r="Y3684">
        <v>30</v>
      </c>
      <c r="Z3684">
        <v>2</v>
      </c>
      <c r="AA3684">
        <f t="shared" si="288"/>
        <v>180</v>
      </c>
      <c r="AB3684">
        <f t="shared" si="289"/>
        <v>180</v>
      </c>
      <c r="AE3684" t="s">
        <v>43</v>
      </c>
      <c r="AF3684">
        <v>1</v>
      </c>
      <c r="AG3684">
        <v>4</v>
      </c>
      <c r="AH3684">
        <v>77</v>
      </c>
      <c r="AI3684">
        <v>7</v>
      </c>
      <c r="AJ3684">
        <v>7</v>
      </c>
      <c r="AK3684">
        <v>8</v>
      </c>
      <c r="AL3684">
        <v>10</v>
      </c>
      <c r="AM3684">
        <v>8</v>
      </c>
      <c r="AN3684">
        <v>8</v>
      </c>
    </row>
    <row r="3685" spans="1:40" x14ac:dyDescent="0.2">
      <c r="A3685" s="1">
        <v>9963099</v>
      </c>
      <c r="B3685" t="s">
        <v>3193</v>
      </c>
      <c r="C3685">
        <v>2013</v>
      </c>
      <c r="D3685" s="2" t="s">
        <v>5554</v>
      </c>
      <c r="E3685" s="3" t="str">
        <f t="shared" si="285"/>
        <v>6/19/2013</v>
      </c>
      <c r="F3685" s="4">
        <f t="shared" si="286"/>
        <v>1106</v>
      </c>
      <c r="G3685" s="4">
        <f t="shared" si="287"/>
        <v>3.0301369863013701</v>
      </c>
      <c r="H3685" s="1">
        <v>4459361</v>
      </c>
      <c r="I3685" t="s">
        <v>50</v>
      </c>
      <c r="J3685" t="s">
        <v>33</v>
      </c>
      <c r="K3685" t="s">
        <v>34</v>
      </c>
      <c r="L3685" s="1" t="s">
        <v>3202</v>
      </c>
      <c r="M3685" t="s">
        <v>35</v>
      </c>
      <c r="N3685">
        <v>52.363943416751397</v>
      </c>
      <c r="O3685">
        <v>4.8792164343177102</v>
      </c>
      <c r="P3685" t="s">
        <v>36</v>
      </c>
      <c r="Q3685" t="s">
        <v>37</v>
      </c>
      <c r="R3685">
        <v>5</v>
      </c>
      <c r="S3685">
        <v>1.5</v>
      </c>
      <c r="T3685">
        <v>2</v>
      </c>
      <c r="U3685">
        <v>3</v>
      </c>
      <c r="V3685" t="s">
        <v>38</v>
      </c>
      <c r="W3685">
        <v>165</v>
      </c>
      <c r="X3685">
        <v>2</v>
      </c>
      <c r="Y3685">
        <v>40</v>
      </c>
      <c r="Z3685">
        <v>3</v>
      </c>
      <c r="AA3685">
        <f t="shared" si="288"/>
        <v>495</v>
      </c>
      <c r="AB3685">
        <f t="shared" si="289"/>
        <v>495</v>
      </c>
      <c r="AE3685" t="s">
        <v>43</v>
      </c>
      <c r="AF3685">
        <v>1</v>
      </c>
      <c r="AG3685">
        <v>12</v>
      </c>
      <c r="AH3685">
        <v>100</v>
      </c>
      <c r="AI3685">
        <v>10</v>
      </c>
      <c r="AJ3685">
        <v>10</v>
      </c>
      <c r="AK3685">
        <v>9</v>
      </c>
      <c r="AL3685">
        <v>10</v>
      </c>
      <c r="AM3685">
        <v>10</v>
      </c>
      <c r="AN3685">
        <v>9</v>
      </c>
    </row>
    <row r="3686" spans="1:40" x14ac:dyDescent="0.2">
      <c r="A3686" s="1">
        <v>9963719</v>
      </c>
      <c r="B3686" t="s">
        <v>3193</v>
      </c>
      <c r="C3686">
        <v>2013</v>
      </c>
      <c r="D3686" s="2" t="s">
        <v>5554</v>
      </c>
      <c r="E3686" s="3" t="str">
        <f t="shared" si="285"/>
        <v>6/19/2013</v>
      </c>
      <c r="F3686" s="4">
        <f t="shared" si="286"/>
        <v>1106</v>
      </c>
      <c r="G3686" s="4">
        <f t="shared" si="287"/>
        <v>3.0301369863013701</v>
      </c>
      <c r="H3686" s="1">
        <v>2632132</v>
      </c>
      <c r="I3686" t="s">
        <v>50</v>
      </c>
      <c r="J3686" t="s">
        <v>33</v>
      </c>
      <c r="K3686" t="s">
        <v>34</v>
      </c>
      <c r="L3686" s="1" t="s">
        <v>3203</v>
      </c>
      <c r="M3686" t="s">
        <v>35</v>
      </c>
      <c r="N3686">
        <v>52.369698582363299</v>
      </c>
      <c r="O3686">
        <v>4.8942391593838197</v>
      </c>
      <c r="P3686" t="s">
        <v>36</v>
      </c>
      <c r="Q3686" t="s">
        <v>37</v>
      </c>
      <c r="R3686">
        <v>4</v>
      </c>
      <c r="S3686">
        <v>2</v>
      </c>
      <c r="T3686">
        <v>3</v>
      </c>
      <c r="U3686">
        <v>3</v>
      </c>
      <c r="V3686" t="s">
        <v>38</v>
      </c>
      <c r="W3686">
        <v>145</v>
      </c>
      <c r="X3686">
        <v>2</v>
      </c>
      <c r="Y3686">
        <v>35</v>
      </c>
      <c r="Z3686">
        <v>3</v>
      </c>
      <c r="AA3686">
        <f t="shared" si="288"/>
        <v>435</v>
      </c>
      <c r="AB3686">
        <f t="shared" si="289"/>
        <v>435</v>
      </c>
      <c r="AE3686" t="s">
        <v>43</v>
      </c>
      <c r="AF3686">
        <v>1</v>
      </c>
      <c r="AG3686">
        <v>25</v>
      </c>
      <c r="AH3686">
        <v>91</v>
      </c>
      <c r="AI3686">
        <v>9</v>
      </c>
      <c r="AJ3686">
        <v>8</v>
      </c>
      <c r="AK3686">
        <v>9</v>
      </c>
      <c r="AL3686">
        <v>9</v>
      </c>
      <c r="AM3686">
        <v>10</v>
      </c>
      <c r="AN3686">
        <v>8</v>
      </c>
    </row>
    <row r="3687" spans="1:40" x14ac:dyDescent="0.2">
      <c r="A3687" s="1">
        <v>9970098</v>
      </c>
      <c r="B3687" t="s">
        <v>3193</v>
      </c>
      <c r="C3687">
        <v>2013</v>
      </c>
      <c r="D3687" s="2" t="s">
        <v>5554</v>
      </c>
      <c r="E3687" s="3" t="str">
        <f t="shared" si="285"/>
        <v>6/19/2013</v>
      </c>
      <c r="F3687" s="4">
        <f t="shared" si="286"/>
        <v>1106</v>
      </c>
      <c r="G3687" s="4">
        <f t="shared" si="287"/>
        <v>3.0301369863013701</v>
      </c>
      <c r="H3687" s="1">
        <v>2991194</v>
      </c>
      <c r="I3687" t="s">
        <v>45</v>
      </c>
      <c r="J3687" t="s">
        <v>33</v>
      </c>
      <c r="K3687" t="s">
        <v>34</v>
      </c>
      <c r="L3687" s="1" t="s">
        <v>3204</v>
      </c>
      <c r="M3687" t="s">
        <v>35</v>
      </c>
      <c r="N3687">
        <v>52.388638004486701</v>
      </c>
      <c r="O3687">
        <v>4.8919818344935404</v>
      </c>
      <c r="P3687" t="s">
        <v>36</v>
      </c>
      <c r="Q3687" t="s">
        <v>37</v>
      </c>
      <c r="R3687">
        <v>4</v>
      </c>
      <c r="S3687">
        <v>1.5</v>
      </c>
      <c r="T3687">
        <v>2</v>
      </c>
      <c r="U3687">
        <v>2</v>
      </c>
      <c r="V3687" t="s">
        <v>38</v>
      </c>
      <c r="W3687">
        <v>135</v>
      </c>
      <c r="X3687">
        <v>2</v>
      </c>
      <c r="Y3687">
        <v>30</v>
      </c>
      <c r="Z3687">
        <v>3</v>
      </c>
      <c r="AA3687">
        <f t="shared" si="288"/>
        <v>405</v>
      </c>
      <c r="AB3687">
        <f t="shared" si="289"/>
        <v>405</v>
      </c>
      <c r="AE3687" t="s">
        <v>43</v>
      </c>
      <c r="AF3687">
        <v>1</v>
      </c>
      <c r="AG3687">
        <v>1</v>
      </c>
      <c r="AH3687">
        <v>80</v>
      </c>
      <c r="AI3687">
        <v>10</v>
      </c>
      <c r="AJ3687">
        <v>8</v>
      </c>
      <c r="AK3687">
        <v>6</v>
      </c>
      <c r="AL3687">
        <v>8</v>
      </c>
      <c r="AM3687">
        <v>6</v>
      </c>
      <c r="AN3687">
        <v>8</v>
      </c>
    </row>
    <row r="3688" spans="1:40" x14ac:dyDescent="0.2">
      <c r="A3688" s="1">
        <v>9981079</v>
      </c>
      <c r="B3688" t="s">
        <v>3193</v>
      </c>
      <c r="C3688">
        <v>2013</v>
      </c>
      <c r="D3688" s="2" t="s">
        <v>5554</v>
      </c>
      <c r="E3688" s="3" t="str">
        <f t="shared" si="285"/>
        <v>6/19/2013</v>
      </c>
      <c r="F3688" s="4">
        <f t="shared" si="286"/>
        <v>1106</v>
      </c>
      <c r="G3688" s="4">
        <f t="shared" si="287"/>
        <v>3.0301369863013701</v>
      </c>
      <c r="H3688" s="1">
        <v>4466986</v>
      </c>
      <c r="I3688" t="s">
        <v>54</v>
      </c>
      <c r="J3688" t="s">
        <v>33</v>
      </c>
      <c r="K3688" t="s">
        <v>34</v>
      </c>
      <c r="L3688" s="1" t="s">
        <v>3205</v>
      </c>
      <c r="M3688" t="s">
        <v>35</v>
      </c>
      <c r="N3688">
        <v>52.370115306284802</v>
      </c>
      <c r="O3688">
        <v>4.8913458679002497</v>
      </c>
      <c r="P3688" t="s">
        <v>36</v>
      </c>
      <c r="Q3688" t="s">
        <v>37</v>
      </c>
      <c r="R3688">
        <v>4</v>
      </c>
      <c r="S3688">
        <v>1.5</v>
      </c>
      <c r="T3688">
        <v>2</v>
      </c>
      <c r="U3688">
        <v>2</v>
      </c>
      <c r="V3688" t="s">
        <v>38</v>
      </c>
      <c r="W3688">
        <v>120</v>
      </c>
      <c r="X3688">
        <v>2</v>
      </c>
      <c r="Y3688">
        <v>30</v>
      </c>
      <c r="Z3688">
        <v>3</v>
      </c>
      <c r="AA3688">
        <f t="shared" si="288"/>
        <v>360</v>
      </c>
      <c r="AB3688">
        <f t="shared" si="289"/>
        <v>360</v>
      </c>
      <c r="AE3688" t="s">
        <v>43</v>
      </c>
      <c r="AF3688">
        <v>1</v>
      </c>
      <c r="AG3688">
        <v>3</v>
      </c>
      <c r="AH3688">
        <v>93</v>
      </c>
      <c r="AI3688">
        <v>10</v>
      </c>
      <c r="AJ3688">
        <v>7</v>
      </c>
      <c r="AK3688">
        <v>10</v>
      </c>
      <c r="AL3688">
        <v>10</v>
      </c>
      <c r="AM3688">
        <v>10</v>
      </c>
      <c r="AN3688">
        <v>9</v>
      </c>
    </row>
    <row r="3689" spans="1:40" x14ac:dyDescent="0.2">
      <c r="A3689" s="1">
        <v>9981353</v>
      </c>
      <c r="B3689" t="s">
        <v>3193</v>
      </c>
      <c r="C3689">
        <v>2013</v>
      </c>
      <c r="D3689" s="2" t="s">
        <v>5554</v>
      </c>
      <c r="E3689" s="3" t="str">
        <f t="shared" si="285"/>
        <v>6/19/2013</v>
      </c>
      <c r="F3689" s="4">
        <f t="shared" si="286"/>
        <v>1106</v>
      </c>
      <c r="G3689" s="4">
        <f t="shared" si="287"/>
        <v>3.0301369863013701</v>
      </c>
      <c r="H3689" s="1">
        <v>4466894</v>
      </c>
      <c r="I3689" t="s">
        <v>45</v>
      </c>
      <c r="J3689" t="s">
        <v>33</v>
      </c>
      <c r="K3689" t="s">
        <v>34</v>
      </c>
      <c r="L3689" s="1" t="s">
        <v>3206</v>
      </c>
      <c r="M3689" t="s">
        <v>35</v>
      </c>
      <c r="N3689">
        <v>52.376203679841502</v>
      </c>
      <c r="O3689">
        <v>4.8632910217864804</v>
      </c>
      <c r="P3689" t="s">
        <v>36</v>
      </c>
      <c r="Q3689" t="s">
        <v>37</v>
      </c>
      <c r="R3689">
        <v>4</v>
      </c>
      <c r="S3689">
        <v>1.5</v>
      </c>
      <c r="T3689">
        <v>2</v>
      </c>
      <c r="U3689">
        <v>2</v>
      </c>
      <c r="V3689" t="s">
        <v>38</v>
      </c>
      <c r="W3689">
        <v>90</v>
      </c>
      <c r="X3689">
        <v>2</v>
      </c>
      <c r="Y3689">
        <v>30</v>
      </c>
      <c r="Z3689">
        <v>3</v>
      </c>
      <c r="AA3689">
        <f t="shared" si="288"/>
        <v>270</v>
      </c>
      <c r="AB3689">
        <f t="shared" si="289"/>
        <v>270</v>
      </c>
      <c r="AE3689" t="s">
        <v>43</v>
      </c>
      <c r="AF3689">
        <v>1</v>
      </c>
      <c r="AG3689">
        <v>2</v>
      </c>
      <c r="AH3689">
        <v>100</v>
      </c>
      <c r="AI3689">
        <v>10</v>
      </c>
      <c r="AJ3689">
        <v>10</v>
      </c>
      <c r="AK3689">
        <v>8</v>
      </c>
      <c r="AL3689">
        <v>10</v>
      </c>
      <c r="AM3689">
        <v>10</v>
      </c>
      <c r="AN3689">
        <v>9</v>
      </c>
    </row>
    <row r="3690" spans="1:40" x14ac:dyDescent="0.2">
      <c r="A3690" s="1">
        <v>9986763</v>
      </c>
      <c r="B3690" t="s">
        <v>3193</v>
      </c>
      <c r="C3690">
        <v>2013</v>
      </c>
      <c r="D3690" s="2" t="s">
        <v>5554</v>
      </c>
      <c r="E3690" s="3" t="str">
        <f t="shared" si="285"/>
        <v>6/19/2013</v>
      </c>
      <c r="F3690" s="4">
        <f t="shared" si="286"/>
        <v>1106</v>
      </c>
      <c r="G3690" s="4">
        <f t="shared" si="287"/>
        <v>3.0301369863013701</v>
      </c>
      <c r="H3690" s="1">
        <v>3410556</v>
      </c>
      <c r="I3690" t="s">
        <v>54</v>
      </c>
      <c r="J3690" t="s">
        <v>33</v>
      </c>
      <c r="K3690" t="s">
        <v>34</v>
      </c>
      <c r="L3690" s="1" t="s">
        <v>3207</v>
      </c>
      <c r="M3690" t="s">
        <v>35</v>
      </c>
      <c r="N3690">
        <v>52.361507533245501</v>
      </c>
      <c r="O3690">
        <v>4.8666884917970501</v>
      </c>
      <c r="P3690" t="s">
        <v>36</v>
      </c>
      <c r="Q3690" t="s">
        <v>37</v>
      </c>
      <c r="R3690">
        <v>4</v>
      </c>
      <c r="S3690">
        <v>1.5</v>
      </c>
      <c r="T3690">
        <v>2</v>
      </c>
      <c r="U3690">
        <v>3</v>
      </c>
      <c r="V3690" t="s">
        <v>38</v>
      </c>
      <c r="W3690">
        <v>135</v>
      </c>
      <c r="X3690">
        <v>2</v>
      </c>
      <c r="Y3690">
        <v>35</v>
      </c>
      <c r="Z3690">
        <v>3</v>
      </c>
      <c r="AA3690">
        <f t="shared" si="288"/>
        <v>405</v>
      </c>
      <c r="AB3690">
        <f t="shared" si="289"/>
        <v>405</v>
      </c>
      <c r="AE3690" t="s">
        <v>43</v>
      </c>
      <c r="AF3690">
        <v>1</v>
      </c>
      <c r="AG3690">
        <v>16</v>
      </c>
      <c r="AH3690">
        <v>95</v>
      </c>
      <c r="AI3690">
        <v>9</v>
      </c>
      <c r="AJ3690">
        <v>9</v>
      </c>
      <c r="AK3690">
        <v>9</v>
      </c>
      <c r="AL3690">
        <v>10</v>
      </c>
      <c r="AM3690">
        <v>10</v>
      </c>
      <c r="AN3690">
        <v>9</v>
      </c>
    </row>
    <row r="3691" spans="1:40" x14ac:dyDescent="0.2">
      <c r="A3691" s="1">
        <v>9988208</v>
      </c>
      <c r="B3691" t="s">
        <v>3193</v>
      </c>
      <c r="C3691">
        <v>2013</v>
      </c>
      <c r="D3691" s="2" t="s">
        <v>5554</v>
      </c>
      <c r="E3691" s="3" t="str">
        <f t="shared" si="285"/>
        <v>6/19/2013</v>
      </c>
      <c r="F3691" s="4">
        <f t="shared" si="286"/>
        <v>1106</v>
      </c>
      <c r="G3691" s="4">
        <f t="shared" si="287"/>
        <v>3.0301369863013701</v>
      </c>
      <c r="H3691" s="1">
        <v>5033421</v>
      </c>
      <c r="I3691" t="s">
        <v>48</v>
      </c>
      <c r="J3691" t="s">
        <v>33</v>
      </c>
      <c r="K3691" t="s">
        <v>34</v>
      </c>
      <c r="L3691" s="1" t="s">
        <v>926</v>
      </c>
      <c r="M3691" t="s">
        <v>35</v>
      </c>
      <c r="N3691">
        <v>52.357308338061699</v>
      </c>
      <c r="O3691">
        <v>4.9207399505092999</v>
      </c>
      <c r="P3691" t="s">
        <v>36</v>
      </c>
      <c r="Q3691" t="s">
        <v>37</v>
      </c>
      <c r="R3691">
        <v>4</v>
      </c>
      <c r="S3691">
        <v>1</v>
      </c>
      <c r="T3691">
        <v>2</v>
      </c>
      <c r="U3691">
        <v>3</v>
      </c>
      <c r="V3691" t="s">
        <v>38</v>
      </c>
      <c r="W3691">
        <v>135</v>
      </c>
      <c r="X3691">
        <v>2</v>
      </c>
      <c r="Y3691">
        <v>35</v>
      </c>
      <c r="Z3691">
        <v>3</v>
      </c>
      <c r="AA3691">
        <f t="shared" si="288"/>
        <v>405</v>
      </c>
      <c r="AB3691">
        <f t="shared" si="289"/>
        <v>405</v>
      </c>
      <c r="AE3691" t="s">
        <v>43</v>
      </c>
      <c r="AF3691">
        <v>1</v>
      </c>
      <c r="AG3691">
        <v>4</v>
      </c>
      <c r="AH3691">
        <v>75</v>
      </c>
      <c r="AI3691">
        <v>8</v>
      </c>
      <c r="AJ3691">
        <v>7</v>
      </c>
      <c r="AK3691">
        <v>8</v>
      </c>
      <c r="AL3691">
        <v>7</v>
      </c>
      <c r="AM3691">
        <v>6</v>
      </c>
      <c r="AN3691">
        <v>8</v>
      </c>
    </row>
    <row r="3692" spans="1:40" x14ac:dyDescent="0.2">
      <c r="A3692" s="1">
        <v>9989796</v>
      </c>
      <c r="B3692" t="s">
        <v>3193</v>
      </c>
      <c r="C3692">
        <v>2013</v>
      </c>
      <c r="D3692" s="2" t="s">
        <v>5554</v>
      </c>
      <c r="E3692" s="3" t="str">
        <f t="shared" si="285"/>
        <v>6/19/2013</v>
      </c>
      <c r="F3692" s="4">
        <f t="shared" si="286"/>
        <v>1106</v>
      </c>
      <c r="G3692" s="4">
        <f t="shared" si="287"/>
        <v>3.0301369863013701</v>
      </c>
      <c r="H3692" s="1">
        <v>1852802</v>
      </c>
      <c r="I3692" t="s">
        <v>54</v>
      </c>
      <c r="J3692" t="s">
        <v>33</v>
      </c>
      <c r="K3692" t="s">
        <v>34</v>
      </c>
      <c r="L3692" s="1">
        <v>1058</v>
      </c>
      <c r="M3692" t="s">
        <v>35</v>
      </c>
      <c r="N3692">
        <v>52.388009444854703</v>
      </c>
      <c r="O3692">
        <v>4.8858175645776001</v>
      </c>
      <c r="P3692" t="s">
        <v>36</v>
      </c>
      <c r="Q3692" t="s">
        <v>37</v>
      </c>
      <c r="R3692">
        <v>4</v>
      </c>
      <c r="S3692">
        <v>1</v>
      </c>
      <c r="T3692">
        <v>2</v>
      </c>
      <c r="U3692">
        <v>2</v>
      </c>
      <c r="V3692" t="s">
        <v>38</v>
      </c>
      <c r="W3692">
        <v>140</v>
      </c>
      <c r="X3692">
        <v>2</v>
      </c>
      <c r="Y3692">
        <v>25</v>
      </c>
      <c r="Z3692">
        <v>1</v>
      </c>
      <c r="AA3692">
        <f t="shared" si="288"/>
        <v>140</v>
      </c>
      <c r="AB3692">
        <f t="shared" si="289"/>
        <v>140</v>
      </c>
      <c r="AE3692" t="s">
        <v>43</v>
      </c>
      <c r="AF3692">
        <v>1</v>
      </c>
      <c r="AG3692">
        <v>0</v>
      </c>
    </row>
    <row r="3693" spans="1:40" x14ac:dyDescent="0.2">
      <c r="A3693" s="1">
        <v>9995040</v>
      </c>
      <c r="B3693" t="s">
        <v>3193</v>
      </c>
      <c r="C3693">
        <v>2013</v>
      </c>
      <c r="D3693" s="2" t="s">
        <v>5554</v>
      </c>
      <c r="E3693" s="3" t="str">
        <f t="shared" si="285"/>
        <v>6/19/2013</v>
      </c>
      <c r="F3693" s="4">
        <f t="shared" si="286"/>
        <v>1106</v>
      </c>
      <c r="G3693" s="4">
        <f t="shared" si="287"/>
        <v>3.0301369863013701</v>
      </c>
      <c r="H3693" s="1">
        <v>1988154</v>
      </c>
      <c r="I3693" t="s">
        <v>48</v>
      </c>
      <c r="J3693" t="s">
        <v>33</v>
      </c>
      <c r="K3693" t="s">
        <v>34</v>
      </c>
      <c r="L3693" s="1" t="s">
        <v>563</v>
      </c>
      <c r="M3693" t="s">
        <v>35</v>
      </c>
      <c r="N3693">
        <v>52.373881473660397</v>
      </c>
      <c r="O3693">
        <v>4.8914011114982703</v>
      </c>
      <c r="P3693" t="s">
        <v>36</v>
      </c>
      <c r="Q3693" t="s">
        <v>37</v>
      </c>
      <c r="R3693">
        <v>4</v>
      </c>
      <c r="S3693">
        <v>1.5</v>
      </c>
      <c r="T3693">
        <v>2</v>
      </c>
      <c r="U3693">
        <v>2</v>
      </c>
      <c r="V3693" t="s">
        <v>38</v>
      </c>
      <c r="W3693">
        <v>110</v>
      </c>
      <c r="X3693">
        <v>2</v>
      </c>
      <c r="Y3693">
        <v>25</v>
      </c>
      <c r="Z3693">
        <v>2</v>
      </c>
      <c r="AA3693">
        <f t="shared" si="288"/>
        <v>220</v>
      </c>
      <c r="AB3693">
        <f t="shared" si="289"/>
        <v>220</v>
      </c>
      <c r="AE3693" t="s">
        <v>43</v>
      </c>
      <c r="AF3693">
        <v>1</v>
      </c>
      <c r="AG3693">
        <v>4</v>
      </c>
      <c r="AH3693">
        <v>94</v>
      </c>
      <c r="AI3693">
        <v>10</v>
      </c>
      <c r="AJ3693">
        <v>9</v>
      </c>
      <c r="AK3693">
        <v>10</v>
      </c>
      <c r="AL3693">
        <v>10</v>
      </c>
      <c r="AM3693">
        <v>10</v>
      </c>
      <c r="AN3693">
        <v>9</v>
      </c>
    </row>
    <row r="3694" spans="1:40" x14ac:dyDescent="0.2">
      <c r="A3694" s="1">
        <v>10008585</v>
      </c>
      <c r="B3694" t="s">
        <v>3193</v>
      </c>
      <c r="C3694">
        <v>2013</v>
      </c>
      <c r="D3694" s="2" t="s">
        <v>5554</v>
      </c>
      <c r="E3694" s="3" t="str">
        <f t="shared" si="285"/>
        <v>6/19/2013</v>
      </c>
      <c r="F3694" s="4">
        <f t="shared" si="286"/>
        <v>1106</v>
      </c>
      <c r="G3694" s="4">
        <f t="shared" si="287"/>
        <v>3.0301369863013701</v>
      </c>
      <c r="H3694" s="1">
        <v>1903792</v>
      </c>
      <c r="I3694" t="s">
        <v>58</v>
      </c>
      <c r="J3694" t="s">
        <v>33</v>
      </c>
      <c r="K3694" t="s">
        <v>34</v>
      </c>
      <c r="L3694" s="1">
        <v>1078</v>
      </c>
      <c r="M3694" t="s">
        <v>35</v>
      </c>
      <c r="N3694">
        <v>52.365653807632498</v>
      </c>
      <c r="O3694">
        <v>4.8810607143293803</v>
      </c>
      <c r="P3694" t="s">
        <v>36</v>
      </c>
      <c r="Q3694" t="s">
        <v>37</v>
      </c>
      <c r="R3694">
        <v>4</v>
      </c>
      <c r="S3694">
        <v>1</v>
      </c>
      <c r="T3694">
        <v>2</v>
      </c>
      <c r="U3694">
        <v>2</v>
      </c>
      <c r="V3694" t="s">
        <v>38</v>
      </c>
      <c r="W3694">
        <v>120</v>
      </c>
      <c r="X3694">
        <v>2</v>
      </c>
      <c r="Y3694">
        <v>30</v>
      </c>
      <c r="Z3694">
        <v>3</v>
      </c>
      <c r="AA3694">
        <f t="shared" si="288"/>
        <v>360</v>
      </c>
      <c r="AB3694">
        <f t="shared" si="289"/>
        <v>360</v>
      </c>
      <c r="AE3694" t="s">
        <v>43</v>
      </c>
      <c r="AF3694">
        <v>1</v>
      </c>
      <c r="AG3694">
        <v>3</v>
      </c>
      <c r="AH3694">
        <v>93</v>
      </c>
      <c r="AI3694">
        <v>9</v>
      </c>
      <c r="AJ3694">
        <v>8</v>
      </c>
      <c r="AK3694">
        <v>10</v>
      </c>
      <c r="AL3694">
        <v>10</v>
      </c>
      <c r="AM3694">
        <v>10</v>
      </c>
      <c r="AN3694">
        <v>9</v>
      </c>
    </row>
    <row r="3695" spans="1:40" x14ac:dyDescent="0.2">
      <c r="A3695" s="1">
        <v>10009103</v>
      </c>
      <c r="B3695" t="s">
        <v>3193</v>
      </c>
      <c r="C3695">
        <v>2013</v>
      </c>
      <c r="D3695" s="2" t="s">
        <v>5554</v>
      </c>
      <c r="E3695" s="3" t="str">
        <f t="shared" si="285"/>
        <v>6/19/2013</v>
      </c>
      <c r="F3695" s="4">
        <f t="shared" si="286"/>
        <v>1106</v>
      </c>
      <c r="G3695" s="4">
        <f t="shared" si="287"/>
        <v>3.0301369863013701</v>
      </c>
      <c r="H3695" s="1">
        <v>3988746</v>
      </c>
      <c r="I3695" t="s">
        <v>58</v>
      </c>
      <c r="J3695" t="s">
        <v>33</v>
      </c>
      <c r="K3695" t="s">
        <v>34</v>
      </c>
      <c r="L3695" s="1" t="s">
        <v>3208</v>
      </c>
      <c r="M3695" t="s">
        <v>35</v>
      </c>
      <c r="N3695">
        <v>52.374183231492999</v>
      </c>
      <c r="O3695">
        <v>4.8816738876035304</v>
      </c>
      <c r="P3695" t="s">
        <v>36</v>
      </c>
      <c r="Q3695" t="s">
        <v>37</v>
      </c>
      <c r="R3695">
        <v>4</v>
      </c>
      <c r="S3695">
        <v>1</v>
      </c>
      <c r="T3695">
        <v>2</v>
      </c>
      <c r="U3695">
        <v>2</v>
      </c>
      <c r="V3695" t="s">
        <v>38</v>
      </c>
      <c r="W3695">
        <v>85</v>
      </c>
      <c r="X3695">
        <v>2</v>
      </c>
      <c r="Y3695">
        <v>35</v>
      </c>
      <c r="Z3695">
        <v>3</v>
      </c>
      <c r="AA3695">
        <f t="shared" si="288"/>
        <v>255</v>
      </c>
      <c r="AB3695">
        <f t="shared" si="289"/>
        <v>255</v>
      </c>
      <c r="AE3695" t="s">
        <v>43</v>
      </c>
      <c r="AF3695">
        <v>1</v>
      </c>
      <c r="AG3695">
        <v>0</v>
      </c>
    </row>
    <row r="3696" spans="1:40" x14ac:dyDescent="0.2">
      <c r="A3696" s="1">
        <v>10013744</v>
      </c>
      <c r="B3696" t="s">
        <v>3193</v>
      </c>
      <c r="C3696">
        <v>2013</v>
      </c>
      <c r="D3696" s="2" t="s">
        <v>5554</v>
      </c>
      <c r="E3696" s="3" t="str">
        <f t="shared" si="285"/>
        <v>6/19/2013</v>
      </c>
      <c r="F3696" s="4">
        <f t="shared" si="286"/>
        <v>1106</v>
      </c>
      <c r="G3696" s="4">
        <f t="shared" si="287"/>
        <v>3.0301369863013701</v>
      </c>
      <c r="H3696" s="1">
        <v>4253256</v>
      </c>
      <c r="I3696" t="s">
        <v>58</v>
      </c>
      <c r="J3696" t="s">
        <v>33</v>
      </c>
      <c r="K3696" t="s">
        <v>34</v>
      </c>
      <c r="L3696" s="1" t="s">
        <v>3209</v>
      </c>
      <c r="M3696" t="s">
        <v>35</v>
      </c>
      <c r="N3696">
        <v>52.364140114957898</v>
      </c>
      <c r="O3696">
        <v>4.9428120764069501</v>
      </c>
      <c r="P3696" t="s">
        <v>36</v>
      </c>
      <c r="Q3696" t="s">
        <v>37</v>
      </c>
      <c r="R3696">
        <v>4</v>
      </c>
      <c r="S3696">
        <v>1.5</v>
      </c>
      <c r="T3696">
        <v>2</v>
      </c>
      <c r="U3696">
        <v>2</v>
      </c>
      <c r="V3696" t="s">
        <v>38</v>
      </c>
      <c r="W3696">
        <v>100</v>
      </c>
      <c r="X3696">
        <v>2</v>
      </c>
      <c r="Y3696">
        <v>35</v>
      </c>
      <c r="Z3696">
        <v>3</v>
      </c>
      <c r="AA3696">
        <f t="shared" si="288"/>
        <v>300</v>
      </c>
      <c r="AB3696">
        <f t="shared" si="289"/>
        <v>300</v>
      </c>
      <c r="AE3696" t="s">
        <v>43</v>
      </c>
      <c r="AF3696">
        <v>1</v>
      </c>
      <c r="AG3696">
        <v>6</v>
      </c>
      <c r="AH3696">
        <v>93</v>
      </c>
      <c r="AI3696">
        <v>9</v>
      </c>
      <c r="AJ3696">
        <v>9</v>
      </c>
      <c r="AK3696">
        <v>9</v>
      </c>
      <c r="AL3696">
        <v>10</v>
      </c>
      <c r="AM3696">
        <v>8</v>
      </c>
      <c r="AN3696">
        <v>9</v>
      </c>
    </row>
    <row r="3697" spans="1:40" x14ac:dyDescent="0.2">
      <c r="A3697" s="1">
        <v>10015905</v>
      </c>
      <c r="B3697" t="s">
        <v>3193</v>
      </c>
      <c r="C3697">
        <v>2013</v>
      </c>
      <c r="D3697" s="2" t="s">
        <v>5554</v>
      </c>
      <c r="E3697" s="3" t="str">
        <f t="shared" si="285"/>
        <v>6/19/2013</v>
      </c>
      <c r="F3697" s="4">
        <f t="shared" si="286"/>
        <v>1106</v>
      </c>
      <c r="G3697" s="4">
        <f t="shared" si="287"/>
        <v>3.0301369863013701</v>
      </c>
      <c r="H3697" s="1">
        <v>4079436</v>
      </c>
      <c r="I3697" t="s">
        <v>45</v>
      </c>
      <c r="J3697" t="s">
        <v>33</v>
      </c>
      <c r="K3697" t="s">
        <v>34</v>
      </c>
      <c r="L3697" s="1" t="s">
        <v>3210</v>
      </c>
      <c r="M3697" t="s">
        <v>35</v>
      </c>
      <c r="N3697">
        <v>52.379017341278299</v>
      </c>
      <c r="O3697">
        <v>4.8699974495007403</v>
      </c>
      <c r="P3697" t="s">
        <v>36</v>
      </c>
      <c r="Q3697" t="s">
        <v>37</v>
      </c>
      <c r="R3697">
        <v>4</v>
      </c>
      <c r="S3697">
        <v>1.5</v>
      </c>
      <c r="T3697">
        <v>2</v>
      </c>
      <c r="U3697">
        <v>2</v>
      </c>
      <c r="V3697" t="s">
        <v>38</v>
      </c>
      <c r="W3697">
        <v>150</v>
      </c>
      <c r="X3697">
        <v>2</v>
      </c>
      <c r="Y3697">
        <v>40</v>
      </c>
      <c r="Z3697">
        <v>3</v>
      </c>
      <c r="AA3697">
        <f t="shared" si="288"/>
        <v>450</v>
      </c>
      <c r="AB3697">
        <f t="shared" si="289"/>
        <v>450</v>
      </c>
      <c r="AE3697" t="s">
        <v>43</v>
      </c>
      <c r="AF3697">
        <v>1</v>
      </c>
      <c r="AG3697">
        <v>17</v>
      </c>
      <c r="AH3697">
        <v>91</v>
      </c>
      <c r="AI3697">
        <v>9</v>
      </c>
      <c r="AJ3697">
        <v>9</v>
      </c>
      <c r="AK3697">
        <v>9</v>
      </c>
      <c r="AL3697">
        <v>9</v>
      </c>
      <c r="AM3697">
        <v>10</v>
      </c>
      <c r="AN3697">
        <v>9</v>
      </c>
    </row>
    <row r="3698" spans="1:40" x14ac:dyDescent="0.2">
      <c r="A3698" s="1">
        <v>10026672</v>
      </c>
      <c r="B3698" t="s">
        <v>3193</v>
      </c>
      <c r="C3698">
        <v>2013</v>
      </c>
      <c r="D3698" s="2" t="s">
        <v>5554</v>
      </c>
      <c r="E3698" s="3" t="str">
        <f t="shared" si="285"/>
        <v>6/19/2013</v>
      </c>
      <c r="F3698" s="4">
        <f t="shared" si="286"/>
        <v>1106</v>
      </c>
      <c r="G3698" s="4">
        <f t="shared" si="287"/>
        <v>3.0301369863013701</v>
      </c>
      <c r="H3698" s="1">
        <v>2343023</v>
      </c>
      <c r="I3698" t="s">
        <v>45</v>
      </c>
      <c r="J3698" t="s">
        <v>33</v>
      </c>
      <c r="K3698" t="s">
        <v>34</v>
      </c>
      <c r="L3698" s="1" t="s">
        <v>3211</v>
      </c>
      <c r="M3698" t="s">
        <v>35</v>
      </c>
      <c r="N3698">
        <v>52.353445608876498</v>
      </c>
      <c r="O3698">
        <v>4.9087751996449898</v>
      </c>
      <c r="P3698" t="s">
        <v>36</v>
      </c>
      <c r="Q3698" t="s">
        <v>37</v>
      </c>
      <c r="R3698">
        <v>4</v>
      </c>
      <c r="S3698">
        <v>1</v>
      </c>
      <c r="T3698">
        <v>2</v>
      </c>
      <c r="U3698">
        <v>1</v>
      </c>
      <c r="V3698" t="s">
        <v>38</v>
      </c>
      <c r="W3698">
        <v>100</v>
      </c>
      <c r="X3698">
        <v>2</v>
      </c>
      <c r="Y3698">
        <v>25</v>
      </c>
      <c r="Z3698">
        <v>2</v>
      </c>
      <c r="AA3698">
        <f t="shared" si="288"/>
        <v>200</v>
      </c>
      <c r="AB3698">
        <f t="shared" si="289"/>
        <v>200</v>
      </c>
      <c r="AE3698" t="s">
        <v>43</v>
      </c>
      <c r="AF3698">
        <v>1</v>
      </c>
      <c r="AG3698">
        <v>2</v>
      </c>
      <c r="AH3698">
        <v>84</v>
      </c>
      <c r="AI3698">
        <v>8</v>
      </c>
      <c r="AJ3698">
        <v>6</v>
      </c>
      <c r="AK3698">
        <v>9</v>
      </c>
      <c r="AL3698">
        <v>10</v>
      </c>
      <c r="AM3698">
        <v>9</v>
      </c>
      <c r="AN3698">
        <v>9</v>
      </c>
    </row>
    <row r="3699" spans="1:40" x14ac:dyDescent="0.2">
      <c r="A3699" s="1">
        <v>10027212</v>
      </c>
      <c r="B3699" t="s">
        <v>3193</v>
      </c>
      <c r="C3699">
        <v>2013</v>
      </c>
      <c r="D3699" s="2" t="s">
        <v>5554</v>
      </c>
      <c r="E3699" s="3" t="str">
        <f t="shared" si="285"/>
        <v>6/19/2013</v>
      </c>
      <c r="F3699" s="4">
        <f t="shared" si="286"/>
        <v>1106</v>
      </c>
      <c r="G3699" s="4">
        <f t="shared" si="287"/>
        <v>3.0301369863013701</v>
      </c>
      <c r="H3699" s="1">
        <v>1973967</v>
      </c>
      <c r="I3699" t="s">
        <v>45</v>
      </c>
      <c r="J3699" t="s">
        <v>33</v>
      </c>
      <c r="K3699" t="s">
        <v>34</v>
      </c>
      <c r="L3699" s="1">
        <v>1054</v>
      </c>
      <c r="M3699" t="s">
        <v>35</v>
      </c>
      <c r="N3699">
        <v>52.355425001361901</v>
      </c>
      <c r="O3699">
        <v>4.9074770619132897</v>
      </c>
      <c r="P3699" t="s">
        <v>36</v>
      </c>
      <c r="Q3699" t="s">
        <v>37</v>
      </c>
      <c r="R3699">
        <v>4</v>
      </c>
      <c r="S3699">
        <v>1.5</v>
      </c>
      <c r="T3699">
        <v>2</v>
      </c>
      <c r="U3699">
        <v>2</v>
      </c>
      <c r="V3699" t="s">
        <v>38</v>
      </c>
      <c r="W3699">
        <v>199</v>
      </c>
      <c r="X3699">
        <v>2</v>
      </c>
      <c r="Y3699">
        <v>50</v>
      </c>
      <c r="Z3699">
        <v>2</v>
      </c>
      <c r="AA3699">
        <f t="shared" si="288"/>
        <v>398</v>
      </c>
      <c r="AB3699">
        <f t="shared" si="289"/>
        <v>398</v>
      </c>
      <c r="AE3699" t="s">
        <v>43</v>
      </c>
      <c r="AF3699">
        <v>1</v>
      </c>
      <c r="AG3699">
        <v>0</v>
      </c>
    </row>
    <row r="3700" spans="1:40" x14ac:dyDescent="0.2">
      <c r="A3700" s="1">
        <v>10028774</v>
      </c>
      <c r="B3700" t="s">
        <v>3193</v>
      </c>
      <c r="C3700">
        <v>2013</v>
      </c>
      <c r="D3700" s="2" t="s">
        <v>5554</v>
      </c>
      <c r="E3700" s="3" t="str">
        <f t="shared" si="285"/>
        <v>6/19/2013</v>
      </c>
      <c r="F3700" s="4">
        <f t="shared" si="286"/>
        <v>1106</v>
      </c>
      <c r="G3700" s="4">
        <f t="shared" si="287"/>
        <v>3.0301369863013701</v>
      </c>
      <c r="H3700" s="1">
        <v>3306522</v>
      </c>
      <c r="I3700" t="s">
        <v>48</v>
      </c>
      <c r="J3700" t="s">
        <v>33</v>
      </c>
      <c r="K3700" t="s">
        <v>34</v>
      </c>
      <c r="L3700" s="1" t="s">
        <v>2837</v>
      </c>
      <c r="M3700" t="s">
        <v>35</v>
      </c>
      <c r="N3700">
        <v>52.353906262309799</v>
      </c>
      <c r="O3700">
        <v>4.8828942232655699</v>
      </c>
      <c r="P3700" t="s">
        <v>36</v>
      </c>
      <c r="Q3700" t="s">
        <v>37</v>
      </c>
      <c r="R3700">
        <v>4</v>
      </c>
      <c r="S3700">
        <v>1</v>
      </c>
      <c r="T3700">
        <v>2</v>
      </c>
      <c r="U3700">
        <v>2</v>
      </c>
      <c r="V3700" t="s">
        <v>38</v>
      </c>
      <c r="W3700">
        <v>150</v>
      </c>
      <c r="X3700">
        <v>2</v>
      </c>
      <c r="Y3700">
        <v>35</v>
      </c>
      <c r="Z3700">
        <v>3</v>
      </c>
      <c r="AA3700">
        <f t="shared" si="288"/>
        <v>450</v>
      </c>
      <c r="AB3700">
        <f t="shared" si="289"/>
        <v>450</v>
      </c>
      <c r="AE3700" t="s">
        <v>43</v>
      </c>
      <c r="AF3700">
        <v>1</v>
      </c>
      <c r="AG3700">
        <v>2</v>
      </c>
      <c r="AH3700">
        <v>100</v>
      </c>
      <c r="AI3700">
        <v>10</v>
      </c>
      <c r="AJ3700">
        <v>9</v>
      </c>
      <c r="AK3700">
        <v>10</v>
      </c>
      <c r="AL3700">
        <v>10</v>
      </c>
      <c r="AM3700">
        <v>10</v>
      </c>
      <c r="AN3700">
        <v>10</v>
      </c>
    </row>
    <row r="3701" spans="1:40" x14ac:dyDescent="0.2">
      <c r="A3701" s="1">
        <v>10029813</v>
      </c>
      <c r="B3701" t="s">
        <v>3193</v>
      </c>
      <c r="C3701">
        <v>2013</v>
      </c>
      <c r="D3701" s="2" t="s">
        <v>5554</v>
      </c>
      <c r="E3701" s="3" t="str">
        <f t="shared" si="285"/>
        <v>6/19/2013</v>
      </c>
      <c r="F3701" s="4">
        <f t="shared" si="286"/>
        <v>1106</v>
      </c>
      <c r="G3701" s="4">
        <f t="shared" si="287"/>
        <v>3.0301369863013701</v>
      </c>
      <c r="H3701" s="1">
        <v>2877737</v>
      </c>
      <c r="I3701" t="s">
        <v>54</v>
      </c>
      <c r="J3701" t="s">
        <v>33</v>
      </c>
      <c r="K3701" t="s">
        <v>34</v>
      </c>
      <c r="L3701" s="1" t="s">
        <v>3212</v>
      </c>
      <c r="M3701" t="s">
        <v>35</v>
      </c>
      <c r="N3701">
        <v>52.3568741505632</v>
      </c>
      <c r="O3701">
        <v>4.8526680744330104</v>
      </c>
      <c r="P3701" t="s">
        <v>36</v>
      </c>
      <c r="Q3701" t="s">
        <v>37</v>
      </c>
      <c r="R3701">
        <v>4</v>
      </c>
      <c r="S3701">
        <v>1.5</v>
      </c>
      <c r="T3701">
        <v>2</v>
      </c>
      <c r="U3701">
        <v>2</v>
      </c>
      <c r="V3701" t="s">
        <v>38</v>
      </c>
      <c r="W3701">
        <v>150</v>
      </c>
      <c r="X3701">
        <v>2</v>
      </c>
      <c r="Y3701">
        <v>30</v>
      </c>
      <c r="Z3701">
        <v>2</v>
      </c>
      <c r="AA3701">
        <f t="shared" si="288"/>
        <v>300</v>
      </c>
      <c r="AB3701">
        <f t="shared" si="289"/>
        <v>300</v>
      </c>
      <c r="AE3701" t="s">
        <v>43</v>
      </c>
      <c r="AF3701">
        <v>1</v>
      </c>
      <c r="AG3701">
        <v>3</v>
      </c>
      <c r="AH3701">
        <v>82</v>
      </c>
      <c r="AI3701">
        <v>10</v>
      </c>
      <c r="AJ3701">
        <v>9</v>
      </c>
      <c r="AK3701">
        <v>5</v>
      </c>
      <c r="AL3701">
        <v>9</v>
      </c>
      <c r="AM3701">
        <v>8</v>
      </c>
      <c r="AN3701">
        <v>9</v>
      </c>
    </row>
    <row r="3702" spans="1:40" x14ac:dyDescent="0.2">
      <c r="A3702" s="1">
        <v>10030387</v>
      </c>
      <c r="B3702" t="s">
        <v>3193</v>
      </c>
      <c r="C3702">
        <v>2013</v>
      </c>
      <c r="D3702" s="2" t="s">
        <v>5554</v>
      </c>
      <c r="E3702" s="3" t="str">
        <f t="shared" si="285"/>
        <v>6/19/2013</v>
      </c>
      <c r="F3702" s="4">
        <f t="shared" si="286"/>
        <v>1106</v>
      </c>
      <c r="G3702" s="4">
        <f t="shared" si="287"/>
        <v>3.0301369863013701</v>
      </c>
      <c r="H3702" s="1">
        <v>2515051</v>
      </c>
      <c r="I3702" t="s">
        <v>45</v>
      </c>
      <c r="J3702" t="s">
        <v>33</v>
      </c>
      <c r="K3702" t="s">
        <v>34</v>
      </c>
      <c r="L3702" s="1" t="s">
        <v>3210</v>
      </c>
      <c r="M3702" t="s">
        <v>35</v>
      </c>
      <c r="N3702">
        <v>52.357504819661898</v>
      </c>
      <c r="O3702">
        <v>4.8736792530741697</v>
      </c>
      <c r="P3702" t="s">
        <v>36</v>
      </c>
      <c r="Q3702" t="s">
        <v>37</v>
      </c>
      <c r="R3702">
        <v>4</v>
      </c>
      <c r="S3702">
        <v>2.5</v>
      </c>
      <c r="T3702">
        <v>2</v>
      </c>
      <c r="U3702">
        <v>2</v>
      </c>
      <c r="V3702" t="s">
        <v>38</v>
      </c>
      <c r="W3702">
        <v>250</v>
      </c>
      <c r="X3702">
        <v>2</v>
      </c>
      <c r="Y3702">
        <v>40</v>
      </c>
      <c r="Z3702">
        <v>3</v>
      </c>
      <c r="AA3702">
        <f t="shared" si="288"/>
        <v>750</v>
      </c>
      <c r="AB3702">
        <f t="shared" si="289"/>
        <v>750</v>
      </c>
      <c r="AE3702" t="s">
        <v>43</v>
      </c>
      <c r="AF3702">
        <v>1</v>
      </c>
      <c r="AG3702">
        <v>40</v>
      </c>
      <c r="AH3702">
        <v>91</v>
      </c>
      <c r="AI3702">
        <v>10</v>
      </c>
      <c r="AJ3702">
        <v>9</v>
      </c>
      <c r="AK3702">
        <v>10</v>
      </c>
      <c r="AL3702">
        <v>10</v>
      </c>
      <c r="AM3702">
        <v>10</v>
      </c>
      <c r="AN3702">
        <v>9</v>
      </c>
    </row>
    <row r="3703" spans="1:40" x14ac:dyDescent="0.2">
      <c r="A3703" s="1">
        <v>10030473</v>
      </c>
      <c r="B3703" t="s">
        <v>3193</v>
      </c>
      <c r="C3703">
        <v>2013</v>
      </c>
      <c r="D3703" s="2" t="s">
        <v>5554</v>
      </c>
      <c r="E3703" s="3" t="str">
        <f t="shared" si="285"/>
        <v>6/19/2013</v>
      </c>
      <c r="F3703" s="4">
        <f t="shared" si="286"/>
        <v>1106</v>
      </c>
      <c r="G3703" s="4">
        <f t="shared" si="287"/>
        <v>3.0301369863013701</v>
      </c>
      <c r="H3703" s="1">
        <v>2632165</v>
      </c>
      <c r="I3703" t="s">
        <v>50</v>
      </c>
      <c r="J3703" t="s">
        <v>33</v>
      </c>
      <c r="K3703" t="s">
        <v>34</v>
      </c>
      <c r="L3703" s="1" t="s">
        <v>172</v>
      </c>
      <c r="M3703" t="s">
        <v>35</v>
      </c>
      <c r="N3703">
        <v>52.3709820062655</v>
      </c>
      <c r="O3703">
        <v>4.8671586633538402</v>
      </c>
      <c r="P3703" t="s">
        <v>36</v>
      </c>
      <c r="Q3703" t="s">
        <v>37</v>
      </c>
      <c r="R3703">
        <v>4</v>
      </c>
      <c r="S3703">
        <v>1</v>
      </c>
      <c r="T3703">
        <v>2</v>
      </c>
      <c r="U3703">
        <v>2</v>
      </c>
      <c r="V3703" t="s">
        <v>38</v>
      </c>
      <c r="W3703">
        <v>128</v>
      </c>
      <c r="X3703">
        <v>2</v>
      </c>
      <c r="Y3703">
        <v>35</v>
      </c>
      <c r="Z3703">
        <v>3</v>
      </c>
      <c r="AA3703">
        <f t="shared" si="288"/>
        <v>384</v>
      </c>
      <c r="AB3703">
        <f t="shared" si="289"/>
        <v>384</v>
      </c>
      <c r="AE3703" t="s">
        <v>43</v>
      </c>
      <c r="AF3703">
        <v>1</v>
      </c>
      <c r="AG3703">
        <v>34</v>
      </c>
      <c r="AH3703">
        <v>82</v>
      </c>
      <c r="AI3703">
        <v>8</v>
      </c>
      <c r="AJ3703">
        <v>8</v>
      </c>
      <c r="AK3703">
        <v>9</v>
      </c>
      <c r="AL3703">
        <v>9</v>
      </c>
      <c r="AM3703">
        <v>9</v>
      </c>
      <c r="AN3703">
        <v>8</v>
      </c>
    </row>
    <row r="3704" spans="1:40" x14ac:dyDescent="0.2">
      <c r="A3704" s="1">
        <v>10033504</v>
      </c>
      <c r="B3704" t="s">
        <v>3193</v>
      </c>
      <c r="C3704">
        <v>2013</v>
      </c>
      <c r="D3704" s="2" t="s">
        <v>5554</v>
      </c>
      <c r="E3704" s="3" t="str">
        <f t="shared" si="285"/>
        <v>6/19/2013</v>
      </c>
      <c r="F3704" s="4">
        <f t="shared" si="286"/>
        <v>1106</v>
      </c>
      <c r="G3704" s="4">
        <f t="shared" si="287"/>
        <v>3.0301369863013701</v>
      </c>
      <c r="H3704" s="1">
        <v>3414294</v>
      </c>
      <c r="I3704" t="s">
        <v>32</v>
      </c>
      <c r="J3704" t="s">
        <v>33</v>
      </c>
      <c r="K3704" t="s">
        <v>34</v>
      </c>
      <c r="L3704" s="1" t="s">
        <v>191</v>
      </c>
      <c r="M3704" t="s">
        <v>35</v>
      </c>
      <c r="N3704">
        <v>52.365981190364501</v>
      </c>
      <c r="O3704">
        <v>4.8875793319506302</v>
      </c>
      <c r="P3704" t="s">
        <v>102</v>
      </c>
      <c r="Q3704" t="s">
        <v>37</v>
      </c>
      <c r="R3704">
        <v>4</v>
      </c>
      <c r="S3704">
        <v>1</v>
      </c>
      <c r="T3704">
        <v>2</v>
      </c>
      <c r="U3704">
        <v>2</v>
      </c>
      <c r="V3704" t="s">
        <v>38</v>
      </c>
      <c r="W3704">
        <v>129</v>
      </c>
      <c r="X3704">
        <v>2</v>
      </c>
      <c r="Y3704">
        <v>35</v>
      </c>
      <c r="Z3704">
        <v>3</v>
      </c>
      <c r="AA3704">
        <f t="shared" si="288"/>
        <v>387</v>
      </c>
      <c r="AB3704">
        <f t="shared" si="289"/>
        <v>387</v>
      </c>
      <c r="AE3704" t="s">
        <v>43</v>
      </c>
      <c r="AF3704">
        <v>1</v>
      </c>
      <c r="AG3704">
        <v>31</v>
      </c>
      <c r="AH3704">
        <v>95</v>
      </c>
      <c r="AI3704">
        <v>10</v>
      </c>
      <c r="AJ3704">
        <v>9</v>
      </c>
      <c r="AK3704">
        <v>9</v>
      </c>
      <c r="AL3704">
        <v>10</v>
      </c>
      <c r="AM3704">
        <v>9</v>
      </c>
      <c r="AN3704">
        <v>9</v>
      </c>
    </row>
    <row r="3705" spans="1:40" x14ac:dyDescent="0.2">
      <c r="A3705" s="1">
        <v>10035708</v>
      </c>
      <c r="B3705" t="s">
        <v>3193</v>
      </c>
      <c r="C3705">
        <v>2013</v>
      </c>
      <c r="D3705" s="2" t="s">
        <v>5554</v>
      </c>
      <c r="E3705" s="3" t="str">
        <f t="shared" si="285"/>
        <v>6/19/2013</v>
      </c>
      <c r="F3705" s="4">
        <f t="shared" si="286"/>
        <v>1106</v>
      </c>
      <c r="G3705" s="4">
        <f t="shared" si="287"/>
        <v>3.0301369863013701</v>
      </c>
      <c r="H3705" s="1">
        <v>4674811</v>
      </c>
      <c r="I3705" t="s">
        <v>50</v>
      </c>
      <c r="J3705" t="s">
        <v>33</v>
      </c>
      <c r="K3705" t="s">
        <v>34</v>
      </c>
      <c r="L3705" s="1" t="s">
        <v>3202</v>
      </c>
      <c r="M3705" t="s">
        <v>35</v>
      </c>
      <c r="N3705">
        <v>52.362964782682297</v>
      </c>
      <c r="O3705">
        <v>4.8884953017389998</v>
      </c>
      <c r="P3705" t="s">
        <v>36</v>
      </c>
      <c r="Q3705" t="s">
        <v>37</v>
      </c>
      <c r="R3705">
        <v>4</v>
      </c>
      <c r="S3705">
        <v>1.5</v>
      </c>
      <c r="T3705">
        <v>2</v>
      </c>
      <c r="U3705">
        <v>2</v>
      </c>
      <c r="V3705" t="s">
        <v>38</v>
      </c>
      <c r="W3705">
        <v>200</v>
      </c>
      <c r="X3705">
        <v>2</v>
      </c>
      <c r="Y3705">
        <v>40</v>
      </c>
      <c r="Z3705">
        <v>3</v>
      </c>
      <c r="AA3705">
        <f t="shared" si="288"/>
        <v>600</v>
      </c>
      <c r="AB3705">
        <f t="shared" si="289"/>
        <v>600</v>
      </c>
      <c r="AE3705" t="s">
        <v>43</v>
      </c>
      <c r="AF3705">
        <v>1</v>
      </c>
      <c r="AG3705">
        <v>6</v>
      </c>
      <c r="AH3705">
        <v>93</v>
      </c>
      <c r="AI3705">
        <v>10</v>
      </c>
      <c r="AJ3705">
        <v>9</v>
      </c>
      <c r="AK3705">
        <v>9</v>
      </c>
      <c r="AL3705">
        <v>10</v>
      </c>
      <c r="AM3705">
        <v>10</v>
      </c>
      <c r="AN3705">
        <v>9</v>
      </c>
    </row>
    <row r="3706" spans="1:40" x14ac:dyDescent="0.2">
      <c r="A3706" s="1">
        <v>10039206</v>
      </c>
      <c r="B3706" t="s">
        <v>3193</v>
      </c>
      <c r="C3706">
        <v>2013</v>
      </c>
      <c r="D3706" s="2" t="s">
        <v>5554</v>
      </c>
      <c r="E3706" s="3" t="str">
        <f t="shared" si="285"/>
        <v>6/19/2013</v>
      </c>
      <c r="F3706" s="4">
        <f t="shared" si="286"/>
        <v>1106</v>
      </c>
      <c r="G3706" s="4">
        <f t="shared" si="287"/>
        <v>3.0301369863013701</v>
      </c>
      <c r="H3706" s="1">
        <v>1894301</v>
      </c>
      <c r="I3706" t="s">
        <v>69</v>
      </c>
      <c r="J3706" t="s">
        <v>33</v>
      </c>
      <c r="K3706" t="s">
        <v>34</v>
      </c>
      <c r="L3706" s="1" t="s">
        <v>3213</v>
      </c>
      <c r="M3706" t="s">
        <v>35</v>
      </c>
      <c r="N3706">
        <v>52.360933490268998</v>
      </c>
      <c r="O3706">
        <v>4.8976867239019999</v>
      </c>
      <c r="P3706" t="s">
        <v>36</v>
      </c>
      <c r="Q3706" t="s">
        <v>37</v>
      </c>
      <c r="R3706">
        <v>4</v>
      </c>
      <c r="S3706">
        <v>1.5</v>
      </c>
      <c r="T3706">
        <v>2</v>
      </c>
      <c r="U3706">
        <v>2</v>
      </c>
      <c r="V3706" t="s">
        <v>38</v>
      </c>
      <c r="W3706">
        <v>75</v>
      </c>
      <c r="X3706">
        <v>2</v>
      </c>
      <c r="Y3706">
        <v>25</v>
      </c>
      <c r="Z3706">
        <v>2</v>
      </c>
      <c r="AA3706">
        <f t="shared" si="288"/>
        <v>150</v>
      </c>
      <c r="AB3706">
        <f t="shared" si="289"/>
        <v>150</v>
      </c>
      <c r="AE3706" t="s">
        <v>43</v>
      </c>
      <c r="AF3706">
        <v>1</v>
      </c>
      <c r="AG3706">
        <v>5</v>
      </c>
      <c r="AH3706">
        <v>92</v>
      </c>
      <c r="AI3706">
        <v>10</v>
      </c>
      <c r="AJ3706">
        <v>8</v>
      </c>
      <c r="AK3706">
        <v>9</v>
      </c>
      <c r="AL3706">
        <v>10</v>
      </c>
      <c r="AM3706">
        <v>9</v>
      </c>
      <c r="AN3706">
        <v>10</v>
      </c>
    </row>
    <row r="3707" spans="1:40" x14ac:dyDescent="0.2">
      <c r="A3707" s="1">
        <v>10045100</v>
      </c>
      <c r="B3707" t="s">
        <v>3193</v>
      </c>
      <c r="C3707">
        <v>2013</v>
      </c>
      <c r="D3707" s="2" t="s">
        <v>5554</v>
      </c>
      <c r="E3707" s="3" t="str">
        <f t="shared" si="285"/>
        <v>6/19/2013</v>
      </c>
      <c r="F3707" s="4">
        <f t="shared" si="286"/>
        <v>1106</v>
      </c>
      <c r="G3707" s="4">
        <f t="shared" si="287"/>
        <v>3.0301369863013701</v>
      </c>
      <c r="H3707" s="1">
        <v>2091668</v>
      </c>
      <c r="I3707" t="s">
        <v>45</v>
      </c>
      <c r="J3707" t="s">
        <v>33</v>
      </c>
      <c r="K3707" t="s">
        <v>34</v>
      </c>
      <c r="L3707" s="1">
        <v>1054</v>
      </c>
      <c r="M3707" t="s">
        <v>35</v>
      </c>
      <c r="N3707">
        <v>52.374353799969903</v>
      </c>
      <c r="O3707">
        <v>4.8720603786433196</v>
      </c>
      <c r="P3707" t="s">
        <v>36</v>
      </c>
      <c r="Q3707" t="s">
        <v>37</v>
      </c>
      <c r="R3707">
        <v>4</v>
      </c>
      <c r="S3707">
        <v>1</v>
      </c>
      <c r="T3707">
        <v>2</v>
      </c>
      <c r="U3707">
        <v>2</v>
      </c>
      <c r="V3707" t="s">
        <v>38</v>
      </c>
      <c r="W3707">
        <v>100</v>
      </c>
      <c r="X3707">
        <v>2</v>
      </c>
      <c r="Y3707">
        <v>25</v>
      </c>
      <c r="Z3707">
        <v>2</v>
      </c>
      <c r="AA3707">
        <f t="shared" si="288"/>
        <v>200</v>
      </c>
      <c r="AB3707">
        <f t="shared" si="289"/>
        <v>200</v>
      </c>
      <c r="AE3707" t="s">
        <v>43</v>
      </c>
      <c r="AF3707">
        <v>1</v>
      </c>
      <c r="AG3707">
        <v>1</v>
      </c>
      <c r="AH3707">
        <v>89</v>
      </c>
      <c r="AI3707">
        <v>8</v>
      </c>
      <c r="AJ3707">
        <v>8</v>
      </c>
      <c r="AK3707">
        <v>10</v>
      </c>
      <c r="AL3707">
        <v>10</v>
      </c>
      <c r="AM3707">
        <v>10</v>
      </c>
      <c r="AN3707">
        <v>8</v>
      </c>
    </row>
    <row r="3708" spans="1:40" x14ac:dyDescent="0.2">
      <c r="A3708" s="1">
        <v>10045869</v>
      </c>
      <c r="B3708" t="s">
        <v>3193</v>
      </c>
      <c r="C3708">
        <v>2013</v>
      </c>
      <c r="D3708" s="2" t="s">
        <v>5554</v>
      </c>
      <c r="E3708" s="3" t="str">
        <f t="shared" si="285"/>
        <v>6/19/2013</v>
      </c>
      <c r="F3708" s="4">
        <f t="shared" si="286"/>
        <v>1106</v>
      </c>
      <c r="G3708" s="4">
        <f t="shared" si="287"/>
        <v>3.0301369863013701</v>
      </c>
      <c r="H3708" s="1">
        <v>1839132</v>
      </c>
      <c r="I3708" t="s">
        <v>105</v>
      </c>
      <c r="J3708" t="s">
        <v>33</v>
      </c>
      <c r="K3708" t="s">
        <v>34</v>
      </c>
      <c r="L3708" s="1" t="s">
        <v>3214</v>
      </c>
      <c r="M3708" t="s">
        <v>35</v>
      </c>
      <c r="N3708">
        <v>52.357226006975303</v>
      </c>
      <c r="O3708">
        <v>4.8956869414863498</v>
      </c>
      <c r="P3708" t="s">
        <v>36</v>
      </c>
      <c r="Q3708" t="s">
        <v>37</v>
      </c>
      <c r="R3708">
        <v>4</v>
      </c>
      <c r="S3708">
        <v>1</v>
      </c>
      <c r="T3708">
        <v>2</v>
      </c>
      <c r="U3708">
        <v>2</v>
      </c>
      <c r="V3708" t="s">
        <v>38</v>
      </c>
      <c r="W3708">
        <v>75</v>
      </c>
      <c r="X3708">
        <v>2</v>
      </c>
      <c r="Y3708">
        <v>35</v>
      </c>
      <c r="Z3708">
        <v>3</v>
      </c>
      <c r="AA3708">
        <f t="shared" si="288"/>
        <v>225</v>
      </c>
      <c r="AB3708">
        <f t="shared" si="289"/>
        <v>225</v>
      </c>
      <c r="AE3708" t="s">
        <v>43</v>
      </c>
      <c r="AF3708">
        <v>1</v>
      </c>
      <c r="AG3708">
        <v>6</v>
      </c>
      <c r="AH3708">
        <v>88</v>
      </c>
      <c r="AI3708">
        <v>10</v>
      </c>
      <c r="AJ3708">
        <v>8</v>
      </c>
      <c r="AK3708">
        <v>8</v>
      </c>
      <c r="AL3708">
        <v>9</v>
      </c>
      <c r="AM3708">
        <v>9</v>
      </c>
      <c r="AN3708">
        <v>8</v>
      </c>
    </row>
    <row r="3709" spans="1:40" x14ac:dyDescent="0.2">
      <c r="A3709" s="1">
        <v>10047120</v>
      </c>
      <c r="B3709" t="s">
        <v>3193</v>
      </c>
      <c r="C3709">
        <v>2013</v>
      </c>
      <c r="D3709" s="2" t="s">
        <v>5554</v>
      </c>
      <c r="E3709" s="3" t="str">
        <f t="shared" si="285"/>
        <v>6/19/2013</v>
      </c>
      <c r="F3709" s="4">
        <f t="shared" si="286"/>
        <v>1106</v>
      </c>
      <c r="G3709" s="4">
        <f t="shared" si="287"/>
        <v>3.0301369863013701</v>
      </c>
      <c r="H3709" s="1">
        <v>3294847</v>
      </c>
      <c r="I3709" t="s">
        <v>50</v>
      </c>
      <c r="J3709" t="s">
        <v>33</v>
      </c>
      <c r="K3709" t="s">
        <v>34</v>
      </c>
      <c r="L3709" s="1" t="s">
        <v>3215</v>
      </c>
      <c r="M3709" t="s">
        <v>35</v>
      </c>
      <c r="N3709">
        <v>52.356051705226299</v>
      </c>
      <c r="O3709">
        <v>4.8881047080937101</v>
      </c>
      <c r="P3709" t="s">
        <v>36</v>
      </c>
      <c r="Q3709" t="s">
        <v>37</v>
      </c>
      <c r="R3709">
        <v>4</v>
      </c>
      <c r="S3709">
        <v>1.5</v>
      </c>
      <c r="T3709">
        <v>2</v>
      </c>
      <c r="U3709">
        <v>2</v>
      </c>
      <c r="V3709" t="s">
        <v>38</v>
      </c>
      <c r="W3709">
        <v>135</v>
      </c>
      <c r="X3709">
        <v>2</v>
      </c>
      <c r="Y3709">
        <v>30</v>
      </c>
      <c r="Z3709">
        <v>3</v>
      </c>
      <c r="AA3709">
        <f t="shared" si="288"/>
        <v>405</v>
      </c>
      <c r="AB3709">
        <f t="shared" si="289"/>
        <v>405</v>
      </c>
      <c r="AE3709" t="s">
        <v>43</v>
      </c>
      <c r="AF3709">
        <v>1</v>
      </c>
      <c r="AG3709">
        <v>0</v>
      </c>
    </row>
    <row r="3710" spans="1:40" x14ac:dyDescent="0.2">
      <c r="A3710" s="1">
        <v>10048149</v>
      </c>
      <c r="B3710" t="s">
        <v>3193</v>
      </c>
      <c r="C3710">
        <v>2013</v>
      </c>
      <c r="D3710" s="2" t="s">
        <v>5554</v>
      </c>
      <c r="E3710" s="3" t="str">
        <f t="shared" si="285"/>
        <v>6/19/2013</v>
      </c>
      <c r="F3710" s="4">
        <f t="shared" si="286"/>
        <v>1106</v>
      </c>
      <c r="G3710" s="4">
        <f t="shared" si="287"/>
        <v>3.0301369863013701</v>
      </c>
      <c r="H3710" s="1">
        <v>3736952</v>
      </c>
      <c r="I3710" t="s">
        <v>50</v>
      </c>
      <c r="J3710" t="s">
        <v>33</v>
      </c>
      <c r="K3710" t="s">
        <v>34</v>
      </c>
      <c r="L3710" s="1" t="s">
        <v>3216</v>
      </c>
      <c r="M3710" t="s">
        <v>35</v>
      </c>
      <c r="N3710">
        <v>52.367297408454803</v>
      </c>
      <c r="O3710">
        <v>4.8665581764111101</v>
      </c>
      <c r="P3710" t="s">
        <v>36</v>
      </c>
      <c r="Q3710" t="s">
        <v>37</v>
      </c>
      <c r="R3710">
        <v>4</v>
      </c>
      <c r="S3710">
        <v>1</v>
      </c>
      <c r="T3710">
        <v>2</v>
      </c>
      <c r="U3710">
        <v>2</v>
      </c>
      <c r="V3710" t="s">
        <v>38</v>
      </c>
      <c r="W3710">
        <v>500</v>
      </c>
      <c r="X3710">
        <v>2</v>
      </c>
      <c r="Y3710">
        <v>50</v>
      </c>
      <c r="Z3710">
        <v>1</v>
      </c>
      <c r="AA3710">
        <f t="shared" si="288"/>
        <v>500</v>
      </c>
      <c r="AB3710">
        <f t="shared" si="289"/>
        <v>500</v>
      </c>
      <c r="AE3710" t="s">
        <v>43</v>
      </c>
      <c r="AF3710">
        <v>1</v>
      </c>
      <c r="AG3710">
        <v>0</v>
      </c>
    </row>
    <row r="3711" spans="1:40" x14ac:dyDescent="0.2">
      <c r="A3711" s="1">
        <v>10049058</v>
      </c>
      <c r="B3711" t="s">
        <v>3193</v>
      </c>
      <c r="C3711">
        <v>2013</v>
      </c>
      <c r="D3711" s="2" t="s">
        <v>5554</v>
      </c>
      <c r="E3711" s="3" t="str">
        <f t="shared" si="285"/>
        <v>6/19/2013</v>
      </c>
      <c r="F3711" s="4">
        <f t="shared" si="286"/>
        <v>1106</v>
      </c>
      <c r="G3711" s="4">
        <f t="shared" si="287"/>
        <v>3.0301369863013701</v>
      </c>
      <c r="H3711" s="1">
        <v>4460038</v>
      </c>
      <c r="I3711" t="s">
        <v>50</v>
      </c>
      <c r="J3711" t="s">
        <v>33</v>
      </c>
      <c r="K3711" t="s">
        <v>34</v>
      </c>
      <c r="L3711" s="1" t="s">
        <v>3210</v>
      </c>
      <c r="M3711" t="s">
        <v>35</v>
      </c>
      <c r="N3711">
        <v>52.373368053213099</v>
      </c>
      <c r="O3711">
        <v>4.8631671470512297</v>
      </c>
      <c r="P3711" t="s">
        <v>36</v>
      </c>
      <c r="Q3711" t="s">
        <v>37</v>
      </c>
      <c r="R3711">
        <v>4</v>
      </c>
      <c r="S3711">
        <v>1</v>
      </c>
      <c r="T3711">
        <v>2</v>
      </c>
      <c r="U3711">
        <v>2</v>
      </c>
      <c r="V3711" t="s">
        <v>38</v>
      </c>
      <c r="W3711">
        <v>135</v>
      </c>
      <c r="X3711">
        <v>2</v>
      </c>
      <c r="Y3711">
        <v>40</v>
      </c>
      <c r="Z3711">
        <v>3</v>
      </c>
      <c r="AA3711">
        <f t="shared" si="288"/>
        <v>405</v>
      </c>
      <c r="AB3711">
        <f t="shared" si="289"/>
        <v>405</v>
      </c>
      <c r="AE3711" t="s">
        <v>43</v>
      </c>
      <c r="AF3711">
        <v>1</v>
      </c>
      <c r="AG3711">
        <v>5</v>
      </c>
      <c r="AH3711">
        <v>96</v>
      </c>
      <c r="AI3711">
        <v>9</v>
      </c>
      <c r="AJ3711">
        <v>9</v>
      </c>
      <c r="AK3711">
        <v>9</v>
      </c>
      <c r="AL3711">
        <v>9</v>
      </c>
      <c r="AM3711">
        <v>10</v>
      </c>
      <c r="AN3711">
        <v>9</v>
      </c>
    </row>
    <row r="3712" spans="1:40" x14ac:dyDescent="0.2">
      <c r="A3712" s="1">
        <v>10049069</v>
      </c>
      <c r="B3712" t="s">
        <v>3193</v>
      </c>
      <c r="C3712">
        <v>2013</v>
      </c>
      <c r="D3712" s="2" t="s">
        <v>5554</v>
      </c>
      <c r="E3712" s="3" t="str">
        <f t="shared" si="285"/>
        <v>6/19/2013</v>
      </c>
      <c r="F3712" s="4">
        <f t="shared" si="286"/>
        <v>1106</v>
      </c>
      <c r="G3712" s="4">
        <f t="shared" si="287"/>
        <v>3.0301369863013701</v>
      </c>
      <c r="H3712" s="1">
        <v>5777231</v>
      </c>
      <c r="I3712" t="s">
        <v>50</v>
      </c>
      <c r="J3712" t="s">
        <v>33</v>
      </c>
      <c r="K3712" t="s">
        <v>34</v>
      </c>
      <c r="L3712" s="1" t="s">
        <v>3217</v>
      </c>
      <c r="M3712" t="s">
        <v>35</v>
      </c>
      <c r="N3712">
        <v>52.371778733724099</v>
      </c>
      <c r="O3712">
        <v>4.8803477233150598</v>
      </c>
      <c r="P3712" t="s">
        <v>36</v>
      </c>
      <c r="Q3712" t="s">
        <v>37</v>
      </c>
      <c r="R3712">
        <v>4</v>
      </c>
      <c r="S3712">
        <v>1.5</v>
      </c>
      <c r="T3712">
        <v>2</v>
      </c>
      <c r="U3712">
        <v>2</v>
      </c>
      <c r="V3712" t="s">
        <v>38</v>
      </c>
      <c r="W3712">
        <v>175</v>
      </c>
      <c r="X3712">
        <v>2</v>
      </c>
      <c r="Y3712">
        <v>40</v>
      </c>
      <c r="Z3712">
        <v>3</v>
      </c>
      <c r="AA3712">
        <f t="shared" si="288"/>
        <v>525</v>
      </c>
      <c r="AB3712">
        <f t="shared" si="289"/>
        <v>525</v>
      </c>
      <c r="AE3712" t="s">
        <v>43</v>
      </c>
      <c r="AF3712">
        <v>1</v>
      </c>
      <c r="AG3712">
        <v>0</v>
      </c>
    </row>
    <row r="3713" spans="1:40" x14ac:dyDescent="0.2">
      <c r="A3713" s="1">
        <v>10049992</v>
      </c>
      <c r="B3713" t="s">
        <v>3193</v>
      </c>
      <c r="C3713">
        <v>2013</v>
      </c>
      <c r="D3713" s="2" t="s">
        <v>5554</v>
      </c>
      <c r="E3713" s="3" t="str">
        <f t="shared" si="285"/>
        <v>6/19/2013</v>
      </c>
      <c r="F3713" s="4">
        <f t="shared" si="286"/>
        <v>1106</v>
      </c>
      <c r="G3713" s="4">
        <f t="shared" si="287"/>
        <v>3.0301369863013701</v>
      </c>
      <c r="H3713" s="1">
        <v>2213679</v>
      </c>
      <c r="I3713" t="s">
        <v>41</v>
      </c>
      <c r="J3713" t="s">
        <v>33</v>
      </c>
      <c r="K3713" t="s">
        <v>34</v>
      </c>
      <c r="L3713" s="1" t="s">
        <v>3218</v>
      </c>
      <c r="M3713" t="s">
        <v>35</v>
      </c>
      <c r="N3713">
        <v>52.357343472153602</v>
      </c>
      <c r="O3713">
        <v>4.9262556290364499</v>
      </c>
      <c r="P3713" t="s">
        <v>36</v>
      </c>
      <c r="Q3713" t="s">
        <v>37</v>
      </c>
      <c r="R3713">
        <v>4</v>
      </c>
      <c r="S3713">
        <v>1</v>
      </c>
      <c r="T3713">
        <v>2</v>
      </c>
      <c r="U3713">
        <v>2</v>
      </c>
      <c r="V3713" t="s">
        <v>38</v>
      </c>
      <c r="W3713">
        <v>150</v>
      </c>
      <c r="X3713">
        <v>2</v>
      </c>
      <c r="Y3713">
        <v>35</v>
      </c>
      <c r="Z3713">
        <v>1</v>
      </c>
      <c r="AA3713">
        <f t="shared" si="288"/>
        <v>150</v>
      </c>
      <c r="AB3713">
        <f t="shared" si="289"/>
        <v>150</v>
      </c>
      <c r="AE3713" t="s">
        <v>43</v>
      </c>
      <c r="AF3713">
        <v>1</v>
      </c>
      <c r="AG3713">
        <v>0</v>
      </c>
    </row>
    <row r="3714" spans="1:40" x14ac:dyDescent="0.2">
      <c r="A3714" s="1">
        <v>10050589</v>
      </c>
      <c r="B3714" t="s">
        <v>3193</v>
      </c>
      <c r="C3714">
        <v>2013</v>
      </c>
      <c r="D3714" s="2" t="s">
        <v>5554</v>
      </c>
      <c r="E3714" s="3" t="str">
        <f t="shared" si="285"/>
        <v>6/19/2013</v>
      </c>
      <c r="F3714" s="4">
        <f t="shared" si="286"/>
        <v>1106</v>
      </c>
      <c r="G3714" s="4">
        <f t="shared" si="287"/>
        <v>3.0301369863013701</v>
      </c>
      <c r="H3714" s="1">
        <v>2457491</v>
      </c>
      <c r="I3714" t="s">
        <v>32</v>
      </c>
      <c r="J3714" t="s">
        <v>33</v>
      </c>
      <c r="K3714" t="s">
        <v>34</v>
      </c>
      <c r="L3714" s="1" t="s">
        <v>2112</v>
      </c>
      <c r="M3714" t="s">
        <v>35</v>
      </c>
      <c r="N3714">
        <v>52.370442606901399</v>
      </c>
      <c r="O3714">
        <v>4.8665752802071198</v>
      </c>
      <c r="P3714" t="s">
        <v>36</v>
      </c>
      <c r="Q3714" t="s">
        <v>37</v>
      </c>
      <c r="R3714">
        <v>4</v>
      </c>
      <c r="S3714">
        <v>1</v>
      </c>
      <c r="T3714">
        <v>1</v>
      </c>
      <c r="U3714">
        <v>1</v>
      </c>
      <c r="V3714" t="s">
        <v>38</v>
      </c>
      <c r="W3714">
        <v>199</v>
      </c>
      <c r="X3714">
        <v>2</v>
      </c>
      <c r="Y3714">
        <v>40</v>
      </c>
      <c r="Z3714">
        <v>1</v>
      </c>
      <c r="AA3714">
        <f t="shared" si="288"/>
        <v>199</v>
      </c>
      <c r="AB3714">
        <f t="shared" si="289"/>
        <v>199</v>
      </c>
      <c r="AE3714" t="s">
        <v>43</v>
      </c>
      <c r="AF3714">
        <v>1</v>
      </c>
      <c r="AG3714">
        <v>0</v>
      </c>
    </row>
    <row r="3715" spans="1:40" x14ac:dyDescent="0.2">
      <c r="A3715" s="1">
        <v>10051271</v>
      </c>
      <c r="B3715" t="s">
        <v>3193</v>
      </c>
      <c r="C3715">
        <v>2013</v>
      </c>
      <c r="D3715" s="2" t="s">
        <v>5554</v>
      </c>
      <c r="E3715" s="3" t="str">
        <f t="shared" ref="E3715:E3778" si="290">D3715 &amp; "/" &amp; C3715</f>
        <v>6/19/2013</v>
      </c>
      <c r="F3715" s="4">
        <f t="shared" ref="F3715:F3778" si="291">$F$1-E3715</f>
        <v>1106</v>
      </c>
      <c r="G3715" s="4">
        <f t="shared" ref="G3715:G3778" si="292">F3715/365</f>
        <v>3.0301369863013701</v>
      </c>
      <c r="H3715" s="1">
        <v>4184897</v>
      </c>
      <c r="I3715" t="s">
        <v>105</v>
      </c>
      <c r="J3715" t="s">
        <v>33</v>
      </c>
      <c r="K3715" t="s">
        <v>34</v>
      </c>
      <c r="L3715" s="1" t="s">
        <v>3219</v>
      </c>
      <c r="M3715" t="s">
        <v>35</v>
      </c>
      <c r="N3715">
        <v>52.369893469362303</v>
      </c>
      <c r="O3715">
        <v>4.8882850881557802</v>
      </c>
      <c r="P3715" t="s">
        <v>36</v>
      </c>
      <c r="Q3715" t="s">
        <v>37</v>
      </c>
      <c r="R3715">
        <v>4</v>
      </c>
      <c r="S3715">
        <v>1.5</v>
      </c>
      <c r="T3715">
        <v>1</v>
      </c>
      <c r="U3715">
        <v>2</v>
      </c>
      <c r="V3715" t="s">
        <v>38</v>
      </c>
      <c r="W3715">
        <v>100</v>
      </c>
      <c r="X3715">
        <v>2</v>
      </c>
      <c r="Y3715">
        <v>30</v>
      </c>
      <c r="Z3715">
        <v>3</v>
      </c>
      <c r="AA3715">
        <f t="shared" ref="AA3715:AA3778" si="293">W3715*Z3715</f>
        <v>300</v>
      </c>
      <c r="AB3715">
        <f t="shared" ref="AB3715:AB3778" si="294">IF(X3715&gt;R3715,AA3715+Y3715,AA3715)</f>
        <v>300</v>
      </c>
      <c r="AE3715" t="s">
        <v>43</v>
      </c>
      <c r="AF3715">
        <v>1</v>
      </c>
      <c r="AG3715">
        <v>1</v>
      </c>
      <c r="AH3715">
        <v>100</v>
      </c>
      <c r="AI3715">
        <v>10</v>
      </c>
      <c r="AJ3715">
        <v>10</v>
      </c>
      <c r="AK3715">
        <v>10</v>
      </c>
      <c r="AL3715">
        <v>10</v>
      </c>
      <c r="AM3715">
        <v>10</v>
      </c>
      <c r="AN3715">
        <v>10</v>
      </c>
    </row>
    <row r="3716" spans="1:40" x14ac:dyDescent="0.2">
      <c r="A3716" s="1">
        <v>10056500</v>
      </c>
      <c r="B3716" t="s">
        <v>3193</v>
      </c>
      <c r="C3716">
        <v>2013</v>
      </c>
      <c r="D3716" s="2" t="s">
        <v>5554</v>
      </c>
      <c r="E3716" s="3" t="str">
        <f t="shared" si="290"/>
        <v>6/19/2013</v>
      </c>
      <c r="F3716" s="4">
        <f t="shared" si="291"/>
        <v>1106</v>
      </c>
      <c r="G3716" s="4">
        <f t="shared" si="292"/>
        <v>3.0301369863013701</v>
      </c>
      <c r="H3716" s="1">
        <v>4731857</v>
      </c>
      <c r="I3716" t="s">
        <v>105</v>
      </c>
      <c r="J3716" t="s">
        <v>33</v>
      </c>
      <c r="K3716" t="s">
        <v>34</v>
      </c>
      <c r="L3716" s="1" t="s">
        <v>3220</v>
      </c>
      <c r="M3716" t="s">
        <v>35</v>
      </c>
      <c r="N3716">
        <v>52.353566325689798</v>
      </c>
      <c r="O3716">
        <v>4.8998341336137603</v>
      </c>
      <c r="P3716" t="s">
        <v>36</v>
      </c>
      <c r="Q3716" t="s">
        <v>37</v>
      </c>
      <c r="R3716">
        <v>4</v>
      </c>
      <c r="S3716">
        <v>1</v>
      </c>
      <c r="T3716">
        <v>1</v>
      </c>
      <c r="U3716">
        <v>2</v>
      </c>
      <c r="V3716" t="s">
        <v>38</v>
      </c>
      <c r="W3716">
        <v>70</v>
      </c>
      <c r="X3716">
        <v>2</v>
      </c>
      <c r="Y3716">
        <v>30</v>
      </c>
      <c r="Z3716">
        <v>3</v>
      </c>
      <c r="AA3716">
        <f t="shared" si="293"/>
        <v>210</v>
      </c>
      <c r="AB3716">
        <f t="shared" si="294"/>
        <v>210</v>
      </c>
      <c r="AE3716" t="s">
        <v>43</v>
      </c>
      <c r="AF3716">
        <v>1</v>
      </c>
      <c r="AG3716">
        <v>3</v>
      </c>
      <c r="AH3716">
        <v>100</v>
      </c>
      <c r="AI3716">
        <v>9</v>
      </c>
      <c r="AJ3716">
        <v>10</v>
      </c>
      <c r="AK3716">
        <v>10</v>
      </c>
      <c r="AL3716">
        <v>9</v>
      </c>
      <c r="AM3716">
        <v>9</v>
      </c>
      <c r="AN3716">
        <v>9</v>
      </c>
    </row>
    <row r="3717" spans="1:40" x14ac:dyDescent="0.2">
      <c r="A3717" s="1">
        <v>10057725</v>
      </c>
      <c r="B3717" t="s">
        <v>3193</v>
      </c>
      <c r="C3717">
        <v>2013</v>
      </c>
      <c r="D3717" s="2" t="s">
        <v>5554</v>
      </c>
      <c r="E3717" s="3" t="str">
        <f t="shared" si="290"/>
        <v>6/19/2013</v>
      </c>
      <c r="F3717" s="4">
        <f t="shared" si="291"/>
        <v>1106</v>
      </c>
      <c r="G3717" s="4">
        <f t="shared" si="292"/>
        <v>3.0301369863013701</v>
      </c>
      <c r="H3717" s="1">
        <v>2306038</v>
      </c>
      <c r="I3717" t="s">
        <v>54</v>
      </c>
      <c r="J3717" t="s">
        <v>33</v>
      </c>
      <c r="K3717" t="s">
        <v>34</v>
      </c>
      <c r="L3717" s="1" t="s">
        <v>3221</v>
      </c>
      <c r="M3717" t="s">
        <v>35</v>
      </c>
      <c r="N3717">
        <v>52.355246360741802</v>
      </c>
      <c r="O3717">
        <v>4.9072695918434004</v>
      </c>
      <c r="P3717" t="s">
        <v>36</v>
      </c>
      <c r="Q3717" t="s">
        <v>37</v>
      </c>
      <c r="R3717">
        <v>4</v>
      </c>
      <c r="S3717">
        <v>1.5</v>
      </c>
      <c r="T3717">
        <v>1</v>
      </c>
      <c r="U3717">
        <v>1</v>
      </c>
      <c r="V3717" t="s">
        <v>38</v>
      </c>
      <c r="W3717">
        <v>100</v>
      </c>
      <c r="X3717">
        <v>2</v>
      </c>
      <c r="Y3717">
        <v>30</v>
      </c>
      <c r="Z3717">
        <v>3</v>
      </c>
      <c r="AA3717">
        <f t="shared" si="293"/>
        <v>300</v>
      </c>
      <c r="AB3717">
        <f t="shared" si="294"/>
        <v>300</v>
      </c>
      <c r="AE3717" t="s">
        <v>43</v>
      </c>
      <c r="AF3717">
        <v>1</v>
      </c>
      <c r="AG3717">
        <v>1</v>
      </c>
      <c r="AH3717">
        <v>97</v>
      </c>
      <c r="AI3717">
        <v>10</v>
      </c>
      <c r="AJ3717">
        <v>10</v>
      </c>
      <c r="AK3717">
        <v>8</v>
      </c>
      <c r="AL3717">
        <v>10</v>
      </c>
      <c r="AM3717">
        <v>10</v>
      </c>
      <c r="AN3717">
        <v>10</v>
      </c>
    </row>
    <row r="3718" spans="1:40" x14ac:dyDescent="0.2">
      <c r="A3718" s="1">
        <v>10064959</v>
      </c>
      <c r="B3718" t="s">
        <v>3193</v>
      </c>
      <c r="C3718">
        <v>2013</v>
      </c>
      <c r="D3718" s="2" t="s">
        <v>5554</v>
      </c>
      <c r="E3718" s="3" t="str">
        <f t="shared" si="290"/>
        <v>6/19/2013</v>
      </c>
      <c r="F3718" s="4">
        <f t="shared" si="291"/>
        <v>1106</v>
      </c>
      <c r="G3718" s="4">
        <f t="shared" si="292"/>
        <v>3.0301369863013701</v>
      </c>
      <c r="H3718" s="1">
        <v>3294867</v>
      </c>
      <c r="I3718" t="s">
        <v>54</v>
      </c>
      <c r="J3718" t="s">
        <v>33</v>
      </c>
      <c r="K3718" t="s">
        <v>34</v>
      </c>
      <c r="L3718" s="1">
        <v>1058</v>
      </c>
      <c r="M3718" t="s">
        <v>35</v>
      </c>
      <c r="N3718">
        <v>52.3493112162015</v>
      </c>
      <c r="O3718">
        <v>4.8524253196523803</v>
      </c>
      <c r="P3718" t="s">
        <v>36</v>
      </c>
      <c r="Q3718" t="s">
        <v>37</v>
      </c>
      <c r="R3718">
        <v>4</v>
      </c>
      <c r="S3718">
        <v>1</v>
      </c>
      <c r="T3718">
        <v>1</v>
      </c>
      <c r="U3718">
        <v>2</v>
      </c>
      <c r="V3718" t="s">
        <v>38</v>
      </c>
      <c r="W3718">
        <v>90</v>
      </c>
      <c r="X3718">
        <v>2</v>
      </c>
      <c r="Y3718">
        <v>30</v>
      </c>
      <c r="Z3718">
        <v>3</v>
      </c>
      <c r="AA3718">
        <f t="shared" si="293"/>
        <v>270</v>
      </c>
      <c r="AB3718">
        <f t="shared" si="294"/>
        <v>270</v>
      </c>
      <c r="AE3718" t="s">
        <v>43</v>
      </c>
      <c r="AF3718">
        <v>1</v>
      </c>
      <c r="AG3718">
        <v>0</v>
      </c>
    </row>
    <row r="3719" spans="1:40" x14ac:dyDescent="0.2">
      <c r="A3719" s="1">
        <v>10065305</v>
      </c>
      <c r="B3719" t="s">
        <v>3193</v>
      </c>
      <c r="C3719">
        <v>2013</v>
      </c>
      <c r="D3719" s="2" t="s">
        <v>5554</v>
      </c>
      <c r="E3719" s="3" t="str">
        <f t="shared" si="290"/>
        <v>6/19/2013</v>
      </c>
      <c r="F3719" s="4">
        <f t="shared" si="291"/>
        <v>1106</v>
      </c>
      <c r="G3719" s="4">
        <f t="shared" si="292"/>
        <v>3.0301369863013701</v>
      </c>
      <c r="H3719" s="1">
        <v>4712004</v>
      </c>
      <c r="I3719" t="s">
        <v>54</v>
      </c>
      <c r="J3719" t="s">
        <v>33</v>
      </c>
      <c r="K3719" t="s">
        <v>34</v>
      </c>
      <c r="L3719" s="1" t="s">
        <v>3222</v>
      </c>
      <c r="M3719" t="s">
        <v>35</v>
      </c>
      <c r="N3719">
        <v>52.382163742278898</v>
      </c>
      <c r="O3719">
        <v>4.8868188192046897</v>
      </c>
      <c r="P3719" t="s">
        <v>36</v>
      </c>
      <c r="Q3719" t="s">
        <v>37</v>
      </c>
      <c r="R3719">
        <v>4</v>
      </c>
      <c r="S3719">
        <v>1</v>
      </c>
      <c r="T3719">
        <v>1</v>
      </c>
      <c r="U3719">
        <v>2</v>
      </c>
      <c r="V3719" t="s">
        <v>38</v>
      </c>
      <c r="W3719">
        <v>150</v>
      </c>
      <c r="X3719">
        <v>2</v>
      </c>
      <c r="Y3719">
        <v>30</v>
      </c>
      <c r="Z3719">
        <v>3</v>
      </c>
      <c r="AA3719">
        <f t="shared" si="293"/>
        <v>450</v>
      </c>
      <c r="AB3719">
        <f t="shared" si="294"/>
        <v>450</v>
      </c>
      <c r="AE3719" t="s">
        <v>43</v>
      </c>
      <c r="AF3719">
        <v>1</v>
      </c>
      <c r="AG3719">
        <v>0</v>
      </c>
    </row>
    <row r="3720" spans="1:40" x14ac:dyDescent="0.2">
      <c r="A3720" s="1">
        <v>10074958</v>
      </c>
      <c r="B3720" t="s">
        <v>3193</v>
      </c>
      <c r="C3720">
        <v>2013</v>
      </c>
      <c r="D3720" s="2" t="s">
        <v>5554</v>
      </c>
      <c r="E3720" s="3" t="str">
        <f t="shared" si="290"/>
        <v>6/19/2013</v>
      </c>
      <c r="F3720" s="4">
        <f t="shared" si="291"/>
        <v>1106</v>
      </c>
      <c r="G3720" s="4">
        <f t="shared" si="292"/>
        <v>3.0301369863013701</v>
      </c>
      <c r="H3720" s="1">
        <v>5122862</v>
      </c>
      <c r="I3720" t="s">
        <v>45</v>
      </c>
      <c r="J3720" t="s">
        <v>33</v>
      </c>
      <c r="K3720" t="s">
        <v>34</v>
      </c>
      <c r="L3720" s="1" t="s">
        <v>3223</v>
      </c>
      <c r="M3720" t="s">
        <v>35</v>
      </c>
      <c r="N3720">
        <v>52.371952999496699</v>
      </c>
      <c r="O3720">
        <v>4.8885338599924504</v>
      </c>
      <c r="P3720" t="s">
        <v>36</v>
      </c>
      <c r="Q3720" t="s">
        <v>37</v>
      </c>
      <c r="R3720">
        <v>4</v>
      </c>
      <c r="S3720">
        <v>1</v>
      </c>
      <c r="T3720">
        <v>1</v>
      </c>
      <c r="U3720">
        <v>1</v>
      </c>
      <c r="V3720" t="s">
        <v>38</v>
      </c>
      <c r="W3720">
        <v>80</v>
      </c>
      <c r="X3720">
        <v>2</v>
      </c>
      <c r="Y3720">
        <v>30</v>
      </c>
      <c r="Z3720">
        <v>3</v>
      </c>
      <c r="AA3720">
        <f t="shared" si="293"/>
        <v>240</v>
      </c>
      <c r="AB3720">
        <f t="shared" si="294"/>
        <v>240</v>
      </c>
      <c r="AE3720" t="s">
        <v>43</v>
      </c>
      <c r="AF3720">
        <v>1</v>
      </c>
      <c r="AG3720">
        <v>3</v>
      </c>
      <c r="AH3720">
        <v>87</v>
      </c>
      <c r="AI3720">
        <v>10</v>
      </c>
      <c r="AJ3720">
        <v>8</v>
      </c>
      <c r="AK3720">
        <v>10</v>
      </c>
      <c r="AL3720">
        <v>10</v>
      </c>
      <c r="AM3720">
        <v>10</v>
      </c>
      <c r="AN3720">
        <v>9</v>
      </c>
    </row>
    <row r="3721" spans="1:40" x14ac:dyDescent="0.2">
      <c r="A3721" s="1">
        <v>10077300</v>
      </c>
      <c r="B3721" t="s">
        <v>3193</v>
      </c>
      <c r="C3721">
        <v>2013</v>
      </c>
      <c r="D3721" s="2" t="s">
        <v>5554</v>
      </c>
      <c r="E3721" s="3" t="str">
        <f t="shared" si="290"/>
        <v>6/19/2013</v>
      </c>
      <c r="F3721" s="4">
        <f t="shared" si="291"/>
        <v>1106</v>
      </c>
      <c r="G3721" s="4">
        <f t="shared" si="292"/>
        <v>3.0301369863013701</v>
      </c>
      <c r="H3721" s="1">
        <v>1600986</v>
      </c>
      <c r="I3721" t="s">
        <v>48</v>
      </c>
      <c r="J3721" t="s">
        <v>33</v>
      </c>
      <c r="K3721" t="s">
        <v>34</v>
      </c>
      <c r="L3721" s="1" t="s">
        <v>3224</v>
      </c>
      <c r="M3721" t="s">
        <v>35</v>
      </c>
      <c r="N3721">
        <v>52.376257509121203</v>
      </c>
      <c r="O3721">
        <v>4.8906796578307299</v>
      </c>
      <c r="P3721" t="s">
        <v>36</v>
      </c>
      <c r="Q3721" t="s">
        <v>37</v>
      </c>
      <c r="R3721">
        <v>4</v>
      </c>
      <c r="S3721">
        <v>1.5</v>
      </c>
      <c r="T3721">
        <v>1</v>
      </c>
      <c r="U3721">
        <v>2</v>
      </c>
      <c r="V3721" t="s">
        <v>38</v>
      </c>
      <c r="W3721">
        <v>200</v>
      </c>
      <c r="X3721">
        <v>2</v>
      </c>
      <c r="Y3721">
        <v>35</v>
      </c>
      <c r="Z3721">
        <v>3</v>
      </c>
      <c r="AA3721">
        <f t="shared" si="293"/>
        <v>600</v>
      </c>
      <c r="AB3721">
        <f t="shared" si="294"/>
        <v>600</v>
      </c>
      <c r="AE3721" t="s">
        <v>43</v>
      </c>
      <c r="AF3721">
        <v>1</v>
      </c>
      <c r="AG3721">
        <v>26</v>
      </c>
      <c r="AH3721">
        <v>93</v>
      </c>
      <c r="AI3721">
        <v>9</v>
      </c>
      <c r="AJ3721">
        <v>8</v>
      </c>
      <c r="AK3721">
        <v>9</v>
      </c>
      <c r="AL3721">
        <v>10</v>
      </c>
      <c r="AM3721">
        <v>10</v>
      </c>
      <c r="AN3721">
        <v>9</v>
      </c>
    </row>
    <row r="3722" spans="1:40" x14ac:dyDescent="0.2">
      <c r="A3722" s="1">
        <v>10080903</v>
      </c>
      <c r="B3722" t="s">
        <v>3193</v>
      </c>
      <c r="C3722">
        <v>2013</v>
      </c>
      <c r="D3722" s="2" t="s">
        <v>5554</v>
      </c>
      <c r="E3722" s="3" t="str">
        <f t="shared" si="290"/>
        <v>6/19/2013</v>
      </c>
      <c r="F3722" s="4">
        <f t="shared" si="291"/>
        <v>1106</v>
      </c>
      <c r="G3722" s="4">
        <f t="shared" si="292"/>
        <v>3.0301369863013701</v>
      </c>
      <c r="H3722" s="1">
        <v>1776216</v>
      </c>
      <c r="I3722" t="s">
        <v>48</v>
      </c>
      <c r="J3722" t="s">
        <v>33</v>
      </c>
      <c r="K3722" t="s">
        <v>34</v>
      </c>
      <c r="L3722" s="1" t="s">
        <v>3225</v>
      </c>
      <c r="M3722" t="s">
        <v>35</v>
      </c>
      <c r="N3722">
        <v>52.377735547280501</v>
      </c>
      <c r="O3722">
        <v>4.8905947116141402</v>
      </c>
      <c r="P3722" t="s">
        <v>36</v>
      </c>
      <c r="Q3722" t="s">
        <v>37</v>
      </c>
      <c r="R3722">
        <v>4</v>
      </c>
      <c r="S3722">
        <v>1</v>
      </c>
      <c r="T3722">
        <v>1</v>
      </c>
      <c r="U3722">
        <v>1</v>
      </c>
      <c r="V3722" t="s">
        <v>38</v>
      </c>
      <c r="W3722">
        <v>60</v>
      </c>
      <c r="X3722">
        <v>2</v>
      </c>
      <c r="Y3722">
        <v>30</v>
      </c>
      <c r="Z3722">
        <v>3</v>
      </c>
      <c r="AA3722">
        <f t="shared" si="293"/>
        <v>180</v>
      </c>
      <c r="AB3722">
        <f t="shared" si="294"/>
        <v>180</v>
      </c>
      <c r="AE3722" t="s">
        <v>43</v>
      </c>
      <c r="AF3722">
        <v>1</v>
      </c>
      <c r="AG3722">
        <v>19</v>
      </c>
      <c r="AH3722">
        <v>83</v>
      </c>
      <c r="AI3722">
        <v>9</v>
      </c>
      <c r="AJ3722">
        <v>9</v>
      </c>
      <c r="AK3722">
        <v>10</v>
      </c>
      <c r="AL3722">
        <v>9</v>
      </c>
      <c r="AM3722">
        <v>10</v>
      </c>
      <c r="AN3722">
        <v>8</v>
      </c>
    </row>
    <row r="3723" spans="1:40" x14ac:dyDescent="0.2">
      <c r="A3723" s="1">
        <v>10095764</v>
      </c>
      <c r="B3723" t="s">
        <v>3193</v>
      </c>
      <c r="C3723">
        <v>2013</v>
      </c>
      <c r="D3723" s="2" t="s">
        <v>5554</v>
      </c>
      <c r="E3723" s="3" t="str">
        <f t="shared" si="290"/>
        <v>6/19/2013</v>
      </c>
      <c r="F3723" s="4">
        <f t="shared" si="291"/>
        <v>1106</v>
      </c>
      <c r="G3723" s="4">
        <f t="shared" si="292"/>
        <v>3.0301369863013701</v>
      </c>
      <c r="H3723" s="1">
        <v>3760214</v>
      </c>
      <c r="I3723" t="s">
        <v>48</v>
      </c>
      <c r="J3723" t="s">
        <v>33</v>
      </c>
      <c r="K3723" t="s">
        <v>34</v>
      </c>
      <c r="L3723" s="1" t="s">
        <v>590</v>
      </c>
      <c r="M3723" t="s">
        <v>35</v>
      </c>
      <c r="N3723">
        <v>52.376423978656597</v>
      </c>
      <c r="O3723">
        <v>4.8951454353211101</v>
      </c>
      <c r="P3723" t="s">
        <v>36</v>
      </c>
      <c r="Q3723" t="s">
        <v>37</v>
      </c>
      <c r="R3723">
        <v>4</v>
      </c>
      <c r="S3723">
        <v>1</v>
      </c>
      <c r="T3723">
        <v>1</v>
      </c>
      <c r="U3723">
        <v>1</v>
      </c>
      <c r="V3723" t="s">
        <v>38</v>
      </c>
      <c r="W3723">
        <v>125</v>
      </c>
      <c r="X3723">
        <v>2</v>
      </c>
      <c r="Y3723">
        <v>35</v>
      </c>
      <c r="Z3723">
        <v>3</v>
      </c>
      <c r="AA3723">
        <f t="shared" si="293"/>
        <v>375</v>
      </c>
      <c r="AB3723">
        <f t="shared" si="294"/>
        <v>375</v>
      </c>
      <c r="AE3723" t="s">
        <v>43</v>
      </c>
      <c r="AF3723">
        <v>1</v>
      </c>
      <c r="AG3723">
        <v>13</v>
      </c>
      <c r="AH3723">
        <v>91</v>
      </c>
      <c r="AI3723">
        <v>9</v>
      </c>
      <c r="AJ3723">
        <v>9</v>
      </c>
      <c r="AK3723">
        <v>9</v>
      </c>
      <c r="AL3723">
        <v>10</v>
      </c>
      <c r="AM3723">
        <v>10</v>
      </c>
      <c r="AN3723">
        <v>9</v>
      </c>
    </row>
    <row r="3724" spans="1:40" x14ac:dyDescent="0.2">
      <c r="A3724" s="1">
        <v>10096008</v>
      </c>
      <c r="B3724" t="s">
        <v>3193</v>
      </c>
      <c r="C3724">
        <v>2013</v>
      </c>
      <c r="D3724" s="2" t="s">
        <v>5554</v>
      </c>
      <c r="E3724" s="3" t="str">
        <f t="shared" si="290"/>
        <v>6/19/2013</v>
      </c>
      <c r="F3724" s="4">
        <f t="shared" si="291"/>
        <v>1106</v>
      </c>
      <c r="G3724" s="4">
        <f t="shared" si="292"/>
        <v>3.0301369863013701</v>
      </c>
      <c r="H3724" s="1">
        <v>4799625</v>
      </c>
      <c r="I3724" t="s">
        <v>32</v>
      </c>
      <c r="J3724" t="s">
        <v>33</v>
      </c>
      <c r="K3724" t="s">
        <v>34</v>
      </c>
      <c r="L3724" s="1" t="s">
        <v>3226</v>
      </c>
      <c r="M3724" t="s">
        <v>35</v>
      </c>
      <c r="N3724">
        <v>52.380780966153502</v>
      </c>
      <c r="O3724">
        <v>4.8831070862138697</v>
      </c>
      <c r="P3724" t="s">
        <v>36</v>
      </c>
      <c r="Q3724" t="s">
        <v>37</v>
      </c>
      <c r="R3724">
        <v>4</v>
      </c>
      <c r="S3724">
        <v>1</v>
      </c>
      <c r="T3724">
        <v>1</v>
      </c>
      <c r="U3724">
        <v>2</v>
      </c>
      <c r="V3724" t="s">
        <v>38</v>
      </c>
      <c r="W3724">
        <v>70</v>
      </c>
      <c r="X3724">
        <v>2</v>
      </c>
      <c r="Y3724">
        <v>30</v>
      </c>
      <c r="Z3724">
        <v>3</v>
      </c>
      <c r="AA3724">
        <f t="shared" si="293"/>
        <v>210</v>
      </c>
      <c r="AB3724">
        <f t="shared" si="294"/>
        <v>210</v>
      </c>
      <c r="AE3724" t="s">
        <v>43</v>
      </c>
      <c r="AF3724">
        <v>1</v>
      </c>
      <c r="AG3724">
        <v>1</v>
      </c>
      <c r="AH3724">
        <v>100</v>
      </c>
      <c r="AI3724">
        <v>10</v>
      </c>
      <c r="AJ3724">
        <v>8</v>
      </c>
      <c r="AK3724">
        <v>10</v>
      </c>
      <c r="AL3724">
        <v>10</v>
      </c>
      <c r="AM3724">
        <v>8</v>
      </c>
      <c r="AN3724">
        <v>10</v>
      </c>
    </row>
    <row r="3725" spans="1:40" x14ac:dyDescent="0.2">
      <c r="A3725" s="1">
        <v>10100106</v>
      </c>
      <c r="B3725" t="s">
        <v>3193</v>
      </c>
      <c r="C3725">
        <v>2013</v>
      </c>
      <c r="D3725" s="2" t="s">
        <v>5554</v>
      </c>
      <c r="E3725" s="3" t="str">
        <f t="shared" si="290"/>
        <v>6/19/2013</v>
      </c>
      <c r="F3725" s="4">
        <f t="shared" si="291"/>
        <v>1106</v>
      </c>
      <c r="G3725" s="4">
        <f t="shared" si="292"/>
        <v>3.0301369863013701</v>
      </c>
      <c r="H3725" s="1">
        <v>2068877</v>
      </c>
      <c r="I3725" t="s">
        <v>58</v>
      </c>
      <c r="J3725" t="s">
        <v>33</v>
      </c>
      <c r="K3725" t="s">
        <v>34</v>
      </c>
      <c r="L3725" s="1" t="s">
        <v>3227</v>
      </c>
      <c r="M3725" t="s">
        <v>35</v>
      </c>
      <c r="N3725">
        <v>52.385079131046098</v>
      </c>
      <c r="O3725">
        <v>4.84972346287595</v>
      </c>
      <c r="P3725" t="s">
        <v>36</v>
      </c>
      <c r="Q3725" t="s">
        <v>37</v>
      </c>
      <c r="R3725">
        <v>4</v>
      </c>
      <c r="S3725">
        <v>1</v>
      </c>
      <c r="T3725">
        <v>1</v>
      </c>
      <c r="U3725">
        <v>1</v>
      </c>
      <c r="V3725" t="s">
        <v>38</v>
      </c>
      <c r="W3725">
        <v>75</v>
      </c>
      <c r="X3725">
        <v>2</v>
      </c>
      <c r="Y3725">
        <v>25</v>
      </c>
      <c r="Z3725">
        <v>2</v>
      </c>
      <c r="AA3725">
        <f t="shared" si="293"/>
        <v>150</v>
      </c>
      <c r="AB3725">
        <f t="shared" si="294"/>
        <v>150</v>
      </c>
      <c r="AE3725" t="s">
        <v>43</v>
      </c>
      <c r="AF3725">
        <v>1</v>
      </c>
      <c r="AG3725">
        <v>2</v>
      </c>
      <c r="AH3725">
        <v>100</v>
      </c>
      <c r="AI3725">
        <v>10</v>
      </c>
      <c r="AJ3725">
        <v>10</v>
      </c>
      <c r="AK3725">
        <v>10</v>
      </c>
      <c r="AL3725">
        <v>10</v>
      </c>
      <c r="AM3725">
        <v>10</v>
      </c>
      <c r="AN3725">
        <v>10</v>
      </c>
    </row>
    <row r="3726" spans="1:40" x14ac:dyDescent="0.2">
      <c r="A3726" s="1">
        <v>10105784</v>
      </c>
      <c r="B3726" t="s">
        <v>3193</v>
      </c>
      <c r="C3726">
        <v>2013</v>
      </c>
      <c r="D3726" s="2" t="s">
        <v>5554</v>
      </c>
      <c r="E3726" s="3" t="str">
        <f t="shared" si="290"/>
        <v>6/19/2013</v>
      </c>
      <c r="F3726" s="4">
        <f t="shared" si="291"/>
        <v>1106</v>
      </c>
      <c r="G3726" s="4">
        <f t="shared" si="292"/>
        <v>3.0301369863013701</v>
      </c>
      <c r="H3726" s="1">
        <v>2470646</v>
      </c>
      <c r="I3726" t="s">
        <v>58</v>
      </c>
      <c r="J3726" t="s">
        <v>33</v>
      </c>
      <c r="K3726" t="s">
        <v>34</v>
      </c>
      <c r="L3726" s="1" t="s">
        <v>3228</v>
      </c>
      <c r="M3726" t="s">
        <v>35</v>
      </c>
      <c r="N3726">
        <v>52.380841844607602</v>
      </c>
      <c r="O3726">
        <v>4.8848418719141602</v>
      </c>
      <c r="P3726" t="s">
        <v>36</v>
      </c>
      <c r="Q3726" t="s">
        <v>37</v>
      </c>
      <c r="R3726">
        <v>4</v>
      </c>
      <c r="S3726">
        <v>1</v>
      </c>
      <c r="T3726">
        <v>1</v>
      </c>
      <c r="U3726">
        <v>2</v>
      </c>
      <c r="V3726" t="s">
        <v>38</v>
      </c>
      <c r="W3726">
        <v>99</v>
      </c>
      <c r="X3726">
        <v>2</v>
      </c>
      <c r="Y3726">
        <v>30</v>
      </c>
      <c r="Z3726">
        <v>3</v>
      </c>
      <c r="AA3726">
        <f t="shared" si="293"/>
        <v>297</v>
      </c>
      <c r="AB3726">
        <f t="shared" si="294"/>
        <v>297</v>
      </c>
      <c r="AE3726" t="s">
        <v>43</v>
      </c>
      <c r="AF3726">
        <v>1</v>
      </c>
      <c r="AG3726">
        <v>16</v>
      </c>
      <c r="AH3726">
        <v>84</v>
      </c>
      <c r="AI3726">
        <v>8</v>
      </c>
      <c r="AJ3726">
        <v>8</v>
      </c>
      <c r="AK3726">
        <v>9</v>
      </c>
      <c r="AL3726">
        <v>10</v>
      </c>
      <c r="AM3726">
        <v>10</v>
      </c>
      <c r="AN3726">
        <v>7</v>
      </c>
    </row>
    <row r="3727" spans="1:40" x14ac:dyDescent="0.2">
      <c r="A3727" s="1">
        <v>10106896</v>
      </c>
      <c r="B3727" t="s">
        <v>3193</v>
      </c>
      <c r="C3727">
        <v>2013</v>
      </c>
      <c r="D3727" s="2" t="s">
        <v>5554</v>
      </c>
      <c r="E3727" s="3" t="str">
        <f t="shared" si="290"/>
        <v>6/19/2013</v>
      </c>
      <c r="F3727" s="4">
        <f t="shared" si="291"/>
        <v>1106</v>
      </c>
      <c r="G3727" s="4">
        <f t="shared" si="292"/>
        <v>3.0301369863013701</v>
      </c>
      <c r="H3727" s="1">
        <v>3854655</v>
      </c>
      <c r="I3727" t="s">
        <v>45</v>
      </c>
      <c r="J3727" t="s">
        <v>33</v>
      </c>
      <c r="K3727" t="s">
        <v>34</v>
      </c>
      <c r="L3727" s="1" t="s">
        <v>3229</v>
      </c>
      <c r="M3727" t="s">
        <v>35</v>
      </c>
      <c r="N3727">
        <v>52.369759074911201</v>
      </c>
      <c r="O3727">
        <v>4.8813689898025796</v>
      </c>
      <c r="P3727" t="s">
        <v>36</v>
      </c>
      <c r="Q3727" t="s">
        <v>37</v>
      </c>
      <c r="R3727">
        <v>4</v>
      </c>
      <c r="S3727">
        <v>1</v>
      </c>
      <c r="T3727">
        <v>1</v>
      </c>
      <c r="U3727">
        <v>2</v>
      </c>
      <c r="V3727" t="s">
        <v>38</v>
      </c>
      <c r="W3727">
        <v>100</v>
      </c>
      <c r="X3727">
        <v>2</v>
      </c>
      <c r="Y3727">
        <v>30</v>
      </c>
      <c r="Z3727">
        <v>3</v>
      </c>
      <c r="AA3727">
        <f t="shared" si="293"/>
        <v>300</v>
      </c>
      <c r="AB3727">
        <f t="shared" si="294"/>
        <v>300</v>
      </c>
      <c r="AE3727" t="s">
        <v>43</v>
      </c>
      <c r="AF3727">
        <v>1</v>
      </c>
      <c r="AG3727">
        <v>3</v>
      </c>
      <c r="AH3727">
        <v>87</v>
      </c>
      <c r="AI3727">
        <v>9</v>
      </c>
      <c r="AJ3727">
        <v>9</v>
      </c>
      <c r="AK3727">
        <v>9</v>
      </c>
      <c r="AL3727">
        <v>10</v>
      </c>
      <c r="AM3727">
        <v>9</v>
      </c>
      <c r="AN3727">
        <v>9</v>
      </c>
    </row>
    <row r="3728" spans="1:40" x14ac:dyDescent="0.2">
      <c r="A3728" s="1">
        <v>10122091</v>
      </c>
      <c r="B3728" t="s">
        <v>3193</v>
      </c>
      <c r="C3728">
        <v>2013</v>
      </c>
      <c r="D3728" s="2" t="s">
        <v>5554</v>
      </c>
      <c r="E3728" s="3" t="str">
        <f t="shared" si="290"/>
        <v>6/19/2013</v>
      </c>
      <c r="F3728" s="4">
        <f t="shared" si="291"/>
        <v>1106</v>
      </c>
      <c r="G3728" s="4">
        <f t="shared" si="292"/>
        <v>3.0301369863013701</v>
      </c>
      <c r="H3728" s="1">
        <v>1894352</v>
      </c>
      <c r="I3728" t="s">
        <v>45</v>
      </c>
      <c r="J3728" t="s">
        <v>33</v>
      </c>
      <c r="K3728" t="s">
        <v>34</v>
      </c>
      <c r="L3728" s="1">
        <v>1056</v>
      </c>
      <c r="M3728" t="s">
        <v>35</v>
      </c>
      <c r="N3728">
        <v>52.379694279535698</v>
      </c>
      <c r="O3728">
        <v>4.8851388858340998</v>
      </c>
      <c r="P3728" t="s">
        <v>36</v>
      </c>
      <c r="Q3728" t="s">
        <v>42</v>
      </c>
      <c r="R3728">
        <v>4</v>
      </c>
      <c r="S3728">
        <v>1</v>
      </c>
      <c r="T3728">
        <v>1</v>
      </c>
      <c r="U3728">
        <v>2</v>
      </c>
      <c r="V3728" t="s">
        <v>38</v>
      </c>
      <c r="W3728">
        <v>110</v>
      </c>
      <c r="X3728">
        <v>2</v>
      </c>
      <c r="Y3728">
        <v>50</v>
      </c>
      <c r="Z3728">
        <v>2</v>
      </c>
      <c r="AA3728">
        <f t="shared" si="293"/>
        <v>220</v>
      </c>
      <c r="AB3728">
        <f t="shared" si="294"/>
        <v>220</v>
      </c>
      <c r="AE3728" t="s">
        <v>43</v>
      </c>
      <c r="AF3728">
        <v>1</v>
      </c>
      <c r="AG3728">
        <v>0</v>
      </c>
    </row>
    <row r="3729" spans="1:40" x14ac:dyDescent="0.2">
      <c r="A3729" s="1">
        <v>10122423</v>
      </c>
      <c r="B3729" t="s">
        <v>3193</v>
      </c>
      <c r="C3729">
        <v>2013</v>
      </c>
      <c r="D3729" s="2" t="s">
        <v>5554</v>
      </c>
      <c r="E3729" s="3" t="str">
        <f t="shared" si="290"/>
        <v>6/19/2013</v>
      </c>
      <c r="F3729" s="4">
        <f t="shared" si="291"/>
        <v>1106</v>
      </c>
      <c r="G3729" s="4">
        <f t="shared" si="292"/>
        <v>3.0301369863013701</v>
      </c>
      <c r="H3729" s="1">
        <v>4571103</v>
      </c>
      <c r="I3729" t="s">
        <v>50</v>
      </c>
      <c r="J3729" t="s">
        <v>33</v>
      </c>
      <c r="K3729" t="s">
        <v>34</v>
      </c>
      <c r="L3729" s="1" t="s">
        <v>1344</v>
      </c>
      <c r="M3729" t="s">
        <v>35</v>
      </c>
      <c r="N3729">
        <v>52.367625750169601</v>
      </c>
      <c r="O3729">
        <v>4.8897649219683199</v>
      </c>
      <c r="P3729" t="s">
        <v>36</v>
      </c>
      <c r="Q3729" t="s">
        <v>37</v>
      </c>
      <c r="R3729">
        <v>4</v>
      </c>
      <c r="S3729">
        <v>1</v>
      </c>
      <c r="T3729">
        <v>1</v>
      </c>
      <c r="U3729">
        <v>2</v>
      </c>
      <c r="V3729" t="s">
        <v>38</v>
      </c>
      <c r="W3729">
        <v>125</v>
      </c>
      <c r="X3729">
        <v>2</v>
      </c>
      <c r="Y3729">
        <v>30</v>
      </c>
      <c r="Z3729">
        <v>3</v>
      </c>
      <c r="AA3729">
        <f t="shared" si="293"/>
        <v>375</v>
      </c>
      <c r="AB3729">
        <f t="shared" si="294"/>
        <v>375</v>
      </c>
      <c r="AE3729" t="s">
        <v>43</v>
      </c>
      <c r="AF3729">
        <v>1</v>
      </c>
      <c r="AG3729">
        <v>6</v>
      </c>
      <c r="AH3729">
        <v>80</v>
      </c>
      <c r="AI3729">
        <v>8</v>
      </c>
      <c r="AJ3729">
        <v>8</v>
      </c>
      <c r="AK3729">
        <v>9</v>
      </c>
      <c r="AL3729">
        <v>10</v>
      </c>
      <c r="AM3729">
        <v>10</v>
      </c>
      <c r="AN3729">
        <v>7</v>
      </c>
    </row>
    <row r="3730" spans="1:40" x14ac:dyDescent="0.2">
      <c r="A3730" s="1">
        <v>10124107</v>
      </c>
      <c r="B3730" t="s">
        <v>3193</v>
      </c>
      <c r="C3730">
        <v>2013</v>
      </c>
      <c r="D3730" s="2" t="s">
        <v>5554</v>
      </c>
      <c r="E3730" s="3" t="str">
        <f t="shared" si="290"/>
        <v>6/19/2013</v>
      </c>
      <c r="F3730" s="4">
        <f t="shared" si="291"/>
        <v>1106</v>
      </c>
      <c r="G3730" s="4">
        <f t="shared" si="292"/>
        <v>3.0301369863013701</v>
      </c>
      <c r="H3730" s="1">
        <v>3815052</v>
      </c>
      <c r="I3730" t="s">
        <v>105</v>
      </c>
      <c r="J3730" t="s">
        <v>33</v>
      </c>
      <c r="K3730" t="s">
        <v>34</v>
      </c>
      <c r="L3730" s="1" t="s">
        <v>3201</v>
      </c>
      <c r="M3730" t="s">
        <v>35</v>
      </c>
      <c r="N3730">
        <v>52.360872265818202</v>
      </c>
      <c r="O3730">
        <v>4.8880680925704603</v>
      </c>
      <c r="P3730" t="s">
        <v>36</v>
      </c>
      <c r="Q3730" t="s">
        <v>37</v>
      </c>
      <c r="R3730">
        <v>4</v>
      </c>
      <c r="S3730">
        <v>1.5</v>
      </c>
      <c r="T3730">
        <v>1</v>
      </c>
      <c r="U3730">
        <v>2</v>
      </c>
      <c r="V3730" t="s">
        <v>38</v>
      </c>
      <c r="W3730">
        <v>70</v>
      </c>
      <c r="X3730">
        <v>2</v>
      </c>
      <c r="Y3730">
        <v>35</v>
      </c>
      <c r="Z3730">
        <v>3</v>
      </c>
      <c r="AA3730">
        <f t="shared" si="293"/>
        <v>210</v>
      </c>
      <c r="AB3730">
        <f t="shared" si="294"/>
        <v>210</v>
      </c>
      <c r="AE3730" t="s">
        <v>43</v>
      </c>
      <c r="AF3730">
        <v>1</v>
      </c>
      <c r="AG3730">
        <v>4</v>
      </c>
      <c r="AH3730">
        <v>95</v>
      </c>
      <c r="AI3730">
        <v>9</v>
      </c>
      <c r="AJ3730">
        <v>7</v>
      </c>
      <c r="AK3730">
        <v>9</v>
      </c>
      <c r="AL3730">
        <v>10</v>
      </c>
      <c r="AM3730">
        <v>9</v>
      </c>
      <c r="AN3730">
        <v>9</v>
      </c>
    </row>
    <row r="3731" spans="1:40" x14ac:dyDescent="0.2">
      <c r="A3731" s="1">
        <v>10131510</v>
      </c>
      <c r="B3731" t="s">
        <v>3193</v>
      </c>
      <c r="C3731">
        <v>2013</v>
      </c>
      <c r="D3731" s="2" t="s">
        <v>5554</v>
      </c>
      <c r="E3731" s="3" t="str">
        <f t="shared" si="290"/>
        <v>6/19/2013</v>
      </c>
      <c r="F3731" s="4">
        <f t="shared" si="291"/>
        <v>1106</v>
      </c>
      <c r="G3731" s="4">
        <f t="shared" si="292"/>
        <v>3.0301369863013701</v>
      </c>
      <c r="H3731" s="1">
        <v>2054261</v>
      </c>
      <c r="I3731" t="s">
        <v>45</v>
      </c>
      <c r="J3731" t="s">
        <v>33</v>
      </c>
      <c r="K3731" t="s">
        <v>34</v>
      </c>
      <c r="L3731" s="1" t="s">
        <v>3230</v>
      </c>
      <c r="M3731" t="s">
        <v>35</v>
      </c>
      <c r="N3731">
        <v>52.3768957714544</v>
      </c>
      <c r="O3731">
        <v>4.8823834967034303</v>
      </c>
      <c r="P3731" t="s">
        <v>36</v>
      </c>
      <c r="Q3731" t="s">
        <v>37</v>
      </c>
      <c r="R3731">
        <v>4</v>
      </c>
      <c r="S3731">
        <v>1</v>
      </c>
      <c r="T3731">
        <v>1</v>
      </c>
      <c r="U3731">
        <v>2</v>
      </c>
      <c r="V3731" t="s">
        <v>38</v>
      </c>
      <c r="W3731">
        <v>115</v>
      </c>
      <c r="X3731">
        <v>2</v>
      </c>
      <c r="Y3731">
        <v>35</v>
      </c>
      <c r="Z3731">
        <v>3</v>
      </c>
      <c r="AA3731">
        <f t="shared" si="293"/>
        <v>345</v>
      </c>
      <c r="AB3731">
        <f t="shared" si="294"/>
        <v>345</v>
      </c>
      <c r="AE3731" t="s">
        <v>43</v>
      </c>
      <c r="AF3731">
        <v>1</v>
      </c>
      <c r="AG3731">
        <v>29</v>
      </c>
      <c r="AH3731">
        <v>89</v>
      </c>
      <c r="AI3731">
        <v>9</v>
      </c>
      <c r="AJ3731">
        <v>9</v>
      </c>
      <c r="AK3731">
        <v>9</v>
      </c>
      <c r="AL3731">
        <v>10</v>
      </c>
      <c r="AM3731">
        <v>9</v>
      </c>
      <c r="AN3731">
        <v>9</v>
      </c>
    </row>
    <row r="3732" spans="1:40" x14ac:dyDescent="0.2">
      <c r="A3732" s="1">
        <v>10142634</v>
      </c>
      <c r="B3732" t="s">
        <v>3193</v>
      </c>
      <c r="C3732">
        <v>2013</v>
      </c>
      <c r="D3732" s="2" t="s">
        <v>5554</v>
      </c>
      <c r="E3732" s="3" t="str">
        <f t="shared" si="290"/>
        <v>6/19/2013</v>
      </c>
      <c r="F3732" s="4">
        <f t="shared" si="291"/>
        <v>1106</v>
      </c>
      <c r="G3732" s="4">
        <f t="shared" si="292"/>
        <v>3.0301369863013701</v>
      </c>
      <c r="H3732" s="1">
        <v>2994824</v>
      </c>
      <c r="I3732" t="s">
        <v>50</v>
      </c>
      <c r="J3732" t="s">
        <v>33</v>
      </c>
      <c r="K3732" t="s">
        <v>34</v>
      </c>
      <c r="L3732" s="1" t="s">
        <v>3231</v>
      </c>
      <c r="M3732" t="s">
        <v>35</v>
      </c>
      <c r="N3732">
        <v>52.354581919561802</v>
      </c>
      <c r="O3732">
        <v>4.8864971734005103</v>
      </c>
      <c r="P3732" t="s">
        <v>36</v>
      </c>
      <c r="Q3732" t="s">
        <v>37</v>
      </c>
      <c r="R3732">
        <v>4</v>
      </c>
      <c r="S3732">
        <v>1.5</v>
      </c>
      <c r="T3732">
        <v>1</v>
      </c>
      <c r="U3732">
        <v>2</v>
      </c>
      <c r="V3732" t="s">
        <v>38</v>
      </c>
      <c r="W3732">
        <v>225</v>
      </c>
      <c r="X3732">
        <v>2</v>
      </c>
      <c r="Y3732">
        <v>30</v>
      </c>
      <c r="Z3732">
        <v>3</v>
      </c>
      <c r="AA3732">
        <f t="shared" si="293"/>
        <v>675</v>
      </c>
      <c r="AB3732">
        <f t="shared" si="294"/>
        <v>675</v>
      </c>
      <c r="AE3732" t="s">
        <v>43</v>
      </c>
      <c r="AF3732">
        <v>1</v>
      </c>
      <c r="AG3732">
        <v>0</v>
      </c>
    </row>
    <row r="3733" spans="1:40" x14ac:dyDescent="0.2">
      <c r="A3733" s="1">
        <v>10146997</v>
      </c>
      <c r="B3733" t="s">
        <v>3193</v>
      </c>
      <c r="C3733">
        <v>2013</v>
      </c>
      <c r="D3733" s="2" t="s">
        <v>5554</v>
      </c>
      <c r="E3733" s="3" t="str">
        <f t="shared" si="290"/>
        <v>6/19/2013</v>
      </c>
      <c r="F3733" s="4">
        <f t="shared" si="291"/>
        <v>1106</v>
      </c>
      <c r="G3733" s="4">
        <f t="shared" si="292"/>
        <v>3.0301369863013701</v>
      </c>
      <c r="H3733" s="1">
        <v>1894286</v>
      </c>
      <c r="I3733" t="s">
        <v>58</v>
      </c>
      <c r="J3733" t="s">
        <v>33</v>
      </c>
      <c r="K3733" t="s">
        <v>34</v>
      </c>
      <c r="L3733" s="1" t="s">
        <v>1825</v>
      </c>
      <c r="M3733" t="s">
        <v>35</v>
      </c>
      <c r="N3733">
        <v>52.388733655995701</v>
      </c>
      <c r="O3733">
        <v>4.8882317012829297</v>
      </c>
      <c r="P3733" t="s">
        <v>36</v>
      </c>
      <c r="Q3733" t="s">
        <v>37</v>
      </c>
      <c r="R3733">
        <v>4</v>
      </c>
      <c r="S3733">
        <v>1.5</v>
      </c>
      <c r="T3733">
        <v>1</v>
      </c>
      <c r="U3733">
        <v>1</v>
      </c>
      <c r="V3733" t="s">
        <v>38</v>
      </c>
      <c r="W3733">
        <v>150</v>
      </c>
      <c r="X3733">
        <v>2</v>
      </c>
      <c r="Y3733">
        <v>40</v>
      </c>
      <c r="Z3733">
        <v>3</v>
      </c>
      <c r="AA3733">
        <f t="shared" si="293"/>
        <v>450</v>
      </c>
      <c r="AB3733">
        <f t="shared" si="294"/>
        <v>450</v>
      </c>
      <c r="AE3733" t="s">
        <v>43</v>
      </c>
      <c r="AF3733">
        <v>1</v>
      </c>
      <c r="AG3733">
        <v>3</v>
      </c>
      <c r="AH3733">
        <v>100</v>
      </c>
      <c r="AI3733">
        <v>9</v>
      </c>
      <c r="AJ3733">
        <v>6</v>
      </c>
      <c r="AK3733">
        <v>8</v>
      </c>
      <c r="AL3733">
        <v>10</v>
      </c>
      <c r="AM3733">
        <v>8</v>
      </c>
      <c r="AN3733">
        <v>9</v>
      </c>
    </row>
    <row r="3734" spans="1:40" x14ac:dyDescent="0.2">
      <c r="A3734" s="1">
        <v>10153168</v>
      </c>
      <c r="B3734" t="s">
        <v>3193</v>
      </c>
      <c r="C3734">
        <v>2013</v>
      </c>
      <c r="D3734" s="2" t="s">
        <v>5554</v>
      </c>
      <c r="E3734" s="3" t="str">
        <f t="shared" si="290"/>
        <v>6/19/2013</v>
      </c>
      <c r="F3734" s="4">
        <f t="shared" si="291"/>
        <v>1106</v>
      </c>
      <c r="G3734" s="4">
        <f t="shared" si="292"/>
        <v>3.0301369863013701</v>
      </c>
      <c r="H3734" s="1">
        <v>4683879</v>
      </c>
      <c r="I3734" t="s">
        <v>105</v>
      </c>
      <c r="J3734" t="s">
        <v>33</v>
      </c>
      <c r="K3734" t="s">
        <v>34</v>
      </c>
      <c r="L3734" s="1" t="s">
        <v>3232</v>
      </c>
      <c r="M3734" t="s">
        <v>35</v>
      </c>
      <c r="N3734">
        <v>52.372094263988899</v>
      </c>
      <c r="O3734">
        <v>4.8609471812664804</v>
      </c>
      <c r="P3734" t="s">
        <v>36</v>
      </c>
      <c r="Q3734" t="s">
        <v>37</v>
      </c>
      <c r="R3734">
        <v>4</v>
      </c>
      <c r="S3734">
        <v>1</v>
      </c>
      <c r="T3734">
        <v>1</v>
      </c>
      <c r="U3734">
        <v>2</v>
      </c>
      <c r="V3734" t="s">
        <v>38</v>
      </c>
      <c r="W3734">
        <v>80</v>
      </c>
      <c r="X3734">
        <v>2</v>
      </c>
      <c r="Y3734">
        <v>30</v>
      </c>
      <c r="Z3734">
        <v>3</v>
      </c>
      <c r="AA3734">
        <f t="shared" si="293"/>
        <v>240</v>
      </c>
      <c r="AB3734">
        <f t="shared" si="294"/>
        <v>240</v>
      </c>
      <c r="AE3734" t="s">
        <v>43</v>
      </c>
      <c r="AF3734">
        <v>1</v>
      </c>
      <c r="AG3734">
        <v>0</v>
      </c>
    </row>
    <row r="3735" spans="1:40" x14ac:dyDescent="0.2">
      <c r="A3735" s="1">
        <v>10153203</v>
      </c>
      <c r="B3735" t="s">
        <v>3193</v>
      </c>
      <c r="C3735">
        <v>2013</v>
      </c>
      <c r="D3735" s="2" t="s">
        <v>5554</v>
      </c>
      <c r="E3735" s="3" t="str">
        <f t="shared" si="290"/>
        <v>6/19/2013</v>
      </c>
      <c r="F3735" s="4">
        <f t="shared" si="291"/>
        <v>1106</v>
      </c>
      <c r="G3735" s="4">
        <f t="shared" si="292"/>
        <v>3.0301369863013701</v>
      </c>
      <c r="H3735" s="1">
        <v>1894270</v>
      </c>
      <c r="I3735" t="s">
        <v>54</v>
      </c>
      <c r="J3735" t="s">
        <v>33</v>
      </c>
      <c r="K3735" t="s">
        <v>34</v>
      </c>
      <c r="L3735" s="1" t="s">
        <v>3233</v>
      </c>
      <c r="M3735" t="s">
        <v>35</v>
      </c>
      <c r="N3735">
        <v>52.358833665709099</v>
      </c>
      <c r="O3735">
        <v>4.9133467811718301</v>
      </c>
      <c r="P3735" t="s">
        <v>36</v>
      </c>
      <c r="Q3735" t="s">
        <v>37</v>
      </c>
      <c r="R3735">
        <v>4</v>
      </c>
      <c r="S3735">
        <v>1</v>
      </c>
      <c r="T3735">
        <v>1</v>
      </c>
      <c r="U3735">
        <v>2</v>
      </c>
      <c r="V3735" t="s">
        <v>38</v>
      </c>
      <c r="W3735">
        <v>120</v>
      </c>
      <c r="X3735">
        <v>2</v>
      </c>
      <c r="Y3735">
        <v>35</v>
      </c>
      <c r="Z3735">
        <v>4</v>
      </c>
      <c r="AA3735">
        <f t="shared" si="293"/>
        <v>480</v>
      </c>
      <c r="AB3735">
        <f t="shared" si="294"/>
        <v>480</v>
      </c>
      <c r="AE3735" t="s">
        <v>43</v>
      </c>
      <c r="AF3735">
        <v>1</v>
      </c>
      <c r="AG3735">
        <v>12</v>
      </c>
      <c r="AH3735">
        <v>85</v>
      </c>
      <c r="AI3735">
        <v>8</v>
      </c>
      <c r="AJ3735">
        <v>7</v>
      </c>
      <c r="AK3735">
        <v>8</v>
      </c>
      <c r="AL3735">
        <v>8</v>
      </c>
      <c r="AM3735">
        <v>9</v>
      </c>
      <c r="AN3735">
        <v>8</v>
      </c>
    </row>
    <row r="3736" spans="1:40" x14ac:dyDescent="0.2">
      <c r="A3736" s="1">
        <v>10154967</v>
      </c>
      <c r="B3736" t="s">
        <v>3193</v>
      </c>
      <c r="C3736">
        <v>2013</v>
      </c>
      <c r="D3736" s="2" t="s">
        <v>5554</v>
      </c>
      <c r="E3736" s="3" t="str">
        <f t="shared" si="290"/>
        <v>6/19/2013</v>
      </c>
      <c r="F3736" s="4">
        <f t="shared" si="291"/>
        <v>1106</v>
      </c>
      <c r="G3736" s="4">
        <f t="shared" si="292"/>
        <v>3.0301369863013701</v>
      </c>
      <c r="H3736" s="1">
        <v>3993481</v>
      </c>
      <c r="I3736" t="s">
        <v>50</v>
      </c>
      <c r="J3736" t="s">
        <v>33</v>
      </c>
      <c r="K3736" t="s">
        <v>34</v>
      </c>
      <c r="L3736" s="1" t="s">
        <v>3234</v>
      </c>
      <c r="M3736" t="s">
        <v>35</v>
      </c>
      <c r="N3736">
        <v>52.344489543187002</v>
      </c>
      <c r="O3736">
        <v>4.8896361851030603</v>
      </c>
      <c r="P3736" t="s">
        <v>36</v>
      </c>
      <c r="Q3736" t="s">
        <v>37</v>
      </c>
      <c r="R3736">
        <v>4</v>
      </c>
      <c r="S3736">
        <v>1</v>
      </c>
      <c r="T3736">
        <v>1</v>
      </c>
      <c r="U3736">
        <v>2</v>
      </c>
      <c r="V3736" t="s">
        <v>38</v>
      </c>
      <c r="W3736">
        <v>85</v>
      </c>
      <c r="X3736">
        <v>2</v>
      </c>
      <c r="Y3736">
        <v>30</v>
      </c>
      <c r="Z3736">
        <v>3</v>
      </c>
      <c r="AA3736">
        <f t="shared" si="293"/>
        <v>255</v>
      </c>
      <c r="AB3736">
        <f t="shared" si="294"/>
        <v>255</v>
      </c>
      <c r="AE3736" t="s">
        <v>43</v>
      </c>
      <c r="AF3736">
        <v>1</v>
      </c>
      <c r="AG3736">
        <v>11</v>
      </c>
      <c r="AH3736">
        <v>82</v>
      </c>
      <c r="AI3736">
        <v>8</v>
      </c>
      <c r="AJ3736">
        <v>9</v>
      </c>
      <c r="AK3736">
        <v>10</v>
      </c>
      <c r="AL3736">
        <v>9</v>
      </c>
      <c r="AM3736">
        <v>10</v>
      </c>
      <c r="AN3736">
        <v>9</v>
      </c>
    </row>
    <row r="3737" spans="1:40" x14ac:dyDescent="0.2">
      <c r="A3737" s="1">
        <v>10155173</v>
      </c>
      <c r="B3737" t="s">
        <v>3193</v>
      </c>
      <c r="C3737">
        <v>2013</v>
      </c>
      <c r="D3737" s="2" t="s">
        <v>5554</v>
      </c>
      <c r="E3737" s="3" t="str">
        <f t="shared" si="290"/>
        <v>6/19/2013</v>
      </c>
      <c r="F3737" s="4">
        <f t="shared" si="291"/>
        <v>1106</v>
      </c>
      <c r="G3737" s="4">
        <f t="shared" si="292"/>
        <v>3.0301369863013701</v>
      </c>
      <c r="H3737" s="1">
        <v>2713798</v>
      </c>
      <c r="I3737" t="s">
        <v>50</v>
      </c>
      <c r="J3737" t="s">
        <v>33</v>
      </c>
      <c r="K3737" t="s">
        <v>34</v>
      </c>
      <c r="L3737" s="1">
        <v>1012</v>
      </c>
      <c r="M3737" t="s">
        <v>35</v>
      </c>
      <c r="N3737">
        <v>52.381386213269003</v>
      </c>
      <c r="O3737">
        <v>4.8849225483697003</v>
      </c>
      <c r="P3737" t="s">
        <v>36</v>
      </c>
      <c r="Q3737" t="s">
        <v>37</v>
      </c>
      <c r="R3737">
        <v>4</v>
      </c>
      <c r="S3737">
        <v>1</v>
      </c>
      <c r="T3737">
        <v>1</v>
      </c>
      <c r="U3737">
        <v>2</v>
      </c>
      <c r="V3737" t="s">
        <v>38</v>
      </c>
      <c r="W3737">
        <v>150</v>
      </c>
      <c r="X3737">
        <v>2</v>
      </c>
      <c r="Y3737">
        <v>30</v>
      </c>
      <c r="Z3737">
        <v>3</v>
      </c>
      <c r="AA3737">
        <f t="shared" si="293"/>
        <v>450</v>
      </c>
      <c r="AB3737">
        <f t="shared" si="294"/>
        <v>450</v>
      </c>
      <c r="AE3737" t="s">
        <v>43</v>
      </c>
      <c r="AF3737">
        <v>1</v>
      </c>
      <c r="AG3737">
        <v>14</v>
      </c>
      <c r="AH3737">
        <v>80</v>
      </c>
      <c r="AI3737">
        <v>8</v>
      </c>
      <c r="AJ3737">
        <v>8</v>
      </c>
      <c r="AK3737">
        <v>9</v>
      </c>
      <c r="AL3737">
        <v>9</v>
      </c>
      <c r="AM3737">
        <v>9</v>
      </c>
      <c r="AN3737">
        <v>8</v>
      </c>
    </row>
    <row r="3738" spans="1:40" x14ac:dyDescent="0.2">
      <c r="A3738" s="1">
        <v>10156487</v>
      </c>
      <c r="B3738" t="s">
        <v>3193</v>
      </c>
      <c r="C3738">
        <v>2013</v>
      </c>
      <c r="D3738" s="2" t="s">
        <v>5554</v>
      </c>
      <c r="E3738" s="3" t="str">
        <f t="shared" si="290"/>
        <v>6/19/2013</v>
      </c>
      <c r="F3738" s="4">
        <f t="shared" si="291"/>
        <v>1106</v>
      </c>
      <c r="G3738" s="4">
        <f t="shared" si="292"/>
        <v>3.0301369863013701</v>
      </c>
      <c r="H3738" s="1">
        <v>3863795</v>
      </c>
      <c r="I3738" t="s">
        <v>50</v>
      </c>
      <c r="J3738" t="s">
        <v>33</v>
      </c>
      <c r="K3738" t="s">
        <v>34</v>
      </c>
      <c r="L3738" s="1" t="s">
        <v>3235</v>
      </c>
      <c r="M3738" t="s">
        <v>35</v>
      </c>
      <c r="N3738">
        <v>52.377682131447003</v>
      </c>
      <c r="O3738">
        <v>4.8843181734488796</v>
      </c>
      <c r="P3738" t="s">
        <v>36</v>
      </c>
      <c r="Q3738" t="s">
        <v>37</v>
      </c>
      <c r="R3738">
        <v>4</v>
      </c>
      <c r="S3738">
        <v>1</v>
      </c>
      <c r="T3738">
        <v>1</v>
      </c>
      <c r="U3738">
        <v>2</v>
      </c>
      <c r="V3738" t="s">
        <v>38</v>
      </c>
      <c r="W3738">
        <v>115</v>
      </c>
      <c r="X3738">
        <v>2</v>
      </c>
      <c r="Y3738">
        <v>30</v>
      </c>
      <c r="Z3738">
        <v>3</v>
      </c>
      <c r="AA3738">
        <f t="shared" si="293"/>
        <v>345</v>
      </c>
      <c r="AB3738">
        <f t="shared" si="294"/>
        <v>345</v>
      </c>
      <c r="AE3738" t="s">
        <v>43</v>
      </c>
      <c r="AF3738">
        <v>1</v>
      </c>
      <c r="AG3738">
        <v>19</v>
      </c>
      <c r="AH3738">
        <v>84</v>
      </c>
      <c r="AI3738">
        <v>9</v>
      </c>
      <c r="AJ3738">
        <v>9</v>
      </c>
      <c r="AK3738">
        <v>9</v>
      </c>
      <c r="AL3738">
        <v>9</v>
      </c>
      <c r="AM3738">
        <v>10</v>
      </c>
      <c r="AN3738">
        <v>8</v>
      </c>
    </row>
    <row r="3739" spans="1:40" x14ac:dyDescent="0.2">
      <c r="A3739" s="1">
        <v>10163569</v>
      </c>
      <c r="B3739" t="s">
        <v>3193</v>
      </c>
      <c r="C3739">
        <v>2013</v>
      </c>
      <c r="D3739" s="2" t="s">
        <v>5554</v>
      </c>
      <c r="E3739" s="3" t="str">
        <f t="shared" si="290"/>
        <v>6/19/2013</v>
      </c>
      <c r="F3739" s="4">
        <f t="shared" si="291"/>
        <v>1106</v>
      </c>
      <c r="G3739" s="4">
        <f t="shared" si="292"/>
        <v>3.0301369863013701</v>
      </c>
      <c r="H3739" s="1">
        <v>3863908</v>
      </c>
      <c r="I3739" t="s">
        <v>50</v>
      </c>
      <c r="J3739" t="s">
        <v>33</v>
      </c>
      <c r="K3739" t="s">
        <v>34</v>
      </c>
      <c r="L3739" s="1" t="s">
        <v>3235</v>
      </c>
      <c r="M3739" t="s">
        <v>35</v>
      </c>
      <c r="N3739">
        <v>52.371670009227401</v>
      </c>
      <c r="O3739">
        <v>4.8897275626624799</v>
      </c>
      <c r="P3739" t="s">
        <v>36</v>
      </c>
      <c r="Q3739" t="s">
        <v>37</v>
      </c>
      <c r="R3739">
        <v>4</v>
      </c>
      <c r="S3739">
        <v>1</v>
      </c>
      <c r="T3739">
        <v>1</v>
      </c>
      <c r="U3739">
        <v>2</v>
      </c>
      <c r="V3739" t="s">
        <v>38</v>
      </c>
      <c r="W3739">
        <v>70</v>
      </c>
      <c r="X3739">
        <v>2</v>
      </c>
      <c r="Y3739">
        <v>30</v>
      </c>
      <c r="Z3739">
        <v>3</v>
      </c>
      <c r="AA3739">
        <f t="shared" si="293"/>
        <v>210</v>
      </c>
      <c r="AB3739">
        <f t="shared" si="294"/>
        <v>210</v>
      </c>
      <c r="AE3739" t="s">
        <v>43</v>
      </c>
      <c r="AF3739">
        <v>1</v>
      </c>
      <c r="AG3739">
        <v>17</v>
      </c>
      <c r="AH3739">
        <v>80</v>
      </c>
      <c r="AI3739">
        <v>8</v>
      </c>
      <c r="AJ3739">
        <v>8</v>
      </c>
      <c r="AK3739">
        <v>9</v>
      </c>
      <c r="AL3739">
        <v>9</v>
      </c>
      <c r="AM3739">
        <v>10</v>
      </c>
      <c r="AN3739">
        <v>8</v>
      </c>
    </row>
    <row r="3740" spans="1:40" x14ac:dyDescent="0.2">
      <c r="A3740" s="1">
        <v>10164818</v>
      </c>
      <c r="B3740" t="s">
        <v>3193</v>
      </c>
      <c r="C3740">
        <v>2013</v>
      </c>
      <c r="D3740" s="2" t="s">
        <v>5554</v>
      </c>
      <c r="E3740" s="3" t="str">
        <f t="shared" si="290"/>
        <v>6/19/2013</v>
      </c>
      <c r="F3740" s="4">
        <f t="shared" si="291"/>
        <v>1106</v>
      </c>
      <c r="G3740" s="4">
        <f t="shared" si="292"/>
        <v>3.0301369863013701</v>
      </c>
      <c r="H3740" s="1">
        <v>4132336</v>
      </c>
      <c r="I3740" t="s">
        <v>50</v>
      </c>
      <c r="J3740" t="s">
        <v>33</v>
      </c>
      <c r="K3740" t="s">
        <v>34</v>
      </c>
      <c r="L3740" s="1" t="s">
        <v>3236</v>
      </c>
      <c r="M3740" t="s">
        <v>35</v>
      </c>
      <c r="N3740">
        <v>52.354153497212401</v>
      </c>
      <c r="O3740">
        <v>4.9018796550345698</v>
      </c>
      <c r="P3740" t="s">
        <v>36</v>
      </c>
      <c r="Q3740" t="s">
        <v>37</v>
      </c>
      <c r="R3740">
        <v>4</v>
      </c>
      <c r="S3740">
        <v>1</v>
      </c>
      <c r="T3740">
        <v>1</v>
      </c>
      <c r="U3740">
        <v>2</v>
      </c>
      <c r="V3740" t="s">
        <v>38</v>
      </c>
      <c r="W3740">
        <v>150</v>
      </c>
      <c r="X3740">
        <v>2</v>
      </c>
      <c r="Y3740">
        <v>35</v>
      </c>
      <c r="Z3740">
        <v>3</v>
      </c>
      <c r="AA3740">
        <f t="shared" si="293"/>
        <v>450</v>
      </c>
      <c r="AB3740">
        <f t="shared" si="294"/>
        <v>450</v>
      </c>
      <c r="AE3740" t="s">
        <v>43</v>
      </c>
      <c r="AF3740">
        <v>1</v>
      </c>
      <c r="AG3740">
        <v>7</v>
      </c>
      <c r="AH3740">
        <v>80</v>
      </c>
      <c r="AI3740">
        <v>7</v>
      </c>
      <c r="AJ3740">
        <v>7</v>
      </c>
      <c r="AK3740">
        <v>8</v>
      </c>
      <c r="AL3740">
        <v>10</v>
      </c>
      <c r="AM3740">
        <v>10</v>
      </c>
      <c r="AN3740">
        <v>8</v>
      </c>
    </row>
    <row r="3741" spans="1:40" x14ac:dyDescent="0.2">
      <c r="A3741" s="1">
        <v>10167793</v>
      </c>
      <c r="B3741" t="s">
        <v>3193</v>
      </c>
      <c r="C3741">
        <v>2013</v>
      </c>
      <c r="D3741" s="2" t="s">
        <v>5554</v>
      </c>
      <c r="E3741" s="3" t="str">
        <f t="shared" si="290"/>
        <v>6/19/2013</v>
      </c>
      <c r="F3741" s="4">
        <f t="shared" si="291"/>
        <v>1106</v>
      </c>
      <c r="G3741" s="4">
        <f t="shared" si="292"/>
        <v>3.0301369863013701</v>
      </c>
      <c r="H3741" s="1">
        <v>4843449</v>
      </c>
      <c r="I3741" t="s">
        <v>50</v>
      </c>
      <c r="J3741" t="s">
        <v>33</v>
      </c>
      <c r="K3741" t="s">
        <v>34</v>
      </c>
      <c r="L3741" s="1" t="s">
        <v>3237</v>
      </c>
      <c r="M3741" t="s">
        <v>35</v>
      </c>
      <c r="N3741">
        <v>52.3750322414664</v>
      </c>
      <c r="O3741">
        <v>4.8832147261639296</v>
      </c>
      <c r="P3741" t="s">
        <v>56</v>
      </c>
      <c r="Q3741" t="s">
        <v>37</v>
      </c>
      <c r="R3741">
        <v>4</v>
      </c>
      <c r="S3741">
        <v>1.5</v>
      </c>
      <c r="T3741">
        <v>1</v>
      </c>
      <c r="U3741">
        <v>2</v>
      </c>
      <c r="V3741" t="s">
        <v>38</v>
      </c>
      <c r="W3741">
        <v>130</v>
      </c>
      <c r="X3741">
        <v>2</v>
      </c>
      <c r="Y3741">
        <v>35</v>
      </c>
      <c r="Z3741">
        <v>3</v>
      </c>
      <c r="AA3741">
        <f t="shared" si="293"/>
        <v>390</v>
      </c>
      <c r="AB3741">
        <f t="shared" si="294"/>
        <v>390</v>
      </c>
      <c r="AE3741" t="s">
        <v>43</v>
      </c>
      <c r="AF3741">
        <v>1</v>
      </c>
      <c r="AG3741">
        <v>1</v>
      </c>
      <c r="AH3741">
        <v>80</v>
      </c>
      <c r="AI3741">
        <v>10</v>
      </c>
      <c r="AJ3741">
        <v>6</v>
      </c>
      <c r="AK3741">
        <v>8</v>
      </c>
      <c r="AL3741">
        <v>10</v>
      </c>
      <c r="AM3741">
        <v>10</v>
      </c>
      <c r="AN3741">
        <v>10</v>
      </c>
    </row>
    <row r="3742" spans="1:40" x14ac:dyDescent="0.2">
      <c r="A3742" s="1">
        <v>10170045</v>
      </c>
      <c r="B3742" t="s">
        <v>3193</v>
      </c>
      <c r="C3742">
        <v>2013</v>
      </c>
      <c r="D3742" s="2" t="s">
        <v>5554</v>
      </c>
      <c r="E3742" s="3" t="str">
        <f t="shared" si="290"/>
        <v>6/19/2013</v>
      </c>
      <c r="F3742" s="4">
        <f t="shared" si="291"/>
        <v>1106</v>
      </c>
      <c r="G3742" s="4">
        <f t="shared" si="292"/>
        <v>3.0301369863013701</v>
      </c>
      <c r="H3742" s="1">
        <v>2343032</v>
      </c>
      <c r="I3742" t="s">
        <v>69</v>
      </c>
      <c r="J3742" t="s">
        <v>33</v>
      </c>
      <c r="K3742" t="s">
        <v>34</v>
      </c>
      <c r="L3742" s="1" t="s">
        <v>3238</v>
      </c>
      <c r="M3742" t="s">
        <v>35</v>
      </c>
      <c r="N3742">
        <v>52.367211483094202</v>
      </c>
      <c r="O3742">
        <v>4.8810582690904303</v>
      </c>
      <c r="P3742" t="s">
        <v>36</v>
      </c>
      <c r="Q3742" t="s">
        <v>37</v>
      </c>
      <c r="R3742">
        <v>4</v>
      </c>
      <c r="S3742">
        <v>1.5</v>
      </c>
      <c r="T3742">
        <v>1</v>
      </c>
      <c r="U3742">
        <v>2</v>
      </c>
      <c r="V3742" t="s">
        <v>38</v>
      </c>
      <c r="W3742">
        <v>75</v>
      </c>
      <c r="X3742">
        <v>2</v>
      </c>
      <c r="Y3742">
        <v>35</v>
      </c>
      <c r="Z3742">
        <v>3</v>
      </c>
      <c r="AA3742">
        <f t="shared" si="293"/>
        <v>225</v>
      </c>
      <c r="AB3742">
        <f t="shared" si="294"/>
        <v>225</v>
      </c>
      <c r="AE3742" t="s">
        <v>43</v>
      </c>
      <c r="AF3742">
        <v>1</v>
      </c>
      <c r="AG3742">
        <v>2</v>
      </c>
      <c r="AH3742">
        <v>100</v>
      </c>
      <c r="AI3742">
        <v>9</v>
      </c>
      <c r="AJ3742">
        <v>10</v>
      </c>
      <c r="AK3742">
        <v>8</v>
      </c>
      <c r="AL3742">
        <v>9</v>
      </c>
      <c r="AM3742">
        <v>8</v>
      </c>
      <c r="AN3742">
        <v>8</v>
      </c>
    </row>
    <row r="3743" spans="1:40" x14ac:dyDescent="0.2">
      <c r="A3743" s="1">
        <v>10170774</v>
      </c>
      <c r="B3743" t="s">
        <v>3193</v>
      </c>
      <c r="C3743">
        <v>2013</v>
      </c>
      <c r="D3743" s="2" t="s">
        <v>5554</v>
      </c>
      <c r="E3743" s="3" t="str">
        <f t="shared" si="290"/>
        <v>6/19/2013</v>
      </c>
      <c r="F3743" s="4">
        <f t="shared" si="291"/>
        <v>1106</v>
      </c>
      <c r="G3743" s="4">
        <f t="shared" si="292"/>
        <v>3.0301369863013701</v>
      </c>
      <c r="H3743" s="1">
        <v>5846305</v>
      </c>
      <c r="I3743" t="s">
        <v>50</v>
      </c>
      <c r="J3743" t="s">
        <v>33</v>
      </c>
      <c r="K3743" t="s">
        <v>34</v>
      </c>
      <c r="L3743" s="1" t="s">
        <v>1669</v>
      </c>
      <c r="M3743" t="s">
        <v>35</v>
      </c>
      <c r="N3743">
        <v>52.4179057906195</v>
      </c>
      <c r="O3743">
        <v>4.8811370959244504</v>
      </c>
      <c r="P3743" t="s">
        <v>36</v>
      </c>
      <c r="Q3743" t="s">
        <v>37</v>
      </c>
      <c r="R3743">
        <v>4</v>
      </c>
      <c r="S3743">
        <v>1</v>
      </c>
      <c r="T3743">
        <v>0</v>
      </c>
      <c r="U3743">
        <v>2</v>
      </c>
      <c r="V3743" t="s">
        <v>38</v>
      </c>
      <c r="W3743">
        <v>175</v>
      </c>
      <c r="X3743">
        <v>2</v>
      </c>
      <c r="Y3743">
        <v>35</v>
      </c>
      <c r="Z3743">
        <v>3</v>
      </c>
      <c r="AA3743">
        <f t="shared" si="293"/>
        <v>525</v>
      </c>
      <c r="AB3743">
        <f t="shared" si="294"/>
        <v>525</v>
      </c>
      <c r="AE3743" t="s">
        <v>43</v>
      </c>
      <c r="AF3743">
        <v>1</v>
      </c>
      <c r="AG3743">
        <v>0</v>
      </c>
    </row>
    <row r="3744" spans="1:40" x14ac:dyDescent="0.2">
      <c r="A3744" s="1">
        <v>10175899</v>
      </c>
      <c r="B3744" t="s">
        <v>3193</v>
      </c>
      <c r="C3744">
        <v>2013</v>
      </c>
      <c r="D3744" s="2" t="s">
        <v>5554</v>
      </c>
      <c r="E3744" s="3" t="str">
        <f t="shared" si="290"/>
        <v>6/19/2013</v>
      </c>
      <c r="F3744" s="4">
        <f t="shared" si="291"/>
        <v>1106</v>
      </c>
      <c r="G3744" s="4">
        <f t="shared" si="292"/>
        <v>3.0301369863013701</v>
      </c>
      <c r="H3744" s="1">
        <v>5875312</v>
      </c>
      <c r="I3744" t="s">
        <v>50</v>
      </c>
      <c r="J3744" t="s">
        <v>33</v>
      </c>
      <c r="K3744" t="s">
        <v>34</v>
      </c>
      <c r="L3744" s="1" t="s">
        <v>3239</v>
      </c>
      <c r="M3744" t="s">
        <v>35</v>
      </c>
      <c r="N3744">
        <v>52.373556502940097</v>
      </c>
      <c r="O3744">
        <v>4.9491852751689303</v>
      </c>
      <c r="P3744" t="s">
        <v>36</v>
      </c>
      <c r="Q3744" t="s">
        <v>37</v>
      </c>
      <c r="R3744">
        <v>4</v>
      </c>
      <c r="S3744">
        <v>1</v>
      </c>
      <c r="T3744">
        <v>0</v>
      </c>
      <c r="U3744">
        <v>1</v>
      </c>
      <c r="V3744" t="s">
        <v>38</v>
      </c>
      <c r="W3744">
        <v>150</v>
      </c>
      <c r="X3744">
        <v>1</v>
      </c>
      <c r="Y3744">
        <v>0</v>
      </c>
      <c r="Z3744">
        <v>3</v>
      </c>
      <c r="AA3744">
        <f t="shared" si="293"/>
        <v>450</v>
      </c>
      <c r="AB3744">
        <f t="shared" si="294"/>
        <v>450</v>
      </c>
      <c r="AE3744" t="s">
        <v>43</v>
      </c>
      <c r="AF3744">
        <v>1</v>
      </c>
      <c r="AG3744">
        <v>0</v>
      </c>
    </row>
    <row r="3745" spans="1:40" x14ac:dyDescent="0.2">
      <c r="A3745" s="1">
        <v>10188345</v>
      </c>
      <c r="B3745" t="s">
        <v>3193</v>
      </c>
      <c r="C3745">
        <v>2013</v>
      </c>
      <c r="D3745" s="2" t="s">
        <v>5554</v>
      </c>
      <c r="E3745" s="3" t="str">
        <f t="shared" si="290"/>
        <v>6/19/2013</v>
      </c>
      <c r="F3745" s="4">
        <f t="shared" si="291"/>
        <v>1106</v>
      </c>
      <c r="G3745" s="4">
        <f t="shared" si="292"/>
        <v>3.0301369863013701</v>
      </c>
      <c r="H3745" s="1">
        <v>5846179</v>
      </c>
      <c r="I3745" t="s">
        <v>50</v>
      </c>
      <c r="J3745" t="s">
        <v>33</v>
      </c>
      <c r="K3745" t="s">
        <v>34</v>
      </c>
      <c r="L3745" s="1" t="s">
        <v>1669</v>
      </c>
      <c r="M3745" t="s">
        <v>35</v>
      </c>
      <c r="N3745">
        <v>52.360332316853402</v>
      </c>
      <c r="O3745">
        <v>4.8819309229712298</v>
      </c>
      <c r="P3745" t="s">
        <v>36</v>
      </c>
      <c r="Q3745" t="s">
        <v>37</v>
      </c>
      <c r="R3745">
        <v>4</v>
      </c>
      <c r="S3745">
        <v>1</v>
      </c>
      <c r="T3745">
        <v>0</v>
      </c>
      <c r="U3745">
        <v>2</v>
      </c>
      <c r="V3745" t="s">
        <v>38</v>
      </c>
      <c r="W3745">
        <v>150</v>
      </c>
      <c r="X3745">
        <v>2</v>
      </c>
      <c r="Y3745">
        <v>35</v>
      </c>
      <c r="Z3745">
        <v>3</v>
      </c>
      <c r="AA3745">
        <f t="shared" si="293"/>
        <v>450</v>
      </c>
      <c r="AB3745">
        <f t="shared" si="294"/>
        <v>450</v>
      </c>
      <c r="AE3745" t="s">
        <v>43</v>
      </c>
      <c r="AF3745">
        <v>1</v>
      </c>
      <c r="AG3745">
        <v>0</v>
      </c>
    </row>
    <row r="3746" spans="1:40" x14ac:dyDescent="0.2">
      <c r="A3746" s="1">
        <v>10189151</v>
      </c>
      <c r="B3746" t="s">
        <v>3193</v>
      </c>
      <c r="C3746">
        <v>2013</v>
      </c>
      <c r="D3746" s="2" t="s">
        <v>5554</v>
      </c>
      <c r="E3746" s="3" t="str">
        <f t="shared" si="290"/>
        <v>6/19/2013</v>
      </c>
      <c r="F3746" s="4">
        <f t="shared" si="291"/>
        <v>1106</v>
      </c>
      <c r="G3746" s="4">
        <f t="shared" si="292"/>
        <v>3.0301369863013701</v>
      </c>
      <c r="H3746" s="1">
        <v>2457327</v>
      </c>
      <c r="I3746" t="s">
        <v>50</v>
      </c>
      <c r="J3746" t="s">
        <v>33</v>
      </c>
      <c r="K3746" t="s">
        <v>34</v>
      </c>
      <c r="L3746" s="1" t="s">
        <v>3240</v>
      </c>
      <c r="M3746" t="s">
        <v>35</v>
      </c>
      <c r="N3746">
        <v>52.362570097646099</v>
      </c>
      <c r="O3746">
        <v>4.8532310134990198</v>
      </c>
      <c r="P3746" t="s">
        <v>36</v>
      </c>
      <c r="Q3746" t="s">
        <v>37</v>
      </c>
      <c r="R3746">
        <v>4</v>
      </c>
      <c r="S3746">
        <v>1</v>
      </c>
      <c r="T3746">
        <v>0</v>
      </c>
      <c r="U3746">
        <v>1</v>
      </c>
      <c r="V3746" t="s">
        <v>38</v>
      </c>
      <c r="W3746">
        <v>150</v>
      </c>
      <c r="X3746">
        <v>2</v>
      </c>
      <c r="Y3746">
        <v>25</v>
      </c>
      <c r="Z3746">
        <v>3</v>
      </c>
      <c r="AA3746">
        <f t="shared" si="293"/>
        <v>450</v>
      </c>
      <c r="AB3746">
        <f t="shared" si="294"/>
        <v>450</v>
      </c>
      <c r="AE3746" t="s">
        <v>43</v>
      </c>
      <c r="AF3746">
        <v>1</v>
      </c>
      <c r="AG3746">
        <v>3</v>
      </c>
      <c r="AH3746">
        <v>76</v>
      </c>
      <c r="AI3746">
        <v>6</v>
      </c>
      <c r="AJ3746">
        <v>5</v>
      </c>
      <c r="AK3746">
        <v>8</v>
      </c>
      <c r="AL3746">
        <v>9</v>
      </c>
      <c r="AM3746">
        <v>10</v>
      </c>
      <c r="AN3746">
        <v>7</v>
      </c>
    </row>
    <row r="3747" spans="1:40" x14ac:dyDescent="0.2">
      <c r="A3747" s="1">
        <v>10199127</v>
      </c>
      <c r="B3747" t="s">
        <v>3193</v>
      </c>
      <c r="C3747">
        <v>2013</v>
      </c>
      <c r="D3747" s="2" t="s">
        <v>5554</v>
      </c>
      <c r="E3747" s="3" t="str">
        <f t="shared" si="290"/>
        <v>6/19/2013</v>
      </c>
      <c r="F3747" s="4">
        <f t="shared" si="291"/>
        <v>1106</v>
      </c>
      <c r="G3747" s="4">
        <f t="shared" si="292"/>
        <v>3.0301369863013701</v>
      </c>
      <c r="H3747" s="1">
        <v>3046890</v>
      </c>
      <c r="I3747" t="s">
        <v>48</v>
      </c>
      <c r="J3747" t="s">
        <v>33</v>
      </c>
      <c r="K3747" t="s">
        <v>34</v>
      </c>
      <c r="L3747" s="1">
        <v>1017</v>
      </c>
      <c r="M3747" t="s">
        <v>35</v>
      </c>
      <c r="N3747">
        <v>52.355452947179899</v>
      </c>
      <c r="O3747">
        <v>4.8464030009565997</v>
      </c>
      <c r="P3747" t="s">
        <v>36</v>
      </c>
      <c r="Q3747" t="s">
        <v>37</v>
      </c>
      <c r="R3747">
        <v>3</v>
      </c>
      <c r="S3747">
        <v>1</v>
      </c>
      <c r="T3747">
        <v>1</v>
      </c>
      <c r="U3747">
        <v>2</v>
      </c>
      <c r="V3747" t="s">
        <v>38</v>
      </c>
      <c r="W3747">
        <v>125</v>
      </c>
      <c r="X3747">
        <v>2</v>
      </c>
      <c r="Y3747">
        <v>30</v>
      </c>
      <c r="Z3747">
        <v>3</v>
      </c>
      <c r="AA3747">
        <f t="shared" si="293"/>
        <v>375</v>
      </c>
      <c r="AB3747">
        <f t="shared" si="294"/>
        <v>375</v>
      </c>
      <c r="AE3747" t="s">
        <v>43</v>
      </c>
      <c r="AF3747">
        <v>1</v>
      </c>
      <c r="AG3747">
        <v>20</v>
      </c>
      <c r="AH3747">
        <v>88</v>
      </c>
      <c r="AI3747">
        <v>9</v>
      </c>
      <c r="AJ3747">
        <v>9</v>
      </c>
      <c r="AK3747">
        <v>9</v>
      </c>
      <c r="AL3747">
        <v>10</v>
      </c>
      <c r="AM3747">
        <v>10</v>
      </c>
      <c r="AN3747">
        <v>8</v>
      </c>
    </row>
    <row r="3748" spans="1:40" x14ac:dyDescent="0.2">
      <c r="A3748" s="1">
        <v>10204384</v>
      </c>
      <c r="B3748" t="s">
        <v>3193</v>
      </c>
      <c r="C3748">
        <v>2013</v>
      </c>
      <c r="D3748" s="2" t="s">
        <v>5554</v>
      </c>
      <c r="E3748" s="3" t="str">
        <f t="shared" si="290"/>
        <v>6/19/2013</v>
      </c>
      <c r="F3748" s="4">
        <f t="shared" si="291"/>
        <v>1106</v>
      </c>
      <c r="G3748" s="4">
        <f t="shared" si="292"/>
        <v>3.0301369863013701</v>
      </c>
      <c r="H3748" s="1">
        <v>3934117</v>
      </c>
      <c r="I3748" t="s">
        <v>50</v>
      </c>
      <c r="J3748" t="s">
        <v>33</v>
      </c>
      <c r="K3748" t="s">
        <v>34</v>
      </c>
      <c r="L3748" s="1" t="s">
        <v>956</v>
      </c>
      <c r="M3748" t="s">
        <v>35</v>
      </c>
      <c r="N3748">
        <v>52.372918840934702</v>
      </c>
      <c r="O3748">
        <v>4.8788103216423897</v>
      </c>
      <c r="P3748" t="s">
        <v>36</v>
      </c>
      <c r="Q3748" t="s">
        <v>37</v>
      </c>
      <c r="R3748">
        <v>3</v>
      </c>
      <c r="S3748">
        <v>1</v>
      </c>
      <c r="T3748">
        <v>1</v>
      </c>
      <c r="U3748">
        <v>1</v>
      </c>
      <c r="V3748" t="s">
        <v>38</v>
      </c>
      <c r="W3748">
        <v>109</v>
      </c>
      <c r="X3748">
        <v>2</v>
      </c>
      <c r="Y3748">
        <v>35</v>
      </c>
      <c r="Z3748">
        <v>3</v>
      </c>
      <c r="AA3748">
        <f t="shared" si="293"/>
        <v>327</v>
      </c>
      <c r="AB3748">
        <f t="shared" si="294"/>
        <v>327</v>
      </c>
      <c r="AE3748" t="s">
        <v>43</v>
      </c>
      <c r="AF3748">
        <v>1</v>
      </c>
      <c r="AG3748">
        <v>5</v>
      </c>
      <c r="AH3748">
        <v>100</v>
      </c>
      <c r="AI3748">
        <v>10</v>
      </c>
      <c r="AJ3748">
        <v>10</v>
      </c>
      <c r="AK3748">
        <v>10</v>
      </c>
      <c r="AL3748">
        <v>10</v>
      </c>
      <c r="AM3748">
        <v>10</v>
      </c>
      <c r="AN3748">
        <v>10</v>
      </c>
    </row>
    <row r="3749" spans="1:40" x14ac:dyDescent="0.2">
      <c r="A3749" s="1">
        <v>10210708</v>
      </c>
      <c r="B3749" t="s">
        <v>3193</v>
      </c>
      <c r="C3749">
        <v>2013</v>
      </c>
      <c r="D3749" s="2" t="s">
        <v>5554</v>
      </c>
      <c r="E3749" s="3" t="str">
        <f t="shared" si="290"/>
        <v>6/19/2013</v>
      </c>
      <c r="F3749" s="4">
        <f t="shared" si="291"/>
        <v>1106</v>
      </c>
      <c r="G3749" s="4">
        <f t="shared" si="292"/>
        <v>3.0301369863013701</v>
      </c>
      <c r="H3749" s="1">
        <v>3350331</v>
      </c>
      <c r="I3749" t="s">
        <v>54</v>
      </c>
      <c r="J3749" t="s">
        <v>33</v>
      </c>
      <c r="K3749" t="s">
        <v>34</v>
      </c>
      <c r="L3749" s="1" t="s">
        <v>2267</v>
      </c>
      <c r="M3749" t="s">
        <v>35</v>
      </c>
      <c r="N3749">
        <v>52.365285399836701</v>
      </c>
      <c r="O3749">
        <v>4.8757599723279501</v>
      </c>
      <c r="P3749" t="s">
        <v>36</v>
      </c>
      <c r="Q3749" t="s">
        <v>37</v>
      </c>
      <c r="R3749">
        <v>2</v>
      </c>
      <c r="S3749">
        <v>1.5</v>
      </c>
      <c r="T3749">
        <v>2</v>
      </c>
      <c r="U3749">
        <v>2</v>
      </c>
      <c r="V3749" t="s">
        <v>38</v>
      </c>
      <c r="W3749">
        <v>109</v>
      </c>
      <c r="X3749">
        <v>2</v>
      </c>
      <c r="Y3749">
        <v>35</v>
      </c>
      <c r="Z3749">
        <v>3</v>
      </c>
      <c r="AA3749">
        <f t="shared" si="293"/>
        <v>327</v>
      </c>
      <c r="AB3749">
        <f t="shared" si="294"/>
        <v>327</v>
      </c>
      <c r="AE3749" t="s">
        <v>43</v>
      </c>
      <c r="AF3749">
        <v>1</v>
      </c>
      <c r="AG3749">
        <v>9</v>
      </c>
      <c r="AH3749">
        <v>78</v>
      </c>
      <c r="AI3749">
        <v>8</v>
      </c>
      <c r="AJ3749">
        <v>6</v>
      </c>
      <c r="AK3749">
        <v>8</v>
      </c>
      <c r="AL3749">
        <v>9</v>
      </c>
      <c r="AM3749">
        <v>9</v>
      </c>
      <c r="AN3749">
        <v>7</v>
      </c>
    </row>
    <row r="3750" spans="1:40" x14ac:dyDescent="0.2">
      <c r="A3750" s="1">
        <v>10222826</v>
      </c>
      <c r="B3750" t="s">
        <v>3193</v>
      </c>
      <c r="C3750">
        <v>2013</v>
      </c>
      <c r="D3750" s="2" t="s">
        <v>5554</v>
      </c>
      <c r="E3750" s="3" t="str">
        <f t="shared" si="290"/>
        <v>6/19/2013</v>
      </c>
      <c r="F3750" s="4">
        <f t="shared" si="291"/>
        <v>1106</v>
      </c>
      <c r="G3750" s="4">
        <f t="shared" si="292"/>
        <v>3.0301369863013701</v>
      </c>
      <c r="H3750" s="1">
        <v>3900988</v>
      </c>
      <c r="I3750" t="s">
        <v>32</v>
      </c>
      <c r="J3750" t="s">
        <v>33</v>
      </c>
      <c r="K3750" t="s">
        <v>34</v>
      </c>
      <c r="L3750" s="1" t="s">
        <v>3241</v>
      </c>
      <c r="M3750" t="s">
        <v>35</v>
      </c>
      <c r="N3750">
        <v>52.365961941303802</v>
      </c>
      <c r="O3750">
        <v>4.8580015290451897</v>
      </c>
      <c r="P3750" t="s">
        <v>36</v>
      </c>
      <c r="Q3750" t="s">
        <v>37</v>
      </c>
      <c r="R3750">
        <v>2</v>
      </c>
      <c r="S3750">
        <v>1.5</v>
      </c>
      <c r="T3750">
        <v>1</v>
      </c>
      <c r="U3750">
        <v>2</v>
      </c>
      <c r="V3750" t="s">
        <v>38</v>
      </c>
      <c r="W3750">
        <v>125</v>
      </c>
      <c r="X3750">
        <v>2</v>
      </c>
      <c r="Y3750">
        <v>30</v>
      </c>
      <c r="Z3750">
        <v>3</v>
      </c>
      <c r="AA3750">
        <f t="shared" si="293"/>
        <v>375</v>
      </c>
      <c r="AB3750">
        <f t="shared" si="294"/>
        <v>375</v>
      </c>
      <c r="AE3750" t="s">
        <v>43</v>
      </c>
      <c r="AF3750">
        <v>1</v>
      </c>
      <c r="AG3750">
        <v>3</v>
      </c>
      <c r="AH3750">
        <v>93</v>
      </c>
      <c r="AI3750">
        <v>9</v>
      </c>
      <c r="AJ3750">
        <v>9</v>
      </c>
      <c r="AK3750">
        <v>9</v>
      </c>
      <c r="AL3750">
        <v>9</v>
      </c>
      <c r="AM3750">
        <v>9</v>
      </c>
      <c r="AN3750">
        <v>9</v>
      </c>
    </row>
    <row r="3751" spans="1:40" x14ac:dyDescent="0.2">
      <c r="A3751" s="1">
        <v>10225800</v>
      </c>
      <c r="B3751" t="s">
        <v>3193</v>
      </c>
      <c r="C3751">
        <v>2013</v>
      </c>
      <c r="D3751" s="2" t="s">
        <v>5554</v>
      </c>
      <c r="E3751" s="3" t="str">
        <f t="shared" si="290"/>
        <v>6/19/2013</v>
      </c>
      <c r="F3751" s="4">
        <f t="shared" si="291"/>
        <v>1106</v>
      </c>
      <c r="G3751" s="4">
        <f t="shared" si="292"/>
        <v>3.0301369863013701</v>
      </c>
      <c r="H3751" s="1">
        <v>2213673</v>
      </c>
      <c r="I3751" t="s">
        <v>45</v>
      </c>
      <c r="J3751" t="s">
        <v>33</v>
      </c>
      <c r="K3751" t="s">
        <v>34</v>
      </c>
      <c r="L3751" s="1" t="s">
        <v>3242</v>
      </c>
      <c r="M3751" t="s">
        <v>35</v>
      </c>
      <c r="N3751">
        <v>52.369518451765401</v>
      </c>
      <c r="O3751">
        <v>4.8856075264106096</v>
      </c>
      <c r="P3751" t="s">
        <v>36</v>
      </c>
      <c r="Q3751" t="s">
        <v>37</v>
      </c>
      <c r="R3751">
        <v>2</v>
      </c>
      <c r="S3751">
        <v>1</v>
      </c>
      <c r="T3751">
        <v>1</v>
      </c>
      <c r="U3751">
        <v>1</v>
      </c>
      <c r="V3751" t="s">
        <v>38</v>
      </c>
      <c r="W3751">
        <v>100</v>
      </c>
      <c r="X3751">
        <v>2</v>
      </c>
      <c r="Y3751">
        <v>25</v>
      </c>
      <c r="Z3751">
        <v>3</v>
      </c>
      <c r="AA3751">
        <f t="shared" si="293"/>
        <v>300</v>
      </c>
      <c r="AB3751">
        <f t="shared" si="294"/>
        <v>300</v>
      </c>
      <c r="AE3751" t="s">
        <v>43</v>
      </c>
      <c r="AF3751">
        <v>1</v>
      </c>
      <c r="AG3751">
        <v>0</v>
      </c>
    </row>
    <row r="3752" spans="1:40" x14ac:dyDescent="0.2">
      <c r="A3752" s="1">
        <v>10226170</v>
      </c>
      <c r="B3752" t="s">
        <v>3193</v>
      </c>
      <c r="C3752">
        <v>2013</v>
      </c>
      <c r="D3752" s="2" t="s">
        <v>5554</v>
      </c>
      <c r="E3752" s="3" t="str">
        <f t="shared" si="290"/>
        <v>6/19/2013</v>
      </c>
      <c r="F3752" s="4">
        <f t="shared" si="291"/>
        <v>1106</v>
      </c>
      <c r="G3752" s="4">
        <f t="shared" si="292"/>
        <v>3.0301369863013701</v>
      </c>
      <c r="H3752" s="1">
        <v>2307039</v>
      </c>
      <c r="I3752" t="s">
        <v>105</v>
      </c>
      <c r="J3752" t="s">
        <v>33</v>
      </c>
      <c r="K3752" t="s">
        <v>34</v>
      </c>
      <c r="L3752" s="1" t="s">
        <v>3243</v>
      </c>
      <c r="M3752" t="s">
        <v>35</v>
      </c>
      <c r="N3752">
        <v>52.381193806056999</v>
      </c>
      <c r="O3752">
        <v>4.8788988210493498</v>
      </c>
      <c r="P3752" t="s">
        <v>36</v>
      </c>
      <c r="Q3752" t="s">
        <v>37</v>
      </c>
      <c r="R3752">
        <v>2</v>
      </c>
      <c r="S3752">
        <v>1</v>
      </c>
      <c r="T3752">
        <v>1</v>
      </c>
      <c r="U3752">
        <v>1</v>
      </c>
      <c r="V3752" t="s">
        <v>38</v>
      </c>
      <c r="W3752">
        <v>125</v>
      </c>
      <c r="X3752">
        <v>2</v>
      </c>
      <c r="Y3752">
        <v>25</v>
      </c>
      <c r="Z3752">
        <v>1</v>
      </c>
      <c r="AA3752">
        <f t="shared" si="293"/>
        <v>125</v>
      </c>
      <c r="AB3752">
        <f t="shared" si="294"/>
        <v>125</v>
      </c>
      <c r="AE3752" t="s">
        <v>43</v>
      </c>
      <c r="AF3752">
        <v>1</v>
      </c>
      <c r="AG3752">
        <v>4</v>
      </c>
      <c r="AH3752">
        <v>95</v>
      </c>
      <c r="AI3752">
        <v>10</v>
      </c>
      <c r="AJ3752">
        <v>9</v>
      </c>
      <c r="AK3752">
        <v>8</v>
      </c>
      <c r="AL3752">
        <v>10</v>
      </c>
      <c r="AM3752">
        <v>10</v>
      </c>
      <c r="AN3752">
        <v>9</v>
      </c>
    </row>
    <row r="3753" spans="1:40" x14ac:dyDescent="0.2">
      <c r="A3753" s="1">
        <v>10232409</v>
      </c>
      <c r="B3753" t="s">
        <v>3193</v>
      </c>
      <c r="C3753">
        <v>2013</v>
      </c>
      <c r="D3753" s="2" t="s">
        <v>5554</v>
      </c>
      <c r="E3753" s="3" t="str">
        <f t="shared" si="290"/>
        <v>6/19/2013</v>
      </c>
      <c r="F3753" s="4">
        <f t="shared" si="291"/>
        <v>1106</v>
      </c>
      <c r="G3753" s="4">
        <f t="shared" si="292"/>
        <v>3.0301369863013701</v>
      </c>
      <c r="H3753" s="1">
        <v>2558190</v>
      </c>
      <c r="I3753" t="s">
        <v>58</v>
      </c>
      <c r="J3753" t="s">
        <v>33</v>
      </c>
      <c r="K3753" t="s">
        <v>34</v>
      </c>
      <c r="L3753" s="1" t="s">
        <v>2105</v>
      </c>
      <c r="M3753" t="s">
        <v>35</v>
      </c>
      <c r="N3753">
        <v>52.357360279075998</v>
      </c>
      <c r="O3753">
        <v>4.9861518669721603</v>
      </c>
      <c r="P3753" t="s">
        <v>36</v>
      </c>
      <c r="Q3753" t="s">
        <v>42</v>
      </c>
      <c r="R3753">
        <v>2</v>
      </c>
      <c r="S3753">
        <v>1</v>
      </c>
      <c r="T3753">
        <v>1</v>
      </c>
      <c r="U3753">
        <v>1</v>
      </c>
      <c r="V3753" t="s">
        <v>38</v>
      </c>
      <c r="W3753">
        <v>60</v>
      </c>
      <c r="X3753">
        <v>1</v>
      </c>
      <c r="Y3753">
        <v>0</v>
      </c>
      <c r="Z3753">
        <v>2</v>
      </c>
      <c r="AA3753">
        <f t="shared" si="293"/>
        <v>120</v>
      </c>
      <c r="AB3753">
        <f t="shared" si="294"/>
        <v>120</v>
      </c>
      <c r="AE3753" t="s">
        <v>43</v>
      </c>
      <c r="AF3753">
        <v>1</v>
      </c>
      <c r="AG3753">
        <v>1</v>
      </c>
      <c r="AH3753">
        <v>80</v>
      </c>
      <c r="AI3753">
        <v>8</v>
      </c>
      <c r="AJ3753">
        <v>8</v>
      </c>
      <c r="AK3753">
        <v>10</v>
      </c>
      <c r="AL3753">
        <v>10</v>
      </c>
      <c r="AM3753">
        <v>10</v>
      </c>
      <c r="AN3753">
        <v>10</v>
      </c>
    </row>
    <row r="3754" spans="1:40" x14ac:dyDescent="0.2">
      <c r="A3754" s="1">
        <v>10233949</v>
      </c>
      <c r="B3754" t="s">
        <v>3193</v>
      </c>
      <c r="C3754">
        <v>2013</v>
      </c>
      <c r="D3754" s="2" t="s">
        <v>5554</v>
      </c>
      <c r="E3754" s="3" t="str">
        <f t="shared" si="290"/>
        <v>6/19/2013</v>
      </c>
      <c r="F3754" s="4">
        <f t="shared" si="291"/>
        <v>1106</v>
      </c>
      <c r="G3754" s="4">
        <f t="shared" si="292"/>
        <v>3.0301369863013701</v>
      </c>
      <c r="H3754" s="1">
        <v>1839235</v>
      </c>
      <c r="I3754" t="s">
        <v>50</v>
      </c>
      <c r="J3754" t="s">
        <v>33</v>
      </c>
      <c r="K3754" t="s">
        <v>34</v>
      </c>
      <c r="L3754" s="1">
        <v>1015</v>
      </c>
      <c r="M3754" t="s">
        <v>35</v>
      </c>
      <c r="N3754">
        <v>52.383006139787398</v>
      </c>
      <c r="O3754">
        <v>4.86941746576304</v>
      </c>
      <c r="P3754" t="s">
        <v>36</v>
      </c>
      <c r="Q3754" t="s">
        <v>37</v>
      </c>
      <c r="R3754">
        <v>2</v>
      </c>
      <c r="S3754">
        <v>1</v>
      </c>
      <c r="T3754">
        <v>1</v>
      </c>
      <c r="U3754">
        <v>1</v>
      </c>
      <c r="V3754" t="s">
        <v>38</v>
      </c>
      <c r="W3754">
        <v>100</v>
      </c>
      <c r="X3754">
        <v>1</v>
      </c>
      <c r="Y3754">
        <v>0</v>
      </c>
      <c r="Z3754">
        <v>1</v>
      </c>
      <c r="AA3754">
        <f t="shared" si="293"/>
        <v>100</v>
      </c>
      <c r="AB3754">
        <f t="shared" si="294"/>
        <v>100</v>
      </c>
      <c r="AE3754" t="s">
        <v>43</v>
      </c>
      <c r="AF3754">
        <v>1</v>
      </c>
      <c r="AG3754">
        <v>1</v>
      </c>
    </row>
    <row r="3755" spans="1:40" x14ac:dyDescent="0.2">
      <c r="A3755" s="1">
        <v>10246849</v>
      </c>
      <c r="B3755" t="s">
        <v>3193</v>
      </c>
      <c r="C3755">
        <v>2013</v>
      </c>
      <c r="D3755" s="2" t="s">
        <v>5554</v>
      </c>
      <c r="E3755" s="3" t="str">
        <f t="shared" si="290"/>
        <v>6/19/2013</v>
      </c>
      <c r="F3755" s="4">
        <f t="shared" si="291"/>
        <v>1106</v>
      </c>
      <c r="G3755" s="4">
        <f t="shared" si="292"/>
        <v>3.0301369863013701</v>
      </c>
      <c r="H3755" s="1">
        <v>1537326</v>
      </c>
      <c r="I3755" t="s">
        <v>50</v>
      </c>
      <c r="J3755" t="s">
        <v>33</v>
      </c>
      <c r="K3755" t="s">
        <v>34</v>
      </c>
      <c r="L3755" s="1" t="s">
        <v>1233</v>
      </c>
      <c r="M3755" t="s">
        <v>35</v>
      </c>
      <c r="N3755">
        <v>52.346490044170501</v>
      </c>
      <c r="O3755">
        <v>4.9086545555919603</v>
      </c>
      <c r="P3755" t="s">
        <v>36</v>
      </c>
      <c r="Q3755" t="s">
        <v>37</v>
      </c>
      <c r="R3755">
        <v>2</v>
      </c>
      <c r="S3755">
        <v>1</v>
      </c>
      <c r="T3755">
        <v>1</v>
      </c>
      <c r="U3755">
        <v>1</v>
      </c>
      <c r="V3755" t="s">
        <v>38</v>
      </c>
      <c r="W3755">
        <v>95</v>
      </c>
      <c r="X3755">
        <v>1</v>
      </c>
      <c r="Y3755">
        <v>0</v>
      </c>
      <c r="Z3755">
        <v>2</v>
      </c>
      <c r="AA3755">
        <f t="shared" si="293"/>
        <v>190</v>
      </c>
      <c r="AB3755">
        <f t="shared" si="294"/>
        <v>190</v>
      </c>
      <c r="AE3755" t="s">
        <v>43</v>
      </c>
      <c r="AF3755">
        <v>1</v>
      </c>
      <c r="AG3755">
        <v>3</v>
      </c>
      <c r="AH3755">
        <v>98</v>
      </c>
      <c r="AI3755">
        <v>10</v>
      </c>
      <c r="AJ3755">
        <v>9</v>
      </c>
      <c r="AK3755">
        <v>10</v>
      </c>
      <c r="AL3755">
        <v>10</v>
      </c>
      <c r="AM3755">
        <v>10</v>
      </c>
      <c r="AN3755">
        <v>9</v>
      </c>
    </row>
    <row r="3756" spans="1:40" x14ac:dyDescent="0.2">
      <c r="A3756" s="1">
        <v>10248962</v>
      </c>
      <c r="B3756" t="s">
        <v>3193</v>
      </c>
      <c r="C3756">
        <v>2013</v>
      </c>
      <c r="D3756" s="2" t="s">
        <v>5554</v>
      </c>
      <c r="E3756" s="3" t="str">
        <f t="shared" si="290"/>
        <v>6/19/2013</v>
      </c>
      <c r="F3756" s="4">
        <f t="shared" si="291"/>
        <v>1106</v>
      </c>
      <c r="G3756" s="4">
        <f t="shared" si="292"/>
        <v>3.0301369863013701</v>
      </c>
      <c r="H3756" s="1">
        <v>4743773</v>
      </c>
      <c r="I3756" t="s">
        <v>50</v>
      </c>
      <c r="J3756" t="s">
        <v>33</v>
      </c>
      <c r="K3756" t="s">
        <v>34</v>
      </c>
      <c r="L3756" s="1" t="s">
        <v>3244</v>
      </c>
      <c r="M3756" t="s">
        <v>35</v>
      </c>
      <c r="N3756">
        <v>52.369153945730702</v>
      </c>
      <c r="O3756">
        <v>4.90999074597846</v>
      </c>
      <c r="P3756" t="s">
        <v>56</v>
      </c>
      <c r="Q3756" t="s">
        <v>37</v>
      </c>
      <c r="R3756">
        <v>2</v>
      </c>
      <c r="S3756">
        <v>1.5</v>
      </c>
      <c r="T3756">
        <v>1</v>
      </c>
      <c r="U3756">
        <v>1</v>
      </c>
      <c r="V3756" t="s">
        <v>38</v>
      </c>
      <c r="W3756">
        <v>150</v>
      </c>
      <c r="X3756">
        <v>1</v>
      </c>
      <c r="Y3756">
        <v>0</v>
      </c>
      <c r="Z3756">
        <v>3</v>
      </c>
      <c r="AA3756">
        <f t="shared" si="293"/>
        <v>450</v>
      </c>
      <c r="AB3756">
        <f t="shared" si="294"/>
        <v>450</v>
      </c>
      <c r="AE3756" t="s">
        <v>43</v>
      </c>
      <c r="AF3756">
        <v>1</v>
      </c>
      <c r="AG3756">
        <v>0</v>
      </c>
    </row>
    <row r="3757" spans="1:40" x14ac:dyDescent="0.2">
      <c r="A3757" s="1">
        <v>10252558</v>
      </c>
      <c r="B3757" t="s">
        <v>3193</v>
      </c>
      <c r="C3757">
        <v>2013</v>
      </c>
      <c r="D3757" s="2" t="s">
        <v>5554</v>
      </c>
      <c r="E3757" s="3" t="str">
        <f t="shared" si="290"/>
        <v>6/19/2013</v>
      </c>
      <c r="F3757" s="4">
        <f t="shared" si="291"/>
        <v>1106</v>
      </c>
      <c r="G3757" s="4">
        <f t="shared" si="292"/>
        <v>3.0301369863013701</v>
      </c>
      <c r="H3757" s="1">
        <v>1684974</v>
      </c>
      <c r="I3757" t="s">
        <v>58</v>
      </c>
      <c r="J3757" t="s">
        <v>33</v>
      </c>
      <c r="K3757" t="s">
        <v>34</v>
      </c>
      <c r="L3757" s="1" t="s">
        <v>3245</v>
      </c>
      <c r="M3757" t="s">
        <v>35</v>
      </c>
      <c r="N3757">
        <v>52.370823813456397</v>
      </c>
      <c r="O3757">
        <v>4.9101584588674898</v>
      </c>
      <c r="P3757" t="s">
        <v>36</v>
      </c>
      <c r="Q3757" t="s">
        <v>37</v>
      </c>
      <c r="R3757">
        <v>2</v>
      </c>
      <c r="S3757">
        <v>1.5</v>
      </c>
      <c r="T3757">
        <v>1</v>
      </c>
      <c r="U3757">
        <v>1</v>
      </c>
      <c r="V3757" t="s">
        <v>38</v>
      </c>
      <c r="W3757">
        <v>100</v>
      </c>
      <c r="X3757">
        <v>1</v>
      </c>
      <c r="Y3757">
        <v>0</v>
      </c>
      <c r="Z3757">
        <v>3</v>
      </c>
      <c r="AA3757">
        <f t="shared" si="293"/>
        <v>300</v>
      </c>
      <c r="AB3757">
        <f t="shared" si="294"/>
        <v>300</v>
      </c>
      <c r="AE3757" t="s">
        <v>43</v>
      </c>
      <c r="AF3757">
        <v>1</v>
      </c>
      <c r="AG3757">
        <v>15</v>
      </c>
      <c r="AH3757">
        <v>85</v>
      </c>
      <c r="AI3757">
        <v>9</v>
      </c>
      <c r="AJ3757">
        <v>8</v>
      </c>
      <c r="AK3757">
        <v>9</v>
      </c>
      <c r="AL3757">
        <v>9</v>
      </c>
      <c r="AM3757">
        <v>9</v>
      </c>
      <c r="AN3757">
        <v>8</v>
      </c>
    </row>
    <row r="3758" spans="1:40" x14ac:dyDescent="0.2">
      <c r="A3758" s="1">
        <v>10253570</v>
      </c>
      <c r="B3758" t="s">
        <v>3193</v>
      </c>
      <c r="C3758">
        <v>2013</v>
      </c>
      <c r="D3758" s="2" t="s">
        <v>5554</v>
      </c>
      <c r="E3758" s="3" t="str">
        <f t="shared" si="290"/>
        <v>6/19/2013</v>
      </c>
      <c r="F3758" s="4">
        <f t="shared" si="291"/>
        <v>1106</v>
      </c>
      <c r="G3758" s="4">
        <f t="shared" si="292"/>
        <v>3.0301369863013701</v>
      </c>
      <c r="H3758" s="1">
        <v>2179866</v>
      </c>
      <c r="I3758" t="s">
        <v>50</v>
      </c>
      <c r="J3758" t="s">
        <v>33</v>
      </c>
      <c r="K3758" t="s">
        <v>34</v>
      </c>
      <c r="L3758" s="1">
        <v>1016</v>
      </c>
      <c r="M3758" t="s">
        <v>35</v>
      </c>
      <c r="N3758">
        <v>52.373992454734797</v>
      </c>
      <c r="O3758">
        <v>4.94638903694847</v>
      </c>
      <c r="P3758" t="s">
        <v>36</v>
      </c>
      <c r="Q3758" t="s">
        <v>42</v>
      </c>
      <c r="R3758">
        <v>2</v>
      </c>
      <c r="S3758">
        <v>1</v>
      </c>
      <c r="T3758">
        <v>1</v>
      </c>
      <c r="U3758">
        <v>1</v>
      </c>
      <c r="V3758" t="s">
        <v>38</v>
      </c>
      <c r="W3758">
        <v>250</v>
      </c>
      <c r="X3758">
        <v>1</v>
      </c>
      <c r="Y3758">
        <v>0</v>
      </c>
      <c r="Z3758">
        <v>1</v>
      </c>
      <c r="AA3758">
        <f t="shared" si="293"/>
        <v>250</v>
      </c>
      <c r="AB3758">
        <f t="shared" si="294"/>
        <v>250</v>
      </c>
      <c r="AE3758" t="s">
        <v>43</v>
      </c>
      <c r="AF3758">
        <v>1</v>
      </c>
      <c r="AG3758">
        <v>0</v>
      </c>
    </row>
    <row r="3759" spans="1:40" x14ac:dyDescent="0.2">
      <c r="A3759" s="1">
        <v>10255589</v>
      </c>
      <c r="B3759" t="s">
        <v>3193</v>
      </c>
      <c r="C3759">
        <v>2013</v>
      </c>
      <c r="D3759" s="2" t="s">
        <v>5554</v>
      </c>
      <c r="E3759" s="3" t="str">
        <f t="shared" si="290"/>
        <v>6/19/2013</v>
      </c>
      <c r="F3759" s="4">
        <f t="shared" si="291"/>
        <v>1106</v>
      </c>
      <c r="G3759" s="4">
        <f t="shared" si="292"/>
        <v>3.0301369863013701</v>
      </c>
      <c r="H3759" s="1">
        <v>4281595</v>
      </c>
      <c r="I3759" t="s">
        <v>50</v>
      </c>
      <c r="J3759" t="s">
        <v>33</v>
      </c>
      <c r="K3759" t="s">
        <v>34</v>
      </c>
      <c r="L3759" s="1" t="s">
        <v>3246</v>
      </c>
      <c r="M3759" t="s">
        <v>35</v>
      </c>
      <c r="N3759">
        <v>52.385919058926198</v>
      </c>
      <c r="O3759">
        <v>4.8914693785494103</v>
      </c>
      <c r="P3759" t="s">
        <v>36</v>
      </c>
      <c r="Q3759" t="s">
        <v>37</v>
      </c>
      <c r="R3759">
        <v>2</v>
      </c>
      <c r="S3759">
        <v>1</v>
      </c>
      <c r="T3759">
        <v>0</v>
      </c>
      <c r="U3759">
        <v>1</v>
      </c>
      <c r="V3759" t="s">
        <v>38</v>
      </c>
      <c r="W3759">
        <v>100</v>
      </c>
      <c r="X3759">
        <v>1</v>
      </c>
      <c r="Y3759">
        <v>0</v>
      </c>
      <c r="Z3759">
        <v>3</v>
      </c>
      <c r="AA3759">
        <f t="shared" si="293"/>
        <v>300</v>
      </c>
      <c r="AB3759">
        <f t="shared" si="294"/>
        <v>300</v>
      </c>
      <c r="AE3759" t="s">
        <v>43</v>
      </c>
      <c r="AF3759">
        <v>1</v>
      </c>
      <c r="AG3759">
        <v>3</v>
      </c>
      <c r="AH3759">
        <v>87</v>
      </c>
      <c r="AI3759">
        <v>9</v>
      </c>
      <c r="AJ3759">
        <v>7</v>
      </c>
      <c r="AK3759">
        <v>8</v>
      </c>
      <c r="AL3759">
        <v>9</v>
      </c>
      <c r="AM3759">
        <v>10</v>
      </c>
      <c r="AN3759">
        <v>8</v>
      </c>
    </row>
    <row r="3760" spans="1:40" x14ac:dyDescent="0.2">
      <c r="A3760" s="1">
        <v>10256375</v>
      </c>
      <c r="B3760" t="s">
        <v>3247</v>
      </c>
      <c r="C3760">
        <v>2013</v>
      </c>
      <c r="D3760" s="2" t="s">
        <v>5554</v>
      </c>
      <c r="E3760" s="3" t="str">
        <f t="shared" si="290"/>
        <v>6/19/2013</v>
      </c>
      <c r="F3760" s="4">
        <f t="shared" si="291"/>
        <v>1106</v>
      </c>
      <c r="G3760" s="4">
        <f t="shared" si="292"/>
        <v>3.0301369863013701</v>
      </c>
      <c r="H3760" s="1">
        <v>2458762</v>
      </c>
      <c r="I3760" t="s">
        <v>670</v>
      </c>
      <c r="J3760" t="s">
        <v>33</v>
      </c>
      <c r="K3760" t="s">
        <v>34</v>
      </c>
      <c r="L3760" s="1" t="s">
        <v>3248</v>
      </c>
      <c r="M3760" t="s">
        <v>35</v>
      </c>
      <c r="N3760">
        <v>52.373532231424697</v>
      </c>
      <c r="O3760">
        <v>4.86772278884205</v>
      </c>
      <c r="P3760" t="s">
        <v>36</v>
      </c>
      <c r="Q3760" t="s">
        <v>42</v>
      </c>
      <c r="R3760">
        <v>2</v>
      </c>
      <c r="S3760">
        <v>1</v>
      </c>
      <c r="T3760">
        <v>1</v>
      </c>
      <c r="U3760">
        <v>1</v>
      </c>
      <c r="V3760" t="s">
        <v>38</v>
      </c>
      <c r="W3760">
        <v>54</v>
      </c>
      <c r="X3760">
        <v>2</v>
      </c>
      <c r="Y3760">
        <v>0</v>
      </c>
      <c r="Z3760">
        <v>1</v>
      </c>
      <c r="AA3760">
        <f t="shared" si="293"/>
        <v>54</v>
      </c>
      <c r="AB3760">
        <f t="shared" si="294"/>
        <v>54</v>
      </c>
      <c r="AE3760" t="s">
        <v>46</v>
      </c>
      <c r="AF3760">
        <v>0.97</v>
      </c>
      <c r="AG3760">
        <v>26</v>
      </c>
      <c r="AH3760">
        <v>92</v>
      </c>
      <c r="AI3760">
        <v>9</v>
      </c>
      <c r="AJ3760">
        <v>9</v>
      </c>
      <c r="AK3760">
        <v>10</v>
      </c>
      <c r="AL3760">
        <v>9</v>
      </c>
      <c r="AM3760">
        <v>9</v>
      </c>
      <c r="AN3760">
        <v>9</v>
      </c>
    </row>
    <row r="3761" spans="1:40" x14ac:dyDescent="0.2">
      <c r="A3761" s="1">
        <v>10270816</v>
      </c>
      <c r="B3761" t="s">
        <v>948</v>
      </c>
      <c r="C3761">
        <v>2013</v>
      </c>
      <c r="D3761" s="2" t="s">
        <v>5554</v>
      </c>
      <c r="E3761" s="3" t="str">
        <f t="shared" si="290"/>
        <v>6/19/2013</v>
      </c>
      <c r="F3761" s="4">
        <f t="shared" si="291"/>
        <v>1106</v>
      </c>
      <c r="G3761" s="4">
        <f t="shared" si="292"/>
        <v>3.0301369863013701</v>
      </c>
      <c r="H3761" s="1">
        <v>3148992</v>
      </c>
      <c r="I3761" t="s">
        <v>41</v>
      </c>
      <c r="J3761" t="s">
        <v>33</v>
      </c>
      <c r="K3761" t="s">
        <v>34</v>
      </c>
      <c r="L3761" s="1" t="s">
        <v>3249</v>
      </c>
      <c r="M3761" t="s">
        <v>35</v>
      </c>
      <c r="N3761">
        <v>52.362026324682397</v>
      </c>
      <c r="O3761">
        <v>4.8499859805750702</v>
      </c>
      <c r="P3761" t="s">
        <v>56</v>
      </c>
      <c r="Q3761" t="s">
        <v>37</v>
      </c>
      <c r="R3761">
        <v>6</v>
      </c>
      <c r="S3761">
        <v>2</v>
      </c>
      <c r="T3761">
        <v>4</v>
      </c>
      <c r="U3761">
        <v>6</v>
      </c>
      <c r="V3761" t="s">
        <v>38</v>
      </c>
      <c r="W3761">
        <v>155</v>
      </c>
      <c r="X3761">
        <v>4</v>
      </c>
      <c r="Y3761">
        <v>15</v>
      </c>
      <c r="Z3761">
        <v>3</v>
      </c>
      <c r="AA3761">
        <f t="shared" si="293"/>
        <v>465</v>
      </c>
      <c r="AB3761">
        <f t="shared" si="294"/>
        <v>465</v>
      </c>
      <c r="AE3761" t="s">
        <v>46</v>
      </c>
      <c r="AF3761">
        <v>1</v>
      </c>
      <c r="AG3761">
        <v>2</v>
      </c>
      <c r="AH3761">
        <v>90</v>
      </c>
      <c r="AI3761">
        <v>10</v>
      </c>
      <c r="AJ3761">
        <v>8</v>
      </c>
      <c r="AK3761">
        <v>8</v>
      </c>
      <c r="AL3761">
        <v>10</v>
      </c>
      <c r="AM3761">
        <v>10</v>
      </c>
      <c r="AN3761">
        <v>9</v>
      </c>
    </row>
    <row r="3762" spans="1:40" x14ac:dyDescent="0.2">
      <c r="A3762" s="1">
        <v>10280207</v>
      </c>
      <c r="B3762" t="s">
        <v>948</v>
      </c>
      <c r="C3762">
        <v>2013</v>
      </c>
      <c r="D3762" s="2" t="s">
        <v>5554</v>
      </c>
      <c r="E3762" s="3" t="str">
        <f t="shared" si="290"/>
        <v>6/19/2013</v>
      </c>
      <c r="F3762" s="4">
        <f t="shared" si="291"/>
        <v>1106</v>
      </c>
      <c r="G3762" s="4">
        <f t="shared" si="292"/>
        <v>3.0301369863013701</v>
      </c>
      <c r="H3762" s="1">
        <v>5444942</v>
      </c>
      <c r="I3762" t="s">
        <v>54</v>
      </c>
      <c r="J3762" t="s">
        <v>33</v>
      </c>
      <c r="K3762" t="s">
        <v>34</v>
      </c>
      <c r="L3762" s="1">
        <v>1071</v>
      </c>
      <c r="M3762" t="s">
        <v>35</v>
      </c>
      <c r="N3762">
        <v>52.392461403790101</v>
      </c>
      <c r="O3762">
        <v>4.8790179359848604</v>
      </c>
      <c r="P3762" t="s">
        <v>36</v>
      </c>
      <c r="Q3762" t="s">
        <v>37</v>
      </c>
      <c r="R3762">
        <v>4</v>
      </c>
      <c r="S3762">
        <v>2.5</v>
      </c>
      <c r="T3762">
        <v>3</v>
      </c>
      <c r="U3762">
        <v>3</v>
      </c>
      <c r="V3762" t="s">
        <v>38</v>
      </c>
      <c r="W3762">
        <v>249</v>
      </c>
      <c r="X3762">
        <v>1</v>
      </c>
      <c r="Y3762">
        <v>0</v>
      </c>
      <c r="Z3762">
        <v>3</v>
      </c>
      <c r="AA3762">
        <f t="shared" si="293"/>
        <v>747</v>
      </c>
      <c r="AB3762">
        <f t="shared" si="294"/>
        <v>747</v>
      </c>
      <c r="AE3762" t="s">
        <v>46</v>
      </c>
      <c r="AF3762">
        <v>1</v>
      </c>
      <c r="AG3762">
        <v>0</v>
      </c>
    </row>
    <row r="3763" spans="1:40" x14ac:dyDescent="0.2">
      <c r="A3763" s="1">
        <v>10288515</v>
      </c>
      <c r="B3763" t="s">
        <v>948</v>
      </c>
      <c r="C3763">
        <v>2013</v>
      </c>
      <c r="D3763" s="2" t="s">
        <v>5554</v>
      </c>
      <c r="E3763" s="3" t="str">
        <f t="shared" si="290"/>
        <v>6/19/2013</v>
      </c>
      <c r="F3763" s="4">
        <f t="shared" si="291"/>
        <v>1106</v>
      </c>
      <c r="G3763" s="4">
        <f t="shared" si="292"/>
        <v>3.0301369863013701</v>
      </c>
      <c r="H3763" s="1">
        <v>4986014</v>
      </c>
      <c r="I3763" t="s">
        <v>45</v>
      </c>
      <c r="J3763" t="s">
        <v>33</v>
      </c>
      <c r="K3763" t="s">
        <v>34</v>
      </c>
      <c r="L3763" s="1" t="s">
        <v>3250</v>
      </c>
      <c r="M3763" t="s">
        <v>35</v>
      </c>
      <c r="N3763">
        <v>52.350674684024597</v>
      </c>
      <c r="O3763">
        <v>4.8482492958771397</v>
      </c>
      <c r="P3763" t="s">
        <v>36</v>
      </c>
      <c r="Q3763" t="s">
        <v>37</v>
      </c>
      <c r="R3763">
        <v>4</v>
      </c>
      <c r="S3763">
        <v>1</v>
      </c>
      <c r="T3763">
        <v>2</v>
      </c>
      <c r="U3763">
        <v>2</v>
      </c>
      <c r="V3763" t="s">
        <v>38</v>
      </c>
      <c r="W3763">
        <v>105</v>
      </c>
      <c r="X3763">
        <v>2</v>
      </c>
      <c r="Y3763">
        <v>20</v>
      </c>
      <c r="Z3763">
        <v>3</v>
      </c>
      <c r="AA3763">
        <f t="shared" si="293"/>
        <v>315</v>
      </c>
      <c r="AB3763">
        <f t="shared" si="294"/>
        <v>315</v>
      </c>
      <c r="AE3763" t="s">
        <v>46</v>
      </c>
      <c r="AF3763">
        <v>1</v>
      </c>
      <c r="AG3763">
        <v>1</v>
      </c>
      <c r="AH3763">
        <v>100</v>
      </c>
      <c r="AI3763">
        <v>10</v>
      </c>
      <c r="AJ3763">
        <v>10</v>
      </c>
      <c r="AK3763">
        <v>10</v>
      </c>
      <c r="AL3763">
        <v>10</v>
      </c>
      <c r="AM3763">
        <v>8</v>
      </c>
      <c r="AN3763">
        <v>10</v>
      </c>
    </row>
    <row r="3764" spans="1:40" x14ac:dyDescent="0.2">
      <c r="A3764" s="1">
        <v>10291138</v>
      </c>
      <c r="B3764" t="s">
        <v>948</v>
      </c>
      <c r="C3764">
        <v>2013</v>
      </c>
      <c r="D3764" s="2" t="s">
        <v>5554</v>
      </c>
      <c r="E3764" s="3" t="str">
        <f t="shared" si="290"/>
        <v>6/19/2013</v>
      </c>
      <c r="F3764" s="4">
        <f t="shared" si="291"/>
        <v>1106</v>
      </c>
      <c r="G3764" s="4">
        <f t="shared" si="292"/>
        <v>3.0301369863013701</v>
      </c>
      <c r="H3764" s="1">
        <v>5627167</v>
      </c>
      <c r="I3764" t="s">
        <v>54</v>
      </c>
      <c r="J3764" t="s">
        <v>33</v>
      </c>
      <c r="K3764" t="s">
        <v>34</v>
      </c>
      <c r="L3764" s="1">
        <v>1058</v>
      </c>
      <c r="M3764" t="s">
        <v>35</v>
      </c>
      <c r="N3764">
        <v>52.381283234880499</v>
      </c>
      <c r="O3764">
        <v>4.8274193687368898</v>
      </c>
      <c r="P3764" t="s">
        <v>36</v>
      </c>
      <c r="Q3764" t="s">
        <v>37</v>
      </c>
      <c r="R3764">
        <v>2</v>
      </c>
      <c r="S3764">
        <v>1</v>
      </c>
      <c r="T3764">
        <v>1</v>
      </c>
      <c r="U3764">
        <v>2</v>
      </c>
      <c r="V3764" t="s">
        <v>38</v>
      </c>
      <c r="W3764">
        <v>99</v>
      </c>
      <c r="X3764">
        <v>2</v>
      </c>
      <c r="Y3764">
        <v>20</v>
      </c>
      <c r="Z3764">
        <v>3</v>
      </c>
      <c r="AA3764">
        <f t="shared" si="293"/>
        <v>297</v>
      </c>
      <c r="AB3764">
        <f t="shared" si="294"/>
        <v>297</v>
      </c>
      <c r="AE3764" t="s">
        <v>46</v>
      </c>
      <c r="AF3764">
        <v>1</v>
      </c>
      <c r="AG3764">
        <v>0</v>
      </c>
    </row>
    <row r="3765" spans="1:40" x14ac:dyDescent="0.2">
      <c r="A3765" s="1">
        <v>10295098</v>
      </c>
      <c r="B3765" t="s">
        <v>948</v>
      </c>
      <c r="C3765">
        <v>2013</v>
      </c>
      <c r="D3765" s="2" t="s">
        <v>5554</v>
      </c>
      <c r="E3765" s="3" t="str">
        <f t="shared" si="290"/>
        <v>6/19/2013</v>
      </c>
      <c r="F3765" s="4">
        <f t="shared" si="291"/>
        <v>1106</v>
      </c>
      <c r="G3765" s="4">
        <f t="shared" si="292"/>
        <v>3.0301369863013701</v>
      </c>
      <c r="H3765" s="1">
        <v>5045275</v>
      </c>
      <c r="I3765" t="s">
        <v>50</v>
      </c>
      <c r="J3765" t="s">
        <v>33</v>
      </c>
      <c r="K3765" t="s">
        <v>34</v>
      </c>
      <c r="L3765" s="1" t="s">
        <v>3251</v>
      </c>
      <c r="M3765" t="s">
        <v>35</v>
      </c>
      <c r="N3765">
        <v>52.381592503083702</v>
      </c>
      <c r="O3765">
        <v>4.8269962262304196</v>
      </c>
      <c r="P3765" t="s">
        <v>36</v>
      </c>
      <c r="Q3765" t="s">
        <v>37</v>
      </c>
      <c r="R3765">
        <v>2</v>
      </c>
      <c r="S3765">
        <v>1</v>
      </c>
      <c r="T3765">
        <v>1</v>
      </c>
      <c r="U3765">
        <v>1</v>
      </c>
      <c r="V3765" t="s">
        <v>38</v>
      </c>
      <c r="W3765">
        <v>139</v>
      </c>
      <c r="X3765">
        <v>1</v>
      </c>
      <c r="Y3765">
        <v>0</v>
      </c>
      <c r="Z3765">
        <v>2</v>
      </c>
      <c r="AA3765">
        <f t="shared" si="293"/>
        <v>278</v>
      </c>
      <c r="AB3765">
        <f t="shared" si="294"/>
        <v>278</v>
      </c>
      <c r="AE3765" t="s">
        <v>46</v>
      </c>
      <c r="AF3765">
        <v>1</v>
      </c>
      <c r="AG3765">
        <v>7</v>
      </c>
      <c r="AH3765">
        <v>87</v>
      </c>
      <c r="AI3765">
        <v>9</v>
      </c>
      <c r="AJ3765">
        <v>8</v>
      </c>
      <c r="AK3765">
        <v>8</v>
      </c>
      <c r="AL3765">
        <v>9</v>
      </c>
      <c r="AM3765">
        <v>9</v>
      </c>
      <c r="AN3765">
        <v>8</v>
      </c>
    </row>
    <row r="3766" spans="1:40" x14ac:dyDescent="0.2">
      <c r="A3766" s="1">
        <v>10298106</v>
      </c>
      <c r="B3766" t="s">
        <v>948</v>
      </c>
      <c r="C3766">
        <v>2013</v>
      </c>
      <c r="D3766" s="2" t="s">
        <v>5554</v>
      </c>
      <c r="E3766" s="3" t="str">
        <f t="shared" si="290"/>
        <v>6/19/2013</v>
      </c>
      <c r="F3766" s="4">
        <f t="shared" si="291"/>
        <v>1106</v>
      </c>
      <c r="G3766" s="4">
        <f t="shared" si="292"/>
        <v>3.0301369863013701</v>
      </c>
      <c r="H3766" s="1">
        <v>5337110</v>
      </c>
      <c r="I3766" t="s">
        <v>45</v>
      </c>
      <c r="J3766" t="s">
        <v>33</v>
      </c>
      <c r="K3766" t="s">
        <v>34</v>
      </c>
      <c r="L3766" s="1" t="s">
        <v>612</v>
      </c>
      <c r="M3766" t="s">
        <v>35</v>
      </c>
      <c r="N3766">
        <v>52.376991600869196</v>
      </c>
      <c r="O3766">
        <v>4.8845113776620099</v>
      </c>
      <c r="P3766" t="s">
        <v>36</v>
      </c>
      <c r="Q3766" t="s">
        <v>37</v>
      </c>
      <c r="R3766">
        <v>2</v>
      </c>
      <c r="S3766">
        <v>1</v>
      </c>
      <c r="T3766">
        <v>1</v>
      </c>
      <c r="U3766">
        <v>1</v>
      </c>
      <c r="V3766" t="s">
        <v>38</v>
      </c>
      <c r="W3766">
        <v>119</v>
      </c>
      <c r="X3766">
        <v>1</v>
      </c>
      <c r="Y3766">
        <v>0</v>
      </c>
      <c r="Z3766">
        <v>3</v>
      </c>
      <c r="AA3766">
        <f t="shared" si="293"/>
        <v>357</v>
      </c>
      <c r="AB3766">
        <f t="shared" si="294"/>
        <v>357</v>
      </c>
      <c r="AE3766" t="s">
        <v>46</v>
      </c>
      <c r="AF3766">
        <v>1</v>
      </c>
      <c r="AG3766">
        <v>0</v>
      </c>
    </row>
    <row r="3767" spans="1:40" x14ac:dyDescent="0.2">
      <c r="A3767" s="1">
        <v>10299327</v>
      </c>
      <c r="B3767" t="s">
        <v>3252</v>
      </c>
      <c r="C3767">
        <v>2013</v>
      </c>
      <c r="D3767" s="2" t="s">
        <v>5554</v>
      </c>
      <c r="E3767" s="3" t="str">
        <f t="shared" si="290"/>
        <v>6/19/2013</v>
      </c>
      <c r="F3767" s="4">
        <f t="shared" si="291"/>
        <v>1106</v>
      </c>
      <c r="G3767" s="4">
        <f t="shared" si="292"/>
        <v>3.0301369863013701</v>
      </c>
      <c r="H3767" s="1">
        <v>2668102</v>
      </c>
      <c r="I3767" t="s">
        <v>45</v>
      </c>
      <c r="J3767" t="s">
        <v>33</v>
      </c>
      <c r="K3767" t="s">
        <v>34</v>
      </c>
      <c r="L3767" s="1" t="s">
        <v>3253</v>
      </c>
      <c r="M3767" t="s">
        <v>35</v>
      </c>
      <c r="N3767">
        <v>52.398221566206097</v>
      </c>
      <c r="O3767">
        <v>4.9144569450322404</v>
      </c>
      <c r="P3767" t="s">
        <v>36</v>
      </c>
      <c r="Q3767" t="s">
        <v>37</v>
      </c>
      <c r="R3767">
        <v>3</v>
      </c>
      <c r="S3767">
        <v>1</v>
      </c>
      <c r="T3767">
        <v>2</v>
      </c>
      <c r="U3767">
        <v>1</v>
      </c>
      <c r="V3767" t="s">
        <v>38</v>
      </c>
      <c r="W3767">
        <v>100</v>
      </c>
      <c r="X3767">
        <v>1</v>
      </c>
      <c r="Y3767">
        <v>0</v>
      </c>
      <c r="Z3767">
        <v>2</v>
      </c>
      <c r="AA3767">
        <f t="shared" si="293"/>
        <v>200</v>
      </c>
      <c r="AB3767">
        <f t="shared" si="294"/>
        <v>200</v>
      </c>
      <c r="AE3767" t="s">
        <v>43</v>
      </c>
      <c r="AF3767">
        <v>1</v>
      </c>
      <c r="AG3767">
        <v>6</v>
      </c>
      <c r="AH3767">
        <v>100</v>
      </c>
      <c r="AI3767">
        <v>9</v>
      </c>
      <c r="AJ3767">
        <v>10</v>
      </c>
      <c r="AK3767">
        <v>10</v>
      </c>
      <c r="AL3767">
        <v>10</v>
      </c>
      <c r="AM3767">
        <v>9</v>
      </c>
      <c r="AN3767">
        <v>9</v>
      </c>
    </row>
    <row r="3768" spans="1:40" x14ac:dyDescent="0.2">
      <c r="A3768" s="1">
        <v>10303130</v>
      </c>
      <c r="B3768" t="s">
        <v>426</v>
      </c>
      <c r="C3768">
        <v>2013</v>
      </c>
      <c r="D3768" s="2" t="s">
        <v>5554</v>
      </c>
      <c r="E3768" s="3" t="str">
        <f t="shared" si="290"/>
        <v>6/19/2013</v>
      </c>
      <c r="F3768" s="4">
        <f t="shared" si="291"/>
        <v>1106</v>
      </c>
      <c r="G3768" s="4">
        <f t="shared" si="292"/>
        <v>3.0301369863013701</v>
      </c>
      <c r="H3768" s="1">
        <v>1287995</v>
      </c>
      <c r="I3768" t="s">
        <v>50</v>
      </c>
      <c r="J3768" t="s">
        <v>33</v>
      </c>
      <c r="K3768" t="s">
        <v>34</v>
      </c>
      <c r="L3768" s="1" t="s">
        <v>1385</v>
      </c>
      <c r="M3768" t="s">
        <v>35</v>
      </c>
      <c r="N3768">
        <v>52.3671451161308</v>
      </c>
      <c r="O3768">
        <v>4.8812349423999999</v>
      </c>
      <c r="P3768" t="s">
        <v>36</v>
      </c>
      <c r="Q3768" t="s">
        <v>37</v>
      </c>
      <c r="R3768">
        <v>2</v>
      </c>
      <c r="S3768">
        <v>1</v>
      </c>
      <c r="T3768">
        <v>1</v>
      </c>
      <c r="U3768">
        <v>1</v>
      </c>
      <c r="V3768" t="s">
        <v>38</v>
      </c>
      <c r="W3768">
        <v>125</v>
      </c>
      <c r="X3768">
        <v>1</v>
      </c>
      <c r="Y3768">
        <v>0</v>
      </c>
      <c r="Z3768">
        <v>4</v>
      </c>
      <c r="AA3768">
        <f t="shared" si="293"/>
        <v>500</v>
      </c>
      <c r="AB3768">
        <f t="shared" si="294"/>
        <v>500</v>
      </c>
      <c r="AE3768" t="s">
        <v>46</v>
      </c>
      <c r="AF3768">
        <v>1</v>
      </c>
      <c r="AG3768">
        <v>90</v>
      </c>
      <c r="AH3768">
        <v>97</v>
      </c>
      <c r="AI3768">
        <v>10</v>
      </c>
      <c r="AJ3768">
        <v>10</v>
      </c>
      <c r="AK3768">
        <v>10</v>
      </c>
      <c r="AL3768">
        <v>10</v>
      </c>
      <c r="AM3768">
        <v>10</v>
      </c>
      <c r="AN3768">
        <v>10</v>
      </c>
    </row>
    <row r="3769" spans="1:40" x14ac:dyDescent="0.2">
      <c r="A3769" s="1">
        <v>10307734</v>
      </c>
      <c r="B3769" t="s">
        <v>224</v>
      </c>
      <c r="C3769">
        <v>2013</v>
      </c>
      <c r="D3769" s="2" t="s">
        <v>5554</v>
      </c>
      <c r="E3769" s="3" t="str">
        <f t="shared" si="290"/>
        <v>6/19/2013</v>
      </c>
      <c r="F3769" s="4">
        <f t="shared" si="291"/>
        <v>1106</v>
      </c>
      <c r="G3769" s="4">
        <f t="shared" si="292"/>
        <v>3.0301369863013701</v>
      </c>
      <c r="H3769" s="1">
        <v>3351280</v>
      </c>
      <c r="I3769" t="s">
        <v>32</v>
      </c>
      <c r="J3769" t="s">
        <v>33</v>
      </c>
      <c r="K3769" t="s">
        <v>34</v>
      </c>
      <c r="L3769" s="1" t="s">
        <v>184</v>
      </c>
      <c r="M3769" t="s">
        <v>35</v>
      </c>
      <c r="N3769">
        <v>52.373040894765403</v>
      </c>
      <c r="O3769">
        <v>4.8817756500561797</v>
      </c>
      <c r="P3769" t="s">
        <v>36</v>
      </c>
      <c r="Q3769" t="s">
        <v>37</v>
      </c>
      <c r="R3769">
        <v>2</v>
      </c>
      <c r="S3769">
        <v>1</v>
      </c>
      <c r="T3769">
        <v>1</v>
      </c>
      <c r="U3769">
        <v>1</v>
      </c>
      <c r="V3769" t="s">
        <v>38</v>
      </c>
      <c r="W3769">
        <v>100</v>
      </c>
      <c r="X3769">
        <v>1</v>
      </c>
      <c r="Y3769">
        <v>0</v>
      </c>
      <c r="Z3769">
        <v>2</v>
      </c>
      <c r="AA3769">
        <f t="shared" si="293"/>
        <v>200</v>
      </c>
      <c r="AB3769">
        <f t="shared" si="294"/>
        <v>200</v>
      </c>
      <c r="AE3769" t="s">
        <v>39</v>
      </c>
      <c r="AF3769">
        <v>0.81</v>
      </c>
      <c r="AG3769">
        <v>2</v>
      </c>
      <c r="AH3769">
        <v>100</v>
      </c>
      <c r="AI3769">
        <v>10</v>
      </c>
      <c r="AJ3769">
        <v>10</v>
      </c>
      <c r="AK3769">
        <v>10</v>
      </c>
      <c r="AL3769">
        <v>10</v>
      </c>
      <c r="AM3769">
        <v>10</v>
      </c>
      <c r="AN3769">
        <v>10</v>
      </c>
    </row>
    <row r="3770" spans="1:40" x14ac:dyDescent="0.2">
      <c r="A3770" s="1">
        <v>10308497</v>
      </c>
      <c r="B3770" t="s">
        <v>439</v>
      </c>
      <c r="C3770">
        <v>2013</v>
      </c>
      <c r="D3770" s="2" t="s">
        <v>5273</v>
      </c>
      <c r="E3770" s="3" t="str">
        <f t="shared" si="290"/>
        <v>6/20/2013</v>
      </c>
      <c r="F3770" s="4">
        <f t="shared" si="291"/>
        <v>1105</v>
      </c>
      <c r="G3770" s="4">
        <f t="shared" si="292"/>
        <v>3.0273972602739727</v>
      </c>
      <c r="H3770" s="1">
        <v>1289614</v>
      </c>
      <c r="I3770" t="s">
        <v>159</v>
      </c>
      <c r="J3770" t="s">
        <v>33</v>
      </c>
      <c r="K3770" t="s">
        <v>34</v>
      </c>
      <c r="L3770" s="1" t="s">
        <v>3254</v>
      </c>
      <c r="M3770" t="s">
        <v>35</v>
      </c>
      <c r="N3770">
        <v>52.369172849333403</v>
      </c>
      <c r="O3770">
        <v>4.9198183630385204</v>
      </c>
      <c r="P3770" t="s">
        <v>36</v>
      </c>
      <c r="Q3770" t="s">
        <v>37</v>
      </c>
      <c r="R3770">
        <v>4</v>
      </c>
      <c r="S3770">
        <v>1</v>
      </c>
      <c r="T3770">
        <v>2</v>
      </c>
      <c r="U3770">
        <v>4</v>
      </c>
      <c r="V3770" t="s">
        <v>38</v>
      </c>
      <c r="W3770">
        <v>135</v>
      </c>
      <c r="X3770">
        <v>1</v>
      </c>
      <c r="Y3770">
        <v>0</v>
      </c>
      <c r="Z3770">
        <v>1</v>
      </c>
      <c r="AA3770">
        <f t="shared" si="293"/>
        <v>135</v>
      </c>
      <c r="AB3770">
        <f t="shared" si="294"/>
        <v>135</v>
      </c>
      <c r="AE3770" t="s">
        <v>39</v>
      </c>
      <c r="AF3770">
        <v>0.56000000000000005</v>
      </c>
      <c r="AG3770">
        <v>30</v>
      </c>
      <c r="AH3770">
        <v>97</v>
      </c>
      <c r="AI3770">
        <v>10</v>
      </c>
      <c r="AJ3770">
        <v>10</v>
      </c>
      <c r="AK3770">
        <v>10</v>
      </c>
      <c r="AL3770">
        <v>10</v>
      </c>
      <c r="AM3770">
        <v>10</v>
      </c>
      <c r="AN3770">
        <v>10</v>
      </c>
    </row>
    <row r="3771" spans="1:40" x14ac:dyDescent="0.2">
      <c r="A3771" s="1">
        <v>10309261</v>
      </c>
      <c r="B3771" t="s">
        <v>3088</v>
      </c>
      <c r="C3771">
        <v>2013</v>
      </c>
      <c r="D3771" s="2" t="s">
        <v>5273</v>
      </c>
      <c r="E3771" s="3" t="str">
        <f t="shared" si="290"/>
        <v>6/20/2013</v>
      </c>
      <c r="F3771" s="4">
        <f t="shared" si="291"/>
        <v>1105</v>
      </c>
      <c r="G3771" s="4">
        <f t="shared" si="292"/>
        <v>3.0273972602739727</v>
      </c>
      <c r="H3771" s="1">
        <v>4439087</v>
      </c>
      <c r="I3771" t="s">
        <v>32</v>
      </c>
      <c r="J3771" t="s">
        <v>33</v>
      </c>
      <c r="K3771" t="s">
        <v>34</v>
      </c>
      <c r="L3771" s="1">
        <v>1051</v>
      </c>
      <c r="M3771" t="s">
        <v>35</v>
      </c>
      <c r="N3771">
        <v>52.385314683867797</v>
      </c>
      <c r="O3771">
        <v>4.9279138446202397</v>
      </c>
      <c r="P3771" t="s">
        <v>36</v>
      </c>
      <c r="Q3771" t="s">
        <v>37</v>
      </c>
      <c r="R3771">
        <v>2</v>
      </c>
      <c r="S3771">
        <v>1</v>
      </c>
      <c r="T3771">
        <v>1</v>
      </c>
      <c r="U3771">
        <v>1</v>
      </c>
      <c r="V3771" t="s">
        <v>38</v>
      </c>
      <c r="W3771">
        <v>89</v>
      </c>
      <c r="X3771">
        <v>1</v>
      </c>
      <c r="Y3771">
        <v>0</v>
      </c>
      <c r="Z3771">
        <v>2</v>
      </c>
      <c r="AA3771">
        <f t="shared" si="293"/>
        <v>178</v>
      </c>
      <c r="AB3771">
        <f t="shared" si="294"/>
        <v>178</v>
      </c>
      <c r="AE3771" t="s">
        <v>39</v>
      </c>
      <c r="AF3771">
        <v>0.8</v>
      </c>
      <c r="AG3771">
        <v>2</v>
      </c>
      <c r="AH3771">
        <v>100</v>
      </c>
      <c r="AI3771">
        <v>10</v>
      </c>
      <c r="AJ3771">
        <v>10</v>
      </c>
      <c r="AK3771">
        <v>10</v>
      </c>
      <c r="AL3771">
        <v>10</v>
      </c>
      <c r="AM3771">
        <v>9</v>
      </c>
      <c r="AN3771">
        <v>9</v>
      </c>
    </row>
    <row r="3772" spans="1:40" x14ac:dyDescent="0.2">
      <c r="A3772" s="1">
        <v>10312977</v>
      </c>
      <c r="B3772" t="s">
        <v>484</v>
      </c>
      <c r="C3772">
        <v>2013</v>
      </c>
      <c r="D3772" s="2" t="s">
        <v>5273</v>
      </c>
      <c r="E3772" s="3" t="str">
        <f t="shared" si="290"/>
        <v>6/20/2013</v>
      </c>
      <c r="F3772" s="4">
        <f t="shared" si="291"/>
        <v>1105</v>
      </c>
      <c r="G3772" s="4">
        <f t="shared" si="292"/>
        <v>3.0273972602739727</v>
      </c>
      <c r="H3772" s="1">
        <v>1291270</v>
      </c>
      <c r="I3772" t="s">
        <v>58</v>
      </c>
      <c r="J3772" t="s">
        <v>33</v>
      </c>
      <c r="K3772" t="s">
        <v>34</v>
      </c>
      <c r="L3772" s="1" t="s">
        <v>3255</v>
      </c>
      <c r="M3772" t="s">
        <v>35</v>
      </c>
      <c r="N3772">
        <v>52.385444871697104</v>
      </c>
      <c r="O3772">
        <v>4.9289262921659001</v>
      </c>
      <c r="P3772" t="s">
        <v>36</v>
      </c>
      <c r="Q3772" t="s">
        <v>37</v>
      </c>
      <c r="R3772">
        <v>2</v>
      </c>
      <c r="S3772">
        <v>1</v>
      </c>
      <c r="T3772">
        <v>1</v>
      </c>
      <c r="U3772">
        <v>1</v>
      </c>
      <c r="V3772" t="s">
        <v>38</v>
      </c>
      <c r="W3772">
        <v>110</v>
      </c>
      <c r="X3772">
        <v>2</v>
      </c>
      <c r="Y3772">
        <v>25</v>
      </c>
      <c r="Z3772">
        <v>2</v>
      </c>
      <c r="AA3772">
        <f t="shared" si="293"/>
        <v>220</v>
      </c>
      <c r="AB3772">
        <f t="shared" si="294"/>
        <v>220</v>
      </c>
      <c r="AE3772" t="s">
        <v>39</v>
      </c>
      <c r="AF3772">
        <v>0.79</v>
      </c>
      <c r="AG3772">
        <v>18</v>
      </c>
      <c r="AH3772">
        <v>84</v>
      </c>
      <c r="AI3772">
        <v>9</v>
      </c>
      <c r="AJ3772">
        <v>8</v>
      </c>
      <c r="AK3772">
        <v>9</v>
      </c>
      <c r="AL3772">
        <v>9</v>
      </c>
      <c r="AM3772">
        <v>9</v>
      </c>
      <c r="AN3772">
        <v>8</v>
      </c>
    </row>
    <row r="3773" spans="1:40" x14ac:dyDescent="0.2">
      <c r="A3773" s="1">
        <v>10316621</v>
      </c>
      <c r="B3773" t="s">
        <v>3256</v>
      </c>
      <c r="C3773">
        <v>2013</v>
      </c>
      <c r="D3773" s="2" t="s">
        <v>5273</v>
      </c>
      <c r="E3773" s="3" t="str">
        <f t="shared" si="290"/>
        <v>6/20/2013</v>
      </c>
      <c r="F3773" s="4">
        <f t="shared" si="291"/>
        <v>1105</v>
      </c>
      <c r="G3773" s="4">
        <f t="shared" si="292"/>
        <v>3.0273972602739727</v>
      </c>
      <c r="H3773" s="1">
        <v>1291925</v>
      </c>
      <c r="I3773" t="s">
        <v>48</v>
      </c>
      <c r="J3773" t="s">
        <v>33</v>
      </c>
      <c r="K3773" t="s">
        <v>34</v>
      </c>
      <c r="L3773" s="1" t="s">
        <v>3257</v>
      </c>
      <c r="M3773" t="s">
        <v>35</v>
      </c>
      <c r="N3773">
        <v>52.375696308640201</v>
      </c>
      <c r="O3773">
        <v>4.87670560845471</v>
      </c>
      <c r="P3773" t="s">
        <v>36</v>
      </c>
      <c r="Q3773" t="s">
        <v>37</v>
      </c>
      <c r="R3773">
        <v>4</v>
      </c>
      <c r="S3773">
        <v>1</v>
      </c>
      <c r="T3773">
        <v>2</v>
      </c>
      <c r="U3773">
        <v>4</v>
      </c>
      <c r="V3773" t="s">
        <v>38</v>
      </c>
      <c r="W3773">
        <v>240</v>
      </c>
      <c r="X3773">
        <v>4</v>
      </c>
      <c r="Y3773">
        <v>60</v>
      </c>
      <c r="Z3773">
        <v>2</v>
      </c>
      <c r="AA3773">
        <f t="shared" si="293"/>
        <v>480</v>
      </c>
      <c r="AB3773">
        <f t="shared" si="294"/>
        <v>480</v>
      </c>
      <c r="AE3773" t="s">
        <v>43</v>
      </c>
      <c r="AF3773">
        <v>1</v>
      </c>
      <c r="AG3773">
        <v>14</v>
      </c>
      <c r="AH3773">
        <v>92</v>
      </c>
      <c r="AI3773">
        <v>9</v>
      </c>
      <c r="AJ3773">
        <v>9</v>
      </c>
      <c r="AK3773">
        <v>9</v>
      </c>
      <c r="AL3773">
        <v>9</v>
      </c>
      <c r="AM3773">
        <v>9</v>
      </c>
      <c r="AN3773">
        <v>9</v>
      </c>
    </row>
    <row r="3774" spans="1:40" x14ac:dyDescent="0.2">
      <c r="A3774" s="1">
        <v>10319898</v>
      </c>
      <c r="B3774" t="s">
        <v>3256</v>
      </c>
      <c r="C3774">
        <v>2013</v>
      </c>
      <c r="D3774" s="2" t="s">
        <v>5273</v>
      </c>
      <c r="E3774" s="3" t="str">
        <f t="shared" si="290"/>
        <v>6/20/2013</v>
      </c>
      <c r="F3774" s="4">
        <f t="shared" si="291"/>
        <v>1105</v>
      </c>
      <c r="G3774" s="4">
        <f t="shared" si="292"/>
        <v>3.0273972602739727</v>
      </c>
      <c r="H3774" s="1">
        <v>1291706</v>
      </c>
      <c r="I3774" t="s">
        <v>48</v>
      </c>
      <c r="J3774" t="s">
        <v>33</v>
      </c>
      <c r="K3774" t="s">
        <v>34</v>
      </c>
      <c r="L3774" s="1" t="s">
        <v>3257</v>
      </c>
      <c r="M3774" t="s">
        <v>35</v>
      </c>
      <c r="N3774">
        <v>52.370065409106601</v>
      </c>
      <c r="O3774">
        <v>4.8702314750116402</v>
      </c>
      <c r="P3774" t="s">
        <v>36</v>
      </c>
      <c r="Q3774" t="s">
        <v>37</v>
      </c>
      <c r="R3774">
        <v>4</v>
      </c>
      <c r="S3774">
        <v>1</v>
      </c>
      <c r="T3774">
        <v>2</v>
      </c>
      <c r="U3774">
        <v>4</v>
      </c>
      <c r="V3774" t="s">
        <v>38</v>
      </c>
      <c r="W3774">
        <v>240</v>
      </c>
      <c r="X3774">
        <v>4</v>
      </c>
      <c r="Y3774">
        <v>60</v>
      </c>
      <c r="Z3774">
        <v>2</v>
      </c>
      <c r="AA3774">
        <f t="shared" si="293"/>
        <v>480</v>
      </c>
      <c r="AB3774">
        <f t="shared" si="294"/>
        <v>480</v>
      </c>
      <c r="AE3774" t="s">
        <v>43</v>
      </c>
      <c r="AF3774">
        <v>1</v>
      </c>
      <c r="AG3774">
        <v>12</v>
      </c>
      <c r="AH3774">
        <v>100</v>
      </c>
      <c r="AI3774">
        <v>10</v>
      </c>
      <c r="AJ3774">
        <v>10</v>
      </c>
      <c r="AK3774">
        <v>10</v>
      </c>
      <c r="AL3774">
        <v>10</v>
      </c>
      <c r="AM3774">
        <v>10</v>
      </c>
      <c r="AN3774">
        <v>9</v>
      </c>
    </row>
    <row r="3775" spans="1:40" x14ac:dyDescent="0.2">
      <c r="A3775" s="1">
        <v>10321036</v>
      </c>
      <c r="B3775" t="s">
        <v>816</v>
      </c>
      <c r="C3775">
        <v>2013</v>
      </c>
      <c r="D3775" s="2" t="s">
        <v>5273</v>
      </c>
      <c r="E3775" s="3" t="str">
        <f t="shared" si="290"/>
        <v>6/20/2013</v>
      </c>
      <c r="F3775" s="4">
        <f t="shared" si="291"/>
        <v>1105</v>
      </c>
      <c r="G3775" s="4">
        <f t="shared" si="292"/>
        <v>3.0273972602739727</v>
      </c>
      <c r="H3775" s="1">
        <v>2708982</v>
      </c>
      <c r="I3775" t="s">
        <v>41</v>
      </c>
      <c r="J3775" t="s">
        <v>33</v>
      </c>
      <c r="K3775" t="s">
        <v>34</v>
      </c>
      <c r="L3775" s="1" t="s">
        <v>3258</v>
      </c>
      <c r="M3775" t="s">
        <v>35</v>
      </c>
      <c r="N3775">
        <v>52.370940815895601</v>
      </c>
      <c r="O3775">
        <v>4.8547382668235004</v>
      </c>
      <c r="P3775" t="s">
        <v>36</v>
      </c>
      <c r="Q3775" t="s">
        <v>37</v>
      </c>
      <c r="R3775">
        <v>6</v>
      </c>
      <c r="S3775">
        <v>2</v>
      </c>
      <c r="T3775">
        <v>3</v>
      </c>
      <c r="U3775">
        <v>6</v>
      </c>
      <c r="V3775" t="s">
        <v>38</v>
      </c>
      <c r="W3775">
        <v>240</v>
      </c>
      <c r="X3775">
        <v>4</v>
      </c>
      <c r="Y3775">
        <v>20</v>
      </c>
      <c r="Z3775">
        <v>3</v>
      </c>
      <c r="AA3775">
        <f t="shared" si="293"/>
        <v>720</v>
      </c>
      <c r="AB3775">
        <f t="shared" si="294"/>
        <v>720</v>
      </c>
      <c r="AE3775" t="s">
        <v>39</v>
      </c>
      <c r="AF3775">
        <v>1</v>
      </c>
      <c r="AG3775">
        <v>3</v>
      </c>
      <c r="AH3775">
        <v>100</v>
      </c>
      <c r="AI3775">
        <v>9</v>
      </c>
      <c r="AJ3775">
        <v>10</v>
      </c>
      <c r="AK3775">
        <v>10</v>
      </c>
      <c r="AL3775">
        <v>10</v>
      </c>
      <c r="AM3775">
        <v>9</v>
      </c>
      <c r="AN3775">
        <v>10</v>
      </c>
    </row>
    <row r="3776" spans="1:40" x14ac:dyDescent="0.2">
      <c r="A3776" s="1">
        <v>10321463</v>
      </c>
      <c r="B3776" t="s">
        <v>232</v>
      </c>
      <c r="C3776">
        <v>2013</v>
      </c>
      <c r="D3776" s="2" t="s">
        <v>5411</v>
      </c>
      <c r="E3776" s="3" t="str">
        <f t="shared" si="290"/>
        <v>6/21/2013</v>
      </c>
      <c r="F3776" s="4">
        <f t="shared" si="291"/>
        <v>1104</v>
      </c>
      <c r="G3776" s="4">
        <f t="shared" si="292"/>
        <v>3.0246575342465754</v>
      </c>
      <c r="H3776" s="1">
        <v>1292856</v>
      </c>
      <c r="I3776" t="s">
        <v>50</v>
      </c>
      <c r="J3776" t="s">
        <v>33</v>
      </c>
      <c r="K3776" t="s">
        <v>34</v>
      </c>
      <c r="L3776" s="1" t="s">
        <v>3259</v>
      </c>
      <c r="M3776" t="s">
        <v>35</v>
      </c>
      <c r="N3776">
        <v>52.375948781289402</v>
      </c>
      <c r="O3776">
        <v>4.89395583900526</v>
      </c>
      <c r="P3776" t="s">
        <v>36</v>
      </c>
      <c r="Q3776" t="s">
        <v>37</v>
      </c>
      <c r="R3776">
        <v>3</v>
      </c>
      <c r="S3776">
        <v>1</v>
      </c>
      <c r="T3776">
        <v>1</v>
      </c>
      <c r="U3776">
        <v>1</v>
      </c>
      <c r="V3776" t="s">
        <v>38</v>
      </c>
      <c r="W3776">
        <v>130</v>
      </c>
      <c r="X3776">
        <v>1</v>
      </c>
      <c r="Y3776">
        <v>0</v>
      </c>
      <c r="Z3776">
        <v>1</v>
      </c>
      <c r="AA3776">
        <f t="shared" si="293"/>
        <v>130</v>
      </c>
      <c r="AB3776">
        <f t="shared" si="294"/>
        <v>130</v>
      </c>
      <c r="AE3776" t="s">
        <v>43</v>
      </c>
      <c r="AF3776">
        <v>1</v>
      </c>
      <c r="AG3776">
        <v>7</v>
      </c>
      <c r="AH3776">
        <v>94</v>
      </c>
      <c r="AI3776">
        <v>10</v>
      </c>
      <c r="AJ3776">
        <v>9</v>
      </c>
      <c r="AK3776">
        <v>10</v>
      </c>
      <c r="AL3776">
        <v>10</v>
      </c>
      <c r="AM3776">
        <v>10</v>
      </c>
      <c r="AN3776">
        <v>9</v>
      </c>
    </row>
    <row r="3777" spans="1:40" x14ac:dyDescent="0.2">
      <c r="A3777" s="1">
        <v>10325532</v>
      </c>
      <c r="B3777" t="s">
        <v>2877</v>
      </c>
      <c r="C3777">
        <v>2013</v>
      </c>
      <c r="D3777" s="2" t="s">
        <v>5411</v>
      </c>
      <c r="E3777" s="3" t="str">
        <f t="shared" si="290"/>
        <v>6/21/2013</v>
      </c>
      <c r="F3777" s="4">
        <f t="shared" si="291"/>
        <v>1104</v>
      </c>
      <c r="G3777" s="4">
        <f t="shared" si="292"/>
        <v>3.0246575342465754</v>
      </c>
      <c r="H3777" s="1">
        <v>1501153</v>
      </c>
      <c r="I3777" t="s">
        <v>32</v>
      </c>
      <c r="J3777" t="s">
        <v>33</v>
      </c>
      <c r="K3777" t="s">
        <v>34</v>
      </c>
      <c r="M3777" t="s">
        <v>35</v>
      </c>
      <c r="N3777">
        <v>52.359269272211698</v>
      </c>
      <c r="O3777">
        <v>4.8946286166704196</v>
      </c>
      <c r="P3777" t="s">
        <v>36</v>
      </c>
      <c r="Q3777" t="s">
        <v>37</v>
      </c>
      <c r="R3777">
        <v>4</v>
      </c>
      <c r="S3777">
        <v>1</v>
      </c>
      <c r="T3777">
        <v>2</v>
      </c>
      <c r="U3777">
        <v>2</v>
      </c>
      <c r="V3777" t="s">
        <v>38</v>
      </c>
      <c r="W3777">
        <v>125</v>
      </c>
      <c r="X3777">
        <v>4</v>
      </c>
      <c r="Y3777">
        <v>35</v>
      </c>
      <c r="Z3777">
        <v>2</v>
      </c>
      <c r="AA3777">
        <f t="shared" si="293"/>
        <v>250</v>
      </c>
      <c r="AB3777">
        <f t="shared" si="294"/>
        <v>250</v>
      </c>
      <c r="AE3777" t="s">
        <v>39</v>
      </c>
      <c r="AF3777">
        <v>1</v>
      </c>
      <c r="AG3777">
        <v>19</v>
      </c>
      <c r="AH3777">
        <v>83</v>
      </c>
      <c r="AI3777">
        <v>9</v>
      </c>
      <c r="AJ3777">
        <v>7</v>
      </c>
      <c r="AK3777">
        <v>9</v>
      </c>
      <c r="AL3777">
        <v>9</v>
      </c>
      <c r="AM3777">
        <v>9</v>
      </c>
      <c r="AN3777">
        <v>8</v>
      </c>
    </row>
    <row r="3778" spans="1:40" x14ac:dyDescent="0.2">
      <c r="A3778" s="1">
        <v>10328619</v>
      </c>
      <c r="B3778" t="s">
        <v>3260</v>
      </c>
      <c r="C3778">
        <v>2013</v>
      </c>
      <c r="D3778" s="2" t="s">
        <v>5411</v>
      </c>
      <c r="E3778" s="3" t="str">
        <f t="shared" si="290"/>
        <v>6/21/2013</v>
      </c>
      <c r="F3778" s="4">
        <f t="shared" si="291"/>
        <v>1104</v>
      </c>
      <c r="G3778" s="4">
        <f t="shared" si="292"/>
        <v>3.0246575342465754</v>
      </c>
      <c r="H3778" s="1">
        <v>1294751</v>
      </c>
      <c r="I3778" t="s">
        <v>45</v>
      </c>
      <c r="J3778" t="s">
        <v>33</v>
      </c>
      <c r="K3778" t="s">
        <v>34</v>
      </c>
      <c r="L3778" s="1" t="s">
        <v>3261</v>
      </c>
      <c r="M3778" t="s">
        <v>35</v>
      </c>
      <c r="N3778">
        <v>52.367279322593497</v>
      </c>
      <c r="O3778">
        <v>4.8828586308246198</v>
      </c>
      <c r="P3778" t="s">
        <v>36</v>
      </c>
      <c r="Q3778" t="s">
        <v>37</v>
      </c>
      <c r="R3778">
        <v>4</v>
      </c>
      <c r="S3778">
        <v>1</v>
      </c>
      <c r="T3778">
        <v>2</v>
      </c>
      <c r="U3778">
        <v>3</v>
      </c>
      <c r="V3778" t="s">
        <v>38</v>
      </c>
      <c r="W3778">
        <v>99</v>
      </c>
      <c r="X3778">
        <v>2</v>
      </c>
      <c r="Y3778">
        <v>42</v>
      </c>
      <c r="Z3778">
        <v>5</v>
      </c>
      <c r="AA3778">
        <f t="shared" si="293"/>
        <v>495</v>
      </c>
      <c r="AB3778">
        <f t="shared" si="294"/>
        <v>495</v>
      </c>
      <c r="AE3778" t="s">
        <v>46</v>
      </c>
      <c r="AF3778">
        <v>1</v>
      </c>
      <c r="AG3778">
        <v>6</v>
      </c>
      <c r="AH3778">
        <v>97</v>
      </c>
      <c r="AI3778">
        <v>9</v>
      </c>
      <c r="AJ3778">
        <v>9</v>
      </c>
      <c r="AK3778">
        <v>10</v>
      </c>
      <c r="AL3778">
        <v>10</v>
      </c>
      <c r="AM3778">
        <v>9</v>
      </c>
      <c r="AN3778">
        <v>9</v>
      </c>
    </row>
    <row r="3779" spans="1:40" x14ac:dyDescent="0.2">
      <c r="A3779" s="1">
        <v>10328790</v>
      </c>
      <c r="B3779" t="s">
        <v>3262</v>
      </c>
      <c r="C3779">
        <v>2013</v>
      </c>
      <c r="D3779" s="2" t="s">
        <v>5412</v>
      </c>
      <c r="E3779" s="3" t="str">
        <f t="shared" ref="E3779:E3842" si="295">D3779 &amp; "/" &amp; C3779</f>
        <v>6/22/2013</v>
      </c>
      <c r="F3779" s="4">
        <f t="shared" ref="F3779:F3842" si="296">$F$1-E3779</f>
        <v>1103</v>
      </c>
      <c r="G3779" s="4">
        <f t="shared" ref="G3779:G3842" si="297">F3779/365</f>
        <v>3.021917808219178</v>
      </c>
      <c r="H3779" s="1">
        <v>1296127</v>
      </c>
      <c r="I3779" t="s">
        <v>32</v>
      </c>
      <c r="J3779" t="s">
        <v>33</v>
      </c>
      <c r="K3779" t="s">
        <v>34</v>
      </c>
      <c r="L3779" s="1" t="s">
        <v>2941</v>
      </c>
      <c r="M3779" t="s">
        <v>35</v>
      </c>
      <c r="N3779">
        <v>52.352132116097998</v>
      </c>
      <c r="O3779">
        <v>4.8879344034313004</v>
      </c>
      <c r="P3779" t="s">
        <v>36</v>
      </c>
      <c r="Q3779" t="s">
        <v>42</v>
      </c>
      <c r="R3779">
        <v>3</v>
      </c>
      <c r="S3779">
        <v>1</v>
      </c>
      <c r="T3779">
        <v>1</v>
      </c>
      <c r="U3779">
        <v>1</v>
      </c>
      <c r="V3779" t="s">
        <v>38</v>
      </c>
      <c r="W3779">
        <v>70</v>
      </c>
      <c r="X3779">
        <v>2</v>
      </c>
      <c r="Y3779">
        <v>10</v>
      </c>
      <c r="Z3779">
        <v>2</v>
      </c>
      <c r="AA3779">
        <f t="shared" ref="AA3779:AA3842" si="298">W3779*Z3779</f>
        <v>140</v>
      </c>
      <c r="AB3779">
        <f t="shared" ref="AB3779:AB3842" si="299">IF(X3779&gt;R3779,AA3779+Y3779,AA3779)</f>
        <v>140</v>
      </c>
      <c r="AE3779" t="s">
        <v>46</v>
      </c>
      <c r="AF3779">
        <v>0.7</v>
      </c>
      <c r="AG3779">
        <v>3</v>
      </c>
      <c r="AH3779">
        <v>87</v>
      </c>
      <c r="AI3779">
        <v>7</v>
      </c>
      <c r="AJ3779">
        <v>7</v>
      </c>
      <c r="AK3779">
        <v>10</v>
      </c>
      <c r="AL3779">
        <v>10</v>
      </c>
      <c r="AM3779">
        <v>9</v>
      </c>
      <c r="AN3779">
        <v>9</v>
      </c>
    </row>
    <row r="3780" spans="1:40" x14ac:dyDescent="0.2">
      <c r="A3780" s="1">
        <v>10341500</v>
      </c>
      <c r="B3780" t="s">
        <v>3263</v>
      </c>
      <c r="C3780">
        <v>2013</v>
      </c>
      <c r="D3780" s="2" t="s">
        <v>5412</v>
      </c>
      <c r="E3780" s="3" t="str">
        <f t="shared" si="295"/>
        <v>6/22/2013</v>
      </c>
      <c r="F3780" s="4">
        <f t="shared" si="296"/>
        <v>1103</v>
      </c>
      <c r="G3780" s="4">
        <f t="shared" si="297"/>
        <v>3.021917808219178</v>
      </c>
      <c r="H3780" s="1">
        <v>1295977</v>
      </c>
      <c r="I3780" t="s">
        <v>54</v>
      </c>
      <c r="J3780" t="s">
        <v>33</v>
      </c>
      <c r="K3780" t="s">
        <v>34</v>
      </c>
      <c r="L3780" s="1">
        <v>1059</v>
      </c>
      <c r="M3780" t="s">
        <v>35</v>
      </c>
      <c r="N3780">
        <v>52.393617506102899</v>
      </c>
      <c r="O3780">
        <v>4.8791963850077904</v>
      </c>
      <c r="P3780" t="s">
        <v>36</v>
      </c>
      <c r="Q3780" t="s">
        <v>37</v>
      </c>
      <c r="R3780">
        <v>2</v>
      </c>
      <c r="S3780">
        <v>1</v>
      </c>
      <c r="T3780">
        <v>1</v>
      </c>
      <c r="U3780">
        <v>1</v>
      </c>
      <c r="V3780" t="s">
        <v>38</v>
      </c>
      <c r="W3780">
        <v>135</v>
      </c>
      <c r="X3780">
        <v>1</v>
      </c>
      <c r="Y3780">
        <v>0</v>
      </c>
      <c r="Z3780">
        <v>5</v>
      </c>
      <c r="AA3780">
        <f t="shared" si="298"/>
        <v>675</v>
      </c>
      <c r="AB3780">
        <f t="shared" si="299"/>
        <v>675</v>
      </c>
      <c r="AE3780" t="s">
        <v>46</v>
      </c>
      <c r="AF3780">
        <v>1</v>
      </c>
      <c r="AG3780">
        <v>3</v>
      </c>
      <c r="AH3780">
        <v>100</v>
      </c>
      <c r="AI3780">
        <v>9</v>
      </c>
      <c r="AJ3780">
        <v>10</v>
      </c>
      <c r="AK3780">
        <v>10</v>
      </c>
      <c r="AL3780">
        <v>10</v>
      </c>
      <c r="AM3780">
        <v>10</v>
      </c>
      <c r="AN3780">
        <v>10</v>
      </c>
    </row>
    <row r="3781" spans="1:40" x14ac:dyDescent="0.2">
      <c r="A3781" s="1">
        <v>10341778</v>
      </c>
      <c r="B3781" t="s">
        <v>3264</v>
      </c>
      <c r="C3781">
        <v>2013</v>
      </c>
      <c r="D3781" s="2" t="s">
        <v>5412</v>
      </c>
      <c r="E3781" s="3" t="str">
        <f t="shared" si="295"/>
        <v>6/22/2013</v>
      </c>
      <c r="F3781" s="4">
        <f t="shared" si="296"/>
        <v>1103</v>
      </c>
      <c r="G3781" s="4">
        <f t="shared" si="297"/>
        <v>3.021917808219178</v>
      </c>
      <c r="H3781" s="1">
        <v>2854719</v>
      </c>
      <c r="I3781" t="s">
        <v>405</v>
      </c>
      <c r="J3781" t="s">
        <v>33</v>
      </c>
      <c r="K3781" t="s">
        <v>34</v>
      </c>
      <c r="L3781" s="1" t="s">
        <v>3265</v>
      </c>
      <c r="M3781" t="s">
        <v>35</v>
      </c>
      <c r="N3781">
        <v>52.348054149502197</v>
      </c>
      <c r="O3781">
        <v>4.9042624605832899</v>
      </c>
      <c r="P3781" t="s">
        <v>56</v>
      </c>
      <c r="Q3781" t="s">
        <v>42</v>
      </c>
      <c r="R3781">
        <v>3</v>
      </c>
      <c r="S3781">
        <v>1</v>
      </c>
      <c r="T3781">
        <v>1</v>
      </c>
      <c r="U3781">
        <v>1</v>
      </c>
      <c r="V3781" t="s">
        <v>38</v>
      </c>
      <c r="W3781">
        <v>55</v>
      </c>
      <c r="X3781">
        <v>1</v>
      </c>
      <c r="Y3781">
        <v>20</v>
      </c>
      <c r="Z3781">
        <v>2</v>
      </c>
      <c r="AA3781">
        <f t="shared" si="298"/>
        <v>110</v>
      </c>
      <c r="AB3781">
        <f t="shared" si="299"/>
        <v>110</v>
      </c>
      <c r="AE3781" t="s">
        <v>43</v>
      </c>
      <c r="AF3781">
        <v>0.91</v>
      </c>
      <c r="AG3781">
        <v>8</v>
      </c>
      <c r="AH3781">
        <v>63</v>
      </c>
      <c r="AI3781">
        <v>8</v>
      </c>
      <c r="AJ3781">
        <v>6</v>
      </c>
      <c r="AK3781">
        <v>9</v>
      </c>
      <c r="AL3781">
        <v>8</v>
      </c>
      <c r="AM3781">
        <v>7</v>
      </c>
      <c r="AN3781">
        <v>6</v>
      </c>
    </row>
    <row r="3782" spans="1:40" x14ac:dyDescent="0.2">
      <c r="A3782" s="1">
        <v>10344430</v>
      </c>
      <c r="B3782" t="s">
        <v>3264</v>
      </c>
      <c r="C3782">
        <v>2013</v>
      </c>
      <c r="D3782" s="2" t="s">
        <v>5412</v>
      </c>
      <c r="E3782" s="3" t="str">
        <f t="shared" si="295"/>
        <v>6/22/2013</v>
      </c>
      <c r="F3782" s="4">
        <f t="shared" si="296"/>
        <v>1103</v>
      </c>
      <c r="G3782" s="4">
        <f t="shared" si="297"/>
        <v>3.021917808219178</v>
      </c>
      <c r="H3782" s="1">
        <v>2878608</v>
      </c>
      <c r="I3782" t="s">
        <v>405</v>
      </c>
      <c r="J3782" t="s">
        <v>33</v>
      </c>
      <c r="K3782" t="s">
        <v>34</v>
      </c>
      <c r="L3782" s="1" t="s">
        <v>3265</v>
      </c>
      <c r="M3782" t="s">
        <v>35</v>
      </c>
      <c r="N3782">
        <v>52.369237150596099</v>
      </c>
      <c r="O3782">
        <v>4.8625106699332798</v>
      </c>
      <c r="P3782" t="s">
        <v>56</v>
      </c>
      <c r="Q3782" t="s">
        <v>42</v>
      </c>
      <c r="R3782">
        <v>1</v>
      </c>
      <c r="S3782">
        <v>1</v>
      </c>
      <c r="T3782">
        <v>1</v>
      </c>
      <c r="U3782">
        <v>1</v>
      </c>
      <c r="V3782" t="s">
        <v>38</v>
      </c>
      <c r="W3782">
        <v>45</v>
      </c>
      <c r="X3782">
        <v>1</v>
      </c>
      <c r="Y3782">
        <v>0</v>
      </c>
      <c r="Z3782">
        <v>2</v>
      </c>
      <c r="AA3782">
        <f t="shared" si="298"/>
        <v>90</v>
      </c>
      <c r="AB3782">
        <f t="shared" si="299"/>
        <v>90</v>
      </c>
      <c r="AE3782" t="s">
        <v>43</v>
      </c>
      <c r="AF3782">
        <v>0.91</v>
      </c>
      <c r="AG3782">
        <v>12</v>
      </c>
      <c r="AH3782">
        <v>83</v>
      </c>
      <c r="AI3782">
        <v>9</v>
      </c>
      <c r="AJ3782">
        <v>8</v>
      </c>
      <c r="AK3782">
        <v>9</v>
      </c>
      <c r="AL3782">
        <v>9</v>
      </c>
      <c r="AM3782">
        <v>7</v>
      </c>
      <c r="AN3782">
        <v>8</v>
      </c>
    </row>
    <row r="3783" spans="1:40" x14ac:dyDescent="0.2">
      <c r="A3783" s="1">
        <v>10344723</v>
      </c>
      <c r="B3783" t="s">
        <v>3266</v>
      </c>
      <c r="C3783">
        <v>2013</v>
      </c>
      <c r="D3783" s="2" t="s">
        <v>5412</v>
      </c>
      <c r="E3783" s="3" t="str">
        <f t="shared" si="295"/>
        <v>6/22/2013</v>
      </c>
      <c r="F3783" s="4">
        <f t="shared" si="296"/>
        <v>1103</v>
      </c>
      <c r="G3783" s="4">
        <f t="shared" si="297"/>
        <v>3.021917808219178</v>
      </c>
      <c r="H3783" s="1">
        <v>1299402</v>
      </c>
      <c r="I3783" t="s">
        <v>50</v>
      </c>
      <c r="J3783" t="s">
        <v>33</v>
      </c>
      <c r="K3783" t="s">
        <v>34</v>
      </c>
      <c r="L3783" s="1" t="s">
        <v>3267</v>
      </c>
      <c r="M3783" t="s">
        <v>35</v>
      </c>
      <c r="N3783">
        <v>52.349630916565502</v>
      </c>
      <c r="O3783">
        <v>4.8430012577227304</v>
      </c>
      <c r="P3783" t="s">
        <v>36</v>
      </c>
      <c r="Q3783" t="s">
        <v>37</v>
      </c>
      <c r="R3783">
        <v>4</v>
      </c>
      <c r="S3783">
        <v>1.5</v>
      </c>
      <c r="T3783">
        <v>2</v>
      </c>
      <c r="U3783">
        <v>2</v>
      </c>
      <c r="V3783" t="s">
        <v>38</v>
      </c>
      <c r="W3783">
        <v>150</v>
      </c>
      <c r="X3783">
        <v>2</v>
      </c>
      <c r="Y3783">
        <v>35</v>
      </c>
      <c r="Z3783">
        <v>2</v>
      </c>
      <c r="AA3783">
        <f t="shared" si="298"/>
        <v>300</v>
      </c>
      <c r="AB3783">
        <f t="shared" si="299"/>
        <v>300</v>
      </c>
      <c r="AE3783" t="s">
        <v>46</v>
      </c>
      <c r="AF3783">
        <v>0.96</v>
      </c>
      <c r="AG3783">
        <v>11</v>
      </c>
      <c r="AH3783">
        <v>96</v>
      </c>
      <c r="AI3783">
        <v>10</v>
      </c>
      <c r="AJ3783">
        <v>10</v>
      </c>
      <c r="AK3783">
        <v>10</v>
      </c>
      <c r="AL3783">
        <v>10</v>
      </c>
      <c r="AM3783">
        <v>10</v>
      </c>
      <c r="AN3783">
        <v>10</v>
      </c>
    </row>
    <row r="3784" spans="1:40" x14ac:dyDescent="0.2">
      <c r="A3784" s="1">
        <v>10355326</v>
      </c>
      <c r="B3784" t="s">
        <v>505</v>
      </c>
      <c r="C3784">
        <v>2013</v>
      </c>
      <c r="D3784" s="2" t="s">
        <v>5412</v>
      </c>
      <c r="E3784" s="3" t="str">
        <f t="shared" si="295"/>
        <v>6/22/2013</v>
      </c>
      <c r="F3784" s="4">
        <f t="shared" si="296"/>
        <v>1103</v>
      </c>
      <c r="G3784" s="4">
        <f t="shared" si="297"/>
        <v>3.021917808219178</v>
      </c>
      <c r="H3784" s="1">
        <v>2206487</v>
      </c>
      <c r="I3784" t="s">
        <v>196</v>
      </c>
      <c r="J3784" t="s">
        <v>33</v>
      </c>
      <c r="K3784" t="s">
        <v>34</v>
      </c>
      <c r="L3784" s="1" t="s">
        <v>3268</v>
      </c>
      <c r="M3784" t="s">
        <v>35</v>
      </c>
      <c r="N3784">
        <v>52.361811815304797</v>
      </c>
      <c r="O3784">
        <v>4.9149440984662203</v>
      </c>
      <c r="P3784" t="s">
        <v>130</v>
      </c>
      <c r="Q3784" t="s">
        <v>42</v>
      </c>
      <c r="R3784">
        <v>4</v>
      </c>
      <c r="S3784">
        <v>1</v>
      </c>
      <c r="T3784">
        <v>1</v>
      </c>
      <c r="U3784">
        <v>3</v>
      </c>
      <c r="V3784" t="s">
        <v>38</v>
      </c>
      <c r="W3784">
        <v>75</v>
      </c>
      <c r="X3784">
        <v>1</v>
      </c>
      <c r="Y3784">
        <v>0</v>
      </c>
      <c r="Z3784">
        <v>3</v>
      </c>
      <c r="AA3784">
        <f t="shared" si="298"/>
        <v>225</v>
      </c>
      <c r="AB3784">
        <f t="shared" si="299"/>
        <v>225</v>
      </c>
      <c r="AE3784" t="s">
        <v>46</v>
      </c>
      <c r="AF3784">
        <v>1</v>
      </c>
      <c r="AG3784">
        <v>13</v>
      </c>
      <c r="AH3784">
        <v>100</v>
      </c>
      <c r="AI3784">
        <v>10</v>
      </c>
      <c r="AJ3784">
        <v>10</v>
      </c>
      <c r="AK3784">
        <v>10</v>
      </c>
      <c r="AL3784">
        <v>10</v>
      </c>
      <c r="AM3784">
        <v>9</v>
      </c>
      <c r="AN3784">
        <v>10</v>
      </c>
    </row>
    <row r="3785" spans="1:40" x14ac:dyDescent="0.2">
      <c r="A3785" s="1">
        <v>10356267</v>
      </c>
      <c r="B3785" t="s">
        <v>2269</v>
      </c>
      <c r="C3785">
        <v>2013</v>
      </c>
      <c r="D3785" s="2" t="s">
        <v>5412</v>
      </c>
      <c r="E3785" s="3" t="str">
        <f t="shared" si="295"/>
        <v>6/22/2013</v>
      </c>
      <c r="F3785" s="4">
        <f t="shared" si="296"/>
        <v>1103</v>
      </c>
      <c r="G3785" s="4">
        <f t="shared" si="297"/>
        <v>3.021917808219178</v>
      </c>
      <c r="H3785" s="1">
        <v>1297058</v>
      </c>
      <c r="I3785" t="s">
        <v>50</v>
      </c>
      <c r="J3785" t="s">
        <v>33</v>
      </c>
      <c r="K3785" t="s">
        <v>34</v>
      </c>
      <c r="L3785" s="1" t="s">
        <v>3246</v>
      </c>
      <c r="M3785" t="s">
        <v>35</v>
      </c>
      <c r="N3785">
        <v>52.351207663688697</v>
      </c>
      <c r="O3785">
        <v>4.9127133620116297</v>
      </c>
      <c r="P3785" t="s">
        <v>130</v>
      </c>
      <c r="Q3785" t="s">
        <v>42</v>
      </c>
      <c r="R3785">
        <v>2</v>
      </c>
      <c r="S3785">
        <v>1</v>
      </c>
      <c r="T3785">
        <v>1</v>
      </c>
      <c r="U3785">
        <v>1</v>
      </c>
      <c r="V3785" t="s">
        <v>38</v>
      </c>
      <c r="W3785">
        <v>50</v>
      </c>
      <c r="X3785">
        <v>1</v>
      </c>
      <c r="Y3785">
        <v>0</v>
      </c>
      <c r="Z3785">
        <v>3</v>
      </c>
      <c r="AA3785">
        <f t="shared" si="298"/>
        <v>150</v>
      </c>
      <c r="AB3785">
        <f t="shared" si="299"/>
        <v>150</v>
      </c>
      <c r="AE3785" t="s">
        <v>46</v>
      </c>
      <c r="AF3785">
        <v>1</v>
      </c>
      <c r="AG3785">
        <v>33</v>
      </c>
      <c r="AH3785">
        <v>94</v>
      </c>
      <c r="AI3785">
        <v>10</v>
      </c>
      <c r="AJ3785">
        <v>10</v>
      </c>
      <c r="AK3785">
        <v>10</v>
      </c>
      <c r="AL3785">
        <v>10</v>
      </c>
      <c r="AM3785">
        <v>10</v>
      </c>
      <c r="AN3785">
        <v>10</v>
      </c>
    </row>
    <row r="3786" spans="1:40" x14ac:dyDescent="0.2">
      <c r="A3786" s="1">
        <v>10357130</v>
      </c>
      <c r="B3786" t="s">
        <v>3269</v>
      </c>
      <c r="C3786">
        <v>2013</v>
      </c>
      <c r="D3786" s="2" t="s">
        <v>5412</v>
      </c>
      <c r="E3786" s="3" t="str">
        <f t="shared" si="295"/>
        <v>6/22/2013</v>
      </c>
      <c r="F3786" s="4">
        <f t="shared" si="296"/>
        <v>1103</v>
      </c>
      <c r="G3786" s="4">
        <f t="shared" si="297"/>
        <v>3.021917808219178</v>
      </c>
      <c r="H3786" s="1">
        <v>1309364</v>
      </c>
      <c r="I3786" t="s">
        <v>50</v>
      </c>
      <c r="J3786" t="s">
        <v>33</v>
      </c>
      <c r="K3786" t="s">
        <v>34</v>
      </c>
      <c r="L3786" s="1" t="s">
        <v>3270</v>
      </c>
      <c r="M3786" t="s">
        <v>35</v>
      </c>
      <c r="N3786">
        <v>52.362401265755601</v>
      </c>
      <c r="O3786">
        <v>4.8723887942077297</v>
      </c>
      <c r="P3786" t="s">
        <v>36</v>
      </c>
      <c r="Q3786" t="s">
        <v>37</v>
      </c>
      <c r="R3786">
        <v>4</v>
      </c>
      <c r="S3786">
        <v>1</v>
      </c>
      <c r="T3786">
        <v>2</v>
      </c>
      <c r="U3786">
        <v>2</v>
      </c>
      <c r="V3786" t="s">
        <v>38</v>
      </c>
      <c r="W3786">
        <v>130</v>
      </c>
      <c r="X3786">
        <v>2</v>
      </c>
      <c r="Y3786">
        <v>20</v>
      </c>
      <c r="Z3786">
        <v>4</v>
      </c>
      <c r="AA3786">
        <f t="shared" si="298"/>
        <v>520</v>
      </c>
      <c r="AB3786">
        <f t="shared" si="299"/>
        <v>520</v>
      </c>
      <c r="AE3786" t="s">
        <v>43</v>
      </c>
      <c r="AF3786">
        <v>1</v>
      </c>
      <c r="AG3786">
        <v>47</v>
      </c>
      <c r="AH3786">
        <v>91</v>
      </c>
      <c r="AI3786">
        <v>9</v>
      </c>
      <c r="AJ3786">
        <v>9</v>
      </c>
      <c r="AK3786">
        <v>10</v>
      </c>
      <c r="AL3786">
        <v>10</v>
      </c>
      <c r="AM3786">
        <v>10</v>
      </c>
      <c r="AN3786">
        <v>9</v>
      </c>
    </row>
    <row r="3787" spans="1:40" x14ac:dyDescent="0.2">
      <c r="A3787" s="1">
        <v>10358428</v>
      </c>
      <c r="B3787" t="s">
        <v>3271</v>
      </c>
      <c r="C3787">
        <v>2013</v>
      </c>
      <c r="D3787" s="2" t="s">
        <v>5413</v>
      </c>
      <c r="E3787" s="3" t="str">
        <f t="shared" si="295"/>
        <v>6/23/2013</v>
      </c>
      <c r="F3787" s="4">
        <f t="shared" si="296"/>
        <v>1102</v>
      </c>
      <c r="G3787" s="4">
        <f t="shared" si="297"/>
        <v>3.0191780821917806</v>
      </c>
      <c r="H3787" s="1">
        <v>2052282</v>
      </c>
      <c r="I3787" t="s">
        <v>48</v>
      </c>
      <c r="J3787" t="s">
        <v>33</v>
      </c>
      <c r="K3787" t="s">
        <v>34</v>
      </c>
      <c r="L3787" s="1" t="s">
        <v>3272</v>
      </c>
      <c r="M3787" t="s">
        <v>35</v>
      </c>
      <c r="N3787">
        <v>52.352395626125798</v>
      </c>
      <c r="O3787">
        <v>4.8981385540786597</v>
      </c>
      <c r="P3787" t="s">
        <v>36</v>
      </c>
      <c r="Q3787" t="s">
        <v>37</v>
      </c>
      <c r="R3787">
        <v>2</v>
      </c>
      <c r="S3787">
        <v>1</v>
      </c>
      <c r="T3787">
        <v>2</v>
      </c>
      <c r="U3787">
        <v>1</v>
      </c>
      <c r="V3787" t="s">
        <v>38</v>
      </c>
      <c r="W3787">
        <v>105</v>
      </c>
      <c r="X3787">
        <v>2</v>
      </c>
      <c r="Y3787">
        <v>20</v>
      </c>
      <c r="Z3787">
        <v>1</v>
      </c>
      <c r="AA3787">
        <f t="shared" si="298"/>
        <v>105</v>
      </c>
      <c r="AB3787">
        <f t="shared" si="299"/>
        <v>105</v>
      </c>
      <c r="AE3787" t="s">
        <v>46</v>
      </c>
      <c r="AF3787">
        <v>1</v>
      </c>
      <c r="AG3787">
        <v>2</v>
      </c>
      <c r="AH3787">
        <v>100</v>
      </c>
      <c r="AI3787">
        <v>10</v>
      </c>
      <c r="AJ3787">
        <v>10</v>
      </c>
      <c r="AK3787">
        <v>10</v>
      </c>
      <c r="AL3787">
        <v>10</v>
      </c>
      <c r="AM3787">
        <v>9</v>
      </c>
      <c r="AN3787">
        <v>9</v>
      </c>
    </row>
    <row r="3788" spans="1:40" x14ac:dyDescent="0.2">
      <c r="A3788" s="1">
        <v>10360941</v>
      </c>
      <c r="B3788" t="s">
        <v>556</v>
      </c>
      <c r="C3788">
        <v>2013</v>
      </c>
      <c r="D3788" s="2" t="s">
        <v>5413</v>
      </c>
      <c r="E3788" s="3" t="str">
        <f t="shared" si="295"/>
        <v>6/23/2013</v>
      </c>
      <c r="F3788" s="4">
        <f t="shared" si="296"/>
        <v>1102</v>
      </c>
      <c r="G3788" s="4">
        <f t="shared" si="297"/>
        <v>3.0191780821917806</v>
      </c>
      <c r="H3788" s="1">
        <v>1300789</v>
      </c>
      <c r="I3788" t="s">
        <v>196</v>
      </c>
      <c r="J3788" t="s">
        <v>33</v>
      </c>
      <c r="K3788" t="s">
        <v>34</v>
      </c>
      <c r="L3788" s="1" t="s">
        <v>3273</v>
      </c>
      <c r="M3788" t="s">
        <v>35</v>
      </c>
      <c r="N3788">
        <v>52.356006380258798</v>
      </c>
      <c r="O3788">
        <v>5.0196670182686196</v>
      </c>
      <c r="P3788" t="s">
        <v>56</v>
      </c>
      <c r="Q3788" t="s">
        <v>37</v>
      </c>
      <c r="R3788">
        <v>3</v>
      </c>
      <c r="S3788">
        <v>1</v>
      </c>
      <c r="T3788">
        <v>2</v>
      </c>
      <c r="U3788">
        <v>2</v>
      </c>
      <c r="V3788" t="s">
        <v>38</v>
      </c>
      <c r="W3788">
        <v>89</v>
      </c>
      <c r="X3788">
        <v>1</v>
      </c>
      <c r="Y3788">
        <v>5</v>
      </c>
      <c r="Z3788">
        <v>7</v>
      </c>
      <c r="AA3788">
        <f t="shared" si="298"/>
        <v>623</v>
      </c>
      <c r="AB3788">
        <f t="shared" si="299"/>
        <v>623</v>
      </c>
      <c r="AE3788" t="s">
        <v>43</v>
      </c>
      <c r="AF3788">
        <v>1</v>
      </c>
      <c r="AG3788">
        <v>0</v>
      </c>
    </row>
    <row r="3789" spans="1:40" x14ac:dyDescent="0.2">
      <c r="A3789" s="1">
        <v>10363053</v>
      </c>
      <c r="B3789" t="s">
        <v>556</v>
      </c>
      <c r="C3789">
        <v>2013</v>
      </c>
      <c r="D3789" s="2" t="s">
        <v>5413</v>
      </c>
      <c r="E3789" s="3" t="str">
        <f t="shared" si="295"/>
        <v>6/23/2013</v>
      </c>
      <c r="F3789" s="4">
        <f t="shared" si="296"/>
        <v>1102</v>
      </c>
      <c r="G3789" s="4">
        <f t="shared" si="297"/>
        <v>3.0191780821917806</v>
      </c>
      <c r="H3789" s="1">
        <v>1327197</v>
      </c>
      <c r="I3789" t="s">
        <v>196</v>
      </c>
      <c r="J3789" t="s">
        <v>33</v>
      </c>
      <c r="K3789" t="s">
        <v>34</v>
      </c>
      <c r="L3789" s="1" t="s">
        <v>3273</v>
      </c>
      <c r="M3789" t="s">
        <v>35</v>
      </c>
      <c r="N3789">
        <v>52.390487197017997</v>
      </c>
      <c r="O3789">
        <v>4.9102970795741401</v>
      </c>
      <c r="P3789" t="s">
        <v>130</v>
      </c>
      <c r="Q3789" t="s">
        <v>42</v>
      </c>
      <c r="R3789">
        <v>2</v>
      </c>
      <c r="S3789">
        <v>1</v>
      </c>
      <c r="T3789">
        <v>1</v>
      </c>
      <c r="U3789">
        <v>1</v>
      </c>
      <c r="V3789" t="s">
        <v>38</v>
      </c>
      <c r="W3789">
        <v>49</v>
      </c>
      <c r="X3789">
        <v>1</v>
      </c>
      <c r="Y3789">
        <v>10</v>
      </c>
      <c r="Z3789">
        <v>2</v>
      </c>
      <c r="AA3789">
        <f t="shared" si="298"/>
        <v>98</v>
      </c>
      <c r="AB3789">
        <f t="shared" si="299"/>
        <v>98</v>
      </c>
      <c r="AE3789" t="s">
        <v>46</v>
      </c>
      <c r="AF3789">
        <v>1</v>
      </c>
      <c r="AG3789">
        <v>37</v>
      </c>
      <c r="AH3789">
        <v>86</v>
      </c>
      <c r="AI3789">
        <v>8</v>
      </c>
      <c r="AJ3789">
        <v>8</v>
      </c>
      <c r="AK3789">
        <v>9</v>
      </c>
      <c r="AL3789">
        <v>10</v>
      </c>
      <c r="AM3789">
        <v>8</v>
      </c>
      <c r="AN3789">
        <v>8</v>
      </c>
    </row>
    <row r="3790" spans="1:40" x14ac:dyDescent="0.2">
      <c r="A3790" s="1">
        <v>10365673</v>
      </c>
      <c r="B3790" t="s">
        <v>377</v>
      </c>
      <c r="C3790">
        <v>2013</v>
      </c>
      <c r="D3790" s="2" t="s">
        <v>5413</v>
      </c>
      <c r="E3790" s="3" t="str">
        <f t="shared" si="295"/>
        <v>6/23/2013</v>
      </c>
      <c r="F3790" s="4">
        <f t="shared" si="296"/>
        <v>1102</v>
      </c>
      <c r="G3790" s="4">
        <f t="shared" si="297"/>
        <v>3.0191780821917806</v>
      </c>
      <c r="H3790" s="1">
        <v>1513189</v>
      </c>
      <c r="I3790" t="s">
        <v>32</v>
      </c>
      <c r="J3790" t="s">
        <v>33</v>
      </c>
      <c r="K3790" t="s">
        <v>34</v>
      </c>
      <c r="L3790" s="1" t="s">
        <v>2459</v>
      </c>
      <c r="M3790" t="s">
        <v>35</v>
      </c>
      <c r="N3790">
        <v>52.383774173590702</v>
      </c>
      <c r="O3790">
        <v>4.8589351442479698</v>
      </c>
      <c r="P3790" t="s">
        <v>36</v>
      </c>
      <c r="Q3790" t="s">
        <v>37</v>
      </c>
      <c r="R3790">
        <v>7</v>
      </c>
      <c r="S3790">
        <v>1</v>
      </c>
      <c r="T3790">
        <v>4</v>
      </c>
      <c r="U3790">
        <v>7</v>
      </c>
      <c r="V3790" t="s">
        <v>38</v>
      </c>
      <c r="W3790">
        <v>150</v>
      </c>
      <c r="X3790">
        <v>5</v>
      </c>
      <c r="Y3790">
        <v>25</v>
      </c>
      <c r="Z3790">
        <v>4</v>
      </c>
      <c r="AA3790">
        <f t="shared" si="298"/>
        <v>600</v>
      </c>
      <c r="AB3790">
        <f t="shared" si="299"/>
        <v>600</v>
      </c>
      <c r="AE3790" t="s">
        <v>46</v>
      </c>
      <c r="AF3790">
        <v>1</v>
      </c>
      <c r="AG3790">
        <v>29</v>
      </c>
      <c r="AH3790">
        <v>96</v>
      </c>
      <c r="AI3790">
        <v>10</v>
      </c>
      <c r="AJ3790">
        <v>8</v>
      </c>
      <c r="AK3790">
        <v>10</v>
      </c>
      <c r="AL3790">
        <v>10</v>
      </c>
      <c r="AM3790">
        <v>10</v>
      </c>
      <c r="AN3790">
        <v>9</v>
      </c>
    </row>
    <row r="3791" spans="1:40" x14ac:dyDescent="0.2">
      <c r="A3791" s="1">
        <v>10369417</v>
      </c>
      <c r="B3791" t="s">
        <v>3274</v>
      </c>
      <c r="C3791">
        <v>2013</v>
      </c>
      <c r="D3791" s="2" t="s">
        <v>5414</v>
      </c>
      <c r="E3791" s="3" t="str">
        <f t="shared" si="295"/>
        <v>6/24/2013</v>
      </c>
      <c r="F3791" s="4">
        <f t="shared" si="296"/>
        <v>1101</v>
      </c>
      <c r="G3791" s="4">
        <f t="shared" si="297"/>
        <v>3.0164383561643837</v>
      </c>
      <c r="H3791" s="1">
        <v>1302028</v>
      </c>
      <c r="I3791" t="s">
        <v>45</v>
      </c>
      <c r="J3791" t="s">
        <v>33</v>
      </c>
      <c r="K3791" t="s">
        <v>34</v>
      </c>
      <c r="L3791" s="1">
        <v>1053</v>
      </c>
      <c r="M3791" t="s">
        <v>35</v>
      </c>
      <c r="N3791">
        <v>52.364980455250098</v>
      </c>
      <c r="O3791">
        <v>4.8675749086435296</v>
      </c>
      <c r="P3791" t="s">
        <v>36</v>
      </c>
      <c r="Q3791" t="s">
        <v>37</v>
      </c>
      <c r="R3791">
        <v>3</v>
      </c>
      <c r="S3791">
        <v>1</v>
      </c>
      <c r="T3791">
        <v>2</v>
      </c>
      <c r="U3791">
        <v>1</v>
      </c>
      <c r="V3791" t="s">
        <v>38</v>
      </c>
      <c r="W3791">
        <v>105</v>
      </c>
      <c r="X3791">
        <v>2</v>
      </c>
      <c r="Y3791">
        <v>40</v>
      </c>
      <c r="Z3791">
        <v>2</v>
      </c>
      <c r="AA3791">
        <f t="shared" si="298"/>
        <v>210</v>
      </c>
      <c r="AB3791">
        <f t="shared" si="299"/>
        <v>210</v>
      </c>
      <c r="AE3791" t="s">
        <v>43</v>
      </c>
      <c r="AF3791">
        <v>1</v>
      </c>
      <c r="AG3791">
        <v>10</v>
      </c>
      <c r="AH3791">
        <v>100</v>
      </c>
      <c r="AI3791">
        <v>10</v>
      </c>
      <c r="AJ3791">
        <v>10</v>
      </c>
      <c r="AK3791">
        <v>9</v>
      </c>
      <c r="AL3791">
        <v>10</v>
      </c>
      <c r="AM3791">
        <v>10</v>
      </c>
      <c r="AN3791">
        <v>10</v>
      </c>
    </row>
    <row r="3792" spans="1:40" x14ac:dyDescent="0.2">
      <c r="A3792" s="1">
        <v>10379206</v>
      </c>
      <c r="B3792" t="s">
        <v>790</v>
      </c>
      <c r="C3792">
        <v>2013</v>
      </c>
      <c r="D3792" s="2" t="s">
        <v>5414</v>
      </c>
      <c r="E3792" s="3" t="str">
        <f t="shared" si="295"/>
        <v>6/24/2013</v>
      </c>
      <c r="F3792" s="4">
        <f t="shared" si="296"/>
        <v>1101</v>
      </c>
      <c r="G3792" s="4">
        <f t="shared" si="297"/>
        <v>3.0164383561643837</v>
      </c>
      <c r="H3792" s="1">
        <v>3904756</v>
      </c>
      <c r="I3792" t="s">
        <v>45</v>
      </c>
      <c r="J3792" t="s">
        <v>33</v>
      </c>
      <c r="K3792" t="s">
        <v>34</v>
      </c>
      <c r="L3792" s="1" t="s">
        <v>1719</v>
      </c>
      <c r="M3792" t="s">
        <v>35</v>
      </c>
      <c r="N3792">
        <v>52.358096113766102</v>
      </c>
      <c r="O3792">
        <v>4.91174715382747</v>
      </c>
      <c r="P3792" t="s">
        <v>36</v>
      </c>
      <c r="Q3792" t="s">
        <v>37</v>
      </c>
      <c r="R3792">
        <v>6</v>
      </c>
      <c r="S3792">
        <v>1</v>
      </c>
      <c r="T3792">
        <v>3</v>
      </c>
      <c r="U3792">
        <v>3</v>
      </c>
      <c r="V3792" t="s">
        <v>38</v>
      </c>
      <c r="W3792">
        <v>399</v>
      </c>
      <c r="X3792">
        <v>6</v>
      </c>
      <c r="Y3792">
        <v>0</v>
      </c>
      <c r="Z3792">
        <v>1</v>
      </c>
      <c r="AA3792">
        <f t="shared" si="298"/>
        <v>399</v>
      </c>
      <c r="AB3792">
        <f t="shared" si="299"/>
        <v>399</v>
      </c>
      <c r="AE3792" t="s">
        <v>60</v>
      </c>
      <c r="AF3792" t="s">
        <v>60</v>
      </c>
      <c r="AG3792">
        <v>1</v>
      </c>
      <c r="AH3792">
        <v>100</v>
      </c>
      <c r="AI3792">
        <v>10</v>
      </c>
      <c r="AJ3792">
        <v>10</v>
      </c>
      <c r="AK3792">
        <v>10</v>
      </c>
      <c r="AL3792">
        <v>10</v>
      </c>
      <c r="AM3792">
        <v>10</v>
      </c>
      <c r="AN3792">
        <v>10</v>
      </c>
    </row>
    <row r="3793" spans="1:40" x14ac:dyDescent="0.2">
      <c r="A3793" s="1">
        <v>10380915</v>
      </c>
      <c r="B3793" t="s">
        <v>1303</v>
      </c>
      <c r="C3793">
        <v>2013</v>
      </c>
      <c r="D3793" s="2" t="s">
        <v>5414</v>
      </c>
      <c r="E3793" s="3" t="str">
        <f t="shared" si="295"/>
        <v>6/24/2013</v>
      </c>
      <c r="F3793" s="4">
        <f t="shared" si="296"/>
        <v>1101</v>
      </c>
      <c r="G3793" s="4">
        <f t="shared" si="297"/>
        <v>3.0164383561643837</v>
      </c>
      <c r="H3793" s="1">
        <v>3508977</v>
      </c>
      <c r="I3793" t="s">
        <v>50</v>
      </c>
      <c r="J3793" t="s">
        <v>33</v>
      </c>
      <c r="K3793" t="s">
        <v>34</v>
      </c>
      <c r="L3793" s="1" t="s">
        <v>3275</v>
      </c>
      <c r="M3793" t="s">
        <v>35</v>
      </c>
      <c r="N3793">
        <v>52.386575399252798</v>
      </c>
      <c r="O3793">
        <v>4.8912667332138398</v>
      </c>
      <c r="P3793" t="s">
        <v>36</v>
      </c>
      <c r="Q3793" t="s">
        <v>37</v>
      </c>
      <c r="R3793">
        <v>2</v>
      </c>
      <c r="S3793">
        <v>1</v>
      </c>
      <c r="T3793">
        <v>1</v>
      </c>
      <c r="U3793">
        <v>1</v>
      </c>
      <c r="V3793" t="s">
        <v>38</v>
      </c>
      <c r="W3793">
        <v>250</v>
      </c>
      <c r="X3793">
        <v>2</v>
      </c>
      <c r="Y3793">
        <v>50</v>
      </c>
      <c r="Z3793">
        <v>1</v>
      </c>
      <c r="AA3793">
        <f t="shared" si="298"/>
        <v>250</v>
      </c>
      <c r="AB3793">
        <f t="shared" si="299"/>
        <v>250</v>
      </c>
      <c r="AE3793" t="s">
        <v>46</v>
      </c>
      <c r="AF3793">
        <v>1</v>
      </c>
      <c r="AG3793">
        <v>2</v>
      </c>
      <c r="AH3793">
        <v>100</v>
      </c>
      <c r="AI3793">
        <v>10</v>
      </c>
      <c r="AJ3793">
        <v>10</v>
      </c>
      <c r="AK3793">
        <v>10</v>
      </c>
      <c r="AL3793">
        <v>10</v>
      </c>
      <c r="AM3793">
        <v>10</v>
      </c>
      <c r="AN3793">
        <v>10</v>
      </c>
    </row>
    <row r="3794" spans="1:40" x14ac:dyDescent="0.2">
      <c r="A3794" s="1">
        <v>10383038</v>
      </c>
      <c r="B3794" t="s">
        <v>343</v>
      </c>
      <c r="C3794">
        <v>2013</v>
      </c>
      <c r="D3794" s="2" t="s">
        <v>5414</v>
      </c>
      <c r="E3794" s="3" t="str">
        <f t="shared" si="295"/>
        <v>6/24/2013</v>
      </c>
      <c r="F3794" s="4">
        <f t="shared" si="296"/>
        <v>1101</v>
      </c>
      <c r="G3794" s="4">
        <f t="shared" si="297"/>
        <v>3.0164383561643837</v>
      </c>
      <c r="H3794" s="1">
        <v>1337304</v>
      </c>
      <c r="I3794" t="s">
        <v>48</v>
      </c>
      <c r="J3794" t="s">
        <v>33</v>
      </c>
      <c r="K3794" t="s">
        <v>34</v>
      </c>
      <c r="L3794" s="1" t="s">
        <v>3276</v>
      </c>
      <c r="M3794" t="s">
        <v>35</v>
      </c>
      <c r="N3794">
        <v>52.360846814017897</v>
      </c>
      <c r="O3794">
        <v>4.8597582135596404</v>
      </c>
      <c r="P3794" t="s">
        <v>36</v>
      </c>
      <c r="Q3794" t="s">
        <v>37</v>
      </c>
      <c r="R3794">
        <v>2</v>
      </c>
      <c r="S3794">
        <v>1</v>
      </c>
      <c r="T3794">
        <v>1</v>
      </c>
      <c r="U3794">
        <v>1</v>
      </c>
      <c r="V3794" t="s">
        <v>38</v>
      </c>
      <c r="W3794">
        <v>130</v>
      </c>
      <c r="X3794">
        <v>1</v>
      </c>
      <c r="Y3794">
        <v>0</v>
      </c>
      <c r="Z3794">
        <v>3</v>
      </c>
      <c r="AA3794">
        <f t="shared" si="298"/>
        <v>390</v>
      </c>
      <c r="AB3794">
        <f t="shared" si="299"/>
        <v>390</v>
      </c>
      <c r="AE3794" t="s">
        <v>46</v>
      </c>
      <c r="AF3794">
        <v>1</v>
      </c>
      <c r="AG3794">
        <v>8</v>
      </c>
      <c r="AH3794">
        <v>100</v>
      </c>
      <c r="AI3794">
        <v>10</v>
      </c>
      <c r="AJ3794">
        <v>9</v>
      </c>
      <c r="AK3794">
        <v>10</v>
      </c>
      <c r="AL3794">
        <v>10</v>
      </c>
      <c r="AM3794">
        <v>9</v>
      </c>
      <c r="AN3794">
        <v>9</v>
      </c>
    </row>
    <row r="3795" spans="1:40" x14ac:dyDescent="0.2">
      <c r="A3795" s="1">
        <v>10386100</v>
      </c>
      <c r="B3795" t="s">
        <v>2268</v>
      </c>
      <c r="C3795">
        <v>2013</v>
      </c>
      <c r="D3795" s="2" t="s">
        <v>5414</v>
      </c>
      <c r="E3795" s="3" t="str">
        <f t="shared" si="295"/>
        <v>6/24/2013</v>
      </c>
      <c r="F3795" s="4">
        <f t="shared" si="296"/>
        <v>1101</v>
      </c>
      <c r="G3795" s="4">
        <f t="shared" si="297"/>
        <v>3.0164383561643837</v>
      </c>
      <c r="H3795" s="1">
        <v>5628613</v>
      </c>
      <c r="I3795" t="s">
        <v>50</v>
      </c>
      <c r="J3795" t="s">
        <v>33</v>
      </c>
      <c r="K3795" t="s">
        <v>34</v>
      </c>
      <c r="L3795" s="1" t="s">
        <v>3277</v>
      </c>
      <c r="M3795" t="s">
        <v>35</v>
      </c>
      <c r="N3795">
        <v>52.372006755550103</v>
      </c>
      <c r="O3795">
        <v>4.8493009484482101</v>
      </c>
      <c r="P3795" t="s">
        <v>36</v>
      </c>
      <c r="Q3795" t="s">
        <v>37</v>
      </c>
      <c r="R3795">
        <v>2</v>
      </c>
      <c r="S3795">
        <v>1</v>
      </c>
      <c r="T3795">
        <v>1</v>
      </c>
      <c r="U3795">
        <v>1</v>
      </c>
      <c r="V3795" t="s">
        <v>38</v>
      </c>
      <c r="W3795">
        <v>130</v>
      </c>
      <c r="X3795">
        <v>1</v>
      </c>
      <c r="Y3795">
        <v>0</v>
      </c>
      <c r="Z3795">
        <v>3</v>
      </c>
      <c r="AA3795">
        <f t="shared" si="298"/>
        <v>390</v>
      </c>
      <c r="AB3795">
        <f t="shared" si="299"/>
        <v>390</v>
      </c>
      <c r="AE3795" t="s">
        <v>43</v>
      </c>
      <c r="AF3795">
        <v>1</v>
      </c>
      <c r="AG3795">
        <v>1</v>
      </c>
      <c r="AH3795">
        <v>100</v>
      </c>
      <c r="AI3795">
        <v>10</v>
      </c>
      <c r="AJ3795">
        <v>10</v>
      </c>
      <c r="AK3795">
        <v>10</v>
      </c>
      <c r="AL3795">
        <v>10</v>
      </c>
      <c r="AM3795">
        <v>10</v>
      </c>
      <c r="AN3795">
        <v>8</v>
      </c>
    </row>
    <row r="3796" spans="1:40" x14ac:dyDescent="0.2">
      <c r="A3796" s="1">
        <v>10388381</v>
      </c>
      <c r="B3796" t="s">
        <v>149</v>
      </c>
      <c r="C3796">
        <v>2013</v>
      </c>
      <c r="D3796" s="2" t="s">
        <v>5414</v>
      </c>
      <c r="E3796" s="3" t="str">
        <f t="shared" si="295"/>
        <v>6/24/2013</v>
      </c>
      <c r="F3796" s="4">
        <f t="shared" si="296"/>
        <v>1101</v>
      </c>
      <c r="G3796" s="4">
        <f t="shared" si="297"/>
        <v>3.0164383561643837</v>
      </c>
      <c r="H3796" s="1">
        <v>4350290</v>
      </c>
      <c r="I3796" t="s">
        <v>58</v>
      </c>
      <c r="J3796" t="s">
        <v>33</v>
      </c>
      <c r="K3796" t="s">
        <v>34</v>
      </c>
      <c r="L3796" s="1" t="s">
        <v>3278</v>
      </c>
      <c r="M3796" t="s">
        <v>35</v>
      </c>
      <c r="N3796">
        <v>52.361825920410404</v>
      </c>
      <c r="O3796">
        <v>4.92655598866149</v>
      </c>
      <c r="P3796" t="s">
        <v>36</v>
      </c>
      <c r="Q3796" t="s">
        <v>37</v>
      </c>
      <c r="R3796">
        <v>4</v>
      </c>
      <c r="S3796">
        <v>1</v>
      </c>
      <c r="T3796">
        <v>2</v>
      </c>
      <c r="U3796">
        <v>2</v>
      </c>
      <c r="V3796" t="s">
        <v>38</v>
      </c>
      <c r="W3796">
        <v>200</v>
      </c>
      <c r="X3796">
        <v>1</v>
      </c>
      <c r="Y3796">
        <v>0</v>
      </c>
      <c r="Z3796">
        <v>2</v>
      </c>
      <c r="AA3796">
        <f t="shared" si="298"/>
        <v>400</v>
      </c>
      <c r="AB3796">
        <f t="shared" si="299"/>
        <v>400</v>
      </c>
      <c r="AE3796" t="s">
        <v>39</v>
      </c>
      <c r="AF3796">
        <v>0.92</v>
      </c>
      <c r="AG3796">
        <v>3</v>
      </c>
      <c r="AH3796">
        <v>93</v>
      </c>
      <c r="AI3796">
        <v>9</v>
      </c>
      <c r="AJ3796">
        <v>9</v>
      </c>
      <c r="AK3796">
        <v>9</v>
      </c>
      <c r="AL3796">
        <v>9</v>
      </c>
      <c r="AM3796">
        <v>9</v>
      </c>
      <c r="AN3796">
        <v>9</v>
      </c>
    </row>
    <row r="3797" spans="1:40" x14ac:dyDescent="0.2">
      <c r="A3797" s="1">
        <v>10400568</v>
      </c>
      <c r="B3797" t="s">
        <v>3279</v>
      </c>
      <c r="C3797">
        <v>2013</v>
      </c>
      <c r="D3797" s="2" t="s">
        <v>5414</v>
      </c>
      <c r="E3797" s="3" t="str">
        <f t="shared" si="295"/>
        <v>6/24/2013</v>
      </c>
      <c r="F3797" s="4">
        <f t="shared" si="296"/>
        <v>1101</v>
      </c>
      <c r="G3797" s="4">
        <f t="shared" si="297"/>
        <v>3.0164383561643837</v>
      </c>
      <c r="H3797" s="1">
        <v>1604565</v>
      </c>
      <c r="I3797" t="s">
        <v>32</v>
      </c>
      <c r="J3797" t="s">
        <v>33</v>
      </c>
      <c r="K3797" t="s">
        <v>34</v>
      </c>
      <c r="L3797" s="1">
        <v>1013</v>
      </c>
      <c r="M3797" t="s">
        <v>35</v>
      </c>
      <c r="N3797">
        <v>52.369916690286601</v>
      </c>
      <c r="O3797">
        <v>4.8726331393736402</v>
      </c>
      <c r="P3797" t="s">
        <v>36</v>
      </c>
      <c r="Q3797" t="s">
        <v>37</v>
      </c>
      <c r="R3797">
        <v>3</v>
      </c>
      <c r="S3797">
        <v>1</v>
      </c>
      <c r="T3797">
        <v>0</v>
      </c>
      <c r="U3797">
        <v>2</v>
      </c>
      <c r="V3797" t="s">
        <v>38</v>
      </c>
      <c r="W3797">
        <v>75</v>
      </c>
      <c r="X3797">
        <v>1</v>
      </c>
      <c r="Y3797">
        <v>0</v>
      </c>
      <c r="Z3797">
        <v>4</v>
      </c>
      <c r="AA3797">
        <f t="shared" si="298"/>
        <v>300</v>
      </c>
      <c r="AB3797">
        <f t="shared" si="299"/>
        <v>300</v>
      </c>
      <c r="AE3797" t="s">
        <v>46</v>
      </c>
      <c r="AF3797">
        <v>1</v>
      </c>
      <c r="AG3797">
        <v>28</v>
      </c>
      <c r="AH3797">
        <v>88</v>
      </c>
      <c r="AI3797">
        <v>9</v>
      </c>
      <c r="AJ3797">
        <v>9</v>
      </c>
      <c r="AK3797">
        <v>9</v>
      </c>
      <c r="AL3797">
        <v>9</v>
      </c>
      <c r="AM3797">
        <v>9</v>
      </c>
      <c r="AN3797">
        <v>9</v>
      </c>
    </row>
    <row r="3798" spans="1:40" x14ac:dyDescent="0.2">
      <c r="A3798" s="1">
        <v>10401747</v>
      </c>
      <c r="B3798" t="s">
        <v>748</v>
      </c>
      <c r="C3798">
        <v>2013</v>
      </c>
      <c r="D3798" s="2" t="s">
        <v>5414</v>
      </c>
      <c r="E3798" s="3" t="str">
        <f t="shared" si="295"/>
        <v>6/24/2013</v>
      </c>
      <c r="F3798" s="4">
        <f t="shared" si="296"/>
        <v>1101</v>
      </c>
      <c r="G3798" s="4">
        <f t="shared" si="297"/>
        <v>3.0164383561643837</v>
      </c>
      <c r="H3798" s="1">
        <v>1482636</v>
      </c>
      <c r="I3798" t="s">
        <v>58</v>
      </c>
      <c r="J3798" t="s">
        <v>33</v>
      </c>
      <c r="K3798" t="s">
        <v>34</v>
      </c>
      <c r="L3798" s="1">
        <v>1078</v>
      </c>
      <c r="M3798" t="s">
        <v>35</v>
      </c>
      <c r="N3798">
        <v>52.361118229211499</v>
      </c>
      <c r="O3798">
        <v>4.9446603413797501</v>
      </c>
      <c r="P3798" t="s">
        <v>36</v>
      </c>
      <c r="Q3798" t="s">
        <v>37</v>
      </c>
      <c r="R3798">
        <v>2</v>
      </c>
      <c r="S3798">
        <v>1</v>
      </c>
      <c r="T3798">
        <v>0</v>
      </c>
      <c r="U3798">
        <v>1</v>
      </c>
      <c r="V3798" t="s">
        <v>38</v>
      </c>
      <c r="W3798">
        <v>85</v>
      </c>
      <c r="X3798">
        <v>1</v>
      </c>
      <c r="Y3798">
        <v>0</v>
      </c>
      <c r="Z3798">
        <v>2</v>
      </c>
      <c r="AA3798">
        <f t="shared" si="298"/>
        <v>170</v>
      </c>
      <c r="AB3798">
        <f t="shared" si="299"/>
        <v>170</v>
      </c>
      <c r="AE3798" t="s">
        <v>43</v>
      </c>
      <c r="AF3798">
        <v>1</v>
      </c>
      <c r="AG3798">
        <v>12</v>
      </c>
      <c r="AH3798">
        <v>93</v>
      </c>
      <c r="AI3798">
        <v>10</v>
      </c>
      <c r="AJ3798">
        <v>10</v>
      </c>
      <c r="AK3798">
        <v>10</v>
      </c>
      <c r="AL3798">
        <v>10</v>
      </c>
      <c r="AM3798">
        <v>9</v>
      </c>
      <c r="AN3798">
        <v>9</v>
      </c>
    </row>
    <row r="3799" spans="1:40" x14ac:dyDescent="0.2">
      <c r="A3799" s="1">
        <v>10402524</v>
      </c>
      <c r="B3799" t="s">
        <v>379</v>
      </c>
      <c r="C3799">
        <v>2013</v>
      </c>
      <c r="D3799" s="2" t="s">
        <v>5414</v>
      </c>
      <c r="E3799" s="3" t="str">
        <f t="shared" si="295"/>
        <v>6/24/2013</v>
      </c>
      <c r="F3799" s="4">
        <f t="shared" si="296"/>
        <v>1101</v>
      </c>
      <c r="G3799" s="4">
        <f t="shared" si="297"/>
        <v>3.0164383561643837</v>
      </c>
      <c r="H3799" s="1">
        <v>5666245</v>
      </c>
      <c r="I3799" t="s">
        <v>45</v>
      </c>
      <c r="J3799" t="s">
        <v>33</v>
      </c>
      <c r="K3799" t="s">
        <v>34</v>
      </c>
      <c r="L3799" s="1" t="s">
        <v>3280</v>
      </c>
      <c r="M3799" t="s">
        <v>35</v>
      </c>
      <c r="N3799">
        <v>52.376497358448603</v>
      </c>
      <c r="O3799">
        <v>4.8615333577278399</v>
      </c>
      <c r="P3799" t="s">
        <v>56</v>
      </c>
      <c r="Q3799" t="s">
        <v>37</v>
      </c>
      <c r="R3799">
        <v>4</v>
      </c>
      <c r="S3799">
        <v>1</v>
      </c>
      <c r="T3799">
        <v>2</v>
      </c>
      <c r="U3799">
        <v>4</v>
      </c>
      <c r="V3799" t="s">
        <v>38</v>
      </c>
      <c r="W3799">
        <v>195</v>
      </c>
      <c r="X3799">
        <v>1</v>
      </c>
      <c r="Y3799">
        <v>0</v>
      </c>
      <c r="Z3799">
        <v>1</v>
      </c>
      <c r="AA3799">
        <f t="shared" si="298"/>
        <v>195</v>
      </c>
      <c r="AB3799">
        <f t="shared" si="299"/>
        <v>195</v>
      </c>
      <c r="AE3799" t="s">
        <v>60</v>
      </c>
      <c r="AF3799" t="s">
        <v>60</v>
      </c>
      <c r="AG3799">
        <v>0</v>
      </c>
    </row>
    <row r="3800" spans="1:40" x14ac:dyDescent="0.2">
      <c r="A3800" s="1">
        <v>10403744</v>
      </c>
      <c r="B3800" t="s">
        <v>2076</v>
      </c>
      <c r="C3800">
        <v>2013</v>
      </c>
      <c r="D3800" s="2" t="s">
        <v>5414</v>
      </c>
      <c r="E3800" s="3" t="str">
        <f t="shared" si="295"/>
        <v>6/24/2013</v>
      </c>
      <c r="F3800" s="4">
        <f t="shared" si="296"/>
        <v>1101</v>
      </c>
      <c r="G3800" s="4">
        <f t="shared" si="297"/>
        <v>3.0164383561643837</v>
      </c>
      <c r="H3800" s="1">
        <v>1412884</v>
      </c>
      <c r="I3800" t="s">
        <v>85</v>
      </c>
      <c r="J3800" t="s">
        <v>33</v>
      </c>
      <c r="K3800" t="s">
        <v>34</v>
      </c>
      <c r="L3800" s="1">
        <v>1058</v>
      </c>
      <c r="M3800" t="s">
        <v>35</v>
      </c>
      <c r="N3800">
        <v>52.380859495072499</v>
      </c>
      <c r="O3800">
        <v>4.8724027860113601</v>
      </c>
      <c r="P3800" t="s">
        <v>36</v>
      </c>
      <c r="Q3800" t="s">
        <v>37</v>
      </c>
      <c r="R3800">
        <v>4</v>
      </c>
      <c r="S3800">
        <v>1</v>
      </c>
      <c r="T3800">
        <v>1</v>
      </c>
      <c r="U3800">
        <v>2</v>
      </c>
      <c r="V3800" t="s">
        <v>38</v>
      </c>
      <c r="W3800">
        <v>120</v>
      </c>
      <c r="X3800">
        <v>2</v>
      </c>
      <c r="Y3800">
        <v>25</v>
      </c>
      <c r="Z3800">
        <v>2</v>
      </c>
      <c r="AA3800">
        <f t="shared" si="298"/>
        <v>240</v>
      </c>
      <c r="AB3800">
        <f t="shared" si="299"/>
        <v>240</v>
      </c>
      <c r="AE3800" t="s">
        <v>46</v>
      </c>
      <c r="AF3800">
        <v>0.86</v>
      </c>
      <c r="AG3800">
        <v>12</v>
      </c>
      <c r="AH3800">
        <v>97</v>
      </c>
      <c r="AI3800">
        <v>9</v>
      </c>
      <c r="AJ3800">
        <v>9</v>
      </c>
      <c r="AK3800">
        <v>10</v>
      </c>
      <c r="AL3800">
        <v>10</v>
      </c>
      <c r="AM3800">
        <v>9</v>
      </c>
      <c r="AN3800">
        <v>9</v>
      </c>
    </row>
    <row r="3801" spans="1:40" x14ac:dyDescent="0.2">
      <c r="A3801" s="1">
        <v>10404464</v>
      </c>
      <c r="B3801" t="s">
        <v>3281</v>
      </c>
      <c r="C3801">
        <v>2013</v>
      </c>
      <c r="D3801" s="2" t="s">
        <v>5555</v>
      </c>
      <c r="E3801" s="3" t="str">
        <f t="shared" si="295"/>
        <v>6/25/2013</v>
      </c>
      <c r="F3801" s="4">
        <f t="shared" si="296"/>
        <v>1100</v>
      </c>
      <c r="G3801" s="4">
        <f t="shared" si="297"/>
        <v>3.0136986301369864</v>
      </c>
      <c r="H3801" s="1">
        <v>3846731</v>
      </c>
      <c r="I3801" t="s">
        <v>48</v>
      </c>
      <c r="J3801" t="s">
        <v>33</v>
      </c>
      <c r="K3801" t="s">
        <v>34</v>
      </c>
      <c r="L3801" s="1" t="s">
        <v>3282</v>
      </c>
      <c r="M3801" t="s">
        <v>35</v>
      </c>
      <c r="N3801">
        <v>52.380501209771303</v>
      </c>
      <c r="O3801">
        <v>4.84880421072556</v>
      </c>
      <c r="P3801" t="s">
        <v>36</v>
      </c>
      <c r="Q3801" t="s">
        <v>37</v>
      </c>
      <c r="R3801">
        <v>5</v>
      </c>
      <c r="S3801">
        <v>1</v>
      </c>
      <c r="T3801">
        <v>2</v>
      </c>
      <c r="U3801">
        <v>2</v>
      </c>
      <c r="V3801" t="s">
        <v>38</v>
      </c>
      <c r="W3801">
        <v>220</v>
      </c>
      <c r="X3801">
        <v>1</v>
      </c>
      <c r="Y3801">
        <v>15</v>
      </c>
      <c r="Z3801">
        <v>1</v>
      </c>
      <c r="AA3801">
        <f t="shared" si="298"/>
        <v>220</v>
      </c>
      <c r="AB3801">
        <f t="shared" si="299"/>
        <v>220</v>
      </c>
      <c r="AE3801" t="s">
        <v>46</v>
      </c>
      <c r="AF3801">
        <v>0.75</v>
      </c>
      <c r="AG3801">
        <v>4</v>
      </c>
      <c r="AH3801">
        <v>87</v>
      </c>
      <c r="AI3801">
        <v>9</v>
      </c>
      <c r="AJ3801">
        <v>9</v>
      </c>
      <c r="AK3801">
        <v>10</v>
      </c>
      <c r="AL3801">
        <v>9</v>
      </c>
      <c r="AM3801">
        <v>8</v>
      </c>
      <c r="AN3801">
        <v>7</v>
      </c>
    </row>
    <row r="3802" spans="1:40" x14ac:dyDescent="0.2">
      <c r="A3802" s="1">
        <v>10406304</v>
      </c>
      <c r="B3802" t="s">
        <v>3283</v>
      </c>
      <c r="C3802">
        <v>2013</v>
      </c>
      <c r="D3802" s="2" t="s">
        <v>5555</v>
      </c>
      <c r="E3802" s="3" t="str">
        <f t="shared" si="295"/>
        <v>6/25/2013</v>
      </c>
      <c r="F3802" s="4">
        <f t="shared" si="296"/>
        <v>1100</v>
      </c>
      <c r="G3802" s="4">
        <f t="shared" si="297"/>
        <v>3.0136986301369864</v>
      </c>
      <c r="H3802" s="1">
        <v>3149073</v>
      </c>
      <c r="I3802" t="s">
        <v>105</v>
      </c>
      <c r="J3802" t="s">
        <v>33</v>
      </c>
      <c r="K3802" t="s">
        <v>34</v>
      </c>
      <c r="L3802" s="1">
        <v>1091</v>
      </c>
      <c r="M3802" t="s">
        <v>35</v>
      </c>
      <c r="N3802">
        <v>52.343389070484299</v>
      </c>
      <c r="O3802">
        <v>4.8949905952407997</v>
      </c>
      <c r="P3802" t="s">
        <v>36</v>
      </c>
      <c r="Q3802" t="s">
        <v>42</v>
      </c>
      <c r="R3802">
        <v>2</v>
      </c>
      <c r="S3802">
        <v>1</v>
      </c>
      <c r="T3802">
        <v>1</v>
      </c>
      <c r="U3802">
        <v>1</v>
      </c>
      <c r="V3802" t="s">
        <v>38</v>
      </c>
      <c r="W3802">
        <v>69</v>
      </c>
      <c r="X3802">
        <v>1</v>
      </c>
      <c r="Y3802">
        <v>0</v>
      </c>
      <c r="Z3802">
        <v>2</v>
      </c>
      <c r="AA3802">
        <f t="shared" si="298"/>
        <v>138</v>
      </c>
      <c r="AB3802">
        <f t="shared" si="299"/>
        <v>138</v>
      </c>
      <c r="AE3802" t="s">
        <v>39</v>
      </c>
      <c r="AF3802">
        <v>1</v>
      </c>
      <c r="AG3802">
        <v>22</v>
      </c>
      <c r="AH3802">
        <v>86</v>
      </c>
      <c r="AI3802">
        <v>9</v>
      </c>
      <c r="AJ3802">
        <v>8</v>
      </c>
      <c r="AK3802">
        <v>9</v>
      </c>
      <c r="AL3802">
        <v>9</v>
      </c>
      <c r="AM3802">
        <v>9</v>
      </c>
      <c r="AN3802">
        <v>8</v>
      </c>
    </row>
    <row r="3803" spans="1:40" x14ac:dyDescent="0.2">
      <c r="A3803" s="1">
        <v>10409807</v>
      </c>
      <c r="B3803" t="s">
        <v>3284</v>
      </c>
      <c r="C3803">
        <v>2013</v>
      </c>
      <c r="D3803" s="2" t="s">
        <v>5555</v>
      </c>
      <c r="E3803" s="3" t="str">
        <f t="shared" si="295"/>
        <v>6/25/2013</v>
      </c>
      <c r="F3803" s="4">
        <f t="shared" si="296"/>
        <v>1100</v>
      </c>
      <c r="G3803" s="4">
        <f t="shared" si="297"/>
        <v>3.0136986301369864</v>
      </c>
      <c r="H3803" s="1">
        <v>1307439</v>
      </c>
      <c r="I3803" t="s">
        <v>45</v>
      </c>
      <c r="J3803" t="s">
        <v>33</v>
      </c>
      <c r="K3803" t="s">
        <v>34</v>
      </c>
      <c r="L3803" s="1">
        <v>1054</v>
      </c>
      <c r="M3803" t="s">
        <v>35</v>
      </c>
      <c r="N3803">
        <v>52.342856562792299</v>
      </c>
      <c r="O3803">
        <v>4.8881483635473</v>
      </c>
      <c r="P3803" t="s">
        <v>36</v>
      </c>
      <c r="Q3803" t="s">
        <v>37</v>
      </c>
      <c r="R3803">
        <v>2</v>
      </c>
      <c r="S3803">
        <v>1</v>
      </c>
      <c r="T3803">
        <v>2</v>
      </c>
      <c r="U3803">
        <v>1</v>
      </c>
      <c r="V3803" t="s">
        <v>38</v>
      </c>
      <c r="W3803">
        <v>100</v>
      </c>
      <c r="X3803">
        <v>1</v>
      </c>
      <c r="Y3803">
        <v>0</v>
      </c>
      <c r="Z3803">
        <v>2</v>
      </c>
      <c r="AA3803">
        <f t="shared" si="298"/>
        <v>200</v>
      </c>
      <c r="AB3803">
        <f t="shared" si="299"/>
        <v>200</v>
      </c>
      <c r="AE3803" t="s">
        <v>81</v>
      </c>
      <c r="AF3803">
        <v>0.25</v>
      </c>
      <c r="AG3803">
        <v>0</v>
      </c>
    </row>
    <row r="3804" spans="1:40" x14ac:dyDescent="0.2">
      <c r="A3804" s="1">
        <v>10410582</v>
      </c>
      <c r="B3804" t="s">
        <v>707</v>
      </c>
      <c r="C3804">
        <v>2013</v>
      </c>
      <c r="D3804" s="2" t="s">
        <v>5555</v>
      </c>
      <c r="E3804" s="3" t="str">
        <f t="shared" si="295"/>
        <v>6/25/2013</v>
      </c>
      <c r="F3804" s="4">
        <f t="shared" si="296"/>
        <v>1100</v>
      </c>
      <c r="G3804" s="4">
        <f t="shared" si="297"/>
        <v>3.0136986301369864</v>
      </c>
      <c r="H3804" s="1">
        <v>1307789</v>
      </c>
      <c r="I3804" t="s">
        <v>58</v>
      </c>
      <c r="J3804" t="s">
        <v>33</v>
      </c>
      <c r="K3804" t="s">
        <v>34</v>
      </c>
      <c r="L3804" s="1">
        <v>1073</v>
      </c>
      <c r="M3804" t="s">
        <v>35</v>
      </c>
      <c r="N3804">
        <v>52.389748555573902</v>
      </c>
      <c r="O3804">
        <v>4.8764118610966696</v>
      </c>
      <c r="P3804" t="s">
        <v>36</v>
      </c>
      <c r="Q3804" t="s">
        <v>37</v>
      </c>
      <c r="R3804">
        <v>4</v>
      </c>
      <c r="S3804">
        <v>1</v>
      </c>
      <c r="T3804">
        <v>2</v>
      </c>
      <c r="U3804">
        <v>2</v>
      </c>
      <c r="V3804" t="s">
        <v>38</v>
      </c>
      <c r="W3804">
        <v>295</v>
      </c>
      <c r="X3804">
        <v>4</v>
      </c>
      <c r="Y3804">
        <v>0</v>
      </c>
      <c r="Z3804">
        <v>2</v>
      </c>
      <c r="AA3804">
        <f t="shared" si="298"/>
        <v>590</v>
      </c>
      <c r="AB3804">
        <f t="shared" si="299"/>
        <v>590</v>
      </c>
      <c r="AE3804" t="s">
        <v>46</v>
      </c>
      <c r="AF3804">
        <v>0.91</v>
      </c>
      <c r="AG3804">
        <v>29</v>
      </c>
      <c r="AH3804">
        <v>94</v>
      </c>
      <c r="AI3804">
        <v>10</v>
      </c>
      <c r="AJ3804">
        <v>10</v>
      </c>
      <c r="AK3804">
        <v>10</v>
      </c>
      <c r="AL3804">
        <v>10</v>
      </c>
      <c r="AM3804">
        <v>9</v>
      </c>
      <c r="AN3804">
        <v>9</v>
      </c>
    </row>
    <row r="3805" spans="1:40" x14ac:dyDescent="0.2">
      <c r="A3805" s="1">
        <v>10411661</v>
      </c>
      <c r="B3805" t="s">
        <v>3285</v>
      </c>
      <c r="C3805">
        <v>2013</v>
      </c>
      <c r="D3805" s="2" t="s">
        <v>5555</v>
      </c>
      <c r="E3805" s="3" t="str">
        <f t="shared" si="295"/>
        <v>6/25/2013</v>
      </c>
      <c r="F3805" s="4">
        <f t="shared" si="296"/>
        <v>1100</v>
      </c>
      <c r="G3805" s="4">
        <f t="shared" si="297"/>
        <v>3.0136986301369864</v>
      </c>
      <c r="H3805" s="1">
        <v>5821745</v>
      </c>
      <c r="I3805" t="s">
        <v>159</v>
      </c>
      <c r="J3805" t="s">
        <v>33</v>
      </c>
      <c r="K3805" t="s">
        <v>34</v>
      </c>
      <c r="L3805" s="1">
        <v>1087</v>
      </c>
      <c r="M3805" t="s">
        <v>35</v>
      </c>
      <c r="N3805">
        <v>52.3854157229663</v>
      </c>
      <c r="O3805">
        <v>4.8696201769675902</v>
      </c>
      <c r="P3805" t="s">
        <v>3286</v>
      </c>
      <c r="Q3805" t="s">
        <v>42</v>
      </c>
      <c r="R3805">
        <v>4</v>
      </c>
      <c r="S3805">
        <v>1</v>
      </c>
      <c r="T3805">
        <v>1</v>
      </c>
      <c r="U3805">
        <v>2</v>
      </c>
      <c r="V3805" t="s">
        <v>38</v>
      </c>
      <c r="W3805">
        <v>100</v>
      </c>
      <c r="X3805">
        <v>2</v>
      </c>
      <c r="Y3805">
        <v>20</v>
      </c>
      <c r="Z3805">
        <v>1</v>
      </c>
      <c r="AA3805">
        <f t="shared" si="298"/>
        <v>100</v>
      </c>
      <c r="AB3805">
        <f t="shared" si="299"/>
        <v>100</v>
      </c>
      <c r="AE3805" t="s">
        <v>43</v>
      </c>
      <c r="AF3805">
        <v>1</v>
      </c>
      <c r="AG3805">
        <v>0</v>
      </c>
    </row>
    <row r="3806" spans="1:40" x14ac:dyDescent="0.2">
      <c r="A3806" s="1">
        <v>10420750</v>
      </c>
      <c r="B3806" t="s">
        <v>673</v>
      </c>
      <c r="C3806">
        <v>2013</v>
      </c>
      <c r="D3806" s="2" t="s">
        <v>5555</v>
      </c>
      <c r="E3806" s="3" t="str">
        <f t="shared" si="295"/>
        <v>6/25/2013</v>
      </c>
      <c r="F3806" s="4">
        <f t="shared" si="296"/>
        <v>1100</v>
      </c>
      <c r="G3806" s="4">
        <f t="shared" si="297"/>
        <v>3.0136986301369864</v>
      </c>
      <c r="H3806" s="1">
        <v>1308247</v>
      </c>
      <c r="I3806" t="s">
        <v>196</v>
      </c>
      <c r="J3806" t="s">
        <v>33</v>
      </c>
      <c r="K3806" t="s">
        <v>34</v>
      </c>
      <c r="M3806" t="s">
        <v>35</v>
      </c>
      <c r="N3806">
        <v>52.358801397686598</v>
      </c>
      <c r="O3806">
        <v>4.8788082686835397</v>
      </c>
      <c r="P3806" t="s">
        <v>56</v>
      </c>
      <c r="Q3806" t="s">
        <v>37</v>
      </c>
      <c r="R3806">
        <v>2</v>
      </c>
      <c r="S3806">
        <v>1</v>
      </c>
      <c r="T3806">
        <v>1</v>
      </c>
      <c r="U3806">
        <v>1</v>
      </c>
      <c r="V3806" t="s">
        <v>38</v>
      </c>
      <c r="W3806">
        <v>75</v>
      </c>
      <c r="X3806">
        <v>2</v>
      </c>
      <c r="Y3806">
        <v>10</v>
      </c>
      <c r="Z3806">
        <v>7</v>
      </c>
      <c r="AA3806">
        <f t="shared" si="298"/>
        <v>525</v>
      </c>
      <c r="AB3806">
        <f t="shared" si="299"/>
        <v>525</v>
      </c>
      <c r="AE3806" t="s">
        <v>60</v>
      </c>
      <c r="AF3806" t="s">
        <v>60</v>
      </c>
      <c r="AG3806">
        <v>0</v>
      </c>
    </row>
    <row r="3807" spans="1:40" x14ac:dyDescent="0.2">
      <c r="A3807" s="1">
        <v>10421684</v>
      </c>
      <c r="B3807" t="s">
        <v>3287</v>
      </c>
      <c r="C3807">
        <v>2013</v>
      </c>
      <c r="D3807" s="2" t="s">
        <v>5555</v>
      </c>
      <c r="E3807" s="3" t="str">
        <f t="shared" si="295"/>
        <v>6/25/2013</v>
      </c>
      <c r="F3807" s="4">
        <f t="shared" si="296"/>
        <v>1100</v>
      </c>
      <c r="G3807" s="4">
        <f t="shared" si="297"/>
        <v>3.0136986301369864</v>
      </c>
      <c r="H3807" s="1">
        <v>3881129</v>
      </c>
      <c r="I3807" t="s">
        <v>69</v>
      </c>
      <c r="J3807" t="s">
        <v>33</v>
      </c>
      <c r="K3807" t="s">
        <v>34</v>
      </c>
      <c r="L3807" s="1" t="s">
        <v>732</v>
      </c>
      <c r="M3807" t="s">
        <v>35</v>
      </c>
      <c r="N3807">
        <v>52.345717078413003</v>
      </c>
      <c r="O3807">
        <v>4.8503893117062704</v>
      </c>
      <c r="P3807" t="s">
        <v>36</v>
      </c>
      <c r="Q3807" t="s">
        <v>37</v>
      </c>
      <c r="R3807">
        <v>2</v>
      </c>
      <c r="S3807">
        <v>1</v>
      </c>
      <c r="T3807">
        <v>1</v>
      </c>
      <c r="U3807">
        <v>1</v>
      </c>
      <c r="V3807" t="s">
        <v>38</v>
      </c>
      <c r="W3807">
        <v>85</v>
      </c>
      <c r="X3807">
        <v>2</v>
      </c>
      <c r="Y3807">
        <v>0</v>
      </c>
      <c r="Z3807">
        <v>1</v>
      </c>
      <c r="AA3807">
        <f t="shared" si="298"/>
        <v>85</v>
      </c>
      <c r="AB3807">
        <f t="shared" si="299"/>
        <v>85</v>
      </c>
      <c r="AE3807" t="s">
        <v>46</v>
      </c>
      <c r="AF3807">
        <v>1</v>
      </c>
      <c r="AG3807">
        <v>1</v>
      </c>
      <c r="AH3807">
        <v>80</v>
      </c>
      <c r="AI3807">
        <v>10</v>
      </c>
      <c r="AJ3807">
        <v>10</v>
      </c>
      <c r="AK3807">
        <v>8</v>
      </c>
      <c r="AL3807">
        <v>10</v>
      </c>
      <c r="AM3807">
        <v>8</v>
      </c>
      <c r="AN3807">
        <v>8</v>
      </c>
    </row>
    <row r="3808" spans="1:40" x14ac:dyDescent="0.2">
      <c r="A3808" s="1">
        <v>10426849</v>
      </c>
      <c r="B3808" t="s">
        <v>781</v>
      </c>
      <c r="C3808">
        <v>2013</v>
      </c>
      <c r="D3808" s="2" t="s">
        <v>5555</v>
      </c>
      <c r="E3808" s="3" t="str">
        <f t="shared" si="295"/>
        <v>6/25/2013</v>
      </c>
      <c r="F3808" s="4">
        <f t="shared" si="296"/>
        <v>1100</v>
      </c>
      <c r="G3808" s="4">
        <f t="shared" si="297"/>
        <v>3.0136986301369864</v>
      </c>
      <c r="H3808" s="1">
        <v>1308382</v>
      </c>
      <c r="I3808" t="s">
        <v>45</v>
      </c>
      <c r="J3808" t="s">
        <v>33</v>
      </c>
      <c r="K3808" t="s">
        <v>34</v>
      </c>
      <c r="L3808" s="1" t="s">
        <v>101</v>
      </c>
      <c r="M3808" t="s">
        <v>35</v>
      </c>
      <c r="N3808">
        <v>52.349524615734701</v>
      </c>
      <c r="O3808">
        <v>5.0079393789164897</v>
      </c>
      <c r="P3808" t="s">
        <v>102</v>
      </c>
      <c r="Q3808" t="s">
        <v>37</v>
      </c>
      <c r="R3808">
        <v>4</v>
      </c>
      <c r="S3808">
        <v>1</v>
      </c>
      <c r="T3808">
        <v>1</v>
      </c>
      <c r="U3808">
        <v>1</v>
      </c>
      <c r="V3808" t="s">
        <v>38</v>
      </c>
      <c r="W3808">
        <v>158</v>
      </c>
      <c r="X3808">
        <v>2</v>
      </c>
      <c r="Y3808">
        <v>20</v>
      </c>
      <c r="Z3808">
        <v>2</v>
      </c>
      <c r="AA3808">
        <f t="shared" si="298"/>
        <v>316</v>
      </c>
      <c r="AB3808">
        <f t="shared" si="299"/>
        <v>316</v>
      </c>
      <c r="AE3808" t="s">
        <v>39</v>
      </c>
      <c r="AF3808">
        <v>1</v>
      </c>
      <c r="AG3808">
        <v>1</v>
      </c>
      <c r="AH3808">
        <v>91</v>
      </c>
      <c r="AI3808">
        <v>10</v>
      </c>
      <c r="AJ3808">
        <v>10</v>
      </c>
      <c r="AK3808">
        <v>10</v>
      </c>
      <c r="AL3808">
        <v>10</v>
      </c>
      <c r="AM3808">
        <v>8</v>
      </c>
      <c r="AN3808">
        <v>6</v>
      </c>
    </row>
    <row r="3809" spans="1:40" x14ac:dyDescent="0.2">
      <c r="A3809" s="1">
        <v>10427422</v>
      </c>
      <c r="B3809" t="s">
        <v>3288</v>
      </c>
      <c r="C3809">
        <v>2013</v>
      </c>
      <c r="D3809" s="2" t="s">
        <v>5555</v>
      </c>
      <c r="E3809" s="3" t="str">
        <f t="shared" si="295"/>
        <v>6/25/2013</v>
      </c>
      <c r="F3809" s="4">
        <f t="shared" si="296"/>
        <v>1100</v>
      </c>
      <c r="G3809" s="4">
        <f t="shared" si="297"/>
        <v>3.0136986301369864</v>
      </c>
      <c r="H3809" s="1">
        <v>3770790</v>
      </c>
      <c r="I3809" t="s">
        <v>105</v>
      </c>
      <c r="J3809" t="s">
        <v>33</v>
      </c>
      <c r="K3809" t="s">
        <v>34</v>
      </c>
      <c r="L3809" s="1" t="s">
        <v>1915</v>
      </c>
      <c r="M3809" t="s">
        <v>35</v>
      </c>
      <c r="N3809">
        <v>52.3673231182417</v>
      </c>
      <c r="O3809">
        <v>4.9041104996165297</v>
      </c>
      <c r="P3809" t="s">
        <v>36</v>
      </c>
      <c r="Q3809" t="s">
        <v>37</v>
      </c>
      <c r="R3809">
        <v>2</v>
      </c>
      <c r="S3809">
        <v>1</v>
      </c>
      <c r="T3809">
        <v>2</v>
      </c>
      <c r="U3809">
        <v>1</v>
      </c>
      <c r="V3809" t="s">
        <v>38</v>
      </c>
      <c r="W3809">
        <v>99</v>
      </c>
      <c r="X3809">
        <v>1</v>
      </c>
      <c r="Y3809">
        <v>0</v>
      </c>
      <c r="Z3809">
        <v>3</v>
      </c>
      <c r="AA3809">
        <f t="shared" si="298"/>
        <v>297</v>
      </c>
      <c r="AB3809">
        <f t="shared" si="299"/>
        <v>297</v>
      </c>
      <c r="AE3809" t="s">
        <v>39</v>
      </c>
      <c r="AF3809">
        <v>1</v>
      </c>
      <c r="AG3809">
        <v>4</v>
      </c>
      <c r="AH3809">
        <v>95</v>
      </c>
      <c r="AI3809">
        <v>10</v>
      </c>
      <c r="AJ3809">
        <v>10</v>
      </c>
      <c r="AK3809">
        <v>10</v>
      </c>
      <c r="AL3809">
        <v>10</v>
      </c>
      <c r="AM3809">
        <v>10</v>
      </c>
      <c r="AN3809">
        <v>10</v>
      </c>
    </row>
    <row r="3810" spans="1:40" x14ac:dyDescent="0.2">
      <c r="A3810" s="1">
        <v>10427690</v>
      </c>
      <c r="B3810" t="s">
        <v>3289</v>
      </c>
      <c r="C3810">
        <v>2013</v>
      </c>
      <c r="D3810" s="2" t="s">
        <v>5555</v>
      </c>
      <c r="E3810" s="3" t="str">
        <f t="shared" si="295"/>
        <v>6/25/2013</v>
      </c>
      <c r="F3810" s="4">
        <f t="shared" si="296"/>
        <v>1100</v>
      </c>
      <c r="G3810" s="4">
        <f t="shared" si="297"/>
        <v>3.0136986301369864</v>
      </c>
      <c r="H3810" s="1">
        <v>4173057</v>
      </c>
      <c r="I3810" t="s">
        <v>50</v>
      </c>
      <c r="J3810" t="s">
        <v>33</v>
      </c>
      <c r="K3810" t="s">
        <v>34</v>
      </c>
      <c r="L3810" s="1" t="s">
        <v>3259</v>
      </c>
      <c r="M3810" t="s">
        <v>35</v>
      </c>
      <c r="N3810">
        <v>52.344773455876698</v>
      </c>
      <c r="O3810">
        <v>4.9225780545701596</v>
      </c>
      <c r="P3810" t="s">
        <v>36</v>
      </c>
      <c r="Q3810" t="s">
        <v>37</v>
      </c>
      <c r="R3810">
        <v>4</v>
      </c>
      <c r="S3810">
        <v>1</v>
      </c>
      <c r="T3810">
        <v>1</v>
      </c>
      <c r="U3810">
        <v>2</v>
      </c>
      <c r="V3810" t="s">
        <v>38</v>
      </c>
      <c r="W3810">
        <v>125</v>
      </c>
      <c r="X3810">
        <v>1</v>
      </c>
      <c r="Y3810">
        <v>25</v>
      </c>
      <c r="Z3810">
        <v>2</v>
      </c>
      <c r="AA3810">
        <f t="shared" si="298"/>
        <v>250</v>
      </c>
      <c r="AB3810">
        <f t="shared" si="299"/>
        <v>250</v>
      </c>
      <c r="AE3810" t="s">
        <v>46</v>
      </c>
      <c r="AF3810">
        <v>0.93</v>
      </c>
      <c r="AG3810">
        <v>2</v>
      </c>
      <c r="AH3810">
        <v>100</v>
      </c>
      <c r="AI3810">
        <v>10</v>
      </c>
      <c r="AJ3810">
        <v>10</v>
      </c>
      <c r="AK3810">
        <v>10</v>
      </c>
      <c r="AL3810">
        <v>10</v>
      </c>
      <c r="AM3810">
        <v>10</v>
      </c>
      <c r="AN3810">
        <v>10</v>
      </c>
    </row>
    <row r="3811" spans="1:40" x14ac:dyDescent="0.2">
      <c r="A3811" s="1">
        <v>10428644</v>
      </c>
      <c r="B3811" t="s">
        <v>2354</v>
      </c>
      <c r="C3811">
        <v>2013</v>
      </c>
      <c r="D3811" s="2" t="s">
        <v>5415</v>
      </c>
      <c r="E3811" s="3" t="str">
        <f t="shared" si="295"/>
        <v>6/26/2013</v>
      </c>
      <c r="F3811" s="4">
        <f t="shared" si="296"/>
        <v>1099</v>
      </c>
      <c r="G3811" s="4">
        <f t="shared" si="297"/>
        <v>3.010958904109589</v>
      </c>
      <c r="H3811" s="1">
        <v>1653777</v>
      </c>
      <c r="I3811" t="s">
        <v>45</v>
      </c>
      <c r="J3811" t="s">
        <v>33</v>
      </c>
      <c r="K3811" t="s">
        <v>34</v>
      </c>
      <c r="L3811" s="1">
        <v>1054</v>
      </c>
      <c r="M3811" t="s">
        <v>35</v>
      </c>
      <c r="N3811">
        <v>52.351566039638101</v>
      </c>
      <c r="O3811">
        <v>4.9365982045493002</v>
      </c>
      <c r="P3811" t="s">
        <v>36</v>
      </c>
      <c r="Q3811" t="s">
        <v>37</v>
      </c>
      <c r="R3811">
        <v>2</v>
      </c>
      <c r="S3811">
        <v>1</v>
      </c>
      <c r="T3811">
        <v>1</v>
      </c>
      <c r="U3811">
        <v>1</v>
      </c>
      <c r="V3811" t="s">
        <v>38</v>
      </c>
      <c r="W3811">
        <v>120</v>
      </c>
      <c r="X3811">
        <v>2</v>
      </c>
      <c r="Y3811">
        <v>0</v>
      </c>
      <c r="Z3811">
        <v>5</v>
      </c>
      <c r="AA3811">
        <f t="shared" si="298"/>
        <v>600</v>
      </c>
      <c r="AB3811">
        <f t="shared" si="299"/>
        <v>600</v>
      </c>
      <c r="AE3811" t="s">
        <v>46</v>
      </c>
      <c r="AF3811">
        <v>1</v>
      </c>
      <c r="AG3811">
        <v>14</v>
      </c>
      <c r="AH3811">
        <v>94</v>
      </c>
      <c r="AI3811">
        <v>10</v>
      </c>
      <c r="AJ3811">
        <v>10</v>
      </c>
      <c r="AK3811">
        <v>10</v>
      </c>
      <c r="AL3811">
        <v>10</v>
      </c>
      <c r="AM3811">
        <v>9</v>
      </c>
      <c r="AN3811">
        <v>9</v>
      </c>
    </row>
    <row r="3812" spans="1:40" x14ac:dyDescent="0.2">
      <c r="A3812" s="1">
        <v>10429242</v>
      </c>
      <c r="B3812" t="s">
        <v>2673</v>
      </c>
      <c r="C3812">
        <v>2013</v>
      </c>
      <c r="D3812" s="2" t="s">
        <v>5415</v>
      </c>
      <c r="E3812" s="3" t="str">
        <f t="shared" si="295"/>
        <v>6/26/2013</v>
      </c>
      <c r="F3812" s="4">
        <f t="shared" si="296"/>
        <v>1099</v>
      </c>
      <c r="G3812" s="4">
        <f t="shared" si="297"/>
        <v>3.010958904109589</v>
      </c>
      <c r="H3812" s="1">
        <v>1310788</v>
      </c>
      <c r="I3812" t="s">
        <v>45</v>
      </c>
      <c r="J3812" t="s">
        <v>33</v>
      </c>
      <c r="K3812" t="s">
        <v>34</v>
      </c>
      <c r="L3812" s="1" t="s">
        <v>3290</v>
      </c>
      <c r="M3812" t="s">
        <v>35</v>
      </c>
      <c r="N3812">
        <v>52.392792554760298</v>
      </c>
      <c r="O3812">
        <v>4.8835070154440299</v>
      </c>
      <c r="P3812" t="s">
        <v>36</v>
      </c>
      <c r="Q3812" t="s">
        <v>37</v>
      </c>
      <c r="R3812">
        <v>4</v>
      </c>
      <c r="S3812">
        <v>1</v>
      </c>
      <c r="T3812">
        <v>2</v>
      </c>
      <c r="U3812">
        <v>2</v>
      </c>
      <c r="V3812" t="s">
        <v>38</v>
      </c>
      <c r="W3812">
        <v>140</v>
      </c>
      <c r="X3812">
        <v>3</v>
      </c>
      <c r="Y3812">
        <v>15</v>
      </c>
      <c r="Z3812">
        <v>2</v>
      </c>
      <c r="AA3812">
        <f t="shared" si="298"/>
        <v>280</v>
      </c>
      <c r="AB3812">
        <f t="shared" si="299"/>
        <v>280</v>
      </c>
      <c r="AE3812" t="s">
        <v>39</v>
      </c>
      <c r="AF3812">
        <v>0.9</v>
      </c>
      <c r="AG3812">
        <v>23</v>
      </c>
      <c r="AH3812">
        <v>97</v>
      </c>
      <c r="AI3812">
        <v>10</v>
      </c>
      <c r="AJ3812">
        <v>9</v>
      </c>
      <c r="AK3812">
        <v>10</v>
      </c>
      <c r="AL3812">
        <v>10</v>
      </c>
      <c r="AM3812">
        <v>9</v>
      </c>
      <c r="AN3812">
        <v>9</v>
      </c>
    </row>
    <row r="3813" spans="1:40" x14ac:dyDescent="0.2">
      <c r="A3813" s="1">
        <v>10429348</v>
      </c>
      <c r="B3813" t="s">
        <v>3103</v>
      </c>
      <c r="C3813">
        <v>2013</v>
      </c>
      <c r="D3813" s="2" t="s">
        <v>5415</v>
      </c>
      <c r="E3813" s="3" t="str">
        <f t="shared" si="295"/>
        <v>6/26/2013</v>
      </c>
      <c r="F3813" s="4">
        <f t="shared" si="296"/>
        <v>1099</v>
      </c>
      <c r="G3813" s="4">
        <f t="shared" si="297"/>
        <v>3.010958904109589</v>
      </c>
      <c r="H3813" s="1">
        <v>1528266</v>
      </c>
      <c r="I3813" t="s">
        <v>105</v>
      </c>
      <c r="J3813" t="s">
        <v>33</v>
      </c>
      <c r="K3813" t="s">
        <v>34</v>
      </c>
      <c r="L3813" s="1" t="s">
        <v>660</v>
      </c>
      <c r="M3813" t="s">
        <v>35</v>
      </c>
      <c r="N3813">
        <v>52.364585486060797</v>
      </c>
      <c r="O3813">
        <v>4.8805687729191503</v>
      </c>
      <c r="P3813" t="s">
        <v>130</v>
      </c>
      <c r="Q3813" t="s">
        <v>42</v>
      </c>
      <c r="R3813">
        <v>2</v>
      </c>
      <c r="S3813">
        <v>1</v>
      </c>
      <c r="T3813">
        <v>1</v>
      </c>
      <c r="U3813">
        <v>1</v>
      </c>
      <c r="V3813" t="s">
        <v>38</v>
      </c>
      <c r="W3813">
        <v>70</v>
      </c>
      <c r="X3813">
        <v>2</v>
      </c>
      <c r="Y3813">
        <v>0</v>
      </c>
      <c r="Z3813">
        <v>2</v>
      </c>
      <c r="AA3813">
        <f t="shared" si="298"/>
        <v>140</v>
      </c>
      <c r="AB3813">
        <f t="shared" si="299"/>
        <v>140</v>
      </c>
      <c r="AE3813" t="s">
        <v>43</v>
      </c>
      <c r="AF3813">
        <v>1</v>
      </c>
      <c r="AG3813">
        <v>24</v>
      </c>
      <c r="AH3813">
        <v>96</v>
      </c>
      <c r="AI3813">
        <v>10</v>
      </c>
      <c r="AJ3813">
        <v>10</v>
      </c>
      <c r="AK3813">
        <v>10</v>
      </c>
      <c r="AL3813">
        <v>10</v>
      </c>
      <c r="AM3813">
        <v>8</v>
      </c>
      <c r="AN3813">
        <v>9</v>
      </c>
    </row>
    <row r="3814" spans="1:40" x14ac:dyDescent="0.2">
      <c r="A3814" s="1">
        <v>10434311</v>
      </c>
      <c r="B3814" t="s">
        <v>1271</v>
      </c>
      <c r="C3814">
        <v>2013</v>
      </c>
      <c r="D3814" s="2" t="s">
        <v>5415</v>
      </c>
      <c r="E3814" s="3" t="str">
        <f t="shared" si="295"/>
        <v>6/26/2013</v>
      </c>
      <c r="F3814" s="4">
        <f t="shared" si="296"/>
        <v>1099</v>
      </c>
      <c r="G3814" s="4">
        <f t="shared" si="297"/>
        <v>3.010958904109589</v>
      </c>
      <c r="H3814" s="1">
        <v>1311373</v>
      </c>
      <c r="I3814" t="s">
        <v>45</v>
      </c>
      <c r="J3814" t="s">
        <v>33</v>
      </c>
      <c r="K3814" t="s">
        <v>34</v>
      </c>
      <c r="L3814" s="1" t="s">
        <v>3291</v>
      </c>
      <c r="M3814" t="s">
        <v>35</v>
      </c>
      <c r="N3814">
        <v>52.356879016963198</v>
      </c>
      <c r="O3814">
        <v>4.8790941037702602</v>
      </c>
      <c r="P3814" t="s">
        <v>36</v>
      </c>
      <c r="Q3814" t="s">
        <v>37</v>
      </c>
      <c r="R3814">
        <v>6</v>
      </c>
      <c r="S3814">
        <v>1</v>
      </c>
      <c r="T3814">
        <v>3</v>
      </c>
      <c r="U3814">
        <v>6</v>
      </c>
      <c r="V3814" t="s">
        <v>38</v>
      </c>
      <c r="W3814">
        <v>350</v>
      </c>
      <c r="X3814">
        <v>1</v>
      </c>
      <c r="Y3814">
        <v>0</v>
      </c>
      <c r="Z3814">
        <v>2</v>
      </c>
      <c r="AA3814">
        <f t="shared" si="298"/>
        <v>700</v>
      </c>
      <c r="AB3814">
        <f t="shared" si="299"/>
        <v>700</v>
      </c>
      <c r="AE3814" t="s">
        <v>46</v>
      </c>
      <c r="AF3814">
        <v>1</v>
      </c>
      <c r="AG3814">
        <v>18</v>
      </c>
      <c r="AH3814">
        <v>98</v>
      </c>
      <c r="AI3814">
        <v>10</v>
      </c>
      <c r="AJ3814">
        <v>10</v>
      </c>
      <c r="AK3814">
        <v>10</v>
      </c>
      <c r="AL3814">
        <v>10</v>
      </c>
      <c r="AM3814">
        <v>10</v>
      </c>
      <c r="AN3814">
        <v>9</v>
      </c>
    </row>
    <row r="3815" spans="1:40" x14ac:dyDescent="0.2">
      <c r="A3815" s="1">
        <v>10446254</v>
      </c>
      <c r="B3815" t="s">
        <v>2232</v>
      </c>
      <c r="C3815">
        <v>2013</v>
      </c>
      <c r="D3815" s="2" t="s">
        <v>5415</v>
      </c>
      <c r="E3815" s="3" t="str">
        <f t="shared" si="295"/>
        <v>6/26/2013</v>
      </c>
      <c r="F3815" s="4">
        <f t="shared" si="296"/>
        <v>1099</v>
      </c>
      <c r="G3815" s="4">
        <f t="shared" si="297"/>
        <v>3.010958904109589</v>
      </c>
      <c r="H3815" s="1">
        <v>1312500</v>
      </c>
      <c r="I3815" t="s">
        <v>41</v>
      </c>
      <c r="J3815" t="s">
        <v>33</v>
      </c>
      <c r="K3815" t="s">
        <v>34</v>
      </c>
      <c r="L3815" s="1" t="s">
        <v>3292</v>
      </c>
      <c r="M3815" t="s">
        <v>35</v>
      </c>
      <c r="N3815">
        <v>52.360083337478898</v>
      </c>
      <c r="O3815">
        <v>4.8836619229257998</v>
      </c>
      <c r="P3815" t="s">
        <v>36</v>
      </c>
      <c r="Q3815" t="s">
        <v>37</v>
      </c>
      <c r="R3815">
        <v>4</v>
      </c>
      <c r="S3815">
        <v>1</v>
      </c>
      <c r="T3815">
        <v>1</v>
      </c>
      <c r="U3815">
        <v>4</v>
      </c>
      <c r="V3815" t="s">
        <v>38</v>
      </c>
      <c r="W3815">
        <v>68</v>
      </c>
      <c r="X3815">
        <v>2</v>
      </c>
      <c r="Y3815">
        <v>25</v>
      </c>
      <c r="Z3815">
        <v>3</v>
      </c>
      <c r="AA3815">
        <f t="shared" si="298"/>
        <v>204</v>
      </c>
      <c r="AB3815">
        <f t="shared" si="299"/>
        <v>204</v>
      </c>
      <c r="AE3815" t="s">
        <v>43</v>
      </c>
      <c r="AF3815">
        <v>1</v>
      </c>
      <c r="AG3815">
        <v>3</v>
      </c>
      <c r="AH3815">
        <v>87</v>
      </c>
      <c r="AI3815">
        <v>9</v>
      </c>
      <c r="AJ3815">
        <v>8</v>
      </c>
      <c r="AK3815">
        <v>9</v>
      </c>
      <c r="AL3815">
        <v>10</v>
      </c>
      <c r="AM3815">
        <v>7</v>
      </c>
      <c r="AN3815">
        <v>9</v>
      </c>
    </row>
    <row r="3816" spans="1:40" x14ac:dyDescent="0.2">
      <c r="A3816" s="1">
        <v>10450012</v>
      </c>
      <c r="B3816" t="s">
        <v>379</v>
      </c>
      <c r="C3816">
        <v>2013</v>
      </c>
      <c r="D3816" s="2" t="s">
        <v>5415</v>
      </c>
      <c r="E3816" s="3" t="str">
        <f t="shared" si="295"/>
        <v>6/26/2013</v>
      </c>
      <c r="F3816" s="4">
        <f t="shared" si="296"/>
        <v>1099</v>
      </c>
      <c r="G3816" s="4">
        <f t="shared" si="297"/>
        <v>3.010958904109589</v>
      </c>
      <c r="H3816" s="1">
        <v>4740127</v>
      </c>
      <c r="I3816" t="s">
        <v>69</v>
      </c>
      <c r="J3816" t="s">
        <v>33</v>
      </c>
      <c r="K3816" t="s">
        <v>34</v>
      </c>
      <c r="L3816" s="1" t="s">
        <v>3293</v>
      </c>
      <c r="M3816" t="s">
        <v>35</v>
      </c>
      <c r="N3816">
        <v>52.386484332889303</v>
      </c>
      <c r="O3816">
        <v>4.9305958129977396</v>
      </c>
      <c r="P3816" t="s">
        <v>36</v>
      </c>
      <c r="Q3816" t="s">
        <v>37</v>
      </c>
      <c r="R3816">
        <v>2</v>
      </c>
      <c r="S3816">
        <v>1</v>
      </c>
      <c r="T3816">
        <v>1</v>
      </c>
      <c r="U3816">
        <v>1</v>
      </c>
      <c r="V3816" t="s">
        <v>38</v>
      </c>
      <c r="W3816">
        <v>95</v>
      </c>
      <c r="X3816">
        <v>1</v>
      </c>
      <c r="Y3816">
        <v>0</v>
      </c>
      <c r="Z3816">
        <v>4</v>
      </c>
      <c r="AA3816">
        <f t="shared" si="298"/>
        <v>380</v>
      </c>
      <c r="AB3816">
        <f t="shared" si="299"/>
        <v>380</v>
      </c>
      <c r="AE3816" t="s">
        <v>46</v>
      </c>
      <c r="AF3816">
        <v>0.7</v>
      </c>
      <c r="AG3816">
        <v>1</v>
      </c>
      <c r="AH3816">
        <v>100</v>
      </c>
      <c r="AI3816">
        <v>10</v>
      </c>
      <c r="AJ3816">
        <v>10</v>
      </c>
      <c r="AK3816">
        <v>10</v>
      </c>
      <c r="AL3816">
        <v>10</v>
      </c>
      <c r="AM3816">
        <v>10</v>
      </c>
      <c r="AN3816">
        <v>10</v>
      </c>
    </row>
    <row r="3817" spans="1:40" x14ac:dyDescent="0.2">
      <c r="A3817" s="1">
        <v>10451294</v>
      </c>
      <c r="B3817" t="s">
        <v>180</v>
      </c>
      <c r="C3817">
        <v>2013</v>
      </c>
      <c r="D3817" s="2" t="s">
        <v>5415</v>
      </c>
      <c r="E3817" s="3" t="str">
        <f t="shared" si="295"/>
        <v>6/26/2013</v>
      </c>
      <c r="F3817" s="4">
        <f t="shared" si="296"/>
        <v>1099</v>
      </c>
      <c r="G3817" s="4">
        <f t="shared" si="297"/>
        <v>3.010958904109589</v>
      </c>
      <c r="H3817" s="1">
        <v>3081736</v>
      </c>
      <c r="I3817" t="s">
        <v>32</v>
      </c>
      <c r="J3817" t="s">
        <v>33</v>
      </c>
      <c r="K3817" t="s">
        <v>34</v>
      </c>
      <c r="L3817" s="1" t="s">
        <v>3294</v>
      </c>
      <c r="M3817" t="s">
        <v>35</v>
      </c>
      <c r="N3817">
        <v>52.389168310873401</v>
      </c>
      <c r="O3817">
        <v>4.9266826397735297</v>
      </c>
      <c r="P3817" t="s">
        <v>36</v>
      </c>
      <c r="Q3817" t="s">
        <v>37</v>
      </c>
      <c r="R3817">
        <v>2</v>
      </c>
      <c r="S3817">
        <v>1</v>
      </c>
      <c r="T3817">
        <v>1</v>
      </c>
      <c r="U3817">
        <v>1</v>
      </c>
      <c r="V3817" t="s">
        <v>38</v>
      </c>
      <c r="W3817">
        <v>125</v>
      </c>
      <c r="X3817">
        <v>1</v>
      </c>
      <c r="Y3817">
        <v>0</v>
      </c>
      <c r="Z3817">
        <v>4</v>
      </c>
      <c r="AA3817">
        <f t="shared" si="298"/>
        <v>500</v>
      </c>
      <c r="AB3817">
        <f t="shared" si="299"/>
        <v>500</v>
      </c>
      <c r="AE3817" t="s">
        <v>39</v>
      </c>
      <c r="AF3817">
        <v>1</v>
      </c>
      <c r="AG3817">
        <v>7</v>
      </c>
      <c r="AH3817">
        <v>100</v>
      </c>
      <c r="AI3817">
        <v>10</v>
      </c>
      <c r="AJ3817">
        <v>10</v>
      </c>
      <c r="AK3817">
        <v>9</v>
      </c>
      <c r="AL3817">
        <v>10</v>
      </c>
      <c r="AM3817">
        <v>10</v>
      </c>
      <c r="AN3817">
        <v>10</v>
      </c>
    </row>
    <row r="3818" spans="1:40" x14ac:dyDescent="0.2">
      <c r="A3818" s="1">
        <v>10453514</v>
      </c>
      <c r="B3818" t="s">
        <v>1195</v>
      </c>
      <c r="C3818">
        <v>2013</v>
      </c>
      <c r="D3818" s="2" t="s">
        <v>5415</v>
      </c>
      <c r="E3818" s="3" t="str">
        <f t="shared" si="295"/>
        <v>6/26/2013</v>
      </c>
      <c r="F3818" s="4">
        <f t="shared" si="296"/>
        <v>1099</v>
      </c>
      <c r="G3818" s="4">
        <f t="shared" si="297"/>
        <v>3.010958904109589</v>
      </c>
      <c r="H3818" s="1">
        <v>1312957</v>
      </c>
      <c r="I3818" t="s">
        <v>69</v>
      </c>
      <c r="J3818" t="s">
        <v>33</v>
      </c>
      <c r="K3818" t="s">
        <v>34</v>
      </c>
      <c r="L3818" s="1">
        <v>1055</v>
      </c>
      <c r="M3818" t="s">
        <v>35</v>
      </c>
      <c r="N3818">
        <v>52.387318470167799</v>
      </c>
      <c r="O3818">
        <v>4.9267629006021698</v>
      </c>
      <c r="P3818" t="s">
        <v>36</v>
      </c>
      <c r="Q3818" t="s">
        <v>37</v>
      </c>
      <c r="R3818">
        <v>4</v>
      </c>
      <c r="S3818">
        <v>1</v>
      </c>
      <c r="T3818">
        <v>2</v>
      </c>
      <c r="U3818">
        <v>2</v>
      </c>
      <c r="V3818" t="s">
        <v>38</v>
      </c>
      <c r="W3818">
        <v>59</v>
      </c>
      <c r="X3818">
        <v>2</v>
      </c>
      <c r="Y3818">
        <v>10</v>
      </c>
      <c r="Z3818">
        <v>1</v>
      </c>
      <c r="AA3818">
        <f t="shared" si="298"/>
        <v>59</v>
      </c>
      <c r="AB3818">
        <f t="shared" si="299"/>
        <v>59</v>
      </c>
      <c r="AE3818" t="s">
        <v>46</v>
      </c>
      <c r="AF3818">
        <v>0.83</v>
      </c>
      <c r="AG3818">
        <v>10</v>
      </c>
      <c r="AH3818">
        <v>96</v>
      </c>
      <c r="AI3818">
        <v>10</v>
      </c>
      <c r="AJ3818">
        <v>9</v>
      </c>
      <c r="AK3818">
        <v>10</v>
      </c>
      <c r="AL3818">
        <v>9</v>
      </c>
      <c r="AM3818">
        <v>9</v>
      </c>
      <c r="AN3818">
        <v>9</v>
      </c>
    </row>
    <row r="3819" spans="1:40" x14ac:dyDescent="0.2">
      <c r="A3819" s="1">
        <v>10463068</v>
      </c>
      <c r="B3819" t="s">
        <v>3295</v>
      </c>
      <c r="C3819">
        <v>2013</v>
      </c>
      <c r="D3819" s="2" t="s">
        <v>5416</v>
      </c>
      <c r="E3819" s="3" t="str">
        <f t="shared" si="295"/>
        <v>6/27/2013</v>
      </c>
      <c r="F3819" s="4">
        <f t="shared" si="296"/>
        <v>1098</v>
      </c>
      <c r="G3819" s="4">
        <f t="shared" si="297"/>
        <v>3.0082191780821916</v>
      </c>
      <c r="H3819" s="1">
        <v>4298820</v>
      </c>
      <c r="I3819" t="s">
        <v>58</v>
      </c>
      <c r="J3819" t="s">
        <v>33</v>
      </c>
      <c r="K3819" t="s">
        <v>34</v>
      </c>
      <c r="L3819" s="1" t="s">
        <v>3296</v>
      </c>
      <c r="M3819" t="s">
        <v>35</v>
      </c>
      <c r="N3819">
        <v>52.365836615914802</v>
      </c>
      <c r="O3819">
        <v>4.9582033261253002</v>
      </c>
      <c r="P3819" t="s">
        <v>36</v>
      </c>
      <c r="Q3819" t="s">
        <v>37</v>
      </c>
      <c r="R3819">
        <v>2</v>
      </c>
      <c r="S3819">
        <v>1</v>
      </c>
      <c r="T3819">
        <v>1</v>
      </c>
      <c r="U3819">
        <v>1</v>
      </c>
      <c r="V3819" t="s">
        <v>38</v>
      </c>
      <c r="W3819">
        <v>110</v>
      </c>
      <c r="X3819">
        <v>1</v>
      </c>
      <c r="Y3819">
        <v>0</v>
      </c>
      <c r="Z3819">
        <v>2</v>
      </c>
      <c r="AA3819">
        <f t="shared" si="298"/>
        <v>220</v>
      </c>
      <c r="AB3819">
        <f t="shared" si="299"/>
        <v>220</v>
      </c>
      <c r="AE3819" t="s">
        <v>39</v>
      </c>
      <c r="AF3819">
        <v>0.82</v>
      </c>
      <c r="AG3819">
        <v>1</v>
      </c>
      <c r="AH3819">
        <v>100</v>
      </c>
      <c r="AI3819">
        <v>10</v>
      </c>
      <c r="AJ3819">
        <v>10</v>
      </c>
      <c r="AK3819">
        <v>10</v>
      </c>
      <c r="AL3819">
        <v>10</v>
      </c>
      <c r="AM3819">
        <v>8</v>
      </c>
      <c r="AN3819">
        <v>10</v>
      </c>
    </row>
    <row r="3820" spans="1:40" x14ac:dyDescent="0.2">
      <c r="A3820" s="1">
        <v>10466271</v>
      </c>
      <c r="B3820" t="s">
        <v>2444</v>
      </c>
      <c r="C3820">
        <v>2013</v>
      </c>
      <c r="D3820" s="2" t="s">
        <v>5416</v>
      </c>
      <c r="E3820" s="3" t="str">
        <f t="shared" si="295"/>
        <v>6/27/2013</v>
      </c>
      <c r="F3820" s="4">
        <f t="shared" si="296"/>
        <v>1098</v>
      </c>
      <c r="G3820" s="4">
        <f t="shared" si="297"/>
        <v>3.0082191780821916</v>
      </c>
      <c r="H3820" s="1">
        <v>4116310</v>
      </c>
      <c r="I3820" t="s">
        <v>58</v>
      </c>
      <c r="J3820" t="s">
        <v>33</v>
      </c>
      <c r="K3820" t="s">
        <v>34</v>
      </c>
      <c r="L3820" s="1" t="s">
        <v>3297</v>
      </c>
      <c r="M3820" t="s">
        <v>35</v>
      </c>
      <c r="N3820">
        <v>52.365882756900199</v>
      </c>
      <c r="O3820">
        <v>4.9607055560041999</v>
      </c>
      <c r="P3820" t="s">
        <v>36</v>
      </c>
      <c r="Q3820" t="s">
        <v>37</v>
      </c>
      <c r="R3820">
        <v>4</v>
      </c>
      <c r="S3820">
        <v>1</v>
      </c>
      <c r="T3820">
        <v>2</v>
      </c>
      <c r="U3820">
        <v>2</v>
      </c>
      <c r="V3820" t="s">
        <v>38</v>
      </c>
      <c r="W3820">
        <v>130</v>
      </c>
      <c r="X3820">
        <v>1</v>
      </c>
      <c r="Y3820">
        <v>0</v>
      </c>
      <c r="Z3820">
        <v>2</v>
      </c>
      <c r="AA3820">
        <f t="shared" si="298"/>
        <v>260</v>
      </c>
      <c r="AB3820">
        <f t="shared" si="299"/>
        <v>260</v>
      </c>
      <c r="AE3820" t="s">
        <v>39</v>
      </c>
      <c r="AF3820">
        <v>0.68</v>
      </c>
      <c r="AG3820">
        <v>0</v>
      </c>
    </row>
    <row r="3821" spans="1:40" x14ac:dyDescent="0.2">
      <c r="A3821" s="1">
        <v>10467490</v>
      </c>
      <c r="B3821" t="s">
        <v>3298</v>
      </c>
      <c r="C3821">
        <v>2013</v>
      </c>
      <c r="D3821" s="2" t="s">
        <v>5416</v>
      </c>
      <c r="E3821" s="3" t="str">
        <f t="shared" si="295"/>
        <v>6/27/2013</v>
      </c>
      <c r="F3821" s="4">
        <f t="shared" si="296"/>
        <v>1098</v>
      </c>
      <c r="G3821" s="4">
        <f t="shared" si="297"/>
        <v>3.0082191780821916</v>
      </c>
      <c r="H3821" s="1">
        <v>1316991</v>
      </c>
      <c r="I3821" t="s">
        <v>32</v>
      </c>
      <c r="J3821" t="s">
        <v>33</v>
      </c>
      <c r="K3821" t="s">
        <v>34</v>
      </c>
      <c r="L3821" s="1" t="s">
        <v>1727</v>
      </c>
      <c r="M3821" t="s">
        <v>35</v>
      </c>
      <c r="N3821">
        <v>52.364881698772997</v>
      </c>
      <c r="O3821">
        <v>4.9586651590065696</v>
      </c>
      <c r="P3821" t="s">
        <v>36</v>
      </c>
      <c r="Q3821" t="s">
        <v>37</v>
      </c>
      <c r="R3821">
        <v>2</v>
      </c>
      <c r="S3821">
        <v>1</v>
      </c>
      <c r="T3821">
        <v>1</v>
      </c>
      <c r="U3821">
        <v>1</v>
      </c>
      <c r="V3821" t="s">
        <v>38</v>
      </c>
      <c r="W3821">
        <v>75</v>
      </c>
      <c r="X3821">
        <v>1</v>
      </c>
      <c r="Y3821">
        <v>0</v>
      </c>
      <c r="Z3821">
        <v>3</v>
      </c>
      <c r="AA3821">
        <f t="shared" si="298"/>
        <v>225</v>
      </c>
      <c r="AB3821">
        <f t="shared" si="299"/>
        <v>225</v>
      </c>
      <c r="AE3821" t="s">
        <v>60</v>
      </c>
      <c r="AF3821" t="s">
        <v>60</v>
      </c>
      <c r="AG3821">
        <v>7</v>
      </c>
      <c r="AH3821">
        <v>97</v>
      </c>
      <c r="AI3821">
        <v>10</v>
      </c>
      <c r="AJ3821">
        <v>10</v>
      </c>
      <c r="AK3821">
        <v>10</v>
      </c>
      <c r="AL3821">
        <v>10</v>
      </c>
      <c r="AM3821">
        <v>9</v>
      </c>
      <c r="AN3821">
        <v>10</v>
      </c>
    </row>
    <row r="3822" spans="1:40" x14ac:dyDescent="0.2">
      <c r="A3822" s="1">
        <v>10469013</v>
      </c>
      <c r="B3822" t="s">
        <v>92</v>
      </c>
      <c r="C3822">
        <v>2013</v>
      </c>
      <c r="D3822" s="2" t="s">
        <v>5416</v>
      </c>
      <c r="E3822" s="3" t="str">
        <f t="shared" si="295"/>
        <v>6/27/2013</v>
      </c>
      <c r="F3822" s="4">
        <f t="shared" si="296"/>
        <v>1098</v>
      </c>
      <c r="G3822" s="4">
        <f t="shared" si="297"/>
        <v>3.0082191780821916</v>
      </c>
      <c r="H3822" s="1">
        <v>1317445</v>
      </c>
      <c r="I3822" t="s">
        <v>32</v>
      </c>
      <c r="J3822" t="s">
        <v>33</v>
      </c>
      <c r="K3822" t="s">
        <v>34</v>
      </c>
      <c r="L3822" s="1" t="s">
        <v>3299</v>
      </c>
      <c r="M3822" t="s">
        <v>35</v>
      </c>
      <c r="N3822">
        <v>52.377496987533704</v>
      </c>
      <c r="O3822">
        <v>4.8756062813056298</v>
      </c>
      <c r="P3822" t="s">
        <v>36</v>
      </c>
      <c r="Q3822" t="s">
        <v>37</v>
      </c>
      <c r="R3822">
        <v>2</v>
      </c>
      <c r="S3822">
        <v>1</v>
      </c>
      <c r="T3822">
        <v>1</v>
      </c>
      <c r="U3822">
        <v>1</v>
      </c>
      <c r="V3822" t="s">
        <v>38</v>
      </c>
      <c r="W3822">
        <v>98</v>
      </c>
      <c r="X3822">
        <v>1</v>
      </c>
      <c r="Y3822">
        <v>0</v>
      </c>
      <c r="Z3822">
        <v>1</v>
      </c>
      <c r="AA3822">
        <f t="shared" si="298"/>
        <v>98</v>
      </c>
      <c r="AB3822">
        <f t="shared" si="299"/>
        <v>98</v>
      </c>
      <c r="AE3822" t="s">
        <v>43</v>
      </c>
      <c r="AF3822">
        <v>1</v>
      </c>
      <c r="AG3822">
        <v>0</v>
      </c>
    </row>
    <row r="3823" spans="1:40" x14ac:dyDescent="0.2">
      <c r="A3823" s="1">
        <v>10481660</v>
      </c>
      <c r="B3823" t="s">
        <v>3021</v>
      </c>
      <c r="C3823">
        <v>2013</v>
      </c>
      <c r="D3823" s="2" t="s">
        <v>5416</v>
      </c>
      <c r="E3823" s="3" t="str">
        <f t="shared" si="295"/>
        <v>6/27/2013</v>
      </c>
      <c r="F3823" s="4">
        <f t="shared" si="296"/>
        <v>1098</v>
      </c>
      <c r="G3823" s="4">
        <f t="shared" si="297"/>
        <v>3.0082191780821916</v>
      </c>
      <c r="H3823" s="1">
        <v>2891902</v>
      </c>
      <c r="I3823" t="s">
        <v>54</v>
      </c>
      <c r="J3823" t="s">
        <v>33</v>
      </c>
      <c r="K3823" t="s">
        <v>34</v>
      </c>
      <c r="L3823" s="1">
        <v>1071</v>
      </c>
      <c r="M3823" t="s">
        <v>35</v>
      </c>
      <c r="N3823">
        <v>52.385643031402999</v>
      </c>
      <c r="O3823">
        <v>4.8721958172514697</v>
      </c>
      <c r="P3823" t="s">
        <v>36</v>
      </c>
      <c r="Q3823" t="s">
        <v>37</v>
      </c>
      <c r="R3823">
        <v>2</v>
      </c>
      <c r="S3823">
        <v>1</v>
      </c>
      <c r="T3823">
        <v>1</v>
      </c>
      <c r="U3823">
        <v>1</v>
      </c>
      <c r="V3823" t="s">
        <v>38</v>
      </c>
      <c r="W3823">
        <v>80</v>
      </c>
      <c r="X3823">
        <v>1</v>
      </c>
      <c r="Y3823">
        <v>0</v>
      </c>
      <c r="Z3823">
        <v>4</v>
      </c>
      <c r="AA3823">
        <f t="shared" si="298"/>
        <v>320</v>
      </c>
      <c r="AB3823">
        <f t="shared" si="299"/>
        <v>320</v>
      </c>
      <c r="AE3823" t="s">
        <v>46</v>
      </c>
      <c r="AF3823">
        <v>1</v>
      </c>
      <c r="AG3823">
        <v>19</v>
      </c>
      <c r="AH3823">
        <v>99</v>
      </c>
      <c r="AI3823">
        <v>10</v>
      </c>
      <c r="AJ3823">
        <v>9</v>
      </c>
      <c r="AK3823">
        <v>10</v>
      </c>
      <c r="AL3823">
        <v>10</v>
      </c>
      <c r="AM3823">
        <v>9</v>
      </c>
      <c r="AN3823">
        <v>10</v>
      </c>
    </row>
    <row r="3824" spans="1:40" x14ac:dyDescent="0.2">
      <c r="A3824" s="1">
        <v>10483759</v>
      </c>
      <c r="B3824" t="s">
        <v>840</v>
      </c>
      <c r="C3824">
        <v>2013</v>
      </c>
      <c r="D3824" s="2" t="s">
        <v>5417</v>
      </c>
      <c r="E3824" s="3" t="str">
        <f t="shared" si="295"/>
        <v>6/28/2013</v>
      </c>
      <c r="F3824" s="4">
        <f t="shared" si="296"/>
        <v>1097</v>
      </c>
      <c r="G3824" s="4">
        <f t="shared" si="297"/>
        <v>3.0054794520547947</v>
      </c>
      <c r="H3824" s="1">
        <v>1318537</v>
      </c>
      <c r="I3824" t="s">
        <v>54</v>
      </c>
      <c r="J3824" t="s">
        <v>33</v>
      </c>
      <c r="K3824" t="s">
        <v>34</v>
      </c>
      <c r="L3824" s="1">
        <v>1059</v>
      </c>
      <c r="M3824" t="s">
        <v>35</v>
      </c>
      <c r="N3824">
        <v>52.3725109633776</v>
      </c>
      <c r="O3824">
        <v>4.8624445962048402</v>
      </c>
      <c r="P3824" t="s">
        <v>36</v>
      </c>
      <c r="Q3824" t="s">
        <v>37</v>
      </c>
      <c r="R3824">
        <v>2</v>
      </c>
      <c r="S3824">
        <v>1.5</v>
      </c>
      <c r="T3824">
        <v>1</v>
      </c>
      <c r="U3824">
        <v>1</v>
      </c>
      <c r="V3824" t="s">
        <v>38</v>
      </c>
      <c r="W3824">
        <v>90</v>
      </c>
      <c r="X3824">
        <v>1</v>
      </c>
      <c r="Y3824">
        <v>0</v>
      </c>
      <c r="Z3824">
        <v>4</v>
      </c>
      <c r="AA3824">
        <f t="shared" si="298"/>
        <v>360</v>
      </c>
      <c r="AB3824">
        <f t="shared" si="299"/>
        <v>360</v>
      </c>
      <c r="AE3824" t="s">
        <v>46</v>
      </c>
      <c r="AF3824">
        <v>1</v>
      </c>
      <c r="AG3824">
        <v>7</v>
      </c>
      <c r="AH3824">
        <v>100</v>
      </c>
      <c r="AI3824">
        <v>10</v>
      </c>
      <c r="AJ3824">
        <v>10</v>
      </c>
      <c r="AK3824">
        <v>10</v>
      </c>
      <c r="AL3824">
        <v>10</v>
      </c>
      <c r="AM3824">
        <v>10</v>
      </c>
      <c r="AN3824">
        <v>10</v>
      </c>
    </row>
    <row r="3825" spans="1:40" x14ac:dyDescent="0.2">
      <c r="A3825" s="1">
        <v>10486651</v>
      </c>
      <c r="B3825" t="s">
        <v>152</v>
      </c>
      <c r="C3825">
        <v>2013</v>
      </c>
      <c r="D3825" s="2" t="s">
        <v>5417</v>
      </c>
      <c r="E3825" s="3" t="str">
        <f t="shared" si="295"/>
        <v>6/28/2013</v>
      </c>
      <c r="F3825" s="4">
        <f t="shared" si="296"/>
        <v>1097</v>
      </c>
      <c r="G3825" s="4">
        <f t="shared" si="297"/>
        <v>3.0054794520547947</v>
      </c>
      <c r="H3825" s="1">
        <v>1354800</v>
      </c>
      <c r="I3825" t="s">
        <v>159</v>
      </c>
      <c r="J3825" t="s">
        <v>33</v>
      </c>
      <c r="K3825" t="s">
        <v>34</v>
      </c>
      <c r="L3825" s="1">
        <v>1087</v>
      </c>
      <c r="M3825" t="s">
        <v>35</v>
      </c>
      <c r="N3825">
        <v>52.372350997283597</v>
      </c>
      <c r="O3825">
        <v>4.8826444100945698</v>
      </c>
      <c r="P3825" t="s">
        <v>36</v>
      </c>
      <c r="Q3825" t="s">
        <v>37</v>
      </c>
      <c r="R3825">
        <v>3</v>
      </c>
      <c r="S3825">
        <v>1</v>
      </c>
      <c r="T3825">
        <v>2</v>
      </c>
      <c r="U3825">
        <v>2</v>
      </c>
      <c r="V3825" t="s">
        <v>38</v>
      </c>
      <c r="W3825">
        <v>100</v>
      </c>
      <c r="X3825">
        <v>1</v>
      </c>
      <c r="Y3825">
        <v>0</v>
      </c>
      <c r="Z3825">
        <v>1</v>
      </c>
      <c r="AA3825">
        <f t="shared" si="298"/>
        <v>100</v>
      </c>
      <c r="AB3825">
        <f t="shared" si="299"/>
        <v>100</v>
      </c>
      <c r="AE3825" t="s">
        <v>60</v>
      </c>
      <c r="AF3825" t="s">
        <v>60</v>
      </c>
      <c r="AG3825">
        <v>0</v>
      </c>
    </row>
    <row r="3826" spans="1:40" x14ac:dyDescent="0.2">
      <c r="A3826" s="1">
        <v>10495961</v>
      </c>
      <c r="B3826" t="s">
        <v>516</v>
      </c>
      <c r="C3826">
        <v>2013</v>
      </c>
      <c r="D3826" s="2" t="s">
        <v>5417</v>
      </c>
      <c r="E3826" s="3" t="str">
        <f t="shared" si="295"/>
        <v>6/28/2013</v>
      </c>
      <c r="F3826" s="4">
        <f t="shared" si="296"/>
        <v>1097</v>
      </c>
      <c r="G3826" s="4">
        <f t="shared" si="297"/>
        <v>3.0054794520547947</v>
      </c>
      <c r="H3826" s="1">
        <v>5753890</v>
      </c>
      <c r="I3826" t="s">
        <v>48</v>
      </c>
      <c r="J3826" t="s">
        <v>33</v>
      </c>
      <c r="K3826" t="s">
        <v>34</v>
      </c>
      <c r="L3826" s="1" t="s">
        <v>3300</v>
      </c>
      <c r="M3826" t="s">
        <v>35</v>
      </c>
      <c r="N3826">
        <v>52.3816418480801</v>
      </c>
      <c r="O3826">
        <v>4.8546759892622404</v>
      </c>
      <c r="P3826" t="s">
        <v>36</v>
      </c>
      <c r="Q3826" t="s">
        <v>37</v>
      </c>
      <c r="R3826">
        <v>2</v>
      </c>
      <c r="S3826">
        <v>1</v>
      </c>
      <c r="T3826">
        <v>1</v>
      </c>
      <c r="U3826">
        <v>1</v>
      </c>
      <c r="V3826" t="s">
        <v>38</v>
      </c>
      <c r="W3826">
        <v>120</v>
      </c>
      <c r="X3826">
        <v>1</v>
      </c>
      <c r="Y3826">
        <v>0</v>
      </c>
      <c r="Z3826">
        <v>1</v>
      </c>
      <c r="AA3826">
        <f t="shared" si="298"/>
        <v>120</v>
      </c>
      <c r="AB3826">
        <f t="shared" si="299"/>
        <v>120</v>
      </c>
      <c r="AE3826" t="s">
        <v>39</v>
      </c>
      <c r="AF3826">
        <v>0.83</v>
      </c>
      <c r="AG3826">
        <v>0</v>
      </c>
    </row>
    <row r="3827" spans="1:40" x14ac:dyDescent="0.2">
      <c r="A3827" s="1">
        <v>10497529</v>
      </c>
      <c r="B3827" t="s">
        <v>510</v>
      </c>
      <c r="C3827">
        <v>2013</v>
      </c>
      <c r="D3827" s="2" t="s">
        <v>5418</v>
      </c>
      <c r="E3827" s="3" t="str">
        <f t="shared" si="295"/>
        <v>6/29/2013</v>
      </c>
      <c r="F3827" s="4">
        <f t="shared" si="296"/>
        <v>1096</v>
      </c>
      <c r="G3827" s="4">
        <f t="shared" si="297"/>
        <v>3.0027397260273974</v>
      </c>
      <c r="H3827" s="1">
        <v>1322541</v>
      </c>
      <c r="I3827" t="s">
        <v>78</v>
      </c>
      <c r="J3827" t="s">
        <v>33</v>
      </c>
      <c r="K3827" t="s">
        <v>34</v>
      </c>
      <c r="L3827" s="1" t="s">
        <v>3301</v>
      </c>
      <c r="M3827" t="s">
        <v>35</v>
      </c>
      <c r="N3827">
        <v>52.381207156439501</v>
      </c>
      <c r="O3827">
        <v>4.8790319109667699</v>
      </c>
      <c r="P3827" t="s">
        <v>36</v>
      </c>
      <c r="Q3827" t="s">
        <v>37</v>
      </c>
      <c r="R3827">
        <v>2</v>
      </c>
      <c r="S3827">
        <v>1</v>
      </c>
      <c r="T3827">
        <v>1</v>
      </c>
      <c r="U3827">
        <v>1</v>
      </c>
      <c r="V3827" t="s">
        <v>38</v>
      </c>
      <c r="W3827">
        <v>68</v>
      </c>
      <c r="X3827">
        <v>1</v>
      </c>
      <c r="Y3827">
        <v>0</v>
      </c>
      <c r="Z3827">
        <v>3</v>
      </c>
      <c r="AA3827">
        <f t="shared" si="298"/>
        <v>204</v>
      </c>
      <c r="AB3827">
        <f t="shared" si="299"/>
        <v>204</v>
      </c>
      <c r="AE3827" t="s">
        <v>43</v>
      </c>
      <c r="AF3827">
        <v>0.93</v>
      </c>
      <c r="AG3827">
        <v>18</v>
      </c>
      <c r="AH3827">
        <v>88</v>
      </c>
      <c r="AI3827">
        <v>9</v>
      </c>
      <c r="AJ3827">
        <v>9</v>
      </c>
      <c r="AK3827">
        <v>10</v>
      </c>
      <c r="AL3827">
        <v>9</v>
      </c>
      <c r="AM3827">
        <v>8</v>
      </c>
      <c r="AN3827">
        <v>9</v>
      </c>
    </row>
    <row r="3828" spans="1:40" x14ac:dyDescent="0.2">
      <c r="A3828" s="1">
        <v>10499302</v>
      </c>
      <c r="B3828" t="s">
        <v>3302</v>
      </c>
      <c r="C3828">
        <v>2013</v>
      </c>
      <c r="D3828" s="2" t="s">
        <v>5418</v>
      </c>
      <c r="E3828" s="3" t="str">
        <f t="shared" si="295"/>
        <v>6/29/2013</v>
      </c>
      <c r="F3828" s="4">
        <f t="shared" si="296"/>
        <v>1096</v>
      </c>
      <c r="G3828" s="4">
        <f t="shared" si="297"/>
        <v>3.0027397260273974</v>
      </c>
      <c r="H3828" s="1">
        <v>1322802</v>
      </c>
      <c r="I3828" t="s">
        <v>78</v>
      </c>
      <c r="J3828" t="s">
        <v>33</v>
      </c>
      <c r="K3828" t="s">
        <v>34</v>
      </c>
      <c r="L3828" s="1" t="s">
        <v>3303</v>
      </c>
      <c r="M3828" t="s">
        <v>35</v>
      </c>
      <c r="N3828">
        <v>52.345026419149399</v>
      </c>
      <c r="O3828">
        <v>4.8620989938023902</v>
      </c>
      <c r="P3828" t="s">
        <v>36</v>
      </c>
      <c r="Q3828" t="s">
        <v>37</v>
      </c>
      <c r="R3828">
        <v>4</v>
      </c>
      <c r="S3828">
        <v>1</v>
      </c>
      <c r="T3828">
        <v>1</v>
      </c>
      <c r="U3828">
        <v>1</v>
      </c>
      <c r="V3828" t="s">
        <v>38</v>
      </c>
      <c r="W3828">
        <v>85</v>
      </c>
      <c r="X3828">
        <v>3</v>
      </c>
      <c r="Y3828">
        <v>25</v>
      </c>
      <c r="Z3828">
        <v>2</v>
      </c>
      <c r="AA3828">
        <f t="shared" si="298"/>
        <v>170</v>
      </c>
      <c r="AB3828">
        <f t="shared" si="299"/>
        <v>170</v>
      </c>
      <c r="AE3828" t="s">
        <v>43</v>
      </c>
      <c r="AF3828">
        <v>0.94</v>
      </c>
      <c r="AG3828">
        <v>22</v>
      </c>
      <c r="AH3828">
        <v>94</v>
      </c>
      <c r="AI3828">
        <v>9</v>
      </c>
      <c r="AJ3828">
        <v>10</v>
      </c>
      <c r="AK3828">
        <v>10</v>
      </c>
      <c r="AL3828">
        <v>10</v>
      </c>
      <c r="AM3828">
        <v>9</v>
      </c>
      <c r="AN3828">
        <v>9</v>
      </c>
    </row>
    <row r="3829" spans="1:40" x14ac:dyDescent="0.2">
      <c r="A3829" s="1">
        <v>10503075</v>
      </c>
      <c r="B3829" t="s">
        <v>279</v>
      </c>
      <c r="C3829">
        <v>2013</v>
      </c>
      <c r="D3829" s="2" t="s">
        <v>5418</v>
      </c>
      <c r="E3829" s="3" t="str">
        <f t="shared" si="295"/>
        <v>6/29/2013</v>
      </c>
      <c r="F3829" s="4">
        <f t="shared" si="296"/>
        <v>1096</v>
      </c>
      <c r="G3829" s="4">
        <f t="shared" si="297"/>
        <v>3.0027397260273974</v>
      </c>
      <c r="H3829" s="1">
        <v>3594957</v>
      </c>
      <c r="I3829" t="s">
        <v>32</v>
      </c>
      <c r="J3829" t="s">
        <v>33</v>
      </c>
      <c r="K3829" t="s">
        <v>34</v>
      </c>
      <c r="L3829" s="1" t="s">
        <v>3304</v>
      </c>
      <c r="M3829" t="s">
        <v>35</v>
      </c>
      <c r="N3829">
        <v>52.363847010258603</v>
      </c>
      <c r="O3829">
        <v>4.9031331427847098</v>
      </c>
      <c r="P3829" t="s">
        <v>36</v>
      </c>
      <c r="Q3829" t="s">
        <v>37</v>
      </c>
      <c r="R3829">
        <v>2</v>
      </c>
      <c r="S3829">
        <v>1</v>
      </c>
      <c r="T3829">
        <v>1</v>
      </c>
      <c r="U3829">
        <v>1</v>
      </c>
      <c r="V3829" t="s">
        <v>38</v>
      </c>
      <c r="W3829">
        <v>95</v>
      </c>
      <c r="X3829">
        <v>2</v>
      </c>
      <c r="Y3829">
        <v>20</v>
      </c>
      <c r="Z3829">
        <v>2</v>
      </c>
      <c r="AA3829">
        <f t="shared" si="298"/>
        <v>190</v>
      </c>
      <c r="AB3829">
        <f t="shared" si="299"/>
        <v>190</v>
      </c>
      <c r="AE3829" t="s">
        <v>39</v>
      </c>
      <c r="AF3829">
        <v>0.76</v>
      </c>
      <c r="AG3829">
        <v>11</v>
      </c>
      <c r="AH3829">
        <v>98</v>
      </c>
      <c r="AI3829">
        <v>9</v>
      </c>
      <c r="AJ3829">
        <v>10</v>
      </c>
      <c r="AK3829">
        <v>10</v>
      </c>
      <c r="AL3829">
        <v>10</v>
      </c>
      <c r="AM3829">
        <v>10</v>
      </c>
      <c r="AN3829">
        <v>10</v>
      </c>
    </row>
    <row r="3830" spans="1:40" x14ac:dyDescent="0.2">
      <c r="A3830" s="1">
        <v>10503334</v>
      </c>
      <c r="B3830" t="s">
        <v>2268</v>
      </c>
      <c r="C3830">
        <v>2013</v>
      </c>
      <c r="D3830" s="2" t="s">
        <v>5418</v>
      </c>
      <c r="E3830" s="3" t="str">
        <f t="shared" si="295"/>
        <v>6/29/2013</v>
      </c>
      <c r="F3830" s="4">
        <f t="shared" si="296"/>
        <v>1096</v>
      </c>
      <c r="G3830" s="4">
        <f t="shared" si="297"/>
        <v>3.0027397260273974</v>
      </c>
      <c r="H3830" s="1">
        <v>1323269</v>
      </c>
      <c r="I3830" t="s">
        <v>48</v>
      </c>
      <c r="J3830" t="s">
        <v>33</v>
      </c>
      <c r="K3830" t="s">
        <v>34</v>
      </c>
      <c r="L3830" s="1">
        <v>1016</v>
      </c>
      <c r="M3830" t="s">
        <v>35</v>
      </c>
      <c r="N3830">
        <v>52.347448017700899</v>
      </c>
      <c r="O3830">
        <v>4.8610758337606601</v>
      </c>
      <c r="P3830" t="s">
        <v>36</v>
      </c>
      <c r="Q3830" t="s">
        <v>37</v>
      </c>
      <c r="R3830">
        <v>2</v>
      </c>
      <c r="T3830">
        <v>1</v>
      </c>
      <c r="U3830">
        <v>1</v>
      </c>
      <c r="V3830" t="s">
        <v>38</v>
      </c>
      <c r="W3830">
        <v>75</v>
      </c>
      <c r="X3830">
        <v>1</v>
      </c>
      <c r="Y3830">
        <v>20</v>
      </c>
      <c r="Z3830">
        <v>2</v>
      </c>
      <c r="AA3830">
        <f t="shared" si="298"/>
        <v>150</v>
      </c>
      <c r="AB3830">
        <f t="shared" si="299"/>
        <v>150</v>
      </c>
      <c r="AE3830" t="s">
        <v>46</v>
      </c>
      <c r="AF3830">
        <v>1</v>
      </c>
      <c r="AG3830">
        <v>15</v>
      </c>
      <c r="AH3830">
        <v>79</v>
      </c>
      <c r="AI3830">
        <v>7</v>
      </c>
      <c r="AJ3830">
        <v>8</v>
      </c>
      <c r="AK3830">
        <v>10</v>
      </c>
      <c r="AL3830">
        <v>9</v>
      </c>
      <c r="AM3830">
        <v>9</v>
      </c>
      <c r="AN3830">
        <v>8</v>
      </c>
    </row>
    <row r="3831" spans="1:40" x14ac:dyDescent="0.2">
      <c r="A3831" s="1">
        <v>10508004</v>
      </c>
      <c r="B3831" t="s">
        <v>3305</v>
      </c>
      <c r="C3831">
        <v>2013</v>
      </c>
      <c r="D3831" s="2" t="s">
        <v>5418</v>
      </c>
      <c r="E3831" s="3" t="str">
        <f t="shared" si="295"/>
        <v>6/29/2013</v>
      </c>
      <c r="F3831" s="4">
        <f t="shared" si="296"/>
        <v>1096</v>
      </c>
      <c r="G3831" s="4">
        <f t="shared" si="297"/>
        <v>3.0027397260273974</v>
      </c>
      <c r="H3831" s="1">
        <v>1323452</v>
      </c>
      <c r="I3831" t="s">
        <v>54</v>
      </c>
      <c r="J3831" t="s">
        <v>33</v>
      </c>
      <c r="K3831" t="s">
        <v>34</v>
      </c>
      <c r="L3831" s="1">
        <v>1071</v>
      </c>
      <c r="M3831" t="s">
        <v>35</v>
      </c>
      <c r="N3831">
        <v>52.358653684696499</v>
      </c>
      <c r="O3831">
        <v>4.8927759811596898</v>
      </c>
      <c r="P3831" t="s">
        <v>36</v>
      </c>
      <c r="Q3831" t="s">
        <v>42</v>
      </c>
      <c r="R3831">
        <v>2</v>
      </c>
      <c r="S3831">
        <v>0</v>
      </c>
      <c r="T3831">
        <v>1</v>
      </c>
      <c r="U3831">
        <v>1</v>
      </c>
      <c r="V3831" t="s">
        <v>38</v>
      </c>
      <c r="W3831">
        <v>65</v>
      </c>
      <c r="X3831">
        <v>1</v>
      </c>
      <c r="Y3831">
        <v>25</v>
      </c>
      <c r="Z3831">
        <v>1</v>
      </c>
      <c r="AA3831">
        <f t="shared" si="298"/>
        <v>65</v>
      </c>
      <c r="AB3831">
        <f t="shared" si="299"/>
        <v>65</v>
      </c>
      <c r="AE3831" t="s">
        <v>46</v>
      </c>
      <c r="AF3831">
        <v>1</v>
      </c>
      <c r="AG3831">
        <v>36</v>
      </c>
      <c r="AH3831">
        <v>97</v>
      </c>
      <c r="AI3831">
        <v>10</v>
      </c>
      <c r="AJ3831">
        <v>10</v>
      </c>
      <c r="AK3831">
        <v>10</v>
      </c>
      <c r="AL3831">
        <v>10</v>
      </c>
      <c r="AM3831">
        <v>10</v>
      </c>
      <c r="AN3831">
        <v>9</v>
      </c>
    </row>
    <row r="3832" spans="1:40" x14ac:dyDescent="0.2">
      <c r="A3832" s="1">
        <v>10517900</v>
      </c>
      <c r="B3832" t="s">
        <v>1539</v>
      </c>
      <c r="C3832">
        <v>2013</v>
      </c>
      <c r="D3832" s="2" t="s">
        <v>5418</v>
      </c>
      <c r="E3832" s="3" t="str">
        <f t="shared" si="295"/>
        <v>6/29/2013</v>
      </c>
      <c r="F3832" s="4">
        <f t="shared" si="296"/>
        <v>1096</v>
      </c>
      <c r="G3832" s="4">
        <f t="shared" si="297"/>
        <v>3.0027397260273974</v>
      </c>
      <c r="H3832" s="1">
        <v>1323841</v>
      </c>
      <c r="I3832" t="s">
        <v>54</v>
      </c>
      <c r="J3832" t="s">
        <v>33</v>
      </c>
      <c r="K3832" t="s">
        <v>34</v>
      </c>
      <c r="L3832" s="1">
        <v>1073</v>
      </c>
      <c r="M3832" t="s">
        <v>35</v>
      </c>
      <c r="N3832">
        <v>52.382856373256203</v>
      </c>
      <c r="O3832">
        <v>4.9152545325848598</v>
      </c>
      <c r="P3832" t="s">
        <v>36</v>
      </c>
      <c r="Q3832" t="s">
        <v>37</v>
      </c>
      <c r="R3832">
        <v>2</v>
      </c>
      <c r="S3832">
        <v>1</v>
      </c>
      <c r="T3832">
        <v>1</v>
      </c>
      <c r="U3832">
        <v>1</v>
      </c>
      <c r="V3832" t="s">
        <v>38</v>
      </c>
      <c r="W3832">
        <v>110</v>
      </c>
      <c r="X3832">
        <v>1</v>
      </c>
      <c r="Y3832">
        <v>0</v>
      </c>
      <c r="Z3832">
        <v>14</v>
      </c>
      <c r="AA3832">
        <f t="shared" si="298"/>
        <v>1540</v>
      </c>
      <c r="AB3832">
        <f t="shared" si="299"/>
        <v>1540</v>
      </c>
      <c r="AE3832" t="s">
        <v>43</v>
      </c>
      <c r="AF3832">
        <v>0.91</v>
      </c>
      <c r="AG3832">
        <v>13</v>
      </c>
      <c r="AH3832">
        <v>93</v>
      </c>
      <c r="AI3832">
        <v>9</v>
      </c>
      <c r="AJ3832">
        <v>9</v>
      </c>
      <c r="AK3832">
        <v>9</v>
      </c>
      <c r="AL3832">
        <v>9</v>
      </c>
      <c r="AM3832">
        <v>10</v>
      </c>
      <c r="AN3832">
        <v>8</v>
      </c>
    </row>
    <row r="3833" spans="1:40" x14ac:dyDescent="0.2">
      <c r="A3833" s="1">
        <v>10519461</v>
      </c>
      <c r="B3833" t="s">
        <v>868</v>
      </c>
      <c r="C3833">
        <v>2013</v>
      </c>
      <c r="D3833" s="2" t="s">
        <v>5556</v>
      </c>
      <c r="E3833" s="3" t="str">
        <f t="shared" si="295"/>
        <v>6/30/2013</v>
      </c>
      <c r="F3833" s="4">
        <f t="shared" si="296"/>
        <v>1095</v>
      </c>
      <c r="G3833" s="4">
        <f t="shared" si="297"/>
        <v>3</v>
      </c>
      <c r="H3833" s="1">
        <v>2530996</v>
      </c>
      <c r="I3833" t="s">
        <v>196</v>
      </c>
      <c r="J3833" t="s">
        <v>33</v>
      </c>
      <c r="K3833" t="s">
        <v>34</v>
      </c>
      <c r="L3833" s="1" t="s">
        <v>2319</v>
      </c>
      <c r="M3833" t="s">
        <v>35</v>
      </c>
      <c r="N3833">
        <v>52.357171719332399</v>
      </c>
      <c r="O3833">
        <v>4.8477203734964096</v>
      </c>
      <c r="P3833" t="s">
        <v>73</v>
      </c>
      <c r="Q3833" t="s">
        <v>42</v>
      </c>
      <c r="R3833">
        <v>4</v>
      </c>
      <c r="S3833">
        <v>1</v>
      </c>
      <c r="T3833">
        <v>1</v>
      </c>
      <c r="U3833">
        <v>4</v>
      </c>
      <c r="V3833" t="s">
        <v>38</v>
      </c>
      <c r="W3833">
        <v>91</v>
      </c>
      <c r="X3833">
        <v>1</v>
      </c>
      <c r="Y3833">
        <v>0</v>
      </c>
      <c r="Z3833">
        <v>1</v>
      </c>
      <c r="AA3833">
        <f t="shared" si="298"/>
        <v>91</v>
      </c>
      <c r="AB3833">
        <f t="shared" si="299"/>
        <v>91</v>
      </c>
      <c r="AE3833" t="s">
        <v>43</v>
      </c>
      <c r="AF3833">
        <v>0.97</v>
      </c>
      <c r="AG3833">
        <v>9</v>
      </c>
      <c r="AH3833">
        <v>90</v>
      </c>
      <c r="AI3833">
        <v>9</v>
      </c>
      <c r="AJ3833">
        <v>7</v>
      </c>
      <c r="AK3833">
        <v>9</v>
      </c>
      <c r="AL3833">
        <v>9</v>
      </c>
      <c r="AM3833">
        <v>7</v>
      </c>
      <c r="AN3833">
        <v>9</v>
      </c>
    </row>
    <row r="3834" spans="1:40" x14ac:dyDescent="0.2">
      <c r="A3834" s="1">
        <v>10520497</v>
      </c>
      <c r="B3834" t="s">
        <v>868</v>
      </c>
      <c r="C3834">
        <v>2013</v>
      </c>
      <c r="D3834" s="2" t="s">
        <v>5556</v>
      </c>
      <c r="E3834" s="3" t="str">
        <f t="shared" si="295"/>
        <v>6/30/2013</v>
      </c>
      <c r="F3834" s="4">
        <f t="shared" si="296"/>
        <v>1095</v>
      </c>
      <c r="G3834" s="4">
        <f t="shared" si="297"/>
        <v>3</v>
      </c>
      <c r="H3834" s="1">
        <v>5543370</v>
      </c>
      <c r="I3834" t="s">
        <v>196</v>
      </c>
      <c r="J3834" t="s">
        <v>33</v>
      </c>
      <c r="K3834" t="s">
        <v>34</v>
      </c>
      <c r="L3834" s="1" t="s">
        <v>3306</v>
      </c>
      <c r="M3834" t="s">
        <v>35</v>
      </c>
      <c r="N3834">
        <v>52.359367509142402</v>
      </c>
      <c r="O3834">
        <v>4.9432980753491602</v>
      </c>
      <c r="P3834" t="s">
        <v>1412</v>
      </c>
      <c r="Q3834" t="s">
        <v>37</v>
      </c>
      <c r="R3834">
        <v>4</v>
      </c>
      <c r="S3834">
        <v>1</v>
      </c>
      <c r="T3834">
        <v>0</v>
      </c>
      <c r="U3834">
        <v>8</v>
      </c>
      <c r="V3834" t="s">
        <v>38</v>
      </c>
      <c r="W3834">
        <v>185</v>
      </c>
      <c r="X3834">
        <v>1</v>
      </c>
      <c r="Y3834">
        <v>0</v>
      </c>
      <c r="Z3834">
        <v>1</v>
      </c>
      <c r="AA3834">
        <f t="shared" si="298"/>
        <v>185</v>
      </c>
      <c r="AB3834">
        <f t="shared" si="299"/>
        <v>185</v>
      </c>
      <c r="AE3834" t="s">
        <v>43</v>
      </c>
      <c r="AF3834">
        <v>0.97</v>
      </c>
      <c r="AG3834">
        <v>0</v>
      </c>
    </row>
    <row r="3835" spans="1:40" x14ac:dyDescent="0.2">
      <c r="A3835" s="1">
        <v>10520938</v>
      </c>
      <c r="B3835" t="s">
        <v>868</v>
      </c>
      <c r="C3835">
        <v>2013</v>
      </c>
      <c r="D3835" s="2" t="s">
        <v>5556</v>
      </c>
      <c r="E3835" s="3" t="str">
        <f t="shared" si="295"/>
        <v>6/30/2013</v>
      </c>
      <c r="F3835" s="4">
        <f t="shared" si="296"/>
        <v>1095</v>
      </c>
      <c r="G3835" s="4">
        <f t="shared" si="297"/>
        <v>3</v>
      </c>
      <c r="H3835" s="1">
        <v>3565067</v>
      </c>
      <c r="I3835" t="s">
        <v>196</v>
      </c>
      <c r="J3835" t="s">
        <v>33</v>
      </c>
      <c r="K3835" t="s">
        <v>34</v>
      </c>
      <c r="L3835" s="1" t="s">
        <v>3307</v>
      </c>
      <c r="M3835" t="s">
        <v>35</v>
      </c>
      <c r="N3835">
        <v>52.356530529781203</v>
      </c>
      <c r="O3835">
        <v>4.8956421241576598</v>
      </c>
      <c r="P3835" t="s">
        <v>36</v>
      </c>
      <c r="Q3835" t="s">
        <v>37</v>
      </c>
      <c r="R3835">
        <v>3</v>
      </c>
      <c r="S3835">
        <v>1</v>
      </c>
      <c r="T3835">
        <v>0</v>
      </c>
      <c r="U3835">
        <v>2</v>
      </c>
      <c r="V3835" t="s">
        <v>38</v>
      </c>
      <c r="W3835">
        <v>72</v>
      </c>
      <c r="X3835">
        <v>1</v>
      </c>
      <c r="Y3835">
        <v>0</v>
      </c>
      <c r="Z3835">
        <v>1</v>
      </c>
      <c r="AA3835">
        <f t="shared" si="298"/>
        <v>72</v>
      </c>
      <c r="AB3835">
        <f t="shared" si="299"/>
        <v>72</v>
      </c>
      <c r="AE3835" t="s">
        <v>43</v>
      </c>
      <c r="AF3835">
        <v>0.97</v>
      </c>
      <c r="AG3835">
        <v>3</v>
      </c>
      <c r="AH3835">
        <v>93</v>
      </c>
      <c r="AI3835">
        <v>9</v>
      </c>
      <c r="AJ3835">
        <v>9</v>
      </c>
      <c r="AK3835">
        <v>10</v>
      </c>
      <c r="AL3835">
        <v>10</v>
      </c>
      <c r="AM3835">
        <v>9</v>
      </c>
      <c r="AN3835">
        <v>9</v>
      </c>
    </row>
    <row r="3836" spans="1:40" x14ac:dyDescent="0.2">
      <c r="A3836" s="1">
        <v>10522982</v>
      </c>
      <c r="B3836" t="s">
        <v>868</v>
      </c>
      <c r="C3836">
        <v>2013</v>
      </c>
      <c r="D3836" s="2" t="s">
        <v>5556</v>
      </c>
      <c r="E3836" s="3" t="str">
        <f t="shared" si="295"/>
        <v>6/30/2013</v>
      </c>
      <c r="F3836" s="4">
        <f t="shared" si="296"/>
        <v>1095</v>
      </c>
      <c r="G3836" s="4">
        <f t="shared" si="297"/>
        <v>3</v>
      </c>
      <c r="H3836" s="1">
        <v>1358146</v>
      </c>
      <c r="I3836" t="s">
        <v>159</v>
      </c>
      <c r="J3836" t="s">
        <v>33</v>
      </c>
      <c r="K3836" t="s">
        <v>34</v>
      </c>
      <c r="L3836" s="1" t="s">
        <v>3009</v>
      </c>
      <c r="M3836" t="s">
        <v>35</v>
      </c>
      <c r="N3836">
        <v>52.362981721473403</v>
      </c>
      <c r="O3836">
        <v>4.9330262178071802</v>
      </c>
      <c r="P3836" t="s">
        <v>881</v>
      </c>
      <c r="Q3836" t="s">
        <v>37</v>
      </c>
      <c r="R3836">
        <v>2</v>
      </c>
      <c r="S3836">
        <v>1</v>
      </c>
      <c r="T3836">
        <v>1</v>
      </c>
      <c r="U3836">
        <v>1</v>
      </c>
      <c r="V3836" t="s">
        <v>38</v>
      </c>
      <c r="W3836">
        <v>32</v>
      </c>
      <c r="X3836">
        <v>1</v>
      </c>
      <c r="Y3836">
        <v>0</v>
      </c>
      <c r="Z3836">
        <v>1</v>
      </c>
      <c r="AA3836">
        <f t="shared" si="298"/>
        <v>32</v>
      </c>
      <c r="AB3836">
        <f t="shared" si="299"/>
        <v>32</v>
      </c>
      <c r="AE3836" t="s">
        <v>43</v>
      </c>
      <c r="AF3836">
        <v>0.97</v>
      </c>
      <c r="AG3836">
        <v>14</v>
      </c>
      <c r="AH3836">
        <v>96</v>
      </c>
      <c r="AI3836">
        <v>9</v>
      </c>
      <c r="AJ3836">
        <v>9</v>
      </c>
      <c r="AK3836">
        <v>10</v>
      </c>
      <c r="AL3836">
        <v>10</v>
      </c>
      <c r="AM3836">
        <v>9</v>
      </c>
      <c r="AN3836">
        <v>9</v>
      </c>
    </row>
    <row r="3837" spans="1:40" x14ac:dyDescent="0.2">
      <c r="A3837" s="1">
        <v>10524138</v>
      </c>
      <c r="B3837" t="s">
        <v>868</v>
      </c>
      <c r="C3837">
        <v>2013</v>
      </c>
      <c r="D3837" s="2" t="s">
        <v>5556</v>
      </c>
      <c r="E3837" s="3" t="str">
        <f t="shared" si="295"/>
        <v>6/30/2013</v>
      </c>
      <c r="F3837" s="4">
        <f t="shared" si="296"/>
        <v>1095</v>
      </c>
      <c r="G3837" s="4">
        <f t="shared" si="297"/>
        <v>3</v>
      </c>
      <c r="H3837" s="1">
        <v>1357971</v>
      </c>
      <c r="I3837" t="s">
        <v>159</v>
      </c>
      <c r="J3837" t="s">
        <v>33</v>
      </c>
      <c r="K3837" t="s">
        <v>34</v>
      </c>
      <c r="L3837" s="1" t="s">
        <v>3009</v>
      </c>
      <c r="M3837" t="s">
        <v>35</v>
      </c>
      <c r="N3837">
        <v>52.351139431604302</v>
      </c>
      <c r="O3837">
        <v>4.7974931195911799</v>
      </c>
      <c r="P3837" t="s">
        <v>36</v>
      </c>
      <c r="Q3837" t="s">
        <v>37</v>
      </c>
      <c r="R3837">
        <v>2</v>
      </c>
      <c r="S3837">
        <v>1</v>
      </c>
      <c r="T3837">
        <v>1</v>
      </c>
      <c r="U3837">
        <v>1</v>
      </c>
      <c r="V3837" t="s">
        <v>38</v>
      </c>
      <c r="W3837">
        <v>32</v>
      </c>
      <c r="X3837">
        <v>1</v>
      </c>
      <c r="Y3837">
        <v>0</v>
      </c>
      <c r="Z3837">
        <v>1</v>
      </c>
      <c r="AA3837">
        <f t="shared" si="298"/>
        <v>32</v>
      </c>
      <c r="AB3837">
        <f t="shared" si="299"/>
        <v>32</v>
      </c>
      <c r="AE3837" t="s">
        <v>43</v>
      </c>
      <c r="AF3837">
        <v>0.97</v>
      </c>
      <c r="AG3837">
        <v>3</v>
      </c>
      <c r="AH3837">
        <v>100</v>
      </c>
      <c r="AI3837">
        <v>10</v>
      </c>
      <c r="AJ3837">
        <v>10</v>
      </c>
      <c r="AK3837">
        <v>10</v>
      </c>
      <c r="AL3837">
        <v>10</v>
      </c>
      <c r="AM3837">
        <v>9</v>
      </c>
      <c r="AN3837">
        <v>10</v>
      </c>
    </row>
    <row r="3838" spans="1:40" x14ac:dyDescent="0.2">
      <c r="A3838" s="1">
        <v>10524258</v>
      </c>
      <c r="B3838" t="s">
        <v>868</v>
      </c>
      <c r="C3838">
        <v>2013</v>
      </c>
      <c r="D3838" s="2" t="s">
        <v>5556</v>
      </c>
      <c r="E3838" s="3" t="str">
        <f t="shared" si="295"/>
        <v>6/30/2013</v>
      </c>
      <c r="F3838" s="4">
        <f t="shared" si="296"/>
        <v>1095</v>
      </c>
      <c r="G3838" s="4">
        <f t="shared" si="297"/>
        <v>3</v>
      </c>
      <c r="H3838" s="1">
        <v>1324935</v>
      </c>
      <c r="I3838" t="s">
        <v>159</v>
      </c>
      <c r="J3838" t="s">
        <v>33</v>
      </c>
      <c r="K3838" t="s">
        <v>34</v>
      </c>
      <c r="L3838" s="1" t="s">
        <v>3009</v>
      </c>
      <c r="M3838" t="s">
        <v>35</v>
      </c>
      <c r="N3838">
        <v>52.373858009547298</v>
      </c>
      <c r="O3838">
        <v>4.9062225021254502</v>
      </c>
      <c r="P3838" t="s">
        <v>881</v>
      </c>
      <c r="Q3838" t="s">
        <v>42</v>
      </c>
      <c r="R3838">
        <v>2</v>
      </c>
      <c r="T3838">
        <v>1</v>
      </c>
      <c r="V3838" t="s">
        <v>38</v>
      </c>
      <c r="W3838">
        <v>32</v>
      </c>
      <c r="X3838">
        <v>1</v>
      </c>
      <c r="Y3838">
        <v>0</v>
      </c>
      <c r="Z3838">
        <v>1</v>
      </c>
      <c r="AA3838">
        <f t="shared" si="298"/>
        <v>32</v>
      </c>
      <c r="AB3838">
        <f t="shared" si="299"/>
        <v>32</v>
      </c>
      <c r="AE3838" t="s">
        <v>43</v>
      </c>
      <c r="AF3838">
        <v>0.97</v>
      </c>
      <c r="AG3838">
        <v>6</v>
      </c>
      <c r="AH3838">
        <v>90</v>
      </c>
      <c r="AI3838">
        <v>9</v>
      </c>
      <c r="AJ3838">
        <v>8</v>
      </c>
      <c r="AK3838">
        <v>9</v>
      </c>
      <c r="AL3838">
        <v>10</v>
      </c>
      <c r="AM3838">
        <v>9</v>
      </c>
      <c r="AN3838">
        <v>9</v>
      </c>
    </row>
    <row r="3839" spans="1:40" x14ac:dyDescent="0.2">
      <c r="A3839" s="1">
        <v>10526642</v>
      </c>
      <c r="B3839" t="s">
        <v>3308</v>
      </c>
      <c r="C3839">
        <v>2013</v>
      </c>
      <c r="D3839" s="2" t="s">
        <v>5556</v>
      </c>
      <c r="E3839" s="3" t="str">
        <f t="shared" si="295"/>
        <v>6/30/2013</v>
      </c>
      <c r="F3839" s="4">
        <f t="shared" si="296"/>
        <v>1095</v>
      </c>
      <c r="G3839" s="4">
        <f t="shared" si="297"/>
        <v>3</v>
      </c>
      <c r="H3839" s="1">
        <v>2529843</v>
      </c>
      <c r="I3839" t="s">
        <v>32</v>
      </c>
      <c r="J3839" t="s">
        <v>33</v>
      </c>
      <c r="K3839" t="s">
        <v>34</v>
      </c>
      <c r="L3839" s="1" t="s">
        <v>1816</v>
      </c>
      <c r="M3839" t="s">
        <v>35</v>
      </c>
      <c r="N3839">
        <v>52.364747533811801</v>
      </c>
      <c r="O3839">
        <v>4.9039992922410702</v>
      </c>
      <c r="P3839" t="s">
        <v>36</v>
      </c>
      <c r="Q3839" t="s">
        <v>37</v>
      </c>
      <c r="R3839">
        <v>3</v>
      </c>
      <c r="S3839">
        <v>1</v>
      </c>
      <c r="T3839">
        <v>1</v>
      </c>
      <c r="U3839">
        <v>1</v>
      </c>
      <c r="V3839" t="s">
        <v>38</v>
      </c>
      <c r="W3839">
        <v>119</v>
      </c>
      <c r="X3839">
        <v>2</v>
      </c>
      <c r="Y3839">
        <v>15</v>
      </c>
      <c r="Z3839">
        <v>5</v>
      </c>
      <c r="AA3839">
        <f t="shared" si="298"/>
        <v>595</v>
      </c>
      <c r="AB3839">
        <f t="shared" si="299"/>
        <v>595</v>
      </c>
      <c r="AE3839" t="s">
        <v>39</v>
      </c>
      <c r="AF3839">
        <v>0.65</v>
      </c>
      <c r="AG3839">
        <v>16</v>
      </c>
      <c r="AH3839">
        <v>95</v>
      </c>
      <c r="AI3839">
        <v>10</v>
      </c>
      <c r="AJ3839">
        <v>10</v>
      </c>
      <c r="AK3839">
        <v>10</v>
      </c>
      <c r="AL3839">
        <v>10</v>
      </c>
      <c r="AM3839">
        <v>9</v>
      </c>
      <c r="AN3839">
        <v>10</v>
      </c>
    </row>
    <row r="3840" spans="1:40" x14ac:dyDescent="0.2">
      <c r="A3840" s="1">
        <v>10527670</v>
      </c>
      <c r="B3840" t="s">
        <v>3309</v>
      </c>
      <c r="C3840">
        <v>2013</v>
      </c>
      <c r="D3840" s="2" t="s">
        <v>5556</v>
      </c>
      <c r="E3840" s="3" t="str">
        <f t="shared" si="295"/>
        <v>6/30/2013</v>
      </c>
      <c r="F3840" s="4">
        <f t="shared" si="296"/>
        <v>1095</v>
      </c>
      <c r="G3840" s="4">
        <f t="shared" si="297"/>
        <v>3</v>
      </c>
      <c r="H3840" s="1">
        <v>3048001</v>
      </c>
      <c r="I3840" t="s">
        <v>32</v>
      </c>
      <c r="J3840" t="s">
        <v>33</v>
      </c>
      <c r="K3840" t="s">
        <v>34</v>
      </c>
      <c r="L3840" s="1" t="s">
        <v>2261</v>
      </c>
      <c r="M3840" t="s">
        <v>35</v>
      </c>
      <c r="N3840">
        <v>52.358706121544401</v>
      </c>
      <c r="O3840">
        <v>4.9923407049279298</v>
      </c>
      <c r="P3840" t="s">
        <v>36</v>
      </c>
      <c r="Q3840" t="s">
        <v>37</v>
      </c>
      <c r="R3840">
        <v>4</v>
      </c>
      <c r="S3840">
        <v>1</v>
      </c>
      <c r="T3840">
        <v>2</v>
      </c>
      <c r="U3840">
        <v>2</v>
      </c>
      <c r="V3840" t="s">
        <v>38</v>
      </c>
      <c r="W3840">
        <v>120</v>
      </c>
      <c r="X3840">
        <v>2</v>
      </c>
      <c r="Y3840">
        <v>20</v>
      </c>
      <c r="Z3840">
        <v>1</v>
      </c>
      <c r="AA3840">
        <f t="shared" si="298"/>
        <v>120</v>
      </c>
      <c r="AB3840">
        <f t="shared" si="299"/>
        <v>120</v>
      </c>
      <c r="AE3840" t="s">
        <v>39</v>
      </c>
      <c r="AF3840">
        <v>0.5</v>
      </c>
      <c r="AG3840">
        <v>2</v>
      </c>
      <c r="AH3840">
        <v>90</v>
      </c>
      <c r="AI3840">
        <v>8</v>
      </c>
      <c r="AJ3840">
        <v>9</v>
      </c>
      <c r="AK3840">
        <v>10</v>
      </c>
      <c r="AL3840">
        <v>10</v>
      </c>
      <c r="AM3840">
        <v>9</v>
      </c>
      <c r="AN3840">
        <v>8</v>
      </c>
    </row>
    <row r="3841" spans="1:40" x14ac:dyDescent="0.2">
      <c r="A3841" s="1">
        <v>10528684</v>
      </c>
      <c r="B3841" t="s">
        <v>1209</v>
      </c>
      <c r="C3841">
        <v>2013</v>
      </c>
      <c r="D3841" s="2" t="s">
        <v>5556</v>
      </c>
      <c r="E3841" s="3" t="str">
        <f t="shared" si="295"/>
        <v>6/30/2013</v>
      </c>
      <c r="F3841" s="4">
        <f t="shared" si="296"/>
        <v>1095</v>
      </c>
      <c r="G3841" s="4">
        <f t="shared" si="297"/>
        <v>3</v>
      </c>
      <c r="H3841" s="1">
        <v>1326775</v>
      </c>
      <c r="I3841" t="s">
        <v>45</v>
      </c>
      <c r="J3841" t="s">
        <v>33</v>
      </c>
      <c r="K3841" t="s">
        <v>34</v>
      </c>
      <c r="L3841" s="1">
        <v>1056</v>
      </c>
      <c r="M3841" t="s">
        <v>35</v>
      </c>
      <c r="N3841">
        <v>52.367719963285403</v>
      </c>
      <c r="O3841">
        <v>4.9072783050970497</v>
      </c>
      <c r="P3841" t="s">
        <v>36</v>
      </c>
      <c r="Q3841" t="s">
        <v>37</v>
      </c>
      <c r="R3841">
        <v>4</v>
      </c>
      <c r="S3841">
        <v>1</v>
      </c>
      <c r="T3841">
        <v>2</v>
      </c>
      <c r="U3841">
        <v>2</v>
      </c>
      <c r="V3841" t="s">
        <v>38</v>
      </c>
      <c r="W3841">
        <v>169</v>
      </c>
      <c r="X3841">
        <v>4</v>
      </c>
      <c r="Y3841">
        <v>0</v>
      </c>
      <c r="Z3841">
        <v>3</v>
      </c>
      <c r="AA3841">
        <f t="shared" si="298"/>
        <v>507</v>
      </c>
      <c r="AB3841">
        <f t="shared" si="299"/>
        <v>507</v>
      </c>
      <c r="AE3841" t="s">
        <v>46</v>
      </c>
      <c r="AF3841">
        <v>1</v>
      </c>
      <c r="AG3841">
        <v>5</v>
      </c>
      <c r="AH3841">
        <v>95</v>
      </c>
      <c r="AI3841">
        <v>9</v>
      </c>
      <c r="AJ3841">
        <v>8</v>
      </c>
      <c r="AK3841">
        <v>10</v>
      </c>
      <c r="AL3841">
        <v>10</v>
      </c>
      <c r="AM3841">
        <v>8</v>
      </c>
      <c r="AN3841">
        <v>8</v>
      </c>
    </row>
    <row r="3842" spans="1:40" x14ac:dyDescent="0.2">
      <c r="A3842" s="1">
        <v>10537693</v>
      </c>
      <c r="B3842" t="s">
        <v>3310</v>
      </c>
      <c r="C3842">
        <v>2013</v>
      </c>
      <c r="D3842" s="2" t="s">
        <v>5556</v>
      </c>
      <c r="E3842" s="3" t="str">
        <f t="shared" si="295"/>
        <v>6/30/2013</v>
      </c>
      <c r="F3842" s="4">
        <f t="shared" si="296"/>
        <v>1095</v>
      </c>
      <c r="G3842" s="4">
        <f t="shared" si="297"/>
        <v>3</v>
      </c>
      <c r="H3842" s="1">
        <v>1339705</v>
      </c>
      <c r="I3842" t="s">
        <v>50</v>
      </c>
      <c r="J3842" t="s">
        <v>33</v>
      </c>
      <c r="K3842" t="s">
        <v>34</v>
      </c>
      <c r="L3842" s="1">
        <v>1017</v>
      </c>
      <c r="M3842" t="s">
        <v>35</v>
      </c>
      <c r="N3842">
        <v>52.345468724984698</v>
      </c>
      <c r="O3842">
        <v>4.9090344735772904</v>
      </c>
      <c r="P3842" t="s">
        <v>36</v>
      </c>
      <c r="Q3842" t="s">
        <v>37</v>
      </c>
      <c r="R3842">
        <v>4</v>
      </c>
      <c r="S3842">
        <v>1</v>
      </c>
      <c r="T3842">
        <v>2</v>
      </c>
      <c r="U3842">
        <v>2</v>
      </c>
      <c r="V3842" t="s">
        <v>38</v>
      </c>
      <c r="W3842">
        <v>395</v>
      </c>
      <c r="X3842">
        <v>1</v>
      </c>
      <c r="Y3842">
        <v>0</v>
      </c>
      <c r="Z3842">
        <v>3</v>
      </c>
      <c r="AA3842">
        <f t="shared" si="298"/>
        <v>1185</v>
      </c>
      <c r="AB3842">
        <f t="shared" si="299"/>
        <v>1185</v>
      </c>
      <c r="AE3842" t="s">
        <v>46</v>
      </c>
      <c r="AF3842">
        <v>0.9</v>
      </c>
      <c r="AG3842">
        <v>6</v>
      </c>
      <c r="AH3842">
        <v>97</v>
      </c>
      <c r="AI3842">
        <v>10</v>
      </c>
      <c r="AJ3842">
        <v>10</v>
      </c>
      <c r="AK3842">
        <v>10</v>
      </c>
      <c r="AL3842">
        <v>10</v>
      </c>
      <c r="AM3842">
        <v>10</v>
      </c>
      <c r="AN3842">
        <v>9</v>
      </c>
    </row>
    <row r="3843" spans="1:40" x14ac:dyDescent="0.2">
      <c r="A3843" s="1">
        <v>10541040</v>
      </c>
      <c r="B3843" t="s">
        <v>284</v>
      </c>
      <c r="C3843">
        <v>2013</v>
      </c>
      <c r="D3843" s="2" t="s">
        <v>5556</v>
      </c>
      <c r="E3843" s="3" t="str">
        <f t="shared" ref="E3843:E3906" si="300">D3843 &amp; "/" &amp; C3843</f>
        <v>6/30/2013</v>
      </c>
      <c r="F3843" s="4">
        <f t="shared" ref="F3843:F3906" si="301">$F$1-E3843</f>
        <v>1095</v>
      </c>
      <c r="G3843" s="4">
        <f t="shared" ref="G3843:G3906" si="302">F3843/365</f>
        <v>3</v>
      </c>
      <c r="H3843" s="1">
        <v>1327453</v>
      </c>
      <c r="I3843" t="s">
        <v>69</v>
      </c>
      <c r="J3843" t="s">
        <v>33</v>
      </c>
      <c r="K3843" t="s">
        <v>34</v>
      </c>
      <c r="L3843" s="1" t="s">
        <v>3311</v>
      </c>
      <c r="M3843" t="s">
        <v>35</v>
      </c>
      <c r="N3843">
        <v>52.360433283778299</v>
      </c>
      <c r="O3843">
        <v>4.9148039030521602</v>
      </c>
      <c r="P3843" t="s">
        <v>36</v>
      </c>
      <c r="Q3843" t="s">
        <v>37</v>
      </c>
      <c r="R3843">
        <v>3</v>
      </c>
      <c r="S3843">
        <v>1.5</v>
      </c>
      <c r="T3843">
        <v>1</v>
      </c>
      <c r="U3843">
        <v>1</v>
      </c>
      <c r="V3843" t="s">
        <v>38</v>
      </c>
      <c r="W3843">
        <v>90</v>
      </c>
      <c r="X3843">
        <v>2</v>
      </c>
      <c r="Y3843">
        <v>25</v>
      </c>
      <c r="Z3843">
        <v>3</v>
      </c>
      <c r="AA3843">
        <f t="shared" ref="AA3843:AA3906" si="303">W3843*Z3843</f>
        <v>270</v>
      </c>
      <c r="AB3843">
        <f t="shared" ref="AB3843:AB3906" si="304">IF(X3843&gt;R3843,AA3843+Y3843,AA3843)</f>
        <v>270</v>
      </c>
      <c r="AE3843" t="s">
        <v>43</v>
      </c>
      <c r="AF3843">
        <v>0.93</v>
      </c>
      <c r="AG3843">
        <v>18</v>
      </c>
      <c r="AH3843">
        <v>97</v>
      </c>
      <c r="AI3843">
        <v>10</v>
      </c>
      <c r="AJ3843">
        <v>10</v>
      </c>
      <c r="AK3843">
        <v>10</v>
      </c>
      <c r="AL3843">
        <v>10</v>
      </c>
      <c r="AM3843">
        <v>9</v>
      </c>
      <c r="AN3843">
        <v>9</v>
      </c>
    </row>
    <row r="3844" spans="1:40" x14ac:dyDescent="0.2">
      <c r="A3844" s="1">
        <v>10541674</v>
      </c>
      <c r="B3844" t="s">
        <v>1770</v>
      </c>
      <c r="C3844">
        <v>2013</v>
      </c>
      <c r="D3844" s="2" t="s">
        <v>5419</v>
      </c>
      <c r="E3844" s="3" t="str">
        <f t="shared" si="300"/>
        <v>7/1/2013</v>
      </c>
      <c r="F3844" s="4">
        <f t="shared" si="301"/>
        <v>1094</v>
      </c>
      <c r="G3844" s="4">
        <f t="shared" si="302"/>
        <v>2.9972602739726026</v>
      </c>
      <c r="H3844" s="1">
        <v>1328738</v>
      </c>
      <c r="I3844" t="s">
        <v>32</v>
      </c>
      <c r="J3844" t="s">
        <v>33</v>
      </c>
      <c r="K3844" t="s">
        <v>34</v>
      </c>
      <c r="L3844" s="1" t="s">
        <v>3312</v>
      </c>
      <c r="M3844" t="s">
        <v>35</v>
      </c>
      <c r="N3844">
        <v>52.370232078476</v>
      </c>
      <c r="O3844">
        <v>4.92047107097516</v>
      </c>
      <c r="P3844" t="s">
        <v>36</v>
      </c>
      <c r="Q3844" t="s">
        <v>37</v>
      </c>
      <c r="R3844">
        <v>2</v>
      </c>
      <c r="S3844">
        <v>1</v>
      </c>
      <c r="T3844">
        <v>1</v>
      </c>
      <c r="U3844">
        <v>1</v>
      </c>
      <c r="V3844" t="s">
        <v>38</v>
      </c>
      <c r="W3844">
        <v>150</v>
      </c>
      <c r="X3844">
        <v>1</v>
      </c>
      <c r="Y3844">
        <v>0</v>
      </c>
      <c r="Z3844">
        <v>1</v>
      </c>
      <c r="AA3844">
        <f t="shared" si="303"/>
        <v>150</v>
      </c>
      <c r="AB3844">
        <f t="shared" si="304"/>
        <v>150</v>
      </c>
      <c r="AE3844" t="s">
        <v>39</v>
      </c>
      <c r="AF3844">
        <v>0.7</v>
      </c>
      <c r="AG3844">
        <v>5</v>
      </c>
      <c r="AH3844">
        <v>90</v>
      </c>
      <c r="AI3844">
        <v>10</v>
      </c>
      <c r="AJ3844">
        <v>8</v>
      </c>
      <c r="AK3844">
        <v>10</v>
      </c>
      <c r="AL3844">
        <v>10</v>
      </c>
      <c r="AM3844">
        <v>10</v>
      </c>
      <c r="AN3844">
        <v>8</v>
      </c>
    </row>
    <row r="3845" spans="1:40" x14ac:dyDescent="0.2">
      <c r="A3845" s="1">
        <v>10545930</v>
      </c>
      <c r="B3845" t="s">
        <v>923</v>
      </c>
      <c r="C3845">
        <v>2013</v>
      </c>
      <c r="D3845" s="2" t="s">
        <v>5419</v>
      </c>
      <c r="E3845" s="3" t="str">
        <f t="shared" si="300"/>
        <v>7/1/2013</v>
      </c>
      <c r="F3845" s="4">
        <f t="shared" si="301"/>
        <v>1094</v>
      </c>
      <c r="G3845" s="4">
        <f t="shared" si="302"/>
        <v>2.9972602739726026</v>
      </c>
      <c r="H3845" s="1">
        <v>3286765</v>
      </c>
      <c r="I3845" t="s">
        <v>54</v>
      </c>
      <c r="J3845" t="s">
        <v>33</v>
      </c>
      <c r="K3845" t="s">
        <v>34</v>
      </c>
      <c r="L3845" s="1" t="s">
        <v>3313</v>
      </c>
      <c r="M3845" t="s">
        <v>35</v>
      </c>
      <c r="N3845">
        <v>52.356220686202398</v>
      </c>
      <c r="O3845">
        <v>4.9461621133519502</v>
      </c>
      <c r="P3845" t="s">
        <v>36</v>
      </c>
      <c r="Q3845" t="s">
        <v>37</v>
      </c>
      <c r="R3845">
        <v>6</v>
      </c>
      <c r="S3845">
        <v>1</v>
      </c>
      <c r="T3845">
        <v>3</v>
      </c>
      <c r="U3845">
        <v>6</v>
      </c>
      <c r="V3845" t="s">
        <v>38</v>
      </c>
      <c r="W3845">
        <v>210</v>
      </c>
      <c r="X3845">
        <v>4</v>
      </c>
      <c r="Y3845">
        <v>30</v>
      </c>
      <c r="Z3845">
        <v>2</v>
      </c>
      <c r="AA3845">
        <f t="shared" si="303"/>
        <v>420</v>
      </c>
      <c r="AB3845">
        <f t="shared" si="304"/>
        <v>420</v>
      </c>
      <c r="AE3845" t="s">
        <v>39</v>
      </c>
      <c r="AF3845">
        <v>0.71</v>
      </c>
      <c r="AG3845">
        <v>5</v>
      </c>
      <c r="AH3845">
        <v>100</v>
      </c>
      <c r="AI3845">
        <v>10</v>
      </c>
      <c r="AJ3845">
        <v>10</v>
      </c>
      <c r="AK3845">
        <v>10</v>
      </c>
      <c r="AL3845">
        <v>10</v>
      </c>
      <c r="AM3845">
        <v>9</v>
      </c>
      <c r="AN3845">
        <v>10</v>
      </c>
    </row>
    <row r="3846" spans="1:40" x14ac:dyDescent="0.2">
      <c r="A3846" s="1">
        <v>10547056</v>
      </c>
      <c r="B3846" t="s">
        <v>3314</v>
      </c>
      <c r="C3846">
        <v>2013</v>
      </c>
      <c r="D3846" s="2" t="s">
        <v>5419</v>
      </c>
      <c r="E3846" s="3" t="str">
        <f t="shared" si="300"/>
        <v>7/1/2013</v>
      </c>
      <c r="F3846" s="4">
        <f t="shared" si="301"/>
        <v>1094</v>
      </c>
      <c r="G3846" s="4">
        <f t="shared" si="302"/>
        <v>2.9972602739726026</v>
      </c>
      <c r="H3846" s="1">
        <v>1871697</v>
      </c>
      <c r="I3846" t="s">
        <v>48</v>
      </c>
      <c r="J3846" t="s">
        <v>33</v>
      </c>
      <c r="K3846" t="s">
        <v>34</v>
      </c>
      <c r="L3846" s="1" t="s">
        <v>2524</v>
      </c>
      <c r="M3846" t="s">
        <v>35</v>
      </c>
      <c r="N3846">
        <v>52.349914839384702</v>
      </c>
      <c r="O3846">
        <v>4.9008986711165496</v>
      </c>
      <c r="P3846" t="s">
        <v>36</v>
      </c>
      <c r="Q3846" t="s">
        <v>37</v>
      </c>
      <c r="R3846">
        <v>2</v>
      </c>
      <c r="S3846">
        <v>1</v>
      </c>
      <c r="T3846">
        <v>1</v>
      </c>
      <c r="U3846">
        <v>2</v>
      </c>
      <c r="V3846" t="s">
        <v>38</v>
      </c>
      <c r="W3846">
        <v>140</v>
      </c>
      <c r="X3846">
        <v>2</v>
      </c>
      <c r="Y3846">
        <v>0</v>
      </c>
      <c r="Z3846">
        <v>3</v>
      </c>
      <c r="AA3846">
        <f t="shared" si="303"/>
        <v>420</v>
      </c>
      <c r="AB3846">
        <f t="shared" si="304"/>
        <v>420</v>
      </c>
      <c r="AE3846" t="s">
        <v>46</v>
      </c>
      <c r="AF3846">
        <v>0.9</v>
      </c>
      <c r="AG3846">
        <v>28</v>
      </c>
      <c r="AH3846">
        <v>99</v>
      </c>
      <c r="AI3846">
        <v>9</v>
      </c>
      <c r="AJ3846">
        <v>10</v>
      </c>
      <c r="AK3846">
        <v>10</v>
      </c>
      <c r="AL3846">
        <v>10</v>
      </c>
      <c r="AM3846">
        <v>10</v>
      </c>
      <c r="AN3846">
        <v>10</v>
      </c>
    </row>
    <row r="3847" spans="1:40" x14ac:dyDescent="0.2">
      <c r="A3847" s="1">
        <v>10562439</v>
      </c>
      <c r="B3847" t="s">
        <v>3070</v>
      </c>
      <c r="C3847">
        <v>2013</v>
      </c>
      <c r="D3847" s="2" t="s">
        <v>5419</v>
      </c>
      <c r="E3847" s="3" t="str">
        <f t="shared" si="300"/>
        <v>7/1/2013</v>
      </c>
      <c r="F3847" s="4">
        <f t="shared" si="301"/>
        <v>1094</v>
      </c>
      <c r="G3847" s="4">
        <f t="shared" si="302"/>
        <v>2.9972602739726026</v>
      </c>
      <c r="H3847" s="1">
        <v>1329869</v>
      </c>
      <c r="I3847" t="s">
        <v>54</v>
      </c>
      <c r="J3847" t="s">
        <v>33</v>
      </c>
      <c r="K3847" t="s">
        <v>34</v>
      </c>
      <c r="L3847" s="1" t="s">
        <v>3315</v>
      </c>
      <c r="M3847" t="s">
        <v>35</v>
      </c>
      <c r="N3847">
        <v>52.3680449888898</v>
      </c>
      <c r="O3847">
        <v>4.85953244308548</v>
      </c>
      <c r="P3847" t="s">
        <v>36</v>
      </c>
      <c r="Q3847" t="s">
        <v>37</v>
      </c>
      <c r="R3847">
        <v>2</v>
      </c>
      <c r="S3847">
        <v>1</v>
      </c>
      <c r="T3847">
        <v>1</v>
      </c>
      <c r="U3847">
        <v>1</v>
      </c>
      <c r="V3847" t="s">
        <v>38</v>
      </c>
      <c r="W3847">
        <v>120</v>
      </c>
      <c r="X3847">
        <v>1</v>
      </c>
      <c r="Y3847">
        <v>0</v>
      </c>
      <c r="Z3847">
        <v>3</v>
      </c>
      <c r="AA3847">
        <f t="shared" si="303"/>
        <v>360</v>
      </c>
      <c r="AB3847">
        <f t="shared" si="304"/>
        <v>360</v>
      </c>
      <c r="AE3847" t="s">
        <v>46</v>
      </c>
      <c r="AF3847">
        <v>0.98</v>
      </c>
      <c r="AG3847">
        <v>10</v>
      </c>
      <c r="AH3847">
        <v>100</v>
      </c>
      <c r="AI3847">
        <v>10</v>
      </c>
      <c r="AJ3847">
        <v>10</v>
      </c>
      <c r="AK3847">
        <v>10</v>
      </c>
      <c r="AL3847">
        <v>10</v>
      </c>
      <c r="AM3847">
        <v>9</v>
      </c>
      <c r="AN3847">
        <v>9</v>
      </c>
    </row>
    <row r="3848" spans="1:40" x14ac:dyDescent="0.2">
      <c r="A3848" s="1">
        <v>10563612</v>
      </c>
      <c r="B3848" t="s">
        <v>923</v>
      </c>
      <c r="C3848">
        <v>2013</v>
      </c>
      <c r="D3848" s="2" t="s">
        <v>5419</v>
      </c>
      <c r="E3848" s="3" t="str">
        <f t="shared" si="300"/>
        <v>7/1/2013</v>
      </c>
      <c r="F3848" s="4">
        <f t="shared" si="301"/>
        <v>1094</v>
      </c>
      <c r="G3848" s="4">
        <f t="shared" si="302"/>
        <v>2.9972602739726026</v>
      </c>
      <c r="H3848" s="1">
        <v>1723078</v>
      </c>
      <c r="I3848" t="s">
        <v>48</v>
      </c>
      <c r="J3848" t="s">
        <v>33</v>
      </c>
      <c r="K3848" t="s">
        <v>34</v>
      </c>
      <c r="L3848" s="1">
        <v>1017</v>
      </c>
      <c r="M3848" t="s">
        <v>35</v>
      </c>
      <c r="N3848">
        <v>52.357113306667301</v>
      </c>
      <c r="O3848">
        <v>4.8892225516319101</v>
      </c>
      <c r="P3848" t="s">
        <v>36</v>
      </c>
      <c r="Q3848" t="s">
        <v>37</v>
      </c>
      <c r="R3848">
        <v>2</v>
      </c>
      <c r="S3848">
        <v>1</v>
      </c>
      <c r="T3848">
        <v>1</v>
      </c>
      <c r="U3848">
        <v>1</v>
      </c>
      <c r="V3848" t="s">
        <v>38</v>
      </c>
      <c r="W3848">
        <v>125</v>
      </c>
      <c r="X3848">
        <v>2</v>
      </c>
      <c r="Y3848">
        <v>0</v>
      </c>
      <c r="Z3848">
        <v>2</v>
      </c>
      <c r="AA3848">
        <f t="shared" si="303"/>
        <v>250</v>
      </c>
      <c r="AB3848">
        <f t="shared" si="304"/>
        <v>250</v>
      </c>
      <c r="AE3848" t="s">
        <v>39</v>
      </c>
      <c r="AF3848">
        <v>0.75</v>
      </c>
      <c r="AG3848">
        <v>25</v>
      </c>
      <c r="AH3848">
        <v>98</v>
      </c>
      <c r="AI3848">
        <v>10</v>
      </c>
      <c r="AJ3848">
        <v>9</v>
      </c>
      <c r="AK3848">
        <v>10</v>
      </c>
      <c r="AL3848">
        <v>10</v>
      </c>
      <c r="AM3848">
        <v>10</v>
      </c>
      <c r="AN3848">
        <v>9</v>
      </c>
    </row>
    <row r="3849" spans="1:40" x14ac:dyDescent="0.2">
      <c r="A3849" s="1">
        <v>10565382</v>
      </c>
      <c r="B3849" t="s">
        <v>3316</v>
      </c>
      <c r="C3849">
        <v>2013</v>
      </c>
      <c r="D3849" s="2" t="s">
        <v>5419</v>
      </c>
      <c r="E3849" s="3" t="str">
        <f t="shared" si="300"/>
        <v>7/1/2013</v>
      </c>
      <c r="F3849" s="4">
        <f t="shared" si="301"/>
        <v>1094</v>
      </c>
      <c r="G3849" s="4">
        <f t="shared" si="302"/>
        <v>2.9972602739726026</v>
      </c>
      <c r="H3849" s="1">
        <v>1366058</v>
      </c>
      <c r="I3849" t="s">
        <v>196</v>
      </c>
      <c r="J3849" t="s">
        <v>33</v>
      </c>
      <c r="K3849" t="s">
        <v>34</v>
      </c>
      <c r="M3849" t="s">
        <v>35</v>
      </c>
      <c r="N3849">
        <v>52.361147711831499</v>
      </c>
      <c r="O3849">
        <v>4.7986022414584797</v>
      </c>
      <c r="P3849" t="s">
        <v>36</v>
      </c>
      <c r="Q3849" t="s">
        <v>37</v>
      </c>
      <c r="R3849">
        <v>6</v>
      </c>
      <c r="S3849">
        <v>1.5</v>
      </c>
      <c r="T3849">
        <v>2</v>
      </c>
      <c r="U3849">
        <v>2</v>
      </c>
      <c r="V3849" t="s">
        <v>38</v>
      </c>
      <c r="W3849">
        <v>150</v>
      </c>
      <c r="X3849">
        <v>4</v>
      </c>
      <c r="Y3849">
        <v>10</v>
      </c>
      <c r="Z3849">
        <v>2</v>
      </c>
      <c r="AA3849">
        <f t="shared" si="303"/>
        <v>300</v>
      </c>
      <c r="AB3849">
        <f t="shared" si="304"/>
        <v>300</v>
      </c>
      <c r="AE3849" t="s">
        <v>39</v>
      </c>
      <c r="AF3849">
        <v>0.9</v>
      </c>
      <c r="AG3849">
        <v>13</v>
      </c>
      <c r="AH3849">
        <v>95</v>
      </c>
      <c r="AI3849">
        <v>10</v>
      </c>
      <c r="AJ3849">
        <v>10</v>
      </c>
      <c r="AK3849">
        <v>10</v>
      </c>
      <c r="AL3849">
        <v>10</v>
      </c>
      <c r="AM3849">
        <v>9</v>
      </c>
      <c r="AN3849">
        <v>10</v>
      </c>
    </row>
    <row r="3850" spans="1:40" x14ac:dyDescent="0.2">
      <c r="A3850" s="1">
        <v>10567920</v>
      </c>
      <c r="B3850" t="s">
        <v>3317</v>
      </c>
      <c r="C3850">
        <v>2013</v>
      </c>
      <c r="D3850" s="2" t="s">
        <v>5419</v>
      </c>
      <c r="E3850" s="3" t="str">
        <f t="shared" si="300"/>
        <v>7/1/2013</v>
      </c>
      <c r="F3850" s="4">
        <f t="shared" si="301"/>
        <v>1094</v>
      </c>
      <c r="G3850" s="4">
        <f t="shared" si="302"/>
        <v>2.9972602739726026</v>
      </c>
      <c r="H3850" s="1">
        <v>3508540</v>
      </c>
      <c r="I3850" t="s">
        <v>85</v>
      </c>
      <c r="J3850" t="s">
        <v>33</v>
      </c>
      <c r="K3850" t="s">
        <v>34</v>
      </c>
      <c r="L3850" s="1">
        <v>1058</v>
      </c>
      <c r="M3850" t="s">
        <v>35</v>
      </c>
      <c r="N3850">
        <v>52.394465852997001</v>
      </c>
      <c r="O3850">
        <v>4.9451338467639001</v>
      </c>
      <c r="P3850" t="s">
        <v>73</v>
      </c>
      <c r="Q3850" t="s">
        <v>37</v>
      </c>
      <c r="R3850">
        <v>2</v>
      </c>
      <c r="S3850">
        <v>1</v>
      </c>
      <c r="T3850">
        <v>1</v>
      </c>
      <c r="U3850">
        <v>1</v>
      </c>
      <c r="V3850" t="s">
        <v>38</v>
      </c>
      <c r="W3850">
        <v>105</v>
      </c>
      <c r="X3850">
        <v>1</v>
      </c>
      <c r="Y3850">
        <v>0</v>
      </c>
      <c r="Z3850">
        <v>1</v>
      </c>
      <c r="AA3850">
        <f t="shared" si="303"/>
        <v>105</v>
      </c>
      <c r="AB3850">
        <f t="shared" si="304"/>
        <v>105</v>
      </c>
      <c r="AE3850" t="s">
        <v>46</v>
      </c>
      <c r="AF3850">
        <v>0.86</v>
      </c>
      <c r="AG3850">
        <v>0</v>
      </c>
    </row>
    <row r="3851" spans="1:40" x14ac:dyDescent="0.2">
      <c r="A3851" s="1">
        <v>10569558</v>
      </c>
      <c r="B3851" t="s">
        <v>1064</v>
      </c>
      <c r="C3851">
        <v>2013</v>
      </c>
      <c r="D3851" s="2" t="s">
        <v>5419</v>
      </c>
      <c r="E3851" s="3" t="str">
        <f t="shared" si="300"/>
        <v>7/1/2013</v>
      </c>
      <c r="F3851" s="4">
        <f t="shared" si="301"/>
        <v>1094</v>
      </c>
      <c r="G3851" s="4">
        <f t="shared" si="302"/>
        <v>2.9972602739726026</v>
      </c>
      <c r="H3851" s="1">
        <v>1331954</v>
      </c>
      <c r="I3851" t="s">
        <v>41</v>
      </c>
      <c r="J3851" t="s">
        <v>33</v>
      </c>
      <c r="K3851" t="s">
        <v>34</v>
      </c>
      <c r="L3851" s="1">
        <v>1095</v>
      </c>
      <c r="M3851" t="s">
        <v>35</v>
      </c>
      <c r="N3851">
        <v>52.354780014732299</v>
      </c>
      <c r="O3851">
        <v>4.8866294904185699</v>
      </c>
      <c r="P3851" t="s">
        <v>36</v>
      </c>
      <c r="Q3851" t="s">
        <v>37</v>
      </c>
      <c r="R3851">
        <v>3</v>
      </c>
      <c r="S3851">
        <v>1</v>
      </c>
      <c r="T3851">
        <v>1</v>
      </c>
      <c r="U3851">
        <v>1</v>
      </c>
      <c r="V3851" t="s">
        <v>38</v>
      </c>
      <c r="W3851">
        <v>125</v>
      </c>
      <c r="X3851">
        <v>4</v>
      </c>
      <c r="Y3851">
        <v>50</v>
      </c>
      <c r="Z3851">
        <v>2</v>
      </c>
      <c r="AA3851">
        <f t="shared" si="303"/>
        <v>250</v>
      </c>
      <c r="AB3851">
        <f t="shared" si="304"/>
        <v>300</v>
      </c>
      <c r="AE3851" t="s">
        <v>39</v>
      </c>
      <c r="AF3851">
        <v>0.7</v>
      </c>
      <c r="AG3851">
        <v>8</v>
      </c>
      <c r="AH3851">
        <v>90</v>
      </c>
      <c r="AI3851">
        <v>9</v>
      </c>
      <c r="AJ3851">
        <v>8</v>
      </c>
      <c r="AK3851">
        <v>10</v>
      </c>
      <c r="AL3851">
        <v>9</v>
      </c>
      <c r="AM3851">
        <v>7</v>
      </c>
      <c r="AN3851">
        <v>8</v>
      </c>
    </row>
    <row r="3852" spans="1:40" x14ac:dyDescent="0.2">
      <c r="A3852" s="1">
        <v>10585553</v>
      </c>
      <c r="B3852" t="s">
        <v>3318</v>
      </c>
      <c r="C3852">
        <v>2013</v>
      </c>
      <c r="D3852" s="2" t="s">
        <v>5420</v>
      </c>
      <c r="E3852" s="3" t="str">
        <f t="shared" si="300"/>
        <v>7/2/2013</v>
      </c>
      <c r="F3852" s="4">
        <f t="shared" si="301"/>
        <v>1093</v>
      </c>
      <c r="G3852" s="4">
        <f t="shared" si="302"/>
        <v>2.9945205479452053</v>
      </c>
      <c r="H3852" s="1">
        <v>1333886</v>
      </c>
      <c r="I3852" t="s">
        <v>58</v>
      </c>
      <c r="J3852" t="s">
        <v>33</v>
      </c>
      <c r="K3852" t="s">
        <v>34</v>
      </c>
      <c r="L3852" s="1" t="s">
        <v>3319</v>
      </c>
      <c r="M3852" t="s">
        <v>35</v>
      </c>
      <c r="N3852">
        <v>52.362295162434201</v>
      </c>
      <c r="O3852">
        <v>4.8671202839966403</v>
      </c>
      <c r="P3852" t="s">
        <v>36</v>
      </c>
      <c r="Q3852" t="s">
        <v>37</v>
      </c>
      <c r="R3852">
        <v>3</v>
      </c>
      <c r="S3852">
        <v>1</v>
      </c>
      <c r="T3852">
        <v>1</v>
      </c>
      <c r="U3852">
        <v>1</v>
      </c>
      <c r="V3852" t="s">
        <v>38</v>
      </c>
      <c r="W3852">
        <v>125</v>
      </c>
      <c r="X3852">
        <v>2</v>
      </c>
      <c r="Y3852">
        <v>45</v>
      </c>
      <c r="Z3852">
        <v>1</v>
      </c>
      <c r="AA3852">
        <f t="shared" si="303"/>
        <v>125</v>
      </c>
      <c r="AB3852">
        <f t="shared" si="304"/>
        <v>125</v>
      </c>
      <c r="AE3852" t="s">
        <v>39</v>
      </c>
      <c r="AF3852">
        <v>0.92</v>
      </c>
      <c r="AG3852">
        <v>21</v>
      </c>
      <c r="AH3852">
        <v>94</v>
      </c>
      <c r="AI3852">
        <v>10</v>
      </c>
      <c r="AJ3852">
        <v>9</v>
      </c>
      <c r="AK3852">
        <v>10</v>
      </c>
      <c r="AL3852">
        <v>10</v>
      </c>
      <c r="AM3852">
        <v>10</v>
      </c>
      <c r="AN3852">
        <v>9</v>
      </c>
    </row>
    <row r="3853" spans="1:40" x14ac:dyDescent="0.2">
      <c r="A3853" s="1">
        <v>10586223</v>
      </c>
      <c r="B3853" t="s">
        <v>279</v>
      </c>
      <c r="C3853">
        <v>2013</v>
      </c>
      <c r="D3853" s="2" t="s">
        <v>5420</v>
      </c>
      <c r="E3853" s="3" t="str">
        <f t="shared" si="300"/>
        <v>7/2/2013</v>
      </c>
      <c r="F3853" s="4">
        <f t="shared" si="301"/>
        <v>1093</v>
      </c>
      <c r="G3853" s="4">
        <f t="shared" si="302"/>
        <v>2.9945205479452053</v>
      </c>
      <c r="H3853" s="1">
        <v>3795382</v>
      </c>
      <c r="I3853" t="s">
        <v>41</v>
      </c>
      <c r="J3853" t="s">
        <v>33</v>
      </c>
      <c r="K3853" t="s">
        <v>34</v>
      </c>
      <c r="L3853" s="1">
        <v>1094</v>
      </c>
      <c r="M3853" t="s">
        <v>35</v>
      </c>
      <c r="N3853">
        <v>52.360139490807498</v>
      </c>
      <c r="O3853">
        <v>4.8656175182206498</v>
      </c>
      <c r="P3853" t="s">
        <v>36</v>
      </c>
      <c r="Q3853" t="s">
        <v>37</v>
      </c>
      <c r="R3853">
        <v>3</v>
      </c>
      <c r="S3853">
        <v>1</v>
      </c>
      <c r="T3853">
        <v>2</v>
      </c>
      <c r="U3853">
        <v>2</v>
      </c>
      <c r="V3853" t="s">
        <v>38</v>
      </c>
      <c r="W3853">
        <v>110</v>
      </c>
      <c r="X3853">
        <v>2</v>
      </c>
      <c r="Y3853">
        <v>20</v>
      </c>
      <c r="Z3853">
        <v>2</v>
      </c>
      <c r="AA3853">
        <f t="shared" si="303"/>
        <v>220</v>
      </c>
      <c r="AB3853">
        <f t="shared" si="304"/>
        <v>220</v>
      </c>
      <c r="AE3853" t="s">
        <v>60</v>
      </c>
      <c r="AF3853" t="s">
        <v>60</v>
      </c>
      <c r="AG3853">
        <v>7</v>
      </c>
      <c r="AH3853">
        <v>97</v>
      </c>
      <c r="AI3853">
        <v>10</v>
      </c>
      <c r="AJ3853">
        <v>10</v>
      </c>
      <c r="AK3853">
        <v>10</v>
      </c>
      <c r="AL3853">
        <v>10</v>
      </c>
      <c r="AM3853">
        <v>9</v>
      </c>
      <c r="AN3853">
        <v>9</v>
      </c>
    </row>
    <row r="3854" spans="1:40" x14ac:dyDescent="0.2">
      <c r="A3854" s="1">
        <v>10588368</v>
      </c>
      <c r="B3854" t="s">
        <v>293</v>
      </c>
      <c r="C3854">
        <v>2013</v>
      </c>
      <c r="D3854" s="2" t="s">
        <v>5420</v>
      </c>
      <c r="E3854" s="3" t="str">
        <f t="shared" si="300"/>
        <v>7/2/2013</v>
      </c>
      <c r="F3854" s="4">
        <f t="shared" si="301"/>
        <v>1093</v>
      </c>
      <c r="G3854" s="4">
        <f t="shared" si="302"/>
        <v>2.9945205479452053</v>
      </c>
      <c r="H3854" s="1">
        <v>4880569</v>
      </c>
      <c r="I3854" t="s">
        <v>251</v>
      </c>
      <c r="J3854" t="s">
        <v>33</v>
      </c>
      <c r="K3854" t="s">
        <v>34</v>
      </c>
      <c r="L3854" s="1">
        <v>1069</v>
      </c>
      <c r="M3854" t="s">
        <v>35</v>
      </c>
      <c r="N3854">
        <v>52.360300128046099</v>
      </c>
      <c r="O3854">
        <v>4.8662724641273103</v>
      </c>
      <c r="P3854" t="s">
        <v>36</v>
      </c>
      <c r="Q3854" t="s">
        <v>42</v>
      </c>
      <c r="R3854">
        <v>4</v>
      </c>
      <c r="S3854">
        <v>1</v>
      </c>
      <c r="T3854">
        <v>1</v>
      </c>
      <c r="U3854">
        <v>4</v>
      </c>
      <c r="V3854" t="s">
        <v>38</v>
      </c>
      <c r="W3854">
        <v>70</v>
      </c>
      <c r="X3854">
        <v>2</v>
      </c>
      <c r="Y3854">
        <v>15</v>
      </c>
      <c r="Z3854">
        <v>1</v>
      </c>
      <c r="AA3854">
        <f t="shared" si="303"/>
        <v>70</v>
      </c>
      <c r="AB3854">
        <f t="shared" si="304"/>
        <v>70</v>
      </c>
      <c r="AE3854" t="s">
        <v>39</v>
      </c>
      <c r="AF3854">
        <v>0.61</v>
      </c>
      <c r="AG3854">
        <v>4</v>
      </c>
      <c r="AH3854">
        <v>93</v>
      </c>
      <c r="AI3854">
        <v>9</v>
      </c>
      <c r="AJ3854">
        <v>9</v>
      </c>
      <c r="AK3854">
        <v>10</v>
      </c>
      <c r="AL3854">
        <v>10</v>
      </c>
      <c r="AM3854">
        <v>9</v>
      </c>
      <c r="AN3854">
        <v>9</v>
      </c>
    </row>
    <row r="3855" spans="1:40" x14ac:dyDescent="0.2">
      <c r="A3855" s="1">
        <v>10588495</v>
      </c>
      <c r="B3855" t="s">
        <v>3320</v>
      </c>
      <c r="C3855">
        <v>2013</v>
      </c>
      <c r="D3855" s="2" t="s">
        <v>5420</v>
      </c>
      <c r="E3855" s="3" t="str">
        <f t="shared" si="300"/>
        <v>7/2/2013</v>
      </c>
      <c r="F3855" s="4">
        <f t="shared" si="301"/>
        <v>1093</v>
      </c>
      <c r="G3855" s="4">
        <f t="shared" si="302"/>
        <v>2.9945205479452053</v>
      </c>
      <c r="H3855" s="1">
        <v>4314565</v>
      </c>
      <c r="I3855" t="s">
        <v>48</v>
      </c>
      <c r="J3855" t="s">
        <v>33</v>
      </c>
      <c r="K3855" t="s">
        <v>34</v>
      </c>
      <c r="L3855" s="1">
        <v>1011</v>
      </c>
      <c r="M3855" t="s">
        <v>35</v>
      </c>
      <c r="N3855">
        <v>52.362934056216503</v>
      </c>
      <c r="O3855">
        <v>4.9342939172974196</v>
      </c>
      <c r="P3855" t="s">
        <v>36</v>
      </c>
      <c r="Q3855" t="s">
        <v>37</v>
      </c>
      <c r="R3855">
        <v>2</v>
      </c>
      <c r="S3855">
        <v>1</v>
      </c>
      <c r="T3855">
        <v>1</v>
      </c>
      <c r="U3855">
        <v>1</v>
      </c>
      <c r="V3855" t="s">
        <v>38</v>
      </c>
      <c r="W3855">
        <v>105</v>
      </c>
      <c r="X3855">
        <v>1</v>
      </c>
      <c r="Y3855">
        <v>0</v>
      </c>
      <c r="Z3855">
        <v>1</v>
      </c>
      <c r="AA3855">
        <f t="shared" si="303"/>
        <v>105</v>
      </c>
      <c r="AB3855">
        <f t="shared" si="304"/>
        <v>105</v>
      </c>
      <c r="AE3855" t="s">
        <v>46</v>
      </c>
      <c r="AF3855">
        <v>1</v>
      </c>
      <c r="AG3855">
        <v>6</v>
      </c>
      <c r="AH3855">
        <v>100</v>
      </c>
      <c r="AI3855">
        <v>10</v>
      </c>
      <c r="AJ3855">
        <v>10</v>
      </c>
      <c r="AK3855">
        <v>10</v>
      </c>
      <c r="AL3855">
        <v>10</v>
      </c>
      <c r="AM3855">
        <v>10</v>
      </c>
      <c r="AN3855">
        <v>10</v>
      </c>
    </row>
    <row r="3856" spans="1:40" x14ac:dyDescent="0.2">
      <c r="A3856" s="1">
        <v>10588669</v>
      </c>
      <c r="B3856" t="s">
        <v>3321</v>
      </c>
      <c r="C3856">
        <v>2013</v>
      </c>
      <c r="D3856" s="2" t="s">
        <v>5420</v>
      </c>
      <c r="E3856" s="3" t="str">
        <f t="shared" si="300"/>
        <v>7/2/2013</v>
      </c>
      <c r="F3856" s="4">
        <f t="shared" si="301"/>
        <v>1093</v>
      </c>
      <c r="G3856" s="4">
        <f t="shared" si="302"/>
        <v>2.9945205479452053</v>
      </c>
      <c r="H3856" s="1">
        <v>1336218</v>
      </c>
      <c r="I3856" t="s">
        <v>48</v>
      </c>
      <c r="J3856" t="s">
        <v>33</v>
      </c>
      <c r="K3856" t="s">
        <v>34</v>
      </c>
      <c r="L3856" s="1">
        <v>1018</v>
      </c>
      <c r="M3856" t="s">
        <v>35</v>
      </c>
      <c r="N3856">
        <v>52.355497756450198</v>
      </c>
      <c r="O3856">
        <v>4.8888071049291497</v>
      </c>
      <c r="P3856" t="s">
        <v>56</v>
      </c>
      <c r="Q3856" t="s">
        <v>37</v>
      </c>
      <c r="R3856">
        <v>6</v>
      </c>
      <c r="S3856">
        <v>2</v>
      </c>
      <c r="T3856">
        <v>4</v>
      </c>
      <c r="U3856">
        <v>4</v>
      </c>
      <c r="V3856" t="s">
        <v>38</v>
      </c>
      <c r="W3856">
        <v>350</v>
      </c>
      <c r="X3856">
        <v>6</v>
      </c>
      <c r="Y3856">
        <v>50</v>
      </c>
      <c r="Z3856">
        <v>2</v>
      </c>
      <c r="AA3856">
        <f t="shared" si="303"/>
        <v>700</v>
      </c>
      <c r="AB3856">
        <f t="shared" si="304"/>
        <v>700</v>
      </c>
      <c r="AE3856" t="s">
        <v>39</v>
      </c>
      <c r="AF3856">
        <v>0.9</v>
      </c>
      <c r="AG3856">
        <v>14</v>
      </c>
      <c r="AH3856">
        <v>98</v>
      </c>
      <c r="AI3856">
        <v>10</v>
      </c>
      <c r="AJ3856">
        <v>10</v>
      </c>
      <c r="AK3856">
        <v>10</v>
      </c>
      <c r="AL3856">
        <v>10</v>
      </c>
      <c r="AM3856">
        <v>10</v>
      </c>
      <c r="AN3856">
        <v>10</v>
      </c>
    </row>
    <row r="3857" spans="1:40" x14ac:dyDescent="0.2">
      <c r="A3857" s="1">
        <v>10592295</v>
      </c>
      <c r="B3857" t="s">
        <v>3322</v>
      </c>
      <c r="C3857">
        <v>2013</v>
      </c>
      <c r="D3857" s="2" t="s">
        <v>5420</v>
      </c>
      <c r="E3857" s="3" t="str">
        <f t="shared" si="300"/>
        <v>7/2/2013</v>
      </c>
      <c r="F3857" s="4">
        <f t="shared" si="301"/>
        <v>1093</v>
      </c>
      <c r="G3857" s="4">
        <f t="shared" si="302"/>
        <v>2.9945205479452053</v>
      </c>
      <c r="H3857" s="1">
        <v>1336422</v>
      </c>
      <c r="I3857" t="s">
        <v>159</v>
      </c>
      <c r="J3857" t="s">
        <v>33</v>
      </c>
      <c r="K3857" t="s">
        <v>34</v>
      </c>
      <c r="L3857" s="1" t="s">
        <v>3323</v>
      </c>
      <c r="M3857" t="s">
        <v>35</v>
      </c>
      <c r="N3857">
        <v>52.366183817873001</v>
      </c>
      <c r="O3857">
        <v>4.9309423691705199</v>
      </c>
      <c r="P3857" t="s">
        <v>56</v>
      </c>
      <c r="Q3857" t="s">
        <v>37</v>
      </c>
      <c r="R3857">
        <v>5</v>
      </c>
      <c r="S3857">
        <v>1</v>
      </c>
      <c r="T3857">
        <v>3</v>
      </c>
      <c r="U3857">
        <v>5</v>
      </c>
      <c r="V3857" t="s">
        <v>38</v>
      </c>
      <c r="W3857">
        <v>149</v>
      </c>
      <c r="X3857">
        <v>4</v>
      </c>
      <c r="Y3857">
        <v>20</v>
      </c>
      <c r="Z3857">
        <v>2</v>
      </c>
      <c r="AA3857">
        <f t="shared" si="303"/>
        <v>298</v>
      </c>
      <c r="AB3857">
        <f t="shared" si="304"/>
        <v>298</v>
      </c>
      <c r="AE3857" t="s">
        <v>39</v>
      </c>
      <c r="AF3857">
        <v>0.5</v>
      </c>
      <c r="AG3857">
        <v>4</v>
      </c>
      <c r="AH3857">
        <v>100</v>
      </c>
      <c r="AI3857">
        <v>10</v>
      </c>
      <c r="AJ3857">
        <v>10</v>
      </c>
      <c r="AK3857">
        <v>10</v>
      </c>
      <c r="AL3857">
        <v>10</v>
      </c>
      <c r="AM3857">
        <v>9</v>
      </c>
      <c r="AN3857">
        <v>10</v>
      </c>
    </row>
    <row r="3858" spans="1:40" x14ac:dyDescent="0.2">
      <c r="A3858" s="1">
        <v>10599521</v>
      </c>
      <c r="B3858" t="s">
        <v>1079</v>
      </c>
      <c r="C3858">
        <v>2013</v>
      </c>
      <c r="D3858" s="2" t="s">
        <v>5420</v>
      </c>
      <c r="E3858" s="3" t="str">
        <f t="shared" si="300"/>
        <v>7/2/2013</v>
      </c>
      <c r="F3858" s="4">
        <f t="shared" si="301"/>
        <v>1093</v>
      </c>
      <c r="G3858" s="4">
        <f t="shared" si="302"/>
        <v>2.9945205479452053</v>
      </c>
      <c r="H3858" s="1">
        <v>5671597</v>
      </c>
      <c r="I3858" t="s">
        <v>48</v>
      </c>
      <c r="J3858" t="s">
        <v>33</v>
      </c>
      <c r="K3858" t="s">
        <v>34</v>
      </c>
      <c r="L3858" s="1" t="s">
        <v>1984</v>
      </c>
      <c r="M3858" t="s">
        <v>35</v>
      </c>
      <c r="N3858">
        <v>52.363378657451001</v>
      </c>
      <c r="O3858">
        <v>4.9075974167692102</v>
      </c>
      <c r="P3858" t="s">
        <v>36</v>
      </c>
      <c r="Q3858" t="s">
        <v>37</v>
      </c>
      <c r="R3858">
        <v>4</v>
      </c>
      <c r="S3858">
        <v>1</v>
      </c>
      <c r="T3858">
        <v>2</v>
      </c>
      <c r="U3858">
        <v>2</v>
      </c>
      <c r="V3858" t="s">
        <v>38</v>
      </c>
      <c r="W3858">
        <v>269</v>
      </c>
      <c r="X3858">
        <v>1</v>
      </c>
      <c r="Y3858">
        <v>0</v>
      </c>
      <c r="Z3858">
        <v>2</v>
      </c>
      <c r="AA3858">
        <f t="shared" si="303"/>
        <v>538</v>
      </c>
      <c r="AB3858">
        <f t="shared" si="304"/>
        <v>538</v>
      </c>
      <c r="AE3858" t="s">
        <v>39</v>
      </c>
      <c r="AF3858">
        <v>1</v>
      </c>
      <c r="AG3858">
        <v>0</v>
      </c>
    </row>
    <row r="3859" spans="1:40" x14ac:dyDescent="0.2">
      <c r="A3859" s="1">
        <v>10599889</v>
      </c>
      <c r="B3859" t="s">
        <v>3324</v>
      </c>
      <c r="C3859">
        <v>2013</v>
      </c>
      <c r="D3859" s="2" t="s">
        <v>5420</v>
      </c>
      <c r="E3859" s="3" t="str">
        <f t="shared" si="300"/>
        <v>7/2/2013</v>
      </c>
      <c r="F3859" s="4">
        <f t="shared" si="301"/>
        <v>1093</v>
      </c>
      <c r="G3859" s="4">
        <f t="shared" si="302"/>
        <v>2.9945205479452053</v>
      </c>
      <c r="H3859" s="1">
        <v>4493704</v>
      </c>
      <c r="I3859" t="s">
        <v>58</v>
      </c>
      <c r="J3859" t="s">
        <v>33</v>
      </c>
      <c r="K3859" t="s">
        <v>34</v>
      </c>
      <c r="L3859" s="1">
        <v>1079</v>
      </c>
      <c r="M3859" t="s">
        <v>35</v>
      </c>
      <c r="N3859">
        <v>52.349730639959702</v>
      </c>
      <c r="O3859">
        <v>4.8905156848622902</v>
      </c>
      <c r="P3859" t="s">
        <v>56</v>
      </c>
      <c r="Q3859" t="s">
        <v>42</v>
      </c>
      <c r="R3859">
        <v>2</v>
      </c>
      <c r="S3859">
        <v>1</v>
      </c>
      <c r="T3859">
        <v>1</v>
      </c>
      <c r="U3859">
        <v>1</v>
      </c>
      <c r="V3859" t="s">
        <v>38</v>
      </c>
      <c r="W3859">
        <v>38</v>
      </c>
      <c r="X3859">
        <v>1</v>
      </c>
      <c r="Y3859">
        <v>15</v>
      </c>
      <c r="Z3859">
        <v>1</v>
      </c>
      <c r="AA3859">
        <f t="shared" si="303"/>
        <v>38</v>
      </c>
      <c r="AB3859">
        <f t="shared" si="304"/>
        <v>38</v>
      </c>
      <c r="AE3859" t="s">
        <v>46</v>
      </c>
      <c r="AF3859">
        <v>1</v>
      </c>
      <c r="AG3859">
        <v>3</v>
      </c>
      <c r="AH3859">
        <v>80</v>
      </c>
      <c r="AI3859">
        <v>9</v>
      </c>
      <c r="AJ3859">
        <v>8</v>
      </c>
      <c r="AK3859">
        <v>9</v>
      </c>
      <c r="AL3859">
        <v>10</v>
      </c>
      <c r="AM3859">
        <v>9</v>
      </c>
      <c r="AN3859">
        <v>9</v>
      </c>
    </row>
    <row r="3860" spans="1:40" x14ac:dyDescent="0.2">
      <c r="A3860" s="1">
        <v>10599949</v>
      </c>
      <c r="B3860" t="s">
        <v>604</v>
      </c>
      <c r="C3860">
        <v>2013</v>
      </c>
      <c r="D3860" s="2" t="s">
        <v>5420</v>
      </c>
      <c r="E3860" s="3" t="str">
        <f t="shared" si="300"/>
        <v>7/2/2013</v>
      </c>
      <c r="F3860" s="4">
        <f t="shared" si="301"/>
        <v>1093</v>
      </c>
      <c r="G3860" s="4">
        <f t="shared" si="302"/>
        <v>2.9945205479452053</v>
      </c>
      <c r="H3860" s="1">
        <v>1337038</v>
      </c>
      <c r="I3860" t="s">
        <v>105</v>
      </c>
      <c r="J3860" t="s">
        <v>33</v>
      </c>
      <c r="K3860" t="s">
        <v>34</v>
      </c>
      <c r="L3860" s="1">
        <v>1018</v>
      </c>
      <c r="M3860" t="s">
        <v>35</v>
      </c>
      <c r="N3860">
        <v>52.352717114180301</v>
      </c>
      <c r="O3860">
        <v>4.8853168344488704</v>
      </c>
      <c r="P3860" t="s">
        <v>36</v>
      </c>
      <c r="Q3860" t="s">
        <v>37</v>
      </c>
      <c r="R3860">
        <v>4</v>
      </c>
      <c r="S3860">
        <v>1</v>
      </c>
      <c r="T3860">
        <v>2</v>
      </c>
      <c r="U3860">
        <v>2</v>
      </c>
      <c r="V3860" t="s">
        <v>38</v>
      </c>
      <c r="W3860">
        <v>130</v>
      </c>
      <c r="X3860">
        <v>4</v>
      </c>
      <c r="Y3860">
        <v>50</v>
      </c>
      <c r="Z3860">
        <v>3</v>
      </c>
      <c r="AA3860">
        <f t="shared" si="303"/>
        <v>390</v>
      </c>
      <c r="AB3860">
        <f t="shared" si="304"/>
        <v>390</v>
      </c>
      <c r="AE3860" t="s">
        <v>43</v>
      </c>
      <c r="AF3860">
        <v>1</v>
      </c>
      <c r="AG3860">
        <v>68</v>
      </c>
      <c r="AH3860">
        <v>96</v>
      </c>
      <c r="AI3860">
        <v>10</v>
      </c>
      <c r="AJ3860">
        <v>10</v>
      </c>
      <c r="AK3860">
        <v>9</v>
      </c>
      <c r="AL3860">
        <v>10</v>
      </c>
      <c r="AM3860">
        <v>9</v>
      </c>
      <c r="AN3860">
        <v>9</v>
      </c>
    </row>
    <row r="3861" spans="1:40" x14ac:dyDescent="0.2">
      <c r="A3861" s="1">
        <v>10600022</v>
      </c>
      <c r="B3861" t="s">
        <v>242</v>
      </c>
      <c r="C3861">
        <v>2013</v>
      </c>
      <c r="D3861" s="2" t="s">
        <v>5557</v>
      </c>
      <c r="E3861" s="3" t="str">
        <f t="shared" si="300"/>
        <v>7/3/2013</v>
      </c>
      <c r="F3861" s="4">
        <f t="shared" si="301"/>
        <v>1092</v>
      </c>
      <c r="G3861" s="4">
        <f t="shared" si="302"/>
        <v>2.9917808219178084</v>
      </c>
      <c r="H3861" s="1">
        <v>1337693</v>
      </c>
      <c r="I3861" t="s">
        <v>48</v>
      </c>
      <c r="J3861" t="s">
        <v>33</v>
      </c>
      <c r="K3861" t="s">
        <v>34</v>
      </c>
      <c r="L3861" s="1" t="s">
        <v>1713</v>
      </c>
      <c r="M3861" t="s">
        <v>35</v>
      </c>
      <c r="N3861">
        <v>52.3670975465296</v>
      </c>
      <c r="O3861">
        <v>4.8770424353688204</v>
      </c>
      <c r="P3861" t="s">
        <v>102</v>
      </c>
      <c r="Q3861" t="s">
        <v>37</v>
      </c>
      <c r="R3861">
        <v>4</v>
      </c>
      <c r="S3861">
        <v>1.5</v>
      </c>
      <c r="T3861">
        <v>1</v>
      </c>
      <c r="U3861">
        <v>2</v>
      </c>
      <c r="V3861" t="s">
        <v>38</v>
      </c>
      <c r="W3861">
        <v>110</v>
      </c>
      <c r="X3861">
        <v>2</v>
      </c>
      <c r="Y3861">
        <v>40</v>
      </c>
      <c r="Z3861">
        <v>3</v>
      </c>
      <c r="AA3861">
        <f t="shared" si="303"/>
        <v>330</v>
      </c>
      <c r="AB3861">
        <f t="shared" si="304"/>
        <v>330</v>
      </c>
      <c r="AE3861" t="s">
        <v>43</v>
      </c>
      <c r="AF3861">
        <v>0.94</v>
      </c>
      <c r="AG3861">
        <v>78</v>
      </c>
      <c r="AH3861">
        <v>99</v>
      </c>
      <c r="AI3861">
        <v>10</v>
      </c>
      <c r="AJ3861">
        <v>10</v>
      </c>
      <c r="AK3861">
        <v>10</v>
      </c>
      <c r="AL3861">
        <v>10</v>
      </c>
      <c r="AM3861">
        <v>9</v>
      </c>
      <c r="AN3861">
        <v>10</v>
      </c>
    </row>
    <row r="3862" spans="1:40" x14ac:dyDescent="0.2">
      <c r="A3862" s="1">
        <v>10614705</v>
      </c>
      <c r="B3862" t="s">
        <v>3325</v>
      </c>
      <c r="C3862">
        <v>2013</v>
      </c>
      <c r="D3862" s="2" t="s">
        <v>5557</v>
      </c>
      <c r="E3862" s="3" t="str">
        <f t="shared" si="300"/>
        <v>7/3/2013</v>
      </c>
      <c r="F3862" s="4">
        <f t="shared" si="301"/>
        <v>1092</v>
      </c>
      <c r="G3862" s="4">
        <f t="shared" si="302"/>
        <v>2.9917808219178084</v>
      </c>
      <c r="H3862" s="1">
        <v>1337771</v>
      </c>
      <c r="I3862" t="s">
        <v>78</v>
      </c>
      <c r="J3862" t="s">
        <v>33</v>
      </c>
      <c r="K3862" t="s">
        <v>34</v>
      </c>
      <c r="L3862" s="1">
        <v>1098</v>
      </c>
      <c r="M3862" t="s">
        <v>35</v>
      </c>
      <c r="N3862">
        <v>52.375072938768199</v>
      </c>
      <c r="O3862">
        <v>4.8376259738655403</v>
      </c>
      <c r="P3862" t="s">
        <v>36</v>
      </c>
      <c r="Q3862" t="s">
        <v>37</v>
      </c>
      <c r="R3862">
        <v>2</v>
      </c>
      <c r="S3862">
        <v>1</v>
      </c>
      <c r="T3862">
        <v>2</v>
      </c>
      <c r="U3862">
        <v>2</v>
      </c>
      <c r="V3862" t="s">
        <v>38</v>
      </c>
      <c r="W3862">
        <v>96</v>
      </c>
      <c r="X3862">
        <v>2</v>
      </c>
      <c r="Y3862">
        <v>0</v>
      </c>
      <c r="Z3862">
        <v>5</v>
      </c>
      <c r="AA3862">
        <f t="shared" si="303"/>
        <v>480</v>
      </c>
      <c r="AB3862">
        <f t="shared" si="304"/>
        <v>480</v>
      </c>
      <c r="AE3862" t="s">
        <v>46</v>
      </c>
      <c r="AF3862">
        <v>0.8</v>
      </c>
      <c r="AG3862">
        <v>0</v>
      </c>
    </row>
    <row r="3863" spans="1:40" x14ac:dyDescent="0.2">
      <c r="A3863" s="1">
        <v>10617779</v>
      </c>
      <c r="B3863" t="s">
        <v>3326</v>
      </c>
      <c r="C3863">
        <v>2013</v>
      </c>
      <c r="D3863" s="2" t="s">
        <v>5557</v>
      </c>
      <c r="E3863" s="3" t="str">
        <f t="shared" si="300"/>
        <v>7/3/2013</v>
      </c>
      <c r="F3863" s="4">
        <f t="shared" si="301"/>
        <v>1092</v>
      </c>
      <c r="G3863" s="4">
        <f t="shared" si="302"/>
        <v>2.9917808219178084</v>
      </c>
      <c r="H3863" s="1">
        <v>1439848</v>
      </c>
      <c r="I3863" t="s">
        <v>58</v>
      </c>
      <c r="J3863" t="s">
        <v>33</v>
      </c>
      <c r="K3863" t="s">
        <v>34</v>
      </c>
      <c r="L3863" s="1">
        <v>1073</v>
      </c>
      <c r="M3863" t="s">
        <v>35</v>
      </c>
      <c r="N3863">
        <v>52.352096086723101</v>
      </c>
      <c r="O3863">
        <v>4.8979643067097101</v>
      </c>
      <c r="P3863" t="s">
        <v>36</v>
      </c>
      <c r="Q3863" t="s">
        <v>37</v>
      </c>
      <c r="R3863">
        <v>2</v>
      </c>
      <c r="S3863">
        <v>1</v>
      </c>
      <c r="T3863">
        <v>1</v>
      </c>
      <c r="U3863">
        <v>1</v>
      </c>
      <c r="V3863" t="s">
        <v>38</v>
      </c>
      <c r="W3863">
        <v>120</v>
      </c>
      <c r="X3863">
        <v>1</v>
      </c>
      <c r="Y3863">
        <v>30</v>
      </c>
      <c r="Z3863">
        <v>3</v>
      </c>
      <c r="AA3863">
        <f t="shared" si="303"/>
        <v>360</v>
      </c>
      <c r="AB3863">
        <f t="shared" si="304"/>
        <v>360</v>
      </c>
      <c r="AE3863" t="s">
        <v>39</v>
      </c>
      <c r="AF3863">
        <v>0.83</v>
      </c>
      <c r="AG3863">
        <v>6</v>
      </c>
      <c r="AH3863">
        <v>90</v>
      </c>
      <c r="AI3863">
        <v>8</v>
      </c>
      <c r="AJ3863">
        <v>9</v>
      </c>
      <c r="AK3863">
        <v>9</v>
      </c>
      <c r="AL3863">
        <v>10</v>
      </c>
      <c r="AM3863">
        <v>9</v>
      </c>
      <c r="AN3863">
        <v>8</v>
      </c>
    </row>
    <row r="3864" spans="1:40" x14ac:dyDescent="0.2">
      <c r="A3864" s="1">
        <v>10620007</v>
      </c>
      <c r="B3864" t="s">
        <v>279</v>
      </c>
      <c r="C3864">
        <v>2013</v>
      </c>
      <c r="D3864" s="2" t="s">
        <v>5557</v>
      </c>
      <c r="E3864" s="3" t="str">
        <f t="shared" si="300"/>
        <v>7/3/2013</v>
      </c>
      <c r="F3864" s="4">
        <f t="shared" si="301"/>
        <v>1092</v>
      </c>
      <c r="G3864" s="4">
        <f t="shared" si="302"/>
        <v>2.9917808219178084</v>
      </c>
      <c r="H3864" s="1">
        <v>1338169</v>
      </c>
      <c r="I3864" t="s">
        <v>45</v>
      </c>
      <c r="J3864" t="s">
        <v>33</v>
      </c>
      <c r="K3864" t="s">
        <v>34</v>
      </c>
      <c r="L3864" s="1">
        <v>1057</v>
      </c>
      <c r="M3864" t="s">
        <v>35</v>
      </c>
      <c r="N3864">
        <v>52.377023416502297</v>
      </c>
      <c r="O3864">
        <v>4.8710924230117296</v>
      </c>
      <c r="P3864" t="s">
        <v>36</v>
      </c>
      <c r="Q3864" t="s">
        <v>42</v>
      </c>
      <c r="R3864">
        <v>2</v>
      </c>
      <c r="S3864">
        <v>1</v>
      </c>
      <c r="T3864">
        <v>1</v>
      </c>
      <c r="U3864">
        <v>1</v>
      </c>
      <c r="V3864" t="s">
        <v>38</v>
      </c>
      <c r="W3864">
        <v>77</v>
      </c>
      <c r="X3864">
        <v>1</v>
      </c>
      <c r="Y3864">
        <v>0</v>
      </c>
      <c r="Z3864">
        <v>1</v>
      </c>
      <c r="AA3864">
        <f t="shared" si="303"/>
        <v>77</v>
      </c>
      <c r="AB3864">
        <f t="shared" si="304"/>
        <v>77</v>
      </c>
      <c r="AE3864" t="s">
        <v>46</v>
      </c>
      <c r="AF3864">
        <v>1</v>
      </c>
      <c r="AG3864">
        <v>20</v>
      </c>
      <c r="AH3864">
        <v>96</v>
      </c>
      <c r="AI3864">
        <v>9</v>
      </c>
      <c r="AJ3864">
        <v>9</v>
      </c>
      <c r="AK3864">
        <v>10</v>
      </c>
      <c r="AL3864">
        <v>10</v>
      </c>
      <c r="AM3864">
        <v>9</v>
      </c>
      <c r="AN3864">
        <v>9</v>
      </c>
    </row>
    <row r="3865" spans="1:40" x14ac:dyDescent="0.2">
      <c r="A3865" s="1">
        <v>10620740</v>
      </c>
      <c r="B3865" t="s">
        <v>923</v>
      </c>
      <c r="C3865">
        <v>2013</v>
      </c>
      <c r="D3865" s="2" t="s">
        <v>5557</v>
      </c>
      <c r="E3865" s="3" t="str">
        <f t="shared" si="300"/>
        <v>7/3/2013</v>
      </c>
      <c r="F3865" s="4">
        <f t="shared" si="301"/>
        <v>1092</v>
      </c>
      <c r="G3865" s="4">
        <f t="shared" si="302"/>
        <v>2.9917808219178084</v>
      </c>
      <c r="H3865" s="1">
        <v>4276796</v>
      </c>
      <c r="I3865" t="s">
        <v>58</v>
      </c>
      <c r="J3865" t="s">
        <v>33</v>
      </c>
      <c r="K3865" t="s">
        <v>34</v>
      </c>
      <c r="L3865" s="1">
        <v>1072</v>
      </c>
      <c r="M3865" t="s">
        <v>35</v>
      </c>
      <c r="N3865">
        <v>52.354331996553398</v>
      </c>
      <c r="O3865">
        <v>4.8910300784695497</v>
      </c>
      <c r="P3865" t="s">
        <v>36</v>
      </c>
      <c r="Q3865" t="s">
        <v>37</v>
      </c>
      <c r="R3865">
        <v>2</v>
      </c>
      <c r="S3865">
        <v>1</v>
      </c>
      <c r="T3865">
        <v>1</v>
      </c>
      <c r="U3865">
        <v>1</v>
      </c>
      <c r="V3865" t="s">
        <v>38</v>
      </c>
      <c r="W3865">
        <v>105</v>
      </c>
      <c r="X3865">
        <v>1</v>
      </c>
      <c r="Y3865">
        <v>0</v>
      </c>
      <c r="Z3865">
        <v>4</v>
      </c>
      <c r="AA3865">
        <f t="shared" si="303"/>
        <v>420</v>
      </c>
      <c r="AB3865">
        <f t="shared" si="304"/>
        <v>420</v>
      </c>
      <c r="AE3865" t="s">
        <v>46</v>
      </c>
      <c r="AF3865">
        <v>0.95</v>
      </c>
      <c r="AG3865">
        <v>2</v>
      </c>
      <c r="AH3865">
        <v>100</v>
      </c>
      <c r="AI3865">
        <v>10</v>
      </c>
      <c r="AJ3865">
        <v>10</v>
      </c>
      <c r="AK3865">
        <v>10</v>
      </c>
      <c r="AL3865">
        <v>10</v>
      </c>
      <c r="AM3865">
        <v>10</v>
      </c>
      <c r="AN3865">
        <v>9</v>
      </c>
    </row>
    <row r="3866" spans="1:40" x14ac:dyDescent="0.2">
      <c r="A3866" s="1">
        <v>10627137</v>
      </c>
      <c r="B3866" t="s">
        <v>3327</v>
      </c>
      <c r="C3866">
        <v>2013</v>
      </c>
      <c r="D3866" s="2" t="s">
        <v>5557</v>
      </c>
      <c r="E3866" s="3" t="str">
        <f t="shared" si="300"/>
        <v>7/3/2013</v>
      </c>
      <c r="F3866" s="4">
        <f t="shared" si="301"/>
        <v>1092</v>
      </c>
      <c r="G3866" s="4">
        <f t="shared" si="302"/>
        <v>2.9917808219178084</v>
      </c>
      <c r="H3866" s="1">
        <v>1338265</v>
      </c>
      <c r="I3866" t="s">
        <v>251</v>
      </c>
      <c r="J3866" t="s">
        <v>33</v>
      </c>
      <c r="K3866" t="s">
        <v>34</v>
      </c>
      <c r="L3866" s="1">
        <v>1068</v>
      </c>
      <c r="M3866" t="s">
        <v>35</v>
      </c>
      <c r="N3866">
        <v>52.363522810662197</v>
      </c>
      <c r="O3866">
        <v>4.9157870707917297</v>
      </c>
      <c r="P3866" t="s">
        <v>56</v>
      </c>
      <c r="Q3866" t="s">
        <v>42</v>
      </c>
      <c r="R3866">
        <v>1</v>
      </c>
      <c r="S3866">
        <v>1</v>
      </c>
      <c r="T3866">
        <v>1</v>
      </c>
      <c r="U3866">
        <v>1</v>
      </c>
      <c r="V3866" t="s">
        <v>38</v>
      </c>
      <c r="W3866">
        <v>35</v>
      </c>
      <c r="X3866">
        <v>1</v>
      </c>
      <c r="Y3866">
        <v>10</v>
      </c>
      <c r="Z3866">
        <v>1</v>
      </c>
      <c r="AA3866">
        <f t="shared" si="303"/>
        <v>35</v>
      </c>
      <c r="AB3866">
        <f t="shared" si="304"/>
        <v>35</v>
      </c>
      <c r="AE3866" t="s">
        <v>46</v>
      </c>
      <c r="AF3866">
        <v>1</v>
      </c>
      <c r="AG3866">
        <v>2</v>
      </c>
      <c r="AH3866">
        <v>90</v>
      </c>
      <c r="AI3866">
        <v>10</v>
      </c>
      <c r="AJ3866">
        <v>8</v>
      </c>
      <c r="AK3866">
        <v>10</v>
      </c>
      <c r="AL3866">
        <v>10</v>
      </c>
      <c r="AM3866">
        <v>8</v>
      </c>
      <c r="AN3866">
        <v>10</v>
      </c>
    </row>
    <row r="3867" spans="1:40" x14ac:dyDescent="0.2">
      <c r="A3867" s="1">
        <v>10630908</v>
      </c>
      <c r="B3867" t="s">
        <v>441</v>
      </c>
      <c r="C3867">
        <v>2013</v>
      </c>
      <c r="D3867" s="2" t="s">
        <v>5557</v>
      </c>
      <c r="E3867" s="3" t="str">
        <f t="shared" si="300"/>
        <v>7/3/2013</v>
      </c>
      <c r="F3867" s="4">
        <f t="shared" si="301"/>
        <v>1092</v>
      </c>
      <c r="G3867" s="4">
        <f t="shared" si="302"/>
        <v>2.9917808219178084</v>
      </c>
      <c r="H3867" s="1">
        <v>1338633</v>
      </c>
      <c r="I3867" t="s">
        <v>213</v>
      </c>
      <c r="J3867" t="s">
        <v>33</v>
      </c>
      <c r="K3867" t="s">
        <v>34</v>
      </c>
      <c r="L3867" s="1" t="s">
        <v>3328</v>
      </c>
      <c r="M3867" t="s">
        <v>35</v>
      </c>
      <c r="N3867">
        <v>52.356952615562697</v>
      </c>
      <c r="O3867">
        <v>4.9211275473775702</v>
      </c>
      <c r="P3867" t="s">
        <v>36</v>
      </c>
      <c r="Q3867" t="s">
        <v>42</v>
      </c>
      <c r="R3867">
        <v>1</v>
      </c>
      <c r="S3867">
        <v>1</v>
      </c>
      <c r="T3867">
        <v>1</v>
      </c>
      <c r="U3867">
        <v>1</v>
      </c>
      <c r="V3867" t="s">
        <v>38</v>
      </c>
      <c r="W3867">
        <v>49</v>
      </c>
      <c r="X3867">
        <v>1</v>
      </c>
      <c r="Y3867">
        <v>0</v>
      </c>
      <c r="Z3867">
        <v>3</v>
      </c>
      <c r="AA3867">
        <f t="shared" si="303"/>
        <v>147</v>
      </c>
      <c r="AB3867">
        <f t="shared" si="304"/>
        <v>147</v>
      </c>
      <c r="AE3867" t="s">
        <v>46</v>
      </c>
      <c r="AF3867">
        <v>0.87</v>
      </c>
      <c r="AG3867">
        <v>12</v>
      </c>
      <c r="AH3867">
        <v>92</v>
      </c>
      <c r="AI3867">
        <v>9</v>
      </c>
      <c r="AJ3867">
        <v>10</v>
      </c>
      <c r="AK3867">
        <v>10</v>
      </c>
      <c r="AL3867">
        <v>10</v>
      </c>
      <c r="AM3867">
        <v>8</v>
      </c>
      <c r="AN3867">
        <v>9</v>
      </c>
    </row>
    <row r="3868" spans="1:40" x14ac:dyDescent="0.2">
      <c r="A3868" s="1">
        <v>10636582</v>
      </c>
      <c r="B3868" t="s">
        <v>489</v>
      </c>
      <c r="C3868">
        <v>2013</v>
      </c>
      <c r="D3868" s="2" t="s">
        <v>5557</v>
      </c>
      <c r="E3868" s="3" t="str">
        <f t="shared" si="300"/>
        <v>7/3/2013</v>
      </c>
      <c r="F3868" s="4">
        <f t="shared" si="301"/>
        <v>1092</v>
      </c>
      <c r="G3868" s="4">
        <f t="shared" si="302"/>
        <v>2.9917808219178084</v>
      </c>
      <c r="H3868" s="1">
        <v>1338706</v>
      </c>
      <c r="I3868" t="s">
        <v>54</v>
      </c>
      <c r="J3868" t="s">
        <v>33</v>
      </c>
      <c r="K3868" t="s">
        <v>34</v>
      </c>
      <c r="L3868" s="1">
        <v>1072</v>
      </c>
      <c r="M3868" t="s">
        <v>35</v>
      </c>
      <c r="N3868">
        <v>52.362542888766299</v>
      </c>
      <c r="O3868">
        <v>4.8584462836879601</v>
      </c>
      <c r="P3868" t="s">
        <v>36</v>
      </c>
      <c r="Q3868" t="s">
        <v>37</v>
      </c>
      <c r="R3868">
        <v>2</v>
      </c>
      <c r="S3868">
        <v>1</v>
      </c>
      <c r="T3868">
        <v>1</v>
      </c>
      <c r="U3868">
        <v>1</v>
      </c>
      <c r="V3868" t="s">
        <v>38</v>
      </c>
      <c r="W3868">
        <v>87</v>
      </c>
      <c r="X3868">
        <v>1</v>
      </c>
      <c r="Y3868">
        <v>0</v>
      </c>
      <c r="Z3868">
        <v>2</v>
      </c>
      <c r="AA3868">
        <f t="shared" si="303"/>
        <v>174</v>
      </c>
      <c r="AB3868">
        <f t="shared" si="304"/>
        <v>174</v>
      </c>
      <c r="AE3868" t="s">
        <v>43</v>
      </c>
      <c r="AF3868">
        <v>1</v>
      </c>
      <c r="AG3868">
        <v>64</v>
      </c>
      <c r="AH3868">
        <v>99</v>
      </c>
      <c r="AI3868">
        <v>10</v>
      </c>
      <c r="AJ3868">
        <v>10</v>
      </c>
      <c r="AK3868">
        <v>10</v>
      </c>
      <c r="AL3868">
        <v>10</v>
      </c>
      <c r="AM3868">
        <v>10</v>
      </c>
      <c r="AN3868">
        <v>10</v>
      </c>
    </row>
    <row r="3869" spans="1:40" x14ac:dyDescent="0.2">
      <c r="A3869" s="1">
        <v>10650213</v>
      </c>
      <c r="B3869" t="s">
        <v>3329</v>
      </c>
      <c r="C3869">
        <v>2013</v>
      </c>
      <c r="D3869" s="2" t="s">
        <v>5557</v>
      </c>
      <c r="E3869" s="3" t="str">
        <f t="shared" si="300"/>
        <v>7/3/2013</v>
      </c>
      <c r="F3869" s="4">
        <f t="shared" si="301"/>
        <v>1092</v>
      </c>
      <c r="G3869" s="4">
        <f t="shared" si="302"/>
        <v>2.9917808219178084</v>
      </c>
      <c r="H3869" s="1">
        <v>1339143</v>
      </c>
      <c r="I3869" t="s">
        <v>45</v>
      </c>
      <c r="J3869" t="s">
        <v>33</v>
      </c>
      <c r="K3869" t="s">
        <v>34</v>
      </c>
      <c r="L3869" s="1">
        <v>1054</v>
      </c>
      <c r="M3869" t="s">
        <v>35</v>
      </c>
      <c r="N3869">
        <v>52.367743668836702</v>
      </c>
      <c r="O3869">
        <v>4.8547798704540304</v>
      </c>
      <c r="P3869" t="s">
        <v>36</v>
      </c>
      <c r="Q3869" t="s">
        <v>37</v>
      </c>
      <c r="R3869">
        <v>2</v>
      </c>
      <c r="S3869">
        <v>1</v>
      </c>
      <c r="T3869">
        <v>1</v>
      </c>
      <c r="U3869">
        <v>1</v>
      </c>
      <c r="V3869" t="s">
        <v>38</v>
      </c>
      <c r="W3869">
        <v>109</v>
      </c>
      <c r="X3869">
        <v>1</v>
      </c>
      <c r="Y3869">
        <v>30</v>
      </c>
      <c r="Z3869">
        <v>3</v>
      </c>
      <c r="AA3869">
        <f t="shared" si="303"/>
        <v>327</v>
      </c>
      <c r="AB3869">
        <f t="shared" si="304"/>
        <v>327</v>
      </c>
      <c r="AE3869" t="s">
        <v>43</v>
      </c>
      <c r="AF3869">
        <v>1</v>
      </c>
      <c r="AG3869">
        <v>37</v>
      </c>
      <c r="AH3869">
        <v>94</v>
      </c>
      <c r="AI3869">
        <v>10</v>
      </c>
      <c r="AJ3869">
        <v>10</v>
      </c>
      <c r="AK3869">
        <v>10</v>
      </c>
      <c r="AL3869">
        <v>10</v>
      </c>
      <c r="AM3869">
        <v>10</v>
      </c>
      <c r="AN3869">
        <v>9</v>
      </c>
    </row>
    <row r="3870" spans="1:40" x14ac:dyDescent="0.2">
      <c r="A3870" s="1">
        <v>10658294</v>
      </c>
      <c r="B3870" t="s">
        <v>3329</v>
      </c>
      <c r="C3870">
        <v>2013</v>
      </c>
      <c r="D3870" s="2" t="s">
        <v>5557</v>
      </c>
      <c r="E3870" s="3" t="str">
        <f t="shared" si="300"/>
        <v>7/3/2013</v>
      </c>
      <c r="F3870" s="4">
        <f t="shared" si="301"/>
        <v>1092</v>
      </c>
      <c r="G3870" s="4">
        <f t="shared" si="302"/>
        <v>2.9917808219178084</v>
      </c>
      <c r="H3870" s="1">
        <v>1863202</v>
      </c>
      <c r="I3870" t="s">
        <v>45</v>
      </c>
      <c r="J3870" t="s">
        <v>33</v>
      </c>
      <c r="K3870" t="s">
        <v>34</v>
      </c>
      <c r="L3870" s="1">
        <v>1054</v>
      </c>
      <c r="M3870" t="s">
        <v>35</v>
      </c>
      <c r="N3870">
        <v>52.353893896262697</v>
      </c>
      <c r="O3870">
        <v>4.9029859439531904</v>
      </c>
      <c r="P3870" t="s">
        <v>36</v>
      </c>
      <c r="Q3870" t="s">
        <v>42</v>
      </c>
      <c r="R3870">
        <v>2</v>
      </c>
      <c r="S3870">
        <v>1</v>
      </c>
      <c r="T3870">
        <v>1</v>
      </c>
      <c r="U3870">
        <v>1</v>
      </c>
      <c r="V3870" t="s">
        <v>38</v>
      </c>
      <c r="W3870">
        <v>59</v>
      </c>
      <c r="X3870">
        <v>1</v>
      </c>
      <c r="Y3870">
        <v>25</v>
      </c>
      <c r="Z3870">
        <v>2</v>
      </c>
      <c r="AA3870">
        <f t="shared" si="303"/>
        <v>118</v>
      </c>
      <c r="AB3870">
        <f t="shared" si="304"/>
        <v>118</v>
      </c>
      <c r="AE3870" t="s">
        <v>43</v>
      </c>
      <c r="AF3870">
        <v>1</v>
      </c>
      <c r="AG3870">
        <v>73</v>
      </c>
      <c r="AH3870">
        <v>90</v>
      </c>
      <c r="AI3870">
        <v>9</v>
      </c>
      <c r="AJ3870">
        <v>9</v>
      </c>
      <c r="AK3870">
        <v>10</v>
      </c>
      <c r="AL3870">
        <v>10</v>
      </c>
      <c r="AM3870">
        <v>10</v>
      </c>
      <c r="AN3870">
        <v>9</v>
      </c>
    </row>
    <row r="3871" spans="1:40" x14ac:dyDescent="0.2">
      <c r="A3871" s="1">
        <v>10660162</v>
      </c>
      <c r="B3871" t="s">
        <v>3329</v>
      </c>
      <c r="C3871">
        <v>2013</v>
      </c>
      <c r="D3871" s="2" t="s">
        <v>5557</v>
      </c>
      <c r="E3871" s="3" t="str">
        <f t="shared" si="300"/>
        <v>7/3/2013</v>
      </c>
      <c r="F3871" s="4">
        <f t="shared" si="301"/>
        <v>1092</v>
      </c>
      <c r="G3871" s="4">
        <f t="shared" si="302"/>
        <v>2.9917808219178084</v>
      </c>
      <c r="H3871" s="1">
        <v>2005996</v>
      </c>
      <c r="I3871" t="s">
        <v>45</v>
      </c>
      <c r="J3871" t="s">
        <v>33</v>
      </c>
      <c r="K3871" t="s">
        <v>34</v>
      </c>
      <c r="L3871" s="1">
        <v>1054</v>
      </c>
      <c r="M3871" t="s">
        <v>35</v>
      </c>
      <c r="N3871">
        <v>52.354450102690997</v>
      </c>
      <c r="O3871">
        <v>4.93319831967277</v>
      </c>
      <c r="P3871" t="s">
        <v>36</v>
      </c>
      <c r="Q3871" t="s">
        <v>42</v>
      </c>
      <c r="R3871">
        <v>2</v>
      </c>
      <c r="S3871">
        <v>1</v>
      </c>
      <c r="T3871">
        <v>1</v>
      </c>
      <c r="U3871">
        <v>1</v>
      </c>
      <c r="V3871" t="s">
        <v>38</v>
      </c>
      <c r="W3871">
        <v>59</v>
      </c>
      <c r="X3871">
        <v>1</v>
      </c>
      <c r="Y3871">
        <v>25</v>
      </c>
      <c r="Z3871">
        <v>2</v>
      </c>
      <c r="AA3871">
        <f t="shared" si="303"/>
        <v>118</v>
      </c>
      <c r="AB3871">
        <f t="shared" si="304"/>
        <v>118</v>
      </c>
      <c r="AE3871" t="s">
        <v>43</v>
      </c>
      <c r="AF3871">
        <v>1</v>
      </c>
      <c r="AG3871">
        <v>52</v>
      </c>
      <c r="AH3871">
        <v>97</v>
      </c>
      <c r="AI3871">
        <v>10</v>
      </c>
      <c r="AJ3871">
        <v>10</v>
      </c>
      <c r="AK3871">
        <v>10</v>
      </c>
      <c r="AL3871">
        <v>10</v>
      </c>
      <c r="AM3871">
        <v>10</v>
      </c>
      <c r="AN3871">
        <v>10</v>
      </c>
    </row>
    <row r="3872" spans="1:40" x14ac:dyDescent="0.2">
      <c r="A3872" s="1">
        <v>10668762</v>
      </c>
      <c r="B3872" t="s">
        <v>2133</v>
      </c>
      <c r="C3872">
        <v>2013</v>
      </c>
      <c r="D3872" s="2" t="s">
        <v>5557</v>
      </c>
      <c r="E3872" s="3" t="str">
        <f t="shared" si="300"/>
        <v>7/3/2013</v>
      </c>
      <c r="F3872" s="4">
        <f t="shared" si="301"/>
        <v>1092</v>
      </c>
      <c r="G3872" s="4">
        <f t="shared" si="302"/>
        <v>2.9917808219178084</v>
      </c>
      <c r="H3872" s="1">
        <v>4771262</v>
      </c>
      <c r="I3872" t="s">
        <v>41</v>
      </c>
      <c r="J3872" t="s">
        <v>33</v>
      </c>
      <c r="K3872" t="s">
        <v>34</v>
      </c>
      <c r="L3872" s="1" t="s">
        <v>3330</v>
      </c>
      <c r="M3872" t="s">
        <v>35</v>
      </c>
      <c r="N3872">
        <v>52.377384517835502</v>
      </c>
      <c r="O3872">
        <v>4.8724282151640104</v>
      </c>
      <c r="P3872" t="s">
        <v>36</v>
      </c>
      <c r="Q3872" t="s">
        <v>37</v>
      </c>
      <c r="R3872">
        <v>3</v>
      </c>
      <c r="S3872">
        <v>1</v>
      </c>
      <c r="T3872">
        <v>1</v>
      </c>
      <c r="U3872">
        <v>1</v>
      </c>
      <c r="V3872" t="s">
        <v>38</v>
      </c>
      <c r="W3872">
        <v>100</v>
      </c>
      <c r="X3872">
        <v>1</v>
      </c>
      <c r="Y3872">
        <v>15</v>
      </c>
      <c r="Z3872">
        <v>3</v>
      </c>
      <c r="AA3872">
        <f t="shared" si="303"/>
        <v>300</v>
      </c>
      <c r="AB3872">
        <f t="shared" si="304"/>
        <v>300</v>
      </c>
      <c r="AE3872" t="s">
        <v>39</v>
      </c>
      <c r="AF3872">
        <v>1</v>
      </c>
      <c r="AG3872">
        <v>4</v>
      </c>
      <c r="AH3872">
        <v>90</v>
      </c>
      <c r="AI3872">
        <v>10</v>
      </c>
      <c r="AJ3872">
        <v>9</v>
      </c>
      <c r="AK3872">
        <v>9</v>
      </c>
      <c r="AL3872">
        <v>10</v>
      </c>
      <c r="AM3872">
        <v>9</v>
      </c>
      <c r="AN3872">
        <v>10</v>
      </c>
    </row>
    <row r="3873" spans="1:40" x14ac:dyDescent="0.2">
      <c r="A3873" s="1">
        <v>10670068</v>
      </c>
      <c r="B3873" t="s">
        <v>150</v>
      </c>
      <c r="C3873">
        <v>2013</v>
      </c>
      <c r="D3873" s="2" t="s">
        <v>5557</v>
      </c>
      <c r="E3873" s="3" t="str">
        <f t="shared" si="300"/>
        <v>7/3/2013</v>
      </c>
      <c r="F3873" s="4">
        <f t="shared" si="301"/>
        <v>1092</v>
      </c>
      <c r="G3873" s="4">
        <f t="shared" si="302"/>
        <v>2.9917808219178084</v>
      </c>
      <c r="H3873" s="1">
        <v>1897448</v>
      </c>
      <c r="I3873" t="s">
        <v>58</v>
      </c>
      <c r="J3873" t="s">
        <v>33</v>
      </c>
      <c r="K3873" t="s">
        <v>34</v>
      </c>
      <c r="L3873" s="1" t="s">
        <v>3331</v>
      </c>
      <c r="M3873" t="s">
        <v>35</v>
      </c>
      <c r="N3873">
        <v>52.381688419749104</v>
      </c>
      <c r="O3873">
        <v>4.8746576388251501</v>
      </c>
      <c r="P3873" t="s">
        <v>36</v>
      </c>
      <c r="Q3873" t="s">
        <v>37</v>
      </c>
      <c r="R3873">
        <v>4</v>
      </c>
      <c r="S3873">
        <v>1</v>
      </c>
      <c r="T3873">
        <v>2</v>
      </c>
      <c r="U3873">
        <v>2</v>
      </c>
      <c r="V3873" t="s">
        <v>38</v>
      </c>
      <c r="W3873">
        <v>259</v>
      </c>
      <c r="X3873">
        <v>1</v>
      </c>
      <c r="Y3873">
        <v>30</v>
      </c>
      <c r="Z3873">
        <v>1</v>
      </c>
      <c r="AA3873">
        <f t="shared" si="303"/>
        <v>259</v>
      </c>
      <c r="AB3873">
        <f t="shared" si="304"/>
        <v>259</v>
      </c>
      <c r="AE3873" t="s">
        <v>39</v>
      </c>
      <c r="AF3873">
        <v>0.96</v>
      </c>
      <c r="AG3873">
        <v>26</v>
      </c>
      <c r="AH3873">
        <v>94</v>
      </c>
      <c r="AI3873">
        <v>9</v>
      </c>
      <c r="AJ3873">
        <v>9</v>
      </c>
      <c r="AK3873">
        <v>10</v>
      </c>
      <c r="AL3873">
        <v>9</v>
      </c>
      <c r="AM3873">
        <v>9</v>
      </c>
      <c r="AN3873">
        <v>9</v>
      </c>
    </row>
    <row r="3874" spans="1:40" x14ac:dyDescent="0.2">
      <c r="A3874" s="1">
        <v>10670966</v>
      </c>
      <c r="B3874" t="s">
        <v>1092</v>
      </c>
      <c r="C3874">
        <v>2013</v>
      </c>
      <c r="D3874" s="2" t="s">
        <v>5557</v>
      </c>
      <c r="E3874" s="3" t="str">
        <f t="shared" si="300"/>
        <v>7/3/2013</v>
      </c>
      <c r="F3874" s="4">
        <f t="shared" si="301"/>
        <v>1092</v>
      </c>
      <c r="G3874" s="4">
        <f t="shared" si="302"/>
        <v>2.9917808219178084</v>
      </c>
      <c r="H3874" s="1">
        <v>5090062</v>
      </c>
      <c r="I3874" t="s">
        <v>105</v>
      </c>
      <c r="J3874" t="s">
        <v>33</v>
      </c>
      <c r="K3874" t="s">
        <v>34</v>
      </c>
      <c r="L3874" s="1" t="s">
        <v>3332</v>
      </c>
      <c r="M3874" t="s">
        <v>35</v>
      </c>
      <c r="N3874">
        <v>52.3855409962975</v>
      </c>
      <c r="O3874">
        <v>4.8790609411361796</v>
      </c>
      <c r="P3874" t="s">
        <v>36</v>
      </c>
      <c r="Q3874" t="s">
        <v>37</v>
      </c>
      <c r="R3874">
        <v>4</v>
      </c>
      <c r="S3874">
        <v>1</v>
      </c>
      <c r="T3874">
        <v>2</v>
      </c>
      <c r="U3874">
        <v>2</v>
      </c>
      <c r="V3874" t="s">
        <v>38</v>
      </c>
      <c r="W3874">
        <v>120</v>
      </c>
      <c r="X3874">
        <v>2</v>
      </c>
      <c r="Y3874">
        <v>0</v>
      </c>
      <c r="Z3874">
        <v>3</v>
      </c>
      <c r="AA3874">
        <f t="shared" si="303"/>
        <v>360</v>
      </c>
      <c r="AB3874">
        <f t="shared" si="304"/>
        <v>360</v>
      </c>
      <c r="AE3874" t="s">
        <v>39</v>
      </c>
      <c r="AF3874">
        <v>0.9</v>
      </c>
      <c r="AG3874">
        <v>0</v>
      </c>
    </row>
    <row r="3875" spans="1:40" x14ac:dyDescent="0.2">
      <c r="A3875" s="1">
        <v>10674818</v>
      </c>
      <c r="B3875" t="s">
        <v>237</v>
      </c>
      <c r="C3875">
        <v>2013</v>
      </c>
      <c r="D3875" s="2" t="s">
        <v>5557</v>
      </c>
      <c r="E3875" s="3" t="str">
        <f t="shared" si="300"/>
        <v>7/3/2013</v>
      </c>
      <c r="F3875" s="4">
        <f t="shared" si="301"/>
        <v>1092</v>
      </c>
      <c r="G3875" s="4">
        <f t="shared" si="302"/>
        <v>2.9917808219178084</v>
      </c>
      <c r="H3875" s="1">
        <v>1359508</v>
      </c>
      <c r="I3875" t="s">
        <v>48</v>
      </c>
      <c r="J3875" t="s">
        <v>33</v>
      </c>
      <c r="K3875" t="s">
        <v>34</v>
      </c>
      <c r="L3875" s="1">
        <v>1018</v>
      </c>
      <c r="M3875" t="s">
        <v>35</v>
      </c>
      <c r="N3875">
        <v>52.374813730650096</v>
      </c>
      <c r="O3875">
        <v>4.9020712134497604</v>
      </c>
      <c r="P3875" t="s">
        <v>36</v>
      </c>
      <c r="Q3875" t="s">
        <v>37</v>
      </c>
      <c r="R3875">
        <v>2</v>
      </c>
      <c r="S3875">
        <v>1</v>
      </c>
      <c r="T3875">
        <v>1</v>
      </c>
      <c r="U3875">
        <v>1</v>
      </c>
      <c r="V3875" t="s">
        <v>38</v>
      </c>
      <c r="W3875">
        <v>149</v>
      </c>
      <c r="X3875">
        <v>2</v>
      </c>
      <c r="Y3875">
        <v>0</v>
      </c>
      <c r="Z3875">
        <v>2</v>
      </c>
      <c r="AA3875">
        <f t="shared" si="303"/>
        <v>298</v>
      </c>
      <c r="AB3875">
        <f t="shared" si="304"/>
        <v>298</v>
      </c>
      <c r="AE3875" t="s">
        <v>43</v>
      </c>
      <c r="AF3875">
        <v>0.95</v>
      </c>
      <c r="AG3875">
        <v>15</v>
      </c>
      <c r="AH3875">
        <v>83</v>
      </c>
      <c r="AI3875">
        <v>9</v>
      </c>
      <c r="AJ3875">
        <v>7</v>
      </c>
      <c r="AK3875">
        <v>9</v>
      </c>
      <c r="AL3875">
        <v>10</v>
      </c>
      <c r="AM3875">
        <v>9</v>
      </c>
      <c r="AN3875">
        <v>8</v>
      </c>
    </row>
    <row r="3876" spans="1:40" x14ac:dyDescent="0.2">
      <c r="A3876" s="1">
        <v>10676517</v>
      </c>
      <c r="B3876" t="s">
        <v>3333</v>
      </c>
      <c r="C3876">
        <v>2013</v>
      </c>
      <c r="D3876" s="2" t="s">
        <v>5421</v>
      </c>
      <c r="E3876" s="3" t="str">
        <f t="shared" si="300"/>
        <v>7/4/2013</v>
      </c>
      <c r="F3876" s="4">
        <f t="shared" si="301"/>
        <v>1091</v>
      </c>
      <c r="G3876" s="4">
        <f t="shared" si="302"/>
        <v>2.989041095890411</v>
      </c>
      <c r="H3876" s="1">
        <v>2841443</v>
      </c>
      <c r="I3876" t="s">
        <v>58</v>
      </c>
      <c r="J3876" t="s">
        <v>33</v>
      </c>
      <c r="K3876" t="s">
        <v>34</v>
      </c>
      <c r="L3876" s="1">
        <v>1072</v>
      </c>
      <c r="M3876" t="s">
        <v>35</v>
      </c>
      <c r="N3876">
        <v>52.374064317456799</v>
      </c>
      <c r="O3876">
        <v>4.8805735736615796</v>
      </c>
      <c r="P3876" t="s">
        <v>36</v>
      </c>
      <c r="Q3876" t="s">
        <v>37</v>
      </c>
      <c r="R3876">
        <v>2</v>
      </c>
      <c r="S3876">
        <v>1</v>
      </c>
      <c r="T3876">
        <v>1</v>
      </c>
      <c r="U3876">
        <v>1</v>
      </c>
      <c r="V3876" t="s">
        <v>38</v>
      </c>
      <c r="W3876">
        <v>120</v>
      </c>
      <c r="X3876">
        <v>1</v>
      </c>
      <c r="Y3876">
        <v>0</v>
      </c>
      <c r="Z3876">
        <v>1</v>
      </c>
      <c r="AA3876">
        <f t="shared" si="303"/>
        <v>120</v>
      </c>
      <c r="AB3876">
        <f t="shared" si="304"/>
        <v>120</v>
      </c>
      <c r="AE3876" t="s">
        <v>46</v>
      </c>
      <c r="AF3876">
        <v>0.75</v>
      </c>
      <c r="AG3876">
        <v>4</v>
      </c>
      <c r="AH3876">
        <v>100</v>
      </c>
      <c r="AI3876">
        <v>10</v>
      </c>
      <c r="AJ3876">
        <v>10</v>
      </c>
      <c r="AK3876">
        <v>10</v>
      </c>
      <c r="AL3876">
        <v>10</v>
      </c>
      <c r="AM3876">
        <v>10</v>
      </c>
      <c r="AN3876">
        <v>10</v>
      </c>
    </row>
    <row r="3877" spans="1:40" x14ac:dyDescent="0.2">
      <c r="A3877" s="1">
        <v>10677725</v>
      </c>
      <c r="B3877" t="s">
        <v>3334</v>
      </c>
      <c r="C3877">
        <v>2013</v>
      </c>
      <c r="D3877" s="2" t="s">
        <v>5421</v>
      </c>
      <c r="E3877" s="3" t="str">
        <f t="shared" si="300"/>
        <v>7/4/2013</v>
      </c>
      <c r="F3877" s="4">
        <f t="shared" si="301"/>
        <v>1091</v>
      </c>
      <c r="G3877" s="4">
        <f t="shared" si="302"/>
        <v>2.989041095890411</v>
      </c>
      <c r="H3877" s="1">
        <v>1375737</v>
      </c>
      <c r="I3877" t="s">
        <v>54</v>
      </c>
      <c r="J3877" t="s">
        <v>33</v>
      </c>
      <c r="K3877" t="s">
        <v>34</v>
      </c>
      <c r="L3877" s="1">
        <v>1071</v>
      </c>
      <c r="M3877" t="s">
        <v>35</v>
      </c>
      <c r="N3877">
        <v>52.384065684784296</v>
      </c>
      <c r="O3877">
        <v>4.8773355778855301</v>
      </c>
      <c r="P3877" t="s">
        <v>36</v>
      </c>
      <c r="Q3877" t="s">
        <v>37</v>
      </c>
      <c r="R3877">
        <v>2</v>
      </c>
      <c r="S3877">
        <v>1</v>
      </c>
      <c r="T3877">
        <v>1</v>
      </c>
      <c r="U3877">
        <v>1</v>
      </c>
      <c r="V3877" t="s">
        <v>38</v>
      </c>
      <c r="W3877">
        <v>115</v>
      </c>
      <c r="X3877">
        <v>1</v>
      </c>
      <c r="Y3877">
        <v>0</v>
      </c>
      <c r="Z3877">
        <v>1</v>
      </c>
      <c r="AA3877">
        <f t="shared" si="303"/>
        <v>115</v>
      </c>
      <c r="AB3877">
        <f t="shared" si="304"/>
        <v>115</v>
      </c>
      <c r="AE3877" t="s">
        <v>39</v>
      </c>
      <c r="AF3877">
        <v>0.74</v>
      </c>
      <c r="AG3877">
        <v>9</v>
      </c>
      <c r="AH3877">
        <v>100</v>
      </c>
      <c r="AI3877">
        <v>10</v>
      </c>
      <c r="AJ3877">
        <v>10</v>
      </c>
      <c r="AK3877">
        <v>10</v>
      </c>
      <c r="AL3877">
        <v>10</v>
      </c>
      <c r="AM3877">
        <v>9</v>
      </c>
      <c r="AN3877">
        <v>9</v>
      </c>
    </row>
    <row r="3878" spans="1:40" x14ac:dyDescent="0.2">
      <c r="A3878" s="1">
        <v>10689469</v>
      </c>
      <c r="B3878" t="s">
        <v>687</v>
      </c>
      <c r="C3878">
        <v>2013</v>
      </c>
      <c r="D3878" s="2" t="s">
        <v>5421</v>
      </c>
      <c r="E3878" s="3" t="str">
        <f t="shared" si="300"/>
        <v>7/4/2013</v>
      </c>
      <c r="F3878" s="4">
        <f t="shared" si="301"/>
        <v>1091</v>
      </c>
      <c r="G3878" s="4">
        <f t="shared" si="302"/>
        <v>2.989041095890411</v>
      </c>
      <c r="H3878" s="1">
        <v>1424153</v>
      </c>
      <c r="I3878" t="s">
        <v>45</v>
      </c>
      <c r="J3878" t="s">
        <v>33</v>
      </c>
      <c r="K3878" t="s">
        <v>34</v>
      </c>
      <c r="L3878" s="1" t="s">
        <v>3335</v>
      </c>
      <c r="M3878" t="s">
        <v>35</v>
      </c>
      <c r="N3878">
        <v>52.346220363764701</v>
      </c>
      <c r="O3878">
        <v>4.9076582464726801</v>
      </c>
      <c r="P3878" t="s">
        <v>36</v>
      </c>
      <c r="Q3878" t="s">
        <v>37</v>
      </c>
      <c r="R3878">
        <v>2</v>
      </c>
      <c r="S3878">
        <v>1</v>
      </c>
      <c r="T3878">
        <v>1</v>
      </c>
      <c r="U3878">
        <v>1</v>
      </c>
      <c r="V3878" t="s">
        <v>38</v>
      </c>
      <c r="W3878">
        <v>145</v>
      </c>
      <c r="X3878">
        <v>1</v>
      </c>
      <c r="Y3878">
        <v>0</v>
      </c>
      <c r="Z3878">
        <v>6</v>
      </c>
      <c r="AA3878">
        <f t="shared" si="303"/>
        <v>870</v>
      </c>
      <c r="AB3878">
        <f t="shared" si="304"/>
        <v>870</v>
      </c>
      <c r="AE3878" t="s">
        <v>39</v>
      </c>
      <c r="AF3878">
        <v>0.8</v>
      </c>
      <c r="AG3878">
        <v>13</v>
      </c>
      <c r="AH3878">
        <v>97</v>
      </c>
      <c r="AI3878">
        <v>10</v>
      </c>
      <c r="AJ3878">
        <v>10</v>
      </c>
      <c r="AK3878">
        <v>10</v>
      </c>
      <c r="AL3878">
        <v>10</v>
      </c>
      <c r="AM3878">
        <v>10</v>
      </c>
      <c r="AN3878">
        <v>9</v>
      </c>
    </row>
    <row r="3879" spans="1:40" x14ac:dyDescent="0.2">
      <c r="A3879" s="1">
        <v>10697763</v>
      </c>
      <c r="B3879" t="s">
        <v>1509</v>
      </c>
      <c r="C3879">
        <v>2013</v>
      </c>
      <c r="D3879" s="2" t="s">
        <v>5421</v>
      </c>
      <c r="E3879" s="3" t="str">
        <f t="shared" si="300"/>
        <v>7/4/2013</v>
      </c>
      <c r="F3879" s="4">
        <f t="shared" si="301"/>
        <v>1091</v>
      </c>
      <c r="G3879" s="4">
        <f t="shared" si="302"/>
        <v>2.989041095890411</v>
      </c>
      <c r="H3879" s="1">
        <v>3408746</v>
      </c>
      <c r="I3879" t="s">
        <v>69</v>
      </c>
      <c r="J3879" t="s">
        <v>33</v>
      </c>
      <c r="K3879" t="s">
        <v>34</v>
      </c>
      <c r="L3879" s="1">
        <v>1061</v>
      </c>
      <c r="M3879" t="s">
        <v>35</v>
      </c>
      <c r="N3879">
        <v>52.392248895035799</v>
      </c>
      <c r="O3879">
        <v>4.9349190284765703</v>
      </c>
      <c r="P3879" t="s">
        <v>36</v>
      </c>
      <c r="Q3879" t="s">
        <v>42</v>
      </c>
      <c r="R3879">
        <v>2</v>
      </c>
      <c r="S3879">
        <v>1</v>
      </c>
      <c r="T3879">
        <v>1</v>
      </c>
      <c r="U3879">
        <v>1</v>
      </c>
      <c r="V3879" t="s">
        <v>38</v>
      </c>
      <c r="W3879">
        <v>70</v>
      </c>
      <c r="X3879">
        <v>2</v>
      </c>
      <c r="Y3879">
        <v>20</v>
      </c>
      <c r="Z3879">
        <v>2</v>
      </c>
      <c r="AA3879">
        <f t="shared" si="303"/>
        <v>140</v>
      </c>
      <c r="AB3879">
        <f t="shared" si="304"/>
        <v>140</v>
      </c>
      <c r="AE3879" t="s">
        <v>43</v>
      </c>
      <c r="AF3879">
        <v>0.96</v>
      </c>
      <c r="AG3879">
        <v>19</v>
      </c>
      <c r="AH3879">
        <v>89</v>
      </c>
      <c r="AI3879">
        <v>9</v>
      </c>
      <c r="AJ3879">
        <v>10</v>
      </c>
      <c r="AK3879">
        <v>10</v>
      </c>
      <c r="AL3879">
        <v>10</v>
      </c>
      <c r="AM3879">
        <v>8</v>
      </c>
      <c r="AN3879">
        <v>9</v>
      </c>
    </row>
    <row r="3880" spans="1:40" x14ac:dyDescent="0.2">
      <c r="A3880" s="1">
        <v>10707137</v>
      </c>
      <c r="B3880" t="s">
        <v>3336</v>
      </c>
      <c r="C3880">
        <v>2013</v>
      </c>
      <c r="D3880" s="2" t="s">
        <v>5421</v>
      </c>
      <c r="E3880" s="3" t="str">
        <f t="shared" si="300"/>
        <v>7/4/2013</v>
      </c>
      <c r="F3880" s="4">
        <f t="shared" si="301"/>
        <v>1091</v>
      </c>
      <c r="G3880" s="4">
        <f t="shared" si="302"/>
        <v>2.989041095890411</v>
      </c>
      <c r="H3880" s="1">
        <v>5159094</v>
      </c>
      <c r="I3880" t="s">
        <v>58</v>
      </c>
      <c r="J3880" t="s">
        <v>33</v>
      </c>
      <c r="K3880" t="s">
        <v>34</v>
      </c>
      <c r="L3880" s="1">
        <v>1073</v>
      </c>
      <c r="M3880" t="s">
        <v>35</v>
      </c>
      <c r="N3880">
        <v>52.355043446998501</v>
      </c>
      <c r="O3880">
        <v>4.9378458565757102</v>
      </c>
      <c r="P3880" t="s">
        <v>36</v>
      </c>
      <c r="Q3880" t="s">
        <v>37</v>
      </c>
      <c r="R3880">
        <v>2</v>
      </c>
      <c r="S3880">
        <v>1</v>
      </c>
      <c r="T3880">
        <v>1</v>
      </c>
      <c r="U3880">
        <v>1</v>
      </c>
      <c r="V3880" t="s">
        <v>38</v>
      </c>
      <c r="W3880">
        <v>70</v>
      </c>
      <c r="X3880">
        <v>1</v>
      </c>
      <c r="Y3880">
        <v>0</v>
      </c>
      <c r="Z3880">
        <v>2</v>
      </c>
      <c r="AA3880">
        <f t="shared" si="303"/>
        <v>140</v>
      </c>
      <c r="AB3880">
        <f t="shared" si="304"/>
        <v>140</v>
      </c>
      <c r="AE3880" t="s">
        <v>39</v>
      </c>
      <c r="AF3880">
        <v>0.79</v>
      </c>
      <c r="AG3880">
        <v>6</v>
      </c>
      <c r="AH3880">
        <v>96</v>
      </c>
      <c r="AI3880">
        <v>10</v>
      </c>
      <c r="AJ3880">
        <v>9</v>
      </c>
      <c r="AK3880">
        <v>10</v>
      </c>
      <c r="AL3880">
        <v>10</v>
      </c>
      <c r="AM3880">
        <v>10</v>
      </c>
      <c r="AN3880">
        <v>9</v>
      </c>
    </row>
    <row r="3881" spans="1:40" x14ac:dyDescent="0.2">
      <c r="A3881" s="1">
        <v>10708068</v>
      </c>
      <c r="B3881" t="s">
        <v>996</v>
      </c>
      <c r="C3881">
        <v>2013</v>
      </c>
      <c r="D3881" s="2" t="s">
        <v>5421</v>
      </c>
      <c r="E3881" s="3" t="str">
        <f t="shared" si="300"/>
        <v>7/4/2013</v>
      </c>
      <c r="F3881" s="4">
        <f t="shared" si="301"/>
        <v>1091</v>
      </c>
      <c r="G3881" s="4">
        <f t="shared" si="302"/>
        <v>2.989041095890411</v>
      </c>
      <c r="H3881" s="1">
        <v>1835586</v>
      </c>
      <c r="I3881" t="s">
        <v>32</v>
      </c>
      <c r="J3881" t="s">
        <v>33</v>
      </c>
      <c r="K3881" t="s">
        <v>34</v>
      </c>
      <c r="L3881" s="1">
        <v>1052</v>
      </c>
      <c r="M3881" t="s">
        <v>35</v>
      </c>
      <c r="N3881">
        <v>52.381368059626297</v>
      </c>
      <c r="O3881">
        <v>4.8722797031674299</v>
      </c>
      <c r="P3881" t="s">
        <v>36</v>
      </c>
      <c r="Q3881" t="s">
        <v>37</v>
      </c>
      <c r="R3881">
        <v>2</v>
      </c>
      <c r="S3881">
        <v>1</v>
      </c>
      <c r="T3881">
        <v>1</v>
      </c>
      <c r="U3881">
        <v>1</v>
      </c>
      <c r="V3881" t="s">
        <v>38</v>
      </c>
      <c r="W3881">
        <v>240</v>
      </c>
      <c r="X3881">
        <v>1</v>
      </c>
      <c r="Y3881">
        <v>0</v>
      </c>
      <c r="Z3881">
        <v>3</v>
      </c>
      <c r="AA3881">
        <f t="shared" si="303"/>
        <v>720</v>
      </c>
      <c r="AB3881">
        <f t="shared" si="304"/>
        <v>720</v>
      </c>
      <c r="AE3881" t="s">
        <v>39</v>
      </c>
      <c r="AF3881">
        <v>1</v>
      </c>
      <c r="AG3881">
        <v>3</v>
      </c>
      <c r="AH3881">
        <v>93</v>
      </c>
      <c r="AI3881">
        <v>10</v>
      </c>
      <c r="AJ3881">
        <v>8</v>
      </c>
      <c r="AK3881">
        <v>9</v>
      </c>
      <c r="AL3881">
        <v>10</v>
      </c>
      <c r="AM3881">
        <v>9</v>
      </c>
      <c r="AN3881">
        <v>9</v>
      </c>
    </row>
    <row r="3882" spans="1:40" x14ac:dyDescent="0.2">
      <c r="A3882" s="1">
        <v>10709173</v>
      </c>
      <c r="B3882" t="s">
        <v>1231</v>
      </c>
      <c r="C3882">
        <v>2013</v>
      </c>
      <c r="D3882" s="2" t="s">
        <v>5421</v>
      </c>
      <c r="E3882" s="3" t="str">
        <f t="shared" si="300"/>
        <v>7/4/2013</v>
      </c>
      <c r="F3882" s="4">
        <f t="shared" si="301"/>
        <v>1091</v>
      </c>
      <c r="G3882" s="4">
        <f t="shared" si="302"/>
        <v>2.989041095890411</v>
      </c>
      <c r="H3882" s="1">
        <v>2515485</v>
      </c>
      <c r="I3882" t="s">
        <v>58</v>
      </c>
      <c r="J3882" t="s">
        <v>33</v>
      </c>
      <c r="K3882" t="s">
        <v>34</v>
      </c>
      <c r="L3882" s="1">
        <v>1072</v>
      </c>
      <c r="M3882" t="s">
        <v>35</v>
      </c>
      <c r="N3882">
        <v>52.355651303152797</v>
      </c>
      <c r="O3882">
        <v>4.8898747967384102</v>
      </c>
      <c r="P3882" t="s">
        <v>36</v>
      </c>
      <c r="Q3882" t="s">
        <v>37</v>
      </c>
      <c r="R3882">
        <v>5</v>
      </c>
      <c r="S3882">
        <v>1.5</v>
      </c>
      <c r="T3882">
        <v>2</v>
      </c>
      <c r="U3882">
        <v>3</v>
      </c>
      <c r="V3882" t="s">
        <v>38</v>
      </c>
      <c r="W3882">
        <v>75</v>
      </c>
      <c r="X3882">
        <v>2</v>
      </c>
      <c r="Y3882">
        <v>30</v>
      </c>
      <c r="Z3882">
        <v>3</v>
      </c>
      <c r="AA3882">
        <f t="shared" si="303"/>
        <v>225</v>
      </c>
      <c r="AB3882">
        <f t="shared" si="304"/>
        <v>225</v>
      </c>
      <c r="AE3882" t="s">
        <v>46</v>
      </c>
      <c r="AF3882">
        <v>0.96</v>
      </c>
      <c r="AG3882">
        <v>52</v>
      </c>
      <c r="AH3882">
        <v>91</v>
      </c>
      <c r="AI3882">
        <v>9</v>
      </c>
      <c r="AJ3882">
        <v>8</v>
      </c>
      <c r="AK3882">
        <v>9</v>
      </c>
      <c r="AL3882">
        <v>9</v>
      </c>
      <c r="AM3882">
        <v>10</v>
      </c>
      <c r="AN3882">
        <v>9</v>
      </c>
    </row>
    <row r="3883" spans="1:40" x14ac:dyDescent="0.2">
      <c r="A3883" s="1">
        <v>10714666</v>
      </c>
      <c r="B3883" t="s">
        <v>268</v>
      </c>
      <c r="C3883">
        <v>2013</v>
      </c>
      <c r="D3883" s="2" t="s">
        <v>5421</v>
      </c>
      <c r="E3883" s="3" t="str">
        <f t="shared" si="300"/>
        <v>7/4/2013</v>
      </c>
      <c r="F3883" s="4">
        <f t="shared" si="301"/>
        <v>1091</v>
      </c>
      <c r="G3883" s="4">
        <f t="shared" si="302"/>
        <v>2.989041095890411</v>
      </c>
      <c r="H3883" s="1">
        <v>1616233</v>
      </c>
      <c r="I3883" t="s">
        <v>48</v>
      </c>
      <c r="J3883" t="s">
        <v>33</v>
      </c>
      <c r="K3883" t="s">
        <v>34</v>
      </c>
      <c r="L3883" s="1" t="s">
        <v>3337</v>
      </c>
      <c r="M3883" t="s">
        <v>35</v>
      </c>
      <c r="N3883">
        <v>52.358709304454997</v>
      </c>
      <c r="O3883">
        <v>4.9033088453307201</v>
      </c>
      <c r="P3883" t="s">
        <v>36</v>
      </c>
      <c r="Q3883" t="s">
        <v>42</v>
      </c>
      <c r="R3883">
        <v>2</v>
      </c>
      <c r="S3883">
        <v>1</v>
      </c>
      <c r="T3883">
        <v>1</v>
      </c>
      <c r="U3883">
        <v>1</v>
      </c>
      <c r="V3883" t="s">
        <v>38</v>
      </c>
      <c r="W3883">
        <v>89</v>
      </c>
      <c r="X3883">
        <v>1</v>
      </c>
      <c r="Y3883">
        <v>0</v>
      </c>
      <c r="Z3883">
        <v>2</v>
      </c>
      <c r="AA3883">
        <f t="shared" si="303"/>
        <v>178</v>
      </c>
      <c r="AB3883">
        <f t="shared" si="304"/>
        <v>178</v>
      </c>
      <c r="AE3883" t="s">
        <v>46</v>
      </c>
      <c r="AF3883">
        <v>0.86</v>
      </c>
      <c r="AG3883">
        <v>11</v>
      </c>
      <c r="AH3883">
        <v>98</v>
      </c>
      <c r="AI3883">
        <v>10</v>
      </c>
      <c r="AJ3883">
        <v>9</v>
      </c>
      <c r="AK3883">
        <v>10</v>
      </c>
      <c r="AL3883">
        <v>10</v>
      </c>
      <c r="AM3883">
        <v>9</v>
      </c>
      <c r="AN3883">
        <v>9</v>
      </c>
    </row>
    <row r="3884" spans="1:40" x14ac:dyDescent="0.2">
      <c r="A3884" s="1">
        <v>10716997</v>
      </c>
      <c r="B3884" t="s">
        <v>1155</v>
      </c>
      <c r="C3884">
        <v>2013</v>
      </c>
      <c r="D3884" s="2" t="s">
        <v>5558</v>
      </c>
      <c r="E3884" s="3" t="str">
        <f t="shared" si="300"/>
        <v>7/5/2013</v>
      </c>
      <c r="F3884" s="4">
        <f t="shared" si="301"/>
        <v>1090</v>
      </c>
      <c r="G3884" s="4">
        <f t="shared" si="302"/>
        <v>2.9863013698630136</v>
      </c>
      <c r="H3884" s="1">
        <v>1371855</v>
      </c>
      <c r="I3884" t="s">
        <v>105</v>
      </c>
      <c r="J3884" t="s">
        <v>33</v>
      </c>
      <c r="K3884" t="s">
        <v>34</v>
      </c>
      <c r="L3884" s="1" t="s">
        <v>3214</v>
      </c>
      <c r="M3884" t="s">
        <v>35</v>
      </c>
      <c r="N3884">
        <v>52.351881599865798</v>
      </c>
      <c r="O3884">
        <v>4.8532885382820696</v>
      </c>
      <c r="P3884" t="s">
        <v>36</v>
      </c>
      <c r="Q3884" t="s">
        <v>37</v>
      </c>
      <c r="R3884">
        <v>3</v>
      </c>
      <c r="S3884">
        <v>1</v>
      </c>
      <c r="T3884">
        <v>2</v>
      </c>
      <c r="U3884">
        <v>3</v>
      </c>
      <c r="V3884" t="s">
        <v>38</v>
      </c>
      <c r="W3884">
        <v>130</v>
      </c>
      <c r="X3884">
        <v>2</v>
      </c>
      <c r="Y3884">
        <v>0</v>
      </c>
      <c r="Z3884">
        <v>1</v>
      </c>
      <c r="AA3884">
        <f t="shared" si="303"/>
        <v>130</v>
      </c>
      <c r="AB3884">
        <f t="shared" si="304"/>
        <v>130</v>
      </c>
      <c r="AE3884" t="s">
        <v>43</v>
      </c>
      <c r="AF3884">
        <v>1</v>
      </c>
      <c r="AG3884">
        <v>18</v>
      </c>
      <c r="AH3884">
        <v>88</v>
      </c>
      <c r="AI3884">
        <v>9</v>
      </c>
      <c r="AJ3884">
        <v>8</v>
      </c>
      <c r="AK3884">
        <v>9</v>
      </c>
      <c r="AL3884">
        <v>9</v>
      </c>
      <c r="AM3884">
        <v>9</v>
      </c>
      <c r="AN3884">
        <v>8</v>
      </c>
    </row>
    <row r="3885" spans="1:40" x14ac:dyDescent="0.2">
      <c r="A3885" s="1">
        <v>10718820</v>
      </c>
      <c r="B3885" t="s">
        <v>232</v>
      </c>
      <c r="C3885">
        <v>2013</v>
      </c>
      <c r="D3885" s="2" t="s">
        <v>5558</v>
      </c>
      <c r="E3885" s="3" t="str">
        <f t="shared" si="300"/>
        <v>7/5/2013</v>
      </c>
      <c r="F3885" s="4">
        <f t="shared" si="301"/>
        <v>1090</v>
      </c>
      <c r="G3885" s="4">
        <f t="shared" si="302"/>
        <v>2.9863013698630136</v>
      </c>
      <c r="H3885" s="1">
        <v>1344880</v>
      </c>
      <c r="I3885" t="s">
        <v>45</v>
      </c>
      <c r="J3885" t="s">
        <v>33</v>
      </c>
      <c r="K3885" t="s">
        <v>34</v>
      </c>
      <c r="L3885" s="1">
        <v>1054</v>
      </c>
      <c r="M3885" t="s">
        <v>35</v>
      </c>
      <c r="N3885">
        <v>52.343220025241202</v>
      </c>
      <c r="O3885">
        <v>4.8635569886823502</v>
      </c>
      <c r="P3885" t="s">
        <v>36</v>
      </c>
      <c r="Q3885" t="s">
        <v>37</v>
      </c>
      <c r="R3885">
        <v>2</v>
      </c>
      <c r="S3885">
        <v>1</v>
      </c>
      <c r="T3885">
        <v>1</v>
      </c>
      <c r="U3885">
        <v>1</v>
      </c>
      <c r="V3885" t="s">
        <v>38</v>
      </c>
      <c r="W3885">
        <v>89</v>
      </c>
      <c r="X3885">
        <v>1</v>
      </c>
      <c r="Y3885">
        <v>0</v>
      </c>
      <c r="Z3885">
        <v>7</v>
      </c>
      <c r="AA3885">
        <f t="shared" si="303"/>
        <v>623</v>
      </c>
      <c r="AB3885">
        <f t="shared" si="304"/>
        <v>623</v>
      </c>
      <c r="AE3885" t="s">
        <v>43</v>
      </c>
      <c r="AF3885">
        <v>1</v>
      </c>
      <c r="AG3885">
        <v>6</v>
      </c>
      <c r="AH3885">
        <v>99</v>
      </c>
      <c r="AI3885">
        <v>10</v>
      </c>
      <c r="AJ3885">
        <v>10</v>
      </c>
      <c r="AK3885">
        <v>10</v>
      </c>
      <c r="AL3885">
        <v>10</v>
      </c>
      <c r="AM3885">
        <v>10</v>
      </c>
      <c r="AN3885">
        <v>9</v>
      </c>
    </row>
    <row r="3886" spans="1:40" x14ac:dyDescent="0.2">
      <c r="A3886" s="1">
        <v>10726948</v>
      </c>
      <c r="B3886" t="s">
        <v>3338</v>
      </c>
      <c r="C3886">
        <v>2013</v>
      </c>
      <c r="D3886" s="2" t="s">
        <v>5558</v>
      </c>
      <c r="E3886" s="3" t="str">
        <f t="shared" si="300"/>
        <v>7/5/2013</v>
      </c>
      <c r="F3886" s="4">
        <f t="shared" si="301"/>
        <v>1090</v>
      </c>
      <c r="G3886" s="4">
        <f t="shared" si="302"/>
        <v>2.9863013698630136</v>
      </c>
      <c r="H3886" s="1">
        <v>1351697</v>
      </c>
      <c r="I3886" t="s">
        <v>45</v>
      </c>
      <c r="J3886" t="s">
        <v>33</v>
      </c>
      <c r="K3886" t="s">
        <v>34</v>
      </c>
      <c r="L3886" s="1" t="s">
        <v>3339</v>
      </c>
      <c r="M3886" t="s">
        <v>35</v>
      </c>
      <c r="N3886">
        <v>52.362131271880699</v>
      </c>
      <c r="O3886">
        <v>4.8626594410079003</v>
      </c>
      <c r="P3886" t="s">
        <v>36</v>
      </c>
      <c r="Q3886" t="s">
        <v>37</v>
      </c>
      <c r="R3886">
        <v>2</v>
      </c>
      <c r="S3886">
        <v>1</v>
      </c>
      <c r="T3886">
        <v>2</v>
      </c>
      <c r="U3886">
        <v>1</v>
      </c>
      <c r="V3886" t="s">
        <v>38</v>
      </c>
      <c r="W3886">
        <v>80</v>
      </c>
      <c r="X3886">
        <v>2</v>
      </c>
      <c r="Y3886">
        <v>25</v>
      </c>
      <c r="Z3886">
        <v>2</v>
      </c>
      <c r="AA3886">
        <f t="shared" si="303"/>
        <v>160</v>
      </c>
      <c r="AB3886">
        <f t="shared" si="304"/>
        <v>160</v>
      </c>
      <c r="AE3886" t="s">
        <v>46</v>
      </c>
      <c r="AF3886">
        <v>1</v>
      </c>
      <c r="AG3886">
        <v>8</v>
      </c>
      <c r="AH3886">
        <v>100</v>
      </c>
      <c r="AI3886">
        <v>10</v>
      </c>
      <c r="AJ3886">
        <v>10</v>
      </c>
      <c r="AK3886">
        <v>10</v>
      </c>
      <c r="AL3886">
        <v>10</v>
      </c>
      <c r="AM3886">
        <v>9</v>
      </c>
      <c r="AN3886">
        <v>10</v>
      </c>
    </row>
    <row r="3887" spans="1:40" x14ac:dyDescent="0.2">
      <c r="A3887" s="1">
        <v>10734385</v>
      </c>
      <c r="B3887" t="s">
        <v>1060</v>
      </c>
      <c r="C3887">
        <v>2013</v>
      </c>
      <c r="D3887" s="2" t="s">
        <v>5558</v>
      </c>
      <c r="E3887" s="3" t="str">
        <f t="shared" si="300"/>
        <v>7/5/2013</v>
      </c>
      <c r="F3887" s="4">
        <f t="shared" si="301"/>
        <v>1090</v>
      </c>
      <c r="G3887" s="4">
        <f t="shared" si="302"/>
        <v>2.9863013698630136</v>
      </c>
      <c r="H3887" s="1">
        <v>4222114</v>
      </c>
      <c r="I3887" t="s">
        <v>58</v>
      </c>
      <c r="J3887" t="s">
        <v>33</v>
      </c>
      <c r="K3887" t="s">
        <v>34</v>
      </c>
      <c r="L3887" s="1" t="s">
        <v>3340</v>
      </c>
      <c r="M3887" t="s">
        <v>35</v>
      </c>
      <c r="N3887">
        <v>52.353306217398803</v>
      </c>
      <c r="O3887">
        <v>4.9194831005000603</v>
      </c>
      <c r="P3887" t="s">
        <v>36</v>
      </c>
      <c r="Q3887" t="s">
        <v>42</v>
      </c>
      <c r="R3887">
        <v>2</v>
      </c>
      <c r="S3887">
        <v>1</v>
      </c>
      <c r="T3887">
        <v>1</v>
      </c>
      <c r="U3887">
        <v>1</v>
      </c>
      <c r="V3887" t="s">
        <v>38</v>
      </c>
      <c r="W3887">
        <v>90</v>
      </c>
      <c r="X3887">
        <v>1</v>
      </c>
      <c r="Y3887">
        <v>0</v>
      </c>
      <c r="Z3887">
        <v>1</v>
      </c>
      <c r="AA3887">
        <f t="shared" si="303"/>
        <v>90</v>
      </c>
      <c r="AB3887">
        <f t="shared" si="304"/>
        <v>90</v>
      </c>
      <c r="AE3887" t="s">
        <v>60</v>
      </c>
      <c r="AF3887" t="s">
        <v>60</v>
      </c>
      <c r="AG3887">
        <v>1</v>
      </c>
      <c r="AH3887">
        <v>100</v>
      </c>
      <c r="AI3887">
        <v>10</v>
      </c>
      <c r="AJ3887">
        <v>10</v>
      </c>
      <c r="AK3887">
        <v>10</v>
      </c>
      <c r="AL3887">
        <v>10</v>
      </c>
      <c r="AM3887">
        <v>10</v>
      </c>
      <c r="AN3887">
        <v>10</v>
      </c>
    </row>
    <row r="3888" spans="1:40" x14ac:dyDescent="0.2">
      <c r="A3888" s="1">
        <v>10739626</v>
      </c>
      <c r="B3888" t="s">
        <v>1155</v>
      </c>
      <c r="C3888">
        <v>2013</v>
      </c>
      <c r="D3888" s="2" t="s">
        <v>5558</v>
      </c>
      <c r="E3888" s="3" t="str">
        <f t="shared" si="300"/>
        <v>7/5/2013</v>
      </c>
      <c r="F3888" s="4">
        <f t="shared" si="301"/>
        <v>1090</v>
      </c>
      <c r="G3888" s="4">
        <f t="shared" si="302"/>
        <v>2.9863013698630136</v>
      </c>
      <c r="H3888" s="1">
        <v>5648420</v>
      </c>
      <c r="I3888" t="s">
        <v>78</v>
      </c>
      <c r="J3888" t="s">
        <v>33</v>
      </c>
      <c r="K3888" t="s">
        <v>34</v>
      </c>
      <c r="L3888" s="1" t="s">
        <v>3341</v>
      </c>
      <c r="M3888" t="s">
        <v>35</v>
      </c>
      <c r="N3888">
        <v>52.362878416132901</v>
      </c>
      <c r="O3888">
        <v>4.93339938704265</v>
      </c>
      <c r="P3888" t="s">
        <v>36</v>
      </c>
      <c r="Q3888" t="s">
        <v>42</v>
      </c>
      <c r="R3888">
        <v>2</v>
      </c>
      <c r="S3888">
        <v>1</v>
      </c>
      <c r="T3888">
        <v>1</v>
      </c>
      <c r="U3888">
        <v>1</v>
      </c>
      <c r="V3888" t="s">
        <v>38</v>
      </c>
      <c r="W3888">
        <v>75</v>
      </c>
      <c r="X3888">
        <v>2</v>
      </c>
      <c r="Y3888">
        <v>30</v>
      </c>
      <c r="Z3888">
        <v>2</v>
      </c>
      <c r="AA3888">
        <f t="shared" si="303"/>
        <v>150</v>
      </c>
      <c r="AB3888">
        <f t="shared" si="304"/>
        <v>150</v>
      </c>
      <c r="AE3888" t="s">
        <v>43</v>
      </c>
      <c r="AF3888">
        <v>1</v>
      </c>
      <c r="AG3888">
        <v>0</v>
      </c>
    </row>
    <row r="3889" spans="1:40" x14ac:dyDescent="0.2">
      <c r="A3889" s="1">
        <v>10739758</v>
      </c>
      <c r="B3889" t="s">
        <v>481</v>
      </c>
      <c r="C3889">
        <v>2013</v>
      </c>
      <c r="D3889" s="2" t="s">
        <v>5558</v>
      </c>
      <c r="E3889" s="3" t="str">
        <f t="shared" si="300"/>
        <v>7/5/2013</v>
      </c>
      <c r="F3889" s="4">
        <f t="shared" si="301"/>
        <v>1090</v>
      </c>
      <c r="G3889" s="4">
        <f t="shared" si="302"/>
        <v>2.9863013698630136</v>
      </c>
      <c r="H3889" s="1">
        <v>1346133</v>
      </c>
      <c r="I3889" t="s">
        <v>32</v>
      </c>
      <c r="J3889" t="s">
        <v>33</v>
      </c>
      <c r="K3889" t="s">
        <v>34</v>
      </c>
      <c r="L3889" s="1">
        <v>1052</v>
      </c>
      <c r="M3889" t="s">
        <v>35</v>
      </c>
      <c r="N3889">
        <v>52.356287669955201</v>
      </c>
      <c r="O3889">
        <v>4.9203865579719404</v>
      </c>
      <c r="P3889" t="s">
        <v>36</v>
      </c>
      <c r="Q3889" t="s">
        <v>37</v>
      </c>
      <c r="R3889">
        <v>4</v>
      </c>
      <c r="S3889">
        <v>1</v>
      </c>
      <c r="T3889">
        <v>1</v>
      </c>
      <c r="U3889">
        <v>2</v>
      </c>
      <c r="V3889" t="s">
        <v>38</v>
      </c>
      <c r="W3889">
        <v>125</v>
      </c>
      <c r="X3889">
        <v>1</v>
      </c>
      <c r="Y3889">
        <v>0</v>
      </c>
      <c r="Z3889">
        <v>3</v>
      </c>
      <c r="AA3889">
        <f t="shared" si="303"/>
        <v>375</v>
      </c>
      <c r="AB3889">
        <f t="shared" si="304"/>
        <v>375</v>
      </c>
      <c r="AE3889" t="s">
        <v>39</v>
      </c>
      <c r="AF3889">
        <v>0.99</v>
      </c>
      <c r="AG3889">
        <v>15</v>
      </c>
      <c r="AH3889">
        <v>95</v>
      </c>
      <c r="AI3889">
        <v>10</v>
      </c>
      <c r="AJ3889">
        <v>9</v>
      </c>
      <c r="AK3889">
        <v>9</v>
      </c>
      <c r="AL3889">
        <v>10</v>
      </c>
      <c r="AM3889">
        <v>9</v>
      </c>
      <c r="AN3889">
        <v>9</v>
      </c>
    </row>
    <row r="3890" spans="1:40" x14ac:dyDescent="0.2">
      <c r="A3890" s="1">
        <v>10742804</v>
      </c>
      <c r="B3890" t="s">
        <v>3342</v>
      </c>
      <c r="C3890">
        <v>2013</v>
      </c>
      <c r="D3890" s="2" t="s">
        <v>5558</v>
      </c>
      <c r="E3890" s="3" t="str">
        <f t="shared" si="300"/>
        <v>7/5/2013</v>
      </c>
      <c r="F3890" s="4">
        <f t="shared" si="301"/>
        <v>1090</v>
      </c>
      <c r="G3890" s="4">
        <f t="shared" si="302"/>
        <v>2.9863013698630136</v>
      </c>
      <c r="H3890" s="1">
        <v>1400691</v>
      </c>
      <c r="I3890" t="s">
        <v>32</v>
      </c>
      <c r="J3890" t="s">
        <v>33</v>
      </c>
      <c r="K3890" t="s">
        <v>34</v>
      </c>
      <c r="L3890" s="1">
        <v>1051</v>
      </c>
      <c r="M3890" t="s">
        <v>35</v>
      </c>
      <c r="N3890">
        <v>52.368116241703703</v>
      </c>
      <c r="O3890">
        <v>4.84985180190235</v>
      </c>
      <c r="P3890" t="s">
        <v>36</v>
      </c>
      <c r="Q3890" t="s">
        <v>37</v>
      </c>
      <c r="R3890">
        <v>3</v>
      </c>
      <c r="S3890">
        <v>1</v>
      </c>
      <c r="T3890">
        <v>2</v>
      </c>
      <c r="U3890">
        <v>3</v>
      </c>
      <c r="V3890" t="s">
        <v>38</v>
      </c>
      <c r="W3890">
        <v>119</v>
      </c>
      <c r="X3890">
        <v>1</v>
      </c>
      <c r="Y3890">
        <v>0</v>
      </c>
      <c r="Z3890">
        <v>4</v>
      </c>
      <c r="AA3890">
        <f t="shared" si="303"/>
        <v>476</v>
      </c>
      <c r="AB3890">
        <f t="shared" si="304"/>
        <v>476</v>
      </c>
      <c r="AE3890" t="s">
        <v>39</v>
      </c>
      <c r="AF3890">
        <v>0.9</v>
      </c>
      <c r="AG3890">
        <v>7</v>
      </c>
      <c r="AH3890">
        <v>94</v>
      </c>
      <c r="AI3890">
        <v>10</v>
      </c>
      <c r="AJ3890">
        <v>10</v>
      </c>
      <c r="AK3890">
        <v>10</v>
      </c>
      <c r="AL3890">
        <v>10</v>
      </c>
      <c r="AM3890">
        <v>9</v>
      </c>
      <c r="AN3890">
        <v>9</v>
      </c>
    </row>
    <row r="3891" spans="1:40" x14ac:dyDescent="0.2">
      <c r="A3891" s="1">
        <v>10745268</v>
      </c>
      <c r="B3891" t="s">
        <v>3343</v>
      </c>
      <c r="C3891">
        <v>2013</v>
      </c>
      <c r="D3891" s="2" t="s">
        <v>5558</v>
      </c>
      <c r="E3891" s="3" t="str">
        <f t="shared" si="300"/>
        <v>7/5/2013</v>
      </c>
      <c r="F3891" s="4">
        <f t="shared" si="301"/>
        <v>1090</v>
      </c>
      <c r="G3891" s="4">
        <f t="shared" si="302"/>
        <v>2.9863013698630136</v>
      </c>
      <c r="H3891" s="1">
        <v>1346566</v>
      </c>
      <c r="I3891" t="s">
        <v>32</v>
      </c>
      <c r="J3891" t="s">
        <v>33</v>
      </c>
      <c r="K3891" t="s">
        <v>34</v>
      </c>
      <c r="L3891" s="1" t="s">
        <v>3344</v>
      </c>
      <c r="M3891" t="s">
        <v>35</v>
      </c>
      <c r="N3891">
        <v>52.383833557906897</v>
      </c>
      <c r="O3891">
        <v>4.9148820707189298</v>
      </c>
      <c r="P3891" t="s">
        <v>36</v>
      </c>
      <c r="Q3891" t="s">
        <v>37</v>
      </c>
      <c r="R3891">
        <v>4</v>
      </c>
      <c r="S3891">
        <v>1</v>
      </c>
      <c r="T3891">
        <v>2</v>
      </c>
      <c r="U3891">
        <v>2</v>
      </c>
      <c r="V3891" t="s">
        <v>38</v>
      </c>
      <c r="W3891">
        <v>85</v>
      </c>
      <c r="X3891">
        <v>1</v>
      </c>
      <c r="Y3891">
        <v>0</v>
      </c>
      <c r="Z3891">
        <v>2</v>
      </c>
      <c r="AA3891">
        <f t="shared" si="303"/>
        <v>170</v>
      </c>
      <c r="AB3891">
        <f t="shared" si="304"/>
        <v>170</v>
      </c>
      <c r="AE3891" t="s">
        <v>60</v>
      </c>
      <c r="AF3891" t="s">
        <v>60</v>
      </c>
      <c r="AG3891">
        <v>11</v>
      </c>
      <c r="AH3891">
        <v>91</v>
      </c>
      <c r="AI3891">
        <v>9</v>
      </c>
      <c r="AJ3891">
        <v>9</v>
      </c>
      <c r="AK3891">
        <v>10</v>
      </c>
      <c r="AL3891">
        <v>10</v>
      </c>
      <c r="AM3891">
        <v>9</v>
      </c>
      <c r="AN3891">
        <v>9</v>
      </c>
    </row>
    <row r="3892" spans="1:40" x14ac:dyDescent="0.2">
      <c r="A3892" s="1">
        <v>10762267</v>
      </c>
      <c r="B3892" t="s">
        <v>425</v>
      </c>
      <c r="C3892">
        <v>2013</v>
      </c>
      <c r="D3892" s="2" t="s">
        <v>5558</v>
      </c>
      <c r="E3892" s="3" t="str">
        <f t="shared" si="300"/>
        <v>7/5/2013</v>
      </c>
      <c r="F3892" s="4">
        <f t="shared" si="301"/>
        <v>1090</v>
      </c>
      <c r="G3892" s="4">
        <f t="shared" si="302"/>
        <v>2.9863013698630136</v>
      </c>
      <c r="H3892" s="1">
        <v>4065764</v>
      </c>
      <c r="I3892" t="s">
        <v>48</v>
      </c>
      <c r="J3892" t="s">
        <v>33</v>
      </c>
      <c r="K3892" t="s">
        <v>34</v>
      </c>
      <c r="L3892" s="1">
        <v>1011</v>
      </c>
      <c r="M3892" t="s">
        <v>35</v>
      </c>
      <c r="N3892">
        <v>52.356580312480098</v>
      </c>
      <c r="O3892">
        <v>4.8896177911691003</v>
      </c>
      <c r="P3892" t="s">
        <v>36</v>
      </c>
      <c r="Q3892" t="s">
        <v>37</v>
      </c>
      <c r="R3892">
        <v>2</v>
      </c>
      <c r="S3892">
        <v>1</v>
      </c>
      <c r="T3892">
        <v>1</v>
      </c>
      <c r="U3892">
        <v>1</v>
      </c>
      <c r="V3892" t="s">
        <v>38</v>
      </c>
      <c r="W3892">
        <v>115</v>
      </c>
      <c r="X3892">
        <v>2</v>
      </c>
      <c r="Y3892">
        <v>0</v>
      </c>
      <c r="Z3892">
        <v>1</v>
      </c>
      <c r="AA3892">
        <f t="shared" si="303"/>
        <v>115</v>
      </c>
      <c r="AB3892">
        <f t="shared" si="304"/>
        <v>115</v>
      </c>
      <c r="AE3892" t="s">
        <v>81</v>
      </c>
      <c r="AF3892">
        <v>0.21</v>
      </c>
      <c r="AG3892">
        <v>12</v>
      </c>
      <c r="AH3892">
        <v>98</v>
      </c>
      <c r="AI3892">
        <v>10</v>
      </c>
      <c r="AJ3892">
        <v>10</v>
      </c>
      <c r="AK3892">
        <v>10</v>
      </c>
      <c r="AL3892">
        <v>10</v>
      </c>
      <c r="AM3892">
        <v>10</v>
      </c>
      <c r="AN3892">
        <v>9</v>
      </c>
    </row>
    <row r="3893" spans="1:40" x14ac:dyDescent="0.2">
      <c r="A3893" s="1">
        <v>10776192</v>
      </c>
      <c r="B3893" t="s">
        <v>255</v>
      </c>
      <c r="C3893">
        <v>2013</v>
      </c>
      <c r="D3893" s="2" t="s">
        <v>5559</v>
      </c>
      <c r="E3893" s="3" t="str">
        <f t="shared" si="300"/>
        <v>7/6/2013</v>
      </c>
      <c r="F3893" s="4">
        <f t="shared" si="301"/>
        <v>1089</v>
      </c>
      <c r="G3893" s="4">
        <f t="shared" si="302"/>
        <v>2.9835616438356163</v>
      </c>
      <c r="H3893" s="1">
        <v>4988453</v>
      </c>
      <c r="I3893" t="s">
        <v>50</v>
      </c>
      <c r="J3893" t="s">
        <v>33</v>
      </c>
      <c r="K3893" t="s">
        <v>34</v>
      </c>
      <c r="L3893" s="1" t="s">
        <v>3345</v>
      </c>
      <c r="M3893" t="s">
        <v>35</v>
      </c>
      <c r="N3893">
        <v>52.379313556653699</v>
      </c>
      <c r="O3893">
        <v>4.8829179653024699</v>
      </c>
      <c r="P3893" t="s">
        <v>36</v>
      </c>
      <c r="Q3893" t="s">
        <v>37</v>
      </c>
      <c r="R3893">
        <v>2</v>
      </c>
      <c r="S3893">
        <v>1</v>
      </c>
      <c r="T3893">
        <v>1</v>
      </c>
      <c r="U3893">
        <v>1</v>
      </c>
      <c r="V3893" t="s">
        <v>38</v>
      </c>
      <c r="W3893">
        <v>97</v>
      </c>
      <c r="X3893">
        <v>1</v>
      </c>
      <c r="Y3893">
        <v>0</v>
      </c>
      <c r="Z3893">
        <v>4</v>
      </c>
      <c r="AA3893">
        <f t="shared" si="303"/>
        <v>388</v>
      </c>
      <c r="AB3893">
        <f t="shared" si="304"/>
        <v>388</v>
      </c>
      <c r="AE3893" t="s">
        <v>43</v>
      </c>
      <c r="AF3893">
        <v>1</v>
      </c>
      <c r="AG3893">
        <v>4</v>
      </c>
      <c r="AH3893">
        <v>80</v>
      </c>
      <c r="AI3893">
        <v>9</v>
      </c>
      <c r="AJ3893">
        <v>9</v>
      </c>
      <c r="AK3893">
        <v>10</v>
      </c>
      <c r="AL3893">
        <v>10</v>
      </c>
      <c r="AM3893">
        <v>10</v>
      </c>
      <c r="AN3893">
        <v>7</v>
      </c>
    </row>
    <row r="3894" spans="1:40" x14ac:dyDescent="0.2">
      <c r="A3894" s="1">
        <v>10780873</v>
      </c>
      <c r="B3894" t="s">
        <v>40</v>
      </c>
      <c r="C3894">
        <v>2013</v>
      </c>
      <c r="D3894" s="2" t="s">
        <v>5559</v>
      </c>
      <c r="E3894" s="3" t="str">
        <f t="shared" si="300"/>
        <v>7/6/2013</v>
      </c>
      <c r="F3894" s="4">
        <f t="shared" si="301"/>
        <v>1089</v>
      </c>
      <c r="G3894" s="4">
        <f t="shared" si="302"/>
        <v>2.9835616438356163</v>
      </c>
      <c r="H3894" s="1">
        <v>4515924</v>
      </c>
      <c r="I3894" t="s">
        <v>32</v>
      </c>
      <c r="J3894" t="s">
        <v>33</v>
      </c>
      <c r="K3894" t="s">
        <v>34</v>
      </c>
      <c r="L3894" s="1">
        <v>1051</v>
      </c>
      <c r="M3894" t="s">
        <v>35</v>
      </c>
      <c r="N3894">
        <v>52.375386194748103</v>
      </c>
      <c r="O3894">
        <v>4.8704128032042204</v>
      </c>
      <c r="P3894" t="s">
        <v>36</v>
      </c>
      <c r="Q3894" t="s">
        <v>37</v>
      </c>
      <c r="R3894">
        <v>2</v>
      </c>
      <c r="S3894">
        <v>1</v>
      </c>
      <c r="T3894">
        <v>2</v>
      </c>
      <c r="U3894">
        <v>1</v>
      </c>
      <c r="V3894" t="s">
        <v>38</v>
      </c>
      <c r="W3894">
        <v>156</v>
      </c>
      <c r="X3894">
        <v>1</v>
      </c>
      <c r="Y3894">
        <v>0</v>
      </c>
      <c r="Z3894">
        <v>4</v>
      </c>
      <c r="AA3894">
        <f t="shared" si="303"/>
        <v>624</v>
      </c>
      <c r="AB3894">
        <f t="shared" si="304"/>
        <v>624</v>
      </c>
      <c r="AE3894" t="s">
        <v>46</v>
      </c>
      <c r="AF3894">
        <v>0.91</v>
      </c>
      <c r="AG3894">
        <v>0</v>
      </c>
    </row>
    <row r="3895" spans="1:40" x14ac:dyDescent="0.2">
      <c r="A3895" s="1">
        <v>10794416</v>
      </c>
      <c r="B3895" t="s">
        <v>279</v>
      </c>
      <c r="C3895">
        <v>2013</v>
      </c>
      <c r="D3895" s="2" t="s">
        <v>5274</v>
      </c>
      <c r="E3895" s="3" t="str">
        <f t="shared" si="300"/>
        <v>7/7/2013</v>
      </c>
      <c r="F3895" s="4">
        <f t="shared" si="301"/>
        <v>1088</v>
      </c>
      <c r="G3895" s="4">
        <f t="shared" si="302"/>
        <v>2.9808219178082194</v>
      </c>
      <c r="H3895" s="1">
        <v>1350397</v>
      </c>
      <c r="I3895" t="s">
        <v>58</v>
      </c>
      <c r="J3895" t="s">
        <v>33</v>
      </c>
      <c r="K3895" t="s">
        <v>34</v>
      </c>
      <c r="L3895" s="1">
        <v>1079</v>
      </c>
      <c r="M3895" t="s">
        <v>35</v>
      </c>
      <c r="N3895">
        <v>52.3739147169902</v>
      </c>
      <c r="O3895">
        <v>4.86807920780263</v>
      </c>
      <c r="P3895" t="s">
        <v>36</v>
      </c>
      <c r="Q3895" t="s">
        <v>42</v>
      </c>
      <c r="R3895">
        <v>2</v>
      </c>
      <c r="S3895">
        <v>0.5</v>
      </c>
      <c r="T3895">
        <v>1</v>
      </c>
      <c r="U3895">
        <v>1</v>
      </c>
      <c r="V3895" t="s">
        <v>38</v>
      </c>
      <c r="W3895">
        <v>50</v>
      </c>
      <c r="X3895">
        <v>1</v>
      </c>
      <c r="Y3895">
        <v>15</v>
      </c>
      <c r="Z3895">
        <v>1</v>
      </c>
      <c r="AA3895">
        <f t="shared" si="303"/>
        <v>50</v>
      </c>
      <c r="AB3895">
        <f t="shared" si="304"/>
        <v>50</v>
      </c>
      <c r="AE3895" t="s">
        <v>39</v>
      </c>
      <c r="AF3895">
        <v>0.81</v>
      </c>
      <c r="AG3895">
        <v>25</v>
      </c>
      <c r="AH3895">
        <v>86</v>
      </c>
      <c r="AI3895">
        <v>10</v>
      </c>
      <c r="AJ3895">
        <v>8</v>
      </c>
      <c r="AK3895">
        <v>9</v>
      </c>
      <c r="AL3895">
        <v>9</v>
      </c>
      <c r="AM3895">
        <v>9</v>
      </c>
      <c r="AN3895">
        <v>8</v>
      </c>
    </row>
    <row r="3896" spans="1:40" x14ac:dyDescent="0.2">
      <c r="A3896" s="1">
        <v>10811675</v>
      </c>
      <c r="B3896" t="s">
        <v>3346</v>
      </c>
      <c r="C3896">
        <v>2013</v>
      </c>
      <c r="D3896" s="2" t="s">
        <v>5274</v>
      </c>
      <c r="E3896" s="3" t="str">
        <f t="shared" si="300"/>
        <v>7/7/2013</v>
      </c>
      <c r="F3896" s="4">
        <f t="shared" si="301"/>
        <v>1088</v>
      </c>
      <c r="G3896" s="4">
        <f t="shared" si="302"/>
        <v>2.9808219178082194</v>
      </c>
      <c r="H3896" s="1">
        <v>2568590</v>
      </c>
      <c r="I3896" t="s">
        <v>196</v>
      </c>
      <c r="J3896" t="s">
        <v>33</v>
      </c>
      <c r="K3896" t="s">
        <v>34</v>
      </c>
      <c r="L3896" s="1" t="s">
        <v>3347</v>
      </c>
      <c r="M3896" t="s">
        <v>35</v>
      </c>
      <c r="N3896">
        <v>52.372158702618101</v>
      </c>
      <c r="O3896">
        <v>4.9174539988290302</v>
      </c>
      <c r="P3896" t="s">
        <v>56</v>
      </c>
      <c r="Q3896" t="s">
        <v>37</v>
      </c>
      <c r="R3896">
        <v>4</v>
      </c>
      <c r="S3896">
        <v>1</v>
      </c>
      <c r="T3896">
        <v>2</v>
      </c>
      <c r="U3896">
        <v>3</v>
      </c>
      <c r="V3896" t="s">
        <v>38</v>
      </c>
      <c r="W3896">
        <v>125</v>
      </c>
      <c r="X3896">
        <v>1</v>
      </c>
      <c r="Y3896">
        <v>0</v>
      </c>
      <c r="Z3896">
        <v>6</v>
      </c>
      <c r="AA3896">
        <f t="shared" si="303"/>
        <v>750</v>
      </c>
      <c r="AB3896">
        <f t="shared" si="304"/>
        <v>750</v>
      </c>
      <c r="AE3896" t="s">
        <v>46</v>
      </c>
      <c r="AF3896">
        <v>1</v>
      </c>
      <c r="AG3896">
        <v>10</v>
      </c>
      <c r="AH3896">
        <v>96</v>
      </c>
      <c r="AI3896">
        <v>10</v>
      </c>
      <c r="AJ3896">
        <v>10</v>
      </c>
      <c r="AK3896">
        <v>9</v>
      </c>
      <c r="AL3896">
        <v>9</v>
      </c>
      <c r="AM3896">
        <v>9</v>
      </c>
      <c r="AN3896">
        <v>10</v>
      </c>
    </row>
    <row r="3897" spans="1:40" x14ac:dyDescent="0.2">
      <c r="A3897" s="1">
        <v>10819716</v>
      </c>
      <c r="B3897" t="s">
        <v>930</v>
      </c>
      <c r="C3897">
        <v>2013</v>
      </c>
      <c r="D3897" s="2" t="s">
        <v>5274</v>
      </c>
      <c r="E3897" s="3" t="str">
        <f t="shared" si="300"/>
        <v>7/7/2013</v>
      </c>
      <c r="F3897" s="4">
        <f t="shared" si="301"/>
        <v>1088</v>
      </c>
      <c r="G3897" s="4">
        <f t="shared" si="302"/>
        <v>2.9808219178082194</v>
      </c>
      <c r="H3897" s="1">
        <v>1904781</v>
      </c>
      <c r="I3897" t="s">
        <v>78</v>
      </c>
      <c r="J3897" t="s">
        <v>33</v>
      </c>
      <c r="K3897" t="s">
        <v>34</v>
      </c>
      <c r="L3897" s="1" t="s">
        <v>3348</v>
      </c>
      <c r="M3897" t="s">
        <v>35</v>
      </c>
      <c r="N3897">
        <v>52.382216583727697</v>
      </c>
      <c r="O3897">
        <v>4.85633548817981</v>
      </c>
      <c r="P3897" t="s">
        <v>56</v>
      </c>
      <c r="Q3897" t="s">
        <v>37</v>
      </c>
      <c r="R3897">
        <v>4</v>
      </c>
      <c r="S3897">
        <v>1</v>
      </c>
      <c r="T3897">
        <v>2</v>
      </c>
      <c r="U3897">
        <v>4</v>
      </c>
      <c r="V3897" t="s">
        <v>38</v>
      </c>
      <c r="W3897">
        <v>120</v>
      </c>
      <c r="X3897">
        <v>1</v>
      </c>
      <c r="Y3897">
        <v>0</v>
      </c>
      <c r="Z3897">
        <v>2</v>
      </c>
      <c r="AA3897">
        <f t="shared" si="303"/>
        <v>240</v>
      </c>
      <c r="AB3897">
        <f t="shared" si="304"/>
        <v>240</v>
      </c>
      <c r="AE3897" t="s">
        <v>39</v>
      </c>
      <c r="AF3897">
        <v>1</v>
      </c>
      <c r="AG3897">
        <v>5</v>
      </c>
      <c r="AH3897">
        <v>100</v>
      </c>
      <c r="AI3897">
        <v>10</v>
      </c>
      <c r="AJ3897">
        <v>10</v>
      </c>
      <c r="AK3897">
        <v>10</v>
      </c>
      <c r="AL3897">
        <v>10</v>
      </c>
      <c r="AM3897">
        <v>9</v>
      </c>
      <c r="AN3897">
        <v>10</v>
      </c>
    </row>
    <row r="3898" spans="1:40" x14ac:dyDescent="0.2">
      <c r="A3898" s="1">
        <v>10825685</v>
      </c>
      <c r="B3898" t="s">
        <v>502</v>
      </c>
      <c r="C3898">
        <v>2013</v>
      </c>
      <c r="D3898" s="2" t="s">
        <v>5274</v>
      </c>
      <c r="E3898" s="3" t="str">
        <f t="shared" si="300"/>
        <v>7/7/2013</v>
      </c>
      <c r="F3898" s="4">
        <f t="shared" si="301"/>
        <v>1088</v>
      </c>
      <c r="G3898" s="4">
        <f t="shared" si="302"/>
        <v>2.9808219178082194</v>
      </c>
      <c r="H3898" s="1">
        <v>1352032</v>
      </c>
      <c r="I3898" t="s">
        <v>32</v>
      </c>
      <c r="J3898" t="s">
        <v>33</v>
      </c>
      <c r="K3898" t="s">
        <v>34</v>
      </c>
      <c r="L3898" s="1">
        <v>1051</v>
      </c>
      <c r="M3898" t="s">
        <v>35</v>
      </c>
      <c r="N3898">
        <v>52.357994211922097</v>
      </c>
      <c r="O3898">
        <v>4.9242230972551804</v>
      </c>
      <c r="P3898" t="s">
        <v>36</v>
      </c>
      <c r="Q3898" t="s">
        <v>37</v>
      </c>
      <c r="R3898">
        <v>2</v>
      </c>
      <c r="S3898">
        <v>1</v>
      </c>
      <c r="T3898">
        <v>1</v>
      </c>
      <c r="U3898">
        <v>1</v>
      </c>
      <c r="V3898" t="s">
        <v>38</v>
      </c>
      <c r="W3898">
        <v>96</v>
      </c>
      <c r="X3898">
        <v>1</v>
      </c>
      <c r="Y3898">
        <v>0</v>
      </c>
      <c r="Z3898">
        <v>2</v>
      </c>
      <c r="AA3898">
        <f t="shared" si="303"/>
        <v>192</v>
      </c>
      <c r="AB3898">
        <f t="shared" si="304"/>
        <v>192</v>
      </c>
      <c r="AE3898" t="s">
        <v>39</v>
      </c>
      <c r="AF3898">
        <v>0.67</v>
      </c>
      <c r="AG3898">
        <v>1</v>
      </c>
    </row>
    <row r="3899" spans="1:40" x14ac:dyDescent="0.2">
      <c r="A3899" s="1">
        <v>10829867</v>
      </c>
      <c r="B3899" t="s">
        <v>533</v>
      </c>
      <c r="C3899">
        <v>2013</v>
      </c>
      <c r="D3899" s="2" t="s">
        <v>5422</v>
      </c>
      <c r="E3899" s="3" t="str">
        <f t="shared" si="300"/>
        <v>7/8/2013</v>
      </c>
      <c r="F3899" s="4">
        <f t="shared" si="301"/>
        <v>1087</v>
      </c>
      <c r="G3899" s="4">
        <f t="shared" si="302"/>
        <v>2.978082191780822</v>
      </c>
      <c r="H3899" s="1">
        <v>5755931</v>
      </c>
      <c r="I3899" t="s">
        <v>58</v>
      </c>
      <c r="J3899" t="s">
        <v>33</v>
      </c>
      <c r="K3899" t="s">
        <v>34</v>
      </c>
      <c r="L3899" s="1">
        <v>1072</v>
      </c>
      <c r="M3899" t="s">
        <v>35</v>
      </c>
      <c r="N3899">
        <v>52.380860921993197</v>
      </c>
      <c r="O3899">
        <v>4.8697766941712901</v>
      </c>
      <c r="P3899" t="s">
        <v>36</v>
      </c>
      <c r="Q3899" t="s">
        <v>37</v>
      </c>
      <c r="R3899">
        <v>4</v>
      </c>
      <c r="S3899">
        <v>1</v>
      </c>
      <c r="T3899">
        <v>2</v>
      </c>
      <c r="U3899">
        <v>2</v>
      </c>
      <c r="V3899" t="s">
        <v>38</v>
      </c>
      <c r="W3899">
        <v>240</v>
      </c>
      <c r="X3899">
        <v>1</v>
      </c>
      <c r="Y3899">
        <v>0</v>
      </c>
      <c r="Z3899">
        <v>2</v>
      </c>
      <c r="AA3899">
        <f t="shared" si="303"/>
        <v>480</v>
      </c>
      <c r="AB3899">
        <f t="shared" si="304"/>
        <v>480</v>
      </c>
      <c r="AE3899" t="s">
        <v>46</v>
      </c>
      <c r="AF3899">
        <v>0.96</v>
      </c>
      <c r="AG3899">
        <v>0</v>
      </c>
    </row>
    <row r="3900" spans="1:40" x14ac:dyDescent="0.2">
      <c r="A3900" s="1">
        <v>10842732</v>
      </c>
      <c r="B3900" t="s">
        <v>616</v>
      </c>
      <c r="C3900">
        <v>2013</v>
      </c>
      <c r="D3900" s="2" t="s">
        <v>5422</v>
      </c>
      <c r="E3900" s="3" t="str">
        <f t="shared" si="300"/>
        <v>7/8/2013</v>
      </c>
      <c r="F3900" s="4">
        <f t="shared" si="301"/>
        <v>1087</v>
      </c>
      <c r="G3900" s="4">
        <f t="shared" si="302"/>
        <v>2.978082191780822</v>
      </c>
      <c r="H3900" s="1">
        <v>2839109</v>
      </c>
      <c r="I3900" t="s">
        <v>58</v>
      </c>
      <c r="J3900" t="s">
        <v>33</v>
      </c>
      <c r="K3900" t="s">
        <v>34</v>
      </c>
      <c r="L3900" s="1" t="s">
        <v>3349</v>
      </c>
      <c r="M3900" t="s">
        <v>35</v>
      </c>
      <c r="N3900">
        <v>52.367633051096497</v>
      </c>
      <c r="O3900">
        <v>4.8365247176433099</v>
      </c>
      <c r="P3900" t="s">
        <v>36</v>
      </c>
      <c r="Q3900" t="s">
        <v>37</v>
      </c>
      <c r="R3900">
        <v>5</v>
      </c>
      <c r="S3900">
        <v>2</v>
      </c>
      <c r="T3900">
        <v>3</v>
      </c>
      <c r="U3900">
        <v>4</v>
      </c>
      <c r="V3900" t="s">
        <v>38</v>
      </c>
      <c r="W3900">
        <v>250</v>
      </c>
      <c r="X3900">
        <v>1</v>
      </c>
      <c r="Y3900">
        <v>0</v>
      </c>
      <c r="Z3900">
        <v>5</v>
      </c>
      <c r="AA3900">
        <f t="shared" si="303"/>
        <v>1250</v>
      </c>
      <c r="AB3900">
        <f t="shared" si="304"/>
        <v>1250</v>
      </c>
      <c r="AE3900" t="s">
        <v>46</v>
      </c>
      <c r="AF3900">
        <v>0.88</v>
      </c>
      <c r="AG3900">
        <v>0</v>
      </c>
    </row>
    <row r="3901" spans="1:40" x14ac:dyDescent="0.2">
      <c r="A3901" s="1">
        <v>10842778</v>
      </c>
      <c r="B3901" t="s">
        <v>377</v>
      </c>
      <c r="C3901">
        <v>2013</v>
      </c>
      <c r="D3901" s="2" t="s">
        <v>5422</v>
      </c>
      <c r="E3901" s="3" t="str">
        <f t="shared" si="300"/>
        <v>7/8/2013</v>
      </c>
      <c r="F3901" s="4">
        <f t="shared" si="301"/>
        <v>1087</v>
      </c>
      <c r="G3901" s="4">
        <f t="shared" si="302"/>
        <v>2.978082191780822</v>
      </c>
      <c r="H3901" s="1">
        <v>1354026</v>
      </c>
      <c r="I3901" t="s">
        <v>54</v>
      </c>
      <c r="J3901" t="s">
        <v>33</v>
      </c>
      <c r="K3901" t="s">
        <v>34</v>
      </c>
      <c r="L3901" s="1">
        <v>1075</v>
      </c>
      <c r="M3901" t="s">
        <v>35</v>
      </c>
      <c r="N3901">
        <v>52.380815658358898</v>
      </c>
      <c r="O3901">
        <v>4.9156564823062903</v>
      </c>
      <c r="P3901" t="s">
        <v>36</v>
      </c>
      <c r="Q3901" t="s">
        <v>37</v>
      </c>
      <c r="R3901">
        <v>2</v>
      </c>
      <c r="S3901">
        <v>1</v>
      </c>
      <c r="T3901">
        <v>1</v>
      </c>
      <c r="U3901">
        <v>1</v>
      </c>
      <c r="V3901" t="s">
        <v>38</v>
      </c>
      <c r="W3901">
        <v>120</v>
      </c>
      <c r="X3901">
        <v>1</v>
      </c>
      <c r="Y3901">
        <v>0</v>
      </c>
      <c r="Z3901">
        <v>1</v>
      </c>
      <c r="AA3901">
        <f t="shared" si="303"/>
        <v>120</v>
      </c>
      <c r="AB3901">
        <f t="shared" si="304"/>
        <v>120</v>
      </c>
      <c r="AE3901" t="s">
        <v>46</v>
      </c>
      <c r="AF3901">
        <v>0.92</v>
      </c>
      <c r="AG3901">
        <v>5</v>
      </c>
      <c r="AH3901">
        <v>100</v>
      </c>
      <c r="AI3901">
        <v>10</v>
      </c>
      <c r="AJ3901">
        <v>10</v>
      </c>
      <c r="AK3901">
        <v>10</v>
      </c>
      <c r="AL3901">
        <v>10</v>
      </c>
      <c r="AM3901">
        <v>10</v>
      </c>
      <c r="AN3901">
        <v>10</v>
      </c>
    </row>
    <row r="3902" spans="1:40" x14ac:dyDescent="0.2">
      <c r="A3902" s="1">
        <v>10844429</v>
      </c>
      <c r="B3902" t="s">
        <v>3050</v>
      </c>
      <c r="C3902">
        <v>2013</v>
      </c>
      <c r="D3902" s="2" t="s">
        <v>5422</v>
      </c>
      <c r="E3902" s="3" t="str">
        <f t="shared" si="300"/>
        <v>7/8/2013</v>
      </c>
      <c r="F3902" s="4">
        <f t="shared" si="301"/>
        <v>1087</v>
      </c>
      <c r="G3902" s="4">
        <f t="shared" si="302"/>
        <v>2.978082191780822</v>
      </c>
      <c r="H3902" s="1">
        <v>4858353</v>
      </c>
      <c r="I3902" t="s">
        <v>54</v>
      </c>
      <c r="J3902" t="s">
        <v>33</v>
      </c>
      <c r="K3902" t="s">
        <v>34</v>
      </c>
      <c r="L3902" s="1">
        <v>1076</v>
      </c>
      <c r="M3902" t="s">
        <v>35</v>
      </c>
      <c r="N3902">
        <v>52.374872877876498</v>
      </c>
      <c r="O3902">
        <v>4.9030948230862803</v>
      </c>
      <c r="P3902" t="s">
        <v>36</v>
      </c>
      <c r="Q3902" t="s">
        <v>37</v>
      </c>
      <c r="R3902">
        <v>4</v>
      </c>
      <c r="S3902">
        <v>1</v>
      </c>
      <c r="T3902">
        <v>2</v>
      </c>
      <c r="U3902">
        <v>2</v>
      </c>
      <c r="V3902" t="s">
        <v>38</v>
      </c>
      <c r="W3902">
        <v>195</v>
      </c>
      <c r="X3902">
        <v>4</v>
      </c>
      <c r="Y3902">
        <v>40</v>
      </c>
      <c r="Z3902">
        <v>2</v>
      </c>
      <c r="AA3902">
        <f t="shared" si="303"/>
        <v>390</v>
      </c>
      <c r="AB3902">
        <f t="shared" si="304"/>
        <v>390</v>
      </c>
      <c r="AE3902" t="s">
        <v>39</v>
      </c>
      <c r="AF3902">
        <v>0.73</v>
      </c>
      <c r="AG3902">
        <v>0</v>
      </c>
    </row>
    <row r="3903" spans="1:40" x14ac:dyDescent="0.2">
      <c r="A3903" s="1">
        <v>10852032</v>
      </c>
      <c r="B3903" t="s">
        <v>1229</v>
      </c>
      <c r="C3903">
        <v>2013</v>
      </c>
      <c r="D3903" s="2" t="s">
        <v>5422</v>
      </c>
      <c r="E3903" s="3" t="str">
        <f t="shared" si="300"/>
        <v>7/8/2013</v>
      </c>
      <c r="F3903" s="4">
        <f t="shared" si="301"/>
        <v>1087</v>
      </c>
      <c r="G3903" s="4">
        <f t="shared" si="302"/>
        <v>2.978082191780822</v>
      </c>
      <c r="H3903" s="1">
        <v>1443822</v>
      </c>
      <c r="I3903" t="s">
        <v>45</v>
      </c>
      <c r="J3903" t="s">
        <v>33</v>
      </c>
      <c r="K3903" t="s">
        <v>34</v>
      </c>
      <c r="L3903" s="1" t="s">
        <v>1438</v>
      </c>
      <c r="M3903" t="s">
        <v>35</v>
      </c>
      <c r="N3903">
        <v>52.355089043501202</v>
      </c>
      <c r="O3903">
        <v>4.8546535635490198</v>
      </c>
      <c r="P3903" t="s">
        <v>36</v>
      </c>
      <c r="Q3903" t="s">
        <v>37</v>
      </c>
      <c r="R3903">
        <v>4</v>
      </c>
      <c r="S3903">
        <v>1</v>
      </c>
      <c r="T3903">
        <v>2</v>
      </c>
      <c r="U3903">
        <v>2</v>
      </c>
      <c r="V3903" t="s">
        <v>38</v>
      </c>
      <c r="W3903">
        <v>175</v>
      </c>
      <c r="X3903">
        <v>3</v>
      </c>
      <c r="Y3903">
        <v>70</v>
      </c>
      <c r="Z3903">
        <v>5</v>
      </c>
      <c r="AA3903">
        <f t="shared" si="303"/>
        <v>875</v>
      </c>
      <c r="AB3903">
        <f t="shared" si="304"/>
        <v>875</v>
      </c>
      <c r="AE3903" t="s">
        <v>46</v>
      </c>
      <c r="AF3903">
        <v>1</v>
      </c>
      <c r="AG3903">
        <v>3</v>
      </c>
      <c r="AH3903">
        <v>100</v>
      </c>
      <c r="AI3903">
        <v>10</v>
      </c>
      <c r="AJ3903">
        <v>10</v>
      </c>
      <c r="AK3903">
        <v>10</v>
      </c>
      <c r="AL3903">
        <v>10</v>
      </c>
      <c r="AM3903">
        <v>10</v>
      </c>
      <c r="AN3903">
        <v>10</v>
      </c>
    </row>
    <row r="3904" spans="1:40" x14ac:dyDescent="0.2">
      <c r="A3904" s="1">
        <v>10862247</v>
      </c>
      <c r="B3904" t="s">
        <v>425</v>
      </c>
      <c r="C3904">
        <v>2013</v>
      </c>
      <c r="D3904" s="2" t="s">
        <v>5422</v>
      </c>
      <c r="E3904" s="3" t="str">
        <f t="shared" si="300"/>
        <v>7/8/2013</v>
      </c>
      <c r="F3904" s="4">
        <f t="shared" si="301"/>
        <v>1087</v>
      </c>
      <c r="G3904" s="4">
        <f t="shared" si="302"/>
        <v>2.978082191780822</v>
      </c>
      <c r="H3904" s="1">
        <v>5530687</v>
      </c>
      <c r="I3904" t="s">
        <v>105</v>
      </c>
      <c r="J3904" t="s">
        <v>33</v>
      </c>
      <c r="K3904" t="s">
        <v>34</v>
      </c>
      <c r="L3904" s="1" t="s">
        <v>3350</v>
      </c>
      <c r="M3904" t="s">
        <v>35</v>
      </c>
      <c r="N3904">
        <v>52.360211409923998</v>
      </c>
      <c r="O3904">
        <v>4.8525778712632599</v>
      </c>
      <c r="P3904" t="s">
        <v>36</v>
      </c>
      <c r="Q3904" t="s">
        <v>37</v>
      </c>
      <c r="R3904">
        <v>4</v>
      </c>
      <c r="S3904">
        <v>1</v>
      </c>
      <c r="T3904">
        <v>1</v>
      </c>
      <c r="U3904">
        <v>1</v>
      </c>
      <c r="V3904" t="s">
        <v>38</v>
      </c>
      <c r="W3904">
        <v>80</v>
      </c>
      <c r="X3904">
        <v>2</v>
      </c>
      <c r="Y3904">
        <v>20</v>
      </c>
      <c r="Z3904">
        <v>3</v>
      </c>
      <c r="AA3904">
        <f t="shared" si="303"/>
        <v>240</v>
      </c>
      <c r="AB3904">
        <f t="shared" si="304"/>
        <v>240</v>
      </c>
      <c r="AE3904" t="s">
        <v>46</v>
      </c>
      <c r="AF3904">
        <v>1</v>
      </c>
      <c r="AG3904">
        <v>1</v>
      </c>
      <c r="AH3904">
        <v>100</v>
      </c>
      <c r="AI3904">
        <v>10</v>
      </c>
      <c r="AJ3904">
        <v>8</v>
      </c>
      <c r="AK3904">
        <v>10</v>
      </c>
      <c r="AL3904">
        <v>10</v>
      </c>
      <c r="AM3904">
        <v>8</v>
      </c>
      <c r="AN3904">
        <v>10</v>
      </c>
    </row>
    <row r="3905" spans="1:40" x14ac:dyDescent="0.2">
      <c r="A3905" s="1">
        <v>10863721</v>
      </c>
      <c r="B3905" t="s">
        <v>2646</v>
      </c>
      <c r="C3905">
        <v>2013</v>
      </c>
      <c r="D3905" s="2" t="s">
        <v>5422</v>
      </c>
      <c r="E3905" s="3" t="str">
        <f t="shared" si="300"/>
        <v>7/8/2013</v>
      </c>
      <c r="F3905" s="4">
        <f t="shared" si="301"/>
        <v>1087</v>
      </c>
      <c r="G3905" s="4">
        <f t="shared" si="302"/>
        <v>2.978082191780822</v>
      </c>
      <c r="H3905" s="1">
        <v>3945144</v>
      </c>
      <c r="I3905" t="s">
        <v>41</v>
      </c>
      <c r="J3905" t="s">
        <v>33</v>
      </c>
      <c r="K3905" t="s">
        <v>34</v>
      </c>
      <c r="L3905" s="1" t="s">
        <v>3351</v>
      </c>
      <c r="M3905" t="s">
        <v>35</v>
      </c>
      <c r="N3905">
        <v>52.356433094864101</v>
      </c>
      <c r="O3905">
        <v>4.9356611488218798</v>
      </c>
      <c r="P3905" t="s">
        <v>36</v>
      </c>
      <c r="Q3905" t="s">
        <v>37</v>
      </c>
      <c r="R3905">
        <v>2</v>
      </c>
      <c r="S3905">
        <v>1</v>
      </c>
      <c r="T3905">
        <v>0</v>
      </c>
      <c r="U3905">
        <v>1</v>
      </c>
      <c r="V3905" t="s">
        <v>38</v>
      </c>
      <c r="W3905">
        <v>75</v>
      </c>
      <c r="X3905">
        <v>1</v>
      </c>
      <c r="Y3905">
        <v>0</v>
      </c>
      <c r="Z3905">
        <v>2</v>
      </c>
      <c r="AA3905">
        <f t="shared" si="303"/>
        <v>150</v>
      </c>
      <c r="AB3905">
        <f t="shared" si="304"/>
        <v>150</v>
      </c>
      <c r="AE3905" t="s">
        <v>39</v>
      </c>
      <c r="AF3905">
        <v>0.8</v>
      </c>
      <c r="AG3905">
        <v>7</v>
      </c>
      <c r="AH3905">
        <v>83</v>
      </c>
      <c r="AI3905">
        <v>9</v>
      </c>
      <c r="AJ3905">
        <v>8</v>
      </c>
      <c r="AK3905">
        <v>9</v>
      </c>
      <c r="AL3905">
        <v>9</v>
      </c>
      <c r="AM3905">
        <v>7</v>
      </c>
      <c r="AN3905">
        <v>8</v>
      </c>
    </row>
    <row r="3906" spans="1:40" x14ac:dyDescent="0.2">
      <c r="A3906" s="1">
        <v>10863932</v>
      </c>
      <c r="B3906" t="s">
        <v>3352</v>
      </c>
      <c r="C3906">
        <v>2013</v>
      </c>
      <c r="D3906" s="2" t="s">
        <v>5422</v>
      </c>
      <c r="E3906" s="3" t="str">
        <f t="shared" si="300"/>
        <v>7/8/2013</v>
      </c>
      <c r="F3906" s="4">
        <f t="shared" si="301"/>
        <v>1087</v>
      </c>
      <c r="G3906" s="4">
        <f t="shared" si="302"/>
        <v>2.978082191780822</v>
      </c>
      <c r="H3906" s="1">
        <v>1381638</v>
      </c>
      <c r="I3906" t="s">
        <v>105</v>
      </c>
      <c r="J3906" t="s">
        <v>33</v>
      </c>
      <c r="K3906" t="s">
        <v>34</v>
      </c>
      <c r="L3906" s="1" t="s">
        <v>2422</v>
      </c>
      <c r="M3906" t="s">
        <v>35</v>
      </c>
      <c r="N3906">
        <v>52.372571715180896</v>
      </c>
      <c r="O3906">
        <v>4.8633146654970201</v>
      </c>
      <c r="P3906" t="s">
        <v>36</v>
      </c>
      <c r="Q3906" t="s">
        <v>37</v>
      </c>
      <c r="R3906">
        <v>2</v>
      </c>
      <c r="S3906">
        <v>1</v>
      </c>
      <c r="T3906">
        <v>1</v>
      </c>
      <c r="U3906">
        <v>1</v>
      </c>
      <c r="V3906" t="s">
        <v>38</v>
      </c>
      <c r="W3906">
        <v>110</v>
      </c>
      <c r="X3906">
        <v>1</v>
      </c>
      <c r="Y3906">
        <v>0</v>
      </c>
      <c r="Z3906">
        <v>4</v>
      </c>
      <c r="AA3906">
        <f t="shared" si="303"/>
        <v>440</v>
      </c>
      <c r="AB3906">
        <f t="shared" si="304"/>
        <v>440</v>
      </c>
      <c r="AE3906" t="s">
        <v>60</v>
      </c>
      <c r="AF3906" t="s">
        <v>60</v>
      </c>
      <c r="AG3906">
        <v>12</v>
      </c>
      <c r="AH3906">
        <v>96</v>
      </c>
      <c r="AI3906">
        <v>10</v>
      </c>
      <c r="AJ3906">
        <v>10</v>
      </c>
      <c r="AK3906">
        <v>10</v>
      </c>
      <c r="AL3906">
        <v>10</v>
      </c>
      <c r="AM3906">
        <v>9</v>
      </c>
      <c r="AN3906">
        <v>10</v>
      </c>
    </row>
    <row r="3907" spans="1:40" x14ac:dyDescent="0.2">
      <c r="A3907" s="1">
        <v>10864310</v>
      </c>
      <c r="B3907" t="s">
        <v>322</v>
      </c>
      <c r="C3907">
        <v>2013</v>
      </c>
      <c r="D3907" s="2" t="s">
        <v>5422</v>
      </c>
      <c r="E3907" s="3" t="str">
        <f t="shared" ref="E3907:E3970" si="305">D3907 &amp; "/" &amp; C3907</f>
        <v>7/8/2013</v>
      </c>
      <c r="F3907" s="4">
        <f t="shared" ref="F3907:F3970" si="306">$F$1-E3907</f>
        <v>1087</v>
      </c>
      <c r="G3907" s="4">
        <f t="shared" ref="G3907:G3970" si="307">F3907/365</f>
        <v>2.978082191780822</v>
      </c>
      <c r="H3907" s="1">
        <v>1356142</v>
      </c>
      <c r="I3907" t="s">
        <v>45</v>
      </c>
      <c r="J3907" t="s">
        <v>33</v>
      </c>
      <c r="K3907" t="s">
        <v>34</v>
      </c>
      <c r="L3907" s="1">
        <v>1057</v>
      </c>
      <c r="M3907" t="s">
        <v>35</v>
      </c>
      <c r="N3907">
        <v>52.340238788604402</v>
      </c>
      <c r="O3907">
        <v>4.8527137843363697</v>
      </c>
      <c r="P3907" t="s">
        <v>36</v>
      </c>
      <c r="Q3907" t="s">
        <v>37</v>
      </c>
      <c r="R3907">
        <v>5</v>
      </c>
      <c r="S3907">
        <v>1</v>
      </c>
      <c r="T3907">
        <v>2</v>
      </c>
      <c r="U3907">
        <v>3</v>
      </c>
      <c r="V3907" t="s">
        <v>38</v>
      </c>
      <c r="W3907">
        <v>95</v>
      </c>
      <c r="X3907">
        <v>2</v>
      </c>
      <c r="Y3907">
        <v>25</v>
      </c>
      <c r="Z3907">
        <v>2</v>
      </c>
      <c r="AA3907">
        <f t="shared" ref="AA3907:AA3970" si="308">W3907*Z3907</f>
        <v>190</v>
      </c>
      <c r="AB3907">
        <f t="shared" ref="AB3907:AB3970" si="309">IF(X3907&gt;R3907,AA3907+Y3907,AA3907)</f>
        <v>190</v>
      </c>
      <c r="AE3907" t="s">
        <v>39</v>
      </c>
      <c r="AF3907">
        <v>0.64</v>
      </c>
      <c r="AG3907">
        <v>48</v>
      </c>
      <c r="AH3907">
        <v>95</v>
      </c>
      <c r="AI3907">
        <v>9</v>
      </c>
      <c r="AJ3907">
        <v>9</v>
      </c>
      <c r="AK3907">
        <v>10</v>
      </c>
      <c r="AL3907">
        <v>10</v>
      </c>
      <c r="AM3907">
        <v>9</v>
      </c>
      <c r="AN3907">
        <v>9</v>
      </c>
    </row>
    <row r="3908" spans="1:40" x14ac:dyDescent="0.2">
      <c r="A3908" s="1">
        <v>10864605</v>
      </c>
      <c r="B3908" t="s">
        <v>604</v>
      </c>
      <c r="C3908">
        <v>2013</v>
      </c>
      <c r="D3908" s="2" t="s">
        <v>5423</v>
      </c>
      <c r="E3908" s="3" t="str">
        <f t="shared" si="305"/>
        <v>7/9/2013</v>
      </c>
      <c r="F3908" s="4">
        <f t="shared" si="306"/>
        <v>1086</v>
      </c>
      <c r="G3908" s="4">
        <f t="shared" si="307"/>
        <v>2.9753424657534246</v>
      </c>
      <c r="H3908" s="1">
        <v>1357312</v>
      </c>
      <c r="I3908" t="s">
        <v>196</v>
      </c>
      <c r="J3908" t="s">
        <v>33</v>
      </c>
      <c r="K3908" t="s">
        <v>34</v>
      </c>
      <c r="L3908" s="1" t="s">
        <v>3353</v>
      </c>
      <c r="M3908" t="s">
        <v>35</v>
      </c>
      <c r="N3908">
        <v>52.346761189271199</v>
      </c>
      <c r="O3908">
        <v>4.8998449800857804</v>
      </c>
      <c r="P3908" t="s">
        <v>36</v>
      </c>
      <c r="Q3908" t="s">
        <v>37</v>
      </c>
      <c r="R3908">
        <v>2</v>
      </c>
      <c r="S3908">
        <v>1</v>
      </c>
      <c r="T3908">
        <v>1</v>
      </c>
      <c r="U3908">
        <v>2</v>
      </c>
      <c r="V3908" t="s">
        <v>38</v>
      </c>
      <c r="W3908">
        <v>75</v>
      </c>
      <c r="X3908">
        <v>1</v>
      </c>
      <c r="Y3908">
        <v>0</v>
      </c>
      <c r="Z3908">
        <v>3</v>
      </c>
      <c r="AA3908">
        <f t="shared" si="308"/>
        <v>225</v>
      </c>
      <c r="AB3908">
        <f t="shared" si="309"/>
        <v>225</v>
      </c>
      <c r="AE3908" t="s">
        <v>39</v>
      </c>
      <c r="AF3908">
        <v>1</v>
      </c>
      <c r="AG3908">
        <v>3</v>
      </c>
      <c r="AH3908">
        <v>83</v>
      </c>
      <c r="AI3908">
        <v>9</v>
      </c>
      <c r="AJ3908">
        <v>7</v>
      </c>
      <c r="AK3908">
        <v>9</v>
      </c>
      <c r="AL3908">
        <v>9</v>
      </c>
      <c r="AM3908">
        <v>7</v>
      </c>
      <c r="AN3908">
        <v>7</v>
      </c>
    </row>
    <row r="3909" spans="1:40" x14ac:dyDescent="0.2">
      <c r="A3909" s="1">
        <v>10867286</v>
      </c>
      <c r="B3909" t="s">
        <v>2444</v>
      </c>
      <c r="C3909">
        <v>2013</v>
      </c>
      <c r="D3909" s="2" t="s">
        <v>5423</v>
      </c>
      <c r="E3909" s="3" t="str">
        <f t="shared" si="305"/>
        <v>7/9/2013</v>
      </c>
      <c r="F3909" s="4">
        <f t="shared" si="306"/>
        <v>1086</v>
      </c>
      <c r="G3909" s="4">
        <f t="shared" si="307"/>
        <v>2.9753424657534246</v>
      </c>
      <c r="H3909" s="1">
        <v>5246318</v>
      </c>
      <c r="I3909" t="s">
        <v>58</v>
      </c>
      <c r="J3909" t="s">
        <v>33</v>
      </c>
      <c r="K3909" t="s">
        <v>34</v>
      </c>
      <c r="L3909" s="1" t="s">
        <v>3354</v>
      </c>
      <c r="M3909" t="s">
        <v>35</v>
      </c>
      <c r="N3909">
        <v>52.341552932689297</v>
      </c>
      <c r="O3909">
        <v>4.9025148553687696</v>
      </c>
      <c r="P3909" t="s">
        <v>36</v>
      </c>
      <c r="Q3909" t="s">
        <v>37</v>
      </c>
      <c r="R3909">
        <v>4</v>
      </c>
      <c r="S3909">
        <v>1</v>
      </c>
      <c r="T3909">
        <v>2</v>
      </c>
      <c r="U3909">
        <v>2</v>
      </c>
      <c r="V3909" t="s">
        <v>38</v>
      </c>
      <c r="W3909">
        <v>120</v>
      </c>
      <c r="X3909">
        <v>1</v>
      </c>
      <c r="Y3909">
        <v>0</v>
      </c>
      <c r="Z3909">
        <v>1</v>
      </c>
      <c r="AA3909">
        <f t="shared" si="308"/>
        <v>120</v>
      </c>
      <c r="AB3909">
        <f t="shared" si="309"/>
        <v>120</v>
      </c>
      <c r="AE3909" t="s">
        <v>46</v>
      </c>
      <c r="AF3909">
        <v>1</v>
      </c>
      <c r="AG3909">
        <v>0</v>
      </c>
    </row>
    <row r="3910" spans="1:40" x14ac:dyDescent="0.2">
      <c r="A3910" s="1">
        <v>10875015</v>
      </c>
      <c r="B3910" t="s">
        <v>3355</v>
      </c>
      <c r="C3910">
        <v>2013</v>
      </c>
      <c r="D3910" s="2" t="s">
        <v>5423</v>
      </c>
      <c r="E3910" s="3" t="str">
        <f t="shared" si="305"/>
        <v>7/9/2013</v>
      </c>
      <c r="F3910" s="4">
        <f t="shared" si="306"/>
        <v>1086</v>
      </c>
      <c r="G3910" s="4">
        <f t="shared" si="307"/>
        <v>2.9753424657534246</v>
      </c>
      <c r="H3910" s="1">
        <v>1358055</v>
      </c>
      <c r="I3910" t="s">
        <v>50</v>
      </c>
      <c r="J3910" t="s">
        <v>33</v>
      </c>
      <c r="K3910" t="s">
        <v>34</v>
      </c>
      <c r="L3910" s="1">
        <v>1015</v>
      </c>
      <c r="M3910" t="s">
        <v>35</v>
      </c>
      <c r="N3910">
        <v>52.371006193433303</v>
      </c>
      <c r="O3910">
        <v>4.9035373070300201</v>
      </c>
      <c r="P3910" t="s">
        <v>36</v>
      </c>
      <c r="Q3910" t="s">
        <v>37</v>
      </c>
      <c r="R3910">
        <v>3</v>
      </c>
      <c r="S3910">
        <v>1</v>
      </c>
      <c r="T3910">
        <v>1</v>
      </c>
      <c r="U3910">
        <v>2</v>
      </c>
      <c r="V3910" t="s">
        <v>38</v>
      </c>
      <c r="W3910">
        <v>98</v>
      </c>
      <c r="X3910">
        <v>2</v>
      </c>
      <c r="Y3910">
        <v>30</v>
      </c>
      <c r="Z3910">
        <v>2</v>
      </c>
      <c r="AA3910">
        <f t="shared" si="308"/>
        <v>196</v>
      </c>
      <c r="AB3910">
        <f t="shared" si="309"/>
        <v>196</v>
      </c>
      <c r="AE3910" t="s">
        <v>46</v>
      </c>
      <c r="AF3910">
        <v>1</v>
      </c>
      <c r="AG3910">
        <v>70</v>
      </c>
      <c r="AH3910">
        <v>92</v>
      </c>
      <c r="AI3910">
        <v>9</v>
      </c>
      <c r="AJ3910">
        <v>9</v>
      </c>
      <c r="AK3910">
        <v>10</v>
      </c>
      <c r="AL3910">
        <v>10</v>
      </c>
      <c r="AM3910">
        <v>10</v>
      </c>
      <c r="AN3910">
        <v>9</v>
      </c>
    </row>
    <row r="3911" spans="1:40" x14ac:dyDescent="0.2">
      <c r="A3911" s="1">
        <v>10881230</v>
      </c>
      <c r="B3911" t="s">
        <v>488</v>
      </c>
      <c r="C3911">
        <v>2013</v>
      </c>
      <c r="D3911" s="2" t="s">
        <v>5423</v>
      </c>
      <c r="E3911" s="3" t="str">
        <f t="shared" si="305"/>
        <v>7/9/2013</v>
      </c>
      <c r="F3911" s="4">
        <f t="shared" si="306"/>
        <v>1086</v>
      </c>
      <c r="G3911" s="4">
        <f t="shared" si="307"/>
        <v>2.9753424657534246</v>
      </c>
      <c r="H3911" s="1">
        <v>1358352</v>
      </c>
      <c r="I3911" t="s">
        <v>32</v>
      </c>
      <c r="J3911" t="s">
        <v>33</v>
      </c>
      <c r="K3911" t="s">
        <v>34</v>
      </c>
      <c r="L3911" s="1">
        <v>1052</v>
      </c>
      <c r="M3911" t="s">
        <v>35</v>
      </c>
      <c r="N3911">
        <v>52.355442805533499</v>
      </c>
      <c r="O3911">
        <v>4.8515055497242097</v>
      </c>
      <c r="P3911" t="s">
        <v>36</v>
      </c>
      <c r="Q3911" t="s">
        <v>37</v>
      </c>
      <c r="R3911">
        <v>2</v>
      </c>
      <c r="S3911">
        <v>1</v>
      </c>
      <c r="T3911">
        <v>1</v>
      </c>
      <c r="U3911">
        <v>1</v>
      </c>
      <c r="V3911" t="s">
        <v>38</v>
      </c>
      <c r="W3911">
        <v>120</v>
      </c>
      <c r="X3911">
        <v>1</v>
      </c>
      <c r="Y3911">
        <v>0</v>
      </c>
      <c r="Z3911">
        <v>3</v>
      </c>
      <c r="AA3911">
        <f t="shared" si="308"/>
        <v>360</v>
      </c>
      <c r="AB3911">
        <f t="shared" si="309"/>
        <v>360</v>
      </c>
      <c r="AE3911" t="s">
        <v>39</v>
      </c>
      <c r="AF3911">
        <v>1</v>
      </c>
      <c r="AG3911">
        <v>12</v>
      </c>
      <c r="AH3911">
        <v>98</v>
      </c>
      <c r="AI3911">
        <v>10</v>
      </c>
      <c r="AJ3911">
        <v>10</v>
      </c>
      <c r="AK3911">
        <v>10</v>
      </c>
      <c r="AL3911">
        <v>10</v>
      </c>
      <c r="AM3911">
        <v>9</v>
      </c>
      <c r="AN3911">
        <v>10</v>
      </c>
    </row>
    <row r="3912" spans="1:40" x14ac:dyDescent="0.2">
      <c r="A3912" s="1">
        <v>10882834</v>
      </c>
      <c r="B3912" t="s">
        <v>3356</v>
      </c>
      <c r="C3912">
        <v>2013</v>
      </c>
      <c r="D3912" s="2" t="s">
        <v>5423</v>
      </c>
      <c r="E3912" s="3" t="str">
        <f t="shared" si="305"/>
        <v>7/9/2013</v>
      </c>
      <c r="F3912" s="4">
        <f t="shared" si="306"/>
        <v>1086</v>
      </c>
      <c r="G3912" s="4">
        <f t="shared" si="307"/>
        <v>2.9753424657534246</v>
      </c>
      <c r="H3912" s="1">
        <v>5284691</v>
      </c>
      <c r="I3912" t="s">
        <v>32</v>
      </c>
      <c r="J3912" t="s">
        <v>33</v>
      </c>
      <c r="K3912" t="s">
        <v>34</v>
      </c>
      <c r="L3912" s="1" t="s">
        <v>3357</v>
      </c>
      <c r="M3912" t="s">
        <v>35</v>
      </c>
      <c r="N3912">
        <v>52.369232622092902</v>
      </c>
      <c r="O3912">
        <v>4.8872944728867802</v>
      </c>
      <c r="P3912" t="s">
        <v>36</v>
      </c>
      <c r="Q3912" t="s">
        <v>42</v>
      </c>
      <c r="R3912">
        <v>2</v>
      </c>
      <c r="S3912">
        <v>1</v>
      </c>
      <c r="T3912">
        <v>1</v>
      </c>
      <c r="U3912">
        <v>1</v>
      </c>
      <c r="V3912" t="s">
        <v>38</v>
      </c>
      <c r="W3912">
        <v>75</v>
      </c>
      <c r="X3912">
        <v>1</v>
      </c>
      <c r="Y3912">
        <v>10</v>
      </c>
      <c r="Z3912">
        <v>1</v>
      </c>
      <c r="AA3912">
        <f t="shared" si="308"/>
        <v>75</v>
      </c>
      <c r="AB3912">
        <f t="shared" si="309"/>
        <v>75</v>
      </c>
      <c r="AE3912" t="s">
        <v>43</v>
      </c>
      <c r="AF3912">
        <v>1</v>
      </c>
      <c r="AG3912">
        <v>5</v>
      </c>
      <c r="AH3912">
        <v>88</v>
      </c>
      <c r="AI3912">
        <v>8</v>
      </c>
      <c r="AJ3912">
        <v>9</v>
      </c>
      <c r="AK3912">
        <v>10</v>
      </c>
      <c r="AL3912">
        <v>10</v>
      </c>
      <c r="AM3912">
        <v>9</v>
      </c>
      <c r="AN3912">
        <v>8</v>
      </c>
    </row>
    <row r="3913" spans="1:40" x14ac:dyDescent="0.2">
      <c r="A3913" s="1">
        <v>10885456</v>
      </c>
      <c r="B3913" t="s">
        <v>3358</v>
      </c>
      <c r="C3913">
        <v>2013</v>
      </c>
      <c r="D3913" s="2" t="s">
        <v>5423</v>
      </c>
      <c r="E3913" s="3" t="str">
        <f t="shared" si="305"/>
        <v>7/9/2013</v>
      </c>
      <c r="F3913" s="4">
        <f t="shared" si="306"/>
        <v>1086</v>
      </c>
      <c r="G3913" s="4">
        <f t="shared" si="307"/>
        <v>2.9753424657534246</v>
      </c>
      <c r="H3913" s="1">
        <v>3140600</v>
      </c>
      <c r="I3913" t="s">
        <v>48</v>
      </c>
      <c r="J3913" t="s">
        <v>33</v>
      </c>
      <c r="K3913" t="s">
        <v>34</v>
      </c>
      <c r="M3913" t="s">
        <v>35</v>
      </c>
      <c r="N3913">
        <v>52.369783149956397</v>
      </c>
      <c r="O3913">
        <v>4.9101039028006301</v>
      </c>
      <c r="P3913" t="s">
        <v>36</v>
      </c>
      <c r="Q3913" t="s">
        <v>37</v>
      </c>
      <c r="R3913">
        <v>3</v>
      </c>
      <c r="S3913">
        <v>1</v>
      </c>
      <c r="T3913">
        <v>1</v>
      </c>
      <c r="U3913">
        <v>2</v>
      </c>
      <c r="V3913" t="s">
        <v>38</v>
      </c>
      <c r="W3913">
        <v>98</v>
      </c>
      <c r="X3913">
        <v>1</v>
      </c>
      <c r="Y3913">
        <v>0</v>
      </c>
      <c r="Z3913">
        <v>1</v>
      </c>
      <c r="AA3913">
        <f t="shared" si="308"/>
        <v>98</v>
      </c>
      <c r="AB3913">
        <f t="shared" si="309"/>
        <v>98</v>
      </c>
      <c r="AE3913" t="s">
        <v>81</v>
      </c>
      <c r="AF3913">
        <v>0.28999999999999998</v>
      </c>
      <c r="AG3913">
        <v>7</v>
      </c>
      <c r="AH3913">
        <v>89</v>
      </c>
      <c r="AI3913">
        <v>8</v>
      </c>
      <c r="AJ3913">
        <v>8</v>
      </c>
      <c r="AK3913">
        <v>9</v>
      </c>
      <c r="AL3913">
        <v>9</v>
      </c>
      <c r="AM3913">
        <v>9</v>
      </c>
      <c r="AN3913">
        <v>8</v>
      </c>
    </row>
    <row r="3914" spans="1:40" x14ac:dyDescent="0.2">
      <c r="A3914" s="1">
        <v>10886830</v>
      </c>
      <c r="B3914" t="s">
        <v>1415</v>
      </c>
      <c r="C3914">
        <v>2013</v>
      </c>
      <c r="D3914" s="2" t="s">
        <v>5423</v>
      </c>
      <c r="E3914" s="3" t="str">
        <f t="shared" si="305"/>
        <v>7/9/2013</v>
      </c>
      <c r="F3914" s="4">
        <f t="shared" si="306"/>
        <v>1086</v>
      </c>
      <c r="G3914" s="4">
        <f t="shared" si="307"/>
        <v>2.9753424657534246</v>
      </c>
      <c r="H3914" s="1">
        <v>4704928</v>
      </c>
      <c r="I3914" t="s">
        <v>69</v>
      </c>
      <c r="J3914" t="s">
        <v>33</v>
      </c>
      <c r="K3914" t="s">
        <v>34</v>
      </c>
      <c r="L3914" s="1" t="s">
        <v>3359</v>
      </c>
      <c r="M3914" t="s">
        <v>35</v>
      </c>
      <c r="N3914">
        <v>52.371243413341197</v>
      </c>
      <c r="O3914">
        <v>4.8991384677859697</v>
      </c>
      <c r="P3914" t="s">
        <v>36</v>
      </c>
      <c r="Q3914" t="s">
        <v>37</v>
      </c>
      <c r="R3914">
        <v>3</v>
      </c>
      <c r="S3914">
        <v>1</v>
      </c>
      <c r="T3914">
        <v>2</v>
      </c>
      <c r="U3914">
        <v>2</v>
      </c>
      <c r="V3914" t="s">
        <v>38</v>
      </c>
      <c r="W3914">
        <v>75</v>
      </c>
      <c r="X3914">
        <v>2</v>
      </c>
      <c r="Y3914">
        <v>25</v>
      </c>
      <c r="Z3914">
        <v>4</v>
      </c>
      <c r="AA3914">
        <f t="shared" si="308"/>
        <v>300</v>
      </c>
      <c r="AB3914">
        <f t="shared" si="309"/>
        <v>300</v>
      </c>
      <c r="AE3914" t="s">
        <v>43</v>
      </c>
      <c r="AF3914">
        <v>1</v>
      </c>
      <c r="AG3914">
        <v>6</v>
      </c>
      <c r="AH3914">
        <v>100</v>
      </c>
      <c r="AI3914">
        <v>10</v>
      </c>
      <c r="AJ3914">
        <v>9</v>
      </c>
      <c r="AK3914">
        <v>10</v>
      </c>
      <c r="AL3914">
        <v>10</v>
      </c>
      <c r="AM3914">
        <v>9</v>
      </c>
      <c r="AN3914">
        <v>10</v>
      </c>
    </row>
    <row r="3915" spans="1:40" x14ac:dyDescent="0.2">
      <c r="A3915" s="1">
        <v>10887260</v>
      </c>
      <c r="B3915" t="s">
        <v>2608</v>
      </c>
      <c r="C3915">
        <v>2013</v>
      </c>
      <c r="D3915" s="2" t="s">
        <v>5560</v>
      </c>
      <c r="E3915" s="3" t="str">
        <f t="shared" si="305"/>
        <v>7/10/2013</v>
      </c>
      <c r="F3915" s="4">
        <f t="shared" si="306"/>
        <v>1085</v>
      </c>
      <c r="G3915" s="4">
        <f t="shared" si="307"/>
        <v>2.9726027397260273</v>
      </c>
      <c r="H3915" s="1">
        <v>1361885</v>
      </c>
      <c r="I3915" t="s">
        <v>105</v>
      </c>
      <c r="J3915" t="s">
        <v>33</v>
      </c>
      <c r="K3915" t="s">
        <v>34</v>
      </c>
      <c r="L3915" s="1" t="s">
        <v>3360</v>
      </c>
      <c r="M3915" t="s">
        <v>35</v>
      </c>
      <c r="N3915">
        <v>52.363142697367998</v>
      </c>
      <c r="O3915">
        <v>4.9059266312896002</v>
      </c>
      <c r="P3915" t="s">
        <v>36</v>
      </c>
      <c r="Q3915" t="s">
        <v>37</v>
      </c>
      <c r="R3915">
        <v>5</v>
      </c>
      <c r="S3915">
        <v>1</v>
      </c>
      <c r="T3915">
        <v>3</v>
      </c>
      <c r="U3915">
        <v>4</v>
      </c>
      <c r="V3915" t="s">
        <v>38</v>
      </c>
      <c r="W3915">
        <v>100</v>
      </c>
      <c r="X3915">
        <v>3</v>
      </c>
      <c r="Y3915">
        <v>15</v>
      </c>
      <c r="Z3915">
        <v>2</v>
      </c>
      <c r="AA3915">
        <f t="shared" si="308"/>
        <v>200</v>
      </c>
      <c r="AB3915">
        <f t="shared" si="309"/>
        <v>200</v>
      </c>
      <c r="AE3915" t="s">
        <v>39</v>
      </c>
      <c r="AF3915">
        <v>0.6</v>
      </c>
      <c r="AG3915">
        <v>3</v>
      </c>
      <c r="AH3915">
        <v>93</v>
      </c>
      <c r="AI3915">
        <v>10</v>
      </c>
      <c r="AJ3915">
        <v>9</v>
      </c>
      <c r="AK3915">
        <v>10</v>
      </c>
      <c r="AL3915">
        <v>10</v>
      </c>
      <c r="AM3915">
        <v>7</v>
      </c>
      <c r="AN3915">
        <v>8</v>
      </c>
    </row>
    <row r="3916" spans="1:40" x14ac:dyDescent="0.2">
      <c r="A3916" s="1">
        <v>10892406</v>
      </c>
      <c r="B3916" t="s">
        <v>3361</v>
      </c>
      <c r="C3916">
        <v>2013</v>
      </c>
      <c r="D3916" s="2" t="s">
        <v>5560</v>
      </c>
      <c r="E3916" s="3" t="str">
        <f t="shared" si="305"/>
        <v>7/10/2013</v>
      </c>
      <c r="F3916" s="4">
        <f t="shared" si="306"/>
        <v>1085</v>
      </c>
      <c r="G3916" s="4">
        <f t="shared" si="307"/>
        <v>2.9726027397260273</v>
      </c>
      <c r="H3916" s="1">
        <v>1383369</v>
      </c>
      <c r="I3916" t="s">
        <v>32</v>
      </c>
      <c r="J3916" t="s">
        <v>33</v>
      </c>
      <c r="K3916" t="s">
        <v>34</v>
      </c>
      <c r="L3916" s="1">
        <v>1051</v>
      </c>
      <c r="M3916" t="s">
        <v>35</v>
      </c>
      <c r="N3916">
        <v>52.360473029482399</v>
      </c>
      <c r="O3916">
        <v>4.8654884148662196</v>
      </c>
      <c r="P3916" t="s">
        <v>36</v>
      </c>
      <c r="Q3916" t="s">
        <v>37</v>
      </c>
      <c r="R3916">
        <v>3</v>
      </c>
      <c r="S3916">
        <v>1</v>
      </c>
      <c r="T3916">
        <v>1</v>
      </c>
      <c r="U3916">
        <v>1</v>
      </c>
      <c r="V3916" t="s">
        <v>38</v>
      </c>
      <c r="W3916">
        <v>99</v>
      </c>
      <c r="X3916">
        <v>1</v>
      </c>
      <c r="Y3916">
        <v>21</v>
      </c>
      <c r="Z3916">
        <v>2</v>
      </c>
      <c r="AA3916">
        <f t="shared" si="308"/>
        <v>198</v>
      </c>
      <c r="AB3916">
        <f t="shared" si="309"/>
        <v>198</v>
      </c>
      <c r="AE3916" t="s">
        <v>39</v>
      </c>
      <c r="AF3916">
        <v>0.83</v>
      </c>
      <c r="AG3916">
        <v>58</v>
      </c>
      <c r="AH3916">
        <v>93</v>
      </c>
      <c r="AI3916">
        <v>9</v>
      </c>
      <c r="AJ3916">
        <v>9</v>
      </c>
      <c r="AK3916">
        <v>10</v>
      </c>
      <c r="AL3916">
        <v>10</v>
      </c>
      <c r="AM3916">
        <v>9</v>
      </c>
      <c r="AN3916">
        <v>9</v>
      </c>
    </row>
    <row r="3917" spans="1:40" x14ac:dyDescent="0.2">
      <c r="A3917" s="1">
        <v>10894224</v>
      </c>
      <c r="B3917" t="s">
        <v>3362</v>
      </c>
      <c r="C3917">
        <v>2013</v>
      </c>
      <c r="D3917" s="2" t="s">
        <v>5560</v>
      </c>
      <c r="E3917" s="3" t="str">
        <f t="shared" si="305"/>
        <v>7/10/2013</v>
      </c>
      <c r="F3917" s="4">
        <f t="shared" si="306"/>
        <v>1085</v>
      </c>
      <c r="G3917" s="4">
        <f t="shared" si="307"/>
        <v>2.9726027397260273</v>
      </c>
      <c r="H3917" s="1">
        <v>1362012</v>
      </c>
      <c r="I3917" t="s">
        <v>85</v>
      </c>
      <c r="J3917" t="s">
        <v>33</v>
      </c>
      <c r="K3917" t="s">
        <v>34</v>
      </c>
      <c r="L3917" s="1">
        <v>1061</v>
      </c>
      <c r="M3917" t="s">
        <v>35</v>
      </c>
      <c r="N3917">
        <v>52.363734892932399</v>
      </c>
      <c r="O3917">
        <v>4.9260744573906896</v>
      </c>
      <c r="P3917" t="s">
        <v>36</v>
      </c>
      <c r="Q3917" t="s">
        <v>37</v>
      </c>
      <c r="R3917">
        <v>3</v>
      </c>
      <c r="S3917">
        <v>1</v>
      </c>
      <c r="T3917">
        <v>2</v>
      </c>
      <c r="U3917">
        <v>2</v>
      </c>
      <c r="V3917" t="s">
        <v>38</v>
      </c>
      <c r="W3917">
        <v>72</v>
      </c>
      <c r="X3917">
        <v>1</v>
      </c>
      <c r="Y3917">
        <v>0</v>
      </c>
      <c r="Z3917">
        <v>10</v>
      </c>
      <c r="AA3917">
        <f t="shared" si="308"/>
        <v>720</v>
      </c>
      <c r="AB3917">
        <f t="shared" si="309"/>
        <v>720</v>
      </c>
      <c r="AE3917" t="s">
        <v>81</v>
      </c>
      <c r="AF3917">
        <v>0.2</v>
      </c>
      <c r="AG3917">
        <v>0</v>
      </c>
    </row>
    <row r="3918" spans="1:40" x14ac:dyDescent="0.2">
      <c r="A3918" s="1">
        <v>10905591</v>
      </c>
      <c r="B3918" t="s">
        <v>3363</v>
      </c>
      <c r="C3918">
        <v>2013</v>
      </c>
      <c r="D3918" s="2" t="s">
        <v>5560</v>
      </c>
      <c r="E3918" s="3" t="str">
        <f t="shared" si="305"/>
        <v>7/10/2013</v>
      </c>
      <c r="F3918" s="4">
        <f t="shared" si="306"/>
        <v>1085</v>
      </c>
      <c r="G3918" s="4">
        <f t="shared" si="307"/>
        <v>2.9726027397260273</v>
      </c>
      <c r="H3918" s="1">
        <v>1362020</v>
      </c>
      <c r="I3918" t="s">
        <v>196</v>
      </c>
      <c r="J3918" t="s">
        <v>33</v>
      </c>
      <c r="K3918" t="s">
        <v>34</v>
      </c>
      <c r="L3918" s="1" t="s">
        <v>3364</v>
      </c>
      <c r="M3918" t="s">
        <v>35</v>
      </c>
      <c r="N3918">
        <v>52.346262931520101</v>
      </c>
      <c r="O3918">
        <v>4.8581024907603299</v>
      </c>
      <c r="P3918" t="s">
        <v>36</v>
      </c>
      <c r="Q3918" t="s">
        <v>37</v>
      </c>
      <c r="R3918">
        <v>5</v>
      </c>
      <c r="S3918">
        <v>1</v>
      </c>
      <c r="T3918">
        <v>2</v>
      </c>
      <c r="U3918">
        <v>3</v>
      </c>
      <c r="V3918" t="s">
        <v>38</v>
      </c>
      <c r="W3918">
        <v>120</v>
      </c>
      <c r="X3918">
        <v>4</v>
      </c>
      <c r="Y3918">
        <v>20</v>
      </c>
      <c r="Z3918">
        <v>5</v>
      </c>
      <c r="AA3918">
        <f t="shared" si="308"/>
        <v>600</v>
      </c>
      <c r="AB3918">
        <f t="shared" si="309"/>
        <v>600</v>
      </c>
      <c r="AE3918" t="s">
        <v>60</v>
      </c>
      <c r="AF3918" t="s">
        <v>60</v>
      </c>
      <c r="AG3918">
        <v>4</v>
      </c>
      <c r="AH3918">
        <v>96</v>
      </c>
      <c r="AI3918">
        <v>10</v>
      </c>
      <c r="AJ3918">
        <v>10</v>
      </c>
      <c r="AK3918">
        <v>10</v>
      </c>
      <c r="AL3918">
        <v>10</v>
      </c>
      <c r="AM3918">
        <v>10</v>
      </c>
      <c r="AN3918">
        <v>10</v>
      </c>
    </row>
    <row r="3919" spans="1:40" x14ac:dyDescent="0.2">
      <c r="A3919" s="1">
        <v>10906309</v>
      </c>
      <c r="B3919" t="s">
        <v>2487</v>
      </c>
      <c r="C3919">
        <v>2013</v>
      </c>
      <c r="D3919" s="2" t="s">
        <v>5560</v>
      </c>
      <c r="E3919" s="3" t="str">
        <f t="shared" si="305"/>
        <v>7/10/2013</v>
      </c>
      <c r="F3919" s="4">
        <f t="shared" si="306"/>
        <v>1085</v>
      </c>
      <c r="G3919" s="4">
        <f t="shared" si="307"/>
        <v>2.9726027397260273</v>
      </c>
      <c r="H3919" s="1">
        <v>1363476</v>
      </c>
      <c r="I3919" t="s">
        <v>48</v>
      </c>
      <c r="J3919" t="s">
        <v>33</v>
      </c>
      <c r="K3919" t="s">
        <v>34</v>
      </c>
      <c r="L3919" s="1" t="s">
        <v>3365</v>
      </c>
      <c r="M3919" t="s">
        <v>35</v>
      </c>
      <c r="N3919">
        <v>52.379221580048899</v>
      </c>
      <c r="O3919">
        <v>4.8812210892143604</v>
      </c>
      <c r="P3919" t="s">
        <v>36</v>
      </c>
      <c r="Q3919" t="s">
        <v>37</v>
      </c>
      <c r="R3919">
        <v>5</v>
      </c>
      <c r="S3919">
        <v>1</v>
      </c>
      <c r="T3919">
        <v>2</v>
      </c>
      <c r="U3919">
        <v>3</v>
      </c>
      <c r="V3919" t="s">
        <v>38</v>
      </c>
      <c r="W3919">
        <v>155</v>
      </c>
      <c r="X3919">
        <v>4</v>
      </c>
      <c r="Y3919">
        <v>35</v>
      </c>
      <c r="Z3919">
        <v>2</v>
      </c>
      <c r="AA3919">
        <f t="shared" si="308"/>
        <v>310</v>
      </c>
      <c r="AB3919">
        <f t="shared" si="309"/>
        <v>310</v>
      </c>
      <c r="AE3919" t="s">
        <v>43</v>
      </c>
      <c r="AF3919">
        <v>1</v>
      </c>
      <c r="AG3919">
        <v>29</v>
      </c>
      <c r="AH3919">
        <v>90</v>
      </c>
      <c r="AI3919">
        <v>9</v>
      </c>
      <c r="AJ3919">
        <v>8</v>
      </c>
      <c r="AK3919">
        <v>9</v>
      </c>
      <c r="AL3919">
        <v>10</v>
      </c>
      <c r="AM3919">
        <v>10</v>
      </c>
      <c r="AN3919">
        <v>9</v>
      </c>
    </row>
    <row r="3920" spans="1:40" x14ac:dyDescent="0.2">
      <c r="A3920" s="1">
        <v>10906816</v>
      </c>
      <c r="B3920" t="s">
        <v>1064</v>
      </c>
      <c r="C3920">
        <v>2013</v>
      </c>
      <c r="D3920" s="2" t="s">
        <v>5560</v>
      </c>
      <c r="E3920" s="3" t="str">
        <f t="shared" si="305"/>
        <v>7/10/2013</v>
      </c>
      <c r="F3920" s="4">
        <f t="shared" si="306"/>
        <v>1085</v>
      </c>
      <c r="G3920" s="4">
        <f t="shared" si="307"/>
        <v>2.9726027397260273</v>
      </c>
      <c r="H3920" s="1">
        <v>3396611</v>
      </c>
      <c r="I3920" t="s">
        <v>54</v>
      </c>
      <c r="J3920" t="s">
        <v>33</v>
      </c>
      <c r="K3920" t="s">
        <v>34</v>
      </c>
      <c r="L3920" s="1" t="s">
        <v>3366</v>
      </c>
      <c r="M3920" t="s">
        <v>35</v>
      </c>
      <c r="N3920">
        <v>52.371235045934696</v>
      </c>
      <c r="O3920">
        <v>4.8781447592571903</v>
      </c>
      <c r="P3920" t="s">
        <v>36</v>
      </c>
      <c r="Q3920" t="s">
        <v>42</v>
      </c>
      <c r="R3920">
        <v>2</v>
      </c>
      <c r="S3920">
        <v>1</v>
      </c>
      <c r="T3920">
        <v>1</v>
      </c>
      <c r="U3920">
        <v>1</v>
      </c>
      <c r="V3920" t="s">
        <v>38</v>
      </c>
      <c r="W3920">
        <v>70</v>
      </c>
      <c r="X3920">
        <v>1</v>
      </c>
      <c r="Y3920">
        <v>0</v>
      </c>
      <c r="Z3920">
        <v>2</v>
      </c>
      <c r="AA3920">
        <f t="shared" si="308"/>
        <v>140</v>
      </c>
      <c r="AB3920">
        <f t="shared" si="309"/>
        <v>140</v>
      </c>
      <c r="AE3920" t="s">
        <v>60</v>
      </c>
      <c r="AF3920" t="s">
        <v>60</v>
      </c>
      <c r="AG3920">
        <v>8</v>
      </c>
      <c r="AH3920">
        <v>91</v>
      </c>
      <c r="AI3920">
        <v>9</v>
      </c>
      <c r="AJ3920">
        <v>9</v>
      </c>
      <c r="AK3920">
        <v>10</v>
      </c>
      <c r="AL3920">
        <v>10</v>
      </c>
      <c r="AM3920">
        <v>9</v>
      </c>
      <c r="AN3920">
        <v>9</v>
      </c>
    </row>
    <row r="3921" spans="1:40" x14ac:dyDescent="0.2">
      <c r="A3921" s="1">
        <v>10912157</v>
      </c>
      <c r="B3921" t="s">
        <v>2732</v>
      </c>
      <c r="C3921">
        <v>2013</v>
      </c>
      <c r="D3921" s="2" t="s">
        <v>5560</v>
      </c>
      <c r="E3921" s="3" t="str">
        <f t="shared" si="305"/>
        <v>7/10/2013</v>
      </c>
      <c r="F3921" s="4">
        <f t="shared" si="306"/>
        <v>1085</v>
      </c>
      <c r="G3921" s="4">
        <f t="shared" si="307"/>
        <v>2.9726027397260273</v>
      </c>
      <c r="H3921" s="1">
        <v>1364013</v>
      </c>
      <c r="I3921" t="s">
        <v>45</v>
      </c>
      <c r="J3921" t="s">
        <v>33</v>
      </c>
      <c r="K3921" t="s">
        <v>34</v>
      </c>
      <c r="L3921" s="1" t="s">
        <v>3367</v>
      </c>
      <c r="M3921" t="s">
        <v>35</v>
      </c>
      <c r="N3921">
        <v>52.343090239562002</v>
      </c>
      <c r="O3921">
        <v>4.7957949467755903</v>
      </c>
      <c r="P3921" t="s">
        <v>36</v>
      </c>
      <c r="Q3921" t="s">
        <v>37</v>
      </c>
      <c r="R3921">
        <v>4</v>
      </c>
      <c r="S3921">
        <v>1</v>
      </c>
      <c r="T3921">
        <v>3</v>
      </c>
      <c r="U3921">
        <v>3</v>
      </c>
      <c r="V3921" t="s">
        <v>38</v>
      </c>
      <c r="W3921">
        <v>92</v>
      </c>
      <c r="X3921">
        <v>1</v>
      </c>
      <c r="Y3921">
        <v>0</v>
      </c>
      <c r="Z3921">
        <v>4</v>
      </c>
      <c r="AA3921">
        <f t="shared" si="308"/>
        <v>368</v>
      </c>
      <c r="AB3921">
        <f t="shared" si="309"/>
        <v>368</v>
      </c>
      <c r="AE3921" t="s">
        <v>39</v>
      </c>
      <c r="AF3921">
        <v>0.9</v>
      </c>
      <c r="AG3921">
        <v>4</v>
      </c>
      <c r="AH3921">
        <v>95</v>
      </c>
      <c r="AI3921">
        <v>9</v>
      </c>
      <c r="AJ3921">
        <v>9</v>
      </c>
      <c r="AK3921">
        <v>10</v>
      </c>
      <c r="AL3921">
        <v>10</v>
      </c>
      <c r="AM3921">
        <v>9</v>
      </c>
      <c r="AN3921">
        <v>10</v>
      </c>
    </row>
    <row r="3922" spans="1:40" x14ac:dyDescent="0.2">
      <c r="A3922" s="1">
        <v>10916709</v>
      </c>
      <c r="B3922" t="s">
        <v>267</v>
      </c>
      <c r="C3922">
        <v>2013</v>
      </c>
      <c r="D3922" s="2" t="s">
        <v>5560</v>
      </c>
      <c r="E3922" s="3" t="str">
        <f t="shared" si="305"/>
        <v>7/10/2013</v>
      </c>
      <c r="F3922" s="4">
        <f t="shared" si="306"/>
        <v>1085</v>
      </c>
      <c r="G3922" s="4">
        <f t="shared" si="307"/>
        <v>2.9726027397260273</v>
      </c>
      <c r="H3922" s="1">
        <v>1364081</v>
      </c>
      <c r="I3922" t="s">
        <v>78</v>
      </c>
      <c r="J3922" t="s">
        <v>33</v>
      </c>
      <c r="K3922" t="s">
        <v>34</v>
      </c>
      <c r="L3922" s="1" t="s">
        <v>654</v>
      </c>
      <c r="M3922" t="s">
        <v>35</v>
      </c>
      <c r="N3922">
        <v>52.371180122075799</v>
      </c>
      <c r="O3922">
        <v>4.8703898486470196</v>
      </c>
      <c r="P3922" t="s">
        <v>36</v>
      </c>
      <c r="Q3922" t="s">
        <v>37</v>
      </c>
      <c r="R3922">
        <v>5</v>
      </c>
      <c r="S3922">
        <v>1</v>
      </c>
      <c r="T3922">
        <v>1</v>
      </c>
      <c r="U3922">
        <v>3</v>
      </c>
      <c r="V3922" t="s">
        <v>38</v>
      </c>
      <c r="W3922">
        <v>78</v>
      </c>
      <c r="X3922">
        <v>2</v>
      </c>
      <c r="Y3922">
        <v>20</v>
      </c>
      <c r="Z3922">
        <v>2</v>
      </c>
      <c r="AA3922">
        <f t="shared" si="308"/>
        <v>156</v>
      </c>
      <c r="AB3922">
        <f t="shared" si="309"/>
        <v>156</v>
      </c>
      <c r="AE3922" t="s">
        <v>60</v>
      </c>
      <c r="AF3922" t="s">
        <v>60</v>
      </c>
      <c r="AG3922">
        <v>16</v>
      </c>
      <c r="AH3922">
        <v>91</v>
      </c>
      <c r="AI3922">
        <v>9</v>
      </c>
      <c r="AJ3922">
        <v>9</v>
      </c>
      <c r="AK3922">
        <v>10</v>
      </c>
      <c r="AL3922">
        <v>10</v>
      </c>
      <c r="AM3922">
        <v>8</v>
      </c>
      <c r="AN3922">
        <v>8</v>
      </c>
    </row>
    <row r="3923" spans="1:40" x14ac:dyDescent="0.2">
      <c r="A3923" s="1">
        <v>10937669</v>
      </c>
      <c r="B3923" t="s">
        <v>430</v>
      </c>
      <c r="C3923">
        <v>2013</v>
      </c>
      <c r="D3923" s="2" t="s">
        <v>5560</v>
      </c>
      <c r="E3923" s="3" t="str">
        <f t="shared" si="305"/>
        <v>7/10/2013</v>
      </c>
      <c r="F3923" s="4">
        <f t="shared" si="306"/>
        <v>1085</v>
      </c>
      <c r="G3923" s="4">
        <f t="shared" si="307"/>
        <v>2.9726027397260273</v>
      </c>
      <c r="H3923" s="1">
        <v>4578467</v>
      </c>
      <c r="I3923" t="s">
        <v>45</v>
      </c>
      <c r="J3923" t="s">
        <v>33</v>
      </c>
      <c r="K3923" t="s">
        <v>34</v>
      </c>
      <c r="L3923" s="1" t="s">
        <v>2700</v>
      </c>
      <c r="M3923" t="s">
        <v>35</v>
      </c>
      <c r="N3923">
        <v>52.352824238961297</v>
      </c>
      <c r="O3923">
        <v>4.8955378448055997</v>
      </c>
      <c r="P3923" t="s">
        <v>36</v>
      </c>
      <c r="Q3923" t="s">
        <v>42</v>
      </c>
      <c r="R3923">
        <v>2</v>
      </c>
      <c r="S3923">
        <v>1</v>
      </c>
      <c r="T3923">
        <v>1</v>
      </c>
      <c r="U3923">
        <v>1</v>
      </c>
      <c r="V3923" t="s">
        <v>38</v>
      </c>
      <c r="W3923">
        <v>59</v>
      </c>
      <c r="X3923">
        <v>1</v>
      </c>
      <c r="Y3923">
        <v>0</v>
      </c>
      <c r="Z3923">
        <v>2</v>
      </c>
      <c r="AA3923">
        <f t="shared" si="308"/>
        <v>118</v>
      </c>
      <c r="AB3923">
        <f t="shared" si="309"/>
        <v>118</v>
      </c>
      <c r="AE3923" t="s">
        <v>60</v>
      </c>
      <c r="AF3923" t="s">
        <v>60</v>
      </c>
      <c r="AG3923">
        <v>1</v>
      </c>
      <c r="AH3923">
        <v>100</v>
      </c>
      <c r="AI3923">
        <v>10</v>
      </c>
      <c r="AJ3923">
        <v>10</v>
      </c>
      <c r="AK3923">
        <v>10</v>
      </c>
      <c r="AL3923">
        <v>10</v>
      </c>
      <c r="AM3923">
        <v>10</v>
      </c>
      <c r="AN3923">
        <v>10</v>
      </c>
    </row>
    <row r="3924" spans="1:40" x14ac:dyDescent="0.2">
      <c r="A3924" s="1">
        <v>10939432</v>
      </c>
      <c r="B3924" t="s">
        <v>1234</v>
      </c>
      <c r="C3924">
        <v>2013</v>
      </c>
      <c r="D3924" s="2" t="s">
        <v>5560</v>
      </c>
      <c r="E3924" s="3" t="str">
        <f t="shared" si="305"/>
        <v>7/10/2013</v>
      </c>
      <c r="F3924" s="4">
        <f t="shared" si="306"/>
        <v>1085</v>
      </c>
      <c r="G3924" s="4">
        <f t="shared" si="307"/>
        <v>2.9726027397260273</v>
      </c>
      <c r="H3924" s="1">
        <v>1364379</v>
      </c>
      <c r="I3924" t="s">
        <v>54</v>
      </c>
      <c r="J3924" t="s">
        <v>33</v>
      </c>
      <c r="K3924" t="s">
        <v>34</v>
      </c>
      <c r="L3924" s="1">
        <v>1076</v>
      </c>
      <c r="M3924" t="s">
        <v>35</v>
      </c>
      <c r="N3924">
        <v>52.3447593278974</v>
      </c>
      <c r="O3924">
        <v>4.8991559429509799</v>
      </c>
      <c r="P3924" t="s">
        <v>102</v>
      </c>
      <c r="Q3924" t="s">
        <v>37</v>
      </c>
      <c r="R3924">
        <v>4</v>
      </c>
      <c r="T3924">
        <v>3</v>
      </c>
      <c r="U3924">
        <v>1</v>
      </c>
      <c r="V3924" t="s">
        <v>38</v>
      </c>
      <c r="W3924">
        <v>110</v>
      </c>
      <c r="X3924">
        <v>1</v>
      </c>
      <c r="Y3924">
        <v>0</v>
      </c>
      <c r="Z3924">
        <v>7</v>
      </c>
      <c r="AA3924">
        <f t="shared" si="308"/>
        <v>770</v>
      </c>
      <c r="AB3924">
        <f t="shared" si="309"/>
        <v>770</v>
      </c>
      <c r="AE3924" t="s">
        <v>60</v>
      </c>
      <c r="AF3924" t="s">
        <v>60</v>
      </c>
      <c r="AG3924">
        <v>3</v>
      </c>
      <c r="AH3924">
        <v>93</v>
      </c>
      <c r="AI3924">
        <v>9</v>
      </c>
      <c r="AJ3924">
        <v>9</v>
      </c>
      <c r="AK3924">
        <v>9</v>
      </c>
      <c r="AL3924">
        <v>9</v>
      </c>
      <c r="AM3924">
        <v>8</v>
      </c>
      <c r="AN3924">
        <v>8</v>
      </c>
    </row>
    <row r="3925" spans="1:40" x14ac:dyDescent="0.2">
      <c r="A3925" s="1">
        <v>10943496</v>
      </c>
      <c r="B3925" t="s">
        <v>3368</v>
      </c>
      <c r="C3925">
        <v>2013</v>
      </c>
      <c r="D3925" s="2" t="s">
        <v>5560</v>
      </c>
      <c r="E3925" s="3" t="str">
        <f t="shared" si="305"/>
        <v>7/10/2013</v>
      </c>
      <c r="F3925" s="4">
        <f t="shared" si="306"/>
        <v>1085</v>
      </c>
      <c r="G3925" s="4">
        <f t="shared" si="307"/>
        <v>2.9726027397260273</v>
      </c>
      <c r="H3925" s="1">
        <v>1448909</v>
      </c>
      <c r="I3925" t="s">
        <v>58</v>
      </c>
      <c r="J3925" t="s">
        <v>33</v>
      </c>
      <c r="K3925" t="s">
        <v>34</v>
      </c>
      <c r="M3925" t="s">
        <v>35</v>
      </c>
      <c r="N3925">
        <v>52.352742347045897</v>
      </c>
      <c r="O3925">
        <v>4.88496811730134</v>
      </c>
      <c r="P3925" t="s">
        <v>36</v>
      </c>
      <c r="Q3925" t="s">
        <v>37</v>
      </c>
      <c r="R3925">
        <v>4</v>
      </c>
      <c r="S3925">
        <v>1</v>
      </c>
      <c r="T3925">
        <v>1</v>
      </c>
      <c r="U3925">
        <v>2</v>
      </c>
      <c r="V3925" t="s">
        <v>38</v>
      </c>
      <c r="W3925">
        <v>95</v>
      </c>
      <c r="X3925">
        <v>2</v>
      </c>
      <c r="Y3925">
        <v>35</v>
      </c>
      <c r="Z3925">
        <v>2</v>
      </c>
      <c r="AA3925">
        <f t="shared" si="308"/>
        <v>190</v>
      </c>
      <c r="AB3925">
        <f t="shared" si="309"/>
        <v>190</v>
      </c>
      <c r="AE3925" t="s">
        <v>46</v>
      </c>
      <c r="AF3925">
        <v>1</v>
      </c>
      <c r="AG3925">
        <v>9</v>
      </c>
      <c r="AH3925">
        <v>98</v>
      </c>
      <c r="AI3925">
        <v>10</v>
      </c>
      <c r="AJ3925">
        <v>9</v>
      </c>
      <c r="AK3925">
        <v>10</v>
      </c>
      <c r="AL3925">
        <v>10</v>
      </c>
      <c r="AM3925">
        <v>9</v>
      </c>
      <c r="AN3925">
        <v>9</v>
      </c>
    </row>
    <row r="3926" spans="1:40" x14ac:dyDescent="0.2">
      <c r="A3926" s="1">
        <v>10945068</v>
      </c>
      <c r="B3926" t="s">
        <v>1321</v>
      </c>
      <c r="C3926">
        <v>2013</v>
      </c>
      <c r="D3926" s="2" t="s">
        <v>5424</v>
      </c>
      <c r="E3926" s="3" t="str">
        <f t="shared" si="305"/>
        <v>7/11/2013</v>
      </c>
      <c r="F3926" s="4">
        <f t="shared" si="306"/>
        <v>1084</v>
      </c>
      <c r="G3926" s="4">
        <f t="shared" si="307"/>
        <v>2.9698630136986299</v>
      </c>
      <c r="H3926" s="1">
        <v>1366080</v>
      </c>
      <c r="I3926" t="s">
        <v>58</v>
      </c>
      <c r="J3926" t="s">
        <v>33</v>
      </c>
      <c r="K3926" t="s">
        <v>34</v>
      </c>
      <c r="L3926" s="1">
        <v>1079</v>
      </c>
      <c r="M3926" t="s">
        <v>35</v>
      </c>
      <c r="N3926">
        <v>52.3733746787169</v>
      </c>
      <c r="O3926">
        <v>4.9026179596823303</v>
      </c>
      <c r="P3926" t="s">
        <v>56</v>
      </c>
      <c r="Q3926" t="s">
        <v>37</v>
      </c>
      <c r="R3926">
        <v>2</v>
      </c>
      <c r="S3926">
        <v>1</v>
      </c>
      <c r="T3926">
        <v>2</v>
      </c>
      <c r="U3926">
        <v>3</v>
      </c>
      <c r="V3926" t="s">
        <v>38</v>
      </c>
      <c r="W3926">
        <v>95</v>
      </c>
      <c r="X3926">
        <v>4</v>
      </c>
      <c r="Y3926">
        <v>20</v>
      </c>
      <c r="Z3926">
        <v>2</v>
      </c>
      <c r="AA3926">
        <f t="shared" si="308"/>
        <v>190</v>
      </c>
      <c r="AB3926">
        <f t="shared" si="309"/>
        <v>210</v>
      </c>
      <c r="AE3926" t="s">
        <v>39</v>
      </c>
      <c r="AF3926">
        <v>0.54</v>
      </c>
      <c r="AG3926">
        <v>7</v>
      </c>
      <c r="AH3926">
        <v>94</v>
      </c>
      <c r="AI3926">
        <v>9</v>
      </c>
      <c r="AJ3926">
        <v>9</v>
      </c>
      <c r="AK3926">
        <v>10</v>
      </c>
      <c r="AL3926">
        <v>10</v>
      </c>
      <c r="AM3926">
        <v>9</v>
      </c>
      <c r="AN3926">
        <v>9</v>
      </c>
    </row>
    <row r="3927" spans="1:40" x14ac:dyDescent="0.2">
      <c r="A3927" s="1">
        <v>10947266</v>
      </c>
      <c r="B3927" t="s">
        <v>3369</v>
      </c>
      <c r="C3927">
        <v>2013</v>
      </c>
      <c r="D3927" s="2" t="s">
        <v>5424</v>
      </c>
      <c r="E3927" s="3" t="str">
        <f t="shared" si="305"/>
        <v>7/11/2013</v>
      </c>
      <c r="F3927" s="4">
        <f t="shared" si="306"/>
        <v>1084</v>
      </c>
      <c r="G3927" s="4">
        <f t="shared" si="307"/>
        <v>2.9698630136986299</v>
      </c>
      <c r="H3927" s="1">
        <v>2902819</v>
      </c>
      <c r="I3927" t="s">
        <v>48</v>
      </c>
      <c r="J3927" t="s">
        <v>33</v>
      </c>
      <c r="K3927" t="s">
        <v>34</v>
      </c>
      <c r="L3927" s="1" t="s">
        <v>3370</v>
      </c>
      <c r="M3927" t="s">
        <v>35</v>
      </c>
      <c r="N3927">
        <v>52.384446507558302</v>
      </c>
      <c r="O3927">
        <v>4.8793946364921501</v>
      </c>
      <c r="P3927" t="s">
        <v>102</v>
      </c>
      <c r="Q3927" t="s">
        <v>37</v>
      </c>
      <c r="R3927">
        <v>2</v>
      </c>
      <c r="S3927">
        <v>1</v>
      </c>
      <c r="T3927">
        <v>1</v>
      </c>
      <c r="U3927">
        <v>1</v>
      </c>
      <c r="V3927" t="s">
        <v>38</v>
      </c>
      <c r="W3927">
        <v>225</v>
      </c>
      <c r="X3927">
        <v>2</v>
      </c>
      <c r="Y3927">
        <v>75</v>
      </c>
      <c r="Z3927">
        <v>2</v>
      </c>
      <c r="AA3927">
        <f t="shared" si="308"/>
        <v>450</v>
      </c>
      <c r="AB3927">
        <f t="shared" si="309"/>
        <v>450</v>
      </c>
      <c r="AE3927" t="s">
        <v>43</v>
      </c>
      <c r="AF3927">
        <v>1</v>
      </c>
      <c r="AG3927">
        <v>4</v>
      </c>
      <c r="AH3927">
        <v>95</v>
      </c>
      <c r="AI3927">
        <v>10</v>
      </c>
      <c r="AJ3927">
        <v>10</v>
      </c>
      <c r="AK3927">
        <v>10</v>
      </c>
      <c r="AL3927">
        <v>10</v>
      </c>
      <c r="AM3927">
        <v>10</v>
      </c>
      <c r="AN3927">
        <v>10</v>
      </c>
    </row>
    <row r="3928" spans="1:40" x14ac:dyDescent="0.2">
      <c r="A3928" s="1">
        <v>10958477</v>
      </c>
      <c r="B3928" t="s">
        <v>155</v>
      </c>
      <c r="C3928">
        <v>2013</v>
      </c>
      <c r="D3928" s="2" t="s">
        <v>5424</v>
      </c>
      <c r="E3928" s="3" t="str">
        <f t="shared" si="305"/>
        <v>7/11/2013</v>
      </c>
      <c r="F3928" s="4">
        <f t="shared" si="306"/>
        <v>1084</v>
      </c>
      <c r="G3928" s="4">
        <f t="shared" si="307"/>
        <v>2.9698630136986299</v>
      </c>
      <c r="H3928" s="1">
        <v>1367224</v>
      </c>
      <c r="I3928" t="s">
        <v>54</v>
      </c>
      <c r="J3928" t="s">
        <v>33</v>
      </c>
      <c r="K3928" t="s">
        <v>34</v>
      </c>
      <c r="L3928" s="1" t="s">
        <v>3371</v>
      </c>
      <c r="M3928" t="s">
        <v>35</v>
      </c>
      <c r="N3928">
        <v>52.372345002924497</v>
      </c>
      <c r="O3928">
        <v>4.8738911026002496</v>
      </c>
      <c r="P3928" t="s">
        <v>36</v>
      </c>
      <c r="Q3928" t="s">
        <v>37</v>
      </c>
      <c r="R3928">
        <v>3</v>
      </c>
      <c r="S3928">
        <v>1</v>
      </c>
      <c r="T3928">
        <v>2</v>
      </c>
      <c r="U3928">
        <v>2</v>
      </c>
      <c r="V3928" t="s">
        <v>38</v>
      </c>
      <c r="W3928">
        <v>225</v>
      </c>
      <c r="X3928">
        <v>1</v>
      </c>
      <c r="Y3928">
        <v>0</v>
      </c>
      <c r="Z3928">
        <v>4</v>
      </c>
      <c r="AA3928">
        <f t="shared" si="308"/>
        <v>900</v>
      </c>
      <c r="AB3928">
        <f t="shared" si="309"/>
        <v>900</v>
      </c>
      <c r="AE3928" t="s">
        <v>43</v>
      </c>
      <c r="AF3928">
        <v>1</v>
      </c>
      <c r="AG3928">
        <v>0</v>
      </c>
    </row>
    <row r="3929" spans="1:40" x14ac:dyDescent="0.2">
      <c r="A3929" s="1">
        <v>10965649</v>
      </c>
      <c r="B3929" t="s">
        <v>152</v>
      </c>
      <c r="C3929">
        <v>2013</v>
      </c>
      <c r="D3929" s="2" t="s">
        <v>5424</v>
      </c>
      <c r="E3929" s="3" t="str">
        <f t="shared" si="305"/>
        <v>7/11/2013</v>
      </c>
      <c r="F3929" s="4">
        <f t="shared" si="306"/>
        <v>1084</v>
      </c>
      <c r="G3929" s="4">
        <f t="shared" si="307"/>
        <v>2.9698630136986299</v>
      </c>
      <c r="H3929" s="1">
        <v>3965319</v>
      </c>
      <c r="I3929" t="s">
        <v>50</v>
      </c>
      <c r="J3929" t="s">
        <v>33</v>
      </c>
      <c r="K3929" t="s">
        <v>34</v>
      </c>
      <c r="L3929" s="1" t="s">
        <v>583</v>
      </c>
      <c r="M3929" t="s">
        <v>35</v>
      </c>
      <c r="N3929">
        <v>52.342289092848702</v>
      </c>
      <c r="O3929">
        <v>4.9038128899326798</v>
      </c>
      <c r="P3929" t="s">
        <v>56</v>
      </c>
      <c r="Q3929" t="s">
        <v>42</v>
      </c>
      <c r="R3929">
        <v>2</v>
      </c>
      <c r="S3929">
        <v>1</v>
      </c>
      <c r="T3929">
        <v>1</v>
      </c>
      <c r="U3929">
        <v>1</v>
      </c>
      <c r="V3929" t="s">
        <v>38</v>
      </c>
      <c r="W3929">
        <v>99</v>
      </c>
      <c r="X3929">
        <v>1</v>
      </c>
      <c r="Y3929">
        <v>0</v>
      </c>
      <c r="Z3929">
        <v>1</v>
      </c>
      <c r="AA3929">
        <f t="shared" si="308"/>
        <v>99</v>
      </c>
      <c r="AB3929">
        <f t="shared" si="309"/>
        <v>99</v>
      </c>
      <c r="AE3929" t="s">
        <v>43</v>
      </c>
      <c r="AF3929">
        <v>0.8</v>
      </c>
      <c r="AG3929">
        <v>8</v>
      </c>
      <c r="AH3929">
        <v>98</v>
      </c>
      <c r="AI3929">
        <v>9</v>
      </c>
      <c r="AJ3929">
        <v>9</v>
      </c>
      <c r="AK3929">
        <v>10</v>
      </c>
      <c r="AL3929">
        <v>10</v>
      </c>
      <c r="AM3929">
        <v>10</v>
      </c>
      <c r="AN3929">
        <v>9</v>
      </c>
    </row>
    <row r="3930" spans="1:40" x14ac:dyDescent="0.2">
      <c r="A3930" s="1">
        <v>10967048</v>
      </c>
      <c r="B3930" t="s">
        <v>976</v>
      </c>
      <c r="C3930">
        <v>2013</v>
      </c>
      <c r="D3930" s="2" t="s">
        <v>5424</v>
      </c>
      <c r="E3930" s="3" t="str">
        <f t="shared" si="305"/>
        <v>7/11/2013</v>
      </c>
      <c r="F3930" s="4">
        <f t="shared" si="306"/>
        <v>1084</v>
      </c>
      <c r="G3930" s="4">
        <f t="shared" si="307"/>
        <v>2.9698630136986299</v>
      </c>
      <c r="H3930" s="1">
        <v>1367672</v>
      </c>
      <c r="I3930" t="s">
        <v>48</v>
      </c>
      <c r="J3930" t="s">
        <v>33</v>
      </c>
      <c r="K3930" t="s">
        <v>34</v>
      </c>
      <c r="L3930" s="1" t="s">
        <v>3372</v>
      </c>
      <c r="M3930" t="s">
        <v>35</v>
      </c>
      <c r="N3930">
        <v>52.376297637591698</v>
      </c>
      <c r="O3930">
        <v>4.8853494705464398</v>
      </c>
      <c r="P3930" t="s">
        <v>36</v>
      </c>
      <c r="Q3930" t="s">
        <v>37</v>
      </c>
      <c r="R3930">
        <v>4</v>
      </c>
      <c r="S3930">
        <v>1</v>
      </c>
      <c r="T3930">
        <v>2</v>
      </c>
      <c r="U3930">
        <v>4</v>
      </c>
      <c r="V3930" t="s">
        <v>38</v>
      </c>
      <c r="W3930">
        <v>50</v>
      </c>
      <c r="X3930">
        <v>1</v>
      </c>
      <c r="Y3930">
        <v>25</v>
      </c>
      <c r="Z3930">
        <v>1</v>
      </c>
      <c r="AA3930">
        <f t="shared" si="308"/>
        <v>50</v>
      </c>
      <c r="AB3930">
        <f t="shared" si="309"/>
        <v>50</v>
      </c>
      <c r="AE3930" t="s">
        <v>43</v>
      </c>
      <c r="AF3930">
        <v>1</v>
      </c>
      <c r="AG3930">
        <v>58</v>
      </c>
      <c r="AH3930">
        <v>85</v>
      </c>
      <c r="AI3930">
        <v>8</v>
      </c>
      <c r="AJ3930">
        <v>9</v>
      </c>
      <c r="AK3930">
        <v>8</v>
      </c>
      <c r="AL3930">
        <v>8</v>
      </c>
      <c r="AM3930">
        <v>9</v>
      </c>
      <c r="AN3930">
        <v>8</v>
      </c>
    </row>
    <row r="3931" spans="1:40" x14ac:dyDescent="0.2">
      <c r="A3931" s="1">
        <v>10970125</v>
      </c>
      <c r="B3931" t="s">
        <v>371</v>
      </c>
      <c r="C3931">
        <v>2013</v>
      </c>
      <c r="D3931" s="2" t="s">
        <v>5424</v>
      </c>
      <c r="E3931" s="3" t="str">
        <f t="shared" si="305"/>
        <v>7/11/2013</v>
      </c>
      <c r="F3931" s="4">
        <f t="shared" si="306"/>
        <v>1084</v>
      </c>
      <c r="G3931" s="4">
        <f t="shared" si="307"/>
        <v>2.9698630136986299</v>
      </c>
      <c r="H3931" s="1">
        <v>1915457</v>
      </c>
      <c r="I3931" t="s">
        <v>48</v>
      </c>
      <c r="J3931" t="s">
        <v>33</v>
      </c>
      <c r="K3931" t="s">
        <v>34</v>
      </c>
      <c r="L3931" s="1" t="s">
        <v>300</v>
      </c>
      <c r="M3931" t="s">
        <v>35</v>
      </c>
      <c r="N3931">
        <v>52.392898568810502</v>
      </c>
      <c r="O3931">
        <v>4.9334727411752803</v>
      </c>
      <c r="P3931" t="s">
        <v>36</v>
      </c>
      <c r="Q3931" t="s">
        <v>42</v>
      </c>
      <c r="R3931">
        <v>2</v>
      </c>
      <c r="S3931">
        <v>1</v>
      </c>
      <c r="T3931">
        <v>1</v>
      </c>
      <c r="U3931">
        <v>1</v>
      </c>
      <c r="V3931" t="s">
        <v>38</v>
      </c>
      <c r="W3931">
        <v>110</v>
      </c>
      <c r="X3931">
        <v>1</v>
      </c>
      <c r="Y3931">
        <v>0</v>
      </c>
      <c r="Z3931">
        <v>3</v>
      </c>
      <c r="AA3931">
        <f t="shared" si="308"/>
        <v>330</v>
      </c>
      <c r="AB3931">
        <f t="shared" si="309"/>
        <v>330</v>
      </c>
      <c r="AE3931" t="s">
        <v>39</v>
      </c>
      <c r="AF3931">
        <v>0.8</v>
      </c>
      <c r="AG3931">
        <v>9</v>
      </c>
      <c r="AH3931">
        <v>89</v>
      </c>
      <c r="AI3931">
        <v>9</v>
      </c>
      <c r="AJ3931">
        <v>9</v>
      </c>
      <c r="AK3931">
        <v>10</v>
      </c>
      <c r="AL3931">
        <v>10</v>
      </c>
      <c r="AM3931">
        <v>10</v>
      </c>
      <c r="AN3931">
        <v>9</v>
      </c>
    </row>
    <row r="3932" spans="1:40" x14ac:dyDescent="0.2">
      <c r="A3932" s="1">
        <v>10983238</v>
      </c>
      <c r="B3932" t="s">
        <v>3373</v>
      </c>
      <c r="C3932">
        <v>2013</v>
      </c>
      <c r="D3932" s="2" t="s">
        <v>5424</v>
      </c>
      <c r="E3932" s="3" t="str">
        <f t="shared" si="305"/>
        <v>7/11/2013</v>
      </c>
      <c r="F3932" s="4">
        <f t="shared" si="306"/>
        <v>1084</v>
      </c>
      <c r="G3932" s="4">
        <f t="shared" si="307"/>
        <v>2.9698630136986299</v>
      </c>
      <c r="H3932" s="1">
        <v>1403382</v>
      </c>
      <c r="I3932" t="s">
        <v>48</v>
      </c>
      <c r="J3932" t="s">
        <v>33</v>
      </c>
      <c r="K3932" t="s">
        <v>34</v>
      </c>
      <c r="L3932" s="1">
        <v>1018</v>
      </c>
      <c r="M3932" t="s">
        <v>35</v>
      </c>
      <c r="N3932">
        <v>52.378155935341397</v>
      </c>
      <c r="O3932">
        <v>4.8925832411648997</v>
      </c>
      <c r="P3932" t="s">
        <v>36</v>
      </c>
      <c r="Q3932" t="s">
        <v>37</v>
      </c>
      <c r="R3932">
        <v>2</v>
      </c>
      <c r="S3932">
        <v>1</v>
      </c>
      <c r="T3932">
        <v>1</v>
      </c>
      <c r="U3932">
        <v>1</v>
      </c>
      <c r="V3932" t="s">
        <v>38</v>
      </c>
      <c r="W3932">
        <v>275</v>
      </c>
      <c r="X3932">
        <v>2</v>
      </c>
      <c r="Y3932">
        <v>30</v>
      </c>
      <c r="Z3932">
        <v>2</v>
      </c>
      <c r="AA3932">
        <f t="shared" si="308"/>
        <v>550</v>
      </c>
      <c r="AB3932">
        <f t="shared" si="309"/>
        <v>550</v>
      </c>
      <c r="AE3932" t="s">
        <v>39</v>
      </c>
      <c r="AF3932">
        <v>1</v>
      </c>
      <c r="AG3932">
        <v>0</v>
      </c>
    </row>
    <row r="3933" spans="1:40" x14ac:dyDescent="0.2">
      <c r="A3933" s="1">
        <v>10983672</v>
      </c>
      <c r="B3933" t="s">
        <v>379</v>
      </c>
      <c r="C3933">
        <v>2013</v>
      </c>
      <c r="D3933" s="2" t="s">
        <v>5424</v>
      </c>
      <c r="E3933" s="3" t="str">
        <f t="shared" si="305"/>
        <v>7/11/2013</v>
      </c>
      <c r="F3933" s="4">
        <f t="shared" si="306"/>
        <v>1084</v>
      </c>
      <c r="G3933" s="4">
        <f t="shared" si="307"/>
        <v>2.9698630136986299</v>
      </c>
      <c r="H3933" s="1">
        <v>2176762</v>
      </c>
      <c r="I3933" t="s">
        <v>45</v>
      </c>
      <c r="J3933" t="s">
        <v>33</v>
      </c>
      <c r="K3933" t="s">
        <v>34</v>
      </c>
      <c r="L3933" s="1" t="s">
        <v>710</v>
      </c>
      <c r="M3933" t="s">
        <v>35</v>
      </c>
      <c r="N3933">
        <v>52.346977542716601</v>
      </c>
      <c r="O3933">
        <v>4.8457754648529496</v>
      </c>
      <c r="P3933" t="s">
        <v>36</v>
      </c>
      <c r="Q3933" t="s">
        <v>37</v>
      </c>
      <c r="R3933">
        <v>4</v>
      </c>
      <c r="S3933">
        <v>1</v>
      </c>
      <c r="T3933">
        <v>2</v>
      </c>
      <c r="U3933">
        <v>2</v>
      </c>
      <c r="V3933" t="s">
        <v>38</v>
      </c>
      <c r="W3933">
        <v>140</v>
      </c>
      <c r="X3933">
        <v>2</v>
      </c>
      <c r="Y3933">
        <v>15</v>
      </c>
      <c r="Z3933">
        <v>3</v>
      </c>
      <c r="AA3933">
        <f t="shared" si="308"/>
        <v>420</v>
      </c>
      <c r="AB3933">
        <f t="shared" si="309"/>
        <v>420</v>
      </c>
      <c r="AE3933" t="s">
        <v>39</v>
      </c>
      <c r="AF3933">
        <v>1</v>
      </c>
      <c r="AG3933">
        <v>18</v>
      </c>
      <c r="AH3933">
        <v>97</v>
      </c>
      <c r="AI3933">
        <v>10</v>
      </c>
      <c r="AJ3933">
        <v>10</v>
      </c>
      <c r="AK3933">
        <v>10</v>
      </c>
      <c r="AL3933">
        <v>10</v>
      </c>
      <c r="AM3933">
        <v>10</v>
      </c>
      <c r="AN3933">
        <v>9</v>
      </c>
    </row>
    <row r="3934" spans="1:40" x14ac:dyDescent="0.2">
      <c r="A3934" s="1">
        <v>10983678</v>
      </c>
      <c r="B3934" t="s">
        <v>1136</v>
      </c>
      <c r="C3934">
        <v>2013</v>
      </c>
      <c r="D3934" s="2" t="s">
        <v>5424</v>
      </c>
      <c r="E3934" s="3" t="str">
        <f t="shared" si="305"/>
        <v>7/11/2013</v>
      </c>
      <c r="F3934" s="4">
        <f t="shared" si="306"/>
        <v>1084</v>
      </c>
      <c r="G3934" s="4">
        <f t="shared" si="307"/>
        <v>2.9698630136986299</v>
      </c>
      <c r="H3934" s="1">
        <v>2344832</v>
      </c>
      <c r="I3934" t="s">
        <v>105</v>
      </c>
      <c r="J3934" t="s">
        <v>33</v>
      </c>
      <c r="K3934" t="s">
        <v>34</v>
      </c>
      <c r="L3934" s="1" t="s">
        <v>660</v>
      </c>
      <c r="M3934" t="s">
        <v>35</v>
      </c>
      <c r="N3934">
        <v>52.3764100016013</v>
      </c>
      <c r="O3934">
        <v>4.8855327828575703</v>
      </c>
      <c r="P3934" t="s">
        <v>36</v>
      </c>
      <c r="Q3934" t="s">
        <v>37</v>
      </c>
      <c r="R3934">
        <v>4</v>
      </c>
      <c r="S3934">
        <v>1.5</v>
      </c>
      <c r="T3934">
        <v>2</v>
      </c>
      <c r="U3934">
        <v>3</v>
      </c>
      <c r="V3934" t="s">
        <v>38</v>
      </c>
      <c r="W3934">
        <v>120</v>
      </c>
      <c r="X3934">
        <v>4</v>
      </c>
      <c r="Y3934">
        <v>0</v>
      </c>
      <c r="Z3934">
        <v>2</v>
      </c>
      <c r="AA3934">
        <f t="shared" si="308"/>
        <v>240</v>
      </c>
      <c r="AB3934">
        <f t="shared" si="309"/>
        <v>240</v>
      </c>
      <c r="AE3934" t="s">
        <v>39</v>
      </c>
      <c r="AF3934">
        <v>0.59</v>
      </c>
      <c r="AG3934">
        <v>6</v>
      </c>
      <c r="AH3934">
        <v>97</v>
      </c>
      <c r="AI3934">
        <v>10</v>
      </c>
      <c r="AJ3934">
        <v>9</v>
      </c>
      <c r="AK3934">
        <v>10</v>
      </c>
      <c r="AL3934">
        <v>9</v>
      </c>
      <c r="AM3934">
        <v>9</v>
      </c>
      <c r="AN3934">
        <v>9</v>
      </c>
    </row>
    <row r="3935" spans="1:40" x14ac:dyDescent="0.2">
      <c r="A3935" s="1">
        <v>10988515</v>
      </c>
      <c r="B3935" t="s">
        <v>2115</v>
      </c>
      <c r="C3935">
        <v>2013</v>
      </c>
      <c r="D3935" s="2" t="s">
        <v>5424</v>
      </c>
      <c r="E3935" s="3" t="str">
        <f t="shared" si="305"/>
        <v>7/11/2013</v>
      </c>
      <c r="F3935" s="4">
        <f t="shared" si="306"/>
        <v>1084</v>
      </c>
      <c r="G3935" s="4">
        <f t="shared" si="307"/>
        <v>2.9698630136986299</v>
      </c>
      <c r="H3935" s="1">
        <v>1370038</v>
      </c>
      <c r="I3935" t="s">
        <v>54</v>
      </c>
      <c r="J3935" t="s">
        <v>33</v>
      </c>
      <c r="K3935" t="s">
        <v>34</v>
      </c>
      <c r="L3935" s="1" t="s">
        <v>2047</v>
      </c>
      <c r="M3935" t="s">
        <v>35</v>
      </c>
      <c r="N3935">
        <v>52.364581283214598</v>
      </c>
      <c r="O3935">
        <v>4.83889056770618</v>
      </c>
      <c r="P3935" t="s">
        <v>36</v>
      </c>
      <c r="Q3935" t="s">
        <v>37</v>
      </c>
      <c r="R3935">
        <v>6</v>
      </c>
      <c r="S3935">
        <v>1</v>
      </c>
      <c r="T3935">
        <v>2</v>
      </c>
      <c r="U3935">
        <v>3</v>
      </c>
      <c r="V3935" t="s">
        <v>38</v>
      </c>
      <c r="W3935">
        <v>135</v>
      </c>
      <c r="X3935">
        <v>3</v>
      </c>
      <c r="Y3935">
        <v>40</v>
      </c>
      <c r="Z3935">
        <v>1</v>
      </c>
      <c r="AA3935">
        <f t="shared" si="308"/>
        <v>135</v>
      </c>
      <c r="AB3935">
        <f t="shared" si="309"/>
        <v>135</v>
      </c>
      <c r="AE3935" t="s">
        <v>43</v>
      </c>
      <c r="AF3935">
        <v>0.78</v>
      </c>
      <c r="AG3935">
        <v>25</v>
      </c>
      <c r="AH3935">
        <v>94</v>
      </c>
      <c r="AI3935">
        <v>10</v>
      </c>
      <c r="AJ3935">
        <v>9</v>
      </c>
      <c r="AK3935">
        <v>10</v>
      </c>
      <c r="AL3935">
        <v>10</v>
      </c>
      <c r="AM3935">
        <v>9</v>
      </c>
      <c r="AN3935">
        <v>9</v>
      </c>
    </row>
    <row r="3936" spans="1:40" x14ac:dyDescent="0.2">
      <c r="A3936" s="1">
        <v>10988986</v>
      </c>
      <c r="B3936" t="s">
        <v>2487</v>
      </c>
      <c r="C3936">
        <v>2013</v>
      </c>
      <c r="D3936" s="2" t="s">
        <v>5275</v>
      </c>
      <c r="E3936" s="3" t="str">
        <f t="shared" si="305"/>
        <v>7/12/2013</v>
      </c>
      <c r="F3936" s="4">
        <f t="shared" si="306"/>
        <v>1083</v>
      </c>
      <c r="G3936" s="4">
        <f t="shared" si="307"/>
        <v>2.967123287671233</v>
      </c>
      <c r="H3936" s="1">
        <v>1371048</v>
      </c>
      <c r="I3936" t="s">
        <v>50</v>
      </c>
      <c r="J3936" t="s">
        <v>33</v>
      </c>
      <c r="K3936" t="s">
        <v>34</v>
      </c>
      <c r="L3936" s="1">
        <v>1015</v>
      </c>
      <c r="M3936" t="s">
        <v>35</v>
      </c>
      <c r="N3936">
        <v>52.361125640521699</v>
      </c>
      <c r="O3936">
        <v>4.83900891579645</v>
      </c>
      <c r="P3936" t="s">
        <v>36</v>
      </c>
      <c r="Q3936" t="s">
        <v>37</v>
      </c>
      <c r="R3936">
        <v>2</v>
      </c>
      <c r="S3936">
        <v>1</v>
      </c>
      <c r="T3936">
        <v>1</v>
      </c>
      <c r="U3936">
        <v>1</v>
      </c>
      <c r="V3936" t="s">
        <v>38</v>
      </c>
      <c r="W3936">
        <v>95</v>
      </c>
      <c r="X3936">
        <v>1</v>
      </c>
      <c r="Y3936">
        <v>0</v>
      </c>
      <c r="Z3936">
        <v>2</v>
      </c>
      <c r="AA3936">
        <f t="shared" si="308"/>
        <v>190</v>
      </c>
      <c r="AB3936">
        <f t="shared" si="309"/>
        <v>190</v>
      </c>
      <c r="AE3936" t="s">
        <v>43</v>
      </c>
      <c r="AF3936">
        <v>1</v>
      </c>
      <c r="AG3936">
        <v>37</v>
      </c>
      <c r="AH3936">
        <v>95</v>
      </c>
      <c r="AI3936">
        <v>10</v>
      </c>
      <c r="AJ3936">
        <v>10</v>
      </c>
      <c r="AK3936">
        <v>10</v>
      </c>
      <c r="AL3936">
        <v>10</v>
      </c>
      <c r="AM3936">
        <v>10</v>
      </c>
      <c r="AN3936">
        <v>9</v>
      </c>
    </row>
    <row r="3937" spans="1:40" x14ac:dyDescent="0.2">
      <c r="A3937" s="1">
        <v>10990337</v>
      </c>
      <c r="B3937" t="s">
        <v>3374</v>
      </c>
      <c r="C3937">
        <v>2013</v>
      </c>
      <c r="D3937" s="2" t="s">
        <v>5275</v>
      </c>
      <c r="E3937" s="3" t="str">
        <f t="shared" si="305"/>
        <v>7/12/2013</v>
      </c>
      <c r="F3937" s="4">
        <f t="shared" si="306"/>
        <v>1083</v>
      </c>
      <c r="G3937" s="4">
        <f t="shared" si="307"/>
        <v>2.967123287671233</v>
      </c>
      <c r="H3937" s="1">
        <v>2235825</v>
      </c>
      <c r="I3937" t="s">
        <v>50</v>
      </c>
      <c r="J3937" t="s">
        <v>33</v>
      </c>
      <c r="K3937" t="s">
        <v>34</v>
      </c>
      <c r="L3937" s="1" t="s">
        <v>3375</v>
      </c>
      <c r="M3937" t="s">
        <v>35</v>
      </c>
      <c r="N3937">
        <v>52.3721056872986</v>
      </c>
      <c r="O3937">
        <v>4.8490117544315501</v>
      </c>
      <c r="P3937" t="s">
        <v>36</v>
      </c>
      <c r="Q3937" t="s">
        <v>37</v>
      </c>
      <c r="R3937">
        <v>2</v>
      </c>
      <c r="S3937">
        <v>1</v>
      </c>
      <c r="T3937">
        <v>1</v>
      </c>
      <c r="U3937">
        <v>1</v>
      </c>
      <c r="V3937" t="s">
        <v>38</v>
      </c>
      <c r="W3937">
        <v>110</v>
      </c>
      <c r="X3937">
        <v>2</v>
      </c>
      <c r="Y3937">
        <v>0</v>
      </c>
      <c r="Z3937">
        <v>2</v>
      </c>
      <c r="AA3937">
        <f t="shared" si="308"/>
        <v>220</v>
      </c>
      <c r="AB3937">
        <f t="shared" si="309"/>
        <v>220</v>
      </c>
      <c r="AE3937" t="s">
        <v>46</v>
      </c>
      <c r="AF3937">
        <v>1</v>
      </c>
      <c r="AG3937">
        <v>7</v>
      </c>
      <c r="AH3937">
        <v>100</v>
      </c>
      <c r="AI3937">
        <v>10</v>
      </c>
      <c r="AJ3937">
        <v>9</v>
      </c>
      <c r="AK3937">
        <v>10</v>
      </c>
      <c r="AL3937">
        <v>10</v>
      </c>
      <c r="AM3937">
        <v>10</v>
      </c>
      <c r="AN3937">
        <v>9</v>
      </c>
    </row>
    <row r="3938" spans="1:40" x14ac:dyDescent="0.2">
      <c r="A3938" s="1">
        <v>10990453</v>
      </c>
      <c r="B3938" t="s">
        <v>3376</v>
      </c>
      <c r="C3938">
        <v>2013</v>
      </c>
      <c r="D3938" s="2" t="s">
        <v>5275</v>
      </c>
      <c r="E3938" s="3" t="str">
        <f t="shared" si="305"/>
        <v>7/12/2013</v>
      </c>
      <c r="F3938" s="4">
        <f t="shared" si="306"/>
        <v>1083</v>
      </c>
      <c r="G3938" s="4">
        <f t="shared" si="307"/>
        <v>2.967123287671233</v>
      </c>
      <c r="H3938" s="1">
        <v>3310738</v>
      </c>
      <c r="I3938" t="s">
        <v>411</v>
      </c>
      <c r="J3938" t="s">
        <v>33</v>
      </c>
      <c r="K3938" t="s">
        <v>34</v>
      </c>
      <c r="L3938" s="1" t="s">
        <v>3377</v>
      </c>
      <c r="M3938" t="s">
        <v>35</v>
      </c>
      <c r="N3938">
        <v>52.352832174870898</v>
      </c>
      <c r="O3938">
        <v>4.8853248998268901</v>
      </c>
      <c r="P3938" t="s">
        <v>56</v>
      </c>
      <c r="Q3938" t="s">
        <v>42</v>
      </c>
      <c r="R3938">
        <v>3</v>
      </c>
      <c r="S3938">
        <v>1</v>
      </c>
      <c r="T3938">
        <v>1</v>
      </c>
      <c r="U3938">
        <v>2</v>
      </c>
      <c r="V3938" t="s">
        <v>38</v>
      </c>
      <c r="W3938">
        <v>85</v>
      </c>
      <c r="X3938">
        <v>3</v>
      </c>
      <c r="Y3938">
        <v>25</v>
      </c>
      <c r="Z3938">
        <v>3</v>
      </c>
      <c r="AA3938">
        <f t="shared" si="308"/>
        <v>255</v>
      </c>
      <c r="AB3938">
        <f t="shared" si="309"/>
        <v>255</v>
      </c>
      <c r="AE3938" t="s">
        <v>46</v>
      </c>
      <c r="AF3938">
        <v>0.9</v>
      </c>
      <c r="AG3938">
        <v>34</v>
      </c>
      <c r="AH3938">
        <v>92</v>
      </c>
      <c r="AI3938">
        <v>9</v>
      </c>
      <c r="AJ3938">
        <v>9</v>
      </c>
      <c r="AK3938">
        <v>9</v>
      </c>
      <c r="AL3938">
        <v>9</v>
      </c>
      <c r="AM3938">
        <v>9</v>
      </c>
      <c r="AN3938">
        <v>9</v>
      </c>
    </row>
    <row r="3939" spans="1:40" x14ac:dyDescent="0.2">
      <c r="A3939" s="1">
        <v>11008029</v>
      </c>
      <c r="B3939" t="s">
        <v>1148</v>
      </c>
      <c r="C3939">
        <v>2013</v>
      </c>
      <c r="D3939" s="2" t="s">
        <v>5275</v>
      </c>
      <c r="E3939" s="3" t="str">
        <f t="shared" si="305"/>
        <v>7/12/2013</v>
      </c>
      <c r="F3939" s="4">
        <f t="shared" si="306"/>
        <v>1083</v>
      </c>
      <c r="G3939" s="4">
        <f t="shared" si="307"/>
        <v>2.967123287671233</v>
      </c>
      <c r="H3939" s="1">
        <v>1567839</v>
      </c>
      <c r="I3939" t="s">
        <v>45</v>
      </c>
      <c r="J3939" t="s">
        <v>33</v>
      </c>
      <c r="K3939" t="s">
        <v>34</v>
      </c>
      <c r="L3939" s="1" t="s">
        <v>1816</v>
      </c>
      <c r="M3939" t="s">
        <v>35</v>
      </c>
      <c r="N3939">
        <v>52.356747762699499</v>
      </c>
      <c r="O3939">
        <v>4.9167205201007702</v>
      </c>
      <c r="P3939" t="s">
        <v>36</v>
      </c>
      <c r="Q3939" t="s">
        <v>37</v>
      </c>
      <c r="R3939">
        <v>2</v>
      </c>
      <c r="S3939">
        <v>1</v>
      </c>
      <c r="T3939">
        <v>1</v>
      </c>
      <c r="U3939">
        <v>1</v>
      </c>
      <c r="V3939" t="s">
        <v>38</v>
      </c>
      <c r="W3939">
        <v>130</v>
      </c>
      <c r="X3939">
        <v>1</v>
      </c>
      <c r="Y3939">
        <v>0</v>
      </c>
      <c r="Z3939">
        <v>4</v>
      </c>
      <c r="AA3939">
        <f t="shared" si="308"/>
        <v>520</v>
      </c>
      <c r="AB3939">
        <f t="shared" si="309"/>
        <v>520</v>
      </c>
      <c r="AE3939" t="s">
        <v>39</v>
      </c>
      <c r="AF3939">
        <v>1</v>
      </c>
      <c r="AG3939">
        <v>6</v>
      </c>
      <c r="AH3939">
        <v>100</v>
      </c>
      <c r="AI3939">
        <v>10</v>
      </c>
      <c r="AJ3939">
        <v>10</v>
      </c>
      <c r="AK3939">
        <v>9</v>
      </c>
      <c r="AL3939">
        <v>10</v>
      </c>
      <c r="AM3939">
        <v>10</v>
      </c>
      <c r="AN3939">
        <v>10</v>
      </c>
    </row>
    <row r="3940" spans="1:40" x14ac:dyDescent="0.2">
      <c r="A3940" s="1">
        <v>11008987</v>
      </c>
      <c r="B3940" t="s">
        <v>1150</v>
      </c>
      <c r="C3940">
        <v>2013</v>
      </c>
      <c r="D3940" s="2" t="s">
        <v>5275</v>
      </c>
      <c r="E3940" s="3" t="str">
        <f t="shared" si="305"/>
        <v>7/12/2013</v>
      </c>
      <c r="F3940" s="4">
        <f t="shared" si="306"/>
        <v>1083</v>
      </c>
      <c r="G3940" s="4">
        <f t="shared" si="307"/>
        <v>2.967123287671233</v>
      </c>
      <c r="H3940" s="1">
        <v>1744418</v>
      </c>
      <c r="I3940" t="s">
        <v>58</v>
      </c>
      <c r="J3940" t="s">
        <v>33</v>
      </c>
      <c r="K3940" t="s">
        <v>34</v>
      </c>
      <c r="L3940" s="1" t="s">
        <v>2203</v>
      </c>
      <c r="M3940" t="s">
        <v>35</v>
      </c>
      <c r="N3940">
        <v>52.369441218531399</v>
      </c>
      <c r="O3940">
        <v>4.9012918262506497</v>
      </c>
      <c r="P3940" t="s">
        <v>36</v>
      </c>
      <c r="Q3940" t="s">
        <v>37</v>
      </c>
      <c r="R3940">
        <v>2</v>
      </c>
      <c r="S3940">
        <v>1</v>
      </c>
      <c r="T3940">
        <v>1</v>
      </c>
      <c r="U3940">
        <v>1</v>
      </c>
      <c r="V3940" t="s">
        <v>38</v>
      </c>
      <c r="W3940">
        <v>114</v>
      </c>
      <c r="X3940">
        <v>1</v>
      </c>
      <c r="Y3940">
        <v>0</v>
      </c>
      <c r="Z3940">
        <v>2</v>
      </c>
      <c r="AA3940">
        <f t="shared" si="308"/>
        <v>228</v>
      </c>
      <c r="AB3940">
        <f t="shared" si="309"/>
        <v>228</v>
      </c>
      <c r="AE3940" t="s">
        <v>39</v>
      </c>
      <c r="AF3940">
        <v>0.71</v>
      </c>
      <c r="AG3940">
        <v>11</v>
      </c>
      <c r="AH3940">
        <v>98</v>
      </c>
      <c r="AI3940">
        <v>9</v>
      </c>
      <c r="AJ3940">
        <v>9</v>
      </c>
      <c r="AK3940">
        <v>10</v>
      </c>
      <c r="AL3940">
        <v>10</v>
      </c>
      <c r="AM3940">
        <v>9</v>
      </c>
      <c r="AN3940">
        <v>9</v>
      </c>
    </row>
    <row r="3941" spans="1:40" x14ac:dyDescent="0.2">
      <c r="A3941" s="1">
        <v>11010221</v>
      </c>
      <c r="B3941" t="s">
        <v>1606</v>
      </c>
      <c r="C3941">
        <v>2013</v>
      </c>
      <c r="D3941" s="2" t="s">
        <v>5425</v>
      </c>
      <c r="E3941" s="3" t="str">
        <f t="shared" si="305"/>
        <v>7/13/2013</v>
      </c>
      <c r="F3941" s="4">
        <f t="shared" si="306"/>
        <v>1082</v>
      </c>
      <c r="G3941" s="4">
        <f t="shared" si="307"/>
        <v>2.9643835616438357</v>
      </c>
      <c r="H3941" s="1">
        <v>1458297</v>
      </c>
      <c r="I3941" t="s">
        <v>58</v>
      </c>
      <c r="J3941" t="s">
        <v>33</v>
      </c>
      <c r="K3941" t="s">
        <v>34</v>
      </c>
      <c r="L3941" s="1" t="s">
        <v>3378</v>
      </c>
      <c r="M3941" t="s">
        <v>35</v>
      </c>
      <c r="N3941">
        <v>52.354084937679602</v>
      </c>
      <c r="O3941">
        <v>4.8872962046133797</v>
      </c>
      <c r="P3941" t="s">
        <v>36</v>
      </c>
      <c r="Q3941" t="s">
        <v>37</v>
      </c>
      <c r="R3941">
        <v>2</v>
      </c>
      <c r="S3941">
        <v>1</v>
      </c>
      <c r="T3941">
        <v>1</v>
      </c>
      <c r="U3941">
        <v>1</v>
      </c>
      <c r="V3941" t="s">
        <v>38</v>
      </c>
      <c r="W3941">
        <v>89</v>
      </c>
      <c r="X3941">
        <v>1</v>
      </c>
      <c r="Y3941">
        <v>0</v>
      </c>
      <c r="Z3941">
        <v>1</v>
      </c>
      <c r="AA3941">
        <f t="shared" si="308"/>
        <v>89</v>
      </c>
      <c r="AB3941">
        <f t="shared" si="309"/>
        <v>89</v>
      </c>
      <c r="AE3941" t="s">
        <v>39</v>
      </c>
      <c r="AF3941">
        <v>0.75</v>
      </c>
      <c r="AG3941">
        <v>8</v>
      </c>
      <c r="AH3941">
        <v>100</v>
      </c>
      <c r="AI3941">
        <v>10</v>
      </c>
      <c r="AJ3941">
        <v>9</v>
      </c>
      <c r="AK3941">
        <v>10</v>
      </c>
      <c r="AL3941">
        <v>10</v>
      </c>
      <c r="AM3941">
        <v>9</v>
      </c>
      <c r="AN3941">
        <v>9</v>
      </c>
    </row>
    <row r="3942" spans="1:40" x14ac:dyDescent="0.2">
      <c r="A3942" s="1">
        <v>11029234</v>
      </c>
      <c r="B3942" t="s">
        <v>426</v>
      </c>
      <c r="C3942">
        <v>2013</v>
      </c>
      <c r="D3942" s="2" t="s">
        <v>5425</v>
      </c>
      <c r="E3942" s="3" t="str">
        <f t="shared" si="305"/>
        <v>7/13/2013</v>
      </c>
      <c r="F3942" s="4">
        <f t="shared" si="306"/>
        <v>1082</v>
      </c>
      <c r="G3942" s="4">
        <f t="shared" si="307"/>
        <v>2.9643835616438357</v>
      </c>
      <c r="H3942" s="1">
        <v>1376828</v>
      </c>
      <c r="I3942" t="s">
        <v>54</v>
      </c>
      <c r="J3942" t="s">
        <v>33</v>
      </c>
      <c r="K3942" t="s">
        <v>34</v>
      </c>
      <c r="L3942" s="1" t="s">
        <v>3379</v>
      </c>
      <c r="M3942" t="s">
        <v>35</v>
      </c>
      <c r="N3942">
        <v>52.378488780871798</v>
      </c>
      <c r="O3942">
        <v>4.8763716261694503</v>
      </c>
      <c r="P3942" t="s">
        <v>36</v>
      </c>
      <c r="Q3942" t="s">
        <v>37</v>
      </c>
      <c r="R3942">
        <v>5</v>
      </c>
      <c r="S3942">
        <v>1</v>
      </c>
      <c r="T3942">
        <v>1</v>
      </c>
      <c r="U3942">
        <v>1</v>
      </c>
      <c r="V3942" t="s">
        <v>38</v>
      </c>
      <c r="W3942">
        <v>45</v>
      </c>
      <c r="X3942">
        <v>2</v>
      </c>
      <c r="Y3942">
        <v>15</v>
      </c>
      <c r="Z3942">
        <v>2</v>
      </c>
      <c r="AA3942">
        <f t="shared" si="308"/>
        <v>90</v>
      </c>
      <c r="AB3942">
        <f t="shared" si="309"/>
        <v>90</v>
      </c>
      <c r="AE3942" t="s">
        <v>39</v>
      </c>
      <c r="AF3942">
        <v>0.79</v>
      </c>
      <c r="AG3942">
        <v>9</v>
      </c>
      <c r="AH3942">
        <v>84</v>
      </c>
      <c r="AI3942">
        <v>8</v>
      </c>
      <c r="AJ3942">
        <v>8</v>
      </c>
      <c r="AK3942">
        <v>9</v>
      </c>
      <c r="AL3942">
        <v>10</v>
      </c>
      <c r="AM3942">
        <v>10</v>
      </c>
      <c r="AN3942">
        <v>8</v>
      </c>
    </row>
    <row r="3943" spans="1:40" x14ac:dyDescent="0.2">
      <c r="A3943" s="1">
        <v>11034598</v>
      </c>
      <c r="B3943" t="s">
        <v>1148</v>
      </c>
      <c r="C3943">
        <v>2013</v>
      </c>
      <c r="D3943" s="2" t="s">
        <v>5426</v>
      </c>
      <c r="E3943" s="3" t="str">
        <f t="shared" si="305"/>
        <v>7/14/2013</v>
      </c>
      <c r="F3943" s="4">
        <f t="shared" si="306"/>
        <v>1081</v>
      </c>
      <c r="G3943" s="4">
        <f t="shared" si="307"/>
        <v>2.9616438356164383</v>
      </c>
      <c r="H3943" s="1">
        <v>2967649</v>
      </c>
      <c r="I3943" t="s">
        <v>48</v>
      </c>
      <c r="J3943" t="s">
        <v>33</v>
      </c>
      <c r="K3943" t="s">
        <v>34</v>
      </c>
      <c r="L3943" s="1" t="s">
        <v>3380</v>
      </c>
      <c r="M3943" t="s">
        <v>35</v>
      </c>
      <c r="N3943">
        <v>52.363945376047297</v>
      </c>
      <c r="O3943">
        <v>4.8537821815166096</v>
      </c>
      <c r="P3943" t="s">
        <v>36</v>
      </c>
      <c r="Q3943" t="s">
        <v>37</v>
      </c>
      <c r="R3943">
        <v>2</v>
      </c>
      <c r="S3943">
        <v>1.5</v>
      </c>
      <c r="T3943">
        <v>0</v>
      </c>
      <c r="U3943">
        <v>1</v>
      </c>
      <c r="V3943" t="s">
        <v>38</v>
      </c>
      <c r="W3943">
        <v>120</v>
      </c>
      <c r="X3943">
        <v>1</v>
      </c>
      <c r="Y3943">
        <v>0</v>
      </c>
      <c r="Z3943">
        <v>7</v>
      </c>
      <c r="AA3943">
        <f t="shared" si="308"/>
        <v>840</v>
      </c>
      <c r="AB3943">
        <f t="shared" si="309"/>
        <v>840</v>
      </c>
      <c r="AE3943" t="s">
        <v>60</v>
      </c>
      <c r="AF3943" t="s">
        <v>60</v>
      </c>
      <c r="AG3943">
        <v>0</v>
      </c>
    </row>
    <row r="3944" spans="1:40" x14ac:dyDescent="0.2">
      <c r="A3944" s="1">
        <v>11037301</v>
      </c>
      <c r="B3944" t="s">
        <v>222</v>
      </c>
      <c r="C3944">
        <v>2013</v>
      </c>
      <c r="D3944" s="2" t="s">
        <v>5426</v>
      </c>
      <c r="E3944" s="3" t="str">
        <f t="shared" si="305"/>
        <v>7/14/2013</v>
      </c>
      <c r="F3944" s="4">
        <f t="shared" si="306"/>
        <v>1081</v>
      </c>
      <c r="G3944" s="4">
        <f t="shared" si="307"/>
        <v>2.9616438356164383</v>
      </c>
      <c r="H3944" s="1">
        <v>1381448</v>
      </c>
      <c r="I3944" t="s">
        <v>32</v>
      </c>
      <c r="J3944" t="s">
        <v>33</v>
      </c>
      <c r="K3944" t="s">
        <v>34</v>
      </c>
      <c r="L3944" s="1" t="s">
        <v>3381</v>
      </c>
      <c r="M3944" t="s">
        <v>35</v>
      </c>
      <c r="N3944">
        <v>52.366961877517397</v>
      </c>
      <c r="O3944">
        <v>4.8450808259814</v>
      </c>
      <c r="P3944" t="s">
        <v>102</v>
      </c>
      <c r="Q3944" t="s">
        <v>37</v>
      </c>
      <c r="R3944">
        <v>4</v>
      </c>
      <c r="S3944">
        <v>1</v>
      </c>
      <c r="T3944">
        <v>2</v>
      </c>
      <c r="U3944">
        <v>4</v>
      </c>
      <c r="V3944" t="s">
        <v>38</v>
      </c>
      <c r="W3944">
        <v>175</v>
      </c>
      <c r="X3944">
        <v>1</v>
      </c>
      <c r="Y3944">
        <v>0</v>
      </c>
      <c r="Z3944">
        <v>4</v>
      </c>
      <c r="AA3944">
        <f t="shared" si="308"/>
        <v>700</v>
      </c>
      <c r="AB3944">
        <f t="shared" si="309"/>
        <v>700</v>
      </c>
      <c r="AE3944" t="s">
        <v>60</v>
      </c>
      <c r="AF3944" t="s">
        <v>60</v>
      </c>
      <c r="AG3944">
        <v>2</v>
      </c>
      <c r="AH3944">
        <v>100</v>
      </c>
      <c r="AI3944">
        <v>10</v>
      </c>
      <c r="AJ3944">
        <v>9</v>
      </c>
      <c r="AK3944">
        <v>10</v>
      </c>
      <c r="AL3944">
        <v>10</v>
      </c>
      <c r="AM3944">
        <v>10</v>
      </c>
      <c r="AN3944">
        <v>9</v>
      </c>
    </row>
    <row r="3945" spans="1:40" x14ac:dyDescent="0.2">
      <c r="A3945" s="1">
        <v>11040439</v>
      </c>
      <c r="B3945" t="s">
        <v>192</v>
      </c>
      <c r="C3945">
        <v>2013</v>
      </c>
      <c r="D3945" s="2" t="s">
        <v>5427</v>
      </c>
      <c r="E3945" s="3" t="str">
        <f t="shared" si="305"/>
        <v>7/15/2013</v>
      </c>
      <c r="F3945" s="4">
        <f t="shared" si="306"/>
        <v>1080</v>
      </c>
      <c r="G3945" s="4">
        <f t="shared" si="307"/>
        <v>2.9589041095890409</v>
      </c>
      <c r="H3945" s="1">
        <v>860193</v>
      </c>
      <c r="I3945" t="s">
        <v>45</v>
      </c>
      <c r="J3945" t="s">
        <v>33</v>
      </c>
      <c r="K3945" t="s">
        <v>34</v>
      </c>
      <c r="L3945" s="1" t="s">
        <v>3382</v>
      </c>
      <c r="M3945" t="s">
        <v>35</v>
      </c>
      <c r="N3945">
        <v>52.372988017066902</v>
      </c>
      <c r="O3945">
        <v>4.8734105163905603</v>
      </c>
      <c r="P3945" t="s">
        <v>102</v>
      </c>
      <c r="Q3945" t="s">
        <v>37</v>
      </c>
      <c r="R3945">
        <v>4</v>
      </c>
      <c r="S3945">
        <v>1</v>
      </c>
      <c r="T3945">
        <v>2</v>
      </c>
      <c r="U3945">
        <v>2</v>
      </c>
      <c r="V3945" t="s">
        <v>38</v>
      </c>
      <c r="W3945">
        <v>180</v>
      </c>
      <c r="X3945">
        <v>4</v>
      </c>
      <c r="Y3945">
        <v>0</v>
      </c>
      <c r="Z3945">
        <v>2</v>
      </c>
      <c r="AA3945">
        <f t="shared" si="308"/>
        <v>360</v>
      </c>
      <c r="AB3945">
        <f t="shared" si="309"/>
        <v>360</v>
      </c>
      <c r="AE3945" t="s">
        <v>46</v>
      </c>
      <c r="AF3945">
        <v>1</v>
      </c>
      <c r="AG3945">
        <v>27</v>
      </c>
      <c r="AH3945">
        <v>93</v>
      </c>
      <c r="AI3945">
        <v>9</v>
      </c>
      <c r="AJ3945">
        <v>9</v>
      </c>
      <c r="AK3945">
        <v>9</v>
      </c>
      <c r="AL3945">
        <v>9</v>
      </c>
      <c r="AM3945">
        <v>9</v>
      </c>
      <c r="AN3945">
        <v>9</v>
      </c>
    </row>
    <row r="3946" spans="1:40" x14ac:dyDescent="0.2">
      <c r="A3946" s="1">
        <v>11048184</v>
      </c>
      <c r="B3946" t="s">
        <v>3383</v>
      </c>
      <c r="C3946">
        <v>2013</v>
      </c>
      <c r="D3946" s="2" t="s">
        <v>5427</v>
      </c>
      <c r="E3946" s="3" t="str">
        <f t="shared" si="305"/>
        <v>7/15/2013</v>
      </c>
      <c r="F3946" s="4">
        <f t="shared" si="306"/>
        <v>1080</v>
      </c>
      <c r="G3946" s="4">
        <f t="shared" si="307"/>
        <v>2.9589041095890409</v>
      </c>
      <c r="H3946" s="1">
        <v>2910714</v>
      </c>
      <c r="I3946" t="s">
        <v>58</v>
      </c>
      <c r="J3946" t="s">
        <v>33</v>
      </c>
      <c r="K3946" t="s">
        <v>34</v>
      </c>
      <c r="L3946" s="1" t="s">
        <v>3384</v>
      </c>
      <c r="M3946" t="s">
        <v>35</v>
      </c>
      <c r="N3946">
        <v>52.378131425348499</v>
      </c>
      <c r="O3946">
        <v>4.8764494546510004</v>
      </c>
      <c r="P3946" t="s">
        <v>36</v>
      </c>
      <c r="Q3946" t="s">
        <v>42</v>
      </c>
      <c r="R3946">
        <v>1</v>
      </c>
      <c r="S3946">
        <v>1</v>
      </c>
      <c r="T3946">
        <v>1</v>
      </c>
      <c r="U3946">
        <v>1</v>
      </c>
      <c r="V3946" t="s">
        <v>38</v>
      </c>
      <c r="W3946">
        <v>65</v>
      </c>
      <c r="X3946">
        <v>1</v>
      </c>
      <c r="Y3946">
        <v>0</v>
      </c>
      <c r="Z3946">
        <v>2</v>
      </c>
      <c r="AA3946">
        <f t="shared" si="308"/>
        <v>130</v>
      </c>
      <c r="AB3946">
        <f t="shared" si="309"/>
        <v>130</v>
      </c>
      <c r="AE3946" t="s">
        <v>46</v>
      </c>
      <c r="AF3946">
        <v>1</v>
      </c>
      <c r="AG3946">
        <v>10</v>
      </c>
      <c r="AH3946">
        <v>93</v>
      </c>
      <c r="AI3946">
        <v>10</v>
      </c>
      <c r="AJ3946">
        <v>10</v>
      </c>
      <c r="AK3946">
        <v>10</v>
      </c>
      <c r="AL3946">
        <v>10</v>
      </c>
      <c r="AM3946">
        <v>9</v>
      </c>
      <c r="AN3946">
        <v>9</v>
      </c>
    </row>
    <row r="3947" spans="1:40" x14ac:dyDescent="0.2">
      <c r="A3947" s="1">
        <v>11056172</v>
      </c>
      <c r="B3947" t="s">
        <v>3385</v>
      </c>
      <c r="C3947">
        <v>2013</v>
      </c>
      <c r="D3947" s="2" t="s">
        <v>5427</v>
      </c>
      <c r="E3947" s="3" t="str">
        <f t="shared" si="305"/>
        <v>7/15/2013</v>
      </c>
      <c r="F3947" s="4">
        <f t="shared" si="306"/>
        <v>1080</v>
      </c>
      <c r="G3947" s="4">
        <f t="shared" si="307"/>
        <v>2.9589041095890409</v>
      </c>
      <c r="H3947" s="1">
        <v>3044760</v>
      </c>
      <c r="I3947" t="s">
        <v>50</v>
      </c>
      <c r="J3947" t="s">
        <v>33</v>
      </c>
      <c r="K3947" t="s">
        <v>34</v>
      </c>
      <c r="L3947" s="1" t="s">
        <v>118</v>
      </c>
      <c r="M3947" t="s">
        <v>35</v>
      </c>
      <c r="N3947">
        <v>52.328478266832498</v>
      </c>
      <c r="O3947">
        <v>4.9502004951974898</v>
      </c>
      <c r="P3947" t="s">
        <v>102</v>
      </c>
      <c r="Q3947" t="s">
        <v>37</v>
      </c>
      <c r="R3947">
        <v>3</v>
      </c>
      <c r="S3947">
        <v>1</v>
      </c>
      <c r="T3947">
        <v>2</v>
      </c>
      <c r="U3947">
        <v>2</v>
      </c>
      <c r="V3947" t="s">
        <v>38</v>
      </c>
      <c r="W3947">
        <v>140</v>
      </c>
      <c r="X3947">
        <v>2</v>
      </c>
      <c r="Y3947">
        <v>25</v>
      </c>
      <c r="Z3947">
        <v>2</v>
      </c>
      <c r="AA3947">
        <f t="shared" si="308"/>
        <v>280</v>
      </c>
      <c r="AB3947">
        <f t="shared" si="309"/>
        <v>280</v>
      </c>
      <c r="AE3947" t="s">
        <v>46</v>
      </c>
      <c r="AF3947">
        <v>0.92</v>
      </c>
      <c r="AG3947">
        <v>39</v>
      </c>
      <c r="AH3947">
        <v>98</v>
      </c>
      <c r="AI3947">
        <v>10</v>
      </c>
      <c r="AJ3947">
        <v>10</v>
      </c>
      <c r="AK3947">
        <v>10</v>
      </c>
      <c r="AL3947">
        <v>10</v>
      </c>
      <c r="AM3947">
        <v>10</v>
      </c>
      <c r="AN3947">
        <v>9</v>
      </c>
    </row>
    <row r="3948" spans="1:40" x14ac:dyDescent="0.2">
      <c r="A3948" s="1">
        <v>11063235</v>
      </c>
      <c r="B3948" t="s">
        <v>441</v>
      </c>
      <c r="C3948">
        <v>2013</v>
      </c>
      <c r="D3948" s="2" t="s">
        <v>5427</v>
      </c>
      <c r="E3948" s="3" t="str">
        <f t="shared" si="305"/>
        <v>7/15/2013</v>
      </c>
      <c r="F3948" s="4">
        <f t="shared" si="306"/>
        <v>1080</v>
      </c>
      <c r="G3948" s="4">
        <f t="shared" si="307"/>
        <v>2.9589041095890409</v>
      </c>
      <c r="H3948" s="1">
        <v>1384479</v>
      </c>
      <c r="I3948" t="s">
        <v>196</v>
      </c>
      <c r="J3948" t="s">
        <v>33</v>
      </c>
      <c r="K3948" t="s">
        <v>34</v>
      </c>
      <c r="L3948" s="1" t="s">
        <v>3386</v>
      </c>
      <c r="M3948" t="s">
        <v>35</v>
      </c>
      <c r="N3948">
        <v>52.381294196053503</v>
      </c>
      <c r="O3948">
        <v>4.9605171203296097</v>
      </c>
      <c r="P3948" t="s">
        <v>36</v>
      </c>
      <c r="Q3948" t="s">
        <v>37</v>
      </c>
      <c r="R3948">
        <v>2</v>
      </c>
      <c r="S3948">
        <v>1</v>
      </c>
      <c r="T3948">
        <v>1</v>
      </c>
      <c r="U3948">
        <v>1</v>
      </c>
      <c r="V3948" t="s">
        <v>38</v>
      </c>
      <c r="W3948">
        <v>90</v>
      </c>
      <c r="X3948">
        <v>1</v>
      </c>
      <c r="Y3948">
        <v>0</v>
      </c>
      <c r="Z3948">
        <v>2</v>
      </c>
      <c r="AA3948">
        <f t="shared" si="308"/>
        <v>180</v>
      </c>
      <c r="AB3948">
        <f t="shared" si="309"/>
        <v>180</v>
      </c>
      <c r="AE3948" t="s">
        <v>46</v>
      </c>
      <c r="AF3948">
        <v>1</v>
      </c>
      <c r="AG3948">
        <v>13</v>
      </c>
      <c r="AH3948">
        <v>96</v>
      </c>
      <c r="AI3948">
        <v>10</v>
      </c>
      <c r="AJ3948">
        <v>10</v>
      </c>
      <c r="AK3948">
        <v>10</v>
      </c>
      <c r="AL3948">
        <v>10</v>
      </c>
      <c r="AM3948">
        <v>9</v>
      </c>
      <c r="AN3948">
        <v>9</v>
      </c>
    </row>
    <row r="3949" spans="1:40" x14ac:dyDescent="0.2">
      <c r="A3949" s="1">
        <v>11067740</v>
      </c>
      <c r="B3949" t="s">
        <v>3387</v>
      </c>
      <c r="C3949">
        <v>2013</v>
      </c>
      <c r="D3949" s="2" t="s">
        <v>5427</v>
      </c>
      <c r="E3949" s="3" t="str">
        <f t="shared" si="305"/>
        <v>7/15/2013</v>
      </c>
      <c r="F3949" s="4">
        <f t="shared" si="306"/>
        <v>1080</v>
      </c>
      <c r="G3949" s="4">
        <f t="shared" si="307"/>
        <v>2.9589041095890409</v>
      </c>
      <c r="H3949" s="1">
        <v>1386548</v>
      </c>
      <c r="I3949" t="s">
        <v>50</v>
      </c>
      <c r="J3949" t="s">
        <v>33</v>
      </c>
      <c r="K3949" t="s">
        <v>34</v>
      </c>
      <c r="L3949" s="1" t="s">
        <v>3388</v>
      </c>
      <c r="M3949" t="s">
        <v>35</v>
      </c>
      <c r="N3949">
        <v>52.361800689888597</v>
      </c>
      <c r="O3949">
        <v>4.8616372012938402</v>
      </c>
      <c r="P3949" t="s">
        <v>36</v>
      </c>
      <c r="Q3949" t="s">
        <v>37</v>
      </c>
      <c r="R3949">
        <v>2</v>
      </c>
      <c r="S3949">
        <v>1</v>
      </c>
      <c r="T3949">
        <v>1</v>
      </c>
      <c r="U3949">
        <v>1</v>
      </c>
      <c r="V3949" t="s">
        <v>38</v>
      </c>
      <c r="W3949">
        <v>99</v>
      </c>
      <c r="X3949">
        <v>1</v>
      </c>
      <c r="Y3949">
        <v>0</v>
      </c>
      <c r="Z3949">
        <v>5</v>
      </c>
      <c r="AA3949">
        <f t="shared" si="308"/>
        <v>495</v>
      </c>
      <c r="AB3949">
        <f t="shared" si="309"/>
        <v>495</v>
      </c>
      <c r="AE3949" t="s">
        <v>46</v>
      </c>
      <c r="AF3949">
        <v>1</v>
      </c>
      <c r="AG3949">
        <v>12</v>
      </c>
      <c r="AH3949">
        <v>100</v>
      </c>
      <c r="AI3949">
        <v>10</v>
      </c>
      <c r="AJ3949">
        <v>9</v>
      </c>
      <c r="AK3949">
        <v>10</v>
      </c>
      <c r="AL3949">
        <v>10</v>
      </c>
      <c r="AM3949">
        <v>10</v>
      </c>
      <c r="AN3949">
        <v>10</v>
      </c>
    </row>
    <row r="3950" spans="1:40" x14ac:dyDescent="0.2">
      <c r="A3950" s="1">
        <v>11068328</v>
      </c>
      <c r="B3950" t="s">
        <v>279</v>
      </c>
      <c r="C3950">
        <v>2013</v>
      </c>
      <c r="D3950" s="2" t="s">
        <v>5427</v>
      </c>
      <c r="E3950" s="3" t="str">
        <f t="shared" si="305"/>
        <v>7/15/2013</v>
      </c>
      <c r="F3950" s="4">
        <f t="shared" si="306"/>
        <v>1080</v>
      </c>
      <c r="G3950" s="4">
        <f t="shared" si="307"/>
        <v>2.9589041095890409</v>
      </c>
      <c r="H3950" s="1">
        <v>4238816</v>
      </c>
      <c r="I3950" t="s">
        <v>54</v>
      </c>
      <c r="J3950" t="s">
        <v>33</v>
      </c>
      <c r="K3950" t="s">
        <v>34</v>
      </c>
      <c r="L3950" s="1">
        <v>1059</v>
      </c>
      <c r="M3950" t="s">
        <v>35</v>
      </c>
      <c r="N3950">
        <v>52.344302681794403</v>
      </c>
      <c r="O3950">
        <v>4.9246876316585304</v>
      </c>
      <c r="P3950" t="s">
        <v>36</v>
      </c>
      <c r="Q3950" t="s">
        <v>42</v>
      </c>
      <c r="R3950">
        <v>2</v>
      </c>
      <c r="S3950">
        <v>1</v>
      </c>
      <c r="T3950">
        <v>1</v>
      </c>
      <c r="U3950">
        <v>1</v>
      </c>
      <c r="V3950" t="s">
        <v>38</v>
      </c>
      <c r="W3950">
        <v>35</v>
      </c>
      <c r="X3950">
        <v>1</v>
      </c>
      <c r="Y3950">
        <v>0</v>
      </c>
      <c r="Z3950">
        <v>3</v>
      </c>
      <c r="AA3950">
        <f t="shared" si="308"/>
        <v>105</v>
      </c>
      <c r="AB3950">
        <f t="shared" si="309"/>
        <v>105</v>
      </c>
      <c r="AE3950" t="s">
        <v>60</v>
      </c>
      <c r="AF3950" t="s">
        <v>60</v>
      </c>
      <c r="AG3950">
        <v>1</v>
      </c>
      <c r="AH3950">
        <v>100</v>
      </c>
      <c r="AI3950">
        <v>10</v>
      </c>
      <c r="AJ3950">
        <v>10</v>
      </c>
      <c r="AK3950">
        <v>10</v>
      </c>
      <c r="AL3950">
        <v>10</v>
      </c>
      <c r="AM3950">
        <v>10</v>
      </c>
      <c r="AN3950">
        <v>10</v>
      </c>
    </row>
    <row r="3951" spans="1:40" x14ac:dyDescent="0.2">
      <c r="A3951" s="1">
        <v>11068648</v>
      </c>
      <c r="B3951" t="s">
        <v>1824</v>
      </c>
      <c r="C3951">
        <v>2013</v>
      </c>
      <c r="D3951" s="2" t="s">
        <v>5428</v>
      </c>
      <c r="E3951" s="3" t="str">
        <f t="shared" si="305"/>
        <v>7/16/2013</v>
      </c>
      <c r="F3951" s="4">
        <f t="shared" si="306"/>
        <v>1079</v>
      </c>
      <c r="G3951" s="4">
        <f t="shared" si="307"/>
        <v>2.956164383561644</v>
      </c>
      <c r="H3951" s="1">
        <v>2778839</v>
      </c>
      <c r="I3951" t="s">
        <v>50</v>
      </c>
      <c r="J3951" t="s">
        <v>33</v>
      </c>
      <c r="K3951" t="s">
        <v>34</v>
      </c>
      <c r="L3951" s="1" t="s">
        <v>1294</v>
      </c>
      <c r="M3951" t="s">
        <v>35</v>
      </c>
      <c r="N3951">
        <v>52.350986090869696</v>
      </c>
      <c r="O3951">
        <v>4.8522538152659402</v>
      </c>
      <c r="P3951" t="s">
        <v>36</v>
      </c>
      <c r="Q3951" t="s">
        <v>37</v>
      </c>
      <c r="R3951">
        <v>2</v>
      </c>
      <c r="S3951">
        <v>1</v>
      </c>
      <c r="T3951">
        <v>0</v>
      </c>
      <c r="U3951">
        <v>1</v>
      </c>
      <c r="V3951" t="s">
        <v>38</v>
      </c>
      <c r="W3951">
        <v>150</v>
      </c>
      <c r="X3951">
        <v>1</v>
      </c>
      <c r="Y3951">
        <v>0</v>
      </c>
      <c r="Z3951">
        <v>2</v>
      </c>
      <c r="AA3951">
        <f t="shared" si="308"/>
        <v>300</v>
      </c>
      <c r="AB3951">
        <f t="shared" si="309"/>
        <v>300</v>
      </c>
      <c r="AE3951" t="s">
        <v>46</v>
      </c>
      <c r="AF3951">
        <v>1</v>
      </c>
      <c r="AG3951">
        <v>38</v>
      </c>
      <c r="AH3951">
        <v>99</v>
      </c>
      <c r="AI3951">
        <v>10</v>
      </c>
      <c r="AJ3951">
        <v>10</v>
      </c>
      <c r="AK3951">
        <v>10</v>
      </c>
      <c r="AL3951">
        <v>10</v>
      </c>
      <c r="AM3951">
        <v>10</v>
      </c>
      <c r="AN3951">
        <v>9</v>
      </c>
    </row>
    <row r="3952" spans="1:40" x14ac:dyDescent="0.2">
      <c r="A3952" s="1">
        <v>11072866</v>
      </c>
      <c r="B3952" t="s">
        <v>1271</v>
      </c>
      <c r="C3952">
        <v>2013</v>
      </c>
      <c r="D3952" s="2" t="s">
        <v>5428</v>
      </c>
      <c r="E3952" s="3" t="str">
        <f t="shared" si="305"/>
        <v>7/16/2013</v>
      </c>
      <c r="F3952" s="4">
        <f t="shared" si="306"/>
        <v>1079</v>
      </c>
      <c r="G3952" s="4">
        <f t="shared" si="307"/>
        <v>2.956164383561644</v>
      </c>
      <c r="H3952" s="1">
        <v>1392189</v>
      </c>
      <c r="I3952" t="s">
        <v>85</v>
      </c>
      <c r="J3952" t="s">
        <v>33</v>
      </c>
      <c r="K3952" t="s">
        <v>34</v>
      </c>
      <c r="L3952" s="1" t="s">
        <v>3389</v>
      </c>
      <c r="M3952" t="s">
        <v>35</v>
      </c>
      <c r="N3952">
        <v>52.353330118304598</v>
      </c>
      <c r="O3952">
        <v>4.89230120842298</v>
      </c>
      <c r="P3952" t="s">
        <v>36</v>
      </c>
      <c r="Q3952" t="s">
        <v>37</v>
      </c>
      <c r="R3952">
        <v>4</v>
      </c>
      <c r="S3952">
        <v>1</v>
      </c>
      <c r="T3952">
        <v>3</v>
      </c>
      <c r="U3952">
        <v>3</v>
      </c>
      <c r="V3952" t="s">
        <v>38</v>
      </c>
      <c r="W3952">
        <v>89</v>
      </c>
      <c r="X3952">
        <v>2</v>
      </c>
      <c r="Y3952">
        <v>35</v>
      </c>
      <c r="Z3952">
        <v>3</v>
      </c>
      <c r="AA3952">
        <f t="shared" si="308"/>
        <v>267</v>
      </c>
      <c r="AB3952">
        <f t="shared" si="309"/>
        <v>267</v>
      </c>
      <c r="AE3952" t="s">
        <v>43</v>
      </c>
      <c r="AF3952">
        <v>1</v>
      </c>
      <c r="AG3952">
        <v>9</v>
      </c>
      <c r="AH3952">
        <v>96</v>
      </c>
      <c r="AI3952">
        <v>10</v>
      </c>
      <c r="AJ3952">
        <v>10</v>
      </c>
      <c r="AK3952">
        <v>10</v>
      </c>
      <c r="AL3952">
        <v>10</v>
      </c>
      <c r="AM3952">
        <v>9</v>
      </c>
      <c r="AN3952">
        <v>10</v>
      </c>
    </row>
    <row r="3953" spans="1:40" x14ac:dyDescent="0.2">
      <c r="A3953" s="1">
        <v>11072997</v>
      </c>
      <c r="B3953" t="s">
        <v>3390</v>
      </c>
      <c r="C3953">
        <v>2013</v>
      </c>
      <c r="D3953" s="2" t="s">
        <v>5428</v>
      </c>
      <c r="E3953" s="3" t="str">
        <f t="shared" si="305"/>
        <v>7/16/2013</v>
      </c>
      <c r="F3953" s="4">
        <f t="shared" si="306"/>
        <v>1079</v>
      </c>
      <c r="G3953" s="4">
        <f t="shared" si="307"/>
        <v>2.956164383561644</v>
      </c>
      <c r="H3953" s="1">
        <v>5748679</v>
      </c>
      <c r="I3953" t="s">
        <v>85</v>
      </c>
      <c r="J3953" t="s">
        <v>33</v>
      </c>
      <c r="K3953" t="s">
        <v>34</v>
      </c>
      <c r="L3953" s="1" t="s">
        <v>3391</v>
      </c>
      <c r="M3953" t="s">
        <v>35</v>
      </c>
      <c r="N3953">
        <v>52.370250522573798</v>
      </c>
      <c r="O3953">
        <v>4.9248446322236301</v>
      </c>
      <c r="P3953" t="s">
        <v>36</v>
      </c>
      <c r="Q3953" t="s">
        <v>37</v>
      </c>
      <c r="R3953">
        <v>4</v>
      </c>
      <c r="S3953">
        <v>1</v>
      </c>
      <c r="T3953">
        <v>2</v>
      </c>
      <c r="U3953">
        <v>4</v>
      </c>
      <c r="V3953" t="s">
        <v>38</v>
      </c>
      <c r="W3953">
        <v>195</v>
      </c>
      <c r="X3953">
        <v>1</v>
      </c>
      <c r="Y3953">
        <v>0</v>
      </c>
      <c r="Z3953">
        <v>3</v>
      </c>
      <c r="AA3953">
        <f t="shared" si="308"/>
        <v>585</v>
      </c>
      <c r="AB3953">
        <f t="shared" si="309"/>
        <v>585</v>
      </c>
      <c r="AE3953" t="s">
        <v>39</v>
      </c>
      <c r="AF3953">
        <v>0.92</v>
      </c>
      <c r="AG3953">
        <v>0</v>
      </c>
    </row>
    <row r="3954" spans="1:40" x14ac:dyDescent="0.2">
      <c r="A3954" s="1">
        <v>11076941</v>
      </c>
      <c r="B3954" t="s">
        <v>414</v>
      </c>
      <c r="C3954">
        <v>2013</v>
      </c>
      <c r="D3954" s="2" t="s">
        <v>5429</v>
      </c>
      <c r="E3954" s="3" t="str">
        <f t="shared" si="305"/>
        <v>7/17/2013</v>
      </c>
      <c r="F3954" s="4">
        <f t="shared" si="306"/>
        <v>1078</v>
      </c>
      <c r="G3954" s="4">
        <f t="shared" si="307"/>
        <v>2.9534246575342467</v>
      </c>
      <c r="H3954" s="1">
        <v>1394668</v>
      </c>
      <c r="I3954" t="s">
        <v>45</v>
      </c>
      <c r="J3954" t="s">
        <v>33</v>
      </c>
      <c r="K3954" t="s">
        <v>34</v>
      </c>
      <c r="L3954" s="1" t="s">
        <v>3392</v>
      </c>
      <c r="M3954" t="s">
        <v>35</v>
      </c>
      <c r="N3954">
        <v>52.363746127606703</v>
      </c>
      <c r="O3954">
        <v>4.9231231657986596</v>
      </c>
      <c r="P3954" t="s">
        <v>36</v>
      </c>
      <c r="Q3954" t="s">
        <v>42</v>
      </c>
      <c r="R3954">
        <v>3</v>
      </c>
      <c r="S3954">
        <v>1</v>
      </c>
      <c r="T3954">
        <v>1</v>
      </c>
      <c r="U3954">
        <v>3</v>
      </c>
      <c r="V3954" t="s">
        <v>38</v>
      </c>
      <c r="W3954">
        <v>75</v>
      </c>
      <c r="X3954">
        <v>2</v>
      </c>
      <c r="Y3954">
        <v>25</v>
      </c>
      <c r="Z3954">
        <v>3</v>
      </c>
      <c r="AA3954">
        <f t="shared" si="308"/>
        <v>225</v>
      </c>
      <c r="AB3954">
        <f t="shared" si="309"/>
        <v>225</v>
      </c>
      <c r="AE3954" t="s">
        <v>43</v>
      </c>
      <c r="AF3954">
        <v>1</v>
      </c>
      <c r="AG3954">
        <v>49</v>
      </c>
      <c r="AH3954">
        <v>95</v>
      </c>
      <c r="AI3954">
        <v>10</v>
      </c>
      <c r="AJ3954">
        <v>10</v>
      </c>
      <c r="AK3954">
        <v>10</v>
      </c>
      <c r="AL3954">
        <v>10</v>
      </c>
      <c r="AM3954">
        <v>9</v>
      </c>
      <c r="AN3954">
        <v>9</v>
      </c>
    </row>
    <row r="3955" spans="1:40" x14ac:dyDescent="0.2">
      <c r="A3955" s="1">
        <v>11087343</v>
      </c>
      <c r="B3955" t="s">
        <v>63</v>
      </c>
      <c r="C3955">
        <v>2013</v>
      </c>
      <c r="D3955" s="2" t="s">
        <v>5429</v>
      </c>
      <c r="E3955" s="3" t="str">
        <f t="shared" si="305"/>
        <v>7/17/2013</v>
      </c>
      <c r="F3955" s="4">
        <f t="shared" si="306"/>
        <v>1078</v>
      </c>
      <c r="G3955" s="4">
        <f t="shared" si="307"/>
        <v>2.9534246575342467</v>
      </c>
      <c r="H3955" s="1">
        <v>1394862</v>
      </c>
      <c r="I3955" t="s">
        <v>54</v>
      </c>
      <c r="J3955" t="s">
        <v>33</v>
      </c>
      <c r="K3955" t="s">
        <v>34</v>
      </c>
      <c r="L3955" s="1" t="s">
        <v>3393</v>
      </c>
      <c r="M3955" t="s">
        <v>35</v>
      </c>
      <c r="N3955">
        <v>52.365311140787398</v>
      </c>
      <c r="O3955">
        <v>4.9233452059084497</v>
      </c>
      <c r="P3955" t="s">
        <v>36</v>
      </c>
      <c r="Q3955" t="s">
        <v>37</v>
      </c>
      <c r="R3955">
        <v>2</v>
      </c>
      <c r="S3955">
        <v>1</v>
      </c>
      <c r="T3955">
        <v>1</v>
      </c>
      <c r="U3955">
        <v>1</v>
      </c>
      <c r="V3955" t="s">
        <v>38</v>
      </c>
      <c r="W3955">
        <v>70</v>
      </c>
      <c r="X3955">
        <v>1</v>
      </c>
      <c r="Y3955">
        <v>0</v>
      </c>
      <c r="Z3955">
        <v>1</v>
      </c>
      <c r="AA3955">
        <f t="shared" si="308"/>
        <v>70</v>
      </c>
      <c r="AB3955">
        <f t="shared" si="309"/>
        <v>70</v>
      </c>
      <c r="AE3955" t="s">
        <v>39</v>
      </c>
      <c r="AF3955">
        <v>0.91</v>
      </c>
      <c r="AG3955">
        <v>0</v>
      </c>
    </row>
    <row r="3956" spans="1:40" x14ac:dyDescent="0.2">
      <c r="A3956" s="1">
        <v>11087635</v>
      </c>
      <c r="B3956" t="s">
        <v>3394</v>
      </c>
      <c r="C3956">
        <v>2013</v>
      </c>
      <c r="D3956" s="2" t="s">
        <v>5429</v>
      </c>
      <c r="E3956" s="3" t="str">
        <f t="shared" si="305"/>
        <v>7/17/2013</v>
      </c>
      <c r="F3956" s="4">
        <f t="shared" si="306"/>
        <v>1078</v>
      </c>
      <c r="G3956" s="4">
        <f t="shared" si="307"/>
        <v>2.9534246575342467</v>
      </c>
      <c r="H3956" s="1">
        <v>3526216</v>
      </c>
      <c r="I3956" t="s">
        <v>105</v>
      </c>
      <c r="J3956" t="s">
        <v>33</v>
      </c>
      <c r="K3956" t="s">
        <v>34</v>
      </c>
      <c r="L3956" s="1" t="s">
        <v>3395</v>
      </c>
      <c r="M3956" t="s">
        <v>35</v>
      </c>
      <c r="N3956">
        <v>52.383861744002303</v>
      </c>
      <c r="O3956">
        <v>4.9066940476113796</v>
      </c>
      <c r="P3956" t="s">
        <v>36</v>
      </c>
      <c r="Q3956" t="s">
        <v>37</v>
      </c>
      <c r="R3956">
        <v>4</v>
      </c>
      <c r="S3956">
        <v>1</v>
      </c>
      <c r="T3956">
        <v>1</v>
      </c>
      <c r="U3956">
        <v>2</v>
      </c>
      <c r="V3956" t="s">
        <v>38</v>
      </c>
      <c r="W3956">
        <v>137</v>
      </c>
      <c r="X3956">
        <v>2</v>
      </c>
      <c r="Y3956">
        <v>15</v>
      </c>
      <c r="Z3956">
        <v>1</v>
      </c>
      <c r="AA3956">
        <f t="shared" si="308"/>
        <v>137</v>
      </c>
      <c r="AB3956">
        <f t="shared" si="309"/>
        <v>137</v>
      </c>
      <c r="AE3956" t="s">
        <v>43</v>
      </c>
      <c r="AF3956">
        <v>0.97</v>
      </c>
      <c r="AG3956">
        <v>11</v>
      </c>
      <c r="AH3956">
        <v>91</v>
      </c>
      <c r="AI3956">
        <v>9</v>
      </c>
      <c r="AJ3956">
        <v>9</v>
      </c>
      <c r="AK3956">
        <v>10</v>
      </c>
      <c r="AL3956">
        <v>10</v>
      </c>
      <c r="AM3956">
        <v>9</v>
      </c>
      <c r="AN3956">
        <v>9</v>
      </c>
    </row>
    <row r="3957" spans="1:40" x14ac:dyDescent="0.2">
      <c r="A3957" s="1">
        <v>11090870</v>
      </c>
      <c r="B3957" t="s">
        <v>516</v>
      </c>
      <c r="C3957">
        <v>2013</v>
      </c>
      <c r="D3957" s="2" t="s">
        <v>5429</v>
      </c>
      <c r="E3957" s="3" t="str">
        <f t="shared" si="305"/>
        <v>7/17/2013</v>
      </c>
      <c r="F3957" s="4">
        <f t="shared" si="306"/>
        <v>1078</v>
      </c>
      <c r="G3957" s="4">
        <f t="shared" si="307"/>
        <v>2.9534246575342467</v>
      </c>
      <c r="H3957" s="1">
        <v>2036983</v>
      </c>
      <c r="I3957" t="s">
        <v>48</v>
      </c>
      <c r="J3957" t="s">
        <v>33</v>
      </c>
      <c r="K3957" t="s">
        <v>34</v>
      </c>
      <c r="L3957" s="1" t="s">
        <v>1096</v>
      </c>
      <c r="M3957" t="s">
        <v>35</v>
      </c>
      <c r="N3957">
        <v>52.364453996122201</v>
      </c>
      <c r="O3957">
        <v>4.89584293237791</v>
      </c>
      <c r="P3957" t="s">
        <v>36</v>
      </c>
      <c r="Q3957" t="s">
        <v>37</v>
      </c>
      <c r="R3957">
        <v>2</v>
      </c>
      <c r="S3957">
        <v>1</v>
      </c>
      <c r="T3957">
        <v>1</v>
      </c>
      <c r="U3957">
        <v>1</v>
      </c>
      <c r="V3957" t="s">
        <v>38</v>
      </c>
      <c r="W3957">
        <v>175</v>
      </c>
      <c r="X3957">
        <v>1</v>
      </c>
      <c r="Y3957">
        <v>0</v>
      </c>
      <c r="Z3957">
        <v>2</v>
      </c>
      <c r="AA3957">
        <f t="shared" si="308"/>
        <v>350</v>
      </c>
      <c r="AB3957">
        <f t="shared" si="309"/>
        <v>350</v>
      </c>
      <c r="AE3957" t="s">
        <v>46</v>
      </c>
      <c r="AF3957">
        <v>1</v>
      </c>
      <c r="AG3957">
        <v>6</v>
      </c>
      <c r="AH3957">
        <v>97</v>
      </c>
      <c r="AI3957">
        <v>10</v>
      </c>
      <c r="AJ3957">
        <v>10</v>
      </c>
      <c r="AK3957">
        <v>10</v>
      </c>
      <c r="AL3957">
        <v>10</v>
      </c>
      <c r="AM3957">
        <v>10</v>
      </c>
      <c r="AN3957">
        <v>9</v>
      </c>
    </row>
    <row r="3958" spans="1:40" x14ac:dyDescent="0.2">
      <c r="A3958" s="1">
        <v>11092355</v>
      </c>
      <c r="B3958" t="s">
        <v>3396</v>
      </c>
      <c r="C3958">
        <v>2013</v>
      </c>
      <c r="D3958" s="2" t="s">
        <v>5429</v>
      </c>
      <c r="E3958" s="3" t="str">
        <f t="shared" si="305"/>
        <v>7/17/2013</v>
      </c>
      <c r="F3958" s="4">
        <f t="shared" si="306"/>
        <v>1078</v>
      </c>
      <c r="G3958" s="4">
        <f t="shared" si="307"/>
        <v>2.9534246575342467</v>
      </c>
      <c r="H3958" s="1">
        <v>1523882</v>
      </c>
      <c r="I3958" t="s">
        <v>58</v>
      </c>
      <c r="J3958" t="s">
        <v>33</v>
      </c>
      <c r="K3958" t="s">
        <v>34</v>
      </c>
      <c r="L3958" s="1" t="s">
        <v>3397</v>
      </c>
      <c r="M3958" t="s">
        <v>35</v>
      </c>
      <c r="N3958">
        <v>52.366143444188701</v>
      </c>
      <c r="O3958">
        <v>4.8846992207967901</v>
      </c>
      <c r="P3958" t="s">
        <v>36</v>
      </c>
      <c r="Q3958" t="s">
        <v>37</v>
      </c>
      <c r="R3958">
        <v>2</v>
      </c>
      <c r="S3958">
        <v>1.5</v>
      </c>
      <c r="T3958">
        <v>1</v>
      </c>
      <c r="U3958">
        <v>1</v>
      </c>
      <c r="V3958" t="s">
        <v>38</v>
      </c>
      <c r="W3958">
        <v>135</v>
      </c>
      <c r="X3958">
        <v>1</v>
      </c>
      <c r="Y3958">
        <v>0</v>
      </c>
      <c r="Z3958">
        <v>4</v>
      </c>
      <c r="AA3958">
        <f t="shared" si="308"/>
        <v>540</v>
      </c>
      <c r="AB3958">
        <f t="shared" si="309"/>
        <v>540</v>
      </c>
      <c r="AE3958" t="s">
        <v>39</v>
      </c>
      <c r="AF3958">
        <v>1</v>
      </c>
      <c r="AG3958">
        <v>3</v>
      </c>
      <c r="AH3958">
        <v>100</v>
      </c>
      <c r="AI3958">
        <v>9</v>
      </c>
      <c r="AJ3958">
        <v>10</v>
      </c>
      <c r="AK3958">
        <v>7</v>
      </c>
      <c r="AL3958">
        <v>9</v>
      </c>
      <c r="AM3958">
        <v>9</v>
      </c>
      <c r="AN3958">
        <v>9</v>
      </c>
    </row>
    <row r="3959" spans="1:40" x14ac:dyDescent="0.2">
      <c r="A3959" s="1">
        <v>11093168</v>
      </c>
      <c r="B3959" t="s">
        <v>516</v>
      </c>
      <c r="C3959">
        <v>2013</v>
      </c>
      <c r="D3959" s="2" t="s">
        <v>5429</v>
      </c>
      <c r="E3959" s="3" t="str">
        <f t="shared" si="305"/>
        <v>7/17/2013</v>
      </c>
      <c r="F3959" s="4">
        <f t="shared" si="306"/>
        <v>1078</v>
      </c>
      <c r="G3959" s="4">
        <f t="shared" si="307"/>
        <v>2.9534246575342467</v>
      </c>
      <c r="H3959" s="1">
        <v>1396072</v>
      </c>
      <c r="I3959" t="s">
        <v>32</v>
      </c>
      <c r="J3959" t="s">
        <v>33</v>
      </c>
      <c r="K3959" t="s">
        <v>34</v>
      </c>
      <c r="L3959" s="1" t="s">
        <v>1816</v>
      </c>
      <c r="M3959" t="s">
        <v>35</v>
      </c>
      <c r="N3959">
        <v>52.391948691355999</v>
      </c>
      <c r="O3959">
        <v>4.9430704461422401</v>
      </c>
      <c r="P3959" t="s">
        <v>36</v>
      </c>
      <c r="Q3959" t="s">
        <v>37</v>
      </c>
      <c r="R3959">
        <v>2</v>
      </c>
      <c r="S3959">
        <v>1</v>
      </c>
      <c r="T3959">
        <v>1</v>
      </c>
      <c r="U3959">
        <v>1</v>
      </c>
      <c r="V3959" t="s">
        <v>38</v>
      </c>
      <c r="W3959">
        <v>95</v>
      </c>
      <c r="X3959">
        <v>1</v>
      </c>
      <c r="Y3959">
        <v>0</v>
      </c>
      <c r="Z3959">
        <v>3</v>
      </c>
      <c r="AA3959">
        <f t="shared" si="308"/>
        <v>285</v>
      </c>
      <c r="AB3959">
        <f t="shared" si="309"/>
        <v>285</v>
      </c>
      <c r="AE3959" t="s">
        <v>39</v>
      </c>
      <c r="AF3959">
        <v>1</v>
      </c>
      <c r="AG3959">
        <v>5</v>
      </c>
      <c r="AH3959">
        <v>96</v>
      </c>
      <c r="AI3959">
        <v>10</v>
      </c>
      <c r="AJ3959">
        <v>10</v>
      </c>
      <c r="AK3959">
        <v>10</v>
      </c>
      <c r="AL3959">
        <v>10</v>
      </c>
      <c r="AM3959">
        <v>9</v>
      </c>
      <c r="AN3959">
        <v>9</v>
      </c>
    </row>
    <row r="3960" spans="1:40" x14ac:dyDescent="0.2">
      <c r="A3960" s="1">
        <v>11096214</v>
      </c>
      <c r="B3960" t="s">
        <v>3398</v>
      </c>
      <c r="C3960">
        <v>2013</v>
      </c>
      <c r="D3960" s="2" t="s">
        <v>5429</v>
      </c>
      <c r="E3960" s="3" t="str">
        <f t="shared" si="305"/>
        <v>7/17/2013</v>
      </c>
      <c r="F3960" s="4">
        <f t="shared" si="306"/>
        <v>1078</v>
      </c>
      <c r="G3960" s="4">
        <f t="shared" si="307"/>
        <v>2.9534246575342467</v>
      </c>
      <c r="H3960" s="1">
        <v>1659369</v>
      </c>
      <c r="I3960" t="s">
        <v>45</v>
      </c>
      <c r="J3960" t="s">
        <v>33</v>
      </c>
      <c r="K3960" t="s">
        <v>34</v>
      </c>
      <c r="L3960" s="1" t="s">
        <v>3399</v>
      </c>
      <c r="M3960" t="s">
        <v>35</v>
      </c>
      <c r="N3960">
        <v>52.349804424891502</v>
      </c>
      <c r="O3960">
        <v>4.8883816530449504</v>
      </c>
      <c r="P3960" t="s">
        <v>36</v>
      </c>
      <c r="Q3960" t="s">
        <v>37</v>
      </c>
      <c r="R3960">
        <v>2</v>
      </c>
      <c r="S3960">
        <v>1</v>
      </c>
      <c r="T3960">
        <v>1</v>
      </c>
      <c r="U3960">
        <v>1</v>
      </c>
      <c r="V3960" t="s">
        <v>38</v>
      </c>
      <c r="W3960">
        <v>84</v>
      </c>
      <c r="X3960">
        <v>2</v>
      </c>
      <c r="Y3960">
        <v>25</v>
      </c>
      <c r="Z3960">
        <v>2</v>
      </c>
      <c r="AA3960">
        <f t="shared" si="308"/>
        <v>168</v>
      </c>
      <c r="AB3960">
        <f t="shared" si="309"/>
        <v>168</v>
      </c>
      <c r="AE3960" t="s">
        <v>43</v>
      </c>
      <c r="AF3960">
        <v>1</v>
      </c>
      <c r="AG3960">
        <v>16</v>
      </c>
      <c r="AH3960">
        <v>95</v>
      </c>
      <c r="AI3960">
        <v>10</v>
      </c>
      <c r="AJ3960">
        <v>10</v>
      </c>
      <c r="AK3960">
        <v>10</v>
      </c>
      <c r="AL3960">
        <v>10</v>
      </c>
      <c r="AM3960">
        <v>9</v>
      </c>
      <c r="AN3960">
        <v>9</v>
      </c>
    </row>
    <row r="3961" spans="1:40" x14ac:dyDescent="0.2">
      <c r="A3961" s="1">
        <v>11099352</v>
      </c>
      <c r="B3961" t="s">
        <v>1439</v>
      </c>
      <c r="C3961">
        <v>2013</v>
      </c>
      <c r="D3961" s="2" t="s">
        <v>5429</v>
      </c>
      <c r="E3961" s="3" t="str">
        <f t="shared" si="305"/>
        <v>7/17/2013</v>
      </c>
      <c r="F3961" s="4">
        <f t="shared" si="306"/>
        <v>1078</v>
      </c>
      <c r="G3961" s="4">
        <f t="shared" si="307"/>
        <v>2.9534246575342467</v>
      </c>
      <c r="H3961" s="1">
        <v>5026690</v>
      </c>
      <c r="I3961" t="s">
        <v>85</v>
      </c>
      <c r="J3961" t="s">
        <v>33</v>
      </c>
      <c r="K3961" t="s">
        <v>34</v>
      </c>
      <c r="L3961" s="1" t="s">
        <v>3400</v>
      </c>
      <c r="M3961" t="s">
        <v>35</v>
      </c>
      <c r="N3961">
        <v>52.3688752832186</v>
      </c>
      <c r="O3961">
        <v>4.8741653713884103</v>
      </c>
      <c r="P3961" t="s">
        <v>36</v>
      </c>
      <c r="Q3961" t="s">
        <v>42</v>
      </c>
      <c r="R3961">
        <v>2</v>
      </c>
      <c r="S3961">
        <v>1.5</v>
      </c>
      <c r="T3961">
        <v>1</v>
      </c>
      <c r="U3961">
        <v>1</v>
      </c>
      <c r="V3961" t="s">
        <v>38</v>
      </c>
      <c r="W3961">
        <v>50</v>
      </c>
      <c r="X3961">
        <v>1</v>
      </c>
      <c r="Y3961">
        <v>0</v>
      </c>
      <c r="Z3961">
        <v>1</v>
      </c>
      <c r="AA3961">
        <f t="shared" si="308"/>
        <v>50</v>
      </c>
      <c r="AB3961">
        <f t="shared" si="309"/>
        <v>50</v>
      </c>
      <c r="AE3961" t="s">
        <v>46</v>
      </c>
      <c r="AF3961">
        <v>1</v>
      </c>
      <c r="AG3961">
        <v>4</v>
      </c>
      <c r="AH3961">
        <v>100</v>
      </c>
      <c r="AI3961">
        <v>10</v>
      </c>
      <c r="AJ3961">
        <v>10</v>
      </c>
      <c r="AK3961">
        <v>10</v>
      </c>
      <c r="AL3961">
        <v>10</v>
      </c>
      <c r="AM3961">
        <v>10</v>
      </c>
      <c r="AN3961">
        <v>10</v>
      </c>
    </row>
    <row r="3962" spans="1:40" x14ac:dyDescent="0.2">
      <c r="A3962" s="1">
        <v>11114234</v>
      </c>
      <c r="B3962" t="s">
        <v>3401</v>
      </c>
      <c r="C3962">
        <v>2013</v>
      </c>
      <c r="D3962" s="2" t="s">
        <v>5429</v>
      </c>
      <c r="E3962" s="3" t="str">
        <f t="shared" si="305"/>
        <v>7/17/2013</v>
      </c>
      <c r="F3962" s="4">
        <f t="shared" si="306"/>
        <v>1078</v>
      </c>
      <c r="G3962" s="4">
        <f t="shared" si="307"/>
        <v>2.9534246575342467</v>
      </c>
      <c r="H3962" s="1">
        <v>5655019</v>
      </c>
      <c r="I3962" t="s">
        <v>45</v>
      </c>
      <c r="J3962" t="s">
        <v>33</v>
      </c>
      <c r="K3962" t="s">
        <v>34</v>
      </c>
      <c r="L3962" s="1" t="s">
        <v>3402</v>
      </c>
      <c r="M3962" t="s">
        <v>35</v>
      </c>
      <c r="N3962">
        <v>52.384143519515597</v>
      </c>
      <c r="O3962">
        <v>4.8686514841291304</v>
      </c>
      <c r="P3962" t="s">
        <v>36</v>
      </c>
      <c r="Q3962" t="s">
        <v>37</v>
      </c>
      <c r="R3962">
        <v>2</v>
      </c>
      <c r="S3962">
        <v>1</v>
      </c>
      <c r="T3962">
        <v>0</v>
      </c>
      <c r="U3962">
        <v>1</v>
      </c>
      <c r="V3962" t="s">
        <v>38</v>
      </c>
      <c r="W3962">
        <v>100</v>
      </c>
      <c r="X3962">
        <v>2</v>
      </c>
      <c r="Y3962">
        <v>0</v>
      </c>
      <c r="Z3962">
        <v>2</v>
      </c>
      <c r="AA3962">
        <f t="shared" si="308"/>
        <v>200</v>
      </c>
      <c r="AB3962">
        <f t="shared" si="309"/>
        <v>200</v>
      </c>
      <c r="AE3962" t="s">
        <v>46</v>
      </c>
      <c r="AF3962">
        <v>1</v>
      </c>
      <c r="AG3962">
        <v>1</v>
      </c>
      <c r="AH3962">
        <v>100</v>
      </c>
      <c r="AI3962">
        <v>10</v>
      </c>
      <c r="AJ3962">
        <v>10</v>
      </c>
      <c r="AK3962">
        <v>10</v>
      </c>
      <c r="AL3962">
        <v>10</v>
      </c>
      <c r="AM3962">
        <v>10</v>
      </c>
      <c r="AN3962">
        <v>10</v>
      </c>
    </row>
    <row r="3963" spans="1:40" x14ac:dyDescent="0.2">
      <c r="A3963" s="1">
        <v>11117054</v>
      </c>
      <c r="B3963" t="s">
        <v>3403</v>
      </c>
      <c r="C3963">
        <v>2013</v>
      </c>
      <c r="D3963" s="2" t="s">
        <v>5429</v>
      </c>
      <c r="E3963" s="3" t="str">
        <f t="shared" si="305"/>
        <v>7/17/2013</v>
      </c>
      <c r="F3963" s="4">
        <f t="shared" si="306"/>
        <v>1078</v>
      </c>
      <c r="G3963" s="4">
        <f t="shared" si="307"/>
        <v>2.9534246575342467</v>
      </c>
      <c r="H3963" s="1">
        <v>1527443</v>
      </c>
      <c r="I3963" t="s">
        <v>32</v>
      </c>
      <c r="J3963" t="s">
        <v>33</v>
      </c>
      <c r="K3963" t="s">
        <v>34</v>
      </c>
      <c r="L3963" s="1">
        <v>1052</v>
      </c>
      <c r="M3963" t="s">
        <v>35</v>
      </c>
      <c r="N3963">
        <v>52.370711492708502</v>
      </c>
      <c r="O3963">
        <v>4.8756318780929604</v>
      </c>
      <c r="P3963" t="s">
        <v>36</v>
      </c>
      <c r="Q3963" t="s">
        <v>37</v>
      </c>
      <c r="R3963">
        <v>4</v>
      </c>
      <c r="S3963">
        <v>1</v>
      </c>
      <c r="T3963">
        <v>2</v>
      </c>
      <c r="U3963">
        <v>4</v>
      </c>
      <c r="V3963" t="s">
        <v>38</v>
      </c>
      <c r="W3963">
        <v>200</v>
      </c>
      <c r="X3963">
        <v>4</v>
      </c>
      <c r="Y3963">
        <v>50</v>
      </c>
      <c r="Z3963">
        <v>2</v>
      </c>
      <c r="AA3963">
        <f t="shared" si="308"/>
        <v>400</v>
      </c>
      <c r="AB3963">
        <f t="shared" si="309"/>
        <v>400</v>
      </c>
      <c r="AE3963" t="s">
        <v>46</v>
      </c>
      <c r="AF3963">
        <v>0.86</v>
      </c>
      <c r="AG3963">
        <v>9</v>
      </c>
      <c r="AH3963">
        <v>100</v>
      </c>
      <c r="AI3963">
        <v>10</v>
      </c>
      <c r="AJ3963">
        <v>10</v>
      </c>
      <c r="AK3963">
        <v>10</v>
      </c>
      <c r="AL3963">
        <v>10</v>
      </c>
      <c r="AM3963">
        <v>9</v>
      </c>
      <c r="AN3963">
        <v>10</v>
      </c>
    </row>
    <row r="3964" spans="1:40" x14ac:dyDescent="0.2">
      <c r="A3964" s="1">
        <v>11117462</v>
      </c>
      <c r="B3964" t="s">
        <v>3404</v>
      </c>
      <c r="C3964">
        <v>2013</v>
      </c>
      <c r="D3964" s="2" t="s">
        <v>5429</v>
      </c>
      <c r="E3964" s="3" t="str">
        <f t="shared" si="305"/>
        <v>7/17/2013</v>
      </c>
      <c r="F3964" s="4">
        <f t="shared" si="306"/>
        <v>1078</v>
      </c>
      <c r="G3964" s="4">
        <f t="shared" si="307"/>
        <v>2.9534246575342467</v>
      </c>
      <c r="H3964" s="1">
        <v>3945623</v>
      </c>
      <c r="I3964" t="s">
        <v>1655</v>
      </c>
      <c r="J3964" t="s">
        <v>421</v>
      </c>
      <c r="K3964" t="s">
        <v>34</v>
      </c>
      <c r="L3964" s="1" t="s">
        <v>3405</v>
      </c>
      <c r="M3964" t="s">
        <v>35</v>
      </c>
      <c r="N3964">
        <v>52.365709367807703</v>
      </c>
      <c r="O3964">
        <v>4.8413594016230199</v>
      </c>
      <c r="P3964" t="s">
        <v>36</v>
      </c>
      <c r="Q3964" t="s">
        <v>37</v>
      </c>
      <c r="R3964">
        <v>3</v>
      </c>
      <c r="S3964">
        <v>1</v>
      </c>
      <c r="T3964">
        <v>0</v>
      </c>
      <c r="U3964">
        <v>2</v>
      </c>
      <c r="V3964" t="s">
        <v>38</v>
      </c>
      <c r="W3964">
        <v>67</v>
      </c>
      <c r="X3964">
        <v>2</v>
      </c>
      <c r="Y3964">
        <v>15</v>
      </c>
      <c r="Z3964">
        <v>3</v>
      </c>
      <c r="AA3964">
        <f t="shared" si="308"/>
        <v>201</v>
      </c>
      <c r="AB3964">
        <f t="shared" si="309"/>
        <v>201</v>
      </c>
      <c r="AE3964" t="s">
        <v>43</v>
      </c>
      <c r="AF3964">
        <v>1</v>
      </c>
      <c r="AG3964">
        <v>11</v>
      </c>
      <c r="AH3964">
        <v>93</v>
      </c>
      <c r="AI3964">
        <v>10</v>
      </c>
      <c r="AJ3964">
        <v>10</v>
      </c>
      <c r="AK3964">
        <v>10</v>
      </c>
      <c r="AL3964">
        <v>10</v>
      </c>
      <c r="AM3964">
        <v>8</v>
      </c>
      <c r="AN3964">
        <v>9</v>
      </c>
    </row>
    <row r="3965" spans="1:40" x14ac:dyDescent="0.2">
      <c r="A3965" s="1">
        <v>11123202</v>
      </c>
      <c r="B3965" t="s">
        <v>3406</v>
      </c>
      <c r="C3965">
        <v>2013</v>
      </c>
      <c r="D3965" s="2" t="s">
        <v>5276</v>
      </c>
      <c r="E3965" s="3" t="str">
        <f t="shared" si="305"/>
        <v>7/18/2013</v>
      </c>
      <c r="F3965" s="4">
        <f t="shared" si="306"/>
        <v>1077</v>
      </c>
      <c r="G3965" s="4">
        <f t="shared" si="307"/>
        <v>2.9506849315068493</v>
      </c>
      <c r="H3965" s="1">
        <v>2772263</v>
      </c>
      <c r="I3965" t="s">
        <v>159</v>
      </c>
      <c r="J3965" t="s">
        <v>3407</v>
      </c>
      <c r="K3965" t="s">
        <v>34</v>
      </c>
      <c r="L3965" s="1" t="s">
        <v>3408</v>
      </c>
      <c r="M3965" t="s">
        <v>35</v>
      </c>
      <c r="N3965">
        <v>52.350759642358199</v>
      </c>
      <c r="O3965">
        <v>4.8886587064188003</v>
      </c>
      <c r="P3965" t="s">
        <v>56</v>
      </c>
      <c r="Q3965" t="s">
        <v>37</v>
      </c>
      <c r="R3965">
        <v>5</v>
      </c>
      <c r="S3965">
        <v>1</v>
      </c>
      <c r="T3965">
        <v>3</v>
      </c>
      <c r="U3965">
        <v>3</v>
      </c>
      <c r="V3965" t="s">
        <v>38</v>
      </c>
      <c r="W3965">
        <v>250</v>
      </c>
      <c r="X3965">
        <v>1</v>
      </c>
      <c r="Y3965">
        <v>0</v>
      </c>
      <c r="Z3965">
        <v>3</v>
      </c>
      <c r="AA3965">
        <f t="shared" si="308"/>
        <v>750</v>
      </c>
      <c r="AB3965">
        <f t="shared" si="309"/>
        <v>750</v>
      </c>
      <c r="AE3965" t="s">
        <v>43</v>
      </c>
      <c r="AF3965">
        <v>1</v>
      </c>
      <c r="AG3965">
        <v>17</v>
      </c>
      <c r="AH3965">
        <v>98</v>
      </c>
      <c r="AI3965">
        <v>10</v>
      </c>
      <c r="AJ3965">
        <v>10</v>
      </c>
      <c r="AK3965">
        <v>10</v>
      </c>
      <c r="AL3965">
        <v>10</v>
      </c>
      <c r="AM3965">
        <v>9</v>
      </c>
      <c r="AN3965">
        <v>9</v>
      </c>
    </row>
    <row r="3966" spans="1:40" x14ac:dyDescent="0.2">
      <c r="A3966" s="1">
        <v>11125718</v>
      </c>
      <c r="B3966" t="s">
        <v>272</v>
      </c>
      <c r="C3966">
        <v>2013</v>
      </c>
      <c r="D3966" s="2" t="s">
        <v>5276</v>
      </c>
      <c r="E3966" s="3" t="str">
        <f t="shared" si="305"/>
        <v>7/18/2013</v>
      </c>
      <c r="F3966" s="4">
        <f t="shared" si="306"/>
        <v>1077</v>
      </c>
      <c r="G3966" s="4">
        <f t="shared" si="307"/>
        <v>2.9506849315068493</v>
      </c>
      <c r="H3966" s="1">
        <v>1406028</v>
      </c>
      <c r="I3966" t="s">
        <v>45</v>
      </c>
      <c r="J3966" t="s">
        <v>33</v>
      </c>
      <c r="K3966" t="s">
        <v>34</v>
      </c>
      <c r="L3966" s="1">
        <v>1054</v>
      </c>
      <c r="M3966" t="s">
        <v>35</v>
      </c>
      <c r="N3966">
        <v>52.361377117674401</v>
      </c>
      <c r="O3966">
        <v>4.9115479646131996</v>
      </c>
      <c r="P3966" t="s">
        <v>36</v>
      </c>
      <c r="Q3966" t="s">
        <v>37</v>
      </c>
      <c r="R3966">
        <v>2</v>
      </c>
      <c r="S3966">
        <v>1</v>
      </c>
      <c r="T3966">
        <v>1</v>
      </c>
      <c r="U3966">
        <v>1</v>
      </c>
      <c r="V3966" t="s">
        <v>38</v>
      </c>
      <c r="W3966">
        <v>100</v>
      </c>
      <c r="X3966">
        <v>1</v>
      </c>
      <c r="Y3966">
        <v>0</v>
      </c>
      <c r="Z3966">
        <v>1</v>
      </c>
      <c r="AA3966">
        <f t="shared" si="308"/>
        <v>100</v>
      </c>
      <c r="AB3966">
        <f t="shared" si="309"/>
        <v>100</v>
      </c>
      <c r="AE3966" t="s">
        <v>39</v>
      </c>
      <c r="AF3966">
        <v>0.87</v>
      </c>
      <c r="AG3966">
        <v>12</v>
      </c>
      <c r="AH3966">
        <v>87</v>
      </c>
      <c r="AI3966">
        <v>9</v>
      </c>
      <c r="AJ3966">
        <v>8</v>
      </c>
      <c r="AK3966">
        <v>10</v>
      </c>
      <c r="AL3966">
        <v>9</v>
      </c>
      <c r="AM3966">
        <v>9</v>
      </c>
      <c r="AN3966">
        <v>8</v>
      </c>
    </row>
    <row r="3967" spans="1:40" x14ac:dyDescent="0.2">
      <c r="A3967" s="1">
        <v>11127803</v>
      </c>
      <c r="B3967" t="s">
        <v>621</v>
      </c>
      <c r="C3967">
        <v>2013</v>
      </c>
      <c r="D3967" s="2" t="s">
        <v>5276</v>
      </c>
      <c r="E3967" s="3" t="str">
        <f t="shared" si="305"/>
        <v>7/18/2013</v>
      </c>
      <c r="F3967" s="4">
        <f t="shared" si="306"/>
        <v>1077</v>
      </c>
      <c r="G3967" s="4">
        <f t="shared" si="307"/>
        <v>2.9506849315068493</v>
      </c>
      <c r="H3967" s="1">
        <v>1400779</v>
      </c>
      <c r="I3967" t="s">
        <v>78</v>
      </c>
      <c r="J3967" t="s">
        <v>33</v>
      </c>
      <c r="K3967" t="s">
        <v>34</v>
      </c>
      <c r="L3967" s="1" t="s">
        <v>3409</v>
      </c>
      <c r="M3967" t="s">
        <v>35</v>
      </c>
      <c r="N3967">
        <v>52.408114690657399</v>
      </c>
      <c r="O3967">
        <v>4.92098220722138</v>
      </c>
      <c r="P3967" t="s">
        <v>56</v>
      </c>
      <c r="Q3967" t="s">
        <v>37</v>
      </c>
      <c r="R3967">
        <v>4</v>
      </c>
      <c r="S3967">
        <v>1.5</v>
      </c>
      <c r="T3967">
        <v>3</v>
      </c>
      <c r="U3967">
        <v>4</v>
      </c>
      <c r="V3967" t="s">
        <v>38</v>
      </c>
      <c r="W3967">
        <v>149</v>
      </c>
      <c r="X3967">
        <v>4</v>
      </c>
      <c r="Y3967">
        <v>50</v>
      </c>
      <c r="Z3967">
        <v>4</v>
      </c>
      <c r="AA3967">
        <f t="shared" si="308"/>
        <v>596</v>
      </c>
      <c r="AB3967">
        <f t="shared" si="309"/>
        <v>596</v>
      </c>
      <c r="AE3967" t="s">
        <v>46</v>
      </c>
      <c r="AF3967">
        <v>1</v>
      </c>
      <c r="AG3967">
        <v>5</v>
      </c>
      <c r="AH3967">
        <v>100</v>
      </c>
      <c r="AI3967">
        <v>10</v>
      </c>
      <c r="AJ3967">
        <v>10</v>
      </c>
      <c r="AK3967">
        <v>9</v>
      </c>
      <c r="AL3967">
        <v>10</v>
      </c>
      <c r="AM3967">
        <v>9</v>
      </c>
      <c r="AN3967">
        <v>10</v>
      </c>
    </row>
    <row r="3968" spans="1:40" x14ac:dyDescent="0.2">
      <c r="A3968" s="1">
        <v>11130764</v>
      </c>
      <c r="B3968" t="s">
        <v>3410</v>
      </c>
      <c r="C3968">
        <v>2013</v>
      </c>
      <c r="D3968" s="2" t="s">
        <v>5276</v>
      </c>
      <c r="E3968" s="3" t="str">
        <f t="shared" si="305"/>
        <v>7/18/2013</v>
      </c>
      <c r="F3968" s="4">
        <f t="shared" si="306"/>
        <v>1077</v>
      </c>
      <c r="G3968" s="4">
        <f t="shared" si="307"/>
        <v>2.9506849315068493</v>
      </c>
      <c r="H3968" s="1">
        <v>5867356</v>
      </c>
      <c r="I3968" t="s">
        <v>54</v>
      </c>
      <c r="J3968" t="s">
        <v>33</v>
      </c>
      <c r="K3968" t="s">
        <v>34</v>
      </c>
      <c r="L3968" s="1">
        <v>1075</v>
      </c>
      <c r="M3968" t="s">
        <v>35</v>
      </c>
      <c r="N3968">
        <v>52.3816165555045</v>
      </c>
      <c r="O3968">
        <v>4.8843926209398303</v>
      </c>
      <c r="P3968" t="s">
        <v>36</v>
      </c>
      <c r="Q3968" t="s">
        <v>37</v>
      </c>
      <c r="R3968">
        <v>2</v>
      </c>
      <c r="S3968">
        <v>1</v>
      </c>
      <c r="T3968">
        <v>1</v>
      </c>
      <c r="U3968">
        <v>1</v>
      </c>
      <c r="V3968" t="s">
        <v>38</v>
      </c>
      <c r="W3968">
        <v>100</v>
      </c>
      <c r="X3968">
        <v>1</v>
      </c>
      <c r="Y3968">
        <v>0</v>
      </c>
      <c r="Z3968">
        <v>1</v>
      </c>
      <c r="AA3968">
        <f t="shared" si="308"/>
        <v>100</v>
      </c>
      <c r="AB3968">
        <f t="shared" si="309"/>
        <v>100</v>
      </c>
      <c r="AE3968" t="s">
        <v>46</v>
      </c>
      <c r="AF3968">
        <v>1</v>
      </c>
      <c r="AG3968">
        <v>0</v>
      </c>
    </row>
    <row r="3969" spans="1:40" x14ac:dyDescent="0.2">
      <c r="A3969" s="1">
        <v>11148293</v>
      </c>
      <c r="B3969" t="s">
        <v>224</v>
      </c>
      <c r="C3969">
        <v>2013</v>
      </c>
      <c r="D3969" s="2" t="s">
        <v>5276</v>
      </c>
      <c r="E3969" s="3" t="str">
        <f t="shared" si="305"/>
        <v>7/18/2013</v>
      </c>
      <c r="F3969" s="4">
        <f t="shared" si="306"/>
        <v>1077</v>
      </c>
      <c r="G3969" s="4">
        <f t="shared" si="307"/>
        <v>2.9506849315068493</v>
      </c>
      <c r="H3969" s="1">
        <v>1402476</v>
      </c>
      <c r="I3969" t="s">
        <v>58</v>
      </c>
      <c r="J3969" t="s">
        <v>33</v>
      </c>
      <c r="K3969" t="s">
        <v>34</v>
      </c>
      <c r="M3969" t="s">
        <v>35</v>
      </c>
      <c r="N3969">
        <v>52.366742836438497</v>
      </c>
      <c r="O3969">
        <v>4.8736807215152602</v>
      </c>
      <c r="P3969" t="s">
        <v>36</v>
      </c>
      <c r="Q3969" t="s">
        <v>37</v>
      </c>
      <c r="R3969">
        <v>2</v>
      </c>
      <c r="S3969">
        <v>1</v>
      </c>
      <c r="T3969">
        <v>1</v>
      </c>
      <c r="U3969">
        <v>2</v>
      </c>
      <c r="V3969" t="s">
        <v>38</v>
      </c>
      <c r="W3969">
        <v>100</v>
      </c>
      <c r="X3969">
        <v>1</v>
      </c>
      <c r="Y3969">
        <v>0</v>
      </c>
      <c r="Z3969">
        <v>3</v>
      </c>
      <c r="AA3969">
        <f t="shared" si="308"/>
        <v>300</v>
      </c>
      <c r="AB3969">
        <f t="shared" si="309"/>
        <v>300</v>
      </c>
      <c r="AE3969" t="s">
        <v>46</v>
      </c>
      <c r="AF3969">
        <v>0.8</v>
      </c>
      <c r="AG3969">
        <v>5</v>
      </c>
      <c r="AH3969">
        <v>100</v>
      </c>
      <c r="AI3969">
        <v>10</v>
      </c>
      <c r="AJ3969">
        <v>10</v>
      </c>
      <c r="AK3969">
        <v>10</v>
      </c>
      <c r="AL3969">
        <v>9</v>
      </c>
      <c r="AM3969">
        <v>9</v>
      </c>
      <c r="AN3969">
        <v>9</v>
      </c>
    </row>
    <row r="3970" spans="1:40" x14ac:dyDescent="0.2">
      <c r="A3970" s="1">
        <v>11148652</v>
      </c>
      <c r="B3970" t="s">
        <v>1439</v>
      </c>
      <c r="C3970">
        <v>2013</v>
      </c>
      <c r="D3970" s="2" t="s">
        <v>5276</v>
      </c>
      <c r="E3970" s="3" t="str">
        <f t="shared" si="305"/>
        <v>7/18/2013</v>
      </c>
      <c r="F3970" s="4">
        <f t="shared" si="306"/>
        <v>1077</v>
      </c>
      <c r="G3970" s="4">
        <f t="shared" si="307"/>
        <v>2.9506849315068493</v>
      </c>
      <c r="H3970" s="1">
        <v>1402408</v>
      </c>
      <c r="I3970" t="s">
        <v>48</v>
      </c>
      <c r="J3970" t="s">
        <v>33</v>
      </c>
      <c r="K3970" t="s">
        <v>34</v>
      </c>
      <c r="L3970" s="1">
        <v>1018</v>
      </c>
      <c r="M3970" t="s">
        <v>35</v>
      </c>
      <c r="N3970">
        <v>52.348117844104699</v>
      </c>
      <c r="O3970">
        <v>4.8998200648428698</v>
      </c>
      <c r="P3970" t="s">
        <v>36</v>
      </c>
      <c r="Q3970" t="s">
        <v>37</v>
      </c>
      <c r="R3970">
        <v>3</v>
      </c>
      <c r="S3970">
        <v>1</v>
      </c>
      <c r="T3970">
        <v>1</v>
      </c>
      <c r="U3970">
        <v>3</v>
      </c>
      <c r="V3970" t="s">
        <v>38</v>
      </c>
      <c r="W3970">
        <v>110</v>
      </c>
      <c r="X3970">
        <v>2</v>
      </c>
      <c r="Y3970">
        <v>30</v>
      </c>
      <c r="Z3970">
        <v>2</v>
      </c>
      <c r="AA3970">
        <f t="shared" si="308"/>
        <v>220</v>
      </c>
      <c r="AB3970">
        <f t="shared" si="309"/>
        <v>220</v>
      </c>
      <c r="AE3970" t="s">
        <v>39</v>
      </c>
      <c r="AF3970">
        <v>1</v>
      </c>
      <c r="AG3970">
        <v>19</v>
      </c>
      <c r="AH3970">
        <v>97</v>
      </c>
      <c r="AI3970">
        <v>10</v>
      </c>
      <c r="AJ3970">
        <v>10</v>
      </c>
      <c r="AK3970">
        <v>10</v>
      </c>
      <c r="AL3970">
        <v>10</v>
      </c>
      <c r="AM3970">
        <v>9</v>
      </c>
      <c r="AN3970">
        <v>9</v>
      </c>
    </row>
    <row r="3971" spans="1:40" x14ac:dyDescent="0.2">
      <c r="A3971" s="1">
        <v>11149980</v>
      </c>
      <c r="B3971" t="s">
        <v>2993</v>
      </c>
      <c r="C3971">
        <v>2013</v>
      </c>
      <c r="D3971" s="2" t="s">
        <v>5276</v>
      </c>
      <c r="E3971" s="3" t="str">
        <f t="shared" ref="E3971:E4034" si="310">D3971 &amp; "/" &amp; C3971</f>
        <v>7/18/2013</v>
      </c>
      <c r="F3971" s="4">
        <f t="shared" ref="F3971:F4034" si="311">$F$1-E3971</f>
        <v>1077</v>
      </c>
      <c r="G3971" s="4">
        <f t="shared" ref="G3971:G4034" si="312">F3971/365</f>
        <v>2.9506849315068493</v>
      </c>
      <c r="H3971" s="1">
        <v>1731534</v>
      </c>
      <c r="I3971" t="s">
        <v>105</v>
      </c>
      <c r="J3971" t="s">
        <v>33</v>
      </c>
      <c r="K3971" t="s">
        <v>34</v>
      </c>
      <c r="L3971" s="1">
        <v>1093</v>
      </c>
      <c r="M3971" t="s">
        <v>35</v>
      </c>
      <c r="N3971">
        <v>52.373625967511103</v>
      </c>
      <c r="O3971">
        <v>4.8760515748915703</v>
      </c>
      <c r="P3971" t="s">
        <v>36</v>
      </c>
      <c r="Q3971" t="s">
        <v>37</v>
      </c>
      <c r="R3971">
        <v>3</v>
      </c>
      <c r="S3971">
        <v>1</v>
      </c>
      <c r="T3971">
        <v>2</v>
      </c>
      <c r="U3971">
        <v>2</v>
      </c>
      <c r="V3971" t="s">
        <v>38</v>
      </c>
      <c r="W3971">
        <v>99</v>
      </c>
      <c r="X3971">
        <v>1</v>
      </c>
      <c r="Y3971">
        <v>20</v>
      </c>
      <c r="Z3971">
        <v>2</v>
      </c>
      <c r="AA3971">
        <f t="shared" ref="AA3971:AA4034" si="313">W3971*Z3971</f>
        <v>198</v>
      </c>
      <c r="AB3971">
        <f t="shared" ref="AB3971:AB4034" si="314">IF(X3971&gt;R3971,AA3971+Y3971,AA3971)</f>
        <v>198</v>
      </c>
      <c r="AE3971" t="s">
        <v>46</v>
      </c>
      <c r="AF3971">
        <v>1</v>
      </c>
      <c r="AG3971">
        <v>0</v>
      </c>
    </row>
    <row r="3972" spans="1:40" x14ac:dyDescent="0.2">
      <c r="A3972" s="1">
        <v>11169665</v>
      </c>
      <c r="B3972" t="s">
        <v>2993</v>
      </c>
      <c r="C3972">
        <v>2013</v>
      </c>
      <c r="D3972" s="2" t="s">
        <v>5276</v>
      </c>
      <c r="E3972" s="3" t="str">
        <f t="shared" si="310"/>
        <v>7/18/2013</v>
      </c>
      <c r="F3972" s="4">
        <f t="shared" si="311"/>
        <v>1077</v>
      </c>
      <c r="G3972" s="4">
        <f t="shared" si="312"/>
        <v>2.9506849315068493</v>
      </c>
      <c r="H3972" s="1">
        <v>1402541</v>
      </c>
      <c r="I3972" t="s">
        <v>48</v>
      </c>
      <c r="J3972" t="s">
        <v>33</v>
      </c>
      <c r="K3972" t="s">
        <v>34</v>
      </c>
      <c r="L3972" s="1">
        <v>1093</v>
      </c>
      <c r="M3972" t="s">
        <v>35</v>
      </c>
      <c r="N3972">
        <v>52.376638789710398</v>
      </c>
      <c r="O3972">
        <v>4.8760948922681999</v>
      </c>
      <c r="P3972" t="s">
        <v>36</v>
      </c>
      <c r="Q3972" t="s">
        <v>42</v>
      </c>
      <c r="R3972">
        <v>2</v>
      </c>
      <c r="S3972">
        <v>1</v>
      </c>
      <c r="T3972">
        <v>1</v>
      </c>
      <c r="U3972">
        <v>1</v>
      </c>
      <c r="V3972" t="s">
        <v>38</v>
      </c>
      <c r="W3972">
        <v>58</v>
      </c>
      <c r="X3972">
        <v>2</v>
      </c>
      <c r="Y3972">
        <v>0</v>
      </c>
      <c r="Z3972">
        <v>2</v>
      </c>
      <c r="AA3972">
        <f t="shared" si="313"/>
        <v>116</v>
      </c>
      <c r="AB3972">
        <f t="shared" si="314"/>
        <v>116</v>
      </c>
      <c r="AE3972" t="s">
        <v>46</v>
      </c>
      <c r="AF3972">
        <v>1</v>
      </c>
      <c r="AG3972">
        <v>100</v>
      </c>
      <c r="AH3972">
        <v>97</v>
      </c>
      <c r="AI3972">
        <v>10</v>
      </c>
      <c r="AJ3972">
        <v>10</v>
      </c>
      <c r="AK3972">
        <v>10</v>
      </c>
      <c r="AL3972">
        <v>10</v>
      </c>
      <c r="AM3972">
        <v>10</v>
      </c>
      <c r="AN3972">
        <v>10</v>
      </c>
    </row>
    <row r="3973" spans="1:40" x14ac:dyDescent="0.2">
      <c r="A3973" s="1">
        <v>11173232</v>
      </c>
      <c r="B3973" t="s">
        <v>330</v>
      </c>
      <c r="C3973">
        <v>2013</v>
      </c>
      <c r="D3973" s="2" t="s">
        <v>5276</v>
      </c>
      <c r="E3973" s="3" t="str">
        <f t="shared" si="310"/>
        <v>7/18/2013</v>
      </c>
      <c r="F3973" s="4">
        <f t="shared" si="311"/>
        <v>1077</v>
      </c>
      <c r="G3973" s="4">
        <f t="shared" si="312"/>
        <v>2.9506849315068493</v>
      </c>
      <c r="H3973" s="1">
        <v>1403425</v>
      </c>
      <c r="I3973" t="s">
        <v>196</v>
      </c>
      <c r="J3973" t="s">
        <v>33</v>
      </c>
      <c r="K3973" t="s">
        <v>34</v>
      </c>
      <c r="L3973" s="1" t="s">
        <v>3411</v>
      </c>
      <c r="M3973" t="s">
        <v>35</v>
      </c>
      <c r="N3973">
        <v>52.3660259399079</v>
      </c>
      <c r="O3973">
        <v>4.8690455088597604</v>
      </c>
      <c r="P3973" t="s">
        <v>56</v>
      </c>
      <c r="Q3973" t="s">
        <v>37</v>
      </c>
      <c r="R3973">
        <v>5</v>
      </c>
      <c r="S3973">
        <v>1</v>
      </c>
      <c r="T3973">
        <v>3</v>
      </c>
      <c r="U3973">
        <v>5</v>
      </c>
      <c r="V3973" t="s">
        <v>38</v>
      </c>
      <c r="W3973">
        <v>225</v>
      </c>
      <c r="X3973">
        <v>4</v>
      </c>
      <c r="Y3973">
        <v>0</v>
      </c>
      <c r="Z3973">
        <v>2</v>
      </c>
      <c r="AA3973">
        <f t="shared" si="313"/>
        <v>450</v>
      </c>
      <c r="AB3973">
        <f t="shared" si="314"/>
        <v>450</v>
      </c>
      <c r="AE3973" t="s">
        <v>43</v>
      </c>
      <c r="AF3973">
        <v>1</v>
      </c>
      <c r="AG3973">
        <v>27</v>
      </c>
      <c r="AH3973">
        <v>94</v>
      </c>
      <c r="AI3973">
        <v>9</v>
      </c>
      <c r="AJ3973">
        <v>10</v>
      </c>
      <c r="AK3973">
        <v>9</v>
      </c>
      <c r="AL3973">
        <v>10</v>
      </c>
      <c r="AM3973">
        <v>9</v>
      </c>
      <c r="AN3973">
        <v>9</v>
      </c>
    </row>
    <row r="3974" spans="1:40" x14ac:dyDescent="0.2">
      <c r="A3974" s="1">
        <v>11176333</v>
      </c>
      <c r="B3974" t="s">
        <v>3412</v>
      </c>
      <c r="C3974">
        <v>2013</v>
      </c>
      <c r="D3974" s="2" t="s">
        <v>5276</v>
      </c>
      <c r="E3974" s="3" t="str">
        <f t="shared" si="310"/>
        <v>7/18/2013</v>
      </c>
      <c r="F3974" s="4">
        <f t="shared" si="311"/>
        <v>1077</v>
      </c>
      <c r="G3974" s="4">
        <f t="shared" si="312"/>
        <v>2.9506849315068493</v>
      </c>
      <c r="H3974" s="1">
        <v>1404050</v>
      </c>
      <c r="I3974" t="s">
        <v>48</v>
      </c>
      <c r="J3974" t="s">
        <v>33</v>
      </c>
      <c r="K3974" t="s">
        <v>34</v>
      </c>
      <c r="L3974" s="1" t="s">
        <v>3413</v>
      </c>
      <c r="M3974" t="s">
        <v>35</v>
      </c>
      <c r="N3974">
        <v>52.378908683153</v>
      </c>
      <c r="O3974">
        <v>4.8530438056987899</v>
      </c>
      <c r="P3974" t="s">
        <v>36</v>
      </c>
      <c r="Q3974" t="s">
        <v>37</v>
      </c>
      <c r="R3974">
        <v>2</v>
      </c>
      <c r="S3974">
        <v>1</v>
      </c>
      <c r="T3974">
        <v>1</v>
      </c>
      <c r="U3974">
        <v>1</v>
      </c>
      <c r="V3974" t="s">
        <v>38</v>
      </c>
      <c r="W3974">
        <v>129</v>
      </c>
      <c r="X3974">
        <v>1</v>
      </c>
      <c r="Y3974">
        <v>0</v>
      </c>
      <c r="Z3974">
        <v>2</v>
      </c>
      <c r="AA3974">
        <f t="shared" si="313"/>
        <v>258</v>
      </c>
      <c r="AB3974">
        <f t="shared" si="314"/>
        <v>258</v>
      </c>
      <c r="AE3974" t="s">
        <v>46</v>
      </c>
      <c r="AF3974">
        <v>1</v>
      </c>
      <c r="AG3974">
        <v>22</v>
      </c>
      <c r="AH3974">
        <v>97</v>
      </c>
      <c r="AI3974">
        <v>10</v>
      </c>
      <c r="AJ3974">
        <v>10</v>
      </c>
      <c r="AK3974">
        <v>10</v>
      </c>
      <c r="AL3974">
        <v>10</v>
      </c>
      <c r="AM3974">
        <v>10</v>
      </c>
      <c r="AN3974">
        <v>10</v>
      </c>
    </row>
    <row r="3975" spans="1:40" x14ac:dyDescent="0.2">
      <c r="A3975" s="1">
        <v>11183499</v>
      </c>
      <c r="B3975" t="s">
        <v>150</v>
      </c>
      <c r="C3975">
        <v>2013</v>
      </c>
      <c r="D3975" s="2" t="s">
        <v>5277</v>
      </c>
      <c r="E3975" s="3" t="str">
        <f t="shared" si="310"/>
        <v>7/19/2013</v>
      </c>
      <c r="F3975" s="4">
        <f t="shared" si="311"/>
        <v>1076</v>
      </c>
      <c r="G3975" s="4">
        <f t="shared" si="312"/>
        <v>2.9479452054794519</v>
      </c>
      <c r="H3975" s="1">
        <v>1758143</v>
      </c>
      <c r="I3975" t="s">
        <v>50</v>
      </c>
      <c r="J3975" t="s">
        <v>33</v>
      </c>
      <c r="K3975" t="s">
        <v>34</v>
      </c>
      <c r="L3975" s="1">
        <v>1017</v>
      </c>
      <c r="M3975" t="s">
        <v>35</v>
      </c>
      <c r="N3975">
        <v>52.3714933300298</v>
      </c>
      <c r="O3975">
        <v>4.8470863221099103</v>
      </c>
      <c r="P3975" t="s">
        <v>36</v>
      </c>
      <c r="Q3975" t="s">
        <v>37</v>
      </c>
      <c r="R3975">
        <v>1</v>
      </c>
      <c r="S3975">
        <v>1</v>
      </c>
      <c r="T3975">
        <v>0</v>
      </c>
      <c r="U3975">
        <v>1</v>
      </c>
      <c r="V3975" t="s">
        <v>38</v>
      </c>
      <c r="W3975">
        <v>115</v>
      </c>
      <c r="X3975">
        <v>1</v>
      </c>
      <c r="Y3975">
        <v>25</v>
      </c>
      <c r="Z3975">
        <v>2</v>
      </c>
      <c r="AA3975">
        <f t="shared" si="313"/>
        <v>230</v>
      </c>
      <c r="AB3975">
        <f t="shared" si="314"/>
        <v>230</v>
      </c>
      <c r="AE3975" t="s">
        <v>46</v>
      </c>
      <c r="AF3975">
        <v>1</v>
      </c>
      <c r="AG3975">
        <v>0</v>
      </c>
    </row>
    <row r="3976" spans="1:40" x14ac:dyDescent="0.2">
      <c r="A3976" s="1">
        <v>11184992</v>
      </c>
      <c r="B3976" t="s">
        <v>1271</v>
      </c>
      <c r="C3976">
        <v>2013</v>
      </c>
      <c r="D3976" s="2" t="s">
        <v>5277</v>
      </c>
      <c r="E3976" s="3" t="str">
        <f t="shared" si="310"/>
        <v>7/19/2013</v>
      </c>
      <c r="F3976" s="4">
        <f t="shared" si="311"/>
        <v>1076</v>
      </c>
      <c r="G3976" s="4">
        <f t="shared" si="312"/>
        <v>2.9479452054794519</v>
      </c>
      <c r="H3976" s="1">
        <v>1406631</v>
      </c>
      <c r="I3976" t="s">
        <v>196</v>
      </c>
      <c r="J3976" t="s">
        <v>33</v>
      </c>
      <c r="K3976" t="s">
        <v>34</v>
      </c>
      <c r="L3976" s="1" t="s">
        <v>3414</v>
      </c>
      <c r="M3976" t="s">
        <v>35</v>
      </c>
      <c r="N3976">
        <v>52.357913738476398</v>
      </c>
      <c r="O3976">
        <v>4.8937057601788299</v>
      </c>
      <c r="P3976" t="s">
        <v>56</v>
      </c>
      <c r="Q3976" t="s">
        <v>37</v>
      </c>
      <c r="R3976">
        <v>5</v>
      </c>
      <c r="S3976">
        <v>1</v>
      </c>
      <c r="T3976">
        <v>2</v>
      </c>
      <c r="U3976">
        <v>4</v>
      </c>
      <c r="V3976" t="s">
        <v>38</v>
      </c>
      <c r="W3976">
        <v>95</v>
      </c>
      <c r="X3976">
        <v>1</v>
      </c>
      <c r="Y3976">
        <v>0</v>
      </c>
      <c r="Z3976">
        <v>2</v>
      </c>
      <c r="AA3976">
        <f t="shared" si="313"/>
        <v>190</v>
      </c>
      <c r="AB3976">
        <f t="shared" si="314"/>
        <v>190</v>
      </c>
      <c r="AE3976" t="s">
        <v>46</v>
      </c>
      <c r="AF3976">
        <v>1</v>
      </c>
      <c r="AG3976">
        <v>61</v>
      </c>
      <c r="AH3976">
        <v>94</v>
      </c>
      <c r="AI3976">
        <v>10</v>
      </c>
      <c r="AJ3976">
        <v>10</v>
      </c>
      <c r="AK3976">
        <v>10</v>
      </c>
      <c r="AL3976">
        <v>10</v>
      </c>
      <c r="AM3976">
        <v>9</v>
      </c>
      <c r="AN3976">
        <v>9</v>
      </c>
    </row>
    <row r="3977" spans="1:40" x14ac:dyDescent="0.2">
      <c r="A3977" s="1">
        <v>11198361</v>
      </c>
      <c r="B3977" t="s">
        <v>3415</v>
      </c>
      <c r="C3977">
        <v>2013</v>
      </c>
      <c r="D3977" s="2" t="s">
        <v>5277</v>
      </c>
      <c r="E3977" s="3" t="str">
        <f t="shared" si="310"/>
        <v>7/19/2013</v>
      </c>
      <c r="F3977" s="4">
        <f t="shared" si="311"/>
        <v>1076</v>
      </c>
      <c r="G3977" s="4">
        <f t="shared" si="312"/>
        <v>2.9479452054794519</v>
      </c>
      <c r="H3977" s="1">
        <v>1406677</v>
      </c>
      <c r="I3977" t="s">
        <v>58</v>
      </c>
      <c r="J3977" t="s">
        <v>33</v>
      </c>
      <c r="K3977" t="s">
        <v>34</v>
      </c>
      <c r="L3977" s="1">
        <v>1072</v>
      </c>
      <c r="M3977" t="s">
        <v>35</v>
      </c>
      <c r="N3977">
        <v>52.362156119581599</v>
      </c>
      <c r="O3977">
        <v>4.8637644562388003</v>
      </c>
      <c r="P3977" t="s">
        <v>36</v>
      </c>
      <c r="Q3977" t="s">
        <v>37</v>
      </c>
      <c r="R3977">
        <v>2</v>
      </c>
      <c r="S3977">
        <v>1.5</v>
      </c>
      <c r="T3977">
        <v>1</v>
      </c>
      <c r="U3977">
        <v>1</v>
      </c>
      <c r="V3977" t="s">
        <v>38</v>
      </c>
      <c r="W3977">
        <v>150</v>
      </c>
      <c r="X3977">
        <v>2</v>
      </c>
      <c r="Y3977">
        <v>35</v>
      </c>
      <c r="Z3977">
        <v>3</v>
      </c>
      <c r="AA3977">
        <f t="shared" si="313"/>
        <v>450</v>
      </c>
      <c r="AB3977">
        <f t="shared" si="314"/>
        <v>450</v>
      </c>
      <c r="AE3977" t="s">
        <v>43</v>
      </c>
      <c r="AF3977">
        <v>1</v>
      </c>
      <c r="AG3977">
        <v>18</v>
      </c>
      <c r="AH3977">
        <v>93</v>
      </c>
      <c r="AI3977">
        <v>10</v>
      </c>
      <c r="AJ3977">
        <v>9</v>
      </c>
      <c r="AK3977">
        <v>10</v>
      </c>
      <c r="AL3977">
        <v>10</v>
      </c>
      <c r="AM3977">
        <v>9</v>
      </c>
      <c r="AN3977">
        <v>9</v>
      </c>
    </row>
    <row r="3978" spans="1:40" x14ac:dyDescent="0.2">
      <c r="A3978" s="1">
        <v>11201750</v>
      </c>
      <c r="B3978" t="s">
        <v>152</v>
      </c>
      <c r="C3978">
        <v>2013</v>
      </c>
      <c r="D3978" s="2" t="s">
        <v>5277</v>
      </c>
      <c r="E3978" s="3" t="str">
        <f t="shared" si="310"/>
        <v>7/19/2013</v>
      </c>
      <c r="F3978" s="4">
        <f t="shared" si="311"/>
        <v>1076</v>
      </c>
      <c r="G3978" s="4">
        <f t="shared" si="312"/>
        <v>2.9479452054794519</v>
      </c>
      <c r="H3978" s="1">
        <v>3875056</v>
      </c>
      <c r="I3978" t="s">
        <v>45</v>
      </c>
      <c r="J3978" t="s">
        <v>33</v>
      </c>
      <c r="K3978" t="s">
        <v>34</v>
      </c>
      <c r="L3978" s="1">
        <v>1053</v>
      </c>
      <c r="M3978" t="s">
        <v>35</v>
      </c>
      <c r="N3978">
        <v>52.369062841783602</v>
      </c>
      <c r="O3978">
        <v>4.8630673558263</v>
      </c>
      <c r="P3978" t="s">
        <v>36</v>
      </c>
      <c r="Q3978" t="s">
        <v>37</v>
      </c>
      <c r="R3978">
        <v>2</v>
      </c>
      <c r="S3978">
        <v>1</v>
      </c>
      <c r="T3978">
        <v>1</v>
      </c>
      <c r="U3978">
        <v>1</v>
      </c>
      <c r="V3978" t="s">
        <v>38</v>
      </c>
      <c r="W3978">
        <v>145</v>
      </c>
      <c r="X3978">
        <v>1</v>
      </c>
      <c r="Y3978">
        <v>0</v>
      </c>
      <c r="Z3978">
        <v>2</v>
      </c>
      <c r="AA3978">
        <f t="shared" si="313"/>
        <v>290</v>
      </c>
      <c r="AB3978">
        <f t="shared" si="314"/>
        <v>290</v>
      </c>
      <c r="AE3978" t="s">
        <v>46</v>
      </c>
      <c r="AF3978">
        <v>1</v>
      </c>
      <c r="AG3978">
        <v>7</v>
      </c>
      <c r="AH3978">
        <v>100</v>
      </c>
      <c r="AI3978">
        <v>10</v>
      </c>
      <c r="AJ3978">
        <v>10</v>
      </c>
      <c r="AK3978">
        <v>10</v>
      </c>
      <c r="AL3978">
        <v>10</v>
      </c>
      <c r="AM3978">
        <v>10</v>
      </c>
      <c r="AN3978">
        <v>10</v>
      </c>
    </row>
    <row r="3979" spans="1:40" x14ac:dyDescent="0.2">
      <c r="A3979" s="1">
        <v>11208928</v>
      </c>
      <c r="B3979" t="s">
        <v>3416</v>
      </c>
      <c r="C3979">
        <v>2013</v>
      </c>
      <c r="D3979" s="2" t="s">
        <v>5277</v>
      </c>
      <c r="E3979" s="3" t="str">
        <f t="shared" si="310"/>
        <v>7/19/2013</v>
      </c>
      <c r="F3979" s="4">
        <f t="shared" si="311"/>
        <v>1076</v>
      </c>
      <c r="G3979" s="4">
        <f t="shared" si="312"/>
        <v>2.9479452054794519</v>
      </c>
      <c r="H3979" s="1">
        <v>4675774</v>
      </c>
      <c r="I3979" t="s">
        <v>32</v>
      </c>
      <c r="J3979" t="s">
        <v>33</v>
      </c>
      <c r="K3979" t="s">
        <v>34</v>
      </c>
      <c r="L3979" s="1" t="s">
        <v>3417</v>
      </c>
      <c r="M3979" t="s">
        <v>35</v>
      </c>
      <c r="N3979">
        <v>52.3563392942918</v>
      </c>
      <c r="O3979">
        <v>4.9230232320704799</v>
      </c>
      <c r="P3979" t="s">
        <v>36</v>
      </c>
      <c r="Q3979" t="s">
        <v>37</v>
      </c>
      <c r="R3979">
        <v>4</v>
      </c>
      <c r="S3979">
        <v>1.5</v>
      </c>
      <c r="T3979">
        <v>2</v>
      </c>
      <c r="U3979">
        <v>2</v>
      </c>
      <c r="V3979" t="s">
        <v>38</v>
      </c>
      <c r="W3979">
        <v>139</v>
      </c>
      <c r="X3979">
        <v>4</v>
      </c>
      <c r="Y3979">
        <v>0</v>
      </c>
      <c r="Z3979">
        <v>2</v>
      </c>
      <c r="AA3979">
        <f t="shared" si="313"/>
        <v>278</v>
      </c>
      <c r="AB3979">
        <f t="shared" si="314"/>
        <v>278</v>
      </c>
      <c r="AE3979" t="s">
        <v>43</v>
      </c>
      <c r="AF3979">
        <v>1</v>
      </c>
      <c r="AG3979">
        <v>6</v>
      </c>
      <c r="AH3979">
        <v>97</v>
      </c>
      <c r="AI3979">
        <v>10</v>
      </c>
      <c r="AJ3979">
        <v>10</v>
      </c>
      <c r="AK3979">
        <v>9</v>
      </c>
      <c r="AL3979">
        <v>9</v>
      </c>
      <c r="AM3979">
        <v>9</v>
      </c>
      <c r="AN3979">
        <v>9</v>
      </c>
    </row>
    <row r="3980" spans="1:40" x14ac:dyDescent="0.2">
      <c r="A3980" s="1">
        <v>11220158</v>
      </c>
      <c r="B3980" t="s">
        <v>3416</v>
      </c>
      <c r="C3980">
        <v>2013</v>
      </c>
      <c r="D3980" s="2" t="s">
        <v>5277</v>
      </c>
      <c r="E3980" s="3" t="str">
        <f t="shared" si="310"/>
        <v>7/19/2013</v>
      </c>
      <c r="F3980" s="4">
        <f t="shared" si="311"/>
        <v>1076</v>
      </c>
      <c r="G3980" s="4">
        <f t="shared" si="312"/>
        <v>2.9479452054794519</v>
      </c>
      <c r="H3980" s="1">
        <v>5045567</v>
      </c>
      <c r="I3980" t="s">
        <v>50</v>
      </c>
      <c r="J3980" t="s">
        <v>33</v>
      </c>
      <c r="K3980" t="s">
        <v>34</v>
      </c>
      <c r="L3980" s="1">
        <v>1053</v>
      </c>
      <c r="M3980" t="s">
        <v>35</v>
      </c>
      <c r="N3980">
        <v>52.357939004104502</v>
      </c>
      <c r="O3980">
        <v>4.9099015945584696</v>
      </c>
      <c r="P3980" t="s">
        <v>36</v>
      </c>
      <c r="Q3980" t="s">
        <v>37</v>
      </c>
      <c r="R3980">
        <v>4</v>
      </c>
      <c r="S3980">
        <v>1.5</v>
      </c>
      <c r="T3980">
        <v>1</v>
      </c>
      <c r="U3980">
        <v>3</v>
      </c>
      <c r="V3980" t="s">
        <v>38</v>
      </c>
      <c r="W3980">
        <v>159</v>
      </c>
      <c r="X3980">
        <v>2</v>
      </c>
      <c r="Y3980">
        <v>20</v>
      </c>
      <c r="Z3980">
        <v>2</v>
      </c>
      <c r="AA3980">
        <f t="shared" si="313"/>
        <v>318</v>
      </c>
      <c r="AB3980">
        <f t="shared" si="314"/>
        <v>318</v>
      </c>
      <c r="AE3980" t="s">
        <v>43</v>
      </c>
      <c r="AF3980">
        <v>1</v>
      </c>
      <c r="AG3980">
        <v>8</v>
      </c>
      <c r="AH3980">
        <v>98</v>
      </c>
      <c r="AI3980">
        <v>10</v>
      </c>
      <c r="AJ3980">
        <v>10</v>
      </c>
      <c r="AK3980">
        <v>10</v>
      </c>
      <c r="AL3980">
        <v>10</v>
      </c>
      <c r="AM3980">
        <v>10</v>
      </c>
      <c r="AN3980">
        <v>9</v>
      </c>
    </row>
    <row r="3981" spans="1:40" x14ac:dyDescent="0.2">
      <c r="A3981" s="1">
        <v>11221601</v>
      </c>
      <c r="B3981" t="s">
        <v>3416</v>
      </c>
      <c r="C3981">
        <v>2013</v>
      </c>
      <c r="D3981" s="2" t="s">
        <v>5277</v>
      </c>
      <c r="E3981" s="3" t="str">
        <f t="shared" si="310"/>
        <v>7/19/2013</v>
      </c>
      <c r="F3981" s="4">
        <f t="shared" si="311"/>
        <v>1076</v>
      </c>
      <c r="G3981" s="4">
        <f t="shared" si="312"/>
        <v>2.9479452054794519</v>
      </c>
      <c r="H3981" s="1">
        <v>2334466</v>
      </c>
      <c r="I3981" t="s">
        <v>85</v>
      </c>
      <c r="J3981" t="s">
        <v>33</v>
      </c>
      <c r="K3981" t="s">
        <v>34</v>
      </c>
      <c r="L3981" s="1" t="s">
        <v>3418</v>
      </c>
      <c r="M3981" t="s">
        <v>35</v>
      </c>
      <c r="N3981">
        <v>52.362076243786099</v>
      </c>
      <c r="O3981">
        <v>4.8654057138439102</v>
      </c>
      <c r="P3981" t="s">
        <v>36</v>
      </c>
      <c r="Q3981" t="s">
        <v>37</v>
      </c>
      <c r="R3981">
        <v>3</v>
      </c>
      <c r="S3981">
        <v>1</v>
      </c>
      <c r="T3981">
        <v>2</v>
      </c>
      <c r="U3981">
        <v>3</v>
      </c>
      <c r="V3981" t="s">
        <v>38</v>
      </c>
      <c r="W3981">
        <v>99</v>
      </c>
      <c r="X3981">
        <v>2</v>
      </c>
      <c r="Y3981">
        <v>0</v>
      </c>
      <c r="Z3981">
        <v>3</v>
      </c>
      <c r="AA3981">
        <f t="shared" si="313"/>
        <v>297</v>
      </c>
      <c r="AB3981">
        <f t="shared" si="314"/>
        <v>297</v>
      </c>
      <c r="AE3981" t="s">
        <v>43</v>
      </c>
      <c r="AF3981">
        <v>1</v>
      </c>
      <c r="AG3981">
        <v>45</v>
      </c>
      <c r="AH3981">
        <v>93</v>
      </c>
      <c r="AI3981">
        <v>10</v>
      </c>
      <c r="AJ3981">
        <v>9</v>
      </c>
      <c r="AK3981">
        <v>10</v>
      </c>
      <c r="AL3981">
        <v>10</v>
      </c>
      <c r="AM3981">
        <v>8</v>
      </c>
      <c r="AN3981">
        <v>9</v>
      </c>
    </row>
    <row r="3982" spans="1:40" x14ac:dyDescent="0.2">
      <c r="A3982" s="1">
        <v>11251326</v>
      </c>
      <c r="B3982" t="s">
        <v>3416</v>
      </c>
      <c r="C3982">
        <v>2013</v>
      </c>
      <c r="D3982" s="2" t="s">
        <v>5277</v>
      </c>
      <c r="E3982" s="3" t="str">
        <f t="shared" si="310"/>
        <v>7/19/2013</v>
      </c>
      <c r="F3982" s="4">
        <f t="shared" si="311"/>
        <v>1076</v>
      </c>
      <c r="G3982" s="4">
        <f t="shared" si="312"/>
        <v>2.9479452054794519</v>
      </c>
      <c r="H3982" s="1">
        <v>3920205</v>
      </c>
      <c r="I3982" t="s">
        <v>58</v>
      </c>
      <c r="J3982" t="s">
        <v>33</v>
      </c>
      <c r="K3982" t="s">
        <v>34</v>
      </c>
      <c r="L3982" s="1" t="s">
        <v>3419</v>
      </c>
      <c r="M3982" t="s">
        <v>35</v>
      </c>
      <c r="N3982">
        <v>52.364100775215803</v>
      </c>
      <c r="O3982">
        <v>4.9389817583727602</v>
      </c>
      <c r="P3982" t="s">
        <v>36</v>
      </c>
      <c r="Q3982" t="s">
        <v>37</v>
      </c>
      <c r="R3982">
        <v>2</v>
      </c>
      <c r="S3982">
        <v>1</v>
      </c>
      <c r="T3982">
        <v>1</v>
      </c>
      <c r="U3982">
        <v>1</v>
      </c>
      <c r="V3982" t="s">
        <v>38</v>
      </c>
      <c r="W3982">
        <v>79</v>
      </c>
      <c r="X3982">
        <v>1</v>
      </c>
      <c r="Y3982">
        <v>0</v>
      </c>
      <c r="Z3982">
        <v>2</v>
      </c>
      <c r="AA3982">
        <f t="shared" si="313"/>
        <v>158</v>
      </c>
      <c r="AB3982">
        <f t="shared" si="314"/>
        <v>158</v>
      </c>
      <c r="AE3982" t="s">
        <v>43</v>
      </c>
      <c r="AF3982">
        <v>1</v>
      </c>
      <c r="AG3982">
        <v>8</v>
      </c>
      <c r="AH3982">
        <v>90</v>
      </c>
      <c r="AI3982">
        <v>9</v>
      </c>
      <c r="AJ3982">
        <v>9</v>
      </c>
      <c r="AK3982">
        <v>9</v>
      </c>
      <c r="AL3982">
        <v>10</v>
      </c>
      <c r="AM3982">
        <v>9</v>
      </c>
      <c r="AN3982">
        <v>9</v>
      </c>
    </row>
    <row r="3983" spans="1:40" x14ac:dyDescent="0.2">
      <c r="A3983" s="1">
        <v>11256810</v>
      </c>
      <c r="B3983" t="s">
        <v>3416</v>
      </c>
      <c r="C3983">
        <v>2013</v>
      </c>
      <c r="D3983" s="2" t="s">
        <v>5277</v>
      </c>
      <c r="E3983" s="3" t="str">
        <f t="shared" si="310"/>
        <v>7/19/2013</v>
      </c>
      <c r="F3983" s="4">
        <f t="shared" si="311"/>
        <v>1076</v>
      </c>
      <c r="G3983" s="4">
        <f t="shared" si="312"/>
        <v>2.9479452054794519</v>
      </c>
      <c r="H3983" s="1">
        <v>3839003</v>
      </c>
      <c r="I3983" t="s">
        <v>48</v>
      </c>
      <c r="J3983" t="s">
        <v>33</v>
      </c>
      <c r="K3983" t="s">
        <v>34</v>
      </c>
      <c r="L3983" s="1" t="s">
        <v>3420</v>
      </c>
      <c r="M3983" t="s">
        <v>35</v>
      </c>
      <c r="N3983">
        <v>52.358098151651703</v>
      </c>
      <c r="O3983">
        <v>4.8983080733156603</v>
      </c>
      <c r="P3983" t="s">
        <v>36</v>
      </c>
      <c r="Q3983" t="s">
        <v>37</v>
      </c>
      <c r="R3983">
        <v>2</v>
      </c>
      <c r="S3983">
        <v>1</v>
      </c>
      <c r="T3983">
        <v>1</v>
      </c>
      <c r="U3983">
        <v>1</v>
      </c>
      <c r="V3983" t="s">
        <v>38</v>
      </c>
      <c r="W3983">
        <v>83</v>
      </c>
      <c r="X3983">
        <v>1</v>
      </c>
      <c r="Y3983">
        <v>0</v>
      </c>
      <c r="Z3983">
        <v>2</v>
      </c>
      <c r="AA3983">
        <f t="shared" si="313"/>
        <v>166</v>
      </c>
      <c r="AB3983">
        <f t="shared" si="314"/>
        <v>166</v>
      </c>
      <c r="AE3983" t="s">
        <v>43</v>
      </c>
      <c r="AF3983">
        <v>1</v>
      </c>
      <c r="AG3983">
        <v>29</v>
      </c>
      <c r="AH3983">
        <v>91</v>
      </c>
      <c r="AI3983">
        <v>10</v>
      </c>
      <c r="AJ3983">
        <v>9</v>
      </c>
      <c r="AK3983">
        <v>9</v>
      </c>
      <c r="AL3983">
        <v>9</v>
      </c>
      <c r="AM3983">
        <v>9</v>
      </c>
      <c r="AN3983">
        <v>9</v>
      </c>
    </row>
    <row r="3984" spans="1:40" x14ac:dyDescent="0.2">
      <c r="A3984" s="1">
        <v>11258117</v>
      </c>
      <c r="B3984" t="s">
        <v>906</v>
      </c>
      <c r="C3984">
        <v>2013</v>
      </c>
      <c r="D3984" s="2" t="s">
        <v>5277</v>
      </c>
      <c r="E3984" s="3" t="str">
        <f t="shared" si="310"/>
        <v>7/19/2013</v>
      </c>
      <c r="F3984" s="4">
        <f t="shared" si="311"/>
        <v>1076</v>
      </c>
      <c r="G3984" s="4">
        <f t="shared" si="312"/>
        <v>2.9479452054794519</v>
      </c>
      <c r="H3984" s="1">
        <v>1895654</v>
      </c>
      <c r="I3984" t="s">
        <v>670</v>
      </c>
      <c r="J3984" t="s">
        <v>33</v>
      </c>
      <c r="K3984" t="s">
        <v>34</v>
      </c>
      <c r="L3984" s="1">
        <v>1034</v>
      </c>
      <c r="M3984" t="s">
        <v>35</v>
      </c>
      <c r="N3984">
        <v>52.381591299025899</v>
      </c>
      <c r="O3984">
        <v>4.8833268027047501</v>
      </c>
      <c r="P3984" t="s">
        <v>36</v>
      </c>
      <c r="Q3984" t="s">
        <v>42</v>
      </c>
      <c r="R3984">
        <v>2</v>
      </c>
      <c r="S3984">
        <v>1.5</v>
      </c>
      <c r="T3984">
        <v>1</v>
      </c>
      <c r="U3984">
        <v>1</v>
      </c>
      <c r="V3984" t="s">
        <v>174</v>
      </c>
      <c r="W3984">
        <v>63</v>
      </c>
      <c r="X3984">
        <v>1</v>
      </c>
      <c r="Y3984">
        <v>0</v>
      </c>
      <c r="Z3984">
        <v>2</v>
      </c>
      <c r="AA3984">
        <f t="shared" si="313"/>
        <v>126</v>
      </c>
      <c r="AB3984">
        <f t="shared" si="314"/>
        <v>126</v>
      </c>
      <c r="AE3984" t="s">
        <v>43</v>
      </c>
      <c r="AF3984">
        <v>1</v>
      </c>
      <c r="AG3984">
        <v>45</v>
      </c>
      <c r="AH3984">
        <v>96</v>
      </c>
      <c r="AI3984">
        <v>10</v>
      </c>
      <c r="AJ3984">
        <v>10</v>
      </c>
      <c r="AK3984">
        <v>9</v>
      </c>
      <c r="AL3984">
        <v>10</v>
      </c>
      <c r="AM3984">
        <v>9</v>
      </c>
      <c r="AN3984">
        <v>9</v>
      </c>
    </row>
    <row r="3985" spans="1:40" x14ac:dyDescent="0.2">
      <c r="A3985" s="1">
        <v>11258275</v>
      </c>
      <c r="B3985" t="s">
        <v>788</v>
      </c>
      <c r="C3985">
        <v>2013</v>
      </c>
      <c r="D3985" s="2" t="s">
        <v>5430</v>
      </c>
      <c r="E3985" s="3" t="str">
        <f t="shared" si="310"/>
        <v>7/20/2013</v>
      </c>
      <c r="F3985" s="4">
        <f t="shared" si="311"/>
        <v>1075</v>
      </c>
      <c r="G3985" s="4">
        <f t="shared" si="312"/>
        <v>2.9452054794520546</v>
      </c>
      <c r="H3985" s="1">
        <v>1736656</v>
      </c>
      <c r="I3985" t="s">
        <v>50</v>
      </c>
      <c r="J3985" t="s">
        <v>33</v>
      </c>
      <c r="K3985" t="s">
        <v>34</v>
      </c>
      <c r="L3985" s="1" t="s">
        <v>3421</v>
      </c>
      <c r="M3985" t="s">
        <v>35</v>
      </c>
      <c r="N3985">
        <v>52.386093601488597</v>
      </c>
      <c r="O3985">
        <v>4.8730008758542196</v>
      </c>
      <c r="P3985" t="s">
        <v>73</v>
      </c>
      <c r="Q3985" t="s">
        <v>74</v>
      </c>
      <c r="R3985">
        <v>1</v>
      </c>
      <c r="S3985">
        <v>1</v>
      </c>
      <c r="T3985">
        <v>1</v>
      </c>
      <c r="U3985">
        <v>1</v>
      </c>
      <c r="V3985" t="s">
        <v>38</v>
      </c>
      <c r="W3985">
        <v>85</v>
      </c>
      <c r="X3985">
        <v>1</v>
      </c>
      <c r="Y3985">
        <v>0</v>
      </c>
      <c r="Z3985">
        <v>2</v>
      </c>
      <c r="AA3985">
        <f t="shared" si="313"/>
        <v>170</v>
      </c>
      <c r="AB3985">
        <f t="shared" si="314"/>
        <v>170</v>
      </c>
      <c r="AE3985" t="s">
        <v>46</v>
      </c>
      <c r="AF3985">
        <v>1</v>
      </c>
      <c r="AG3985">
        <v>5</v>
      </c>
      <c r="AH3985">
        <v>92</v>
      </c>
      <c r="AI3985">
        <v>10</v>
      </c>
      <c r="AJ3985">
        <v>10</v>
      </c>
      <c r="AK3985">
        <v>10</v>
      </c>
      <c r="AL3985">
        <v>10</v>
      </c>
      <c r="AM3985">
        <v>10</v>
      </c>
      <c r="AN3985">
        <v>8</v>
      </c>
    </row>
    <row r="3986" spans="1:40" x14ac:dyDescent="0.2">
      <c r="A3986" s="1">
        <v>11266846</v>
      </c>
      <c r="B3986" t="s">
        <v>608</v>
      </c>
      <c r="C3986">
        <v>2013</v>
      </c>
      <c r="D3986" s="2" t="s">
        <v>5430</v>
      </c>
      <c r="E3986" s="3" t="str">
        <f t="shared" si="310"/>
        <v>7/20/2013</v>
      </c>
      <c r="F3986" s="4">
        <f t="shared" si="311"/>
        <v>1075</v>
      </c>
      <c r="G3986" s="4">
        <f t="shared" si="312"/>
        <v>2.9452054794520546</v>
      </c>
      <c r="H3986" s="1">
        <v>1437530</v>
      </c>
      <c r="I3986" t="s">
        <v>45</v>
      </c>
      <c r="J3986" t="s">
        <v>33</v>
      </c>
      <c r="K3986" t="s">
        <v>34</v>
      </c>
      <c r="L3986" s="1" t="s">
        <v>3422</v>
      </c>
      <c r="M3986" t="s">
        <v>35</v>
      </c>
      <c r="N3986">
        <v>52.3618593205479</v>
      </c>
      <c r="O3986">
        <v>4.94493964653853</v>
      </c>
      <c r="P3986" t="s">
        <v>36</v>
      </c>
      <c r="Q3986" t="s">
        <v>37</v>
      </c>
      <c r="R3986">
        <v>2</v>
      </c>
      <c r="S3986">
        <v>1</v>
      </c>
      <c r="T3986">
        <v>1</v>
      </c>
      <c r="U3986">
        <v>1</v>
      </c>
      <c r="V3986" t="s">
        <v>38</v>
      </c>
      <c r="W3986">
        <v>85</v>
      </c>
      <c r="X3986">
        <v>1</v>
      </c>
      <c r="Y3986">
        <v>0</v>
      </c>
      <c r="Z3986">
        <v>12</v>
      </c>
      <c r="AA3986">
        <f t="shared" si="313"/>
        <v>1020</v>
      </c>
      <c r="AB3986">
        <f t="shared" si="314"/>
        <v>1020</v>
      </c>
      <c r="AE3986" t="s">
        <v>60</v>
      </c>
      <c r="AF3986" t="s">
        <v>60</v>
      </c>
      <c r="AG3986">
        <v>1</v>
      </c>
      <c r="AH3986">
        <v>100</v>
      </c>
      <c r="AI3986">
        <v>10</v>
      </c>
      <c r="AJ3986">
        <v>10</v>
      </c>
      <c r="AK3986">
        <v>10</v>
      </c>
      <c r="AL3986">
        <v>10</v>
      </c>
      <c r="AM3986">
        <v>8</v>
      </c>
      <c r="AN3986">
        <v>10</v>
      </c>
    </row>
    <row r="3987" spans="1:40" x14ac:dyDescent="0.2">
      <c r="A3987" s="1">
        <v>11267601</v>
      </c>
      <c r="B3987" t="s">
        <v>3423</v>
      </c>
      <c r="C3987">
        <v>2013</v>
      </c>
      <c r="D3987" s="2" t="s">
        <v>5430</v>
      </c>
      <c r="E3987" s="3" t="str">
        <f t="shared" si="310"/>
        <v>7/20/2013</v>
      </c>
      <c r="F3987" s="4">
        <f t="shared" si="311"/>
        <v>1075</v>
      </c>
      <c r="G3987" s="4">
        <f t="shared" si="312"/>
        <v>2.9452054794520546</v>
      </c>
      <c r="H3987" s="1">
        <v>1564522</v>
      </c>
      <c r="I3987" t="s">
        <v>58</v>
      </c>
      <c r="J3987" t="s">
        <v>33</v>
      </c>
      <c r="K3987" t="s">
        <v>34</v>
      </c>
      <c r="L3987" s="1">
        <v>1073</v>
      </c>
      <c r="M3987" t="s">
        <v>35</v>
      </c>
      <c r="N3987">
        <v>52.363007546564603</v>
      </c>
      <c r="O3987">
        <v>4.9412582420759197</v>
      </c>
      <c r="P3987" t="s">
        <v>36</v>
      </c>
      <c r="Q3987" t="s">
        <v>37</v>
      </c>
      <c r="R3987">
        <v>2</v>
      </c>
      <c r="S3987">
        <v>1</v>
      </c>
      <c r="T3987">
        <v>1</v>
      </c>
      <c r="U3987">
        <v>1</v>
      </c>
      <c r="V3987" t="s">
        <v>38</v>
      </c>
      <c r="W3987">
        <v>75</v>
      </c>
      <c r="X3987">
        <v>2</v>
      </c>
      <c r="Y3987">
        <v>15</v>
      </c>
      <c r="Z3987">
        <v>2</v>
      </c>
      <c r="AA3987">
        <f t="shared" si="313"/>
        <v>150</v>
      </c>
      <c r="AB3987">
        <f t="shared" si="314"/>
        <v>150</v>
      </c>
      <c r="AE3987" t="s">
        <v>39</v>
      </c>
      <c r="AF3987">
        <v>1</v>
      </c>
      <c r="AG3987">
        <v>13</v>
      </c>
      <c r="AH3987">
        <v>93</v>
      </c>
      <c r="AI3987">
        <v>9</v>
      </c>
      <c r="AJ3987">
        <v>9</v>
      </c>
      <c r="AK3987">
        <v>10</v>
      </c>
      <c r="AL3987">
        <v>9</v>
      </c>
      <c r="AM3987">
        <v>9</v>
      </c>
      <c r="AN3987">
        <v>9</v>
      </c>
    </row>
    <row r="3988" spans="1:40" x14ac:dyDescent="0.2">
      <c r="A3988" s="1">
        <v>11271934</v>
      </c>
      <c r="B3988" t="s">
        <v>1980</v>
      </c>
      <c r="C3988">
        <v>2013</v>
      </c>
      <c r="D3988" s="2" t="s">
        <v>5430</v>
      </c>
      <c r="E3988" s="3" t="str">
        <f t="shared" si="310"/>
        <v>7/20/2013</v>
      </c>
      <c r="F3988" s="4">
        <f t="shared" si="311"/>
        <v>1075</v>
      </c>
      <c r="G3988" s="4">
        <f t="shared" si="312"/>
        <v>2.9452054794520546</v>
      </c>
      <c r="H3988" s="1">
        <v>1410146</v>
      </c>
      <c r="I3988" t="s">
        <v>50</v>
      </c>
      <c r="J3988" t="s">
        <v>33</v>
      </c>
      <c r="K3988" t="s">
        <v>34</v>
      </c>
      <c r="L3988" s="1" t="s">
        <v>2638</v>
      </c>
      <c r="M3988" t="s">
        <v>35</v>
      </c>
      <c r="N3988">
        <v>52.381183926148402</v>
      </c>
      <c r="O3988">
        <v>4.8740357913637302</v>
      </c>
      <c r="P3988" t="s">
        <v>36</v>
      </c>
      <c r="Q3988" t="s">
        <v>37</v>
      </c>
      <c r="R3988">
        <v>3</v>
      </c>
      <c r="S3988">
        <v>1</v>
      </c>
      <c r="T3988">
        <v>2</v>
      </c>
      <c r="U3988">
        <v>3</v>
      </c>
      <c r="V3988" t="s">
        <v>38</v>
      </c>
      <c r="W3988">
        <v>100</v>
      </c>
      <c r="X3988">
        <v>1</v>
      </c>
      <c r="Y3988">
        <v>0</v>
      </c>
      <c r="Z3988">
        <v>1</v>
      </c>
      <c r="AA3988">
        <f t="shared" si="313"/>
        <v>100</v>
      </c>
      <c r="AB3988">
        <f t="shared" si="314"/>
        <v>100</v>
      </c>
      <c r="AE3988" t="s">
        <v>39</v>
      </c>
      <c r="AF3988">
        <v>0.8</v>
      </c>
      <c r="AG3988">
        <v>11</v>
      </c>
      <c r="AH3988">
        <v>88</v>
      </c>
      <c r="AI3988">
        <v>9</v>
      </c>
      <c r="AJ3988">
        <v>9</v>
      </c>
      <c r="AK3988">
        <v>10</v>
      </c>
      <c r="AL3988">
        <v>9</v>
      </c>
      <c r="AM3988">
        <v>10</v>
      </c>
      <c r="AN3988">
        <v>8</v>
      </c>
    </row>
    <row r="3989" spans="1:40" x14ac:dyDescent="0.2">
      <c r="A3989" s="1">
        <v>11283885</v>
      </c>
      <c r="B3989" t="s">
        <v>3424</v>
      </c>
      <c r="C3989">
        <v>2013</v>
      </c>
      <c r="D3989" s="2" t="s">
        <v>5430</v>
      </c>
      <c r="E3989" s="3" t="str">
        <f t="shared" si="310"/>
        <v>7/20/2013</v>
      </c>
      <c r="F3989" s="4">
        <f t="shared" si="311"/>
        <v>1075</v>
      </c>
      <c r="G3989" s="4">
        <f t="shared" si="312"/>
        <v>2.9452054794520546</v>
      </c>
      <c r="H3989" s="1">
        <v>2782702</v>
      </c>
      <c r="I3989" t="s">
        <v>32</v>
      </c>
      <c r="J3989" t="s">
        <v>33</v>
      </c>
      <c r="K3989" t="s">
        <v>34</v>
      </c>
      <c r="L3989" s="1" t="s">
        <v>3425</v>
      </c>
      <c r="M3989" t="s">
        <v>35</v>
      </c>
      <c r="N3989">
        <v>52.360626747184</v>
      </c>
      <c r="O3989">
        <v>4.8633527064733402</v>
      </c>
      <c r="P3989" t="s">
        <v>36</v>
      </c>
      <c r="Q3989" t="s">
        <v>37</v>
      </c>
      <c r="R3989">
        <v>2</v>
      </c>
      <c r="S3989">
        <v>1</v>
      </c>
      <c r="T3989">
        <v>1</v>
      </c>
      <c r="U3989">
        <v>1</v>
      </c>
      <c r="V3989" t="s">
        <v>52</v>
      </c>
      <c r="W3989">
        <v>110</v>
      </c>
      <c r="X3989">
        <v>1</v>
      </c>
      <c r="Y3989">
        <v>0</v>
      </c>
      <c r="Z3989">
        <v>2</v>
      </c>
      <c r="AA3989">
        <f t="shared" si="313"/>
        <v>220</v>
      </c>
      <c r="AB3989">
        <f t="shared" si="314"/>
        <v>220</v>
      </c>
      <c r="AE3989" t="s">
        <v>46</v>
      </c>
      <c r="AF3989">
        <v>0.8</v>
      </c>
      <c r="AG3989">
        <v>5</v>
      </c>
      <c r="AH3989">
        <v>96</v>
      </c>
      <c r="AI3989">
        <v>10</v>
      </c>
      <c r="AJ3989">
        <v>9</v>
      </c>
      <c r="AK3989">
        <v>10</v>
      </c>
      <c r="AL3989">
        <v>10</v>
      </c>
      <c r="AM3989">
        <v>10</v>
      </c>
      <c r="AN3989">
        <v>10</v>
      </c>
    </row>
    <row r="3990" spans="1:40" x14ac:dyDescent="0.2">
      <c r="A3990" s="1">
        <v>11285542</v>
      </c>
      <c r="B3990" t="s">
        <v>3426</v>
      </c>
      <c r="C3990">
        <v>2013</v>
      </c>
      <c r="D3990" s="2" t="s">
        <v>5430</v>
      </c>
      <c r="E3990" s="3" t="str">
        <f t="shared" si="310"/>
        <v>7/20/2013</v>
      </c>
      <c r="F3990" s="4">
        <f t="shared" si="311"/>
        <v>1075</v>
      </c>
      <c r="G3990" s="4">
        <f t="shared" si="312"/>
        <v>2.9452054794520546</v>
      </c>
      <c r="H3990" s="1">
        <v>1410642</v>
      </c>
      <c r="I3990" t="s">
        <v>45</v>
      </c>
      <c r="J3990" t="s">
        <v>33</v>
      </c>
      <c r="K3990" t="s">
        <v>34</v>
      </c>
      <c r="L3990" s="1">
        <v>1053</v>
      </c>
      <c r="M3990" t="s">
        <v>35</v>
      </c>
      <c r="N3990">
        <v>52.375798152908096</v>
      </c>
      <c r="O3990">
        <v>4.9331031325514303</v>
      </c>
      <c r="P3990" t="s">
        <v>36</v>
      </c>
      <c r="Q3990" t="s">
        <v>42</v>
      </c>
      <c r="R3990">
        <v>1</v>
      </c>
      <c r="S3990">
        <v>1</v>
      </c>
      <c r="T3990">
        <v>1</v>
      </c>
      <c r="U3990">
        <v>1</v>
      </c>
      <c r="V3990" t="s">
        <v>38</v>
      </c>
      <c r="W3990">
        <v>90</v>
      </c>
      <c r="X3990">
        <v>1</v>
      </c>
      <c r="Y3990">
        <v>0</v>
      </c>
      <c r="Z3990">
        <v>3</v>
      </c>
      <c r="AA3990">
        <f t="shared" si="313"/>
        <v>270</v>
      </c>
      <c r="AB3990">
        <f t="shared" si="314"/>
        <v>270</v>
      </c>
      <c r="AE3990" t="s">
        <v>60</v>
      </c>
      <c r="AF3990" t="s">
        <v>60</v>
      </c>
      <c r="AG3990">
        <v>0</v>
      </c>
    </row>
    <row r="3991" spans="1:40" x14ac:dyDescent="0.2">
      <c r="A3991" s="1">
        <v>11285634</v>
      </c>
      <c r="B3991" t="s">
        <v>3427</v>
      </c>
      <c r="C3991">
        <v>2013</v>
      </c>
      <c r="D3991" s="2" t="s">
        <v>5430</v>
      </c>
      <c r="E3991" s="3" t="str">
        <f t="shared" si="310"/>
        <v>7/20/2013</v>
      </c>
      <c r="F3991" s="4">
        <f t="shared" si="311"/>
        <v>1075</v>
      </c>
      <c r="G3991" s="4">
        <f t="shared" si="312"/>
        <v>2.9452054794520546</v>
      </c>
      <c r="H3991" s="1">
        <v>1410646</v>
      </c>
      <c r="I3991" t="s">
        <v>69</v>
      </c>
      <c r="J3991" t="s">
        <v>33</v>
      </c>
      <c r="K3991" t="s">
        <v>34</v>
      </c>
      <c r="L3991" s="1">
        <v>1055</v>
      </c>
      <c r="M3991" t="s">
        <v>35</v>
      </c>
      <c r="N3991">
        <v>52.351036676515797</v>
      </c>
      <c r="O3991">
        <v>4.8885212615248896</v>
      </c>
      <c r="P3991" t="s">
        <v>36</v>
      </c>
      <c r="Q3991" t="s">
        <v>37</v>
      </c>
      <c r="R3991">
        <v>2</v>
      </c>
      <c r="S3991">
        <v>1</v>
      </c>
      <c r="T3991">
        <v>1</v>
      </c>
      <c r="U3991">
        <v>2</v>
      </c>
      <c r="V3991" t="s">
        <v>38</v>
      </c>
      <c r="W3991">
        <v>70</v>
      </c>
      <c r="X3991">
        <v>2</v>
      </c>
      <c r="Y3991">
        <v>20</v>
      </c>
      <c r="Z3991">
        <v>5</v>
      </c>
      <c r="AA3991">
        <f t="shared" si="313"/>
        <v>350</v>
      </c>
      <c r="AB3991">
        <f t="shared" si="314"/>
        <v>350</v>
      </c>
      <c r="AE3991" t="s">
        <v>39</v>
      </c>
      <c r="AF3991">
        <v>0.5</v>
      </c>
      <c r="AG3991">
        <v>2</v>
      </c>
      <c r="AH3991">
        <v>100</v>
      </c>
      <c r="AI3991">
        <v>10</v>
      </c>
      <c r="AJ3991">
        <v>10</v>
      </c>
      <c r="AK3991">
        <v>9</v>
      </c>
      <c r="AL3991">
        <v>10</v>
      </c>
      <c r="AM3991">
        <v>10</v>
      </c>
      <c r="AN3991">
        <v>10</v>
      </c>
    </row>
    <row r="3992" spans="1:40" x14ac:dyDescent="0.2">
      <c r="A3992" s="1">
        <v>11291814</v>
      </c>
      <c r="B3992" t="s">
        <v>1252</v>
      </c>
      <c r="C3992">
        <v>2013</v>
      </c>
      <c r="D3992" s="2" t="s">
        <v>5430</v>
      </c>
      <c r="E3992" s="3" t="str">
        <f t="shared" si="310"/>
        <v>7/20/2013</v>
      </c>
      <c r="F3992" s="4">
        <f t="shared" si="311"/>
        <v>1075</v>
      </c>
      <c r="G3992" s="4">
        <f t="shared" si="312"/>
        <v>2.9452054794520546</v>
      </c>
      <c r="H3992" s="1">
        <v>1410820</v>
      </c>
      <c r="I3992" t="s">
        <v>45</v>
      </c>
      <c r="J3992" t="s">
        <v>33</v>
      </c>
      <c r="K3992" t="s">
        <v>34</v>
      </c>
      <c r="L3992" s="1">
        <v>1056</v>
      </c>
      <c r="M3992" t="s">
        <v>35</v>
      </c>
      <c r="N3992">
        <v>52.343556947382098</v>
      </c>
      <c r="O3992">
        <v>4.8925008852768004</v>
      </c>
      <c r="P3992" t="s">
        <v>36</v>
      </c>
      <c r="Q3992" t="s">
        <v>37</v>
      </c>
      <c r="R3992">
        <v>4</v>
      </c>
      <c r="S3992">
        <v>1</v>
      </c>
      <c r="T3992">
        <v>1</v>
      </c>
      <c r="U3992">
        <v>2</v>
      </c>
      <c r="V3992" t="s">
        <v>38</v>
      </c>
      <c r="W3992">
        <v>97</v>
      </c>
      <c r="X3992">
        <v>2</v>
      </c>
      <c r="Y3992">
        <v>20</v>
      </c>
      <c r="Z3992">
        <v>1</v>
      </c>
      <c r="AA3992">
        <f t="shared" si="313"/>
        <v>97</v>
      </c>
      <c r="AB3992">
        <f t="shared" si="314"/>
        <v>97</v>
      </c>
      <c r="AE3992" t="s">
        <v>43</v>
      </c>
      <c r="AF3992">
        <v>1</v>
      </c>
      <c r="AG3992">
        <v>39</v>
      </c>
      <c r="AH3992">
        <v>94</v>
      </c>
      <c r="AI3992">
        <v>9</v>
      </c>
      <c r="AJ3992">
        <v>9</v>
      </c>
      <c r="AK3992">
        <v>9</v>
      </c>
      <c r="AL3992">
        <v>10</v>
      </c>
      <c r="AM3992">
        <v>9</v>
      </c>
      <c r="AN3992">
        <v>9</v>
      </c>
    </row>
    <row r="3993" spans="1:40" x14ac:dyDescent="0.2">
      <c r="A3993" s="1">
        <v>11298034</v>
      </c>
      <c r="B3993" t="s">
        <v>1072</v>
      </c>
      <c r="C3993">
        <v>2013</v>
      </c>
      <c r="D3993" s="2" t="s">
        <v>5430</v>
      </c>
      <c r="E3993" s="3" t="str">
        <f t="shared" si="310"/>
        <v>7/20/2013</v>
      </c>
      <c r="F3993" s="4">
        <f t="shared" si="311"/>
        <v>1075</v>
      </c>
      <c r="G3993" s="4">
        <f t="shared" si="312"/>
        <v>2.9452054794520546</v>
      </c>
      <c r="H3993" s="1">
        <v>2134261</v>
      </c>
      <c r="I3993" t="s">
        <v>58</v>
      </c>
      <c r="J3993" t="s">
        <v>33</v>
      </c>
      <c r="K3993" t="s">
        <v>34</v>
      </c>
      <c r="L3993" s="1" t="s">
        <v>3428</v>
      </c>
      <c r="M3993" t="s">
        <v>35</v>
      </c>
      <c r="N3993">
        <v>52.350426035801298</v>
      </c>
      <c r="O3993">
        <v>4.9207199893654403</v>
      </c>
      <c r="P3993" t="s">
        <v>36</v>
      </c>
      <c r="Q3993" t="s">
        <v>37</v>
      </c>
      <c r="R3993">
        <v>4</v>
      </c>
      <c r="S3993">
        <v>1</v>
      </c>
      <c r="T3993">
        <v>2</v>
      </c>
      <c r="U3993">
        <v>2</v>
      </c>
      <c r="V3993" t="s">
        <v>38</v>
      </c>
      <c r="W3993">
        <v>145</v>
      </c>
      <c r="X3993">
        <v>2</v>
      </c>
      <c r="Y3993">
        <v>25</v>
      </c>
      <c r="Z3993">
        <v>4</v>
      </c>
      <c r="AA3993">
        <f t="shared" si="313"/>
        <v>580</v>
      </c>
      <c r="AB3993">
        <f t="shared" si="314"/>
        <v>580</v>
      </c>
      <c r="AE3993" t="s">
        <v>43</v>
      </c>
      <c r="AF3993">
        <v>1</v>
      </c>
      <c r="AG3993">
        <v>18</v>
      </c>
      <c r="AH3993">
        <v>95</v>
      </c>
      <c r="AI3993">
        <v>10</v>
      </c>
      <c r="AJ3993">
        <v>9</v>
      </c>
      <c r="AK3993">
        <v>9</v>
      </c>
      <c r="AL3993">
        <v>10</v>
      </c>
      <c r="AM3993">
        <v>9</v>
      </c>
      <c r="AN3993">
        <v>9</v>
      </c>
    </row>
    <row r="3994" spans="1:40" x14ac:dyDescent="0.2">
      <c r="A3994" s="1">
        <v>11300670</v>
      </c>
      <c r="B3994" t="s">
        <v>488</v>
      </c>
      <c r="C3994">
        <v>2013</v>
      </c>
      <c r="D3994" s="2" t="s">
        <v>5430</v>
      </c>
      <c r="E3994" s="3" t="str">
        <f t="shared" si="310"/>
        <v>7/20/2013</v>
      </c>
      <c r="F3994" s="4">
        <f t="shared" si="311"/>
        <v>1075</v>
      </c>
      <c r="G3994" s="4">
        <f t="shared" si="312"/>
        <v>2.9452054794520546</v>
      </c>
      <c r="H3994" s="1">
        <v>1434962</v>
      </c>
      <c r="I3994" t="s">
        <v>45</v>
      </c>
      <c r="J3994" t="s">
        <v>3429</v>
      </c>
      <c r="K3994" t="s">
        <v>34</v>
      </c>
      <c r="L3994" s="1">
        <v>1054</v>
      </c>
      <c r="M3994" t="s">
        <v>35</v>
      </c>
      <c r="N3994">
        <v>52.343407049688203</v>
      </c>
      <c r="O3994">
        <v>4.8610711415804602</v>
      </c>
      <c r="P3994" t="s">
        <v>36</v>
      </c>
      <c r="Q3994" t="s">
        <v>37</v>
      </c>
      <c r="R3994">
        <v>2</v>
      </c>
      <c r="S3994">
        <v>0.5</v>
      </c>
      <c r="T3994">
        <v>1</v>
      </c>
      <c r="U3994">
        <v>1</v>
      </c>
      <c r="V3994" t="s">
        <v>38</v>
      </c>
      <c r="W3994">
        <v>70</v>
      </c>
      <c r="X3994">
        <v>1</v>
      </c>
      <c r="Y3994">
        <v>0</v>
      </c>
      <c r="Z3994">
        <v>3</v>
      </c>
      <c r="AA3994">
        <f t="shared" si="313"/>
        <v>210</v>
      </c>
      <c r="AB3994">
        <f t="shared" si="314"/>
        <v>210</v>
      </c>
      <c r="AE3994" t="s">
        <v>46</v>
      </c>
      <c r="AF3994">
        <v>1</v>
      </c>
      <c r="AG3994">
        <v>11</v>
      </c>
      <c r="AH3994">
        <v>96</v>
      </c>
      <c r="AI3994">
        <v>9</v>
      </c>
      <c r="AJ3994">
        <v>10</v>
      </c>
      <c r="AK3994">
        <v>10</v>
      </c>
      <c r="AL3994">
        <v>10</v>
      </c>
      <c r="AM3994">
        <v>10</v>
      </c>
      <c r="AN3994">
        <v>10</v>
      </c>
    </row>
    <row r="3995" spans="1:40" x14ac:dyDescent="0.2">
      <c r="A3995" s="1">
        <v>11318239</v>
      </c>
      <c r="B3995" t="s">
        <v>644</v>
      </c>
      <c r="C3995">
        <v>2015</v>
      </c>
      <c r="D3995" s="2" t="s">
        <v>5362</v>
      </c>
      <c r="E3995" s="3" t="str">
        <f t="shared" si="310"/>
        <v>3/12/2015</v>
      </c>
      <c r="F3995" s="4">
        <f t="shared" si="311"/>
        <v>475</v>
      </c>
      <c r="G3995" s="4">
        <f t="shared" si="312"/>
        <v>1.3013698630136987</v>
      </c>
      <c r="H3995" s="1">
        <v>5648068</v>
      </c>
      <c r="I3995" t="s">
        <v>45</v>
      </c>
      <c r="J3995" t="s">
        <v>33</v>
      </c>
      <c r="K3995" t="s">
        <v>34</v>
      </c>
      <c r="L3995" s="1" t="s">
        <v>3430</v>
      </c>
      <c r="M3995" t="s">
        <v>35</v>
      </c>
      <c r="N3995">
        <v>52.3571380899565</v>
      </c>
      <c r="O3995">
        <v>4.9092131166829196</v>
      </c>
      <c r="P3995" t="s">
        <v>36</v>
      </c>
      <c r="Q3995" t="s">
        <v>37</v>
      </c>
      <c r="R3995">
        <v>2</v>
      </c>
      <c r="S3995">
        <v>1</v>
      </c>
      <c r="T3995">
        <v>1</v>
      </c>
      <c r="U3995">
        <v>1</v>
      </c>
      <c r="V3995" t="s">
        <v>38</v>
      </c>
      <c r="W3995">
        <v>113</v>
      </c>
      <c r="X3995">
        <v>1</v>
      </c>
      <c r="Y3995">
        <v>0</v>
      </c>
      <c r="Z3995">
        <v>2</v>
      </c>
      <c r="AA3995">
        <f t="shared" si="313"/>
        <v>226</v>
      </c>
      <c r="AB3995">
        <f t="shared" si="314"/>
        <v>226</v>
      </c>
      <c r="AE3995" t="s">
        <v>43</v>
      </c>
      <c r="AF3995">
        <v>1</v>
      </c>
      <c r="AG3995">
        <v>1</v>
      </c>
      <c r="AH3995">
        <v>100</v>
      </c>
      <c r="AI3995">
        <v>10</v>
      </c>
      <c r="AJ3995">
        <v>10</v>
      </c>
      <c r="AK3995">
        <v>10</v>
      </c>
      <c r="AL3995">
        <v>10</v>
      </c>
      <c r="AM3995">
        <v>10</v>
      </c>
      <c r="AN3995">
        <v>10</v>
      </c>
    </row>
    <row r="3996" spans="1:40" x14ac:dyDescent="0.2">
      <c r="A3996" s="1">
        <v>11319415</v>
      </c>
      <c r="B3996" t="s">
        <v>3431</v>
      </c>
      <c r="C3996">
        <v>2013</v>
      </c>
      <c r="D3996" s="2" t="s">
        <v>5430</v>
      </c>
      <c r="E3996" s="3" t="str">
        <f t="shared" si="310"/>
        <v>7/20/2013</v>
      </c>
      <c r="F3996" s="4">
        <f t="shared" si="311"/>
        <v>1075</v>
      </c>
      <c r="G3996" s="4">
        <f t="shared" si="312"/>
        <v>2.9452054794520546</v>
      </c>
      <c r="H3996" s="1">
        <v>1756171</v>
      </c>
      <c r="I3996" t="s">
        <v>105</v>
      </c>
      <c r="J3996" t="s">
        <v>33</v>
      </c>
      <c r="K3996" t="s">
        <v>34</v>
      </c>
      <c r="L3996" s="1" t="s">
        <v>3432</v>
      </c>
      <c r="M3996" t="s">
        <v>35</v>
      </c>
      <c r="N3996">
        <v>52.367896041899897</v>
      </c>
      <c r="O3996">
        <v>4.9220297248809102</v>
      </c>
      <c r="P3996" t="s">
        <v>36</v>
      </c>
      <c r="Q3996" t="s">
        <v>37</v>
      </c>
      <c r="R3996">
        <v>2</v>
      </c>
      <c r="S3996">
        <v>1</v>
      </c>
      <c r="T3996">
        <v>1</v>
      </c>
      <c r="U3996">
        <v>1</v>
      </c>
      <c r="V3996" t="s">
        <v>38</v>
      </c>
      <c r="W3996">
        <v>69</v>
      </c>
      <c r="X3996">
        <v>1</v>
      </c>
      <c r="Y3996">
        <v>0</v>
      </c>
      <c r="Z3996">
        <v>2</v>
      </c>
      <c r="AA3996">
        <f t="shared" si="313"/>
        <v>138</v>
      </c>
      <c r="AB3996">
        <f t="shared" si="314"/>
        <v>138</v>
      </c>
      <c r="AE3996" t="s">
        <v>43</v>
      </c>
      <c r="AF3996">
        <v>1</v>
      </c>
      <c r="AG3996">
        <v>29</v>
      </c>
      <c r="AH3996">
        <v>94</v>
      </c>
      <c r="AI3996">
        <v>10</v>
      </c>
      <c r="AJ3996">
        <v>9</v>
      </c>
      <c r="AK3996">
        <v>10</v>
      </c>
      <c r="AL3996">
        <v>10</v>
      </c>
      <c r="AM3996">
        <v>9</v>
      </c>
      <c r="AN3996">
        <v>9</v>
      </c>
    </row>
    <row r="3997" spans="1:40" x14ac:dyDescent="0.2">
      <c r="A3997" s="1">
        <v>11319500</v>
      </c>
      <c r="B3997" t="s">
        <v>283</v>
      </c>
      <c r="C3997">
        <v>2013</v>
      </c>
      <c r="D3997" s="2" t="s">
        <v>5561</v>
      </c>
      <c r="E3997" s="3" t="str">
        <f t="shared" si="310"/>
        <v>7/21/2013</v>
      </c>
      <c r="F3997" s="4">
        <f t="shared" si="311"/>
        <v>1074</v>
      </c>
      <c r="G3997" s="4">
        <f t="shared" si="312"/>
        <v>2.9424657534246577</v>
      </c>
      <c r="H3997" s="1">
        <v>3914841</v>
      </c>
      <c r="I3997" t="s">
        <v>105</v>
      </c>
      <c r="J3997" t="s">
        <v>33</v>
      </c>
      <c r="K3997" t="s">
        <v>34</v>
      </c>
      <c r="L3997" s="1" t="s">
        <v>3433</v>
      </c>
      <c r="M3997" t="s">
        <v>35</v>
      </c>
      <c r="N3997">
        <v>52.365591815523899</v>
      </c>
      <c r="O3997">
        <v>4.9023140124897298</v>
      </c>
      <c r="P3997" t="s">
        <v>36</v>
      </c>
      <c r="Q3997" t="s">
        <v>37</v>
      </c>
      <c r="R3997">
        <v>2</v>
      </c>
      <c r="S3997">
        <v>1</v>
      </c>
      <c r="T3997">
        <v>0</v>
      </c>
      <c r="U3997">
        <v>1</v>
      </c>
      <c r="V3997" t="s">
        <v>38</v>
      </c>
      <c r="W3997">
        <v>70</v>
      </c>
      <c r="X3997">
        <v>1</v>
      </c>
      <c r="Y3997">
        <v>0</v>
      </c>
      <c r="Z3997">
        <v>2</v>
      </c>
      <c r="AA3997">
        <f t="shared" si="313"/>
        <v>140</v>
      </c>
      <c r="AB3997">
        <f t="shared" si="314"/>
        <v>140</v>
      </c>
      <c r="AE3997" t="s">
        <v>43</v>
      </c>
      <c r="AF3997">
        <v>0.9</v>
      </c>
      <c r="AG3997">
        <v>9</v>
      </c>
      <c r="AH3997">
        <v>98</v>
      </c>
      <c r="AI3997">
        <v>10</v>
      </c>
      <c r="AJ3997">
        <v>10</v>
      </c>
      <c r="AK3997">
        <v>10</v>
      </c>
      <c r="AL3997">
        <v>10</v>
      </c>
      <c r="AM3997">
        <v>9</v>
      </c>
      <c r="AN3997">
        <v>10</v>
      </c>
    </row>
    <row r="3998" spans="1:40" x14ac:dyDescent="0.2">
      <c r="A3998" s="1">
        <v>11320911</v>
      </c>
      <c r="B3998" t="s">
        <v>3434</v>
      </c>
      <c r="C3998">
        <v>2013</v>
      </c>
      <c r="D3998" s="2" t="s">
        <v>5561</v>
      </c>
      <c r="E3998" s="3" t="str">
        <f t="shared" si="310"/>
        <v>7/21/2013</v>
      </c>
      <c r="F3998" s="4">
        <f t="shared" si="311"/>
        <v>1074</v>
      </c>
      <c r="G3998" s="4">
        <f t="shared" si="312"/>
        <v>2.9424657534246577</v>
      </c>
      <c r="H3998" s="1">
        <v>1912286</v>
      </c>
      <c r="I3998" t="s">
        <v>45</v>
      </c>
      <c r="J3998" t="s">
        <v>33</v>
      </c>
      <c r="K3998" t="s">
        <v>34</v>
      </c>
      <c r="L3998" s="1">
        <v>1053</v>
      </c>
      <c r="M3998" t="s">
        <v>35</v>
      </c>
      <c r="N3998">
        <v>52.367443659198997</v>
      </c>
      <c r="O3998">
        <v>4.8609374693365996</v>
      </c>
      <c r="P3998" t="s">
        <v>36</v>
      </c>
      <c r="Q3998" t="s">
        <v>37</v>
      </c>
      <c r="R3998">
        <v>3</v>
      </c>
      <c r="S3998">
        <v>1</v>
      </c>
      <c r="T3998">
        <v>1</v>
      </c>
      <c r="U3998">
        <v>1</v>
      </c>
      <c r="V3998" t="s">
        <v>38</v>
      </c>
      <c r="W3998">
        <v>60</v>
      </c>
      <c r="X3998">
        <v>2</v>
      </c>
      <c r="Y3998">
        <v>50</v>
      </c>
      <c r="Z3998">
        <v>2</v>
      </c>
      <c r="AA3998">
        <f t="shared" si="313"/>
        <v>120</v>
      </c>
      <c r="AB3998">
        <f t="shared" si="314"/>
        <v>120</v>
      </c>
      <c r="AE3998" t="s">
        <v>39</v>
      </c>
      <c r="AF3998">
        <v>0.6</v>
      </c>
      <c r="AG3998">
        <v>37</v>
      </c>
      <c r="AH3998">
        <v>96</v>
      </c>
      <c r="AI3998">
        <v>10</v>
      </c>
      <c r="AJ3998">
        <v>9</v>
      </c>
      <c r="AK3998">
        <v>9</v>
      </c>
      <c r="AL3998">
        <v>9</v>
      </c>
      <c r="AM3998">
        <v>10</v>
      </c>
      <c r="AN3998">
        <v>9</v>
      </c>
    </row>
    <row r="3999" spans="1:40" x14ac:dyDescent="0.2">
      <c r="A3999" s="1">
        <v>11324330</v>
      </c>
      <c r="B3999" t="s">
        <v>200</v>
      </c>
      <c r="C3999">
        <v>2013</v>
      </c>
      <c r="D3999" s="2" t="s">
        <v>5561</v>
      </c>
      <c r="E3999" s="3" t="str">
        <f t="shared" si="310"/>
        <v>7/21/2013</v>
      </c>
      <c r="F3999" s="4">
        <f t="shared" si="311"/>
        <v>1074</v>
      </c>
      <c r="G3999" s="4">
        <f t="shared" si="312"/>
        <v>2.9424657534246577</v>
      </c>
      <c r="H3999" s="1">
        <v>1443515</v>
      </c>
      <c r="I3999" t="s">
        <v>41</v>
      </c>
      <c r="J3999" t="s">
        <v>33</v>
      </c>
      <c r="K3999" t="s">
        <v>34</v>
      </c>
      <c r="L3999" s="1">
        <v>1094</v>
      </c>
      <c r="M3999" t="s">
        <v>35</v>
      </c>
      <c r="N3999">
        <v>52.3595792783657</v>
      </c>
      <c r="O3999">
        <v>4.9109708748262699</v>
      </c>
      <c r="P3999" t="s">
        <v>36</v>
      </c>
      <c r="Q3999" t="s">
        <v>37</v>
      </c>
      <c r="R3999">
        <v>2</v>
      </c>
      <c r="S3999">
        <v>1</v>
      </c>
      <c r="T3999">
        <v>1</v>
      </c>
      <c r="U3999">
        <v>1</v>
      </c>
      <c r="V3999" t="s">
        <v>38</v>
      </c>
      <c r="W3999">
        <v>95</v>
      </c>
      <c r="X3999">
        <v>1</v>
      </c>
      <c r="Y3999">
        <v>0</v>
      </c>
      <c r="Z3999">
        <v>3</v>
      </c>
      <c r="AA3999">
        <f t="shared" si="313"/>
        <v>285</v>
      </c>
      <c r="AB3999">
        <f t="shared" si="314"/>
        <v>285</v>
      </c>
      <c r="AE3999" t="s">
        <v>46</v>
      </c>
      <c r="AF3999">
        <v>1</v>
      </c>
      <c r="AG3999">
        <v>11</v>
      </c>
      <c r="AH3999">
        <v>100</v>
      </c>
      <c r="AI3999">
        <v>10</v>
      </c>
      <c r="AJ3999">
        <v>10</v>
      </c>
      <c r="AK3999">
        <v>10</v>
      </c>
      <c r="AL3999">
        <v>10</v>
      </c>
      <c r="AM3999">
        <v>9</v>
      </c>
      <c r="AN3999">
        <v>10</v>
      </c>
    </row>
    <row r="4000" spans="1:40" x14ac:dyDescent="0.2">
      <c r="A4000" s="1">
        <v>11326500</v>
      </c>
      <c r="B4000" t="s">
        <v>635</v>
      </c>
      <c r="C4000">
        <v>2013</v>
      </c>
      <c r="D4000" s="2" t="s">
        <v>5561</v>
      </c>
      <c r="E4000" s="3" t="str">
        <f t="shared" si="310"/>
        <v>7/21/2013</v>
      </c>
      <c r="F4000" s="4">
        <f t="shared" si="311"/>
        <v>1074</v>
      </c>
      <c r="G4000" s="4">
        <f t="shared" si="312"/>
        <v>2.9424657534246577</v>
      </c>
      <c r="H4000" s="1">
        <v>1415279</v>
      </c>
      <c r="I4000" t="s">
        <v>48</v>
      </c>
      <c r="J4000" t="s">
        <v>33</v>
      </c>
      <c r="K4000" t="s">
        <v>34</v>
      </c>
      <c r="L4000" s="1">
        <v>1017</v>
      </c>
      <c r="M4000" t="s">
        <v>35</v>
      </c>
      <c r="N4000">
        <v>52.364722851665</v>
      </c>
      <c r="O4000">
        <v>4.86840462483209</v>
      </c>
      <c r="P4000" t="s">
        <v>102</v>
      </c>
      <c r="Q4000" t="s">
        <v>37</v>
      </c>
      <c r="R4000">
        <v>4</v>
      </c>
      <c r="S4000">
        <v>1</v>
      </c>
      <c r="T4000">
        <v>2</v>
      </c>
      <c r="U4000">
        <v>4</v>
      </c>
      <c r="V4000" t="s">
        <v>38</v>
      </c>
      <c r="W4000">
        <v>145</v>
      </c>
      <c r="X4000">
        <v>2</v>
      </c>
      <c r="Y4000">
        <v>35</v>
      </c>
      <c r="Z4000">
        <v>2</v>
      </c>
      <c r="AA4000">
        <f t="shared" si="313"/>
        <v>290</v>
      </c>
      <c r="AB4000">
        <f t="shared" si="314"/>
        <v>290</v>
      </c>
      <c r="AE4000" t="s">
        <v>43</v>
      </c>
      <c r="AF4000">
        <v>1</v>
      </c>
      <c r="AG4000">
        <v>27</v>
      </c>
      <c r="AH4000">
        <v>97</v>
      </c>
      <c r="AI4000">
        <v>10</v>
      </c>
      <c r="AJ4000">
        <v>9</v>
      </c>
      <c r="AK4000">
        <v>10</v>
      </c>
      <c r="AL4000">
        <v>10</v>
      </c>
      <c r="AM4000">
        <v>9</v>
      </c>
      <c r="AN4000">
        <v>9</v>
      </c>
    </row>
    <row r="4001" spans="1:40" x14ac:dyDescent="0.2">
      <c r="A4001" s="1">
        <v>11334498</v>
      </c>
      <c r="B4001" t="s">
        <v>3435</v>
      </c>
      <c r="C4001">
        <v>2013</v>
      </c>
      <c r="D4001" s="2" t="s">
        <v>5561</v>
      </c>
      <c r="E4001" s="3" t="str">
        <f t="shared" si="310"/>
        <v>7/21/2013</v>
      </c>
      <c r="F4001" s="4">
        <f t="shared" si="311"/>
        <v>1074</v>
      </c>
      <c r="G4001" s="4">
        <f t="shared" si="312"/>
        <v>2.9424657534246577</v>
      </c>
      <c r="H4001" s="1">
        <v>3277053</v>
      </c>
      <c r="I4001" t="s">
        <v>50</v>
      </c>
      <c r="J4001" t="s">
        <v>33</v>
      </c>
      <c r="K4001" t="s">
        <v>34</v>
      </c>
      <c r="L4001" s="1" t="s">
        <v>1695</v>
      </c>
      <c r="M4001" t="s">
        <v>35</v>
      </c>
      <c r="N4001">
        <v>52.369539287832602</v>
      </c>
      <c r="O4001">
        <v>4.8636794397917003</v>
      </c>
      <c r="P4001" t="s">
        <v>56</v>
      </c>
      <c r="Q4001" t="s">
        <v>37</v>
      </c>
      <c r="R4001">
        <v>6</v>
      </c>
      <c r="S4001">
        <v>1.5</v>
      </c>
      <c r="T4001">
        <v>3</v>
      </c>
      <c r="U4001">
        <v>3</v>
      </c>
      <c r="V4001" t="s">
        <v>38</v>
      </c>
      <c r="W4001">
        <v>320</v>
      </c>
      <c r="X4001">
        <v>1</v>
      </c>
      <c r="Y4001">
        <v>0</v>
      </c>
      <c r="Z4001">
        <v>1</v>
      </c>
      <c r="AA4001">
        <f t="shared" si="313"/>
        <v>320</v>
      </c>
      <c r="AB4001">
        <f t="shared" si="314"/>
        <v>320</v>
      </c>
      <c r="AE4001" t="s">
        <v>39</v>
      </c>
      <c r="AF4001">
        <v>0.63</v>
      </c>
      <c r="AG4001">
        <v>2</v>
      </c>
      <c r="AH4001">
        <v>90</v>
      </c>
      <c r="AI4001">
        <v>10</v>
      </c>
      <c r="AJ4001">
        <v>8</v>
      </c>
      <c r="AK4001">
        <v>9</v>
      </c>
      <c r="AL4001">
        <v>10</v>
      </c>
      <c r="AM4001">
        <v>10</v>
      </c>
      <c r="AN4001">
        <v>8</v>
      </c>
    </row>
    <row r="4002" spans="1:40" x14ac:dyDescent="0.2">
      <c r="A4002" s="1">
        <v>11337160</v>
      </c>
      <c r="B4002" t="s">
        <v>3436</v>
      </c>
      <c r="C4002">
        <v>2013</v>
      </c>
      <c r="D4002" s="2" t="s">
        <v>5238</v>
      </c>
      <c r="E4002" s="3" t="str">
        <f t="shared" si="310"/>
        <v>7/22/2013</v>
      </c>
      <c r="F4002" s="4">
        <f t="shared" si="311"/>
        <v>1073</v>
      </c>
      <c r="G4002" s="4">
        <f t="shared" si="312"/>
        <v>2.9397260273972603</v>
      </c>
      <c r="H4002" s="1">
        <v>1417704</v>
      </c>
      <c r="I4002" t="s">
        <v>32</v>
      </c>
      <c r="J4002" t="s">
        <v>33</v>
      </c>
      <c r="K4002" t="s">
        <v>34</v>
      </c>
      <c r="L4002" s="1">
        <v>1051</v>
      </c>
      <c r="M4002" t="s">
        <v>35</v>
      </c>
      <c r="N4002">
        <v>52.397438632590301</v>
      </c>
      <c r="O4002">
        <v>4.9179879721835897</v>
      </c>
      <c r="P4002" t="s">
        <v>36</v>
      </c>
      <c r="Q4002" t="s">
        <v>37</v>
      </c>
      <c r="R4002">
        <v>2</v>
      </c>
      <c r="S4002">
        <v>1</v>
      </c>
      <c r="T4002">
        <v>1</v>
      </c>
      <c r="U4002">
        <v>1</v>
      </c>
      <c r="V4002" t="s">
        <v>38</v>
      </c>
      <c r="W4002">
        <v>91</v>
      </c>
      <c r="X4002">
        <v>2</v>
      </c>
      <c r="Y4002">
        <v>150</v>
      </c>
      <c r="Z4002">
        <v>2</v>
      </c>
      <c r="AA4002">
        <f t="shared" si="313"/>
        <v>182</v>
      </c>
      <c r="AB4002">
        <f t="shared" si="314"/>
        <v>182</v>
      </c>
      <c r="AE4002" t="s">
        <v>39</v>
      </c>
      <c r="AF4002">
        <v>0.91</v>
      </c>
      <c r="AG4002">
        <v>4</v>
      </c>
      <c r="AH4002">
        <v>80</v>
      </c>
      <c r="AI4002">
        <v>9</v>
      </c>
      <c r="AJ4002">
        <v>7</v>
      </c>
      <c r="AK4002">
        <v>10</v>
      </c>
      <c r="AL4002">
        <v>10</v>
      </c>
      <c r="AM4002">
        <v>9</v>
      </c>
      <c r="AN4002">
        <v>7</v>
      </c>
    </row>
    <row r="4003" spans="1:40" x14ac:dyDescent="0.2">
      <c r="A4003" s="1">
        <v>11338763</v>
      </c>
      <c r="B4003" t="s">
        <v>947</v>
      </c>
      <c r="C4003">
        <v>2013</v>
      </c>
      <c r="D4003" s="2" t="s">
        <v>5238</v>
      </c>
      <c r="E4003" s="3" t="str">
        <f t="shared" si="310"/>
        <v>7/22/2013</v>
      </c>
      <c r="F4003" s="4">
        <f t="shared" si="311"/>
        <v>1073</v>
      </c>
      <c r="G4003" s="4">
        <f t="shared" si="312"/>
        <v>2.9397260273972603</v>
      </c>
      <c r="H4003" s="1">
        <v>1819625</v>
      </c>
      <c r="I4003" t="s">
        <v>41</v>
      </c>
      <c r="J4003" t="s">
        <v>33</v>
      </c>
      <c r="K4003" t="s">
        <v>34</v>
      </c>
      <c r="L4003" s="1" t="s">
        <v>3437</v>
      </c>
      <c r="M4003" t="s">
        <v>35</v>
      </c>
      <c r="N4003">
        <v>52.363353684463</v>
      </c>
      <c r="O4003">
        <v>4.9326057342288596</v>
      </c>
      <c r="P4003" t="s">
        <v>36</v>
      </c>
      <c r="Q4003" t="s">
        <v>37</v>
      </c>
      <c r="R4003">
        <v>4</v>
      </c>
      <c r="S4003">
        <v>1.5</v>
      </c>
      <c r="T4003">
        <v>2</v>
      </c>
      <c r="U4003">
        <v>4</v>
      </c>
      <c r="V4003" t="s">
        <v>38</v>
      </c>
      <c r="W4003">
        <v>100</v>
      </c>
      <c r="X4003">
        <v>2</v>
      </c>
      <c r="Y4003">
        <v>35</v>
      </c>
      <c r="Z4003">
        <v>2</v>
      </c>
      <c r="AA4003">
        <f t="shared" si="313"/>
        <v>200</v>
      </c>
      <c r="AB4003">
        <f t="shared" si="314"/>
        <v>200</v>
      </c>
      <c r="AE4003" t="s">
        <v>39</v>
      </c>
      <c r="AF4003">
        <v>0.5</v>
      </c>
      <c r="AG4003">
        <v>7</v>
      </c>
      <c r="AH4003">
        <v>97</v>
      </c>
      <c r="AI4003">
        <v>10</v>
      </c>
      <c r="AJ4003">
        <v>10</v>
      </c>
      <c r="AK4003">
        <v>9</v>
      </c>
      <c r="AL4003">
        <v>10</v>
      </c>
      <c r="AM4003">
        <v>9</v>
      </c>
      <c r="AN4003">
        <v>9</v>
      </c>
    </row>
    <row r="4004" spans="1:40" x14ac:dyDescent="0.2">
      <c r="A4004" s="1">
        <v>11344902</v>
      </c>
      <c r="B4004" t="s">
        <v>947</v>
      </c>
      <c r="C4004">
        <v>2013</v>
      </c>
      <c r="D4004" s="2" t="s">
        <v>5238</v>
      </c>
      <c r="E4004" s="3" t="str">
        <f t="shared" si="310"/>
        <v>7/22/2013</v>
      </c>
      <c r="F4004" s="4">
        <f t="shared" si="311"/>
        <v>1073</v>
      </c>
      <c r="G4004" s="4">
        <f t="shared" si="312"/>
        <v>2.9397260273972603</v>
      </c>
      <c r="H4004" s="1">
        <v>4838557</v>
      </c>
      <c r="I4004" t="s">
        <v>41</v>
      </c>
      <c r="J4004" t="s">
        <v>33</v>
      </c>
      <c r="K4004" t="s">
        <v>34</v>
      </c>
      <c r="L4004" s="1" t="s">
        <v>3438</v>
      </c>
      <c r="M4004" t="s">
        <v>35</v>
      </c>
      <c r="N4004">
        <v>52.361874943448001</v>
      </c>
      <c r="O4004">
        <v>4.9337403411643797</v>
      </c>
      <c r="P4004" t="s">
        <v>36</v>
      </c>
      <c r="Q4004" t="s">
        <v>37</v>
      </c>
      <c r="R4004">
        <v>2</v>
      </c>
      <c r="S4004">
        <v>1</v>
      </c>
      <c r="T4004">
        <v>1</v>
      </c>
      <c r="U4004">
        <v>1</v>
      </c>
      <c r="V4004" t="s">
        <v>38</v>
      </c>
      <c r="W4004">
        <v>75</v>
      </c>
      <c r="X4004">
        <v>1</v>
      </c>
      <c r="Y4004">
        <v>0</v>
      </c>
      <c r="Z4004">
        <v>3</v>
      </c>
      <c r="AA4004">
        <f t="shared" si="313"/>
        <v>225</v>
      </c>
      <c r="AB4004">
        <f t="shared" si="314"/>
        <v>225</v>
      </c>
      <c r="AE4004" t="s">
        <v>39</v>
      </c>
      <c r="AF4004">
        <v>0.5</v>
      </c>
      <c r="AG4004">
        <v>1</v>
      </c>
      <c r="AH4004">
        <v>100</v>
      </c>
      <c r="AI4004">
        <v>10</v>
      </c>
      <c r="AJ4004">
        <v>10</v>
      </c>
      <c r="AK4004">
        <v>10</v>
      </c>
      <c r="AL4004">
        <v>10</v>
      </c>
      <c r="AM4004">
        <v>8</v>
      </c>
      <c r="AN4004">
        <v>10</v>
      </c>
    </row>
    <row r="4005" spans="1:40" x14ac:dyDescent="0.2">
      <c r="A4005" s="1">
        <v>11352364</v>
      </c>
      <c r="B4005" t="s">
        <v>2943</v>
      </c>
      <c r="C4005">
        <v>2013</v>
      </c>
      <c r="D4005" s="2" t="s">
        <v>5238</v>
      </c>
      <c r="E4005" s="3" t="str">
        <f t="shared" si="310"/>
        <v>7/22/2013</v>
      </c>
      <c r="F4005" s="4">
        <f t="shared" si="311"/>
        <v>1073</v>
      </c>
      <c r="G4005" s="4">
        <f t="shared" si="312"/>
        <v>2.9397260273972603</v>
      </c>
      <c r="H4005" s="1">
        <v>2787342</v>
      </c>
      <c r="I4005" t="s">
        <v>32</v>
      </c>
      <c r="J4005" t="s">
        <v>33</v>
      </c>
      <c r="K4005" t="s">
        <v>34</v>
      </c>
      <c r="L4005" s="1">
        <v>1052</v>
      </c>
      <c r="M4005" t="s">
        <v>35</v>
      </c>
      <c r="N4005">
        <v>52.380707220287398</v>
      </c>
      <c r="O4005">
        <v>4.9152964876771499</v>
      </c>
      <c r="P4005" t="s">
        <v>36</v>
      </c>
      <c r="Q4005" t="s">
        <v>37</v>
      </c>
      <c r="R4005">
        <v>3</v>
      </c>
      <c r="S4005">
        <v>2</v>
      </c>
      <c r="T4005">
        <v>2</v>
      </c>
      <c r="U4005">
        <v>2</v>
      </c>
      <c r="V4005" t="s">
        <v>38</v>
      </c>
      <c r="W4005">
        <v>170</v>
      </c>
      <c r="X4005">
        <v>3</v>
      </c>
      <c r="Y4005">
        <v>60</v>
      </c>
      <c r="Z4005">
        <v>1</v>
      </c>
      <c r="AA4005">
        <f t="shared" si="313"/>
        <v>170</v>
      </c>
      <c r="AB4005">
        <f t="shared" si="314"/>
        <v>170</v>
      </c>
      <c r="AE4005" t="s">
        <v>39</v>
      </c>
      <c r="AF4005">
        <v>0.5</v>
      </c>
      <c r="AG4005">
        <v>2</v>
      </c>
      <c r="AH4005">
        <v>90</v>
      </c>
      <c r="AI4005">
        <v>8</v>
      </c>
      <c r="AJ4005">
        <v>10</v>
      </c>
      <c r="AK4005">
        <v>10</v>
      </c>
      <c r="AL4005">
        <v>10</v>
      </c>
      <c r="AM4005">
        <v>10</v>
      </c>
      <c r="AN4005">
        <v>10</v>
      </c>
    </row>
    <row r="4006" spans="1:40" x14ac:dyDescent="0.2">
      <c r="A4006" s="1">
        <v>11353515</v>
      </c>
      <c r="B4006" t="s">
        <v>484</v>
      </c>
      <c r="C4006">
        <v>2013</v>
      </c>
      <c r="D4006" s="2" t="s">
        <v>5238</v>
      </c>
      <c r="E4006" s="3" t="str">
        <f t="shared" si="310"/>
        <v>7/22/2013</v>
      </c>
      <c r="F4006" s="4">
        <f t="shared" si="311"/>
        <v>1073</v>
      </c>
      <c r="G4006" s="4">
        <f t="shared" si="312"/>
        <v>2.9397260273972603</v>
      </c>
      <c r="H4006" s="1">
        <v>5391344</v>
      </c>
      <c r="I4006" t="s">
        <v>45</v>
      </c>
      <c r="J4006" t="s">
        <v>33</v>
      </c>
      <c r="K4006" t="s">
        <v>34</v>
      </c>
      <c r="L4006" s="1" t="s">
        <v>3439</v>
      </c>
      <c r="M4006" t="s">
        <v>35</v>
      </c>
      <c r="N4006">
        <v>52.361692364375003</v>
      </c>
      <c r="O4006">
        <v>4.86320802122325</v>
      </c>
      <c r="P4006" t="s">
        <v>36</v>
      </c>
      <c r="Q4006" t="s">
        <v>37</v>
      </c>
      <c r="R4006">
        <v>3</v>
      </c>
      <c r="S4006">
        <v>1</v>
      </c>
      <c r="T4006">
        <v>2</v>
      </c>
      <c r="U4006">
        <v>2</v>
      </c>
      <c r="V4006" t="s">
        <v>38</v>
      </c>
      <c r="W4006">
        <v>140</v>
      </c>
      <c r="X4006">
        <v>1</v>
      </c>
      <c r="Y4006">
        <v>0</v>
      </c>
      <c r="Z4006">
        <v>4</v>
      </c>
      <c r="AA4006">
        <f t="shared" si="313"/>
        <v>560</v>
      </c>
      <c r="AB4006">
        <f t="shared" si="314"/>
        <v>560</v>
      </c>
      <c r="AE4006" t="s">
        <v>46</v>
      </c>
      <c r="AF4006">
        <v>1</v>
      </c>
      <c r="AG4006">
        <v>0</v>
      </c>
    </row>
    <row r="4007" spans="1:40" x14ac:dyDescent="0.2">
      <c r="A4007" s="1">
        <v>11353909</v>
      </c>
      <c r="B4007" t="s">
        <v>533</v>
      </c>
      <c r="C4007">
        <v>2013</v>
      </c>
      <c r="D4007" s="2" t="s">
        <v>5238</v>
      </c>
      <c r="E4007" s="3" t="str">
        <f t="shared" si="310"/>
        <v>7/22/2013</v>
      </c>
      <c r="F4007" s="4">
        <f t="shared" si="311"/>
        <v>1073</v>
      </c>
      <c r="G4007" s="4">
        <f t="shared" si="312"/>
        <v>2.9397260273972603</v>
      </c>
      <c r="H4007" s="1">
        <v>1419694</v>
      </c>
      <c r="I4007" t="s">
        <v>41</v>
      </c>
      <c r="J4007" t="s">
        <v>33</v>
      </c>
      <c r="K4007" t="s">
        <v>34</v>
      </c>
      <c r="L4007" s="1" t="s">
        <v>2028</v>
      </c>
      <c r="M4007" t="s">
        <v>35</v>
      </c>
      <c r="N4007">
        <v>52.382551134828397</v>
      </c>
      <c r="O4007">
        <v>4.8797914358111401</v>
      </c>
      <c r="P4007" t="s">
        <v>36</v>
      </c>
      <c r="Q4007" t="s">
        <v>37</v>
      </c>
      <c r="R4007">
        <v>2</v>
      </c>
      <c r="S4007">
        <v>1</v>
      </c>
      <c r="T4007">
        <v>1</v>
      </c>
      <c r="U4007">
        <v>1</v>
      </c>
      <c r="V4007" t="s">
        <v>38</v>
      </c>
      <c r="W4007">
        <v>110</v>
      </c>
      <c r="X4007">
        <v>1</v>
      </c>
      <c r="Y4007">
        <v>0</v>
      </c>
      <c r="Z4007">
        <v>5</v>
      </c>
      <c r="AA4007">
        <f t="shared" si="313"/>
        <v>550</v>
      </c>
      <c r="AB4007">
        <f t="shared" si="314"/>
        <v>550</v>
      </c>
      <c r="AE4007" t="s">
        <v>39</v>
      </c>
      <c r="AF4007">
        <v>1</v>
      </c>
      <c r="AG4007">
        <v>3</v>
      </c>
      <c r="AH4007">
        <v>100</v>
      </c>
      <c r="AI4007">
        <v>10</v>
      </c>
      <c r="AJ4007">
        <v>10</v>
      </c>
      <c r="AK4007">
        <v>10</v>
      </c>
      <c r="AL4007">
        <v>10</v>
      </c>
      <c r="AM4007">
        <v>10</v>
      </c>
      <c r="AN4007">
        <v>10</v>
      </c>
    </row>
    <row r="4008" spans="1:40" x14ac:dyDescent="0.2">
      <c r="A4008" s="1">
        <v>11370932</v>
      </c>
      <c r="B4008" t="s">
        <v>490</v>
      </c>
      <c r="C4008">
        <v>2013</v>
      </c>
      <c r="D4008" s="2" t="s">
        <v>5238</v>
      </c>
      <c r="E4008" s="3" t="str">
        <f t="shared" si="310"/>
        <v>7/22/2013</v>
      </c>
      <c r="F4008" s="4">
        <f t="shared" si="311"/>
        <v>1073</v>
      </c>
      <c r="G4008" s="4">
        <f t="shared" si="312"/>
        <v>2.9397260273972603</v>
      </c>
      <c r="H4008" s="1">
        <v>1419866</v>
      </c>
      <c r="I4008" t="s">
        <v>58</v>
      </c>
      <c r="J4008" t="s">
        <v>33</v>
      </c>
      <c r="K4008" t="s">
        <v>34</v>
      </c>
      <c r="L4008" s="1">
        <v>1072</v>
      </c>
      <c r="M4008" t="s">
        <v>35</v>
      </c>
      <c r="N4008">
        <v>52.360210469954701</v>
      </c>
      <c r="O4008">
        <v>4.8987815523971898</v>
      </c>
      <c r="P4008" t="s">
        <v>36</v>
      </c>
      <c r="Q4008" t="s">
        <v>37</v>
      </c>
      <c r="R4008">
        <v>2</v>
      </c>
      <c r="S4008">
        <v>1</v>
      </c>
      <c r="T4008">
        <v>0</v>
      </c>
      <c r="U4008">
        <v>1</v>
      </c>
      <c r="V4008" t="s">
        <v>38</v>
      </c>
      <c r="W4008">
        <v>89</v>
      </c>
      <c r="X4008">
        <v>1</v>
      </c>
      <c r="Y4008">
        <v>0</v>
      </c>
      <c r="Z4008">
        <v>8</v>
      </c>
      <c r="AA4008">
        <f t="shared" si="313"/>
        <v>712</v>
      </c>
      <c r="AB4008">
        <f t="shared" si="314"/>
        <v>712</v>
      </c>
      <c r="AE4008" t="s">
        <v>39</v>
      </c>
      <c r="AF4008">
        <v>1</v>
      </c>
      <c r="AG4008">
        <v>2</v>
      </c>
      <c r="AH4008">
        <v>100</v>
      </c>
      <c r="AI4008">
        <v>10</v>
      </c>
      <c r="AJ4008">
        <v>10</v>
      </c>
      <c r="AK4008">
        <v>9</v>
      </c>
      <c r="AL4008">
        <v>9</v>
      </c>
      <c r="AM4008">
        <v>10</v>
      </c>
      <c r="AN4008">
        <v>10</v>
      </c>
    </row>
    <row r="4009" spans="1:40" x14ac:dyDescent="0.2">
      <c r="A4009" s="1">
        <v>11371482</v>
      </c>
      <c r="B4009" t="s">
        <v>142</v>
      </c>
      <c r="C4009">
        <v>2013</v>
      </c>
      <c r="D4009" s="2" t="s">
        <v>5238</v>
      </c>
      <c r="E4009" s="3" t="str">
        <f t="shared" si="310"/>
        <v>7/22/2013</v>
      </c>
      <c r="F4009" s="4">
        <f t="shared" si="311"/>
        <v>1073</v>
      </c>
      <c r="G4009" s="4">
        <f t="shared" si="312"/>
        <v>2.9397260273972603</v>
      </c>
      <c r="H4009" s="1">
        <v>3855396</v>
      </c>
      <c r="I4009" t="s">
        <v>58</v>
      </c>
      <c r="J4009" t="s">
        <v>33</v>
      </c>
      <c r="K4009" t="s">
        <v>34</v>
      </c>
      <c r="L4009" s="1" t="s">
        <v>3440</v>
      </c>
      <c r="M4009" t="s">
        <v>35</v>
      </c>
      <c r="N4009">
        <v>52.386863728978902</v>
      </c>
      <c r="O4009">
        <v>4.9379355217399397</v>
      </c>
      <c r="P4009" t="s">
        <v>36</v>
      </c>
      <c r="Q4009" t="s">
        <v>37</v>
      </c>
      <c r="R4009">
        <v>4</v>
      </c>
      <c r="S4009">
        <v>1</v>
      </c>
      <c r="T4009">
        <v>2</v>
      </c>
      <c r="U4009">
        <v>2</v>
      </c>
      <c r="V4009" t="s">
        <v>38</v>
      </c>
      <c r="W4009">
        <v>130</v>
      </c>
      <c r="X4009">
        <v>2</v>
      </c>
      <c r="Y4009">
        <v>15</v>
      </c>
      <c r="Z4009">
        <v>2</v>
      </c>
      <c r="AA4009">
        <f t="shared" si="313"/>
        <v>260</v>
      </c>
      <c r="AB4009">
        <f t="shared" si="314"/>
        <v>260</v>
      </c>
      <c r="AE4009" t="s">
        <v>81</v>
      </c>
      <c r="AF4009">
        <v>0.4</v>
      </c>
      <c r="AG4009">
        <v>1</v>
      </c>
      <c r="AH4009">
        <v>100</v>
      </c>
      <c r="AI4009">
        <v>8</v>
      </c>
      <c r="AJ4009">
        <v>10</v>
      </c>
      <c r="AK4009">
        <v>10</v>
      </c>
      <c r="AL4009">
        <v>8</v>
      </c>
      <c r="AM4009">
        <v>8</v>
      </c>
      <c r="AN4009">
        <v>10</v>
      </c>
    </row>
    <row r="4010" spans="1:40" x14ac:dyDescent="0.2">
      <c r="A4010" s="1">
        <v>11381560</v>
      </c>
      <c r="B4010" t="s">
        <v>2627</v>
      </c>
      <c r="C4010">
        <v>2013</v>
      </c>
      <c r="D4010" s="2" t="s">
        <v>5238</v>
      </c>
      <c r="E4010" s="3" t="str">
        <f t="shared" si="310"/>
        <v>7/22/2013</v>
      </c>
      <c r="F4010" s="4">
        <f t="shared" si="311"/>
        <v>1073</v>
      </c>
      <c r="G4010" s="4">
        <f t="shared" si="312"/>
        <v>2.9397260273972603</v>
      </c>
      <c r="H4010" s="1">
        <v>1421484</v>
      </c>
      <c r="I4010" t="s">
        <v>78</v>
      </c>
      <c r="J4010" t="s">
        <v>33</v>
      </c>
      <c r="K4010" t="s">
        <v>34</v>
      </c>
      <c r="L4010" s="1">
        <v>1091</v>
      </c>
      <c r="M4010" t="s">
        <v>35</v>
      </c>
      <c r="N4010">
        <v>52.355283762300999</v>
      </c>
      <c r="O4010">
        <v>4.89160629483617</v>
      </c>
      <c r="P4010" t="s">
        <v>36</v>
      </c>
      <c r="Q4010" t="s">
        <v>37</v>
      </c>
      <c r="R4010">
        <v>2</v>
      </c>
      <c r="S4010">
        <v>1</v>
      </c>
      <c r="T4010">
        <v>1</v>
      </c>
      <c r="U4010">
        <v>1</v>
      </c>
      <c r="V4010" t="s">
        <v>38</v>
      </c>
      <c r="W4010">
        <v>139</v>
      </c>
      <c r="X4010">
        <v>1</v>
      </c>
      <c r="Y4010">
        <v>0</v>
      </c>
      <c r="Z4010">
        <v>3</v>
      </c>
      <c r="AA4010">
        <f t="shared" si="313"/>
        <v>417</v>
      </c>
      <c r="AB4010">
        <f t="shared" si="314"/>
        <v>417</v>
      </c>
      <c r="AE4010" t="s">
        <v>60</v>
      </c>
      <c r="AF4010" t="s">
        <v>60</v>
      </c>
      <c r="AG4010">
        <v>8</v>
      </c>
      <c r="AH4010">
        <v>94</v>
      </c>
      <c r="AI4010">
        <v>10</v>
      </c>
      <c r="AJ4010">
        <v>10</v>
      </c>
      <c r="AK4010">
        <v>10</v>
      </c>
      <c r="AL4010">
        <v>10</v>
      </c>
      <c r="AM4010">
        <v>9</v>
      </c>
      <c r="AN4010">
        <v>9</v>
      </c>
    </row>
    <row r="4011" spans="1:40" x14ac:dyDescent="0.2">
      <c r="A4011" s="1">
        <v>11384823</v>
      </c>
      <c r="B4011" t="s">
        <v>3441</v>
      </c>
      <c r="C4011">
        <v>2013</v>
      </c>
      <c r="D4011" s="2" t="s">
        <v>5238</v>
      </c>
      <c r="E4011" s="3" t="str">
        <f t="shared" si="310"/>
        <v>7/22/2013</v>
      </c>
      <c r="F4011" s="4">
        <f t="shared" si="311"/>
        <v>1073</v>
      </c>
      <c r="G4011" s="4">
        <f t="shared" si="312"/>
        <v>2.9397260273972603</v>
      </c>
      <c r="H4011" s="1">
        <v>5833859</v>
      </c>
      <c r="I4011" t="s">
        <v>54</v>
      </c>
      <c r="J4011" t="s">
        <v>33</v>
      </c>
      <c r="K4011" t="s">
        <v>34</v>
      </c>
      <c r="L4011" s="1">
        <v>1076</v>
      </c>
      <c r="M4011" t="s">
        <v>35</v>
      </c>
      <c r="N4011">
        <v>52.374124062531102</v>
      </c>
      <c r="O4011">
        <v>4.8986916717194298</v>
      </c>
      <c r="P4011" t="s">
        <v>36</v>
      </c>
      <c r="Q4011" t="s">
        <v>37</v>
      </c>
      <c r="R4011">
        <v>4</v>
      </c>
      <c r="S4011">
        <v>1</v>
      </c>
      <c r="T4011">
        <v>2</v>
      </c>
      <c r="U4011">
        <v>2</v>
      </c>
      <c r="V4011" t="s">
        <v>38</v>
      </c>
      <c r="W4011">
        <v>200</v>
      </c>
      <c r="X4011">
        <v>3</v>
      </c>
      <c r="Y4011">
        <v>50</v>
      </c>
      <c r="Z4011">
        <v>2</v>
      </c>
      <c r="AA4011">
        <f t="shared" si="313"/>
        <v>400</v>
      </c>
      <c r="AB4011">
        <f t="shared" si="314"/>
        <v>400</v>
      </c>
      <c r="AE4011" t="s">
        <v>46</v>
      </c>
      <c r="AF4011">
        <v>1</v>
      </c>
      <c r="AG4011">
        <v>0</v>
      </c>
    </row>
    <row r="4012" spans="1:40" x14ac:dyDescent="0.2">
      <c r="A4012" s="1">
        <v>11386978</v>
      </c>
      <c r="B4012" t="s">
        <v>272</v>
      </c>
      <c r="C4012">
        <v>2013</v>
      </c>
      <c r="D4012" s="2" t="s">
        <v>5238</v>
      </c>
      <c r="E4012" s="3" t="str">
        <f t="shared" si="310"/>
        <v>7/22/2013</v>
      </c>
      <c r="F4012" s="4">
        <f t="shared" si="311"/>
        <v>1073</v>
      </c>
      <c r="G4012" s="4">
        <f t="shared" si="312"/>
        <v>2.9397260273972603</v>
      </c>
      <c r="H4012" s="1">
        <v>4114043</v>
      </c>
      <c r="I4012" t="s">
        <v>105</v>
      </c>
      <c r="J4012" t="s">
        <v>33</v>
      </c>
      <c r="K4012" t="s">
        <v>34</v>
      </c>
      <c r="L4012" s="1" t="s">
        <v>842</v>
      </c>
      <c r="M4012" t="s">
        <v>35</v>
      </c>
      <c r="N4012">
        <v>52.388581217981397</v>
      </c>
      <c r="O4012">
        <v>4.88523921148375</v>
      </c>
      <c r="P4012" t="s">
        <v>36</v>
      </c>
      <c r="Q4012" t="s">
        <v>37</v>
      </c>
      <c r="R4012">
        <v>4</v>
      </c>
      <c r="S4012">
        <v>1</v>
      </c>
      <c r="T4012">
        <v>2</v>
      </c>
      <c r="U4012">
        <v>2</v>
      </c>
      <c r="V4012" t="s">
        <v>38</v>
      </c>
      <c r="W4012">
        <v>189</v>
      </c>
      <c r="X4012">
        <v>2</v>
      </c>
      <c r="Y4012">
        <v>10</v>
      </c>
      <c r="Z4012">
        <v>2</v>
      </c>
      <c r="AA4012">
        <f t="shared" si="313"/>
        <v>378</v>
      </c>
      <c r="AB4012">
        <f t="shared" si="314"/>
        <v>378</v>
      </c>
      <c r="AE4012" t="s">
        <v>81</v>
      </c>
      <c r="AF4012">
        <v>0.25</v>
      </c>
      <c r="AG4012">
        <v>1</v>
      </c>
      <c r="AH4012">
        <v>100</v>
      </c>
      <c r="AI4012">
        <v>10</v>
      </c>
      <c r="AJ4012">
        <v>10</v>
      </c>
      <c r="AK4012">
        <v>8</v>
      </c>
      <c r="AL4012">
        <v>10</v>
      </c>
      <c r="AM4012">
        <v>10</v>
      </c>
      <c r="AN4012">
        <v>10</v>
      </c>
    </row>
    <row r="4013" spans="1:40" x14ac:dyDescent="0.2">
      <c r="A4013" s="1">
        <v>11408387</v>
      </c>
      <c r="B4013" t="s">
        <v>2030</v>
      </c>
      <c r="C4013">
        <v>2013</v>
      </c>
      <c r="D4013" s="2" t="s">
        <v>5238</v>
      </c>
      <c r="E4013" s="3" t="str">
        <f t="shared" si="310"/>
        <v>7/22/2013</v>
      </c>
      <c r="F4013" s="4">
        <f t="shared" si="311"/>
        <v>1073</v>
      </c>
      <c r="G4013" s="4">
        <f t="shared" si="312"/>
        <v>2.9397260273972603</v>
      </c>
      <c r="H4013" s="1">
        <v>1422282</v>
      </c>
      <c r="I4013" t="s">
        <v>48</v>
      </c>
      <c r="J4013" t="s">
        <v>33</v>
      </c>
      <c r="K4013" t="s">
        <v>34</v>
      </c>
      <c r="L4013" s="1">
        <v>1018</v>
      </c>
      <c r="M4013" t="s">
        <v>35</v>
      </c>
      <c r="N4013">
        <v>52.364930968294203</v>
      </c>
      <c r="O4013">
        <v>4.8807119554533003</v>
      </c>
      <c r="P4013" t="s">
        <v>36</v>
      </c>
      <c r="Q4013" t="s">
        <v>37</v>
      </c>
      <c r="R4013">
        <v>3</v>
      </c>
      <c r="S4013">
        <v>1</v>
      </c>
      <c r="T4013">
        <v>2</v>
      </c>
      <c r="U4013">
        <v>2</v>
      </c>
      <c r="V4013" t="s">
        <v>38</v>
      </c>
      <c r="W4013">
        <v>90</v>
      </c>
      <c r="X4013">
        <v>2</v>
      </c>
      <c r="Y4013">
        <v>10</v>
      </c>
      <c r="Z4013">
        <v>5</v>
      </c>
      <c r="AA4013">
        <f t="shared" si="313"/>
        <v>450</v>
      </c>
      <c r="AB4013">
        <f t="shared" si="314"/>
        <v>450</v>
      </c>
      <c r="AE4013" t="s">
        <v>60</v>
      </c>
      <c r="AF4013" t="s">
        <v>60</v>
      </c>
      <c r="AG4013">
        <v>1</v>
      </c>
      <c r="AH4013">
        <v>60</v>
      </c>
    </row>
    <row r="4014" spans="1:40" x14ac:dyDescent="0.2">
      <c r="A4014" s="1">
        <v>11413756</v>
      </c>
      <c r="B4014" t="s">
        <v>1822</v>
      </c>
      <c r="C4014">
        <v>2013</v>
      </c>
      <c r="D4014" s="2" t="s">
        <v>5278</v>
      </c>
      <c r="E4014" s="3" t="str">
        <f t="shared" si="310"/>
        <v>7/23/2013</v>
      </c>
      <c r="F4014" s="4">
        <f t="shared" si="311"/>
        <v>1072</v>
      </c>
      <c r="G4014" s="4">
        <f t="shared" si="312"/>
        <v>2.9369863013698629</v>
      </c>
      <c r="H4014" s="1">
        <v>1043554</v>
      </c>
      <c r="I4014" t="s">
        <v>48</v>
      </c>
      <c r="J4014" t="s">
        <v>33</v>
      </c>
      <c r="K4014" t="s">
        <v>34</v>
      </c>
      <c r="L4014" s="1" t="s">
        <v>3442</v>
      </c>
      <c r="M4014" t="s">
        <v>35</v>
      </c>
      <c r="N4014">
        <v>52.358771633659799</v>
      </c>
      <c r="O4014">
        <v>4.9140618680455903</v>
      </c>
      <c r="P4014" t="s">
        <v>36</v>
      </c>
      <c r="Q4014" t="s">
        <v>37</v>
      </c>
      <c r="R4014">
        <v>2</v>
      </c>
      <c r="S4014">
        <v>1</v>
      </c>
      <c r="T4014">
        <v>1</v>
      </c>
      <c r="U4014">
        <v>1</v>
      </c>
      <c r="V4014" t="s">
        <v>38</v>
      </c>
      <c r="W4014">
        <v>98</v>
      </c>
      <c r="X4014">
        <v>1</v>
      </c>
      <c r="Y4014">
        <v>0</v>
      </c>
      <c r="Z4014">
        <v>2</v>
      </c>
      <c r="AA4014">
        <f t="shared" si="313"/>
        <v>196</v>
      </c>
      <c r="AB4014">
        <f t="shared" si="314"/>
        <v>196</v>
      </c>
      <c r="AE4014" t="s">
        <v>43</v>
      </c>
      <c r="AF4014">
        <v>1</v>
      </c>
      <c r="AG4014">
        <v>106</v>
      </c>
      <c r="AH4014">
        <v>97</v>
      </c>
      <c r="AI4014">
        <v>10</v>
      </c>
      <c r="AJ4014">
        <v>9</v>
      </c>
      <c r="AK4014">
        <v>10</v>
      </c>
      <c r="AL4014">
        <v>10</v>
      </c>
      <c r="AM4014">
        <v>10</v>
      </c>
      <c r="AN4014">
        <v>9</v>
      </c>
    </row>
    <row r="4015" spans="1:40" x14ac:dyDescent="0.2">
      <c r="A4015" s="1">
        <v>11415754</v>
      </c>
      <c r="B4015" t="s">
        <v>3443</v>
      </c>
      <c r="C4015">
        <v>2013</v>
      </c>
      <c r="D4015" s="2" t="s">
        <v>5278</v>
      </c>
      <c r="E4015" s="3" t="str">
        <f t="shared" si="310"/>
        <v>7/23/2013</v>
      </c>
      <c r="F4015" s="4">
        <f t="shared" si="311"/>
        <v>1072</v>
      </c>
      <c r="G4015" s="4">
        <f t="shared" si="312"/>
        <v>2.9369863013698629</v>
      </c>
      <c r="H4015" s="1">
        <v>1631714</v>
      </c>
      <c r="I4015" t="s">
        <v>45</v>
      </c>
      <c r="J4015" t="s">
        <v>33</v>
      </c>
      <c r="K4015" t="s">
        <v>34</v>
      </c>
      <c r="L4015" s="1" t="s">
        <v>3444</v>
      </c>
      <c r="M4015" t="s">
        <v>35</v>
      </c>
      <c r="N4015">
        <v>52.3512051372511</v>
      </c>
      <c r="O4015">
        <v>4.8890372421526198</v>
      </c>
      <c r="P4015" t="s">
        <v>36</v>
      </c>
      <c r="Q4015" t="s">
        <v>37</v>
      </c>
      <c r="R4015">
        <v>2</v>
      </c>
      <c r="S4015">
        <v>1</v>
      </c>
      <c r="T4015">
        <v>1</v>
      </c>
      <c r="U4015">
        <v>1</v>
      </c>
      <c r="V4015" t="s">
        <v>38</v>
      </c>
      <c r="W4015">
        <v>109</v>
      </c>
      <c r="X4015">
        <v>1</v>
      </c>
      <c r="Y4015">
        <v>0</v>
      </c>
      <c r="Z4015">
        <v>3</v>
      </c>
      <c r="AA4015">
        <f t="shared" si="313"/>
        <v>327</v>
      </c>
      <c r="AB4015">
        <f t="shared" si="314"/>
        <v>327</v>
      </c>
      <c r="AE4015" t="s">
        <v>39</v>
      </c>
      <c r="AF4015">
        <v>1</v>
      </c>
      <c r="AG4015">
        <v>10</v>
      </c>
      <c r="AH4015">
        <v>98</v>
      </c>
      <c r="AI4015">
        <v>10</v>
      </c>
      <c r="AJ4015">
        <v>10</v>
      </c>
      <c r="AK4015">
        <v>10</v>
      </c>
      <c r="AL4015">
        <v>10</v>
      </c>
      <c r="AM4015">
        <v>9</v>
      </c>
      <c r="AN4015">
        <v>10</v>
      </c>
    </row>
    <row r="4016" spans="1:40" x14ac:dyDescent="0.2">
      <c r="A4016" s="1">
        <v>11424129</v>
      </c>
      <c r="B4016" t="s">
        <v>2862</v>
      </c>
      <c r="C4016">
        <v>2013</v>
      </c>
      <c r="D4016" s="2" t="s">
        <v>5278</v>
      </c>
      <c r="E4016" s="3" t="str">
        <f t="shared" si="310"/>
        <v>7/23/2013</v>
      </c>
      <c r="F4016" s="4">
        <f t="shared" si="311"/>
        <v>1072</v>
      </c>
      <c r="G4016" s="4">
        <f t="shared" si="312"/>
        <v>2.9369863013698629</v>
      </c>
      <c r="H4016" s="1">
        <v>5072326</v>
      </c>
      <c r="I4016" t="s">
        <v>105</v>
      </c>
      <c r="J4016" t="s">
        <v>33</v>
      </c>
      <c r="K4016" t="s">
        <v>34</v>
      </c>
      <c r="L4016" s="1" t="s">
        <v>3445</v>
      </c>
      <c r="M4016" t="s">
        <v>35</v>
      </c>
      <c r="N4016">
        <v>52.360083714107098</v>
      </c>
      <c r="O4016">
        <v>4.8927040166745197</v>
      </c>
      <c r="P4016" t="s">
        <v>36</v>
      </c>
      <c r="Q4016" t="s">
        <v>37</v>
      </c>
      <c r="R4016">
        <v>4</v>
      </c>
      <c r="S4016">
        <v>1</v>
      </c>
      <c r="T4016">
        <v>2</v>
      </c>
      <c r="U4016">
        <v>2</v>
      </c>
      <c r="V4016" t="s">
        <v>38</v>
      </c>
      <c r="W4016">
        <v>100</v>
      </c>
      <c r="X4016">
        <v>2</v>
      </c>
      <c r="Y4016">
        <v>25</v>
      </c>
      <c r="Z4016">
        <v>3</v>
      </c>
      <c r="AA4016">
        <f t="shared" si="313"/>
        <v>300</v>
      </c>
      <c r="AB4016">
        <f t="shared" si="314"/>
        <v>300</v>
      </c>
      <c r="AE4016" t="s">
        <v>39</v>
      </c>
      <c r="AF4016">
        <v>0.9</v>
      </c>
      <c r="AG4016">
        <v>1</v>
      </c>
      <c r="AH4016">
        <v>80</v>
      </c>
      <c r="AI4016">
        <v>6</v>
      </c>
      <c r="AJ4016">
        <v>10</v>
      </c>
      <c r="AK4016">
        <v>10</v>
      </c>
      <c r="AL4016">
        <v>10</v>
      </c>
      <c r="AM4016">
        <v>10</v>
      </c>
      <c r="AN4016">
        <v>10</v>
      </c>
    </row>
    <row r="4017" spans="1:40" x14ac:dyDescent="0.2">
      <c r="A4017" s="1">
        <v>11424173</v>
      </c>
      <c r="B4017" t="s">
        <v>608</v>
      </c>
      <c r="C4017">
        <v>2013</v>
      </c>
      <c r="D4017" s="2" t="s">
        <v>5278</v>
      </c>
      <c r="E4017" s="3" t="str">
        <f t="shared" si="310"/>
        <v>7/23/2013</v>
      </c>
      <c r="F4017" s="4">
        <f t="shared" si="311"/>
        <v>1072</v>
      </c>
      <c r="G4017" s="4">
        <f t="shared" si="312"/>
        <v>2.9369863013698629</v>
      </c>
      <c r="H4017" s="1">
        <v>4265756</v>
      </c>
      <c r="I4017" t="s">
        <v>45</v>
      </c>
      <c r="J4017" t="s">
        <v>33</v>
      </c>
      <c r="K4017" t="s">
        <v>34</v>
      </c>
      <c r="L4017" s="1" t="s">
        <v>2689</v>
      </c>
      <c r="M4017" t="s">
        <v>35</v>
      </c>
      <c r="N4017">
        <v>52.358516229662897</v>
      </c>
      <c r="O4017">
        <v>4.9133996302033003</v>
      </c>
      <c r="P4017" t="s">
        <v>36</v>
      </c>
      <c r="Q4017" t="s">
        <v>37</v>
      </c>
      <c r="R4017">
        <v>4</v>
      </c>
      <c r="S4017">
        <v>1</v>
      </c>
      <c r="T4017">
        <v>2</v>
      </c>
      <c r="U4017">
        <v>2</v>
      </c>
      <c r="V4017" t="s">
        <v>38</v>
      </c>
      <c r="W4017">
        <v>112</v>
      </c>
      <c r="X4017">
        <v>2</v>
      </c>
      <c r="Y4017">
        <v>19</v>
      </c>
      <c r="Z4017">
        <v>3</v>
      </c>
      <c r="AA4017">
        <f t="shared" si="313"/>
        <v>336</v>
      </c>
      <c r="AB4017">
        <f t="shared" si="314"/>
        <v>336</v>
      </c>
      <c r="AE4017" t="s">
        <v>43</v>
      </c>
      <c r="AF4017">
        <v>1</v>
      </c>
      <c r="AG4017">
        <v>2</v>
      </c>
      <c r="AH4017">
        <v>90</v>
      </c>
      <c r="AI4017">
        <v>10</v>
      </c>
      <c r="AJ4017">
        <v>10</v>
      </c>
      <c r="AK4017">
        <v>10</v>
      </c>
      <c r="AL4017">
        <v>9</v>
      </c>
      <c r="AM4017">
        <v>10</v>
      </c>
      <c r="AN4017">
        <v>8</v>
      </c>
    </row>
    <row r="4018" spans="1:40" x14ac:dyDescent="0.2">
      <c r="A4018" s="1">
        <v>11434496</v>
      </c>
      <c r="B4018" t="s">
        <v>272</v>
      </c>
      <c r="C4018">
        <v>2013</v>
      </c>
      <c r="D4018" s="2" t="s">
        <v>5278</v>
      </c>
      <c r="E4018" s="3" t="str">
        <f t="shared" si="310"/>
        <v>7/23/2013</v>
      </c>
      <c r="F4018" s="4">
        <f t="shared" si="311"/>
        <v>1072</v>
      </c>
      <c r="G4018" s="4">
        <f t="shared" si="312"/>
        <v>2.9369863013698629</v>
      </c>
      <c r="H4018" s="1">
        <v>1435255</v>
      </c>
      <c r="I4018" t="s">
        <v>45</v>
      </c>
      <c r="J4018" t="s">
        <v>33</v>
      </c>
      <c r="K4018" t="s">
        <v>34</v>
      </c>
      <c r="L4018" s="1">
        <v>1057</v>
      </c>
      <c r="M4018" t="s">
        <v>35</v>
      </c>
      <c r="N4018">
        <v>52.356004776381397</v>
      </c>
      <c r="O4018">
        <v>4.8967850491774696</v>
      </c>
      <c r="P4018" t="s">
        <v>36</v>
      </c>
      <c r="Q4018" t="s">
        <v>37</v>
      </c>
      <c r="R4018">
        <v>2</v>
      </c>
      <c r="S4018">
        <v>1</v>
      </c>
      <c r="T4018">
        <v>1</v>
      </c>
      <c r="U4018">
        <v>1</v>
      </c>
      <c r="V4018" t="s">
        <v>38</v>
      </c>
      <c r="W4018">
        <v>119</v>
      </c>
      <c r="X4018">
        <v>1</v>
      </c>
      <c r="Y4018">
        <v>0</v>
      </c>
      <c r="Z4018">
        <v>5</v>
      </c>
      <c r="AA4018">
        <f t="shared" si="313"/>
        <v>595</v>
      </c>
      <c r="AB4018">
        <f t="shared" si="314"/>
        <v>595</v>
      </c>
      <c r="AE4018" t="s">
        <v>39</v>
      </c>
      <c r="AF4018">
        <v>0.93</v>
      </c>
      <c r="AG4018">
        <v>15</v>
      </c>
      <c r="AH4018">
        <v>98</v>
      </c>
      <c r="AI4018">
        <v>10</v>
      </c>
      <c r="AJ4018">
        <v>9</v>
      </c>
      <c r="AK4018">
        <v>10</v>
      </c>
      <c r="AL4018">
        <v>10</v>
      </c>
      <c r="AM4018">
        <v>9</v>
      </c>
      <c r="AN4018">
        <v>10</v>
      </c>
    </row>
    <row r="4019" spans="1:40" x14ac:dyDescent="0.2">
      <c r="A4019" s="1">
        <v>11446220</v>
      </c>
      <c r="B4019" t="s">
        <v>743</v>
      </c>
      <c r="C4019">
        <v>2013</v>
      </c>
      <c r="D4019" s="2" t="s">
        <v>5278</v>
      </c>
      <c r="E4019" s="3" t="str">
        <f t="shared" si="310"/>
        <v>7/23/2013</v>
      </c>
      <c r="F4019" s="4">
        <f t="shared" si="311"/>
        <v>1072</v>
      </c>
      <c r="G4019" s="4">
        <f t="shared" si="312"/>
        <v>2.9369863013698629</v>
      </c>
      <c r="H4019" s="1">
        <v>4262009</v>
      </c>
      <c r="I4019" t="s">
        <v>196</v>
      </c>
      <c r="J4019" t="s">
        <v>33</v>
      </c>
      <c r="K4019" t="s">
        <v>34</v>
      </c>
      <c r="L4019" s="1" t="s">
        <v>3446</v>
      </c>
      <c r="M4019" t="s">
        <v>35</v>
      </c>
      <c r="N4019">
        <v>52.374451343208797</v>
      </c>
      <c r="O4019">
        <v>4.8777302856768596</v>
      </c>
      <c r="P4019" t="s">
        <v>56</v>
      </c>
      <c r="Q4019" t="s">
        <v>37</v>
      </c>
      <c r="R4019">
        <v>4</v>
      </c>
      <c r="S4019">
        <v>1.5</v>
      </c>
      <c r="T4019">
        <v>2</v>
      </c>
      <c r="U4019">
        <v>3</v>
      </c>
      <c r="V4019" t="s">
        <v>38</v>
      </c>
      <c r="W4019">
        <v>154</v>
      </c>
      <c r="X4019">
        <v>4</v>
      </c>
      <c r="Y4019">
        <v>25</v>
      </c>
      <c r="Z4019">
        <v>1</v>
      </c>
      <c r="AA4019">
        <f t="shared" si="313"/>
        <v>154</v>
      </c>
      <c r="AB4019">
        <f t="shared" si="314"/>
        <v>154</v>
      </c>
      <c r="AE4019" t="s">
        <v>43</v>
      </c>
      <c r="AF4019">
        <v>1</v>
      </c>
      <c r="AG4019">
        <v>3</v>
      </c>
      <c r="AH4019">
        <v>100</v>
      </c>
      <c r="AI4019">
        <v>10</v>
      </c>
      <c r="AJ4019">
        <v>9</v>
      </c>
      <c r="AK4019">
        <v>10</v>
      </c>
      <c r="AL4019">
        <v>10</v>
      </c>
      <c r="AM4019">
        <v>8</v>
      </c>
      <c r="AN4019">
        <v>9</v>
      </c>
    </row>
    <row r="4020" spans="1:40" x14ac:dyDescent="0.2">
      <c r="A4020" s="1">
        <v>11446265</v>
      </c>
      <c r="B4020" t="s">
        <v>1909</v>
      </c>
      <c r="C4020">
        <v>2013</v>
      </c>
      <c r="D4020" s="2" t="s">
        <v>5278</v>
      </c>
      <c r="E4020" s="3" t="str">
        <f t="shared" si="310"/>
        <v>7/23/2013</v>
      </c>
      <c r="F4020" s="4">
        <f t="shared" si="311"/>
        <v>1072</v>
      </c>
      <c r="G4020" s="4">
        <f t="shared" si="312"/>
        <v>2.9369863013698629</v>
      </c>
      <c r="H4020" s="1">
        <v>1909359</v>
      </c>
      <c r="I4020" t="s">
        <v>41</v>
      </c>
      <c r="J4020" t="s">
        <v>33</v>
      </c>
      <c r="K4020" t="s">
        <v>34</v>
      </c>
      <c r="L4020" s="1">
        <v>1094</v>
      </c>
      <c r="M4020" t="s">
        <v>35</v>
      </c>
      <c r="N4020">
        <v>52.353596878208798</v>
      </c>
      <c r="O4020">
        <v>4.9390487963418002</v>
      </c>
      <c r="P4020" t="s">
        <v>36</v>
      </c>
      <c r="Q4020" t="s">
        <v>37</v>
      </c>
      <c r="R4020">
        <v>4</v>
      </c>
      <c r="S4020">
        <v>1.5</v>
      </c>
      <c r="T4020">
        <v>2</v>
      </c>
      <c r="U4020">
        <v>3</v>
      </c>
      <c r="V4020" t="s">
        <v>38</v>
      </c>
      <c r="W4020">
        <v>160</v>
      </c>
      <c r="X4020">
        <v>2</v>
      </c>
      <c r="Y4020">
        <v>15</v>
      </c>
      <c r="Z4020">
        <v>4</v>
      </c>
      <c r="AA4020">
        <f t="shared" si="313"/>
        <v>640</v>
      </c>
      <c r="AB4020">
        <f t="shared" si="314"/>
        <v>640</v>
      </c>
      <c r="AE4020" t="s">
        <v>43</v>
      </c>
      <c r="AF4020">
        <v>1</v>
      </c>
      <c r="AG4020">
        <v>0</v>
      </c>
    </row>
    <row r="4021" spans="1:40" x14ac:dyDescent="0.2">
      <c r="A4021" s="1">
        <v>11467907</v>
      </c>
      <c r="B4021" t="s">
        <v>1909</v>
      </c>
      <c r="C4021">
        <v>2013</v>
      </c>
      <c r="D4021" s="2" t="s">
        <v>5278</v>
      </c>
      <c r="E4021" s="3" t="str">
        <f t="shared" si="310"/>
        <v>7/23/2013</v>
      </c>
      <c r="F4021" s="4">
        <f t="shared" si="311"/>
        <v>1072</v>
      </c>
      <c r="G4021" s="4">
        <f t="shared" si="312"/>
        <v>2.9369863013698629</v>
      </c>
      <c r="H4021" s="1">
        <v>1911182</v>
      </c>
      <c r="I4021" t="s">
        <v>41</v>
      </c>
      <c r="J4021" t="s">
        <v>33</v>
      </c>
      <c r="K4021" t="s">
        <v>34</v>
      </c>
      <c r="L4021" s="1" t="s">
        <v>3447</v>
      </c>
      <c r="M4021" t="s">
        <v>35</v>
      </c>
      <c r="N4021">
        <v>52.359670474399699</v>
      </c>
      <c r="O4021">
        <v>4.9448108766983099</v>
      </c>
      <c r="P4021" t="s">
        <v>36</v>
      </c>
      <c r="Q4021" t="s">
        <v>42</v>
      </c>
      <c r="R4021">
        <v>3</v>
      </c>
      <c r="S4021">
        <v>1.5</v>
      </c>
      <c r="T4021">
        <v>1</v>
      </c>
      <c r="U4021">
        <v>2</v>
      </c>
      <c r="V4021" t="s">
        <v>38</v>
      </c>
      <c r="W4021">
        <v>50</v>
      </c>
      <c r="X4021">
        <v>1</v>
      </c>
      <c r="Y4021">
        <v>15</v>
      </c>
      <c r="Z4021">
        <v>1</v>
      </c>
      <c r="AA4021">
        <f t="shared" si="313"/>
        <v>50</v>
      </c>
      <c r="AB4021">
        <f t="shared" si="314"/>
        <v>50</v>
      </c>
      <c r="AE4021" t="s">
        <v>43</v>
      </c>
      <c r="AF4021">
        <v>1</v>
      </c>
      <c r="AG4021">
        <v>63</v>
      </c>
      <c r="AH4021">
        <v>87</v>
      </c>
      <c r="AI4021">
        <v>9</v>
      </c>
      <c r="AJ4021">
        <v>9</v>
      </c>
      <c r="AK4021">
        <v>9</v>
      </c>
      <c r="AL4021">
        <v>9</v>
      </c>
      <c r="AM4021">
        <v>9</v>
      </c>
      <c r="AN4021">
        <v>9</v>
      </c>
    </row>
    <row r="4022" spans="1:40" x14ac:dyDescent="0.2">
      <c r="A4022" s="1">
        <v>11468877</v>
      </c>
      <c r="B4022" t="s">
        <v>2357</v>
      </c>
      <c r="C4022">
        <v>2013</v>
      </c>
      <c r="D4022" s="2" t="s">
        <v>5278</v>
      </c>
      <c r="E4022" s="3" t="str">
        <f t="shared" si="310"/>
        <v>7/23/2013</v>
      </c>
      <c r="F4022" s="4">
        <f t="shared" si="311"/>
        <v>1072</v>
      </c>
      <c r="G4022" s="4">
        <f t="shared" si="312"/>
        <v>2.9369863013698629</v>
      </c>
      <c r="H4022" s="1">
        <v>1427971</v>
      </c>
      <c r="I4022" t="s">
        <v>196</v>
      </c>
      <c r="J4022" t="s">
        <v>33</v>
      </c>
      <c r="K4022" t="s">
        <v>34</v>
      </c>
      <c r="L4022" s="1" t="s">
        <v>3448</v>
      </c>
      <c r="M4022" t="s">
        <v>35</v>
      </c>
      <c r="N4022">
        <v>52.370322012430101</v>
      </c>
      <c r="O4022">
        <v>4.8518621290423702</v>
      </c>
      <c r="P4022" t="s">
        <v>36</v>
      </c>
      <c r="Q4022" t="s">
        <v>37</v>
      </c>
      <c r="R4022">
        <v>2</v>
      </c>
      <c r="S4022">
        <v>1</v>
      </c>
      <c r="T4022">
        <v>1</v>
      </c>
      <c r="U4022">
        <v>1</v>
      </c>
      <c r="V4022" t="s">
        <v>38</v>
      </c>
      <c r="W4022">
        <v>95</v>
      </c>
      <c r="X4022">
        <v>1</v>
      </c>
      <c r="Y4022">
        <v>0</v>
      </c>
      <c r="Z4022">
        <v>1</v>
      </c>
      <c r="AA4022">
        <f t="shared" si="313"/>
        <v>95</v>
      </c>
      <c r="AB4022">
        <f t="shared" si="314"/>
        <v>95</v>
      </c>
      <c r="AE4022" t="s">
        <v>46</v>
      </c>
      <c r="AF4022">
        <v>0.94</v>
      </c>
      <c r="AG4022">
        <v>26</v>
      </c>
      <c r="AH4022">
        <v>90</v>
      </c>
      <c r="AI4022">
        <v>9</v>
      </c>
      <c r="AJ4022">
        <v>9</v>
      </c>
      <c r="AK4022">
        <v>9</v>
      </c>
      <c r="AL4022">
        <v>9</v>
      </c>
      <c r="AM4022">
        <v>9</v>
      </c>
      <c r="AN4022">
        <v>9</v>
      </c>
    </row>
    <row r="4023" spans="1:40" x14ac:dyDescent="0.2">
      <c r="A4023" s="1">
        <v>11474163</v>
      </c>
      <c r="B4023" t="s">
        <v>2643</v>
      </c>
      <c r="C4023">
        <v>2013</v>
      </c>
      <c r="D4023" s="2" t="s">
        <v>5278</v>
      </c>
      <c r="E4023" s="3" t="str">
        <f t="shared" si="310"/>
        <v>7/23/2013</v>
      </c>
      <c r="F4023" s="4">
        <f t="shared" si="311"/>
        <v>1072</v>
      </c>
      <c r="G4023" s="4">
        <f t="shared" si="312"/>
        <v>2.9369863013698629</v>
      </c>
      <c r="H4023" s="1">
        <v>1432378</v>
      </c>
      <c r="I4023" t="s">
        <v>45</v>
      </c>
      <c r="J4023" t="s">
        <v>33</v>
      </c>
      <c r="K4023" t="s">
        <v>34</v>
      </c>
      <c r="L4023" s="1">
        <v>1054</v>
      </c>
      <c r="M4023" t="s">
        <v>35</v>
      </c>
      <c r="N4023">
        <v>52.365003488239502</v>
      </c>
      <c r="O4023">
        <v>4.9068250673877198</v>
      </c>
      <c r="P4023" t="s">
        <v>36</v>
      </c>
      <c r="Q4023" t="s">
        <v>37</v>
      </c>
      <c r="R4023">
        <v>4</v>
      </c>
      <c r="S4023">
        <v>1</v>
      </c>
      <c r="T4023">
        <v>2</v>
      </c>
      <c r="U4023">
        <v>2</v>
      </c>
      <c r="V4023" t="s">
        <v>38</v>
      </c>
      <c r="W4023">
        <v>150</v>
      </c>
      <c r="X4023">
        <v>1</v>
      </c>
      <c r="Y4023">
        <v>0</v>
      </c>
      <c r="Z4023">
        <v>4</v>
      </c>
      <c r="AA4023">
        <f t="shared" si="313"/>
        <v>600</v>
      </c>
      <c r="AB4023">
        <f t="shared" si="314"/>
        <v>600</v>
      </c>
      <c r="AE4023" t="s">
        <v>39</v>
      </c>
      <c r="AF4023">
        <v>0.67</v>
      </c>
      <c r="AG4023">
        <v>5</v>
      </c>
      <c r="AH4023">
        <v>96</v>
      </c>
      <c r="AI4023">
        <v>10</v>
      </c>
      <c r="AJ4023">
        <v>10</v>
      </c>
      <c r="AK4023">
        <v>10</v>
      </c>
      <c r="AL4023">
        <v>10</v>
      </c>
      <c r="AM4023">
        <v>9</v>
      </c>
      <c r="AN4023">
        <v>10</v>
      </c>
    </row>
    <row r="4024" spans="1:40" x14ac:dyDescent="0.2">
      <c r="A4024" s="1">
        <v>11483667</v>
      </c>
      <c r="B4024" t="s">
        <v>1523</v>
      </c>
      <c r="C4024">
        <v>2013</v>
      </c>
      <c r="D4024" s="2" t="s">
        <v>5278</v>
      </c>
      <c r="E4024" s="3" t="str">
        <f t="shared" si="310"/>
        <v>7/23/2013</v>
      </c>
      <c r="F4024" s="4">
        <f t="shared" si="311"/>
        <v>1072</v>
      </c>
      <c r="G4024" s="4">
        <f t="shared" si="312"/>
        <v>2.9369863013698629</v>
      </c>
      <c r="H4024" s="1">
        <v>1492620</v>
      </c>
      <c r="I4024" t="s">
        <v>32</v>
      </c>
      <c r="J4024" t="s">
        <v>33</v>
      </c>
      <c r="K4024" t="s">
        <v>34</v>
      </c>
      <c r="L4024" s="1">
        <v>1052</v>
      </c>
      <c r="M4024" t="s">
        <v>35</v>
      </c>
      <c r="N4024">
        <v>52.365701098540598</v>
      </c>
      <c r="O4024">
        <v>4.9079897899780303</v>
      </c>
      <c r="P4024" t="s">
        <v>36</v>
      </c>
      <c r="Q4024" t="s">
        <v>37</v>
      </c>
      <c r="R4024">
        <v>2</v>
      </c>
      <c r="S4024">
        <v>1</v>
      </c>
      <c r="T4024">
        <v>1</v>
      </c>
      <c r="U4024">
        <v>1</v>
      </c>
      <c r="V4024" t="s">
        <v>38</v>
      </c>
      <c r="W4024">
        <v>100</v>
      </c>
      <c r="X4024">
        <v>1</v>
      </c>
      <c r="Y4024">
        <v>0</v>
      </c>
      <c r="Z4024">
        <v>3</v>
      </c>
      <c r="AA4024">
        <f t="shared" si="313"/>
        <v>300</v>
      </c>
      <c r="AB4024">
        <f t="shared" si="314"/>
        <v>300</v>
      </c>
      <c r="AE4024" t="s">
        <v>46</v>
      </c>
      <c r="AF4024">
        <v>1</v>
      </c>
      <c r="AG4024">
        <v>19</v>
      </c>
      <c r="AH4024">
        <v>99</v>
      </c>
      <c r="AI4024">
        <v>10</v>
      </c>
      <c r="AJ4024">
        <v>10</v>
      </c>
      <c r="AK4024">
        <v>10</v>
      </c>
      <c r="AL4024">
        <v>10</v>
      </c>
      <c r="AM4024">
        <v>10</v>
      </c>
      <c r="AN4024">
        <v>9</v>
      </c>
    </row>
    <row r="4025" spans="1:40" x14ac:dyDescent="0.2">
      <c r="A4025" s="1">
        <v>11484134</v>
      </c>
      <c r="B4025" t="s">
        <v>311</v>
      </c>
      <c r="C4025">
        <v>2013</v>
      </c>
      <c r="D4025" s="2" t="s">
        <v>5431</v>
      </c>
      <c r="E4025" s="3" t="str">
        <f t="shared" si="310"/>
        <v>7/24/2013</v>
      </c>
      <c r="F4025" s="4">
        <f t="shared" si="311"/>
        <v>1071</v>
      </c>
      <c r="G4025" s="4">
        <f t="shared" si="312"/>
        <v>2.9342465753424656</v>
      </c>
      <c r="H4025" s="1">
        <v>1429402</v>
      </c>
      <c r="I4025" t="s">
        <v>48</v>
      </c>
      <c r="J4025" t="s">
        <v>33</v>
      </c>
      <c r="K4025" t="s">
        <v>34</v>
      </c>
      <c r="L4025" s="1">
        <v>1017</v>
      </c>
      <c r="M4025" t="s">
        <v>35</v>
      </c>
      <c r="N4025">
        <v>52.354563701602999</v>
      </c>
      <c r="O4025">
        <v>4.8531503636225297</v>
      </c>
      <c r="P4025" t="s">
        <v>36</v>
      </c>
      <c r="Q4025" t="s">
        <v>37</v>
      </c>
      <c r="R4025">
        <v>2</v>
      </c>
      <c r="S4025">
        <v>1</v>
      </c>
      <c r="T4025">
        <v>1</v>
      </c>
      <c r="U4025">
        <v>1</v>
      </c>
      <c r="V4025" t="s">
        <v>38</v>
      </c>
      <c r="W4025">
        <v>160</v>
      </c>
      <c r="X4025">
        <v>1</v>
      </c>
      <c r="Y4025">
        <v>0</v>
      </c>
      <c r="Z4025">
        <v>3</v>
      </c>
      <c r="AA4025">
        <f t="shared" si="313"/>
        <v>480</v>
      </c>
      <c r="AB4025">
        <f t="shared" si="314"/>
        <v>480</v>
      </c>
      <c r="AE4025" t="s">
        <v>39</v>
      </c>
      <c r="AF4025">
        <v>0.88</v>
      </c>
      <c r="AG4025">
        <v>6</v>
      </c>
      <c r="AH4025">
        <v>100</v>
      </c>
      <c r="AI4025">
        <v>10</v>
      </c>
      <c r="AJ4025">
        <v>10</v>
      </c>
      <c r="AK4025">
        <v>10</v>
      </c>
      <c r="AL4025">
        <v>10</v>
      </c>
      <c r="AM4025">
        <v>10</v>
      </c>
      <c r="AN4025">
        <v>10</v>
      </c>
    </row>
    <row r="4026" spans="1:40" x14ac:dyDescent="0.2">
      <c r="A4026" s="1">
        <v>11487511</v>
      </c>
      <c r="B4026" t="s">
        <v>3449</v>
      </c>
      <c r="C4026">
        <v>2013</v>
      </c>
      <c r="D4026" s="2" t="s">
        <v>5431</v>
      </c>
      <c r="E4026" s="3" t="str">
        <f t="shared" si="310"/>
        <v>7/24/2013</v>
      </c>
      <c r="F4026" s="4">
        <f t="shared" si="311"/>
        <v>1071</v>
      </c>
      <c r="G4026" s="4">
        <f t="shared" si="312"/>
        <v>2.9342465753424656</v>
      </c>
      <c r="H4026" s="1">
        <v>1429991</v>
      </c>
      <c r="I4026" t="s">
        <v>196</v>
      </c>
      <c r="J4026" t="s">
        <v>33</v>
      </c>
      <c r="K4026" t="s">
        <v>34</v>
      </c>
      <c r="L4026" s="1" t="s">
        <v>756</v>
      </c>
      <c r="M4026" t="s">
        <v>35</v>
      </c>
      <c r="N4026">
        <v>52.357514146798103</v>
      </c>
      <c r="O4026">
        <v>4.9027420697019002</v>
      </c>
      <c r="P4026" t="s">
        <v>56</v>
      </c>
      <c r="Q4026" t="s">
        <v>37</v>
      </c>
      <c r="R4026">
        <v>5</v>
      </c>
      <c r="S4026">
        <v>1</v>
      </c>
      <c r="T4026">
        <v>3</v>
      </c>
      <c r="U4026">
        <v>6</v>
      </c>
      <c r="V4026" t="s">
        <v>38</v>
      </c>
      <c r="W4026">
        <v>175</v>
      </c>
      <c r="X4026">
        <v>4</v>
      </c>
      <c r="Y4026">
        <v>85</v>
      </c>
      <c r="Z4026">
        <v>2</v>
      </c>
      <c r="AA4026">
        <f t="shared" si="313"/>
        <v>350</v>
      </c>
      <c r="AB4026">
        <f t="shared" si="314"/>
        <v>350</v>
      </c>
      <c r="AE4026" t="s">
        <v>43</v>
      </c>
      <c r="AF4026">
        <v>1</v>
      </c>
      <c r="AG4026">
        <v>4</v>
      </c>
      <c r="AH4026">
        <v>90</v>
      </c>
      <c r="AI4026">
        <v>10</v>
      </c>
      <c r="AJ4026">
        <v>10</v>
      </c>
      <c r="AK4026">
        <v>10</v>
      </c>
      <c r="AL4026">
        <v>10</v>
      </c>
      <c r="AM4026">
        <v>9</v>
      </c>
      <c r="AN4026">
        <v>9</v>
      </c>
    </row>
    <row r="4027" spans="1:40" x14ac:dyDescent="0.2">
      <c r="A4027" s="1">
        <v>11501043</v>
      </c>
      <c r="B4027" t="s">
        <v>3450</v>
      </c>
      <c r="C4027">
        <v>2013</v>
      </c>
      <c r="D4027" s="2" t="s">
        <v>5431</v>
      </c>
      <c r="E4027" s="3" t="str">
        <f t="shared" si="310"/>
        <v>7/24/2013</v>
      </c>
      <c r="F4027" s="4">
        <f t="shared" si="311"/>
        <v>1071</v>
      </c>
      <c r="G4027" s="4">
        <f t="shared" si="312"/>
        <v>2.9342465753424656</v>
      </c>
      <c r="H4027" s="1">
        <v>1431525</v>
      </c>
      <c r="I4027" t="s">
        <v>58</v>
      </c>
      <c r="J4027" t="s">
        <v>33</v>
      </c>
      <c r="K4027" t="s">
        <v>34</v>
      </c>
      <c r="M4027" t="s">
        <v>35</v>
      </c>
      <c r="N4027">
        <v>52.371601848835702</v>
      </c>
      <c r="O4027">
        <v>4.8604240359902304</v>
      </c>
      <c r="P4027" t="s">
        <v>36</v>
      </c>
      <c r="Q4027" t="s">
        <v>37</v>
      </c>
      <c r="R4027">
        <v>2</v>
      </c>
      <c r="S4027">
        <v>1</v>
      </c>
      <c r="T4027">
        <v>1</v>
      </c>
      <c r="U4027">
        <v>1</v>
      </c>
      <c r="V4027" t="s">
        <v>38</v>
      </c>
      <c r="W4027">
        <v>99</v>
      </c>
      <c r="X4027">
        <v>2</v>
      </c>
      <c r="Y4027">
        <v>0</v>
      </c>
      <c r="Z4027">
        <v>4</v>
      </c>
      <c r="AA4027">
        <f t="shared" si="313"/>
        <v>396</v>
      </c>
      <c r="AB4027">
        <f t="shared" si="314"/>
        <v>396</v>
      </c>
      <c r="AE4027" t="s">
        <v>39</v>
      </c>
      <c r="AF4027">
        <v>0.5</v>
      </c>
      <c r="AG4027">
        <v>2</v>
      </c>
      <c r="AH4027">
        <v>90</v>
      </c>
      <c r="AI4027">
        <v>9</v>
      </c>
      <c r="AJ4027">
        <v>9</v>
      </c>
      <c r="AK4027">
        <v>9</v>
      </c>
      <c r="AL4027">
        <v>9</v>
      </c>
      <c r="AM4027">
        <v>9</v>
      </c>
      <c r="AN4027">
        <v>9</v>
      </c>
    </row>
    <row r="4028" spans="1:40" x14ac:dyDescent="0.2">
      <c r="A4028" s="1">
        <v>11502845</v>
      </c>
      <c r="B4028" t="s">
        <v>3451</v>
      </c>
      <c r="C4028">
        <v>2013</v>
      </c>
      <c r="D4028" s="2" t="s">
        <v>5431</v>
      </c>
      <c r="E4028" s="3" t="str">
        <f t="shared" si="310"/>
        <v>7/24/2013</v>
      </c>
      <c r="F4028" s="4">
        <f t="shared" si="311"/>
        <v>1071</v>
      </c>
      <c r="G4028" s="4">
        <f t="shared" si="312"/>
        <v>2.9342465753424656</v>
      </c>
      <c r="H4028" s="1">
        <v>1431572</v>
      </c>
      <c r="I4028" t="s">
        <v>50</v>
      </c>
      <c r="J4028" t="s">
        <v>33</v>
      </c>
      <c r="K4028" t="s">
        <v>34</v>
      </c>
      <c r="L4028" s="1">
        <v>1012</v>
      </c>
      <c r="M4028" t="s">
        <v>35</v>
      </c>
      <c r="N4028">
        <v>52.356990527401599</v>
      </c>
      <c r="O4028">
        <v>4.9342824682294797</v>
      </c>
      <c r="P4028" t="s">
        <v>36</v>
      </c>
      <c r="Q4028" t="s">
        <v>37</v>
      </c>
      <c r="R4028">
        <v>2</v>
      </c>
      <c r="S4028">
        <v>1</v>
      </c>
      <c r="T4028">
        <v>1</v>
      </c>
      <c r="U4028">
        <v>1</v>
      </c>
      <c r="V4028" t="s">
        <v>38</v>
      </c>
      <c r="W4028">
        <v>125</v>
      </c>
      <c r="X4028">
        <v>1</v>
      </c>
      <c r="Y4028">
        <v>0</v>
      </c>
      <c r="Z4028">
        <v>21</v>
      </c>
      <c r="AA4028">
        <f t="shared" si="313"/>
        <v>2625</v>
      </c>
      <c r="AB4028">
        <f t="shared" si="314"/>
        <v>2625</v>
      </c>
      <c r="AE4028" t="s">
        <v>60</v>
      </c>
      <c r="AF4028" t="s">
        <v>60</v>
      </c>
      <c r="AG4028">
        <v>0</v>
      </c>
    </row>
    <row r="4029" spans="1:40" x14ac:dyDescent="0.2">
      <c r="A4029" s="1">
        <v>11503472</v>
      </c>
      <c r="B4029" t="s">
        <v>3452</v>
      </c>
      <c r="C4029">
        <v>2013</v>
      </c>
      <c r="D4029" s="2" t="s">
        <v>5431</v>
      </c>
      <c r="E4029" s="3" t="str">
        <f t="shared" si="310"/>
        <v>7/24/2013</v>
      </c>
      <c r="F4029" s="4">
        <f t="shared" si="311"/>
        <v>1071</v>
      </c>
      <c r="G4029" s="4">
        <f t="shared" si="312"/>
        <v>2.9342465753424656</v>
      </c>
      <c r="H4029" s="1">
        <v>5087723</v>
      </c>
      <c r="I4029" t="s">
        <v>32</v>
      </c>
      <c r="J4029" t="s">
        <v>33</v>
      </c>
      <c r="K4029" t="s">
        <v>34</v>
      </c>
      <c r="L4029" s="1" t="s">
        <v>3453</v>
      </c>
      <c r="M4029" t="s">
        <v>35</v>
      </c>
      <c r="N4029">
        <v>52.361466447522098</v>
      </c>
      <c r="O4029">
        <v>4.9309454704761997</v>
      </c>
      <c r="P4029" t="s">
        <v>36</v>
      </c>
      <c r="Q4029" t="s">
        <v>37</v>
      </c>
      <c r="R4029">
        <v>2</v>
      </c>
      <c r="S4029">
        <v>1</v>
      </c>
      <c r="T4029">
        <v>1</v>
      </c>
      <c r="U4029">
        <v>1</v>
      </c>
      <c r="V4029" t="s">
        <v>38</v>
      </c>
      <c r="W4029">
        <v>115</v>
      </c>
      <c r="X4029">
        <v>1</v>
      </c>
      <c r="Y4029">
        <v>0</v>
      </c>
      <c r="Z4029">
        <v>1</v>
      </c>
      <c r="AA4029">
        <f t="shared" si="313"/>
        <v>115</v>
      </c>
      <c r="AB4029">
        <f t="shared" si="314"/>
        <v>115</v>
      </c>
      <c r="AE4029" t="s">
        <v>39</v>
      </c>
      <c r="AF4029">
        <v>0.95</v>
      </c>
      <c r="AG4029">
        <v>0</v>
      </c>
    </row>
    <row r="4030" spans="1:40" x14ac:dyDescent="0.2">
      <c r="A4030" s="1">
        <v>11507135</v>
      </c>
      <c r="B4030" t="s">
        <v>1468</v>
      </c>
      <c r="C4030">
        <v>2013</v>
      </c>
      <c r="D4030" s="2" t="s">
        <v>5431</v>
      </c>
      <c r="E4030" s="3" t="str">
        <f t="shared" si="310"/>
        <v>7/24/2013</v>
      </c>
      <c r="F4030" s="4">
        <f t="shared" si="311"/>
        <v>1071</v>
      </c>
      <c r="G4030" s="4">
        <f t="shared" si="312"/>
        <v>2.9342465753424656</v>
      </c>
      <c r="H4030" s="1">
        <v>2779916</v>
      </c>
      <c r="I4030" t="s">
        <v>48</v>
      </c>
      <c r="J4030" t="s">
        <v>33</v>
      </c>
      <c r="K4030" t="s">
        <v>34</v>
      </c>
      <c r="L4030" s="1" t="s">
        <v>3454</v>
      </c>
      <c r="M4030" t="s">
        <v>35</v>
      </c>
      <c r="N4030">
        <v>52.360147261762798</v>
      </c>
      <c r="O4030">
        <v>4.8627062390113602</v>
      </c>
      <c r="P4030" t="s">
        <v>36</v>
      </c>
      <c r="Q4030" t="s">
        <v>37</v>
      </c>
      <c r="R4030">
        <v>2</v>
      </c>
      <c r="S4030">
        <v>1</v>
      </c>
      <c r="T4030">
        <v>1</v>
      </c>
      <c r="U4030">
        <v>1</v>
      </c>
      <c r="V4030" t="s">
        <v>38</v>
      </c>
      <c r="W4030">
        <v>180</v>
      </c>
      <c r="X4030">
        <v>1</v>
      </c>
      <c r="Y4030">
        <v>0</v>
      </c>
      <c r="Z4030">
        <v>1</v>
      </c>
      <c r="AA4030">
        <f t="shared" si="313"/>
        <v>180</v>
      </c>
      <c r="AB4030">
        <f t="shared" si="314"/>
        <v>180</v>
      </c>
      <c r="AE4030" t="s">
        <v>43</v>
      </c>
      <c r="AF4030">
        <v>1</v>
      </c>
      <c r="AG4030">
        <v>14</v>
      </c>
      <c r="AH4030">
        <v>94</v>
      </c>
      <c r="AI4030">
        <v>9</v>
      </c>
      <c r="AJ4030">
        <v>10</v>
      </c>
      <c r="AK4030">
        <v>10</v>
      </c>
      <c r="AL4030">
        <v>10</v>
      </c>
      <c r="AM4030">
        <v>10</v>
      </c>
      <c r="AN4030">
        <v>10</v>
      </c>
    </row>
    <row r="4031" spans="1:40" x14ac:dyDescent="0.2">
      <c r="A4031" s="1">
        <v>11511970</v>
      </c>
      <c r="B4031" t="s">
        <v>3455</v>
      </c>
      <c r="C4031">
        <v>2013</v>
      </c>
      <c r="D4031" s="2" t="s">
        <v>5431</v>
      </c>
      <c r="E4031" s="3" t="str">
        <f t="shared" si="310"/>
        <v>7/24/2013</v>
      </c>
      <c r="F4031" s="4">
        <f t="shared" si="311"/>
        <v>1071</v>
      </c>
      <c r="G4031" s="4">
        <f t="shared" si="312"/>
        <v>2.9342465753424656</v>
      </c>
      <c r="H4031" s="1">
        <v>3570490</v>
      </c>
      <c r="I4031" t="s">
        <v>105</v>
      </c>
      <c r="J4031" t="s">
        <v>33</v>
      </c>
      <c r="K4031" t="s">
        <v>34</v>
      </c>
      <c r="L4031" s="1">
        <v>1091</v>
      </c>
      <c r="M4031" t="s">
        <v>35</v>
      </c>
      <c r="N4031">
        <v>52.374012374938602</v>
      </c>
      <c r="O4031">
        <v>4.8827246228139103</v>
      </c>
      <c r="P4031" t="s">
        <v>36</v>
      </c>
      <c r="Q4031" t="s">
        <v>37</v>
      </c>
      <c r="R4031">
        <v>4</v>
      </c>
      <c r="S4031">
        <v>1</v>
      </c>
      <c r="T4031">
        <v>2</v>
      </c>
      <c r="U4031">
        <v>2</v>
      </c>
      <c r="V4031" t="s">
        <v>38</v>
      </c>
      <c r="W4031">
        <v>145</v>
      </c>
      <c r="X4031">
        <v>1</v>
      </c>
      <c r="Y4031">
        <v>0</v>
      </c>
      <c r="Z4031">
        <v>2</v>
      </c>
      <c r="AA4031">
        <f t="shared" si="313"/>
        <v>290</v>
      </c>
      <c r="AB4031">
        <f t="shared" si="314"/>
        <v>290</v>
      </c>
      <c r="AE4031" t="s">
        <v>46</v>
      </c>
      <c r="AF4031">
        <v>0.67</v>
      </c>
      <c r="AG4031">
        <v>2</v>
      </c>
      <c r="AH4031">
        <v>90</v>
      </c>
      <c r="AI4031">
        <v>9</v>
      </c>
      <c r="AJ4031">
        <v>9</v>
      </c>
      <c r="AK4031">
        <v>9</v>
      </c>
      <c r="AL4031">
        <v>9</v>
      </c>
      <c r="AM4031">
        <v>9</v>
      </c>
      <c r="AN4031">
        <v>9</v>
      </c>
    </row>
    <row r="4032" spans="1:40" x14ac:dyDescent="0.2">
      <c r="A4032" s="1">
        <v>11515602</v>
      </c>
      <c r="B4032" t="s">
        <v>3456</v>
      </c>
      <c r="C4032">
        <v>2013</v>
      </c>
      <c r="D4032" s="2" t="s">
        <v>5279</v>
      </c>
      <c r="E4032" s="3" t="str">
        <f t="shared" si="310"/>
        <v>7/25/2013</v>
      </c>
      <c r="F4032" s="4">
        <f t="shared" si="311"/>
        <v>1070</v>
      </c>
      <c r="G4032" s="4">
        <f t="shared" si="312"/>
        <v>2.9315068493150687</v>
      </c>
      <c r="H4032" s="1">
        <v>4239311</v>
      </c>
      <c r="I4032" t="s">
        <v>58</v>
      </c>
      <c r="J4032" t="s">
        <v>33</v>
      </c>
      <c r="K4032" t="s">
        <v>34</v>
      </c>
      <c r="L4032" s="1" t="s">
        <v>3457</v>
      </c>
      <c r="M4032" t="s">
        <v>35</v>
      </c>
      <c r="N4032">
        <v>52.3673052434632</v>
      </c>
      <c r="O4032">
        <v>4.9265717023999303</v>
      </c>
      <c r="P4032" t="s">
        <v>36</v>
      </c>
      <c r="Q4032" t="s">
        <v>37</v>
      </c>
      <c r="R4032">
        <v>4</v>
      </c>
      <c r="S4032">
        <v>1</v>
      </c>
      <c r="T4032">
        <v>2</v>
      </c>
      <c r="U4032">
        <v>2</v>
      </c>
      <c r="V4032" t="s">
        <v>38</v>
      </c>
      <c r="W4032">
        <v>120</v>
      </c>
      <c r="X4032">
        <v>1</v>
      </c>
      <c r="Y4032">
        <v>0</v>
      </c>
      <c r="Z4032">
        <v>1</v>
      </c>
      <c r="AA4032">
        <f t="shared" si="313"/>
        <v>120</v>
      </c>
      <c r="AB4032">
        <f t="shared" si="314"/>
        <v>120</v>
      </c>
      <c r="AE4032" t="s">
        <v>60</v>
      </c>
      <c r="AF4032" t="s">
        <v>60</v>
      </c>
      <c r="AG4032">
        <v>3</v>
      </c>
      <c r="AH4032">
        <v>80</v>
      </c>
      <c r="AI4032">
        <v>10</v>
      </c>
      <c r="AJ4032">
        <v>9</v>
      </c>
      <c r="AK4032">
        <v>10</v>
      </c>
      <c r="AL4032">
        <v>8</v>
      </c>
      <c r="AM4032">
        <v>8</v>
      </c>
      <c r="AN4032">
        <v>8</v>
      </c>
    </row>
    <row r="4033" spans="1:40" x14ac:dyDescent="0.2">
      <c r="A4033" s="1">
        <v>11516083</v>
      </c>
      <c r="B4033" t="s">
        <v>1667</v>
      </c>
      <c r="C4033">
        <v>2013</v>
      </c>
      <c r="D4033" s="2" t="s">
        <v>5279</v>
      </c>
      <c r="E4033" s="3" t="str">
        <f t="shared" si="310"/>
        <v>7/25/2013</v>
      </c>
      <c r="F4033" s="4">
        <f t="shared" si="311"/>
        <v>1070</v>
      </c>
      <c r="G4033" s="4">
        <f t="shared" si="312"/>
        <v>2.9315068493150687</v>
      </c>
      <c r="H4033" s="1">
        <v>4316340</v>
      </c>
      <c r="I4033" t="s">
        <v>48</v>
      </c>
      <c r="J4033" t="s">
        <v>33</v>
      </c>
      <c r="K4033" t="s">
        <v>34</v>
      </c>
      <c r="L4033" s="1" t="s">
        <v>3458</v>
      </c>
      <c r="M4033" t="s">
        <v>35</v>
      </c>
      <c r="N4033">
        <v>52.389507600671998</v>
      </c>
      <c r="O4033">
        <v>4.9262262476842</v>
      </c>
      <c r="P4033" t="s">
        <v>36</v>
      </c>
      <c r="Q4033" t="s">
        <v>37</v>
      </c>
      <c r="R4033">
        <v>2</v>
      </c>
      <c r="S4033">
        <v>1</v>
      </c>
      <c r="T4033">
        <v>1</v>
      </c>
      <c r="U4033">
        <v>1</v>
      </c>
      <c r="V4033" t="s">
        <v>38</v>
      </c>
      <c r="W4033">
        <v>115</v>
      </c>
      <c r="X4033">
        <v>1</v>
      </c>
      <c r="Y4033">
        <v>0</v>
      </c>
      <c r="Z4033">
        <v>1</v>
      </c>
      <c r="AA4033">
        <f t="shared" si="313"/>
        <v>115</v>
      </c>
      <c r="AB4033">
        <f t="shared" si="314"/>
        <v>115</v>
      </c>
      <c r="AE4033" t="s">
        <v>43</v>
      </c>
      <c r="AF4033">
        <v>1</v>
      </c>
      <c r="AG4033">
        <v>7</v>
      </c>
      <c r="AH4033">
        <v>86</v>
      </c>
      <c r="AI4033">
        <v>9</v>
      </c>
      <c r="AJ4033">
        <v>8</v>
      </c>
      <c r="AK4033">
        <v>9</v>
      </c>
      <c r="AL4033">
        <v>10</v>
      </c>
      <c r="AM4033">
        <v>9</v>
      </c>
      <c r="AN4033">
        <v>9</v>
      </c>
    </row>
    <row r="4034" spans="1:40" x14ac:dyDescent="0.2">
      <c r="A4034" s="1">
        <v>11516621</v>
      </c>
      <c r="B4034" t="s">
        <v>1366</v>
      </c>
      <c r="C4034">
        <v>2013</v>
      </c>
      <c r="D4034" s="2" t="s">
        <v>5279</v>
      </c>
      <c r="E4034" s="3" t="str">
        <f t="shared" si="310"/>
        <v>7/25/2013</v>
      </c>
      <c r="F4034" s="4">
        <f t="shared" si="311"/>
        <v>1070</v>
      </c>
      <c r="G4034" s="4">
        <f t="shared" si="312"/>
        <v>2.9315068493150687</v>
      </c>
      <c r="H4034" s="1">
        <v>3858997</v>
      </c>
      <c r="I4034" t="s">
        <v>105</v>
      </c>
      <c r="J4034" t="s">
        <v>33</v>
      </c>
      <c r="K4034" t="s">
        <v>34</v>
      </c>
      <c r="L4034" s="1" t="s">
        <v>3459</v>
      </c>
      <c r="M4034" t="s">
        <v>35</v>
      </c>
      <c r="N4034">
        <v>52.389555200979501</v>
      </c>
      <c r="O4034">
        <v>4.9279391518542699</v>
      </c>
      <c r="P4034" t="s">
        <v>36</v>
      </c>
      <c r="Q4034" t="s">
        <v>37</v>
      </c>
      <c r="R4034">
        <v>4</v>
      </c>
      <c r="S4034">
        <v>1</v>
      </c>
      <c r="T4034">
        <v>2</v>
      </c>
      <c r="U4034">
        <v>2</v>
      </c>
      <c r="V4034" t="s">
        <v>38</v>
      </c>
      <c r="W4034">
        <v>120</v>
      </c>
      <c r="X4034">
        <v>1</v>
      </c>
      <c r="Y4034">
        <v>0</v>
      </c>
      <c r="Z4034">
        <v>4</v>
      </c>
      <c r="AA4034">
        <f t="shared" si="313"/>
        <v>480</v>
      </c>
      <c r="AB4034">
        <f t="shared" si="314"/>
        <v>480</v>
      </c>
      <c r="AE4034" t="s">
        <v>39</v>
      </c>
      <c r="AF4034">
        <v>0.8</v>
      </c>
      <c r="AG4034">
        <v>1</v>
      </c>
      <c r="AH4034">
        <v>80</v>
      </c>
      <c r="AI4034">
        <v>10</v>
      </c>
      <c r="AJ4034">
        <v>10</v>
      </c>
      <c r="AK4034">
        <v>10</v>
      </c>
      <c r="AL4034">
        <v>10</v>
      </c>
      <c r="AM4034">
        <v>10</v>
      </c>
      <c r="AN4034">
        <v>10</v>
      </c>
    </row>
    <row r="4035" spans="1:40" x14ac:dyDescent="0.2">
      <c r="A4035" s="1">
        <v>11518012</v>
      </c>
      <c r="B4035" t="s">
        <v>3460</v>
      </c>
      <c r="C4035">
        <v>2013</v>
      </c>
      <c r="D4035" s="2" t="s">
        <v>5279</v>
      </c>
      <c r="E4035" s="3" t="str">
        <f t="shared" ref="E4035:E4098" si="315">D4035 &amp; "/" &amp; C4035</f>
        <v>7/25/2013</v>
      </c>
      <c r="F4035" s="4">
        <f t="shared" ref="F4035:F4098" si="316">$F$1-E4035</f>
        <v>1070</v>
      </c>
      <c r="G4035" s="4">
        <f t="shared" ref="G4035:G4098" si="317">F4035/365</f>
        <v>2.9315068493150687</v>
      </c>
      <c r="H4035" s="1">
        <v>1436284</v>
      </c>
      <c r="I4035" t="s">
        <v>58</v>
      </c>
      <c r="J4035" t="s">
        <v>33</v>
      </c>
      <c r="K4035" t="s">
        <v>34</v>
      </c>
      <c r="L4035" s="1" t="s">
        <v>3461</v>
      </c>
      <c r="M4035" t="s">
        <v>35</v>
      </c>
      <c r="N4035">
        <v>52.3707348024057</v>
      </c>
      <c r="O4035">
        <v>4.86234219458923</v>
      </c>
      <c r="P4035" t="s">
        <v>36</v>
      </c>
      <c r="Q4035" t="s">
        <v>37</v>
      </c>
      <c r="R4035">
        <v>2</v>
      </c>
      <c r="S4035">
        <v>1.5</v>
      </c>
      <c r="T4035">
        <v>1</v>
      </c>
      <c r="U4035">
        <v>1</v>
      </c>
      <c r="V4035" t="s">
        <v>38</v>
      </c>
      <c r="W4035">
        <v>102</v>
      </c>
      <c r="X4035">
        <v>1</v>
      </c>
      <c r="Y4035">
        <v>0</v>
      </c>
      <c r="Z4035">
        <v>3</v>
      </c>
      <c r="AA4035">
        <f t="shared" ref="AA4035:AA4098" si="318">W4035*Z4035</f>
        <v>306</v>
      </c>
      <c r="AB4035">
        <f t="shared" ref="AB4035:AB4098" si="319">IF(X4035&gt;R4035,AA4035+Y4035,AA4035)</f>
        <v>306</v>
      </c>
      <c r="AE4035" t="s">
        <v>43</v>
      </c>
      <c r="AF4035">
        <v>1</v>
      </c>
      <c r="AG4035">
        <v>29</v>
      </c>
      <c r="AH4035">
        <v>92</v>
      </c>
      <c r="AI4035">
        <v>9</v>
      </c>
      <c r="AJ4035">
        <v>9</v>
      </c>
      <c r="AK4035">
        <v>9</v>
      </c>
      <c r="AL4035">
        <v>10</v>
      </c>
      <c r="AM4035">
        <v>9</v>
      </c>
      <c r="AN4035">
        <v>9</v>
      </c>
    </row>
    <row r="4036" spans="1:40" x14ac:dyDescent="0.2">
      <c r="A4036" s="1">
        <v>11521630</v>
      </c>
      <c r="B4036" t="s">
        <v>488</v>
      </c>
      <c r="C4036">
        <v>2013</v>
      </c>
      <c r="D4036" s="2" t="s">
        <v>5279</v>
      </c>
      <c r="E4036" s="3" t="str">
        <f t="shared" si="315"/>
        <v>7/25/2013</v>
      </c>
      <c r="F4036" s="4">
        <f t="shared" si="316"/>
        <v>1070</v>
      </c>
      <c r="G4036" s="4">
        <f t="shared" si="317"/>
        <v>2.9315068493150687</v>
      </c>
      <c r="H4036" s="1">
        <v>2376540</v>
      </c>
      <c r="I4036" t="s">
        <v>50</v>
      </c>
      <c r="J4036" t="s">
        <v>33</v>
      </c>
      <c r="K4036" t="s">
        <v>34</v>
      </c>
      <c r="L4036" s="1">
        <v>1016</v>
      </c>
      <c r="M4036" t="s">
        <v>35</v>
      </c>
      <c r="N4036">
        <v>52.375527708521801</v>
      </c>
      <c r="O4036">
        <v>4.8744884031478497</v>
      </c>
      <c r="P4036" t="s">
        <v>36</v>
      </c>
      <c r="Q4036" t="s">
        <v>37</v>
      </c>
      <c r="R4036">
        <v>2</v>
      </c>
      <c r="S4036">
        <v>1</v>
      </c>
      <c r="T4036">
        <v>1</v>
      </c>
      <c r="U4036">
        <v>1</v>
      </c>
      <c r="V4036" t="s">
        <v>38</v>
      </c>
      <c r="W4036">
        <v>105</v>
      </c>
      <c r="X4036">
        <v>2</v>
      </c>
      <c r="Y4036">
        <v>30</v>
      </c>
      <c r="Z4036">
        <v>1</v>
      </c>
      <c r="AA4036">
        <f t="shared" si="318"/>
        <v>105</v>
      </c>
      <c r="AB4036">
        <f t="shared" si="319"/>
        <v>105</v>
      </c>
      <c r="AE4036" t="s">
        <v>43</v>
      </c>
      <c r="AF4036">
        <v>1</v>
      </c>
      <c r="AG4036">
        <v>81</v>
      </c>
      <c r="AH4036">
        <v>95</v>
      </c>
      <c r="AI4036">
        <v>10</v>
      </c>
      <c r="AJ4036">
        <v>9</v>
      </c>
      <c r="AK4036">
        <v>9</v>
      </c>
      <c r="AL4036">
        <v>9</v>
      </c>
      <c r="AM4036">
        <v>10</v>
      </c>
      <c r="AN4036">
        <v>9</v>
      </c>
    </row>
    <row r="4037" spans="1:40" x14ac:dyDescent="0.2">
      <c r="A4037" s="1">
        <v>11530541</v>
      </c>
      <c r="B4037" t="s">
        <v>562</v>
      </c>
      <c r="C4037">
        <v>2013</v>
      </c>
      <c r="D4037" s="2" t="s">
        <v>5279</v>
      </c>
      <c r="E4037" s="3" t="str">
        <f t="shared" si="315"/>
        <v>7/25/2013</v>
      </c>
      <c r="F4037" s="4">
        <f t="shared" si="316"/>
        <v>1070</v>
      </c>
      <c r="G4037" s="4">
        <f t="shared" si="317"/>
        <v>2.9315068493150687</v>
      </c>
      <c r="H4037" s="1">
        <v>3285724</v>
      </c>
      <c r="I4037" t="s">
        <v>78</v>
      </c>
      <c r="J4037" t="s">
        <v>33</v>
      </c>
      <c r="K4037" t="s">
        <v>34</v>
      </c>
      <c r="L4037" s="1" t="s">
        <v>3462</v>
      </c>
      <c r="M4037" t="s">
        <v>35</v>
      </c>
      <c r="N4037">
        <v>52.369903554355098</v>
      </c>
      <c r="O4037">
        <v>4.8478266539741899</v>
      </c>
      <c r="P4037" t="s">
        <v>36</v>
      </c>
      <c r="Q4037" t="s">
        <v>37</v>
      </c>
      <c r="R4037">
        <v>6</v>
      </c>
      <c r="S4037">
        <v>1</v>
      </c>
      <c r="T4037">
        <v>3</v>
      </c>
      <c r="U4037">
        <v>6</v>
      </c>
      <c r="V4037" t="s">
        <v>38</v>
      </c>
      <c r="W4037">
        <v>150</v>
      </c>
      <c r="X4037">
        <v>6</v>
      </c>
      <c r="Y4037">
        <v>0</v>
      </c>
      <c r="Z4037">
        <v>7</v>
      </c>
      <c r="AA4037">
        <f t="shared" si="318"/>
        <v>1050</v>
      </c>
      <c r="AB4037">
        <f t="shared" si="319"/>
        <v>1050</v>
      </c>
      <c r="AE4037" t="s">
        <v>81</v>
      </c>
      <c r="AF4037">
        <v>0.14000000000000001</v>
      </c>
      <c r="AG4037">
        <v>1</v>
      </c>
      <c r="AH4037">
        <v>80</v>
      </c>
      <c r="AI4037">
        <v>8</v>
      </c>
      <c r="AJ4037">
        <v>8</v>
      </c>
      <c r="AK4037">
        <v>8</v>
      </c>
      <c r="AL4037">
        <v>8</v>
      </c>
      <c r="AM4037">
        <v>10</v>
      </c>
      <c r="AN4037">
        <v>8</v>
      </c>
    </row>
    <row r="4038" spans="1:40" x14ac:dyDescent="0.2">
      <c r="A4038" s="1">
        <v>11533004</v>
      </c>
      <c r="B4038" t="s">
        <v>3463</v>
      </c>
      <c r="C4038">
        <v>2013</v>
      </c>
      <c r="D4038" s="2" t="s">
        <v>5432</v>
      </c>
      <c r="E4038" s="3" t="str">
        <f t="shared" si="315"/>
        <v>7/26/2013</v>
      </c>
      <c r="F4038" s="4">
        <f t="shared" si="316"/>
        <v>1069</v>
      </c>
      <c r="G4038" s="4">
        <f t="shared" si="317"/>
        <v>2.9287671232876713</v>
      </c>
      <c r="H4038" s="1">
        <v>1439794</v>
      </c>
      <c r="I4038" t="s">
        <v>41</v>
      </c>
      <c r="J4038" t="s">
        <v>33</v>
      </c>
      <c r="K4038" t="s">
        <v>34</v>
      </c>
      <c r="L4038" s="1">
        <v>1095</v>
      </c>
      <c r="M4038" t="s">
        <v>35</v>
      </c>
      <c r="N4038">
        <v>52.356521405199302</v>
      </c>
      <c r="O4038">
        <v>4.8741744621613501</v>
      </c>
      <c r="P4038" t="s">
        <v>36</v>
      </c>
      <c r="Q4038" t="s">
        <v>37</v>
      </c>
      <c r="R4038">
        <v>4</v>
      </c>
      <c r="S4038">
        <v>1</v>
      </c>
      <c r="T4038">
        <v>1</v>
      </c>
      <c r="U4038">
        <v>2</v>
      </c>
      <c r="V4038" t="s">
        <v>38</v>
      </c>
      <c r="W4038">
        <v>120</v>
      </c>
      <c r="X4038">
        <v>1</v>
      </c>
      <c r="Y4038">
        <v>0</v>
      </c>
      <c r="Z4038">
        <v>2</v>
      </c>
      <c r="AA4038">
        <f t="shared" si="318"/>
        <v>240</v>
      </c>
      <c r="AB4038">
        <f t="shared" si="319"/>
        <v>240</v>
      </c>
      <c r="AE4038" t="s">
        <v>39</v>
      </c>
      <c r="AF4038">
        <v>0.8</v>
      </c>
      <c r="AG4038">
        <v>12</v>
      </c>
      <c r="AH4038">
        <v>95</v>
      </c>
      <c r="AI4038">
        <v>10</v>
      </c>
      <c r="AJ4038">
        <v>9</v>
      </c>
      <c r="AK4038">
        <v>10</v>
      </c>
      <c r="AL4038">
        <v>10</v>
      </c>
      <c r="AM4038">
        <v>9</v>
      </c>
      <c r="AN4038">
        <v>10</v>
      </c>
    </row>
    <row r="4039" spans="1:40" x14ac:dyDescent="0.2">
      <c r="A4039" s="1">
        <v>11550117</v>
      </c>
      <c r="B4039" t="s">
        <v>1087</v>
      </c>
      <c r="C4039">
        <v>2013</v>
      </c>
      <c r="D4039" s="2" t="s">
        <v>5432</v>
      </c>
      <c r="E4039" s="3" t="str">
        <f t="shared" si="315"/>
        <v>7/26/2013</v>
      </c>
      <c r="F4039" s="4">
        <f t="shared" si="316"/>
        <v>1069</v>
      </c>
      <c r="G4039" s="4">
        <f t="shared" si="317"/>
        <v>2.9287671232876713</v>
      </c>
      <c r="H4039" s="1">
        <v>1485132</v>
      </c>
      <c r="I4039" t="s">
        <v>45</v>
      </c>
      <c r="J4039" t="s">
        <v>33</v>
      </c>
      <c r="K4039" t="s">
        <v>34</v>
      </c>
      <c r="L4039" s="1">
        <v>1057</v>
      </c>
      <c r="M4039" t="s">
        <v>35</v>
      </c>
      <c r="N4039">
        <v>52.393619544115701</v>
      </c>
      <c r="O4039">
        <v>4.87511679356209</v>
      </c>
      <c r="P4039" t="s">
        <v>36</v>
      </c>
      <c r="Q4039" t="s">
        <v>37</v>
      </c>
      <c r="R4039">
        <v>2</v>
      </c>
      <c r="S4039">
        <v>1</v>
      </c>
      <c r="T4039">
        <v>1</v>
      </c>
      <c r="U4039">
        <v>1</v>
      </c>
      <c r="V4039" t="s">
        <v>38</v>
      </c>
      <c r="W4039">
        <v>85</v>
      </c>
      <c r="X4039">
        <v>2</v>
      </c>
      <c r="Y4039">
        <v>0</v>
      </c>
      <c r="Z4039">
        <v>3</v>
      </c>
      <c r="AA4039">
        <f t="shared" si="318"/>
        <v>255</v>
      </c>
      <c r="AB4039">
        <f t="shared" si="319"/>
        <v>255</v>
      </c>
      <c r="AE4039" t="s">
        <v>46</v>
      </c>
      <c r="AF4039">
        <v>1</v>
      </c>
      <c r="AG4039">
        <v>18</v>
      </c>
      <c r="AH4039">
        <v>98</v>
      </c>
      <c r="AI4039">
        <v>10</v>
      </c>
      <c r="AJ4039">
        <v>10</v>
      </c>
      <c r="AK4039">
        <v>10</v>
      </c>
      <c r="AL4039">
        <v>10</v>
      </c>
      <c r="AM4039">
        <v>9</v>
      </c>
      <c r="AN4039">
        <v>9</v>
      </c>
    </row>
    <row r="4040" spans="1:40" x14ac:dyDescent="0.2">
      <c r="A4040" s="1">
        <v>11564744</v>
      </c>
      <c r="B4040" t="s">
        <v>3464</v>
      </c>
      <c r="C4040">
        <v>2013</v>
      </c>
      <c r="D4040" s="2" t="s">
        <v>5432</v>
      </c>
      <c r="E4040" s="3" t="str">
        <f t="shared" si="315"/>
        <v>7/26/2013</v>
      </c>
      <c r="F4040" s="4">
        <f t="shared" si="316"/>
        <v>1069</v>
      </c>
      <c r="G4040" s="4">
        <f t="shared" si="317"/>
        <v>2.9287671232876713</v>
      </c>
      <c r="H4040" s="1">
        <v>1440478</v>
      </c>
      <c r="I4040" t="s">
        <v>48</v>
      </c>
      <c r="J4040" t="s">
        <v>33</v>
      </c>
      <c r="K4040" t="s">
        <v>34</v>
      </c>
      <c r="L4040" s="1">
        <v>1018</v>
      </c>
      <c r="M4040" t="s">
        <v>35</v>
      </c>
      <c r="N4040">
        <v>52.35541124985</v>
      </c>
      <c r="O4040">
        <v>4.91472545236876</v>
      </c>
      <c r="P4040" t="s">
        <v>36</v>
      </c>
      <c r="Q4040" t="s">
        <v>37</v>
      </c>
      <c r="R4040">
        <v>4</v>
      </c>
      <c r="S4040">
        <v>1</v>
      </c>
      <c r="T4040">
        <v>1</v>
      </c>
      <c r="U4040">
        <v>2</v>
      </c>
      <c r="V4040" t="s">
        <v>38</v>
      </c>
      <c r="W4040">
        <v>105</v>
      </c>
      <c r="X4040">
        <v>2</v>
      </c>
      <c r="Y4040">
        <v>30</v>
      </c>
      <c r="Z4040">
        <v>1</v>
      </c>
      <c r="AA4040">
        <f t="shared" si="318"/>
        <v>105</v>
      </c>
      <c r="AB4040">
        <f t="shared" si="319"/>
        <v>105</v>
      </c>
      <c r="AE4040" t="s">
        <v>43</v>
      </c>
      <c r="AF4040">
        <v>1</v>
      </c>
      <c r="AG4040">
        <v>54</v>
      </c>
      <c r="AH4040">
        <v>92</v>
      </c>
      <c r="AI4040">
        <v>9</v>
      </c>
      <c r="AJ4040">
        <v>9</v>
      </c>
      <c r="AK4040">
        <v>10</v>
      </c>
      <c r="AL4040">
        <v>10</v>
      </c>
      <c r="AM4040">
        <v>9</v>
      </c>
      <c r="AN4040">
        <v>9</v>
      </c>
    </row>
    <row r="4041" spans="1:40" x14ac:dyDescent="0.2">
      <c r="A4041" s="1">
        <v>11569816</v>
      </c>
      <c r="B4041" t="s">
        <v>3464</v>
      </c>
      <c r="C4041">
        <v>2013</v>
      </c>
      <c r="D4041" s="2" t="s">
        <v>5432</v>
      </c>
      <c r="E4041" s="3" t="str">
        <f t="shared" si="315"/>
        <v>7/26/2013</v>
      </c>
      <c r="F4041" s="4">
        <f t="shared" si="316"/>
        <v>1069</v>
      </c>
      <c r="G4041" s="4">
        <f t="shared" si="317"/>
        <v>2.9287671232876713</v>
      </c>
      <c r="H4041" s="1">
        <v>4953670</v>
      </c>
      <c r="I4041" t="s">
        <v>48</v>
      </c>
      <c r="J4041" t="s">
        <v>33</v>
      </c>
      <c r="K4041" t="s">
        <v>34</v>
      </c>
      <c r="L4041" s="1" t="s">
        <v>3465</v>
      </c>
      <c r="M4041" t="s">
        <v>35</v>
      </c>
      <c r="N4041">
        <v>52.360953661584297</v>
      </c>
      <c r="O4041">
        <v>4.9434864016997704</v>
      </c>
      <c r="P4041" t="s">
        <v>36</v>
      </c>
      <c r="Q4041" t="s">
        <v>37</v>
      </c>
      <c r="R4041">
        <v>3</v>
      </c>
      <c r="S4041">
        <v>1.5</v>
      </c>
      <c r="T4041">
        <v>1</v>
      </c>
      <c r="U4041">
        <v>1</v>
      </c>
      <c r="V4041" t="s">
        <v>38</v>
      </c>
      <c r="W4041">
        <v>90</v>
      </c>
      <c r="X4041">
        <v>2</v>
      </c>
      <c r="Y4041">
        <v>15</v>
      </c>
      <c r="Z4041">
        <v>2</v>
      </c>
      <c r="AA4041">
        <f t="shared" si="318"/>
        <v>180</v>
      </c>
      <c r="AB4041">
        <f t="shared" si="319"/>
        <v>180</v>
      </c>
      <c r="AE4041" t="s">
        <v>43</v>
      </c>
      <c r="AF4041">
        <v>1</v>
      </c>
      <c r="AG4041">
        <v>0</v>
      </c>
    </row>
    <row r="4042" spans="1:40" x14ac:dyDescent="0.2">
      <c r="A4042" s="1">
        <v>11578210</v>
      </c>
      <c r="B4042" t="s">
        <v>533</v>
      </c>
      <c r="C4042">
        <v>2013</v>
      </c>
      <c r="D4042" s="2" t="s">
        <v>5432</v>
      </c>
      <c r="E4042" s="3" t="str">
        <f t="shared" si="315"/>
        <v>7/26/2013</v>
      </c>
      <c r="F4042" s="4">
        <f t="shared" si="316"/>
        <v>1069</v>
      </c>
      <c r="G4042" s="4">
        <f t="shared" si="317"/>
        <v>2.9287671232876713</v>
      </c>
      <c r="H4042" s="1">
        <v>3663428</v>
      </c>
      <c r="I4042" t="s">
        <v>54</v>
      </c>
      <c r="J4042" t="s">
        <v>33</v>
      </c>
      <c r="K4042" t="s">
        <v>34</v>
      </c>
      <c r="L4042" s="1">
        <v>1075</v>
      </c>
      <c r="M4042" t="s">
        <v>35</v>
      </c>
      <c r="N4042">
        <v>52.361568219295897</v>
      </c>
      <c r="O4042">
        <v>4.9423579124103796</v>
      </c>
      <c r="P4042" t="s">
        <v>36</v>
      </c>
      <c r="Q4042" t="s">
        <v>37</v>
      </c>
      <c r="R4042">
        <v>4</v>
      </c>
      <c r="S4042">
        <v>1</v>
      </c>
      <c r="T4042">
        <v>1</v>
      </c>
      <c r="U4042">
        <v>4</v>
      </c>
      <c r="V4042" t="s">
        <v>38</v>
      </c>
      <c r="W4042">
        <v>110</v>
      </c>
      <c r="X4042">
        <v>1</v>
      </c>
      <c r="Y4042">
        <v>0</v>
      </c>
      <c r="Z4042">
        <v>5</v>
      </c>
      <c r="AA4042">
        <f t="shared" si="318"/>
        <v>550</v>
      </c>
      <c r="AB4042">
        <f t="shared" si="319"/>
        <v>550</v>
      </c>
      <c r="AE4042" t="s">
        <v>39</v>
      </c>
      <c r="AF4042">
        <v>0.5</v>
      </c>
      <c r="AG4042">
        <v>2</v>
      </c>
      <c r="AH4042">
        <v>70</v>
      </c>
      <c r="AI4042">
        <v>8</v>
      </c>
      <c r="AJ4042">
        <v>8</v>
      </c>
      <c r="AK4042">
        <v>6</v>
      </c>
      <c r="AL4042">
        <v>4</v>
      </c>
      <c r="AM4042">
        <v>8</v>
      </c>
      <c r="AN4042">
        <v>8</v>
      </c>
    </row>
    <row r="4043" spans="1:40" x14ac:dyDescent="0.2">
      <c r="A4043" s="1">
        <v>11606810</v>
      </c>
      <c r="B4043" t="s">
        <v>2081</v>
      </c>
      <c r="C4043">
        <v>2013</v>
      </c>
      <c r="D4043" s="2" t="s">
        <v>5433</v>
      </c>
      <c r="E4043" s="3" t="str">
        <f t="shared" si="315"/>
        <v>7/27/2013</v>
      </c>
      <c r="F4043" s="4">
        <f t="shared" si="316"/>
        <v>1068</v>
      </c>
      <c r="G4043" s="4">
        <f t="shared" si="317"/>
        <v>2.9260273972602739</v>
      </c>
      <c r="H4043" s="1">
        <v>4223144</v>
      </c>
      <c r="I4043" t="s">
        <v>58</v>
      </c>
      <c r="J4043" t="s">
        <v>33</v>
      </c>
      <c r="K4043" t="s">
        <v>34</v>
      </c>
      <c r="L4043" s="1" t="s">
        <v>3466</v>
      </c>
      <c r="M4043" t="s">
        <v>35</v>
      </c>
      <c r="N4043">
        <v>52.376799466492201</v>
      </c>
      <c r="O4043">
        <v>4.8844935584590603</v>
      </c>
      <c r="P4043" t="s">
        <v>36</v>
      </c>
      <c r="Q4043" t="s">
        <v>42</v>
      </c>
      <c r="R4043">
        <v>2</v>
      </c>
      <c r="S4043">
        <v>1</v>
      </c>
      <c r="T4043">
        <v>1</v>
      </c>
      <c r="U4043">
        <v>1</v>
      </c>
      <c r="V4043" t="s">
        <v>38</v>
      </c>
      <c r="W4043">
        <v>85</v>
      </c>
      <c r="X4043">
        <v>1</v>
      </c>
      <c r="Y4043">
        <v>0</v>
      </c>
      <c r="Z4043">
        <v>2</v>
      </c>
      <c r="AA4043">
        <f t="shared" si="318"/>
        <v>170</v>
      </c>
      <c r="AB4043">
        <f t="shared" si="319"/>
        <v>170</v>
      </c>
      <c r="AE4043" t="s">
        <v>46</v>
      </c>
      <c r="AF4043">
        <v>0.94</v>
      </c>
      <c r="AG4043">
        <v>5</v>
      </c>
      <c r="AH4043">
        <v>96</v>
      </c>
      <c r="AI4043">
        <v>10</v>
      </c>
      <c r="AJ4043">
        <v>10</v>
      </c>
      <c r="AK4043">
        <v>9</v>
      </c>
      <c r="AL4043">
        <v>10</v>
      </c>
      <c r="AM4043">
        <v>9</v>
      </c>
      <c r="AN4043">
        <v>8</v>
      </c>
    </row>
    <row r="4044" spans="1:40" x14ac:dyDescent="0.2">
      <c r="A4044" s="1">
        <v>11616877</v>
      </c>
      <c r="B4044" t="s">
        <v>3467</v>
      </c>
      <c r="C4044">
        <v>2013</v>
      </c>
      <c r="D4044" s="2" t="s">
        <v>5433</v>
      </c>
      <c r="E4044" s="3" t="str">
        <f t="shared" si="315"/>
        <v>7/27/2013</v>
      </c>
      <c r="F4044" s="4">
        <f t="shared" si="316"/>
        <v>1068</v>
      </c>
      <c r="G4044" s="4">
        <f t="shared" si="317"/>
        <v>2.9260273972602739</v>
      </c>
      <c r="H4044" s="1">
        <v>1466118</v>
      </c>
      <c r="I4044" t="s">
        <v>45</v>
      </c>
      <c r="J4044" t="s">
        <v>33</v>
      </c>
      <c r="K4044" t="s">
        <v>34</v>
      </c>
      <c r="L4044" s="1" t="s">
        <v>3468</v>
      </c>
      <c r="M4044" t="s">
        <v>35</v>
      </c>
      <c r="N4044">
        <v>52.376302581466497</v>
      </c>
      <c r="O4044">
        <v>4.8496723902285197</v>
      </c>
      <c r="P4044" t="s">
        <v>36</v>
      </c>
      <c r="Q4044" t="s">
        <v>37</v>
      </c>
      <c r="R4044">
        <v>2</v>
      </c>
      <c r="S4044">
        <v>1</v>
      </c>
      <c r="T4044">
        <v>2</v>
      </c>
      <c r="U4044">
        <v>1</v>
      </c>
      <c r="V4044" t="s">
        <v>38</v>
      </c>
      <c r="W4044">
        <v>135</v>
      </c>
      <c r="X4044">
        <v>1</v>
      </c>
      <c r="Y4044">
        <v>0</v>
      </c>
      <c r="Z4044">
        <v>2</v>
      </c>
      <c r="AA4044">
        <f t="shared" si="318"/>
        <v>270</v>
      </c>
      <c r="AB4044">
        <f t="shared" si="319"/>
        <v>270</v>
      </c>
      <c r="AE4044" t="s">
        <v>46</v>
      </c>
      <c r="AF4044">
        <v>1</v>
      </c>
      <c r="AG4044">
        <v>6</v>
      </c>
      <c r="AH4044">
        <v>97</v>
      </c>
      <c r="AI4044">
        <v>10</v>
      </c>
      <c r="AJ4044">
        <v>10</v>
      </c>
      <c r="AK4044">
        <v>10</v>
      </c>
      <c r="AL4044">
        <v>10</v>
      </c>
      <c r="AM4044">
        <v>10</v>
      </c>
      <c r="AN4044">
        <v>10</v>
      </c>
    </row>
    <row r="4045" spans="1:40" x14ac:dyDescent="0.2">
      <c r="A4045" s="1">
        <v>11618462</v>
      </c>
      <c r="B4045" t="s">
        <v>1460</v>
      </c>
      <c r="C4045">
        <v>2013</v>
      </c>
      <c r="D4045" s="2" t="s">
        <v>5433</v>
      </c>
      <c r="E4045" s="3" t="str">
        <f t="shared" si="315"/>
        <v>7/27/2013</v>
      </c>
      <c r="F4045" s="4">
        <f t="shared" si="316"/>
        <v>1068</v>
      </c>
      <c r="G4045" s="4">
        <f t="shared" si="317"/>
        <v>2.9260273972602739</v>
      </c>
      <c r="H4045" s="1">
        <v>4713266</v>
      </c>
      <c r="I4045" t="s">
        <v>78</v>
      </c>
      <c r="J4045" t="s">
        <v>33</v>
      </c>
      <c r="K4045" t="s">
        <v>34</v>
      </c>
      <c r="L4045" s="1" t="s">
        <v>3469</v>
      </c>
      <c r="M4045" t="s">
        <v>35</v>
      </c>
      <c r="N4045">
        <v>52.378366621397397</v>
      </c>
      <c r="O4045">
        <v>4.8518399609098397</v>
      </c>
      <c r="P4045" t="s">
        <v>36</v>
      </c>
      <c r="Q4045" t="s">
        <v>37</v>
      </c>
      <c r="R4045">
        <v>2</v>
      </c>
      <c r="S4045">
        <v>1</v>
      </c>
      <c r="T4045">
        <v>1</v>
      </c>
      <c r="U4045">
        <v>2</v>
      </c>
      <c r="V4045" t="s">
        <v>38</v>
      </c>
      <c r="W4045">
        <v>85</v>
      </c>
      <c r="X4045">
        <v>2</v>
      </c>
      <c r="Y4045">
        <v>50</v>
      </c>
      <c r="Z4045">
        <v>3</v>
      </c>
      <c r="AA4045">
        <f t="shared" si="318"/>
        <v>255</v>
      </c>
      <c r="AB4045">
        <f t="shared" si="319"/>
        <v>255</v>
      </c>
      <c r="AE4045" t="s">
        <v>43</v>
      </c>
      <c r="AF4045">
        <v>1</v>
      </c>
      <c r="AG4045">
        <v>1</v>
      </c>
      <c r="AH4045">
        <v>80</v>
      </c>
      <c r="AI4045">
        <v>8</v>
      </c>
      <c r="AJ4045">
        <v>8</v>
      </c>
      <c r="AK4045">
        <v>10</v>
      </c>
      <c r="AL4045">
        <v>10</v>
      </c>
      <c r="AM4045">
        <v>8</v>
      </c>
      <c r="AN4045">
        <v>8</v>
      </c>
    </row>
    <row r="4046" spans="1:40" x14ac:dyDescent="0.2">
      <c r="A4046" s="1">
        <v>11618607</v>
      </c>
      <c r="B4046" t="s">
        <v>2227</v>
      </c>
      <c r="C4046">
        <v>2013</v>
      </c>
      <c r="D4046" s="2" t="s">
        <v>5433</v>
      </c>
      <c r="E4046" s="3" t="str">
        <f t="shared" si="315"/>
        <v>7/27/2013</v>
      </c>
      <c r="F4046" s="4">
        <f t="shared" si="316"/>
        <v>1068</v>
      </c>
      <c r="G4046" s="4">
        <f t="shared" si="317"/>
        <v>2.9260273972602739</v>
      </c>
      <c r="H4046" s="1">
        <v>1445204</v>
      </c>
      <c r="I4046" t="s">
        <v>105</v>
      </c>
      <c r="J4046" t="s">
        <v>33</v>
      </c>
      <c r="K4046" t="s">
        <v>34</v>
      </c>
      <c r="L4046" s="1" t="s">
        <v>1534</v>
      </c>
      <c r="M4046" t="s">
        <v>35</v>
      </c>
      <c r="N4046">
        <v>52.367926766627697</v>
      </c>
      <c r="O4046">
        <v>4.9239369687129697</v>
      </c>
      <c r="P4046" t="s">
        <v>36</v>
      </c>
      <c r="Q4046" t="s">
        <v>37</v>
      </c>
      <c r="R4046">
        <v>2</v>
      </c>
      <c r="S4046">
        <v>1</v>
      </c>
      <c r="T4046">
        <v>1</v>
      </c>
      <c r="U4046">
        <v>2</v>
      </c>
      <c r="V4046" t="s">
        <v>38</v>
      </c>
      <c r="W4046">
        <v>70</v>
      </c>
      <c r="X4046">
        <v>1</v>
      </c>
      <c r="Y4046">
        <v>0</v>
      </c>
      <c r="Z4046">
        <v>4</v>
      </c>
      <c r="AA4046">
        <f t="shared" si="318"/>
        <v>280</v>
      </c>
      <c r="AB4046">
        <f t="shared" si="319"/>
        <v>280</v>
      </c>
      <c r="AE4046" t="s">
        <v>39</v>
      </c>
      <c r="AF4046">
        <v>0.71</v>
      </c>
      <c r="AG4046">
        <v>12</v>
      </c>
      <c r="AH4046">
        <v>95</v>
      </c>
      <c r="AI4046">
        <v>10</v>
      </c>
      <c r="AJ4046">
        <v>10</v>
      </c>
      <c r="AK4046">
        <v>10</v>
      </c>
      <c r="AL4046">
        <v>10</v>
      </c>
      <c r="AM4046">
        <v>8</v>
      </c>
      <c r="AN4046">
        <v>9</v>
      </c>
    </row>
    <row r="4047" spans="1:40" x14ac:dyDescent="0.2">
      <c r="A4047" s="1">
        <v>11620583</v>
      </c>
      <c r="B4047" t="s">
        <v>3470</v>
      </c>
      <c r="C4047">
        <v>2013</v>
      </c>
      <c r="D4047" s="2" t="s">
        <v>5433</v>
      </c>
      <c r="E4047" s="3" t="str">
        <f t="shared" si="315"/>
        <v>7/27/2013</v>
      </c>
      <c r="F4047" s="4">
        <f t="shared" si="316"/>
        <v>1068</v>
      </c>
      <c r="G4047" s="4">
        <f t="shared" si="317"/>
        <v>2.9260273972602739</v>
      </c>
      <c r="H4047" s="1">
        <v>3770422</v>
      </c>
      <c r="I4047" t="s">
        <v>45</v>
      </c>
      <c r="J4047" t="s">
        <v>33</v>
      </c>
      <c r="K4047" t="s">
        <v>34</v>
      </c>
      <c r="L4047" s="1" t="s">
        <v>3471</v>
      </c>
      <c r="M4047" t="s">
        <v>35</v>
      </c>
      <c r="N4047">
        <v>52.363360790703901</v>
      </c>
      <c r="O4047">
        <v>4.8549534143455704</v>
      </c>
      <c r="P4047" t="s">
        <v>36</v>
      </c>
      <c r="Q4047" t="s">
        <v>37</v>
      </c>
      <c r="R4047">
        <v>4</v>
      </c>
      <c r="S4047">
        <v>1</v>
      </c>
      <c r="T4047">
        <v>2</v>
      </c>
      <c r="U4047">
        <v>2</v>
      </c>
      <c r="V4047" t="s">
        <v>38</v>
      </c>
      <c r="W4047">
        <v>228</v>
      </c>
      <c r="X4047">
        <v>1</v>
      </c>
      <c r="Y4047">
        <v>0</v>
      </c>
      <c r="Z4047">
        <v>2</v>
      </c>
      <c r="AA4047">
        <f t="shared" si="318"/>
        <v>456</v>
      </c>
      <c r="AB4047">
        <f t="shared" si="319"/>
        <v>456</v>
      </c>
      <c r="AE4047" t="s">
        <v>46</v>
      </c>
      <c r="AF4047">
        <v>1</v>
      </c>
      <c r="AG4047">
        <v>12</v>
      </c>
      <c r="AH4047">
        <v>97</v>
      </c>
      <c r="AI4047">
        <v>10</v>
      </c>
      <c r="AJ4047">
        <v>10</v>
      </c>
      <c r="AK4047">
        <v>10</v>
      </c>
      <c r="AL4047">
        <v>10</v>
      </c>
      <c r="AM4047">
        <v>10</v>
      </c>
      <c r="AN4047">
        <v>9</v>
      </c>
    </row>
    <row r="4048" spans="1:40" x14ac:dyDescent="0.2">
      <c r="A4048" s="1">
        <v>11628175</v>
      </c>
      <c r="B4048" t="s">
        <v>63</v>
      </c>
      <c r="C4048">
        <v>2013</v>
      </c>
      <c r="D4048" s="2" t="s">
        <v>5433</v>
      </c>
      <c r="E4048" s="3" t="str">
        <f t="shared" si="315"/>
        <v>7/27/2013</v>
      </c>
      <c r="F4048" s="4">
        <f t="shared" si="316"/>
        <v>1068</v>
      </c>
      <c r="G4048" s="4">
        <f t="shared" si="317"/>
        <v>2.9260273972602739</v>
      </c>
      <c r="H4048" s="1">
        <v>1817134</v>
      </c>
      <c r="I4048" t="s">
        <v>50</v>
      </c>
      <c r="J4048" t="s">
        <v>33</v>
      </c>
      <c r="K4048" t="s">
        <v>34</v>
      </c>
      <c r="L4048" s="1" t="s">
        <v>3472</v>
      </c>
      <c r="M4048" t="s">
        <v>35</v>
      </c>
      <c r="N4048">
        <v>52.370372375122002</v>
      </c>
      <c r="O4048">
        <v>4.8623982495916502</v>
      </c>
      <c r="P4048" t="s">
        <v>36</v>
      </c>
      <c r="Q4048" t="s">
        <v>37</v>
      </c>
      <c r="R4048">
        <v>2</v>
      </c>
      <c r="S4048">
        <v>1</v>
      </c>
      <c r="T4048">
        <v>1</v>
      </c>
      <c r="U4048">
        <v>1</v>
      </c>
      <c r="V4048" t="s">
        <v>38</v>
      </c>
      <c r="W4048">
        <v>165</v>
      </c>
      <c r="X4048">
        <v>1</v>
      </c>
      <c r="Y4048">
        <v>0</v>
      </c>
      <c r="Z4048">
        <v>3</v>
      </c>
      <c r="AA4048">
        <f t="shared" si="318"/>
        <v>495</v>
      </c>
      <c r="AB4048">
        <f t="shared" si="319"/>
        <v>495</v>
      </c>
      <c r="AE4048" t="s">
        <v>43</v>
      </c>
      <c r="AF4048">
        <v>1</v>
      </c>
      <c r="AG4048">
        <v>12</v>
      </c>
      <c r="AH4048">
        <v>100</v>
      </c>
      <c r="AI4048">
        <v>10</v>
      </c>
      <c r="AJ4048">
        <v>9</v>
      </c>
      <c r="AK4048">
        <v>10</v>
      </c>
      <c r="AL4048">
        <v>10</v>
      </c>
      <c r="AM4048">
        <v>10</v>
      </c>
      <c r="AN4048">
        <v>10</v>
      </c>
    </row>
    <row r="4049" spans="1:40" x14ac:dyDescent="0.2">
      <c r="A4049" s="1">
        <v>11630730</v>
      </c>
      <c r="B4049" t="s">
        <v>3368</v>
      </c>
      <c r="C4049">
        <v>2013</v>
      </c>
      <c r="D4049" s="2" t="s">
        <v>5434</v>
      </c>
      <c r="E4049" s="3" t="str">
        <f t="shared" si="315"/>
        <v>7/28/2013</v>
      </c>
      <c r="F4049" s="4">
        <f t="shared" si="316"/>
        <v>1067</v>
      </c>
      <c r="G4049" s="4">
        <f t="shared" si="317"/>
        <v>2.9232876712328766</v>
      </c>
      <c r="H4049" s="1">
        <v>1446831</v>
      </c>
      <c r="I4049" t="s">
        <v>48</v>
      </c>
      <c r="J4049" t="s">
        <v>33</v>
      </c>
      <c r="K4049" t="s">
        <v>34</v>
      </c>
      <c r="L4049" s="1" t="s">
        <v>3473</v>
      </c>
      <c r="M4049" t="s">
        <v>35</v>
      </c>
      <c r="N4049">
        <v>52.372234608005797</v>
      </c>
      <c r="O4049">
        <v>4.9363509966693497</v>
      </c>
      <c r="P4049" t="s">
        <v>36</v>
      </c>
      <c r="Q4049" t="s">
        <v>37</v>
      </c>
      <c r="R4049">
        <v>6</v>
      </c>
      <c r="S4049">
        <v>1</v>
      </c>
      <c r="T4049">
        <v>2</v>
      </c>
      <c r="U4049">
        <v>2</v>
      </c>
      <c r="V4049" t="s">
        <v>38</v>
      </c>
      <c r="W4049">
        <v>149</v>
      </c>
      <c r="X4049">
        <v>3</v>
      </c>
      <c r="Y4049">
        <v>15</v>
      </c>
      <c r="Z4049">
        <v>2</v>
      </c>
      <c r="AA4049">
        <f t="shared" si="318"/>
        <v>298</v>
      </c>
      <c r="AB4049">
        <f t="shared" si="319"/>
        <v>298</v>
      </c>
      <c r="AE4049" t="s">
        <v>43</v>
      </c>
      <c r="AF4049">
        <v>1</v>
      </c>
      <c r="AG4049">
        <v>76</v>
      </c>
      <c r="AH4049">
        <v>91</v>
      </c>
      <c r="AI4049">
        <v>9</v>
      </c>
      <c r="AJ4049">
        <v>9</v>
      </c>
      <c r="AK4049">
        <v>10</v>
      </c>
      <c r="AL4049">
        <v>9</v>
      </c>
      <c r="AM4049">
        <v>9</v>
      </c>
      <c r="AN4049">
        <v>9</v>
      </c>
    </row>
    <row r="4050" spans="1:40" x14ac:dyDescent="0.2">
      <c r="A4050" s="1">
        <v>11646042</v>
      </c>
      <c r="B4050" t="s">
        <v>232</v>
      </c>
      <c r="C4050">
        <v>2013</v>
      </c>
      <c r="D4050" s="2" t="s">
        <v>5434</v>
      </c>
      <c r="E4050" s="3" t="str">
        <f t="shared" si="315"/>
        <v>7/28/2013</v>
      </c>
      <c r="F4050" s="4">
        <f t="shared" si="316"/>
        <v>1067</v>
      </c>
      <c r="G4050" s="4">
        <f t="shared" si="317"/>
        <v>2.9232876712328766</v>
      </c>
      <c r="H4050" s="1">
        <v>5424882</v>
      </c>
      <c r="I4050" t="s">
        <v>196</v>
      </c>
      <c r="J4050" t="s">
        <v>33</v>
      </c>
      <c r="K4050" t="s">
        <v>34</v>
      </c>
      <c r="L4050" s="1" t="s">
        <v>3474</v>
      </c>
      <c r="M4050" t="s">
        <v>35</v>
      </c>
      <c r="N4050">
        <v>52.376108191684999</v>
      </c>
      <c r="O4050">
        <v>4.8563998588763004</v>
      </c>
      <c r="P4050" t="s">
        <v>881</v>
      </c>
      <c r="Q4050" t="s">
        <v>37</v>
      </c>
      <c r="R4050">
        <v>5</v>
      </c>
      <c r="S4050">
        <v>1</v>
      </c>
      <c r="T4050">
        <v>2</v>
      </c>
      <c r="U4050">
        <v>3</v>
      </c>
      <c r="V4050" t="s">
        <v>38</v>
      </c>
      <c r="W4050">
        <v>40</v>
      </c>
      <c r="X4050">
        <v>2</v>
      </c>
      <c r="Y4050">
        <v>25</v>
      </c>
      <c r="Z4050">
        <v>1</v>
      </c>
      <c r="AA4050">
        <f t="shared" si="318"/>
        <v>40</v>
      </c>
      <c r="AB4050">
        <f t="shared" si="319"/>
        <v>40</v>
      </c>
      <c r="AE4050" t="s">
        <v>43</v>
      </c>
      <c r="AF4050">
        <v>1</v>
      </c>
      <c r="AG4050">
        <v>1</v>
      </c>
      <c r="AH4050">
        <v>80</v>
      </c>
      <c r="AI4050">
        <v>6</v>
      </c>
      <c r="AJ4050">
        <v>6</v>
      </c>
      <c r="AK4050">
        <v>8</v>
      </c>
      <c r="AL4050">
        <v>10</v>
      </c>
      <c r="AM4050">
        <v>8</v>
      </c>
      <c r="AN4050">
        <v>8</v>
      </c>
    </row>
    <row r="4051" spans="1:40" x14ac:dyDescent="0.2">
      <c r="A4051" s="1">
        <v>11646841</v>
      </c>
      <c r="B4051" t="s">
        <v>232</v>
      </c>
      <c r="C4051">
        <v>2013</v>
      </c>
      <c r="D4051" s="2" t="s">
        <v>5434</v>
      </c>
      <c r="E4051" s="3" t="str">
        <f t="shared" si="315"/>
        <v>7/28/2013</v>
      </c>
      <c r="F4051" s="4">
        <f t="shared" si="316"/>
        <v>1067</v>
      </c>
      <c r="G4051" s="4">
        <f t="shared" si="317"/>
        <v>2.9232876712328766</v>
      </c>
      <c r="H4051" s="1">
        <v>5323628</v>
      </c>
      <c r="I4051" t="s">
        <v>196</v>
      </c>
      <c r="J4051" t="s">
        <v>33</v>
      </c>
      <c r="K4051" t="s">
        <v>34</v>
      </c>
      <c r="L4051" s="1" t="s">
        <v>3474</v>
      </c>
      <c r="M4051" t="s">
        <v>35</v>
      </c>
      <c r="N4051">
        <v>52.385128341750601</v>
      </c>
      <c r="O4051">
        <v>4.8744259742403502</v>
      </c>
      <c r="P4051" t="s">
        <v>881</v>
      </c>
      <c r="Q4051" t="s">
        <v>37</v>
      </c>
      <c r="R4051">
        <v>3</v>
      </c>
      <c r="S4051">
        <v>0.5</v>
      </c>
      <c r="T4051">
        <v>2</v>
      </c>
      <c r="U4051">
        <v>2</v>
      </c>
      <c r="V4051" t="s">
        <v>38</v>
      </c>
      <c r="W4051">
        <v>35</v>
      </c>
      <c r="X4051">
        <v>2</v>
      </c>
      <c r="Y4051">
        <v>25</v>
      </c>
      <c r="Z4051">
        <v>3</v>
      </c>
      <c r="AA4051">
        <f t="shared" si="318"/>
        <v>105</v>
      </c>
      <c r="AB4051">
        <f t="shared" si="319"/>
        <v>105</v>
      </c>
      <c r="AE4051" t="s">
        <v>43</v>
      </c>
      <c r="AF4051">
        <v>1</v>
      </c>
      <c r="AG4051">
        <v>2</v>
      </c>
      <c r="AH4051">
        <v>100</v>
      </c>
      <c r="AI4051">
        <v>10</v>
      </c>
      <c r="AJ4051">
        <v>10</v>
      </c>
      <c r="AK4051">
        <v>10</v>
      </c>
      <c r="AL4051">
        <v>10</v>
      </c>
      <c r="AM4051">
        <v>10</v>
      </c>
      <c r="AN4051">
        <v>9</v>
      </c>
    </row>
    <row r="4052" spans="1:40" x14ac:dyDescent="0.2">
      <c r="A4052" s="1">
        <v>11650694</v>
      </c>
      <c r="B4052" t="s">
        <v>232</v>
      </c>
      <c r="C4052">
        <v>2013</v>
      </c>
      <c r="D4052" s="2" t="s">
        <v>5434</v>
      </c>
      <c r="E4052" s="3" t="str">
        <f t="shared" si="315"/>
        <v>7/28/2013</v>
      </c>
      <c r="F4052" s="4">
        <f t="shared" si="316"/>
        <v>1067</v>
      </c>
      <c r="G4052" s="4">
        <f t="shared" si="317"/>
        <v>2.9232876712328766</v>
      </c>
      <c r="H4052" s="1">
        <v>3099963</v>
      </c>
      <c r="I4052" t="s">
        <v>45</v>
      </c>
      <c r="J4052" t="s">
        <v>33</v>
      </c>
      <c r="K4052" t="s">
        <v>34</v>
      </c>
      <c r="L4052" s="1" t="s">
        <v>3475</v>
      </c>
      <c r="M4052" t="s">
        <v>35</v>
      </c>
      <c r="N4052">
        <v>52.360611574974897</v>
      </c>
      <c r="O4052">
        <v>4.8547575067414996</v>
      </c>
      <c r="P4052" t="s">
        <v>36</v>
      </c>
      <c r="Q4052" t="s">
        <v>37</v>
      </c>
      <c r="R4052">
        <v>2</v>
      </c>
      <c r="S4052">
        <v>1</v>
      </c>
      <c r="T4052">
        <v>1</v>
      </c>
      <c r="U4052">
        <v>1</v>
      </c>
      <c r="V4052" t="s">
        <v>38</v>
      </c>
      <c r="W4052">
        <v>130</v>
      </c>
      <c r="X4052">
        <v>1</v>
      </c>
      <c r="Y4052">
        <v>0</v>
      </c>
      <c r="Z4052">
        <v>1</v>
      </c>
      <c r="AA4052">
        <f t="shared" si="318"/>
        <v>130</v>
      </c>
      <c r="AB4052">
        <f t="shared" si="319"/>
        <v>130</v>
      </c>
      <c r="AE4052" t="s">
        <v>43</v>
      </c>
      <c r="AF4052">
        <v>1</v>
      </c>
      <c r="AG4052">
        <v>12</v>
      </c>
      <c r="AH4052">
        <v>95</v>
      </c>
      <c r="AI4052">
        <v>10</v>
      </c>
      <c r="AJ4052">
        <v>10</v>
      </c>
      <c r="AK4052">
        <v>10</v>
      </c>
      <c r="AL4052">
        <v>10</v>
      </c>
      <c r="AM4052">
        <v>9</v>
      </c>
      <c r="AN4052">
        <v>9</v>
      </c>
    </row>
    <row r="4053" spans="1:40" x14ac:dyDescent="0.2">
      <c r="A4053" s="1">
        <v>11651489</v>
      </c>
      <c r="B4053" t="s">
        <v>328</v>
      </c>
      <c r="C4053">
        <v>2013</v>
      </c>
      <c r="D4053" s="2" t="s">
        <v>5434</v>
      </c>
      <c r="E4053" s="3" t="str">
        <f t="shared" si="315"/>
        <v>7/28/2013</v>
      </c>
      <c r="F4053" s="4">
        <f t="shared" si="316"/>
        <v>1067</v>
      </c>
      <c r="G4053" s="4">
        <f t="shared" si="317"/>
        <v>2.9232876712328766</v>
      </c>
      <c r="H4053" s="1">
        <v>1447827</v>
      </c>
      <c r="I4053" t="s">
        <v>32</v>
      </c>
      <c r="J4053" t="s">
        <v>33</v>
      </c>
      <c r="K4053" t="s">
        <v>34</v>
      </c>
      <c r="L4053" s="1">
        <v>1052</v>
      </c>
      <c r="M4053" t="s">
        <v>35</v>
      </c>
      <c r="N4053">
        <v>52.3686755668557</v>
      </c>
      <c r="O4053">
        <v>4.8784860895563398</v>
      </c>
      <c r="P4053" t="s">
        <v>36</v>
      </c>
      <c r="Q4053" t="s">
        <v>37</v>
      </c>
      <c r="R4053">
        <v>4</v>
      </c>
      <c r="S4053">
        <v>1</v>
      </c>
      <c r="T4053">
        <v>2</v>
      </c>
      <c r="U4053">
        <v>2</v>
      </c>
      <c r="V4053" t="s">
        <v>38</v>
      </c>
      <c r="W4053">
        <v>150</v>
      </c>
      <c r="X4053">
        <v>1</v>
      </c>
      <c r="Y4053">
        <v>0</v>
      </c>
      <c r="Z4053">
        <v>3</v>
      </c>
      <c r="AA4053">
        <f t="shared" si="318"/>
        <v>450</v>
      </c>
      <c r="AB4053">
        <f t="shared" si="319"/>
        <v>450</v>
      </c>
      <c r="AE4053" t="s">
        <v>39</v>
      </c>
      <c r="AF4053">
        <v>1</v>
      </c>
      <c r="AG4053">
        <v>4</v>
      </c>
      <c r="AH4053">
        <v>100</v>
      </c>
      <c r="AI4053">
        <v>10</v>
      </c>
      <c r="AJ4053">
        <v>10</v>
      </c>
      <c r="AK4053">
        <v>10</v>
      </c>
      <c r="AL4053">
        <v>10</v>
      </c>
      <c r="AM4053">
        <v>10</v>
      </c>
      <c r="AN4053">
        <v>10</v>
      </c>
    </row>
    <row r="4054" spans="1:40" x14ac:dyDescent="0.2">
      <c r="A4054" s="1">
        <v>11652524</v>
      </c>
      <c r="B4054" t="s">
        <v>3476</v>
      </c>
      <c r="C4054">
        <v>2013</v>
      </c>
      <c r="D4054" s="2" t="s">
        <v>5434</v>
      </c>
      <c r="E4054" s="3" t="str">
        <f t="shared" si="315"/>
        <v>7/28/2013</v>
      </c>
      <c r="F4054" s="4">
        <f t="shared" si="316"/>
        <v>1067</v>
      </c>
      <c r="G4054" s="4">
        <f t="shared" si="317"/>
        <v>2.9232876712328766</v>
      </c>
      <c r="H4054" s="1">
        <v>5625357</v>
      </c>
      <c r="I4054" t="s">
        <v>45</v>
      </c>
      <c r="J4054" t="s">
        <v>33</v>
      </c>
      <c r="K4054" t="s">
        <v>34</v>
      </c>
      <c r="L4054" s="1" t="s">
        <v>2872</v>
      </c>
      <c r="M4054" t="s">
        <v>35</v>
      </c>
      <c r="N4054">
        <v>52.348957316054403</v>
      </c>
      <c r="O4054">
        <v>4.8643319470729303</v>
      </c>
      <c r="P4054" t="s">
        <v>36</v>
      </c>
      <c r="Q4054" t="s">
        <v>37</v>
      </c>
      <c r="R4054">
        <v>3</v>
      </c>
      <c r="S4054">
        <v>1</v>
      </c>
      <c r="T4054">
        <v>1</v>
      </c>
      <c r="U4054">
        <v>2</v>
      </c>
      <c r="V4054" t="s">
        <v>38</v>
      </c>
      <c r="W4054">
        <v>96</v>
      </c>
      <c r="X4054">
        <v>1</v>
      </c>
      <c r="Y4054">
        <v>0</v>
      </c>
      <c r="Z4054">
        <v>2</v>
      </c>
      <c r="AA4054">
        <f t="shared" si="318"/>
        <v>192</v>
      </c>
      <c r="AB4054">
        <f t="shared" si="319"/>
        <v>192</v>
      </c>
      <c r="AE4054" t="s">
        <v>46</v>
      </c>
      <c r="AF4054">
        <v>0.9</v>
      </c>
      <c r="AG4054">
        <v>0</v>
      </c>
    </row>
    <row r="4055" spans="1:40" x14ac:dyDescent="0.2">
      <c r="A4055" s="1">
        <v>11657194</v>
      </c>
      <c r="B4055" t="s">
        <v>63</v>
      </c>
      <c r="C4055">
        <v>2013</v>
      </c>
      <c r="D4055" s="2" t="s">
        <v>5434</v>
      </c>
      <c r="E4055" s="3" t="str">
        <f t="shared" si="315"/>
        <v>7/28/2013</v>
      </c>
      <c r="F4055" s="4">
        <f t="shared" si="316"/>
        <v>1067</v>
      </c>
      <c r="G4055" s="4">
        <f t="shared" si="317"/>
        <v>2.9232876712328766</v>
      </c>
      <c r="H4055" s="1">
        <v>4535071</v>
      </c>
      <c r="I4055" t="s">
        <v>54</v>
      </c>
      <c r="J4055" t="s">
        <v>33</v>
      </c>
      <c r="K4055" t="s">
        <v>34</v>
      </c>
      <c r="L4055" s="1">
        <v>1071</v>
      </c>
      <c r="M4055" t="s">
        <v>35</v>
      </c>
      <c r="N4055">
        <v>52.374466665087802</v>
      </c>
      <c r="O4055">
        <v>4.8383459128552104</v>
      </c>
      <c r="P4055" t="s">
        <v>36</v>
      </c>
      <c r="Q4055" t="s">
        <v>37</v>
      </c>
      <c r="R4055">
        <v>2</v>
      </c>
      <c r="S4055">
        <v>1</v>
      </c>
      <c r="T4055">
        <v>1</v>
      </c>
      <c r="U4055">
        <v>1</v>
      </c>
      <c r="V4055" t="s">
        <v>38</v>
      </c>
      <c r="W4055">
        <v>120</v>
      </c>
      <c r="X4055">
        <v>1</v>
      </c>
      <c r="Y4055">
        <v>0</v>
      </c>
      <c r="Z4055">
        <v>4</v>
      </c>
      <c r="AA4055">
        <f t="shared" si="318"/>
        <v>480</v>
      </c>
      <c r="AB4055">
        <f t="shared" si="319"/>
        <v>480</v>
      </c>
      <c r="AE4055" t="s">
        <v>60</v>
      </c>
      <c r="AF4055" t="s">
        <v>60</v>
      </c>
      <c r="AG4055">
        <v>0</v>
      </c>
    </row>
    <row r="4056" spans="1:40" x14ac:dyDescent="0.2">
      <c r="A4056" s="1">
        <v>11661701</v>
      </c>
      <c r="B4056" t="s">
        <v>952</v>
      </c>
      <c r="C4056">
        <v>2013</v>
      </c>
      <c r="D4056" s="2" t="s">
        <v>5280</v>
      </c>
      <c r="E4056" s="3" t="str">
        <f t="shared" si="315"/>
        <v>7/29/2013</v>
      </c>
      <c r="F4056" s="4">
        <f t="shared" si="316"/>
        <v>1066</v>
      </c>
      <c r="G4056" s="4">
        <f t="shared" si="317"/>
        <v>2.9205479452054797</v>
      </c>
      <c r="H4056" s="1">
        <v>1497525</v>
      </c>
      <c r="I4056" t="s">
        <v>32</v>
      </c>
      <c r="J4056" t="s">
        <v>33</v>
      </c>
      <c r="K4056" t="s">
        <v>34</v>
      </c>
      <c r="L4056" s="1" t="s">
        <v>493</v>
      </c>
      <c r="M4056" t="s">
        <v>35</v>
      </c>
      <c r="N4056">
        <v>52.375661682302301</v>
      </c>
      <c r="O4056">
        <v>4.8735534054161702</v>
      </c>
      <c r="P4056" t="s">
        <v>36</v>
      </c>
      <c r="Q4056" t="s">
        <v>37</v>
      </c>
      <c r="R4056">
        <v>2</v>
      </c>
      <c r="S4056">
        <v>1</v>
      </c>
      <c r="T4056">
        <v>1</v>
      </c>
      <c r="U4056">
        <v>1</v>
      </c>
      <c r="V4056" t="s">
        <v>38</v>
      </c>
      <c r="W4056">
        <v>89</v>
      </c>
      <c r="X4056">
        <v>1</v>
      </c>
      <c r="Y4056">
        <v>0</v>
      </c>
      <c r="Z4056">
        <v>2</v>
      </c>
      <c r="AA4056">
        <f t="shared" si="318"/>
        <v>178</v>
      </c>
      <c r="AB4056">
        <f t="shared" si="319"/>
        <v>178</v>
      </c>
      <c r="AE4056" t="s">
        <v>46</v>
      </c>
      <c r="AF4056">
        <v>1</v>
      </c>
      <c r="AG4056">
        <v>4</v>
      </c>
      <c r="AH4056">
        <v>90</v>
      </c>
      <c r="AI4056">
        <v>10</v>
      </c>
      <c r="AJ4056">
        <v>9</v>
      </c>
      <c r="AK4056">
        <v>10</v>
      </c>
      <c r="AL4056">
        <v>10</v>
      </c>
      <c r="AM4056">
        <v>10</v>
      </c>
      <c r="AN4056">
        <v>9</v>
      </c>
    </row>
    <row r="4057" spans="1:40" x14ac:dyDescent="0.2">
      <c r="A4057" s="1">
        <v>11676491</v>
      </c>
      <c r="B4057" t="s">
        <v>3477</v>
      </c>
      <c r="C4057">
        <v>2013</v>
      </c>
      <c r="D4057" s="2" t="s">
        <v>5280</v>
      </c>
      <c r="E4057" s="3" t="str">
        <f t="shared" si="315"/>
        <v>7/29/2013</v>
      </c>
      <c r="F4057" s="4">
        <f t="shared" si="316"/>
        <v>1066</v>
      </c>
      <c r="G4057" s="4">
        <f t="shared" si="317"/>
        <v>2.9205479452054797</v>
      </c>
      <c r="H4057" s="1">
        <v>5207981</v>
      </c>
      <c r="I4057" t="s">
        <v>105</v>
      </c>
      <c r="J4057" t="s">
        <v>33</v>
      </c>
      <c r="K4057" t="s">
        <v>34</v>
      </c>
      <c r="L4057" s="1" t="s">
        <v>3478</v>
      </c>
      <c r="M4057" t="s">
        <v>35</v>
      </c>
      <c r="N4057">
        <v>52.377301469957999</v>
      </c>
      <c r="O4057">
        <v>4.8840097043521302</v>
      </c>
      <c r="P4057" t="s">
        <v>36</v>
      </c>
      <c r="Q4057" t="s">
        <v>37</v>
      </c>
      <c r="R4057">
        <v>4</v>
      </c>
      <c r="S4057">
        <v>1</v>
      </c>
      <c r="T4057">
        <v>2</v>
      </c>
      <c r="U4057">
        <v>2</v>
      </c>
      <c r="V4057" t="s">
        <v>38</v>
      </c>
      <c r="W4057">
        <v>125</v>
      </c>
      <c r="X4057">
        <v>2</v>
      </c>
      <c r="Y4057">
        <v>25</v>
      </c>
      <c r="Z4057">
        <v>1</v>
      </c>
      <c r="AA4057">
        <f t="shared" si="318"/>
        <v>125</v>
      </c>
      <c r="AB4057">
        <f t="shared" si="319"/>
        <v>125</v>
      </c>
      <c r="AE4057" t="s">
        <v>43</v>
      </c>
      <c r="AF4057">
        <v>1</v>
      </c>
      <c r="AG4057">
        <v>4</v>
      </c>
      <c r="AH4057">
        <v>95</v>
      </c>
      <c r="AI4057">
        <v>10</v>
      </c>
      <c r="AJ4057">
        <v>10</v>
      </c>
      <c r="AK4057">
        <v>10</v>
      </c>
      <c r="AL4057">
        <v>10</v>
      </c>
      <c r="AM4057">
        <v>10</v>
      </c>
      <c r="AN4057">
        <v>10</v>
      </c>
    </row>
    <row r="4058" spans="1:40" x14ac:dyDescent="0.2">
      <c r="A4058" s="1">
        <v>11680696</v>
      </c>
      <c r="B4058" t="s">
        <v>3479</v>
      </c>
      <c r="C4058">
        <v>2013</v>
      </c>
      <c r="D4058" s="2" t="s">
        <v>5280</v>
      </c>
      <c r="E4058" s="3" t="str">
        <f t="shared" si="315"/>
        <v>7/29/2013</v>
      </c>
      <c r="F4058" s="4">
        <f t="shared" si="316"/>
        <v>1066</v>
      </c>
      <c r="G4058" s="4">
        <f t="shared" si="317"/>
        <v>2.9205479452054797</v>
      </c>
      <c r="H4058" s="1">
        <v>1453066</v>
      </c>
      <c r="I4058" t="s">
        <v>41</v>
      </c>
      <c r="J4058" t="s">
        <v>33</v>
      </c>
      <c r="K4058" t="s">
        <v>34</v>
      </c>
      <c r="L4058" s="1">
        <v>1095</v>
      </c>
      <c r="M4058" t="s">
        <v>35</v>
      </c>
      <c r="N4058">
        <v>52.3618005899812</v>
      </c>
      <c r="O4058">
        <v>4.92952180570905</v>
      </c>
      <c r="P4058" t="s">
        <v>36</v>
      </c>
      <c r="Q4058" t="s">
        <v>37</v>
      </c>
      <c r="R4058">
        <v>4</v>
      </c>
      <c r="S4058">
        <v>1</v>
      </c>
      <c r="T4058">
        <v>2</v>
      </c>
      <c r="U4058">
        <v>2</v>
      </c>
      <c r="V4058" t="s">
        <v>38</v>
      </c>
      <c r="W4058">
        <v>100</v>
      </c>
      <c r="X4058">
        <v>2</v>
      </c>
      <c r="Y4058">
        <v>20</v>
      </c>
      <c r="Z4058">
        <v>1</v>
      </c>
      <c r="AA4058">
        <f t="shared" si="318"/>
        <v>100</v>
      </c>
      <c r="AB4058">
        <f t="shared" si="319"/>
        <v>100</v>
      </c>
      <c r="AE4058" t="s">
        <v>46</v>
      </c>
      <c r="AF4058">
        <v>0.89</v>
      </c>
      <c r="AG4058">
        <v>8</v>
      </c>
      <c r="AH4058">
        <v>95</v>
      </c>
      <c r="AI4058">
        <v>10</v>
      </c>
      <c r="AJ4058">
        <v>10</v>
      </c>
      <c r="AK4058">
        <v>10</v>
      </c>
      <c r="AL4058">
        <v>10</v>
      </c>
      <c r="AM4058">
        <v>8</v>
      </c>
      <c r="AN4058">
        <v>9</v>
      </c>
    </row>
    <row r="4059" spans="1:40" x14ac:dyDescent="0.2">
      <c r="A4059" s="1">
        <v>11689647</v>
      </c>
      <c r="B4059" t="s">
        <v>3479</v>
      </c>
      <c r="C4059">
        <v>2013</v>
      </c>
      <c r="D4059" s="2" t="s">
        <v>5280</v>
      </c>
      <c r="E4059" s="3" t="str">
        <f t="shared" si="315"/>
        <v>7/29/2013</v>
      </c>
      <c r="F4059" s="4">
        <f t="shared" si="316"/>
        <v>1066</v>
      </c>
      <c r="G4059" s="4">
        <f t="shared" si="317"/>
        <v>2.9205479452054797</v>
      </c>
      <c r="H4059" s="1">
        <v>1453917</v>
      </c>
      <c r="I4059" t="s">
        <v>41</v>
      </c>
      <c r="J4059" t="s">
        <v>33</v>
      </c>
      <c r="K4059" t="s">
        <v>34</v>
      </c>
      <c r="L4059" s="1">
        <v>1095</v>
      </c>
      <c r="M4059" t="s">
        <v>35</v>
      </c>
      <c r="N4059">
        <v>52.359044996082901</v>
      </c>
      <c r="O4059">
        <v>4.91303132780462</v>
      </c>
      <c r="P4059" t="s">
        <v>130</v>
      </c>
      <c r="Q4059" t="s">
        <v>42</v>
      </c>
      <c r="R4059">
        <v>2</v>
      </c>
      <c r="S4059">
        <v>1</v>
      </c>
      <c r="T4059">
        <v>1</v>
      </c>
      <c r="U4059">
        <v>1</v>
      </c>
      <c r="V4059" t="s">
        <v>38</v>
      </c>
      <c r="W4059">
        <v>45</v>
      </c>
      <c r="X4059">
        <v>1</v>
      </c>
      <c r="Y4059">
        <v>18</v>
      </c>
      <c r="Z4059">
        <v>1</v>
      </c>
      <c r="AA4059">
        <f t="shared" si="318"/>
        <v>45</v>
      </c>
      <c r="AB4059">
        <f t="shared" si="319"/>
        <v>45</v>
      </c>
      <c r="AE4059" t="s">
        <v>46</v>
      </c>
      <c r="AF4059">
        <v>0.89</v>
      </c>
      <c r="AG4059">
        <v>28</v>
      </c>
      <c r="AH4059">
        <v>98</v>
      </c>
      <c r="AI4059">
        <v>10</v>
      </c>
      <c r="AJ4059">
        <v>10</v>
      </c>
      <c r="AK4059">
        <v>10</v>
      </c>
      <c r="AL4059">
        <v>10</v>
      </c>
      <c r="AM4059">
        <v>9</v>
      </c>
      <c r="AN4059">
        <v>9</v>
      </c>
    </row>
    <row r="4060" spans="1:40" x14ac:dyDescent="0.2">
      <c r="A4060" s="1">
        <v>11691173</v>
      </c>
      <c r="B4060" t="s">
        <v>3480</v>
      </c>
      <c r="C4060">
        <v>2013</v>
      </c>
      <c r="D4060" s="2" t="s">
        <v>5280</v>
      </c>
      <c r="E4060" s="3" t="str">
        <f t="shared" si="315"/>
        <v>7/29/2013</v>
      </c>
      <c r="F4060" s="4">
        <f t="shared" si="316"/>
        <v>1066</v>
      </c>
      <c r="G4060" s="4">
        <f t="shared" si="317"/>
        <v>2.9205479452054797</v>
      </c>
      <c r="H4060" s="1">
        <v>3650405</v>
      </c>
      <c r="I4060" t="s">
        <v>50</v>
      </c>
      <c r="J4060" t="s">
        <v>33</v>
      </c>
      <c r="K4060" t="s">
        <v>34</v>
      </c>
      <c r="L4060" s="1" t="s">
        <v>3267</v>
      </c>
      <c r="M4060" t="s">
        <v>35</v>
      </c>
      <c r="N4060">
        <v>52.388733103992301</v>
      </c>
      <c r="O4060">
        <v>4.8812459458628803</v>
      </c>
      <c r="P4060" t="s">
        <v>36</v>
      </c>
      <c r="Q4060" t="s">
        <v>37</v>
      </c>
      <c r="R4060">
        <v>2</v>
      </c>
      <c r="S4060">
        <v>1</v>
      </c>
      <c r="T4060">
        <v>1</v>
      </c>
      <c r="U4060">
        <v>1</v>
      </c>
      <c r="V4060" t="s">
        <v>38</v>
      </c>
      <c r="W4060">
        <v>135</v>
      </c>
      <c r="X4060">
        <v>1</v>
      </c>
      <c r="Y4060">
        <v>0</v>
      </c>
      <c r="Z4060">
        <v>3</v>
      </c>
      <c r="AA4060">
        <f t="shared" si="318"/>
        <v>405</v>
      </c>
      <c r="AB4060">
        <f t="shared" si="319"/>
        <v>405</v>
      </c>
      <c r="AE4060" t="s">
        <v>60</v>
      </c>
      <c r="AF4060" t="s">
        <v>60</v>
      </c>
      <c r="AG4060">
        <v>2</v>
      </c>
      <c r="AH4060">
        <v>100</v>
      </c>
      <c r="AI4060">
        <v>10</v>
      </c>
      <c r="AJ4060">
        <v>10</v>
      </c>
      <c r="AK4060">
        <v>10</v>
      </c>
      <c r="AL4060">
        <v>10</v>
      </c>
      <c r="AM4060">
        <v>9</v>
      </c>
      <c r="AN4060">
        <v>10</v>
      </c>
    </row>
    <row r="4061" spans="1:40" x14ac:dyDescent="0.2">
      <c r="A4061" s="1">
        <v>11691547</v>
      </c>
      <c r="B4061" t="s">
        <v>1252</v>
      </c>
      <c r="C4061">
        <v>2013</v>
      </c>
      <c r="D4061" s="2" t="s">
        <v>5280</v>
      </c>
      <c r="E4061" s="3" t="str">
        <f t="shared" si="315"/>
        <v>7/29/2013</v>
      </c>
      <c r="F4061" s="4">
        <f t="shared" si="316"/>
        <v>1066</v>
      </c>
      <c r="G4061" s="4">
        <f t="shared" si="317"/>
        <v>2.9205479452054797</v>
      </c>
      <c r="H4061" s="1">
        <v>2116854</v>
      </c>
      <c r="I4061" t="s">
        <v>69</v>
      </c>
      <c r="J4061" t="s">
        <v>33</v>
      </c>
      <c r="K4061" t="s">
        <v>34</v>
      </c>
      <c r="L4061" s="1" t="s">
        <v>3481</v>
      </c>
      <c r="M4061" t="s">
        <v>35</v>
      </c>
      <c r="N4061">
        <v>52.379661577035598</v>
      </c>
      <c r="O4061">
        <v>4.8949993230648801</v>
      </c>
      <c r="P4061" t="s">
        <v>36</v>
      </c>
      <c r="Q4061" t="s">
        <v>37</v>
      </c>
      <c r="R4061">
        <v>2</v>
      </c>
      <c r="S4061">
        <v>1</v>
      </c>
      <c r="T4061">
        <v>1</v>
      </c>
      <c r="U4061">
        <v>1</v>
      </c>
      <c r="V4061" t="s">
        <v>38</v>
      </c>
      <c r="W4061">
        <v>69</v>
      </c>
      <c r="X4061">
        <v>2</v>
      </c>
      <c r="Y4061">
        <v>30</v>
      </c>
      <c r="Z4061">
        <v>1</v>
      </c>
      <c r="AA4061">
        <f t="shared" si="318"/>
        <v>69</v>
      </c>
      <c r="AB4061">
        <f t="shared" si="319"/>
        <v>69</v>
      </c>
      <c r="AE4061" t="s">
        <v>60</v>
      </c>
      <c r="AF4061" t="s">
        <v>60</v>
      </c>
      <c r="AG4061">
        <v>0</v>
      </c>
    </row>
    <row r="4062" spans="1:40" x14ac:dyDescent="0.2">
      <c r="A4062" s="1">
        <v>11701759</v>
      </c>
      <c r="B4062" t="s">
        <v>3482</v>
      </c>
      <c r="C4062">
        <v>2013</v>
      </c>
      <c r="D4062" s="2" t="s">
        <v>5280</v>
      </c>
      <c r="E4062" s="3" t="str">
        <f t="shared" si="315"/>
        <v>7/29/2013</v>
      </c>
      <c r="F4062" s="4">
        <f t="shared" si="316"/>
        <v>1066</v>
      </c>
      <c r="G4062" s="4">
        <f t="shared" si="317"/>
        <v>2.9205479452054797</v>
      </c>
      <c r="H4062" s="1">
        <v>1475557</v>
      </c>
      <c r="I4062" t="s">
        <v>69</v>
      </c>
      <c r="J4062" t="s">
        <v>33</v>
      </c>
      <c r="K4062" t="s">
        <v>34</v>
      </c>
      <c r="L4062" s="1">
        <v>1055</v>
      </c>
      <c r="M4062" t="s">
        <v>35</v>
      </c>
      <c r="N4062">
        <v>52.364705860010403</v>
      </c>
      <c r="O4062">
        <v>4.94220885278071</v>
      </c>
      <c r="P4062" t="s">
        <v>36</v>
      </c>
      <c r="Q4062" t="s">
        <v>37</v>
      </c>
      <c r="R4062">
        <v>2</v>
      </c>
      <c r="S4062">
        <v>1</v>
      </c>
      <c r="T4062">
        <v>1</v>
      </c>
      <c r="U4062">
        <v>1</v>
      </c>
      <c r="V4062" t="s">
        <v>38</v>
      </c>
      <c r="W4062">
        <v>80</v>
      </c>
      <c r="X4062">
        <v>2</v>
      </c>
      <c r="Y4062">
        <v>15</v>
      </c>
      <c r="Z4062">
        <v>3</v>
      </c>
      <c r="AA4062">
        <f t="shared" si="318"/>
        <v>240</v>
      </c>
      <c r="AB4062">
        <f t="shared" si="319"/>
        <v>240</v>
      </c>
      <c r="AE4062" t="s">
        <v>60</v>
      </c>
      <c r="AF4062" t="s">
        <v>60</v>
      </c>
      <c r="AG4062">
        <v>9</v>
      </c>
      <c r="AH4062">
        <v>98</v>
      </c>
      <c r="AI4062">
        <v>10</v>
      </c>
      <c r="AJ4062">
        <v>10</v>
      </c>
      <c r="AK4062">
        <v>10</v>
      </c>
      <c r="AL4062">
        <v>10</v>
      </c>
      <c r="AM4062">
        <v>10</v>
      </c>
      <c r="AN4062">
        <v>10</v>
      </c>
    </row>
    <row r="4063" spans="1:40" x14ac:dyDescent="0.2">
      <c r="A4063" s="1">
        <v>11716608</v>
      </c>
      <c r="B4063" t="s">
        <v>3483</v>
      </c>
      <c r="C4063">
        <v>2013</v>
      </c>
      <c r="D4063" s="2" t="s">
        <v>5280</v>
      </c>
      <c r="E4063" s="3" t="str">
        <f t="shared" si="315"/>
        <v>7/29/2013</v>
      </c>
      <c r="F4063" s="4">
        <f t="shared" si="316"/>
        <v>1066</v>
      </c>
      <c r="G4063" s="4">
        <f t="shared" si="317"/>
        <v>2.9205479452054797</v>
      </c>
      <c r="H4063" s="1">
        <v>1831427</v>
      </c>
      <c r="I4063" t="s">
        <v>48</v>
      </c>
      <c r="J4063" t="s">
        <v>33</v>
      </c>
      <c r="K4063" t="s">
        <v>34</v>
      </c>
      <c r="L4063" s="1" t="s">
        <v>789</v>
      </c>
      <c r="M4063" t="s">
        <v>35</v>
      </c>
      <c r="N4063">
        <v>52.3716191847681</v>
      </c>
      <c r="O4063">
        <v>4.8977539724106798</v>
      </c>
      <c r="P4063" t="s">
        <v>36</v>
      </c>
      <c r="Q4063" t="s">
        <v>37</v>
      </c>
      <c r="R4063">
        <v>2</v>
      </c>
      <c r="S4063">
        <v>1</v>
      </c>
      <c r="T4063">
        <v>1</v>
      </c>
      <c r="U4063">
        <v>1</v>
      </c>
      <c r="V4063" t="s">
        <v>38</v>
      </c>
      <c r="W4063">
        <v>80</v>
      </c>
      <c r="X4063">
        <v>2</v>
      </c>
      <c r="Y4063">
        <v>20</v>
      </c>
      <c r="Z4063">
        <v>6</v>
      </c>
      <c r="AA4063">
        <f t="shared" si="318"/>
        <v>480</v>
      </c>
      <c r="AB4063">
        <f t="shared" si="319"/>
        <v>480</v>
      </c>
      <c r="AE4063" t="s">
        <v>46</v>
      </c>
      <c r="AF4063">
        <v>1</v>
      </c>
      <c r="AG4063">
        <v>0</v>
      </c>
    </row>
    <row r="4064" spans="1:40" x14ac:dyDescent="0.2">
      <c r="A4064" s="1">
        <v>11718025</v>
      </c>
      <c r="B4064" t="s">
        <v>3484</v>
      </c>
      <c r="C4064">
        <v>2013</v>
      </c>
      <c r="D4064" s="2" t="s">
        <v>5280</v>
      </c>
      <c r="E4064" s="3" t="str">
        <f t="shared" si="315"/>
        <v>7/29/2013</v>
      </c>
      <c r="F4064" s="4">
        <f t="shared" si="316"/>
        <v>1066</v>
      </c>
      <c r="G4064" s="4">
        <f t="shared" si="317"/>
        <v>2.9205479452054797</v>
      </c>
      <c r="H4064" s="1">
        <v>1582842</v>
      </c>
      <c r="I4064" t="s">
        <v>45</v>
      </c>
      <c r="J4064" t="s">
        <v>33</v>
      </c>
      <c r="K4064" t="s">
        <v>34</v>
      </c>
      <c r="L4064" s="1" t="s">
        <v>3485</v>
      </c>
      <c r="M4064" t="s">
        <v>35</v>
      </c>
      <c r="N4064">
        <v>52.380484452996399</v>
      </c>
      <c r="O4064">
        <v>4.8919089822458002</v>
      </c>
      <c r="P4064" t="s">
        <v>36</v>
      </c>
      <c r="Q4064" t="s">
        <v>37</v>
      </c>
      <c r="R4064">
        <v>2</v>
      </c>
      <c r="S4064">
        <v>1</v>
      </c>
      <c r="T4064">
        <v>2</v>
      </c>
      <c r="U4064">
        <v>2</v>
      </c>
      <c r="V4064" t="s">
        <v>38</v>
      </c>
      <c r="W4064">
        <v>99</v>
      </c>
      <c r="X4064">
        <v>2</v>
      </c>
      <c r="Y4064">
        <v>0</v>
      </c>
      <c r="Z4064">
        <v>2</v>
      </c>
      <c r="AA4064">
        <f t="shared" si="318"/>
        <v>198</v>
      </c>
      <c r="AB4064">
        <f t="shared" si="319"/>
        <v>198</v>
      </c>
      <c r="AE4064" t="s">
        <v>43</v>
      </c>
      <c r="AF4064">
        <v>1</v>
      </c>
      <c r="AG4064">
        <v>6</v>
      </c>
      <c r="AH4064">
        <v>96</v>
      </c>
      <c r="AI4064">
        <v>10</v>
      </c>
      <c r="AJ4064">
        <v>10</v>
      </c>
      <c r="AK4064">
        <v>10</v>
      </c>
      <c r="AL4064">
        <v>10</v>
      </c>
      <c r="AM4064">
        <v>9</v>
      </c>
      <c r="AN4064">
        <v>9</v>
      </c>
    </row>
    <row r="4065" spans="1:40" x14ac:dyDescent="0.2">
      <c r="A4065" s="1">
        <v>11719844</v>
      </c>
      <c r="B4065" t="s">
        <v>663</v>
      </c>
      <c r="C4065">
        <v>2013</v>
      </c>
      <c r="D4065" s="2" t="s">
        <v>5280</v>
      </c>
      <c r="E4065" s="3" t="str">
        <f t="shared" si="315"/>
        <v>7/29/2013</v>
      </c>
      <c r="F4065" s="4">
        <f t="shared" si="316"/>
        <v>1066</v>
      </c>
      <c r="G4065" s="4">
        <f t="shared" si="317"/>
        <v>2.9205479452054797</v>
      </c>
      <c r="H4065" s="1">
        <v>4455237</v>
      </c>
      <c r="I4065" t="s">
        <v>45</v>
      </c>
      <c r="J4065" t="s">
        <v>33</v>
      </c>
      <c r="K4065" t="s">
        <v>34</v>
      </c>
      <c r="L4065" s="1">
        <v>1057</v>
      </c>
      <c r="M4065" t="s">
        <v>35</v>
      </c>
      <c r="N4065">
        <v>52.369531184594699</v>
      </c>
      <c r="O4065">
        <v>4.8979757124200702</v>
      </c>
      <c r="P4065" t="s">
        <v>56</v>
      </c>
      <c r="Q4065" t="s">
        <v>37</v>
      </c>
      <c r="R4065">
        <v>4</v>
      </c>
      <c r="S4065">
        <v>1</v>
      </c>
      <c r="T4065">
        <v>2</v>
      </c>
      <c r="U4065">
        <v>4</v>
      </c>
      <c r="V4065" t="s">
        <v>38</v>
      </c>
      <c r="W4065">
        <v>110</v>
      </c>
      <c r="X4065">
        <v>1</v>
      </c>
      <c r="Y4065">
        <v>0</v>
      </c>
      <c r="Z4065">
        <v>2</v>
      </c>
      <c r="AA4065">
        <f t="shared" si="318"/>
        <v>220</v>
      </c>
      <c r="AB4065">
        <f t="shared" si="319"/>
        <v>220</v>
      </c>
      <c r="AE4065" t="s">
        <v>60</v>
      </c>
      <c r="AF4065" t="s">
        <v>60</v>
      </c>
      <c r="AG4065">
        <v>1</v>
      </c>
      <c r="AH4065">
        <v>100</v>
      </c>
      <c r="AI4065">
        <v>10</v>
      </c>
      <c r="AJ4065">
        <v>8</v>
      </c>
      <c r="AK4065">
        <v>10</v>
      </c>
      <c r="AL4065">
        <v>10</v>
      </c>
      <c r="AM4065">
        <v>8</v>
      </c>
      <c r="AN4065">
        <v>8</v>
      </c>
    </row>
    <row r="4066" spans="1:40" x14ac:dyDescent="0.2">
      <c r="A4066" s="1">
        <v>11721979</v>
      </c>
      <c r="B4066" t="s">
        <v>484</v>
      </c>
      <c r="C4066">
        <v>2013</v>
      </c>
      <c r="D4066" s="2" t="s">
        <v>5280</v>
      </c>
      <c r="E4066" s="3" t="str">
        <f t="shared" si="315"/>
        <v>7/29/2013</v>
      </c>
      <c r="F4066" s="4">
        <f t="shared" si="316"/>
        <v>1066</v>
      </c>
      <c r="G4066" s="4">
        <f t="shared" si="317"/>
        <v>2.9205479452054797</v>
      </c>
      <c r="H4066" s="1">
        <v>5733098</v>
      </c>
      <c r="I4066" t="s">
        <v>41</v>
      </c>
      <c r="J4066" t="s">
        <v>33</v>
      </c>
      <c r="K4066" t="s">
        <v>34</v>
      </c>
      <c r="L4066" s="1">
        <v>1019</v>
      </c>
      <c r="M4066" t="s">
        <v>35</v>
      </c>
      <c r="N4066">
        <v>52.380082159154099</v>
      </c>
      <c r="O4066">
        <v>4.8945266720278102</v>
      </c>
      <c r="P4066" t="s">
        <v>36</v>
      </c>
      <c r="Q4066" t="s">
        <v>42</v>
      </c>
      <c r="R4066">
        <v>1</v>
      </c>
      <c r="S4066">
        <v>1</v>
      </c>
      <c r="T4066">
        <v>1</v>
      </c>
      <c r="U4066">
        <v>1</v>
      </c>
      <c r="V4066" t="s">
        <v>174</v>
      </c>
      <c r="W4066">
        <v>95</v>
      </c>
      <c r="X4066">
        <v>1</v>
      </c>
      <c r="Y4066">
        <v>0</v>
      </c>
      <c r="Z4066">
        <v>1</v>
      </c>
      <c r="AA4066">
        <f t="shared" si="318"/>
        <v>95</v>
      </c>
      <c r="AB4066">
        <f t="shared" si="319"/>
        <v>95</v>
      </c>
      <c r="AE4066" t="s">
        <v>39</v>
      </c>
      <c r="AF4066">
        <v>0.77</v>
      </c>
      <c r="AG4066">
        <v>1</v>
      </c>
      <c r="AH4066">
        <v>80</v>
      </c>
      <c r="AI4066">
        <v>8</v>
      </c>
      <c r="AJ4066">
        <v>8</v>
      </c>
      <c r="AK4066">
        <v>10</v>
      </c>
      <c r="AL4066">
        <v>10</v>
      </c>
      <c r="AM4066">
        <v>6</v>
      </c>
      <c r="AN4066">
        <v>8</v>
      </c>
    </row>
    <row r="4067" spans="1:40" x14ac:dyDescent="0.2">
      <c r="A4067" s="1">
        <v>11727532</v>
      </c>
      <c r="B4067" t="s">
        <v>1090</v>
      </c>
      <c r="C4067">
        <v>2013</v>
      </c>
      <c r="D4067" s="2" t="s">
        <v>5280</v>
      </c>
      <c r="E4067" s="3" t="str">
        <f t="shared" si="315"/>
        <v>7/29/2013</v>
      </c>
      <c r="F4067" s="4">
        <f t="shared" si="316"/>
        <v>1066</v>
      </c>
      <c r="G4067" s="4">
        <f t="shared" si="317"/>
        <v>2.9205479452054797</v>
      </c>
      <c r="H4067" s="1">
        <v>4732908</v>
      </c>
      <c r="I4067" t="s">
        <v>69</v>
      </c>
      <c r="J4067" t="s">
        <v>33</v>
      </c>
      <c r="K4067" t="s">
        <v>34</v>
      </c>
      <c r="L4067" s="1">
        <v>1056</v>
      </c>
      <c r="M4067" t="s">
        <v>35</v>
      </c>
      <c r="N4067">
        <v>52.374417500943999</v>
      </c>
      <c r="O4067">
        <v>4.8776944415902097</v>
      </c>
      <c r="P4067" t="s">
        <v>36</v>
      </c>
      <c r="Q4067" t="s">
        <v>37</v>
      </c>
      <c r="R4067">
        <v>3</v>
      </c>
      <c r="S4067">
        <v>1</v>
      </c>
      <c r="T4067">
        <v>1</v>
      </c>
      <c r="U4067">
        <v>1</v>
      </c>
      <c r="V4067" t="s">
        <v>38</v>
      </c>
      <c r="W4067">
        <v>90</v>
      </c>
      <c r="X4067">
        <v>2</v>
      </c>
      <c r="Y4067">
        <v>60</v>
      </c>
      <c r="Z4067">
        <v>2</v>
      </c>
      <c r="AA4067">
        <f t="shared" si="318"/>
        <v>180</v>
      </c>
      <c r="AB4067">
        <f t="shared" si="319"/>
        <v>180</v>
      </c>
      <c r="AE4067" t="s">
        <v>46</v>
      </c>
      <c r="AF4067">
        <v>0.9</v>
      </c>
      <c r="AG4067">
        <v>7</v>
      </c>
      <c r="AH4067">
        <v>93</v>
      </c>
      <c r="AI4067">
        <v>10</v>
      </c>
      <c r="AJ4067">
        <v>10</v>
      </c>
      <c r="AK4067">
        <v>10</v>
      </c>
      <c r="AL4067">
        <v>10</v>
      </c>
      <c r="AM4067">
        <v>9</v>
      </c>
      <c r="AN4067">
        <v>9</v>
      </c>
    </row>
    <row r="4068" spans="1:40" x14ac:dyDescent="0.2">
      <c r="A4068" s="1">
        <v>11731500</v>
      </c>
      <c r="B4068" t="s">
        <v>3486</v>
      </c>
      <c r="C4068">
        <v>2013</v>
      </c>
      <c r="D4068" s="2" t="s">
        <v>5280</v>
      </c>
      <c r="E4068" s="3" t="str">
        <f t="shared" si="315"/>
        <v>7/29/2013</v>
      </c>
      <c r="F4068" s="4">
        <f t="shared" si="316"/>
        <v>1066</v>
      </c>
      <c r="G4068" s="4">
        <f t="shared" si="317"/>
        <v>2.9205479452054797</v>
      </c>
      <c r="H4068" s="1">
        <v>3317436</v>
      </c>
      <c r="I4068" t="s">
        <v>32</v>
      </c>
      <c r="J4068" t="s">
        <v>33</v>
      </c>
      <c r="K4068" t="s">
        <v>34</v>
      </c>
      <c r="L4068" s="1" t="s">
        <v>3487</v>
      </c>
      <c r="M4068" t="s">
        <v>35</v>
      </c>
      <c r="N4068">
        <v>52.375459052175799</v>
      </c>
      <c r="O4068">
        <v>4.8990947297024103</v>
      </c>
      <c r="P4068" t="s">
        <v>36</v>
      </c>
      <c r="Q4068" t="s">
        <v>37</v>
      </c>
      <c r="R4068">
        <v>2</v>
      </c>
      <c r="S4068">
        <v>1</v>
      </c>
      <c r="T4068">
        <v>1</v>
      </c>
      <c r="U4068">
        <v>1</v>
      </c>
      <c r="V4068" t="s">
        <v>38</v>
      </c>
      <c r="W4068">
        <v>125</v>
      </c>
      <c r="X4068">
        <v>2</v>
      </c>
      <c r="Y4068">
        <v>0</v>
      </c>
      <c r="Z4068">
        <v>3</v>
      </c>
      <c r="AA4068">
        <f t="shared" si="318"/>
        <v>375</v>
      </c>
      <c r="AB4068">
        <f t="shared" si="319"/>
        <v>375</v>
      </c>
      <c r="AE4068" t="s">
        <v>46</v>
      </c>
      <c r="AF4068">
        <v>0.75</v>
      </c>
      <c r="AG4068">
        <v>12</v>
      </c>
      <c r="AH4068">
        <v>87</v>
      </c>
      <c r="AI4068">
        <v>8</v>
      </c>
      <c r="AJ4068">
        <v>9</v>
      </c>
      <c r="AK4068">
        <v>9</v>
      </c>
      <c r="AL4068">
        <v>9</v>
      </c>
      <c r="AM4068">
        <v>9</v>
      </c>
      <c r="AN4068">
        <v>8</v>
      </c>
    </row>
    <row r="4069" spans="1:40" x14ac:dyDescent="0.2">
      <c r="A4069" s="1">
        <v>11747437</v>
      </c>
      <c r="B4069" t="s">
        <v>222</v>
      </c>
      <c r="C4069">
        <v>2013</v>
      </c>
      <c r="D4069" s="2" t="s">
        <v>5435</v>
      </c>
      <c r="E4069" s="3" t="str">
        <f t="shared" si="315"/>
        <v>7/30/2013</v>
      </c>
      <c r="F4069" s="4">
        <f t="shared" si="316"/>
        <v>1065</v>
      </c>
      <c r="G4069" s="4">
        <f t="shared" si="317"/>
        <v>2.9178082191780823</v>
      </c>
      <c r="H4069" s="1">
        <v>1462993</v>
      </c>
      <c r="I4069" t="s">
        <v>45</v>
      </c>
      <c r="J4069" t="s">
        <v>33</v>
      </c>
      <c r="K4069" t="s">
        <v>34</v>
      </c>
      <c r="L4069" s="1" t="s">
        <v>3488</v>
      </c>
      <c r="M4069" t="s">
        <v>35</v>
      </c>
      <c r="N4069">
        <v>52.380314157708803</v>
      </c>
      <c r="O4069">
        <v>4.8407626883586001</v>
      </c>
      <c r="P4069" t="s">
        <v>36</v>
      </c>
      <c r="Q4069" t="s">
        <v>37</v>
      </c>
      <c r="R4069">
        <v>2</v>
      </c>
      <c r="S4069">
        <v>1</v>
      </c>
      <c r="T4069">
        <v>1</v>
      </c>
      <c r="U4069">
        <v>1</v>
      </c>
      <c r="V4069" t="s">
        <v>38</v>
      </c>
      <c r="W4069">
        <v>95</v>
      </c>
      <c r="X4069">
        <v>1</v>
      </c>
      <c r="Y4069">
        <v>0</v>
      </c>
      <c r="Z4069">
        <v>1</v>
      </c>
      <c r="AA4069">
        <f t="shared" si="318"/>
        <v>95</v>
      </c>
      <c r="AB4069">
        <f t="shared" si="319"/>
        <v>95</v>
      </c>
      <c r="AE4069" t="s">
        <v>43</v>
      </c>
      <c r="AF4069">
        <v>1</v>
      </c>
      <c r="AG4069">
        <v>8</v>
      </c>
      <c r="AH4069">
        <v>100</v>
      </c>
      <c r="AI4069">
        <v>10</v>
      </c>
      <c r="AJ4069">
        <v>10</v>
      </c>
      <c r="AK4069">
        <v>10</v>
      </c>
      <c r="AL4069">
        <v>10</v>
      </c>
      <c r="AM4069">
        <v>10</v>
      </c>
      <c r="AN4069">
        <v>10</v>
      </c>
    </row>
    <row r="4070" spans="1:40" x14ac:dyDescent="0.2">
      <c r="A4070" s="1">
        <v>11751874</v>
      </c>
      <c r="B4070" t="s">
        <v>1974</v>
      </c>
      <c r="C4070">
        <v>2013</v>
      </c>
      <c r="D4070" s="2" t="s">
        <v>5435</v>
      </c>
      <c r="E4070" s="3" t="str">
        <f t="shared" si="315"/>
        <v>7/30/2013</v>
      </c>
      <c r="F4070" s="4">
        <f t="shared" si="316"/>
        <v>1065</v>
      </c>
      <c r="G4070" s="4">
        <f t="shared" si="317"/>
        <v>2.9178082191780823</v>
      </c>
      <c r="H4070" s="1">
        <v>1458182</v>
      </c>
      <c r="I4070" t="s">
        <v>50</v>
      </c>
      <c r="J4070" t="s">
        <v>33</v>
      </c>
      <c r="K4070" t="s">
        <v>34</v>
      </c>
      <c r="L4070" s="1" t="s">
        <v>3489</v>
      </c>
      <c r="M4070" t="s">
        <v>35</v>
      </c>
      <c r="N4070">
        <v>52.3591542158685</v>
      </c>
      <c r="O4070">
        <v>4.8937052539185499</v>
      </c>
      <c r="P4070" t="s">
        <v>36</v>
      </c>
      <c r="Q4070" t="s">
        <v>37</v>
      </c>
      <c r="R4070">
        <v>4</v>
      </c>
      <c r="S4070">
        <v>1.5</v>
      </c>
      <c r="T4070">
        <v>1</v>
      </c>
      <c r="U4070">
        <v>2</v>
      </c>
      <c r="V4070" t="s">
        <v>38</v>
      </c>
      <c r="W4070">
        <v>139</v>
      </c>
      <c r="X4070">
        <v>1</v>
      </c>
      <c r="Y4070">
        <v>20</v>
      </c>
      <c r="Z4070">
        <v>3</v>
      </c>
      <c r="AA4070">
        <f t="shared" si="318"/>
        <v>417</v>
      </c>
      <c r="AB4070">
        <f t="shared" si="319"/>
        <v>417</v>
      </c>
      <c r="AE4070" t="s">
        <v>43</v>
      </c>
      <c r="AF4070">
        <v>1</v>
      </c>
      <c r="AG4070">
        <v>4</v>
      </c>
      <c r="AH4070">
        <v>93</v>
      </c>
      <c r="AI4070">
        <v>9</v>
      </c>
      <c r="AJ4070">
        <v>10</v>
      </c>
      <c r="AK4070">
        <v>10</v>
      </c>
      <c r="AL4070">
        <v>9</v>
      </c>
      <c r="AM4070">
        <v>9</v>
      </c>
      <c r="AN4070">
        <v>10</v>
      </c>
    </row>
    <row r="4071" spans="1:40" x14ac:dyDescent="0.2">
      <c r="A4071" s="1">
        <v>11752258</v>
      </c>
      <c r="B4071" t="s">
        <v>3490</v>
      </c>
      <c r="C4071">
        <v>2013</v>
      </c>
      <c r="D4071" s="2" t="s">
        <v>5435</v>
      </c>
      <c r="E4071" s="3" t="str">
        <f t="shared" si="315"/>
        <v>7/30/2013</v>
      </c>
      <c r="F4071" s="4">
        <f t="shared" si="316"/>
        <v>1065</v>
      </c>
      <c r="G4071" s="4">
        <f t="shared" si="317"/>
        <v>2.9178082191780823</v>
      </c>
      <c r="H4071" s="1">
        <v>4172192</v>
      </c>
      <c r="I4071" t="s">
        <v>54</v>
      </c>
      <c r="J4071" t="s">
        <v>33</v>
      </c>
      <c r="K4071" t="s">
        <v>34</v>
      </c>
      <c r="L4071" s="1" t="s">
        <v>3491</v>
      </c>
      <c r="M4071" t="s">
        <v>35</v>
      </c>
      <c r="N4071">
        <v>52.380764761368098</v>
      </c>
      <c r="O4071">
        <v>4.8779537715429298</v>
      </c>
      <c r="P4071" t="s">
        <v>36</v>
      </c>
      <c r="Q4071" t="s">
        <v>37</v>
      </c>
      <c r="R4071">
        <v>4</v>
      </c>
      <c r="S4071">
        <v>1</v>
      </c>
      <c r="T4071">
        <v>2</v>
      </c>
      <c r="U4071">
        <v>1</v>
      </c>
      <c r="V4071" t="s">
        <v>38</v>
      </c>
      <c r="W4071">
        <v>79</v>
      </c>
      <c r="X4071">
        <v>2</v>
      </c>
      <c r="Y4071">
        <v>25</v>
      </c>
      <c r="Z4071">
        <v>2</v>
      </c>
      <c r="AA4071">
        <f t="shared" si="318"/>
        <v>158</v>
      </c>
      <c r="AB4071">
        <f t="shared" si="319"/>
        <v>158</v>
      </c>
      <c r="AE4071" t="s">
        <v>60</v>
      </c>
      <c r="AF4071" t="s">
        <v>60</v>
      </c>
      <c r="AG4071">
        <v>1</v>
      </c>
      <c r="AH4071">
        <v>100</v>
      </c>
      <c r="AI4071">
        <v>10</v>
      </c>
      <c r="AJ4071">
        <v>10</v>
      </c>
      <c r="AK4071">
        <v>8</v>
      </c>
      <c r="AL4071">
        <v>8</v>
      </c>
      <c r="AM4071">
        <v>10</v>
      </c>
      <c r="AN4071">
        <v>8</v>
      </c>
    </row>
    <row r="4072" spans="1:40" x14ac:dyDescent="0.2">
      <c r="A4072" s="1">
        <v>11753088</v>
      </c>
      <c r="B4072" t="s">
        <v>342</v>
      </c>
      <c r="C4072">
        <v>2013</v>
      </c>
      <c r="D4072" s="2" t="s">
        <v>5435</v>
      </c>
      <c r="E4072" s="3" t="str">
        <f t="shared" si="315"/>
        <v>7/30/2013</v>
      </c>
      <c r="F4072" s="4">
        <f t="shared" si="316"/>
        <v>1065</v>
      </c>
      <c r="G4072" s="4">
        <f t="shared" si="317"/>
        <v>2.9178082191780823</v>
      </c>
      <c r="H4072" s="1">
        <v>1526982</v>
      </c>
      <c r="I4072" t="s">
        <v>69</v>
      </c>
      <c r="J4072" t="s">
        <v>33</v>
      </c>
      <c r="K4072" t="s">
        <v>34</v>
      </c>
      <c r="L4072" s="1">
        <v>1061</v>
      </c>
      <c r="M4072" t="s">
        <v>35</v>
      </c>
      <c r="N4072">
        <v>52.361401873886898</v>
      </c>
      <c r="O4072">
        <v>4.9186167161766097</v>
      </c>
      <c r="P4072" t="s">
        <v>56</v>
      </c>
      <c r="Q4072" t="s">
        <v>37</v>
      </c>
      <c r="R4072">
        <v>4</v>
      </c>
      <c r="S4072">
        <v>1</v>
      </c>
      <c r="T4072">
        <v>2</v>
      </c>
      <c r="U4072">
        <v>2</v>
      </c>
      <c r="V4072" t="s">
        <v>38</v>
      </c>
      <c r="W4072">
        <v>135</v>
      </c>
      <c r="X4072">
        <v>1</v>
      </c>
      <c r="Y4072">
        <v>0</v>
      </c>
      <c r="Z4072">
        <v>1</v>
      </c>
      <c r="AA4072">
        <f t="shared" si="318"/>
        <v>135</v>
      </c>
      <c r="AB4072">
        <f t="shared" si="319"/>
        <v>135</v>
      </c>
      <c r="AE4072" t="s">
        <v>39</v>
      </c>
      <c r="AF4072">
        <v>0.86</v>
      </c>
      <c r="AG4072">
        <v>0</v>
      </c>
    </row>
    <row r="4073" spans="1:40" x14ac:dyDescent="0.2">
      <c r="A4073" s="1">
        <v>11759010</v>
      </c>
      <c r="B4073" t="s">
        <v>484</v>
      </c>
      <c r="C4073">
        <v>2013</v>
      </c>
      <c r="D4073" s="2" t="s">
        <v>5435</v>
      </c>
      <c r="E4073" s="3" t="str">
        <f t="shared" si="315"/>
        <v>7/30/2013</v>
      </c>
      <c r="F4073" s="4">
        <f t="shared" si="316"/>
        <v>1065</v>
      </c>
      <c r="G4073" s="4">
        <f t="shared" si="317"/>
        <v>2.9178082191780823</v>
      </c>
      <c r="H4073" s="1">
        <v>2955804</v>
      </c>
      <c r="I4073" t="s">
        <v>32</v>
      </c>
      <c r="J4073" t="s">
        <v>33</v>
      </c>
      <c r="K4073" t="s">
        <v>34</v>
      </c>
      <c r="L4073" s="1" t="s">
        <v>3492</v>
      </c>
      <c r="M4073" t="s">
        <v>35</v>
      </c>
      <c r="N4073">
        <v>52.339617256950298</v>
      </c>
      <c r="O4073">
        <v>4.8954190597485097</v>
      </c>
      <c r="P4073" t="s">
        <v>36</v>
      </c>
      <c r="Q4073" t="s">
        <v>37</v>
      </c>
      <c r="R4073">
        <v>2</v>
      </c>
      <c r="S4073">
        <v>1</v>
      </c>
      <c r="T4073">
        <v>2</v>
      </c>
      <c r="U4073">
        <v>1</v>
      </c>
      <c r="V4073" t="s">
        <v>38</v>
      </c>
      <c r="W4073">
        <v>141</v>
      </c>
      <c r="X4073">
        <v>1</v>
      </c>
      <c r="Y4073">
        <v>0</v>
      </c>
      <c r="Z4073">
        <v>1</v>
      </c>
      <c r="AA4073">
        <f t="shared" si="318"/>
        <v>141</v>
      </c>
      <c r="AB4073">
        <f t="shared" si="319"/>
        <v>141</v>
      </c>
      <c r="AE4073" t="s">
        <v>43</v>
      </c>
      <c r="AF4073">
        <v>1</v>
      </c>
      <c r="AG4073">
        <v>2</v>
      </c>
      <c r="AH4073">
        <v>100</v>
      </c>
      <c r="AI4073">
        <v>10</v>
      </c>
      <c r="AJ4073">
        <v>10</v>
      </c>
      <c r="AK4073">
        <v>8</v>
      </c>
      <c r="AL4073">
        <v>10</v>
      </c>
      <c r="AM4073">
        <v>10</v>
      </c>
      <c r="AN4073">
        <v>10</v>
      </c>
    </row>
    <row r="4074" spans="1:40" x14ac:dyDescent="0.2">
      <c r="A4074" s="1">
        <v>11784870</v>
      </c>
      <c r="B4074" t="s">
        <v>3493</v>
      </c>
      <c r="C4074">
        <v>2013</v>
      </c>
      <c r="D4074" s="2" t="s">
        <v>5435</v>
      </c>
      <c r="E4074" s="3" t="str">
        <f t="shared" si="315"/>
        <v>7/30/2013</v>
      </c>
      <c r="F4074" s="4">
        <f t="shared" si="316"/>
        <v>1065</v>
      </c>
      <c r="G4074" s="4">
        <f t="shared" si="317"/>
        <v>2.9178082191780823</v>
      </c>
      <c r="H4074" s="1">
        <v>3234962</v>
      </c>
      <c r="I4074" t="s">
        <v>50</v>
      </c>
      <c r="J4074" t="s">
        <v>33</v>
      </c>
      <c r="K4074" t="s">
        <v>34</v>
      </c>
      <c r="L4074" s="1">
        <v>1015</v>
      </c>
      <c r="M4074" t="s">
        <v>35</v>
      </c>
      <c r="N4074">
        <v>52.370338319663702</v>
      </c>
      <c r="O4074">
        <v>4.9381372623411597</v>
      </c>
      <c r="P4074" t="s">
        <v>36</v>
      </c>
      <c r="Q4074" t="s">
        <v>37</v>
      </c>
      <c r="R4074">
        <v>2</v>
      </c>
      <c r="S4074">
        <v>1</v>
      </c>
      <c r="T4074">
        <v>1</v>
      </c>
      <c r="U4074">
        <v>1</v>
      </c>
      <c r="V4074" t="s">
        <v>38</v>
      </c>
      <c r="W4074">
        <v>115</v>
      </c>
      <c r="X4074">
        <v>1</v>
      </c>
      <c r="Y4074">
        <v>0</v>
      </c>
      <c r="Z4074">
        <v>3</v>
      </c>
      <c r="AA4074">
        <f t="shared" si="318"/>
        <v>345</v>
      </c>
      <c r="AB4074">
        <f t="shared" si="319"/>
        <v>345</v>
      </c>
      <c r="AE4074" t="s">
        <v>46</v>
      </c>
      <c r="AF4074">
        <v>0.88</v>
      </c>
      <c r="AG4074">
        <v>5</v>
      </c>
      <c r="AH4074">
        <v>92</v>
      </c>
      <c r="AI4074">
        <v>10</v>
      </c>
      <c r="AJ4074">
        <v>10</v>
      </c>
      <c r="AK4074">
        <v>10</v>
      </c>
      <c r="AL4074">
        <v>10</v>
      </c>
      <c r="AM4074">
        <v>10</v>
      </c>
      <c r="AN4074">
        <v>9</v>
      </c>
    </row>
    <row r="4075" spans="1:40" x14ac:dyDescent="0.2">
      <c r="A4075" s="1">
        <v>11798018</v>
      </c>
      <c r="B4075" t="s">
        <v>3470</v>
      </c>
      <c r="C4075">
        <v>2013</v>
      </c>
      <c r="D4075" s="2" t="s">
        <v>5435</v>
      </c>
      <c r="E4075" s="3" t="str">
        <f t="shared" si="315"/>
        <v>7/30/2013</v>
      </c>
      <c r="F4075" s="4">
        <f t="shared" si="316"/>
        <v>1065</v>
      </c>
      <c r="G4075" s="4">
        <f t="shared" si="317"/>
        <v>2.9178082191780823</v>
      </c>
      <c r="H4075" s="1">
        <v>4634719</v>
      </c>
      <c r="I4075" t="s">
        <v>105</v>
      </c>
      <c r="J4075" t="s">
        <v>33</v>
      </c>
      <c r="K4075" t="s">
        <v>34</v>
      </c>
      <c r="L4075" s="1" t="s">
        <v>1534</v>
      </c>
      <c r="M4075" t="s">
        <v>35</v>
      </c>
      <c r="N4075">
        <v>52.3526229289414</v>
      </c>
      <c r="O4075">
        <v>4.9005258283978197</v>
      </c>
      <c r="P4075" t="s">
        <v>36</v>
      </c>
      <c r="Q4075" t="s">
        <v>37</v>
      </c>
      <c r="R4075">
        <v>4</v>
      </c>
      <c r="S4075">
        <v>1</v>
      </c>
      <c r="T4075">
        <v>1</v>
      </c>
      <c r="U4075">
        <v>2</v>
      </c>
      <c r="V4075" t="s">
        <v>38</v>
      </c>
      <c r="W4075">
        <v>75</v>
      </c>
      <c r="X4075">
        <v>2</v>
      </c>
      <c r="Y4075">
        <v>15</v>
      </c>
      <c r="Z4075">
        <v>2</v>
      </c>
      <c r="AA4075">
        <f t="shared" si="318"/>
        <v>150</v>
      </c>
      <c r="AB4075">
        <f t="shared" si="319"/>
        <v>150</v>
      </c>
      <c r="AE4075" t="s">
        <v>60</v>
      </c>
      <c r="AF4075" t="s">
        <v>60</v>
      </c>
      <c r="AG4075">
        <v>2</v>
      </c>
      <c r="AH4075">
        <v>100</v>
      </c>
      <c r="AI4075">
        <v>10</v>
      </c>
      <c r="AJ4075">
        <v>10</v>
      </c>
      <c r="AK4075">
        <v>10</v>
      </c>
      <c r="AL4075">
        <v>9</v>
      </c>
      <c r="AM4075">
        <v>9</v>
      </c>
      <c r="AN4075">
        <v>10</v>
      </c>
    </row>
    <row r="4076" spans="1:40" x14ac:dyDescent="0.2">
      <c r="A4076" s="1">
        <v>11808529</v>
      </c>
      <c r="B4076" t="s">
        <v>2808</v>
      </c>
      <c r="C4076">
        <v>2013</v>
      </c>
      <c r="D4076" s="2" t="s">
        <v>5435</v>
      </c>
      <c r="E4076" s="3" t="str">
        <f t="shared" si="315"/>
        <v>7/30/2013</v>
      </c>
      <c r="F4076" s="4">
        <f t="shared" si="316"/>
        <v>1065</v>
      </c>
      <c r="G4076" s="4">
        <f t="shared" si="317"/>
        <v>2.9178082191780823</v>
      </c>
      <c r="H4076" s="1">
        <v>1503106</v>
      </c>
      <c r="I4076" t="s">
        <v>105</v>
      </c>
      <c r="J4076" t="s">
        <v>33</v>
      </c>
      <c r="K4076" t="s">
        <v>34</v>
      </c>
      <c r="L4076" s="1">
        <v>1091</v>
      </c>
      <c r="M4076" t="s">
        <v>35</v>
      </c>
      <c r="N4076">
        <v>52.378420434118503</v>
      </c>
      <c r="O4076">
        <v>4.8865039270869799</v>
      </c>
      <c r="P4076" t="s">
        <v>36</v>
      </c>
      <c r="Q4076" t="s">
        <v>37</v>
      </c>
      <c r="R4076">
        <v>3</v>
      </c>
      <c r="S4076">
        <v>1</v>
      </c>
      <c r="T4076">
        <v>1</v>
      </c>
      <c r="U4076">
        <v>1</v>
      </c>
      <c r="V4076" t="s">
        <v>38</v>
      </c>
      <c r="W4076">
        <v>119</v>
      </c>
      <c r="X4076">
        <v>1</v>
      </c>
      <c r="Y4076">
        <v>0</v>
      </c>
      <c r="Z4076">
        <v>3</v>
      </c>
      <c r="AA4076">
        <f t="shared" si="318"/>
        <v>357</v>
      </c>
      <c r="AB4076">
        <f t="shared" si="319"/>
        <v>357</v>
      </c>
      <c r="AE4076" t="s">
        <v>39</v>
      </c>
      <c r="AF4076">
        <v>1</v>
      </c>
      <c r="AG4076">
        <v>20</v>
      </c>
      <c r="AH4076">
        <v>98</v>
      </c>
      <c r="AI4076">
        <v>10</v>
      </c>
      <c r="AJ4076">
        <v>10</v>
      </c>
      <c r="AK4076">
        <v>10</v>
      </c>
      <c r="AL4076">
        <v>10</v>
      </c>
      <c r="AM4076">
        <v>9</v>
      </c>
      <c r="AN4076">
        <v>9</v>
      </c>
    </row>
    <row r="4077" spans="1:40" x14ac:dyDescent="0.2">
      <c r="A4077" s="1">
        <v>11810338</v>
      </c>
      <c r="B4077" t="s">
        <v>3494</v>
      </c>
      <c r="C4077">
        <v>2013</v>
      </c>
      <c r="D4077" s="2" t="s">
        <v>5435</v>
      </c>
      <c r="E4077" s="3" t="str">
        <f t="shared" si="315"/>
        <v>7/30/2013</v>
      </c>
      <c r="F4077" s="4">
        <f t="shared" si="316"/>
        <v>1065</v>
      </c>
      <c r="G4077" s="4">
        <f t="shared" si="317"/>
        <v>2.9178082191780823</v>
      </c>
      <c r="H4077" s="1">
        <v>1787432</v>
      </c>
      <c r="I4077" t="s">
        <v>32</v>
      </c>
      <c r="J4077" t="s">
        <v>33</v>
      </c>
      <c r="K4077" t="s">
        <v>34</v>
      </c>
      <c r="L4077" s="1" t="s">
        <v>2855</v>
      </c>
      <c r="M4077" t="s">
        <v>35</v>
      </c>
      <c r="N4077">
        <v>52.3729796140587</v>
      </c>
      <c r="O4077">
        <v>4.8725734539449403</v>
      </c>
      <c r="P4077" t="s">
        <v>36</v>
      </c>
      <c r="Q4077" t="s">
        <v>37</v>
      </c>
      <c r="R4077">
        <v>4</v>
      </c>
      <c r="S4077">
        <v>1.5</v>
      </c>
      <c r="T4077">
        <v>2</v>
      </c>
      <c r="U4077">
        <v>4</v>
      </c>
      <c r="V4077" t="s">
        <v>38</v>
      </c>
      <c r="W4077">
        <v>225</v>
      </c>
      <c r="X4077">
        <v>1</v>
      </c>
      <c r="Y4077">
        <v>0</v>
      </c>
      <c r="Z4077">
        <v>3</v>
      </c>
      <c r="AA4077">
        <f t="shared" si="318"/>
        <v>675</v>
      </c>
      <c r="AB4077">
        <f t="shared" si="319"/>
        <v>675</v>
      </c>
      <c r="AE4077" t="s">
        <v>39</v>
      </c>
      <c r="AF4077">
        <v>0.69</v>
      </c>
      <c r="AG4077">
        <v>1</v>
      </c>
    </row>
    <row r="4078" spans="1:40" x14ac:dyDescent="0.2">
      <c r="A4078" s="1">
        <v>11812316</v>
      </c>
      <c r="B4078" t="s">
        <v>1097</v>
      </c>
      <c r="C4078">
        <v>2013</v>
      </c>
      <c r="D4078" s="2" t="s">
        <v>5435</v>
      </c>
      <c r="E4078" s="3" t="str">
        <f t="shared" si="315"/>
        <v>7/30/2013</v>
      </c>
      <c r="F4078" s="4">
        <f t="shared" si="316"/>
        <v>1065</v>
      </c>
      <c r="G4078" s="4">
        <f t="shared" si="317"/>
        <v>2.9178082191780823</v>
      </c>
      <c r="H4078" s="1">
        <v>1486461</v>
      </c>
      <c r="I4078" t="s">
        <v>50</v>
      </c>
      <c r="J4078" t="s">
        <v>33</v>
      </c>
      <c r="K4078" t="s">
        <v>34</v>
      </c>
      <c r="L4078" s="1" t="s">
        <v>3495</v>
      </c>
      <c r="M4078" t="s">
        <v>35</v>
      </c>
      <c r="N4078">
        <v>52.363713800738402</v>
      </c>
      <c r="O4078">
        <v>4.9059124085063903</v>
      </c>
      <c r="P4078" t="s">
        <v>36</v>
      </c>
      <c r="Q4078" t="s">
        <v>37</v>
      </c>
      <c r="R4078">
        <v>2</v>
      </c>
      <c r="S4078">
        <v>1</v>
      </c>
      <c r="T4078">
        <v>1</v>
      </c>
      <c r="U4078">
        <v>1</v>
      </c>
      <c r="V4078" t="s">
        <v>38</v>
      </c>
      <c r="W4078">
        <v>129</v>
      </c>
      <c r="X4078">
        <v>1</v>
      </c>
      <c r="Y4078">
        <v>0</v>
      </c>
      <c r="Z4078">
        <v>2</v>
      </c>
      <c r="AA4078">
        <f t="shared" si="318"/>
        <v>258</v>
      </c>
      <c r="AB4078">
        <f t="shared" si="319"/>
        <v>258</v>
      </c>
      <c r="AE4078" t="s">
        <v>46</v>
      </c>
      <c r="AF4078">
        <v>1</v>
      </c>
      <c r="AG4078">
        <v>23</v>
      </c>
      <c r="AH4078">
        <v>98</v>
      </c>
      <c r="AI4078">
        <v>10</v>
      </c>
      <c r="AJ4078">
        <v>10</v>
      </c>
      <c r="AK4078">
        <v>10</v>
      </c>
      <c r="AL4078">
        <v>10</v>
      </c>
      <c r="AM4078">
        <v>10</v>
      </c>
      <c r="AN4078">
        <v>9</v>
      </c>
    </row>
    <row r="4079" spans="1:40" x14ac:dyDescent="0.2">
      <c r="A4079" s="1">
        <v>11814181</v>
      </c>
      <c r="B4079" t="s">
        <v>3496</v>
      </c>
      <c r="C4079">
        <v>2013</v>
      </c>
      <c r="D4079" s="2" t="s">
        <v>5435</v>
      </c>
      <c r="E4079" s="3" t="str">
        <f t="shared" si="315"/>
        <v>7/30/2013</v>
      </c>
      <c r="F4079" s="4">
        <f t="shared" si="316"/>
        <v>1065</v>
      </c>
      <c r="G4079" s="4">
        <f t="shared" si="317"/>
        <v>2.9178082191780823</v>
      </c>
      <c r="H4079" s="1">
        <v>1461648</v>
      </c>
      <c r="I4079" t="s">
        <v>41</v>
      </c>
      <c r="J4079" t="s">
        <v>33</v>
      </c>
      <c r="K4079" t="s">
        <v>34</v>
      </c>
      <c r="L4079" s="1">
        <v>1094</v>
      </c>
      <c r="M4079" t="s">
        <v>35</v>
      </c>
      <c r="N4079">
        <v>52.374545310021396</v>
      </c>
      <c r="O4079">
        <v>4.8760818897705898</v>
      </c>
      <c r="P4079" t="s">
        <v>36</v>
      </c>
      <c r="Q4079" t="s">
        <v>37</v>
      </c>
      <c r="R4079">
        <v>2</v>
      </c>
      <c r="S4079">
        <v>1</v>
      </c>
      <c r="T4079">
        <v>1</v>
      </c>
      <c r="U4079">
        <v>1</v>
      </c>
      <c r="V4079" t="s">
        <v>38</v>
      </c>
      <c r="W4079">
        <v>75</v>
      </c>
      <c r="X4079">
        <v>1</v>
      </c>
      <c r="Y4079">
        <v>0</v>
      </c>
      <c r="Z4079">
        <v>2</v>
      </c>
      <c r="AA4079">
        <f t="shared" si="318"/>
        <v>150</v>
      </c>
      <c r="AB4079">
        <f t="shared" si="319"/>
        <v>150</v>
      </c>
      <c r="AE4079" t="s">
        <v>81</v>
      </c>
      <c r="AF4079">
        <v>0.33</v>
      </c>
      <c r="AG4079">
        <v>23</v>
      </c>
      <c r="AH4079">
        <v>93</v>
      </c>
      <c r="AI4079">
        <v>10</v>
      </c>
      <c r="AJ4079">
        <v>10</v>
      </c>
      <c r="AK4079">
        <v>9</v>
      </c>
      <c r="AL4079">
        <v>10</v>
      </c>
      <c r="AM4079">
        <v>8</v>
      </c>
      <c r="AN4079">
        <v>9</v>
      </c>
    </row>
    <row r="4080" spans="1:40" x14ac:dyDescent="0.2">
      <c r="A4080" s="1">
        <v>11814916</v>
      </c>
      <c r="B4080" t="s">
        <v>833</v>
      </c>
      <c r="C4080">
        <v>2013</v>
      </c>
      <c r="D4080" s="2" t="s">
        <v>5435</v>
      </c>
      <c r="E4080" s="3" t="str">
        <f t="shared" si="315"/>
        <v>7/30/2013</v>
      </c>
      <c r="F4080" s="4">
        <f t="shared" si="316"/>
        <v>1065</v>
      </c>
      <c r="G4080" s="4">
        <f t="shared" si="317"/>
        <v>2.9178082191780823</v>
      </c>
      <c r="H4080" s="1">
        <v>1461918</v>
      </c>
      <c r="I4080" t="s">
        <v>50</v>
      </c>
      <c r="J4080" t="s">
        <v>33</v>
      </c>
      <c r="K4080" t="s">
        <v>34</v>
      </c>
      <c r="L4080" s="1">
        <v>1012</v>
      </c>
      <c r="M4080" t="s">
        <v>35</v>
      </c>
      <c r="N4080">
        <v>52.357062791884701</v>
      </c>
      <c r="O4080">
        <v>4.8853558077317603</v>
      </c>
      <c r="P4080" t="s">
        <v>36</v>
      </c>
      <c r="Q4080" t="s">
        <v>37</v>
      </c>
      <c r="R4080">
        <v>4</v>
      </c>
      <c r="S4080">
        <v>1</v>
      </c>
      <c r="T4080">
        <v>1</v>
      </c>
      <c r="U4080">
        <v>2</v>
      </c>
      <c r="V4080" t="s">
        <v>38</v>
      </c>
      <c r="W4080">
        <v>95</v>
      </c>
      <c r="X4080">
        <v>2</v>
      </c>
      <c r="Y4080">
        <v>10</v>
      </c>
      <c r="Z4080">
        <v>1</v>
      </c>
      <c r="AA4080">
        <f t="shared" si="318"/>
        <v>95</v>
      </c>
      <c r="AB4080">
        <f t="shared" si="319"/>
        <v>95</v>
      </c>
      <c r="AE4080" t="s">
        <v>43</v>
      </c>
      <c r="AF4080">
        <v>1</v>
      </c>
      <c r="AG4080">
        <v>78</v>
      </c>
      <c r="AH4080">
        <v>90</v>
      </c>
      <c r="AI4080">
        <v>9</v>
      </c>
      <c r="AJ4080">
        <v>8</v>
      </c>
      <c r="AK4080">
        <v>9</v>
      </c>
      <c r="AL4080">
        <v>9</v>
      </c>
      <c r="AM4080">
        <v>10</v>
      </c>
      <c r="AN4080">
        <v>9</v>
      </c>
    </row>
    <row r="4081" spans="1:40" x14ac:dyDescent="0.2">
      <c r="A4081" s="1">
        <v>11832094</v>
      </c>
      <c r="B4081" t="s">
        <v>2426</v>
      </c>
      <c r="C4081">
        <v>2013</v>
      </c>
      <c r="D4081" s="2" t="s">
        <v>5281</v>
      </c>
      <c r="E4081" s="3" t="str">
        <f t="shared" si="315"/>
        <v>7/31/2013</v>
      </c>
      <c r="F4081" s="4">
        <f t="shared" si="316"/>
        <v>1064</v>
      </c>
      <c r="G4081" s="4">
        <f t="shared" si="317"/>
        <v>2.9150684931506849</v>
      </c>
      <c r="H4081" s="1">
        <v>3358429</v>
      </c>
      <c r="I4081" t="s">
        <v>50</v>
      </c>
      <c r="J4081" t="s">
        <v>33</v>
      </c>
      <c r="K4081" t="s">
        <v>34</v>
      </c>
      <c r="L4081" s="1" t="s">
        <v>3497</v>
      </c>
      <c r="M4081" t="s">
        <v>35</v>
      </c>
      <c r="N4081">
        <v>52.354913104887402</v>
      </c>
      <c r="O4081">
        <v>4.9175014001923696</v>
      </c>
      <c r="P4081" t="s">
        <v>36</v>
      </c>
      <c r="Q4081" t="s">
        <v>37</v>
      </c>
      <c r="R4081">
        <v>16</v>
      </c>
      <c r="S4081">
        <v>1</v>
      </c>
      <c r="T4081">
        <v>1</v>
      </c>
      <c r="U4081">
        <v>4</v>
      </c>
      <c r="V4081" t="s">
        <v>38</v>
      </c>
      <c r="W4081">
        <v>249</v>
      </c>
      <c r="X4081">
        <v>3</v>
      </c>
      <c r="Y4081">
        <v>60</v>
      </c>
      <c r="Z4081">
        <v>1</v>
      </c>
      <c r="AA4081">
        <f t="shared" si="318"/>
        <v>249</v>
      </c>
      <c r="AB4081">
        <f t="shared" si="319"/>
        <v>249</v>
      </c>
      <c r="AE4081" t="s">
        <v>39</v>
      </c>
      <c r="AF4081">
        <v>0.69</v>
      </c>
      <c r="AG4081">
        <v>3</v>
      </c>
      <c r="AH4081">
        <v>80</v>
      </c>
      <c r="AI4081">
        <v>6</v>
      </c>
      <c r="AJ4081">
        <v>4</v>
      </c>
      <c r="AK4081">
        <v>8</v>
      </c>
      <c r="AL4081">
        <v>8</v>
      </c>
      <c r="AM4081">
        <v>10</v>
      </c>
      <c r="AN4081">
        <v>6</v>
      </c>
    </row>
    <row r="4082" spans="1:40" x14ac:dyDescent="0.2">
      <c r="A4082" s="1">
        <v>11839698</v>
      </c>
      <c r="B4082" t="s">
        <v>2426</v>
      </c>
      <c r="C4082">
        <v>2013</v>
      </c>
      <c r="D4082" s="2" t="s">
        <v>5281</v>
      </c>
      <c r="E4082" s="3" t="str">
        <f t="shared" si="315"/>
        <v>7/31/2013</v>
      </c>
      <c r="F4082" s="4">
        <f t="shared" si="316"/>
        <v>1064</v>
      </c>
      <c r="G4082" s="4">
        <f t="shared" si="317"/>
        <v>2.9150684931506849</v>
      </c>
      <c r="H4082" s="1">
        <v>2197147</v>
      </c>
      <c r="I4082" t="s">
        <v>48</v>
      </c>
      <c r="J4082" t="s">
        <v>33</v>
      </c>
      <c r="K4082" t="s">
        <v>34</v>
      </c>
      <c r="M4082" t="s">
        <v>35</v>
      </c>
      <c r="N4082">
        <v>52.364975853761301</v>
      </c>
      <c r="O4082">
        <v>4.9365558303622601</v>
      </c>
      <c r="P4082" t="s">
        <v>36</v>
      </c>
      <c r="Q4082" t="s">
        <v>37</v>
      </c>
      <c r="R4082">
        <v>12</v>
      </c>
      <c r="S4082">
        <v>1</v>
      </c>
      <c r="T4082">
        <v>2</v>
      </c>
      <c r="U4082">
        <v>4</v>
      </c>
      <c r="V4082" t="s">
        <v>38</v>
      </c>
      <c r="W4082">
        <v>179</v>
      </c>
      <c r="X4082">
        <v>4</v>
      </c>
      <c r="Y4082">
        <v>69</v>
      </c>
      <c r="Z4082">
        <v>1</v>
      </c>
      <c r="AA4082">
        <f t="shared" si="318"/>
        <v>179</v>
      </c>
      <c r="AB4082">
        <f t="shared" si="319"/>
        <v>179</v>
      </c>
      <c r="AE4082" t="s">
        <v>39</v>
      </c>
      <c r="AF4082">
        <v>0.73</v>
      </c>
      <c r="AG4082">
        <v>20</v>
      </c>
      <c r="AH4082">
        <v>92</v>
      </c>
      <c r="AI4082">
        <v>9</v>
      </c>
      <c r="AJ4082">
        <v>8</v>
      </c>
      <c r="AK4082">
        <v>9</v>
      </c>
      <c r="AL4082">
        <v>9</v>
      </c>
      <c r="AM4082">
        <v>10</v>
      </c>
      <c r="AN4082">
        <v>9</v>
      </c>
    </row>
    <row r="4083" spans="1:40" x14ac:dyDescent="0.2">
      <c r="A4083" s="1">
        <v>11842873</v>
      </c>
      <c r="B4083" t="s">
        <v>2426</v>
      </c>
      <c r="C4083">
        <v>2013</v>
      </c>
      <c r="D4083" s="2" t="s">
        <v>5281</v>
      </c>
      <c r="E4083" s="3" t="str">
        <f t="shared" si="315"/>
        <v>7/31/2013</v>
      </c>
      <c r="F4083" s="4">
        <f t="shared" si="316"/>
        <v>1064</v>
      </c>
      <c r="G4083" s="4">
        <f t="shared" si="317"/>
        <v>2.9150684931506849</v>
      </c>
      <c r="H4083" s="1">
        <v>3433922</v>
      </c>
      <c r="I4083" t="s">
        <v>50</v>
      </c>
      <c r="J4083" t="s">
        <v>33</v>
      </c>
      <c r="K4083" t="s">
        <v>34</v>
      </c>
      <c r="L4083" s="1" t="s">
        <v>3497</v>
      </c>
      <c r="M4083" t="s">
        <v>35</v>
      </c>
      <c r="N4083">
        <v>52.3880528985243</v>
      </c>
      <c r="O4083">
        <v>4.8828556578665996</v>
      </c>
      <c r="P4083" t="s">
        <v>36</v>
      </c>
      <c r="Q4083" t="s">
        <v>37</v>
      </c>
      <c r="R4083">
        <v>6</v>
      </c>
      <c r="S4083">
        <v>1</v>
      </c>
      <c r="T4083">
        <v>1</v>
      </c>
      <c r="U4083">
        <v>4</v>
      </c>
      <c r="V4083" t="s">
        <v>38</v>
      </c>
      <c r="W4083">
        <v>499</v>
      </c>
      <c r="X4083">
        <v>4</v>
      </c>
      <c r="Y4083">
        <v>100</v>
      </c>
      <c r="Z4083">
        <v>5</v>
      </c>
      <c r="AA4083">
        <f t="shared" si="318"/>
        <v>2495</v>
      </c>
      <c r="AB4083">
        <f t="shared" si="319"/>
        <v>2495</v>
      </c>
      <c r="AE4083" t="s">
        <v>39</v>
      </c>
      <c r="AF4083">
        <v>0.69</v>
      </c>
      <c r="AG4083">
        <v>3</v>
      </c>
      <c r="AH4083">
        <v>93</v>
      </c>
      <c r="AI4083">
        <v>10</v>
      </c>
      <c r="AJ4083">
        <v>10</v>
      </c>
      <c r="AK4083">
        <v>10</v>
      </c>
      <c r="AL4083">
        <v>10</v>
      </c>
      <c r="AM4083">
        <v>10</v>
      </c>
      <c r="AN4083">
        <v>10</v>
      </c>
    </row>
    <row r="4084" spans="1:40" x14ac:dyDescent="0.2">
      <c r="A4084" s="1">
        <v>11845593</v>
      </c>
      <c r="B4084" t="s">
        <v>3498</v>
      </c>
      <c r="C4084">
        <v>2013</v>
      </c>
      <c r="D4084" s="2" t="s">
        <v>5281</v>
      </c>
      <c r="E4084" s="3" t="str">
        <f t="shared" si="315"/>
        <v>7/31/2013</v>
      </c>
      <c r="F4084" s="4">
        <f t="shared" si="316"/>
        <v>1064</v>
      </c>
      <c r="G4084" s="4">
        <f t="shared" si="317"/>
        <v>2.9150684931506849</v>
      </c>
      <c r="H4084" s="1">
        <v>5881435</v>
      </c>
      <c r="I4084" t="s">
        <v>50</v>
      </c>
      <c r="J4084" t="s">
        <v>33</v>
      </c>
      <c r="K4084" t="s">
        <v>34</v>
      </c>
      <c r="L4084" s="1">
        <v>1015</v>
      </c>
      <c r="M4084" t="s">
        <v>35</v>
      </c>
      <c r="N4084">
        <v>52.364941970829797</v>
      </c>
      <c r="O4084">
        <v>4.8809306696372898</v>
      </c>
      <c r="P4084" t="s">
        <v>36</v>
      </c>
      <c r="Q4084" t="s">
        <v>37</v>
      </c>
      <c r="R4084">
        <v>4</v>
      </c>
      <c r="S4084">
        <v>1</v>
      </c>
      <c r="T4084">
        <v>2</v>
      </c>
      <c r="U4084">
        <v>4</v>
      </c>
      <c r="V4084" t="s">
        <v>38</v>
      </c>
      <c r="W4084">
        <v>275</v>
      </c>
      <c r="X4084">
        <v>1</v>
      </c>
      <c r="Y4084">
        <v>0</v>
      </c>
      <c r="Z4084">
        <v>1</v>
      </c>
      <c r="AA4084">
        <f t="shared" si="318"/>
        <v>275</v>
      </c>
      <c r="AB4084">
        <f t="shared" si="319"/>
        <v>275</v>
      </c>
      <c r="AE4084" t="s">
        <v>43</v>
      </c>
      <c r="AF4084">
        <v>0.8</v>
      </c>
      <c r="AG4084">
        <v>0</v>
      </c>
    </row>
    <row r="4085" spans="1:40" x14ac:dyDescent="0.2">
      <c r="A4085" s="1">
        <v>11857937</v>
      </c>
      <c r="B4085" t="s">
        <v>3498</v>
      </c>
      <c r="C4085">
        <v>2013</v>
      </c>
      <c r="D4085" s="2" t="s">
        <v>5281</v>
      </c>
      <c r="E4085" s="3" t="str">
        <f t="shared" si="315"/>
        <v>7/31/2013</v>
      </c>
      <c r="F4085" s="4">
        <f t="shared" si="316"/>
        <v>1064</v>
      </c>
      <c r="G4085" s="4">
        <f t="shared" si="317"/>
        <v>2.9150684931506849</v>
      </c>
      <c r="H4085" s="1">
        <v>1591646</v>
      </c>
      <c r="I4085" t="s">
        <v>50</v>
      </c>
      <c r="J4085" t="s">
        <v>33</v>
      </c>
      <c r="K4085" t="s">
        <v>34</v>
      </c>
      <c r="L4085" s="1">
        <v>1012</v>
      </c>
      <c r="M4085" t="s">
        <v>35</v>
      </c>
      <c r="N4085">
        <v>52.385100877558003</v>
      </c>
      <c r="O4085">
        <v>4.8866495668769501</v>
      </c>
      <c r="P4085" t="s">
        <v>36</v>
      </c>
      <c r="Q4085" t="s">
        <v>37</v>
      </c>
      <c r="R4085">
        <v>2</v>
      </c>
      <c r="S4085">
        <v>1</v>
      </c>
      <c r="T4085">
        <v>1</v>
      </c>
      <c r="U4085">
        <v>2</v>
      </c>
      <c r="V4085" t="s">
        <v>38</v>
      </c>
      <c r="W4085">
        <v>145</v>
      </c>
      <c r="X4085">
        <v>1</v>
      </c>
      <c r="Y4085">
        <v>0</v>
      </c>
      <c r="Z4085">
        <v>3</v>
      </c>
      <c r="AA4085">
        <f t="shared" si="318"/>
        <v>435</v>
      </c>
      <c r="AB4085">
        <f t="shared" si="319"/>
        <v>435</v>
      </c>
      <c r="AE4085" t="s">
        <v>43</v>
      </c>
      <c r="AF4085">
        <v>0.8</v>
      </c>
      <c r="AG4085">
        <v>6</v>
      </c>
      <c r="AH4085">
        <v>100</v>
      </c>
      <c r="AI4085">
        <v>10</v>
      </c>
      <c r="AJ4085">
        <v>10</v>
      </c>
      <c r="AK4085">
        <v>9</v>
      </c>
      <c r="AL4085">
        <v>9</v>
      </c>
      <c r="AM4085">
        <v>10</v>
      </c>
      <c r="AN4085">
        <v>9</v>
      </c>
    </row>
    <row r="4086" spans="1:40" x14ac:dyDescent="0.2">
      <c r="A4086" s="1">
        <v>11871654</v>
      </c>
      <c r="B4086" t="s">
        <v>2130</v>
      </c>
      <c r="C4086">
        <v>2013</v>
      </c>
      <c r="D4086" s="2" t="s">
        <v>5281</v>
      </c>
      <c r="E4086" s="3" t="str">
        <f t="shared" si="315"/>
        <v>7/31/2013</v>
      </c>
      <c r="F4086" s="4">
        <f t="shared" si="316"/>
        <v>1064</v>
      </c>
      <c r="G4086" s="4">
        <f t="shared" si="317"/>
        <v>2.9150684931506849</v>
      </c>
      <c r="H4086" s="1">
        <v>1464483</v>
      </c>
      <c r="I4086" t="s">
        <v>69</v>
      </c>
      <c r="J4086" t="s">
        <v>33</v>
      </c>
      <c r="K4086" t="s">
        <v>34</v>
      </c>
      <c r="L4086" s="1">
        <v>1061</v>
      </c>
      <c r="M4086" t="s">
        <v>35</v>
      </c>
      <c r="N4086">
        <v>52.346476724148097</v>
      </c>
      <c r="O4086">
        <v>4.8984723506890502</v>
      </c>
      <c r="P4086" t="s">
        <v>56</v>
      </c>
      <c r="Q4086" t="s">
        <v>37</v>
      </c>
      <c r="R4086">
        <v>4</v>
      </c>
      <c r="S4086">
        <v>1</v>
      </c>
      <c r="T4086">
        <v>3</v>
      </c>
      <c r="U4086">
        <v>4</v>
      </c>
      <c r="V4086" t="s">
        <v>38</v>
      </c>
      <c r="W4086">
        <v>120</v>
      </c>
      <c r="X4086">
        <v>1</v>
      </c>
      <c r="Y4086">
        <v>0</v>
      </c>
      <c r="Z4086">
        <v>2</v>
      </c>
      <c r="AA4086">
        <f t="shared" si="318"/>
        <v>240</v>
      </c>
      <c r="AB4086">
        <f t="shared" si="319"/>
        <v>240</v>
      </c>
      <c r="AE4086" t="s">
        <v>39</v>
      </c>
      <c r="AF4086">
        <v>0.77</v>
      </c>
      <c r="AG4086">
        <v>1</v>
      </c>
    </row>
    <row r="4087" spans="1:40" x14ac:dyDescent="0.2">
      <c r="A4087" s="1">
        <v>11875691</v>
      </c>
      <c r="B4087" t="s">
        <v>3499</v>
      </c>
      <c r="C4087">
        <v>2013</v>
      </c>
      <c r="D4087" s="2" t="s">
        <v>5281</v>
      </c>
      <c r="E4087" s="3" t="str">
        <f t="shared" si="315"/>
        <v>7/31/2013</v>
      </c>
      <c r="F4087" s="4">
        <f t="shared" si="316"/>
        <v>1064</v>
      </c>
      <c r="G4087" s="4">
        <f t="shared" si="317"/>
        <v>2.9150684931506849</v>
      </c>
      <c r="H4087" s="1">
        <v>1466389</v>
      </c>
      <c r="I4087" t="s">
        <v>48</v>
      </c>
      <c r="J4087" t="s">
        <v>33</v>
      </c>
      <c r="K4087" t="s">
        <v>34</v>
      </c>
      <c r="L4087" s="1">
        <v>1073</v>
      </c>
      <c r="M4087" t="s">
        <v>35</v>
      </c>
      <c r="N4087">
        <v>52.390068674353898</v>
      </c>
      <c r="O4087">
        <v>4.9478645694249499</v>
      </c>
      <c r="P4087" t="s">
        <v>102</v>
      </c>
      <c r="Q4087" t="s">
        <v>37</v>
      </c>
      <c r="R4087">
        <v>4</v>
      </c>
      <c r="S4087">
        <v>1</v>
      </c>
      <c r="T4087">
        <v>2</v>
      </c>
      <c r="U4087">
        <v>2</v>
      </c>
      <c r="V4087" t="s">
        <v>38</v>
      </c>
      <c r="W4087">
        <v>174</v>
      </c>
      <c r="X4087">
        <v>2</v>
      </c>
      <c r="Y4087">
        <v>50</v>
      </c>
      <c r="Z4087">
        <v>1</v>
      </c>
      <c r="AA4087">
        <f t="shared" si="318"/>
        <v>174</v>
      </c>
      <c r="AB4087">
        <f t="shared" si="319"/>
        <v>174</v>
      </c>
      <c r="AE4087" t="s">
        <v>46</v>
      </c>
      <c r="AF4087">
        <v>0.9</v>
      </c>
      <c r="AG4087">
        <v>81</v>
      </c>
      <c r="AH4087">
        <v>99</v>
      </c>
      <c r="AI4087">
        <v>10</v>
      </c>
      <c r="AJ4087">
        <v>10</v>
      </c>
      <c r="AK4087">
        <v>10</v>
      </c>
      <c r="AL4087">
        <v>10</v>
      </c>
      <c r="AM4087">
        <v>10</v>
      </c>
      <c r="AN4087">
        <v>9</v>
      </c>
    </row>
    <row r="4088" spans="1:40" x14ac:dyDescent="0.2">
      <c r="A4088" s="1">
        <v>11878876</v>
      </c>
      <c r="B4088" t="s">
        <v>248</v>
      </c>
      <c r="C4088">
        <v>2013</v>
      </c>
      <c r="D4088" s="2" t="s">
        <v>5281</v>
      </c>
      <c r="E4088" s="3" t="str">
        <f t="shared" si="315"/>
        <v>7/31/2013</v>
      </c>
      <c r="F4088" s="4">
        <f t="shared" si="316"/>
        <v>1064</v>
      </c>
      <c r="G4088" s="4">
        <f t="shared" si="317"/>
        <v>2.9150684931506849</v>
      </c>
      <c r="H4088" s="1">
        <v>4667143</v>
      </c>
      <c r="I4088" t="s">
        <v>32</v>
      </c>
      <c r="J4088" t="s">
        <v>33</v>
      </c>
      <c r="K4088" t="s">
        <v>34</v>
      </c>
      <c r="L4088" s="1" t="s">
        <v>3500</v>
      </c>
      <c r="M4088" t="s">
        <v>35</v>
      </c>
      <c r="N4088">
        <v>52.369285000639103</v>
      </c>
      <c r="O4088">
        <v>4.8677089503573097</v>
      </c>
      <c r="P4088" t="s">
        <v>36</v>
      </c>
      <c r="Q4088" t="s">
        <v>37</v>
      </c>
      <c r="R4088">
        <v>2</v>
      </c>
      <c r="S4088">
        <v>1</v>
      </c>
      <c r="T4088">
        <v>2</v>
      </c>
      <c r="U4088">
        <v>1</v>
      </c>
      <c r="V4088" t="s">
        <v>38</v>
      </c>
      <c r="W4088">
        <v>200</v>
      </c>
      <c r="X4088">
        <v>2</v>
      </c>
      <c r="Y4088">
        <v>0</v>
      </c>
      <c r="Z4088">
        <v>2</v>
      </c>
      <c r="AA4088">
        <f t="shared" si="318"/>
        <v>400</v>
      </c>
      <c r="AB4088">
        <f t="shared" si="319"/>
        <v>400</v>
      </c>
      <c r="AE4088" t="s">
        <v>39</v>
      </c>
      <c r="AF4088">
        <v>0.87</v>
      </c>
      <c r="AG4088">
        <v>1</v>
      </c>
      <c r="AH4088">
        <v>100</v>
      </c>
      <c r="AI4088">
        <v>10</v>
      </c>
      <c r="AJ4088">
        <v>10</v>
      </c>
      <c r="AK4088">
        <v>10</v>
      </c>
      <c r="AL4088">
        <v>10</v>
      </c>
      <c r="AM4088">
        <v>10</v>
      </c>
      <c r="AN4088">
        <v>10</v>
      </c>
    </row>
    <row r="4089" spans="1:40" x14ac:dyDescent="0.2">
      <c r="A4089" s="1">
        <v>11889592</v>
      </c>
      <c r="B4089" t="s">
        <v>3501</v>
      </c>
      <c r="C4089">
        <v>2013</v>
      </c>
      <c r="D4089" s="2" t="s">
        <v>5281</v>
      </c>
      <c r="E4089" s="3" t="str">
        <f t="shared" si="315"/>
        <v>7/31/2013</v>
      </c>
      <c r="F4089" s="4">
        <f t="shared" si="316"/>
        <v>1064</v>
      </c>
      <c r="G4089" s="4">
        <f t="shared" si="317"/>
        <v>2.9150684931506849</v>
      </c>
      <c r="H4089" s="1">
        <v>2572871</v>
      </c>
      <c r="I4089" t="s">
        <v>105</v>
      </c>
      <c r="J4089" t="s">
        <v>33</v>
      </c>
      <c r="K4089" t="s">
        <v>34</v>
      </c>
      <c r="L4089" s="1">
        <v>1091</v>
      </c>
      <c r="M4089" t="s">
        <v>35</v>
      </c>
      <c r="N4089">
        <v>52.375105653859798</v>
      </c>
      <c r="O4089">
        <v>4.8630401680253996</v>
      </c>
      <c r="P4089" t="s">
        <v>36</v>
      </c>
      <c r="Q4089" t="s">
        <v>37</v>
      </c>
      <c r="R4089">
        <v>4</v>
      </c>
      <c r="S4089">
        <v>1</v>
      </c>
      <c r="T4089">
        <v>2</v>
      </c>
      <c r="U4089">
        <v>3</v>
      </c>
      <c r="V4089" t="s">
        <v>38</v>
      </c>
      <c r="W4089">
        <v>99</v>
      </c>
      <c r="X4089">
        <v>2</v>
      </c>
      <c r="Y4089">
        <v>35</v>
      </c>
      <c r="Z4089">
        <v>2</v>
      </c>
      <c r="AA4089">
        <f t="shared" si="318"/>
        <v>198</v>
      </c>
      <c r="AB4089">
        <f t="shared" si="319"/>
        <v>198</v>
      </c>
      <c r="AE4089" t="s">
        <v>39</v>
      </c>
      <c r="AF4089">
        <v>0.94</v>
      </c>
      <c r="AG4089">
        <v>15</v>
      </c>
      <c r="AH4089">
        <v>97</v>
      </c>
      <c r="AI4089">
        <v>10</v>
      </c>
      <c r="AJ4089">
        <v>10</v>
      </c>
      <c r="AK4089">
        <v>10</v>
      </c>
      <c r="AL4089">
        <v>10</v>
      </c>
      <c r="AM4089">
        <v>9</v>
      </c>
      <c r="AN4089">
        <v>9</v>
      </c>
    </row>
    <row r="4090" spans="1:40" x14ac:dyDescent="0.2">
      <c r="A4090" s="1">
        <v>11891557</v>
      </c>
      <c r="B4090" t="s">
        <v>707</v>
      </c>
      <c r="C4090">
        <v>2013</v>
      </c>
      <c r="D4090" s="2" t="s">
        <v>5282</v>
      </c>
      <c r="E4090" s="3" t="str">
        <f t="shared" si="315"/>
        <v>8/1/2013</v>
      </c>
      <c r="F4090" s="4">
        <f t="shared" si="316"/>
        <v>1063</v>
      </c>
      <c r="G4090" s="4">
        <f t="shared" si="317"/>
        <v>2.9123287671232876</v>
      </c>
      <c r="H4090" s="1">
        <v>1468114</v>
      </c>
      <c r="I4090" t="s">
        <v>58</v>
      </c>
      <c r="J4090" t="s">
        <v>33</v>
      </c>
      <c r="K4090" t="s">
        <v>34</v>
      </c>
      <c r="L4090" s="1">
        <v>1078</v>
      </c>
      <c r="M4090" t="s">
        <v>35</v>
      </c>
      <c r="N4090">
        <v>52.3676671487354</v>
      </c>
      <c r="O4090">
        <v>4.9330624872949098</v>
      </c>
      <c r="P4090" t="s">
        <v>36</v>
      </c>
      <c r="Q4090" t="s">
        <v>37</v>
      </c>
      <c r="R4090">
        <v>4</v>
      </c>
      <c r="S4090">
        <v>1</v>
      </c>
      <c r="T4090">
        <v>2</v>
      </c>
      <c r="U4090">
        <v>4</v>
      </c>
      <c r="V4090" t="s">
        <v>38</v>
      </c>
      <c r="W4090">
        <v>129</v>
      </c>
      <c r="X4090">
        <v>2</v>
      </c>
      <c r="Y4090">
        <v>25</v>
      </c>
      <c r="Z4090">
        <v>1</v>
      </c>
      <c r="AA4090">
        <f t="shared" si="318"/>
        <v>129</v>
      </c>
      <c r="AB4090">
        <f t="shared" si="319"/>
        <v>129</v>
      </c>
      <c r="AE4090" t="s">
        <v>39</v>
      </c>
      <c r="AF4090">
        <v>1</v>
      </c>
      <c r="AG4090">
        <v>9</v>
      </c>
      <c r="AH4090">
        <v>96</v>
      </c>
      <c r="AI4090">
        <v>10</v>
      </c>
      <c r="AJ4090">
        <v>10</v>
      </c>
      <c r="AK4090">
        <v>10</v>
      </c>
      <c r="AL4090">
        <v>10</v>
      </c>
      <c r="AM4090">
        <v>10</v>
      </c>
      <c r="AN4090">
        <v>10</v>
      </c>
    </row>
    <row r="4091" spans="1:40" x14ac:dyDescent="0.2">
      <c r="A4091" s="1">
        <v>11893584</v>
      </c>
      <c r="B4091" t="s">
        <v>143</v>
      </c>
      <c r="C4091">
        <v>2013</v>
      </c>
      <c r="D4091" s="2" t="s">
        <v>5282</v>
      </c>
      <c r="E4091" s="3" t="str">
        <f t="shared" si="315"/>
        <v>8/1/2013</v>
      </c>
      <c r="F4091" s="4">
        <f t="shared" si="316"/>
        <v>1063</v>
      </c>
      <c r="G4091" s="4">
        <f t="shared" si="317"/>
        <v>2.9123287671232876</v>
      </c>
      <c r="H4091" s="1">
        <v>1468509</v>
      </c>
      <c r="I4091" t="s">
        <v>41</v>
      </c>
      <c r="J4091" t="s">
        <v>33</v>
      </c>
      <c r="K4091" t="s">
        <v>34</v>
      </c>
      <c r="L4091" s="1">
        <v>1019</v>
      </c>
      <c r="M4091" t="s">
        <v>35</v>
      </c>
      <c r="N4091">
        <v>52.385515372016997</v>
      </c>
      <c r="O4091">
        <v>4.89118677248256</v>
      </c>
      <c r="P4091" t="s">
        <v>36</v>
      </c>
      <c r="Q4091" t="s">
        <v>37</v>
      </c>
      <c r="R4091">
        <v>4</v>
      </c>
      <c r="S4091">
        <v>1.5</v>
      </c>
      <c r="T4091">
        <v>2</v>
      </c>
      <c r="U4091">
        <v>3</v>
      </c>
      <c r="V4091" t="s">
        <v>38</v>
      </c>
      <c r="W4091">
        <v>100</v>
      </c>
      <c r="X4091">
        <v>2</v>
      </c>
      <c r="Y4091">
        <v>0</v>
      </c>
      <c r="Z4091">
        <v>1</v>
      </c>
      <c r="AA4091">
        <f t="shared" si="318"/>
        <v>100</v>
      </c>
      <c r="AB4091">
        <f t="shared" si="319"/>
        <v>100</v>
      </c>
      <c r="AE4091" t="s">
        <v>46</v>
      </c>
      <c r="AF4091">
        <v>1</v>
      </c>
      <c r="AG4091">
        <v>12</v>
      </c>
      <c r="AH4091">
        <v>93</v>
      </c>
      <c r="AI4091">
        <v>10</v>
      </c>
      <c r="AJ4091">
        <v>8</v>
      </c>
      <c r="AK4091">
        <v>10</v>
      </c>
      <c r="AL4091">
        <v>10</v>
      </c>
      <c r="AM4091">
        <v>9</v>
      </c>
      <c r="AN4091">
        <v>9</v>
      </c>
    </row>
    <row r="4092" spans="1:40" x14ac:dyDescent="0.2">
      <c r="A4092" s="1">
        <v>11901891</v>
      </c>
      <c r="B4092" t="s">
        <v>705</v>
      </c>
      <c r="C4092">
        <v>2013</v>
      </c>
      <c r="D4092" s="2" t="s">
        <v>5282</v>
      </c>
      <c r="E4092" s="3" t="str">
        <f t="shared" si="315"/>
        <v>8/1/2013</v>
      </c>
      <c r="F4092" s="4">
        <f t="shared" si="316"/>
        <v>1063</v>
      </c>
      <c r="G4092" s="4">
        <f t="shared" si="317"/>
        <v>2.9123287671232876</v>
      </c>
      <c r="H4092" s="1">
        <v>2068307</v>
      </c>
      <c r="I4092" t="s">
        <v>58</v>
      </c>
      <c r="J4092" t="s">
        <v>33</v>
      </c>
      <c r="K4092" t="s">
        <v>34</v>
      </c>
      <c r="L4092" s="1" t="s">
        <v>3502</v>
      </c>
      <c r="M4092" t="s">
        <v>35</v>
      </c>
      <c r="N4092">
        <v>52.369329853235698</v>
      </c>
      <c r="O4092">
        <v>4.8702418637012101</v>
      </c>
      <c r="P4092" t="s">
        <v>36</v>
      </c>
      <c r="Q4092" t="s">
        <v>37</v>
      </c>
      <c r="R4092">
        <v>2</v>
      </c>
      <c r="S4092">
        <v>1</v>
      </c>
      <c r="T4092">
        <v>1</v>
      </c>
      <c r="U4092">
        <v>1</v>
      </c>
      <c r="V4092" t="s">
        <v>38</v>
      </c>
      <c r="W4092">
        <v>149</v>
      </c>
      <c r="X4092">
        <v>1</v>
      </c>
      <c r="Y4092">
        <v>0</v>
      </c>
      <c r="Z4092">
        <v>2</v>
      </c>
      <c r="AA4092">
        <f t="shared" si="318"/>
        <v>298</v>
      </c>
      <c r="AB4092">
        <f t="shared" si="319"/>
        <v>298</v>
      </c>
      <c r="AE4092" t="s">
        <v>46</v>
      </c>
      <c r="AF4092">
        <v>1</v>
      </c>
      <c r="AG4092">
        <v>11</v>
      </c>
      <c r="AH4092">
        <v>91</v>
      </c>
      <c r="AI4092">
        <v>9</v>
      </c>
      <c r="AJ4092">
        <v>9</v>
      </c>
      <c r="AK4092">
        <v>9</v>
      </c>
      <c r="AL4092">
        <v>10</v>
      </c>
      <c r="AM4092">
        <v>9</v>
      </c>
      <c r="AN4092">
        <v>9</v>
      </c>
    </row>
    <row r="4093" spans="1:40" x14ac:dyDescent="0.2">
      <c r="A4093" s="1">
        <v>11910163</v>
      </c>
      <c r="B4093" t="s">
        <v>361</v>
      </c>
      <c r="C4093">
        <v>2013</v>
      </c>
      <c r="D4093" s="2" t="s">
        <v>5282</v>
      </c>
      <c r="E4093" s="3" t="str">
        <f t="shared" si="315"/>
        <v>8/1/2013</v>
      </c>
      <c r="F4093" s="4">
        <f t="shared" si="316"/>
        <v>1063</v>
      </c>
      <c r="G4093" s="4">
        <f t="shared" si="317"/>
        <v>2.9123287671232876</v>
      </c>
      <c r="H4093" s="1">
        <v>1469096</v>
      </c>
      <c r="I4093" t="s">
        <v>50</v>
      </c>
      <c r="J4093" t="s">
        <v>33</v>
      </c>
      <c r="K4093" t="s">
        <v>34</v>
      </c>
      <c r="L4093" s="1" t="s">
        <v>3503</v>
      </c>
      <c r="M4093" t="s">
        <v>35</v>
      </c>
      <c r="N4093">
        <v>52.353615321486899</v>
      </c>
      <c r="O4093">
        <v>4.8793763344632302</v>
      </c>
      <c r="P4093" t="s">
        <v>36</v>
      </c>
      <c r="Q4093" t="s">
        <v>42</v>
      </c>
      <c r="R4093">
        <v>2</v>
      </c>
      <c r="S4093">
        <v>1</v>
      </c>
      <c r="T4093">
        <v>1</v>
      </c>
      <c r="U4093">
        <v>1</v>
      </c>
      <c r="V4093" t="s">
        <v>38</v>
      </c>
      <c r="W4093">
        <v>90</v>
      </c>
      <c r="X4093">
        <v>1</v>
      </c>
      <c r="Y4093">
        <v>0</v>
      </c>
      <c r="Z4093">
        <v>1</v>
      </c>
      <c r="AA4093">
        <f t="shared" si="318"/>
        <v>90</v>
      </c>
      <c r="AB4093">
        <f t="shared" si="319"/>
        <v>90</v>
      </c>
      <c r="AE4093" t="s">
        <v>43</v>
      </c>
      <c r="AF4093">
        <v>1</v>
      </c>
      <c r="AG4093">
        <v>147</v>
      </c>
      <c r="AH4093">
        <v>95</v>
      </c>
      <c r="AI4093">
        <v>9</v>
      </c>
      <c r="AJ4093">
        <v>10</v>
      </c>
      <c r="AK4093">
        <v>10</v>
      </c>
      <c r="AL4093">
        <v>10</v>
      </c>
      <c r="AM4093">
        <v>10</v>
      </c>
      <c r="AN4093">
        <v>9</v>
      </c>
    </row>
    <row r="4094" spans="1:40" x14ac:dyDescent="0.2">
      <c r="A4094" s="1">
        <v>11924110</v>
      </c>
      <c r="B4094" t="s">
        <v>87</v>
      </c>
      <c r="C4094">
        <v>2013</v>
      </c>
      <c r="D4094" s="2" t="s">
        <v>5282</v>
      </c>
      <c r="E4094" s="3" t="str">
        <f t="shared" si="315"/>
        <v>8/1/2013</v>
      </c>
      <c r="F4094" s="4">
        <f t="shared" si="316"/>
        <v>1063</v>
      </c>
      <c r="G4094" s="4">
        <f t="shared" si="317"/>
        <v>2.9123287671232876</v>
      </c>
      <c r="H4094" s="1">
        <v>4405818</v>
      </c>
      <c r="I4094" t="s">
        <v>32</v>
      </c>
      <c r="J4094" t="s">
        <v>33</v>
      </c>
      <c r="K4094" t="s">
        <v>34</v>
      </c>
      <c r="L4094" s="1">
        <v>1052</v>
      </c>
      <c r="M4094" t="s">
        <v>35</v>
      </c>
      <c r="N4094">
        <v>52.370707874759802</v>
      </c>
      <c r="O4094">
        <v>4.8745724848144398</v>
      </c>
      <c r="P4094" t="s">
        <v>36</v>
      </c>
      <c r="Q4094" t="s">
        <v>37</v>
      </c>
      <c r="R4094">
        <v>2</v>
      </c>
      <c r="S4094">
        <v>1</v>
      </c>
      <c r="T4094">
        <v>1</v>
      </c>
      <c r="U4094">
        <v>1</v>
      </c>
      <c r="V4094" t="s">
        <v>38</v>
      </c>
      <c r="W4094">
        <v>9000</v>
      </c>
      <c r="X4094">
        <v>1</v>
      </c>
      <c r="Y4094">
        <v>39</v>
      </c>
      <c r="Z4094">
        <v>3</v>
      </c>
      <c r="AA4094">
        <f t="shared" si="318"/>
        <v>27000</v>
      </c>
      <c r="AB4094">
        <f t="shared" si="319"/>
        <v>27000</v>
      </c>
      <c r="AE4094" t="s">
        <v>43</v>
      </c>
      <c r="AF4094">
        <v>1</v>
      </c>
      <c r="AG4094">
        <v>0</v>
      </c>
    </row>
    <row r="4095" spans="1:40" x14ac:dyDescent="0.2">
      <c r="A4095" s="1">
        <v>11925932</v>
      </c>
      <c r="B4095" t="s">
        <v>3504</v>
      </c>
      <c r="C4095">
        <v>2013</v>
      </c>
      <c r="D4095" s="2" t="s">
        <v>5282</v>
      </c>
      <c r="E4095" s="3" t="str">
        <f t="shared" si="315"/>
        <v>8/1/2013</v>
      </c>
      <c r="F4095" s="4">
        <f t="shared" si="316"/>
        <v>1063</v>
      </c>
      <c r="G4095" s="4">
        <f t="shared" si="317"/>
        <v>2.9123287671232876</v>
      </c>
      <c r="H4095" s="1">
        <v>1470488</v>
      </c>
      <c r="I4095" t="s">
        <v>48</v>
      </c>
      <c r="J4095" t="s">
        <v>33</v>
      </c>
      <c r="K4095" t="s">
        <v>34</v>
      </c>
      <c r="L4095" s="1">
        <v>1018</v>
      </c>
      <c r="M4095" t="s">
        <v>35</v>
      </c>
      <c r="N4095">
        <v>52.363282946912499</v>
      </c>
      <c r="O4095">
        <v>4.90786789323462</v>
      </c>
      <c r="P4095" t="s">
        <v>36</v>
      </c>
      <c r="Q4095" t="s">
        <v>37</v>
      </c>
      <c r="R4095">
        <v>2</v>
      </c>
      <c r="S4095">
        <v>1</v>
      </c>
      <c r="T4095">
        <v>1</v>
      </c>
      <c r="U4095">
        <v>1</v>
      </c>
      <c r="V4095" t="s">
        <v>38</v>
      </c>
      <c r="W4095">
        <v>95</v>
      </c>
      <c r="X4095">
        <v>1</v>
      </c>
      <c r="Y4095">
        <v>0</v>
      </c>
      <c r="Z4095">
        <v>2</v>
      </c>
      <c r="AA4095">
        <f t="shared" si="318"/>
        <v>190</v>
      </c>
      <c r="AB4095">
        <f t="shared" si="319"/>
        <v>190</v>
      </c>
      <c r="AE4095" t="s">
        <v>46</v>
      </c>
      <c r="AF4095">
        <v>1</v>
      </c>
      <c r="AG4095">
        <v>10</v>
      </c>
      <c r="AH4095">
        <v>98</v>
      </c>
      <c r="AI4095">
        <v>10</v>
      </c>
      <c r="AJ4095">
        <v>10</v>
      </c>
      <c r="AK4095">
        <v>10</v>
      </c>
      <c r="AL4095">
        <v>10</v>
      </c>
      <c r="AM4095">
        <v>10</v>
      </c>
      <c r="AN4095">
        <v>9</v>
      </c>
    </row>
    <row r="4096" spans="1:40" x14ac:dyDescent="0.2">
      <c r="A4096" s="1">
        <v>11929685</v>
      </c>
      <c r="B4096" t="s">
        <v>1417</v>
      </c>
      <c r="C4096">
        <v>2013</v>
      </c>
      <c r="D4096" s="2" t="s">
        <v>5436</v>
      </c>
      <c r="E4096" s="3" t="str">
        <f t="shared" si="315"/>
        <v>8/2/2013</v>
      </c>
      <c r="F4096" s="4">
        <f t="shared" si="316"/>
        <v>1062</v>
      </c>
      <c r="G4096" s="4">
        <f t="shared" si="317"/>
        <v>2.9095890410958902</v>
      </c>
      <c r="H4096" s="1">
        <v>5670114</v>
      </c>
      <c r="I4096" t="s">
        <v>50</v>
      </c>
      <c r="J4096" t="s">
        <v>33</v>
      </c>
      <c r="K4096" t="s">
        <v>34</v>
      </c>
      <c r="L4096" s="1" t="s">
        <v>3505</v>
      </c>
      <c r="M4096" t="s">
        <v>35</v>
      </c>
      <c r="N4096">
        <v>52.352141505550897</v>
      </c>
      <c r="O4096">
        <v>4.8944688109864902</v>
      </c>
      <c r="P4096" t="s">
        <v>36</v>
      </c>
      <c r="Q4096" t="s">
        <v>37</v>
      </c>
      <c r="R4096">
        <v>2</v>
      </c>
      <c r="S4096">
        <v>1</v>
      </c>
      <c r="T4096">
        <v>1</v>
      </c>
      <c r="U4096">
        <v>1</v>
      </c>
      <c r="V4096" t="s">
        <v>38</v>
      </c>
      <c r="W4096">
        <v>150</v>
      </c>
      <c r="X4096">
        <v>1</v>
      </c>
      <c r="Y4096">
        <v>0</v>
      </c>
      <c r="Z4096">
        <v>2</v>
      </c>
      <c r="AA4096">
        <f t="shared" si="318"/>
        <v>300</v>
      </c>
      <c r="AB4096">
        <f t="shared" si="319"/>
        <v>300</v>
      </c>
      <c r="AE4096" t="s">
        <v>39</v>
      </c>
      <c r="AF4096">
        <v>1</v>
      </c>
      <c r="AG4096">
        <v>0</v>
      </c>
    </row>
    <row r="4097" spans="1:40" x14ac:dyDescent="0.2">
      <c r="A4097" s="1">
        <v>11931372</v>
      </c>
      <c r="B4097" t="s">
        <v>230</v>
      </c>
      <c r="C4097">
        <v>2013</v>
      </c>
      <c r="D4097" s="2" t="s">
        <v>5436</v>
      </c>
      <c r="E4097" s="3" t="str">
        <f t="shared" si="315"/>
        <v>8/2/2013</v>
      </c>
      <c r="F4097" s="4">
        <f t="shared" si="316"/>
        <v>1062</v>
      </c>
      <c r="G4097" s="4">
        <f t="shared" si="317"/>
        <v>2.9095890410958902</v>
      </c>
      <c r="H4097" s="1">
        <v>1473129</v>
      </c>
      <c r="I4097" t="s">
        <v>54</v>
      </c>
      <c r="J4097" t="s">
        <v>33</v>
      </c>
      <c r="K4097" t="s">
        <v>34</v>
      </c>
      <c r="L4097" s="1">
        <v>1071</v>
      </c>
      <c r="M4097" t="s">
        <v>35</v>
      </c>
      <c r="N4097">
        <v>52.367667025449201</v>
      </c>
      <c r="O4097">
        <v>4.8665479481671499</v>
      </c>
      <c r="P4097" t="s">
        <v>56</v>
      </c>
      <c r="Q4097" t="s">
        <v>42</v>
      </c>
      <c r="R4097">
        <v>4</v>
      </c>
      <c r="S4097">
        <v>1</v>
      </c>
      <c r="T4097">
        <v>1</v>
      </c>
      <c r="U4097">
        <v>4</v>
      </c>
      <c r="V4097" t="s">
        <v>38</v>
      </c>
      <c r="W4097">
        <v>92</v>
      </c>
      <c r="X4097">
        <v>3</v>
      </c>
      <c r="Y4097">
        <v>25</v>
      </c>
      <c r="Z4097">
        <v>1</v>
      </c>
      <c r="AA4097">
        <f t="shared" si="318"/>
        <v>92</v>
      </c>
      <c r="AB4097">
        <f t="shared" si="319"/>
        <v>92</v>
      </c>
      <c r="AE4097" t="s">
        <v>46</v>
      </c>
      <c r="AF4097">
        <v>0.77</v>
      </c>
      <c r="AG4097">
        <v>63</v>
      </c>
      <c r="AH4097">
        <v>74</v>
      </c>
      <c r="AI4097">
        <v>7</v>
      </c>
      <c r="AJ4097">
        <v>7</v>
      </c>
      <c r="AK4097">
        <v>9</v>
      </c>
      <c r="AL4097">
        <v>9</v>
      </c>
      <c r="AM4097">
        <v>10</v>
      </c>
      <c r="AN4097">
        <v>7</v>
      </c>
    </row>
    <row r="4098" spans="1:40" x14ac:dyDescent="0.2">
      <c r="A4098" s="1">
        <v>11935426</v>
      </c>
      <c r="B4098" t="s">
        <v>640</v>
      </c>
      <c r="C4098">
        <v>2013</v>
      </c>
      <c r="D4098" s="2" t="s">
        <v>5436</v>
      </c>
      <c r="E4098" s="3" t="str">
        <f t="shared" si="315"/>
        <v>8/2/2013</v>
      </c>
      <c r="F4098" s="4">
        <f t="shared" si="316"/>
        <v>1062</v>
      </c>
      <c r="G4098" s="4">
        <f t="shared" si="317"/>
        <v>2.9095890410958902</v>
      </c>
      <c r="H4098" s="1">
        <v>3574552</v>
      </c>
      <c r="I4098" t="s">
        <v>105</v>
      </c>
      <c r="J4098" t="s">
        <v>33</v>
      </c>
      <c r="K4098" t="s">
        <v>34</v>
      </c>
      <c r="L4098" s="1" t="s">
        <v>3506</v>
      </c>
      <c r="M4098" t="s">
        <v>35</v>
      </c>
      <c r="N4098">
        <v>52.377079648692899</v>
      </c>
      <c r="O4098">
        <v>4.8599193113262702</v>
      </c>
      <c r="P4098" t="s">
        <v>36</v>
      </c>
      <c r="Q4098" t="s">
        <v>37</v>
      </c>
      <c r="R4098">
        <v>2</v>
      </c>
      <c r="S4098">
        <v>1</v>
      </c>
      <c r="T4098">
        <v>1</v>
      </c>
      <c r="U4098">
        <v>1</v>
      </c>
      <c r="V4098" t="s">
        <v>38</v>
      </c>
      <c r="W4098">
        <v>105</v>
      </c>
      <c r="X4098">
        <v>1</v>
      </c>
      <c r="Y4098">
        <v>0</v>
      </c>
      <c r="Z4098">
        <v>1</v>
      </c>
      <c r="AA4098">
        <f t="shared" si="318"/>
        <v>105</v>
      </c>
      <c r="AB4098">
        <f t="shared" si="319"/>
        <v>105</v>
      </c>
      <c r="AE4098" t="s">
        <v>60</v>
      </c>
      <c r="AF4098" t="s">
        <v>60</v>
      </c>
      <c r="AG4098">
        <v>0</v>
      </c>
    </row>
    <row r="4099" spans="1:40" x14ac:dyDescent="0.2">
      <c r="A4099" s="1">
        <v>11937179</v>
      </c>
      <c r="B4099" t="s">
        <v>328</v>
      </c>
      <c r="C4099">
        <v>2013</v>
      </c>
      <c r="D4099" s="2" t="s">
        <v>5436</v>
      </c>
      <c r="E4099" s="3" t="str">
        <f t="shared" ref="E4099:E4162" si="320">D4099 &amp; "/" &amp; C4099</f>
        <v>8/2/2013</v>
      </c>
      <c r="F4099" s="4">
        <f t="shared" ref="F4099:F4162" si="321">$F$1-E4099</f>
        <v>1062</v>
      </c>
      <c r="G4099" s="4">
        <f t="shared" ref="G4099:G4162" si="322">F4099/365</f>
        <v>2.9095890410958902</v>
      </c>
      <c r="H4099" s="1">
        <v>5820162</v>
      </c>
      <c r="I4099" t="s">
        <v>41</v>
      </c>
      <c r="J4099" t="s">
        <v>33</v>
      </c>
      <c r="K4099" t="s">
        <v>34</v>
      </c>
      <c r="L4099" s="1" t="s">
        <v>2730</v>
      </c>
      <c r="M4099" t="s">
        <v>35</v>
      </c>
      <c r="N4099">
        <v>52.381385219143297</v>
      </c>
      <c r="O4099">
        <v>4.8777279540441798</v>
      </c>
      <c r="P4099" t="s">
        <v>36</v>
      </c>
      <c r="Q4099" t="s">
        <v>37</v>
      </c>
      <c r="R4099">
        <v>3</v>
      </c>
      <c r="S4099">
        <v>1</v>
      </c>
      <c r="T4099">
        <v>1</v>
      </c>
      <c r="U4099">
        <v>3</v>
      </c>
      <c r="V4099" t="s">
        <v>38</v>
      </c>
      <c r="W4099">
        <v>125</v>
      </c>
      <c r="X4099">
        <v>1</v>
      </c>
      <c r="Y4099">
        <v>0</v>
      </c>
      <c r="Z4099">
        <v>2</v>
      </c>
      <c r="AA4099">
        <f t="shared" ref="AA4099:AA4162" si="323">W4099*Z4099</f>
        <v>250</v>
      </c>
      <c r="AB4099">
        <f t="shared" ref="AB4099:AB4162" si="324">IF(X4099&gt;R4099,AA4099+Y4099,AA4099)</f>
        <v>250</v>
      </c>
      <c r="AE4099" t="s">
        <v>43</v>
      </c>
      <c r="AF4099">
        <v>1</v>
      </c>
      <c r="AG4099">
        <v>0</v>
      </c>
    </row>
    <row r="4100" spans="1:40" x14ac:dyDescent="0.2">
      <c r="A4100" s="1">
        <v>11939517</v>
      </c>
      <c r="B4100" t="s">
        <v>3507</v>
      </c>
      <c r="C4100">
        <v>2013</v>
      </c>
      <c r="D4100" s="2" t="s">
        <v>5436</v>
      </c>
      <c r="E4100" s="3" t="str">
        <f t="shared" si="320"/>
        <v>8/2/2013</v>
      </c>
      <c r="F4100" s="4">
        <f t="shared" si="321"/>
        <v>1062</v>
      </c>
      <c r="G4100" s="4">
        <f t="shared" si="322"/>
        <v>2.9095890410958902</v>
      </c>
      <c r="H4100" s="1">
        <v>1475076</v>
      </c>
      <c r="I4100" t="s">
        <v>32</v>
      </c>
      <c r="J4100" t="s">
        <v>33</v>
      </c>
      <c r="K4100" t="s">
        <v>34</v>
      </c>
      <c r="L4100" s="1">
        <v>1013</v>
      </c>
      <c r="M4100" t="s">
        <v>35</v>
      </c>
      <c r="N4100">
        <v>52.379344071429898</v>
      </c>
      <c r="O4100">
        <v>4.8795400401864599</v>
      </c>
      <c r="P4100" t="s">
        <v>36</v>
      </c>
      <c r="Q4100" t="s">
        <v>37</v>
      </c>
      <c r="R4100">
        <v>2</v>
      </c>
      <c r="S4100">
        <v>1</v>
      </c>
      <c r="T4100">
        <v>1</v>
      </c>
      <c r="U4100">
        <v>1</v>
      </c>
      <c r="V4100" t="s">
        <v>38</v>
      </c>
      <c r="W4100">
        <v>79</v>
      </c>
      <c r="X4100">
        <v>2</v>
      </c>
      <c r="Y4100">
        <v>0</v>
      </c>
      <c r="Z4100">
        <v>2</v>
      </c>
      <c r="AA4100">
        <f t="shared" si="323"/>
        <v>158</v>
      </c>
      <c r="AB4100">
        <f t="shared" si="324"/>
        <v>158</v>
      </c>
      <c r="AE4100" t="s">
        <v>46</v>
      </c>
      <c r="AF4100">
        <v>1</v>
      </c>
      <c r="AG4100">
        <v>8</v>
      </c>
      <c r="AH4100">
        <v>100</v>
      </c>
      <c r="AI4100">
        <v>10</v>
      </c>
      <c r="AJ4100">
        <v>10</v>
      </c>
      <c r="AK4100">
        <v>10</v>
      </c>
      <c r="AL4100">
        <v>10</v>
      </c>
      <c r="AM4100">
        <v>9</v>
      </c>
      <c r="AN4100">
        <v>10</v>
      </c>
    </row>
    <row r="4101" spans="1:40" x14ac:dyDescent="0.2">
      <c r="A4101" s="1">
        <v>11944049</v>
      </c>
      <c r="B4101" t="s">
        <v>1155</v>
      </c>
      <c r="C4101">
        <v>2013</v>
      </c>
      <c r="D4101" s="2" t="s">
        <v>5437</v>
      </c>
      <c r="E4101" s="3" t="str">
        <f t="shared" si="320"/>
        <v>8/3/2013</v>
      </c>
      <c r="F4101" s="4">
        <f t="shared" si="321"/>
        <v>1061</v>
      </c>
      <c r="G4101" s="4">
        <f t="shared" si="322"/>
        <v>2.9068493150684933</v>
      </c>
      <c r="H4101" s="1">
        <v>4309652</v>
      </c>
      <c r="I4101" t="s">
        <v>48</v>
      </c>
      <c r="J4101" t="s">
        <v>33</v>
      </c>
      <c r="K4101" t="s">
        <v>34</v>
      </c>
      <c r="L4101" s="1" t="s">
        <v>3508</v>
      </c>
      <c r="M4101" t="s">
        <v>35</v>
      </c>
      <c r="N4101">
        <v>52.353641842911301</v>
      </c>
      <c r="O4101">
        <v>4.9998134394171201</v>
      </c>
      <c r="P4101" t="s">
        <v>36</v>
      </c>
      <c r="Q4101" t="s">
        <v>37</v>
      </c>
      <c r="R4101">
        <v>2</v>
      </c>
      <c r="S4101">
        <v>1</v>
      </c>
      <c r="T4101">
        <v>1</v>
      </c>
      <c r="U4101">
        <v>1</v>
      </c>
      <c r="V4101" t="s">
        <v>38</v>
      </c>
      <c r="W4101">
        <v>150</v>
      </c>
      <c r="X4101">
        <v>1</v>
      </c>
      <c r="Y4101">
        <v>0</v>
      </c>
      <c r="Z4101">
        <v>1</v>
      </c>
      <c r="AA4101">
        <f t="shared" si="323"/>
        <v>150</v>
      </c>
      <c r="AB4101">
        <f t="shared" si="324"/>
        <v>150</v>
      </c>
      <c r="AE4101" t="s">
        <v>39</v>
      </c>
      <c r="AF4101">
        <v>0.6</v>
      </c>
      <c r="AG4101">
        <v>3</v>
      </c>
      <c r="AH4101">
        <v>93</v>
      </c>
      <c r="AI4101">
        <v>9</v>
      </c>
      <c r="AJ4101">
        <v>8</v>
      </c>
      <c r="AK4101">
        <v>10</v>
      </c>
      <c r="AL4101">
        <v>10</v>
      </c>
      <c r="AM4101">
        <v>9</v>
      </c>
      <c r="AN4101">
        <v>9</v>
      </c>
    </row>
    <row r="4102" spans="1:40" x14ac:dyDescent="0.2">
      <c r="A4102" s="1">
        <v>11959987</v>
      </c>
      <c r="B4102" t="s">
        <v>3509</v>
      </c>
      <c r="C4102">
        <v>2013</v>
      </c>
      <c r="D4102" s="2" t="s">
        <v>5437</v>
      </c>
      <c r="E4102" s="3" t="str">
        <f t="shared" si="320"/>
        <v>8/3/2013</v>
      </c>
      <c r="F4102" s="4">
        <f t="shared" si="321"/>
        <v>1061</v>
      </c>
      <c r="G4102" s="4">
        <f t="shared" si="322"/>
        <v>2.9068493150684933</v>
      </c>
      <c r="H4102" s="1">
        <v>2368869</v>
      </c>
      <c r="I4102" t="s">
        <v>50</v>
      </c>
      <c r="J4102" t="s">
        <v>33</v>
      </c>
      <c r="K4102" t="s">
        <v>34</v>
      </c>
      <c r="L4102" s="1">
        <v>1013</v>
      </c>
      <c r="M4102" t="s">
        <v>35</v>
      </c>
      <c r="N4102">
        <v>52.361415360435103</v>
      </c>
      <c r="O4102">
        <v>4.8771183263550997</v>
      </c>
      <c r="P4102" t="s">
        <v>102</v>
      </c>
      <c r="Q4102" t="s">
        <v>37</v>
      </c>
      <c r="R4102">
        <v>3</v>
      </c>
      <c r="S4102">
        <v>1</v>
      </c>
      <c r="T4102">
        <v>2</v>
      </c>
      <c r="U4102">
        <v>2</v>
      </c>
      <c r="V4102" t="s">
        <v>38</v>
      </c>
      <c r="W4102">
        <v>150</v>
      </c>
      <c r="X4102">
        <v>3</v>
      </c>
      <c r="Y4102">
        <v>35</v>
      </c>
      <c r="Z4102">
        <v>5</v>
      </c>
      <c r="AA4102">
        <f t="shared" si="323"/>
        <v>750</v>
      </c>
      <c r="AB4102">
        <f t="shared" si="324"/>
        <v>750</v>
      </c>
      <c r="AE4102" t="s">
        <v>46</v>
      </c>
      <c r="AF4102">
        <v>1</v>
      </c>
      <c r="AG4102">
        <v>8</v>
      </c>
      <c r="AH4102">
        <v>91</v>
      </c>
      <c r="AI4102">
        <v>9</v>
      </c>
      <c r="AJ4102">
        <v>9</v>
      </c>
      <c r="AK4102">
        <v>10</v>
      </c>
      <c r="AL4102">
        <v>10</v>
      </c>
      <c r="AM4102">
        <v>9</v>
      </c>
      <c r="AN4102">
        <v>9</v>
      </c>
    </row>
    <row r="4103" spans="1:40" x14ac:dyDescent="0.2">
      <c r="A4103" s="1">
        <v>11962917</v>
      </c>
      <c r="B4103" t="s">
        <v>909</v>
      </c>
      <c r="C4103">
        <v>2013</v>
      </c>
      <c r="D4103" s="2" t="s">
        <v>5437</v>
      </c>
      <c r="E4103" s="3" t="str">
        <f t="shared" si="320"/>
        <v>8/3/2013</v>
      </c>
      <c r="F4103" s="4">
        <f t="shared" si="321"/>
        <v>1061</v>
      </c>
      <c r="G4103" s="4">
        <f t="shared" si="322"/>
        <v>2.9068493150684933</v>
      </c>
      <c r="H4103" s="1">
        <v>5428900</v>
      </c>
      <c r="I4103" t="s">
        <v>58</v>
      </c>
      <c r="J4103" t="s">
        <v>33</v>
      </c>
      <c r="K4103" t="s">
        <v>34</v>
      </c>
      <c r="L4103" s="1" t="s">
        <v>3510</v>
      </c>
      <c r="M4103" t="s">
        <v>35</v>
      </c>
      <c r="N4103">
        <v>52.373112901008099</v>
      </c>
      <c r="O4103">
        <v>4.8537471420868901</v>
      </c>
      <c r="P4103" t="s">
        <v>36</v>
      </c>
      <c r="Q4103" t="s">
        <v>42</v>
      </c>
      <c r="R4103">
        <v>2</v>
      </c>
      <c r="S4103">
        <v>1</v>
      </c>
      <c r="T4103">
        <v>1</v>
      </c>
      <c r="U4103">
        <v>1</v>
      </c>
      <c r="V4103" t="s">
        <v>38</v>
      </c>
      <c r="W4103">
        <v>75</v>
      </c>
      <c r="X4103">
        <v>1</v>
      </c>
      <c r="Y4103">
        <v>0</v>
      </c>
      <c r="Z4103">
        <v>2</v>
      </c>
      <c r="AA4103">
        <f t="shared" si="323"/>
        <v>150</v>
      </c>
      <c r="AB4103">
        <f t="shared" si="324"/>
        <v>150</v>
      </c>
      <c r="AE4103" t="s">
        <v>46</v>
      </c>
      <c r="AF4103">
        <v>1</v>
      </c>
      <c r="AG4103">
        <v>5</v>
      </c>
      <c r="AH4103">
        <v>96</v>
      </c>
      <c r="AI4103">
        <v>10</v>
      </c>
      <c r="AJ4103">
        <v>10</v>
      </c>
      <c r="AK4103">
        <v>10</v>
      </c>
      <c r="AL4103">
        <v>9</v>
      </c>
      <c r="AM4103">
        <v>9</v>
      </c>
      <c r="AN4103">
        <v>8</v>
      </c>
    </row>
    <row r="4104" spans="1:40" x14ac:dyDescent="0.2">
      <c r="A4104" s="1">
        <v>11963721</v>
      </c>
      <c r="B4104" t="s">
        <v>3511</v>
      </c>
      <c r="C4104">
        <v>2013</v>
      </c>
      <c r="D4104" s="2" t="s">
        <v>5437</v>
      </c>
      <c r="E4104" s="3" t="str">
        <f t="shared" si="320"/>
        <v>8/3/2013</v>
      </c>
      <c r="F4104" s="4">
        <f t="shared" si="321"/>
        <v>1061</v>
      </c>
      <c r="G4104" s="4">
        <f t="shared" si="322"/>
        <v>2.9068493150684933</v>
      </c>
      <c r="H4104" s="1">
        <v>1478722</v>
      </c>
      <c r="I4104" t="s">
        <v>196</v>
      </c>
      <c r="J4104" t="s">
        <v>33</v>
      </c>
      <c r="K4104" t="s">
        <v>34</v>
      </c>
      <c r="L4104" s="1">
        <v>1023</v>
      </c>
      <c r="M4104" t="s">
        <v>35</v>
      </c>
      <c r="N4104">
        <v>52.354158598402499</v>
      </c>
      <c r="O4104">
        <v>4.8930414453575697</v>
      </c>
      <c r="P4104" t="s">
        <v>56</v>
      </c>
      <c r="Q4104" t="s">
        <v>42</v>
      </c>
      <c r="R4104">
        <v>1</v>
      </c>
      <c r="S4104">
        <v>1</v>
      </c>
      <c r="T4104">
        <v>1</v>
      </c>
      <c r="U4104">
        <v>1</v>
      </c>
      <c r="V4104" t="s">
        <v>38</v>
      </c>
      <c r="W4104">
        <v>139</v>
      </c>
      <c r="X4104">
        <v>1</v>
      </c>
      <c r="Y4104">
        <v>0</v>
      </c>
      <c r="Z4104">
        <v>1</v>
      </c>
      <c r="AA4104">
        <f t="shared" si="323"/>
        <v>139</v>
      </c>
      <c r="AB4104">
        <f t="shared" si="324"/>
        <v>139</v>
      </c>
      <c r="AE4104" t="s">
        <v>60</v>
      </c>
      <c r="AF4104" t="s">
        <v>60</v>
      </c>
      <c r="AG4104">
        <v>0</v>
      </c>
    </row>
    <row r="4105" spans="1:40" x14ac:dyDescent="0.2">
      <c r="A4105" s="1">
        <v>11969401</v>
      </c>
      <c r="B4105" t="s">
        <v>3512</v>
      </c>
      <c r="C4105">
        <v>2013</v>
      </c>
      <c r="D4105" s="2" t="s">
        <v>5437</v>
      </c>
      <c r="E4105" s="3" t="str">
        <f t="shared" si="320"/>
        <v>8/3/2013</v>
      </c>
      <c r="F4105" s="4">
        <f t="shared" si="321"/>
        <v>1061</v>
      </c>
      <c r="G4105" s="4">
        <f t="shared" si="322"/>
        <v>2.9068493150684933</v>
      </c>
      <c r="H4105" s="1">
        <v>1479060</v>
      </c>
      <c r="I4105" t="s">
        <v>45</v>
      </c>
      <c r="J4105" t="s">
        <v>33</v>
      </c>
      <c r="K4105" t="s">
        <v>34</v>
      </c>
      <c r="L4105" s="1" t="s">
        <v>3513</v>
      </c>
      <c r="M4105" t="s">
        <v>35</v>
      </c>
      <c r="N4105">
        <v>52.375665890783402</v>
      </c>
      <c r="O4105">
        <v>4.8972911937334302</v>
      </c>
      <c r="P4105" t="s">
        <v>36</v>
      </c>
      <c r="Q4105" t="s">
        <v>37</v>
      </c>
      <c r="R4105">
        <v>2</v>
      </c>
      <c r="S4105">
        <v>1</v>
      </c>
      <c r="T4105">
        <v>1</v>
      </c>
      <c r="U4105">
        <v>1</v>
      </c>
      <c r="V4105" t="s">
        <v>38</v>
      </c>
      <c r="W4105">
        <v>120</v>
      </c>
      <c r="X4105">
        <v>1</v>
      </c>
      <c r="Y4105">
        <v>0</v>
      </c>
      <c r="Z4105">
        <v>2</v>
      </c>
      <c r="AA4105">
        <f t="shared" si="323"/>
        <v>240</v>
      </c>
      <c r="AB4105">
        <f t="shared" si="324"/>
        <v>240</v>
      </c>
      <c r="AE4105" t="s">
        <v>43</v>
      </c>
      <c r="AF4105">
        <v>0.9</v>
      </c>
      <c r="AG4105">
        <v>17</v>
      </c>
      <c r="AH4105">
        <v>97</v>
      </c>
      <c r="AI4105">
        <v>10</v>
      </c>
      <c r="AJ4105">
        <v>10</v>
      </c>
      <c r="AK4105">
        <v>10</v>
      </c>
      <c r="AL4105">
        <v>10</v>
      </c>
      <c r="AM4105">
        <v>10</v>
      </c>
      <c r="AN4105">
        <v>9</v>
      </c>
    </row>
    <row r="4106" spans="1:40" x14ac:dyDescent="0.2">
      <c r="A4106" s="1">
        <v>11971657</v>
      </c>
      <c r="B4106" t="s">
        <v>3514</v>
      </c>
      <c r="C4106">
        <v>2013</v>
      </c>
      <c r="D4106" s="2" t="s">
        <v>5283</v>
      </c>
      <c r="E4106" s="3" t="str">
        <f t="shared" si="320"/>
        <v>8/4/2013</v>
      </c>
      <c r="F4106" s="4">
        <f t="shared" si="321"/>
        <v>1060</v>
      </c>
      <c r="G4106" s="4">
        <f t="shared" si="322"/>
        <v>2.904109589041096</v>
      </c>
      <c r="H4106" s="1">
        <v>1480702</v>
      </c>
      <c r="I4106" t="s">
        <v>45</v>
      </c>
      <c r="J4106" t="s">
        <v>33</v>
      </c>
      <c r="K4106" t="s">
        <v>34</v>
      </c>
      <c r="L4106" s="1" t="s">
        <v>1775</v>
      </c>
      <c r="M4106" t="s">
        <v>35</v>
      </c>
      <c r="N4106">
        <v>52.361937422961702</v>
      </c>
      <c r="O4106">
        <v>4.9132782970697404</v>
      </c>
      <c r="P4106" t="s">
        <v>36</v>
      </c>
      <c r="Q4106" t="s">
        <v>37</v>
      </c>
      <c r="R4106">
        <v>2</v>
      </c>
      <c r="S4106">
        <v>1</v>
      </c>
      <c r="T4106">
        <v>1</v>
      </c>
      <c r="U4106">
        <v>1</v>
      </c>
      <c r="V4106" t="s">
        <v>38</v>
      </c>
      <c r="W4106">
        <v>69</v>
      </c>
      <c r="X4106">
        <v>1</v>
      </c>
      <c r="Y4106">
        <v>0</v>
      </c>
      <c r="Z4106">
        <v>2</v>
      </c>
      <c r="AA4106">
        <f t="shared" si="323"/>
        <v>138</v>
      </c>
      <c r="AB4106">
        <f t="shared" si="324"/>
        <v>138</v>
      </c>
      <c r="AE4106" t="s">
        <v>60</v>
      </c>
      <c r="AF4106" t="s">
        <v>60</v>
      </c>
      <c r="AG4106">
        <v>0</v>
      </c>
    </row>
    <row r="4107" spans="1:40" x14ac:dyDescent="0.2">
      <c r="A4107" s="1">
        <v>11988372</v>
      </c>
      <c r="B4107" t="s">
        <v>3515</v>
      </c>
      <c r="C4107">
        <v>2013</v>
      </c>
      <c r="D4107" s="2" t="s">
        <v>5283</v>
      </c>
      <c r="E4107" s="3" t="str">
        <f t="shared" si="320"/>
        <v>8/4/2013</v>
      </c>
      <c r="F4107" s="4">
        <f t="shared" si="321"/>
        <v>1060</v>
      </c>
      <c r="G4107" s="4">
        <f t="shared" si="322"/>
        <v>2.904109589041096</v>
      </c>
      <c r="H4107" s="1">
        <v>2044044</v>
      </c>
      <c r="I4107" t="s">
        <v>41</v>
      </c>
      <c r="J4107" t="s">
        <v>33</v>
      </c>
      <c r="K4107" t="s">
        <v>34</v>
      </c>
      <c r="L4107" s="1">
        <v>1018</v>
      </c>
      <c r="M4107" t="s">
        <v>35</v>
      </c>
      <c r="N4107">
        <v>52.371940077083302</v>
      </c>
      <c r="O4107">
        <v>4.8703711526320896</v>
      </c>
      <c r="P4107" t="s">
        <v>36</v>
      </c>
      <c r="Q4107" t="s">
        <v>37</v>
      </c>
      <c r="R4107">
        <v>5</v>
      </c>
      <c r="S4107">
        <v>1.5</v>
      </c>
      <c r="T4107">
        <v>2</v>
      </c>
      <c r="U4107">
        <v>2</v>
      </c>
      <c r="V4107" t="s">
        <v>38</v>
      </c>
      <c r="W4107">
        <v>120</v>
      </c>
      <c r="X4107">
        <v>2</v>
      </c>
      <c r="Y4107">
        <v>30</v>
      </c>
      <c r="Z4107">
        <v>2</v>
      </c>
      <c r="AA4107">
        <f t="shared" si="323"/>
        <v>240</v>
      </c>
      <c r="AB4107">
        <f t="shared" si="324"/>
        <v>240</v>
      </c>
      <c r="AE4107" t="s">
        <v>46</v>
      </c>
      <c r="AF4107">
        <v>1</v>
      </c>
      <c r="AG4107">
        <v>8</v>
      </c>
      <c r="AH4107">
        <v>97</v>
      </c>
      <c r="AI4107">
        <v>10</v>
      </c>
      <c r="AJ4107">
        <v>10</v>
      </c>
      <c r="AK4107">
        <v>9</v>
      </c>
      <c r="AL4107">
        <v>10</v>
      </c>
      <c r="AM4107">
        <v>10</v>
      </c>
      <c r="AN4107">
        <v>9</v>
      </c>
    </row>
    <row r="4108" spans="1:40" x14ac:dyDescent="0.2">
      <c r="A4108" s="1">
        <v>11994313</v>
      </c>
      <c r="B4108" t="s">
        <v>3516</v>
      </c>
      <c r="C4108">
        <v>2013</v>
      </c>
      <c r="D4108" s="2" t="s">
        <v>5283</v>
      </c>
      <c r="E4108" s="3" t="str">
        <f t="shared" si="320"/>
        <v>8/4/2013</v>
      </c>
      <c r="F4108" s="4">
        <f t="shared" si="321"/>
        <v>1060</v>
      </c>
      <c r="G4108" s="4">
        <f t="shared" si="322"/>
        <v>2.904109589041096</v>
      </c>
      <c r="H4108" s="1">
        <v>4293107</v>
      </c>
      <c r="I4108" t="s">
        <v>50</v>
      </c>
      <c r="J4108" t="s">
        <v>33</v>
      </c>
      <c r="K4108" t="s">
        <v>34</v>
      </c>
      <c r="L4108" s="1" t="s">
        <v>3259</v>
      </c>
      <c r="M4108" t="s">
        <v>35</v>
      </c>
      <c r="N4108">
        <v>52.377504509388402</v>
      </c>
      <c r="O4108">
        <v>4.8848557361173501</v>
      </c>
      <c r="P4108" t="s">
        <v>36</v>
      </c>
      <c r="Q4108" t="s">
        <v>37</v>
      </c>
      <c r="R4108">
        <v>2</v>
      </c>
      <c r="S4108">
        <v>1</v>
      </c>
      <c r="T4108">
        <v>2</v>
      </c>
      <c r="U4108">
        <v>1</v>
      </c>
      <c r="V4108" t="s">
        <v>38</v>
      </c>
      <c r="W4108">
        <v>99</v>
      </c>
      <c r="X4108">
        <v>1</v>
      </c>
      <c r="Y4108">
        <v>0</v>
      </c>
      <c r="Z4108">
        <v>1</v>
      </c>
      <c r="AA4108">
        <f t="shared" si="323"/>
        <v>99</v>
      </c>
      <c r="AB4108">
        <f t="shared" si="324"/>
        <v>99</v>
      </c>
      <c r="AE4108" t="s">
        <v>39</v>
      </c>
      <c r="AF4108">
        <v>1</v>
      </c>
      <c r="AG4108">
        <v>2</v>
      </c>
      <c r="AH4108">
        <v>100</v>
      </c>
      <c r="AI4108">
        <v>10</v>
      </c>
      <c r="AJ4108">
        <v>10</v>
      </c>
      <c r="AK4108">
        <v>10</v>
      </c>
      <c r="AL4108">
        <v>10</v>
      </c>
      <c r="AM4108">
        <v>10</v>
      </c>
      <c r="AN4108">
        <v>10</v>
      </c>
    </row>
    <row r="4109" spans="1:40" x14ac:dyDescent="0.2">
      <c r="A4109" s="1">
        <v>11997764</v>
      </c>
      <c r="B4109" t="s">
        <v>1324</v>
      </c>
      <c r="C4109">
        <v>2013</v>
      </c>
      <c r="D4109" s="2" t="s">
        <v>5283</v>
      </c>
      <c r="E4109" s="3" t="str">
        <f t="shared" si="320"/>
        <v>8/4/2013</v>
      </c>
      <c r="F4109" s="4">
        <f t="shared" si="321"/>
        <v>1060</v>
      </c>
      <c r="G4109" s="4">
        <f t="shared" si="322"/>
        <v>2.904109589041096</v>
      </c>
      <c r="H4109" s="1">
        <v>1481377</v>
      </c>
      <c r="I4109" t="s">
        <v>45</v>
      </c>
      <c r="J4109" t="s">
        <v>33</v>
      </c>
      <c r="K4109" t="s">
        <v>34</v>
      </c>
      <c r="L4109" s="1">
        <v>1053</v>
      </c>
      <c r="M4109" t="s">
        <v>35</v>
      </c>
      <c r="N4109">
        <v>52.3676464065232</v>
      </c>
      <c r="O4109">
        <v>4.8726068626435897</v>
      </c>
      <c r="P4109" t="s">
        <v>36</v>
      </c>
      <c r="Q4109" t="s">
        <v>37</v>
      </c>
      <c r="R4109">
        <v>3</v>
      </c>
      <c r="S4109">
        <v>1</v>
      </c>
      <c r="T4109">
        <v>2</v>
      </c>
      <c r="U4109">
        <v>3</v>
      </c>
      <c r="V4109" t="s">
        <v>38</v>
      </c>
      <c r="W4109">
        <v>147</v>
      </c>
      <c r="X4109">
        <v>3</v>
      </c>
      <c r="Y4109">
        <v>20</v>
      </c>
      <c r="Z4109">
        <v>1</v>
      </c>
      <c r="AA4109">
        <f t="shared" si="323"/>
        <v>147</v>
      </c>
      <c r="AB4109">
        <f t="shared" si="324"/>
        <v>147</v>
      </c>
      <c r="AE4109" t="s">
        <v>60</v>
      </c>
      <c r="AF4109" t="s">
        <v>60</v>
      </c>
      <c r="AG4109">
        <v>2</v>
      </c>
      <c r="AH4109">
        <v>100</v>
      </c>
      <c r="AI4109">
        <v>10</v>
      </c>
      <c r="AJ4109">
        <v>10</v>
      </c>
      <c r="AK4109">
        <v>10</v>
      </c>
      <c r="AL4109">
        <v>10</v>
      </c>
      <c r="AM4109">
        <v>9</v>
      </c>
      <c r="AN4109">
        <v>9</v>
      </c>
    </row>
    <row r="4110" spans="1:40" x14ac:dyDescent="0.2">
      <c r="A4110" s="1">
        <v>12003884</v>
      </c>
      <c r="B4110" t="s">
        <v>3415</v>
      </c>
      <c r="C4110">
        <v>2013</v>
      </c>
      <c r="D4110" s="2" t="s">
        <v>5283</v>
      </c>
      <c r="E4110" s="3" t="str">
        <f t="shared" si="320"/>
        <v>8/4/2013</v>
      </c>
      <c r="F4110" s="4">
        <f t="shared" si="321"/>
        <v>1060</v>
      </c>
      <c r="G4110" s="4">
        <f t="shared" si="322"/>
        <v>2.904109589041096</v>
      </c>
      <c r="H4110" s="1">
        <v>1481513</v>
      </c>
      <c r="I4110" t="s">
        <v>54</v>
      </c>
      <c r="J4110" t="s">
        <v>33</v>
      </c>
      <c r="K4110" t="s">
        <v>34</v>
      </c>
      <c r="L4110" s="1">
        <v>1071</v>
      </c>
      <c r="M4110" t="s">
        <v>35</v>
      </c>
      <c r="N4110">
        <v>52.3695101725217</v>
      </c>
      <c r="O4110">
        <v>4.9134045144757597</v>
      </c>
      <c r="P4110" t="s">
        <v>56</v>
      </c>
      <c r="Q4110" t="s">
        <v>37</v>
      </c>
      <c r="R4110">
        <v>2</v>
      </c>
      <c r="S4110">
        <v>1</v>
      </c>
      <c r="T4110">
        <v>1</v>
      </c>
      <c r="U4110">
        <v>1</v>
      </c>
      <c r="V4110" t="s">
        <v>38</v>
      </c>
      <c r="W4110">
        <v>95</v>
      </c>
      <c r="X4110">
        <v>2</v>
      </c>
      <c r="Y4110">
        <v>15</v>
      </c>
      <c r="Z4110">
        <v>3</v>
      </c>
      <c r="AA4110">
        <f t="shared" si="323"/>
        <v>285</v>
      </c>
      <c r="AB4110">
        <f t="shared" si="324"/>
        <v>285</v>
      </c>
      <c r="AE4110" t="s">
        <v>60</v>
      </c>
      <c r="AF4110" t="s">
        <v>60</v>
      </c>
      <c r="AG4110">
        <v>2</v>
      </c>
      <c r="AH4110">
        <v>99</v>
      </c>
      <c r="AI4110">
        <v>10</v>
      </c>
      <c r="AJ4110">
        <v>9</v>
      </c>
      <c r="AK4110">
        <v>10</v>
      </c>
      <c r="AL4110">
        <v>10</v>
      </c>
      <c r="AM4110">
        <v>10</v>
      </c>
      <c r="AN4110">
        <v>10</v>
      </c>
    </row>
    <row r="4111" spans="1:40" x14ac:dyDescent="0.2">
      <c r="A4111" s="1">
        <v>12011600</v>
      </c>
      <c r="B4111" t="s">
        <v>161</v>
      </c>
      <c r="C4111">
        <v>2013</v>
      </c>
      <c r="D4111" s="2" t="s">
        <v>5283</v>
      </c>
      <c r="E4111" s="3" t="str">
        <f t="shared" si="320"/>
        <v>8/4/2013</v>
      </c>
      <c r="F4111" s="4">
        <f t="shared" si="321"/>
        <v>1060</v>
      </c>
      <c r="G4111" s="4">
        <f t="shared" si="322"/>
        <v>2.904109589041096</v>
      </c>
      <c r="H4111" s="1">
        <v>1482817</v>
      </c>
      <c r="I4111" t="s">
        <v>45</v>
      </c>
      <c r="J4111" t="s">
        <v>33</v>
      </c>
      <c r="K4111" t="s">
        <v>34</v>
      </c>
      <c r="L4111" s="1" t="s">
        <v>3517</v>
      </c>
      <c r="M4111" t="s">
        <v>35</v>
      </c>
      <c r="N4111">
        <v>52.364154889501997</v>
      </c>
      <c r="O4111">
        <v>4.9257160095207002</v>
      </c>
      <c r="P4111" t="s">
        <v>36</v>
      </c>
      <c r="Q4111" t="s">
        <v>37</v>
      </c>
      <c r="R4111">
        <v>3</v>
      </c>
      <c r="S4111">
        <v>1</v>
      </c>
      <c r="T4111">
        <v>1</v>
      </c>
      <c r="U4111">
        <v>2</v>
      </c>
      <c r="V4111" t="s">
        <v>38</v>
      </c>
      <c r="W4111">
        <v>100</v>
      </c>
      <c r="X4111">
        <v>2</v>
      </c>
      <c r="Y4111">
        <v>25</v>
      </c>
      <c r="Z4111">
        <v>2</v>
      </c>
      <c r="AA4111">
        <f t="shared" si="323"/>
        <v>200</v>
      </c>
      <c r="AB4111">
        <f t="shared" si="324"/>
        <v>200</v>
      </c>
      <c r="AE4111" t="s">
        <v>43</v>
      </c>
      <c r="AF4111">
        <v>1</v>
      </c>
      <c r="AG4111">
        <v>30</v>
      </c>
      <c r="AH4111">
        <v>92</v>
      </c>
      <c r="AI4111">
        <v>9</v>
      </c>
      <c r="AJ4111">
        <v>9</v>
      </c>
      <c r="AK4111">
        <v>9</v>
      </c>
      <c r="AL4111">
        <v>9</v>
      </c>
      <c r="AM4111">
        <v>10</v>
      </c>
      <c r="AN4111">
        <v>9</v>
      </c>
    </row>
    <row r="4112" spans="1:40" x14ac:dyDescent="0.2">
      <c r="A4112" s="1">
        <v>12018031</v>
      </c>
      <c r="B4112" t="s">
        <v>3518</v>
      </c>
      <c r="C4112">
        <v>2013</v>
      </c>
      <c r="D4112" s="2" t="s">
        <v>5283</v>
      </c>
      <c r="E4112" s="3" t="str">
        <f t="shared" si="320"/>
        <v>8/4/2013</v>
      </c>
      <c r="F4112" s="4">
        <f t="shared" si="321"/>
        <v>1060</v>
      </c>
      <c r="G4112" s="4">
        <f t="shared" si="322"/>
        <v>2.904109589041096</v>
      </c>
      <c r="H4112" s="1">
        <v>1482998</v>
      </c>
      <c r="I4112" t="s">
        <v>48</v>
      </c>
      <c r="J4112" t="s">
        <v>33</v>
      </c>
      <c r="K4112" t="s">
        <v>34</v>
      </c>
      <c r="L4112" s="1" t="s">
        <v>3465</v>
      </c>
      <c r="M4112" t="s">
        <v>35</v>
      </c>
      <c r="N4112">
        <v>52.3711762515332</v>
      </c>
      <c r="O4112">
        <v>4.86443508071675</v>
      </c>
      <c r="P4112" t="s">
        <v>36</v>
      </c>
      <c r="Q4112" t="s">
        <v>37</v>
      </c>
      <c r="R4112">
        <v>2</v>
      </c>
      <c r="S4112">
        <v>1</v>
      </c>
      <c r="T4112">
        <v>1</v>
      </c>
      <c r="U4112">
        <v>1</v>
      </c>
      <c r="V4112" t="s">
        <v>38</v>
      </c>
      <c r="W4112">
        <v>72</v>
      </c>
      <c r="X4112">
        <v>1</v>
      </c>
      <c r="Y4112">
        <v>0</v>
      </c>
      <c r="Z4112">
        <v>1</v>
      </c>
      <c r="AA4112">
        <f t="shared" si="323"/>
        <v>72</v>
      </c>
      <c r="AB4112">
        <f t="shared" si="324"/>
        <v>72</v>
      </c>
      <c r="AE4112" t="s">
        <v>43</v>
      </c>
      <c r="AF4112">
        <v>1</v>
      </c>
      <c r="AG4112">
        <v>32</v>
      </c>
      <c r="AH4112">
        <v>87</v>
      </c>
      <c r="AI4112">
        <v>9</v>
      </c>
      <c r="AJ4112">
        <v>9</v>
      </c>
      <c r="AK4112">
        <v>10</v>
      </c>
      <c r="AL4112">
        <v>10</v>
      </c>
      <c r="AM4112">
        <v>9</v>
      </c>
      <c r="AN4112">
        <v>9</v>
      </c>
    </row>
    <row r="4113" spans="1:40" x14ac:dyDescent="0.2">
      <c r="A4113" s="1">
        <v>12025422</v>
      </c>
      <c r="B4113" t="s">
        <v>3519</v>
      </c>
      <c r="C4113">
        <v>2013</v>
      </c>
      <c r="D4113" s="2" t="s">
        <v>5283</v>
      </c>
      <c r="E4113" s="3" t="str">
        <f t="shared" si="320"/>
        <v>8/4/2013</v>
      </c>
      <c r="F4113" s="4">
        <f t="shared" si="321"/>
        <v>1060</v>
      </c>
      <c r="G4113" s="4">
        <f t="shared" si="322"/>
        <v>2.904109589041096</v>
      </c>
      <c r="H4113" s="1">
        <v>1493939</v>
      </c>
      <c r="I4113" t="s">
        <v>58</v>
      </c>
      <c r="J4113" t="s">
        <v>33</v>
      </c>
      <c r="K4113" t="s">
        <v>34</v>
      </c>
      <c r="M4113" t="s">
        <v>35</v>
      </c>
      <c r="N4113">
        <v>52.371049613807998</v>
      </c>
      <c r="O4113">
        <v>4.8547770484002504</v>
      </c>
      <c r="P4113" t="s">
        <v>36</v>
      </c>
      <c r="Q4113" t="s">
        <v>37</v>
      </c>
      <c r="R4113">
        <v>2</v>
      </c>
      <c r="S4113">
        <v>1</v>
      </c>
      <c r="T4113">
        <v>1</v>
      </c>
      <c r="U4113">
        <v>1</v>
      </c>
      <c r="V4113" t="s">
        <v>38</v>
      </c>
      <c r="W4113">
        <v>109</v>
      </c>
      <c r="X4113">
        <v>2</v>
      </c>
      <c r="Y4113">
        <v>0</v>
      </c>
      <c r="Z4113">
        <v>2</v>
      </c>
      <c r="AA4113">
        <f t="shared" si="323"/>
        <v>218</v>
      </c>
      <c r="AB4113">
        <f t="shared" si="324"/>
        <v>218</v>
      </c>
      <c r="AE4113" t="s">
        <v>43</v>
      </c>
      <c r="AF4113">
        <v>1</v>
      </c>
      <c r="AG4113">
        <v>1</v>
      </c>
      <c r="AH4113">
        <v>100</v>
      </c>
      <c r="AI4113">
        <v>10</v>
      </c>
      <c r="AJ4113">
        <v>10</v>
      </c>
      <c r="AK4113">
        <v>10</v>
      </c>
      <c r="AL4113">
        <v>10</v>
      </c>
      <c r="AM4113">
        <v>10</v>
      </c>
      <c r="AN4113">
        <v>10</v>
      </c>
    </row>
    <row r="4114" spans="1:40" x14ac:dyDescent="0.2">
      <c r="A4114" s="1">
        <v>12027723</v>
      </c>
      <c r="B4114" t="s">
        <v>3520</v>
      </c>
      <c r="C4114">
        <v>2013</v>
      </c>
      <c r="D4114" s="2" t="s">
        <v>5284</v>
      </c>
      <c r="E4114" s="3" t="str">
        <f t="shared" si="320"/>
        <v>8/5/2013</v>
      </c>
      <c r="F4114" s="4">
        <f t="shared" si="321"/>
        <v>1059</v>
      </c>
      <c r="G4114" s="4">
        <f t="shared" si="322"/>
        <v>2.9013698630136986</v>
      </c>
      <c r="H4114" s="1">
        <v>2013450</v>
      </c>
      <c r="I4114" t="s">
        <v>45</v>
      </c>
      <c r="J4114" t="s">
        <v>33</v>
      </c>
      <c r="K4114" t="s">
        <v>34</v>
      </c>
      <c r="L4114" s="1" t="s">
        <v>3229</v>
      </c>
      <c r="M4114" t="s">
        <v>35</v>
      </c>
      <c r="N4114">
        <v>52.369767905139398</v>
      </c>
      <c r="O4114">
        <v>4.87961768573863</v>
      </c>
      <c r="P4114" t="s">
        <v>36</v>
      </c>
      <c r="Q4114" t="s">
        <v>37</v>
      </c>
      <c r="R4114">
        <v>2</v>
      </c>
      <c r="S4114">
        <v>1</v>
      </c>
      <c r="T4114">
        <v>2</v>
      </c>
      <c r="U4114">
        <v>2</v>
      </c>
      <c r="V4114" t="s">
        <v>38</v>
      </c>
      <c r="W4114">
        <v>95</v>
      </c>
      <c r="X4114">
        <v>1</v>
      </c>
      <c r="Y4114">
        <v>0</v>
      </c>
      <c r="Z4114">
        <v>1</v>
      </c>
      <c r="AA4114">
        <f t="shared" si="323"/>
        <v>95</v>
      </c>
      <c r="AB4114">
        <f t="shared" si="324"/>
        <v>95</v>
      </c>
      <c r="AE4114" t="s">
        <v>43</v>
      </c>
      <c r="AF4114">
        <v>1</v>
      </c>
      <c r="AG4114">
        <v>0</v>
      </c>
    </row>
    <row r="4115" spans="1:40" x14ac:dyDescent="0.2">
      <c r="A4115" s="1">
        <v>12031417</v>
      </c>
      <c r="B4115" t="s">
        <v>3521</v>
      </c>
      <c r="C4115">
        <v>2013</v>
      </c>
      <c r="D4115" s="2" t="s">
        <v>5284</v>
      </c>
      <c r="E4115" s="3" t="str">
        <f t="shared" si="320"/>
        <v>8/5/2013</v>
      </c>
      <c r="F4115" s="4">
        <f t="shared" si="321"/>
        <v>1059</v>
      </c>
      <c r="G4115" s="4">
        <f t="shared" si="322"/>
        <v>2.9013698630136986</v>
      </c>
      <c r="H4115" s="1">
        <v>1485477</v>
      </c>
      <c r="I4115" t="s">
        <v>69</v>
      </c>
      <c r="J4115" t="s">
        <v>33</v>
      </c>
      <c r="K4115" t="s">
        <v>34</v>
      </c>
      <c r="L4115" s="1">
        <v>1056</v>
      </c>
      <c r="M4115" t="s">
        <v>35</v>
      </c>
      <c r="N4115">
        <v>52.353658696823103</v>
      </c>
      <c r="O4115">
        <v>4.9387437275291104</v>
      </c>
      <c r="P4115" t="s">
        <v>36</v>
      </c>
      <c r="Q4115" t="s">
        <v>37</v>
      </c>
      <c r="R4115">
        <v>6</v>
      </c>
      <c r="S4115">
        <v>1</v>
      </c>
      <c r="T4115">
        <v>3</v>
      </c>
      <c r="U4115">
        <v>6</v>
      </c>
      <c r="V4115" t="s">
        <v>38</v>
      </c>
      <c r="W4115">
        <v>120</v>
      </c>
      <c r="X4115">
        <v>2</v>
      </c>
      <c r="Y4115">
        <v>25</v>
      </c>
      <c r="Z4115">
        <v>2</v>
      </c>
      <c r="AA4115">
        <f t="shared" si="323"/>
        <v>240</v>
      </c>
      <c r="AB4115">
        <f t="shared" si="324"/>
        <v>240</v>
      </c>
      <c r="AE4115" t="s">
        <v>46</v>
      </c>
      <c r="AF4115">
        <v>1</v>
      </c>
      <c r="AG4115">
        <v>10</v>
      </c>
      <c r="AH4115">
        <v>98</v>
      </c>
      <c r="AI4115">
        <v>10</v>
      </c>
      <c r="AJ4115">
        <v>9</v>
      </c>
      <c r="AK4115">
        <v>10</v>
      </c>
      <c r="AL4115">
        <v>10</v>
      </c>
      <c r="AM4115">
        <v>9</v>
      </c>
      <c r="AN4115">
        <v>10</v>
      </c>
    </row>
    <row r="4116" spans="1:40" x14ac:dyDescent="0.2">
      <c r="A4116" s="1">
        <v>12044630</v>
      </c>
      <c r="B4116" t="s">
        <v>2608</v>
      </c>
      <c r="C4116">
        <v>2013</v>
      </c>
      <c r="D4116" s="2" t="s">
        <v>5284</v>
      </c>
      <c r="E4116" s="3" t="str">
        <f t="shared" si="320"/>
        <v>8/5/2013</v>
      </c>
      <c r="F4116" s="4">
        <f t="shared" si="321"/>
        <v>1059</v>
      </c>
      <c r="G4116" s="4">
        <f t="shared" si="322"/>
        <v>2.9013698630136986</v>
      </c>
      <c r="H4116" s="1">
        <v>1710065</v>
      </c>
      <c r="I4116" t="s">
        <v>32</v>
      </c>
      <c r="J4116" t="s">
        <v>33</v>
      </c>
      <c r="K4116" t="s">
        <v>34</v>
      </c>
      <c r="L4116" s="1" t="s">
        <v>3312</v>
      </c>
      <c r="M4116" t="s">
        <v>35</v>
      </c>
      <c r="N4116">
        <v>52.363956802158299</v>
      </c>
      <c r="O4116">
        <v>4.8596116722747302</v>
      </c>
      <c r="P4116" t="s">
        <v>36</v>
      </c>
      <c r="Q4116" t="s">
        <v>37</v>
      </c>
      <c r="R4116">
        <v>8</v>
      </c>
      <c r="S4116">
        <v>3</v>
      </c>
      <c r="T4116">
        <v>3</v>
      </c>
      <c r="U4116">
        <v>8</v>
      </c>
      <c r="V4116" t="s">
        <v>38</v>
      </c>
      <c r="W4116">
        <v>335</v>
      </c>
      <c r="X4116">
        <v>6</v>
      </c>
      <c r="Y4116">
        <v>25</v>
      </c>
      <c r="Z4116">
        <v>3</v>
      </c>
      <c r="AA4116">
        <f t="shared" si="323"/>
        <v>1005</v>
      </c>
      <c r="AB4116">
        <f t="shared" si="324"/>
        <v>1005</v>
      </c>
      <c r="AE4116" t="s">
        <v>43</v>
      </c>
      <c r="AF4116">
        <v>1</v>
      </c>
      <c r="AG4116">
        <v>21</v>
      </c>
      <c r="AH4116">
        <v>91</v>
      </c>
      <c r="AI4116">
        <v>9</v>
      </c>
      <c r="AJ4116">
        <v>10</v>
      </c>
      <c r="AK4116">
        <v>10</v>
      </c>
      <c r="AL4116">
        <v>9</v>
      </c>
      <c r="AM4116">
        <v>9</v>
      </c>
      <c r="AN4116">
        <v>9</v>
      </c>
    </row>
    <row r="4117" spans="1:40" x14ac:dyDescent="0.2">
      <c r="A4117" s="1">
        <v>12049498</v>
      </c>
      <c r="B4117" t="s">
        <v>2608</v>
      </c>
      <c r="C4117">
        <v>2013</v>
      </c>
      <c r="D4117" s="2" t="s">
        <v>5284</v>
      </c>
      <c r="E4117" s="3" t="str">
        <f t="shared" si="320"/>
        <v>8/5/2013</v>
      </c>
      <c r="F4117" s="4">
        <f t="shared" si="321"/>
        <v>1059</v>
      </c>
      <c r="G4117" s="4">
        <f t="shared" si="322"/>
        <v>2.9013698630136986</v>
      </c>
      <c r="H4117" s="1">
        <v>1485576</v>
      </c>
      <c r="I4117" t="s">
        <v>50</v>
      </c>
      <c r="J4117" t="s">
        <v>33</v>
      </c>
      <c r="K4117" t="s">
        <v>34</v>
      </c>
      <c r="M4117" t="s">
        <v>35</v>
      </c>
      <c r="N4117">
        <v>52.356667715265701</v>
      </c>
      <c r="O4117">
        <v>4.8897163228766001</v>
      </c>
      <c r="P4117" t="s">
        <v>36</v>
      </c>
      <c r="Q4117" t="s">
        <v>37</v>
      </c>
      <c r="R4117">
        <v>8</v>
      </c>
      <c r="S4117">
        <v>3</v>
      </c>
      <c r="T4117">
        <v>3</v>
      </c>
      <c r="U4117">
        <v>8</v>
      </c>
      <c r="V4117" t="s">
        <v>38</v>
      </c>
      <c r="W4117">
        <v>335</v>
      </c>
      <c r="X4117">
        <v>6</v>
      </c>
      <c r="Y4117">
        <v>25</v>
      </c>
      <c r="Z4117">
        <v>3</v>
      </c>
      <c r="AA4117">
        <f t="shared" si="323"/>
        <v>1005</v>
      </c>
      <c r="AB4117">
        <f t="shared" si="324"/>
        <v>1005</v>
      </c>
      <c r="AE4117" t="s">
        <v>43</v>
      </c>
      <c r="AF4117">
        <v>1</v>
      </c>
      <c r="AG4117">
        <v>23</v>
      </c>
      <c r="AH4117">
        <v>83</v>
      </c>
      <c r="AI4117">
        <v>9</v>
      </c>
      <c r="AJ4117">
        <v>9</v>
      </c>
      <c r="AK4117">
        <v>9</v>
      </c>
      <c r="AL4117">
        <v>9</v>
      </c>
      <c r="AM4117">
        <v>9</v>
      </c>
      <c r="AN4117">
        <v>8</v>
      </c>
    </row>
    <row r="4118" spans="1:40" x14ac:dyDescent="0.2">
      <c r="A4118" s="1">
        <v>12057114</v>
      </c>
      <c r="B4118" t="s">
        <v>3522</v>
      </c>
      <c r="C4118">
        <v>2013</v>
      </c>
      <c r="D4118" s="2" t="s">
        <v>5284</v>
      </c>
      <c r="E4118" s="3" t="str">
        <f t="shared" si="320"/>
        <v>8/5/2013</v>
      </c>
      <c r="F4118" s="4">
        <f t="shared" si="321"/>
        <v>1059</v>
      </c>
      <c r="G4118" s="4">
        <f t="shared" si="322"/>
        <v>2.9013698630136986</v>
      </c>
      <c r="H4118" s="1">
        <v>3029452</v>
      </c>
      <c r="I4118" t="s">
        <v>159</v>
      </c>
      <c r="J4118" t="s">
        <v>33</v>
      </c>
      <c r="K4118" t="s">
        <v>34</v>
      </c>
      <c r="L4118" s="1" t="s">
        <v>3523</v>
      </c>
      <c r="M4118" t="s">
        <v>35</v>
      </c>
      <c r="N4118">
        <v>52.374448717319403</v>
      </c>
      <c r="O4118">
        <v>4.8438905471470202</v>
      </c>
      <c r="P4118" t="s">
        <v>56</v>
      </c>
      <c r="Q4118" t="s">
        <v>37</v>
      </c>
      <c r="R4118">
        <v>6</v>
      </c>
      <c r="S4118">
        <v>1</v>
      </c>
      <c r="T4118">
        <v>3</v>
      </c>
      <c r="U4118">
        <v>6</v>
      </c>
      <c r="V4118" t="s">
        <v>38</v>
      </c>
      <c r="W4118">
        <v>90</v>
      </c>
      <c r="X4118">
        <v>2</v>
      </c>
      <c r="Y4118">
        <v>15</v>
      </c>
      <c r="Z4118">
        <v>2</v>
      </c>
      <c r="AA4118">
        <f t="shared" si="323"/>
        <v>180</v>
      </c>
      <c r="AB4118">
        <f t="shared" si="324"/>
        <v>180</v>
      </c>
      <c r="AE4118" t="s">
        <v>46</v>
      </c>
      <c r="AF4118">
        <v>0.9</v>
      </c>
      <c r="AG4118">
        <v>7</v>
      </c>
      <c r="AH4118">
        <v>97</v>
      </c>
      <c r="AI4118">
        <v>10</v>
      </c>
      <c r="AJ4118">
        <v>9</v>
      </c>
      <c r="AK4118">
        <v>10</v>
      </c>
      <c r="AL4118">
        <v>9</v>
      </c>
      <c r="AM4118">
        <v>8</v>
      </c>
      <c r="AN4118">
        <v>10</v>
      </c>
    </row>
    <row r="4119" spans="1:40" x14ac:dyDescent="0.2">
      <c r="A4119" s="1">
        <v>12057328</v>
      </c>
      <c r="B4119" t="s">
        <v>1814</v>
      </c>
      <c r="C4119">
        <v>2013</v>
      </c>
      <c r="D4119" s="2" t="s">
        <v>5284</v>
      </c>
      <c r="E4119" s="3" t="str">
        <f t="shared" si="320"/>
        <v>8/5/2013</v>
      </c>
      <c r="F4119" s="4">
        <f t="shared" si="321"/>
        <v>1059</v>
      </c>
      <c r="G4119" s="4">
        <f t="shared" si="322"/>
        <v>2.9013698630136986</v>
      </c>
      <c r="H4119" s="1">
        <v>1486278</v>
      </c>
      <c r="I4119" t="s">
        <v>45</v>
      </c>
      <c r="J4119" t="s">
        <v>33</v>
      </c>
      <c r="K4119" t="s">
        <v>34</v>
      </c>
      <c r="L4119" s="1">
        <v>1017</v>
      </c>
      <c r="M4119" t="s">
        <v>35</v>
      </c>
      <c r="N4119">
        <v>52.383557734156597</v>
      </c>
      <c r="O4119">
        <v>4.87504250487991</v>
      </c>
      <c r="P4119" t="s">
        <v>36</v>
      </c>
      <c r="Q4119" t="s">
        <v>37</v>
      </c>
      <c r="R4119">
        <v>4</v>
      </c>
      <c r="S4119">
        <v>1</v>
      </c>
      <c r="T4119">
        <v>1</v>
      </c>
      <c r="U4119">
        <v>2</v>
      </c>
      <c r="V4119" t="s">
        <v>38</v>
      </c>
      <c r="W4119">
        <v>109</v>
      </c>
      <c r="X4119">
        <v>1</v>
      </c>
      <c r="Y4119">
        <v>20</v>
      </c>
      <c r="Z4119">
        <v>3</v>
      </c>
      <c r="AA4119">
        <f t="shared" si="323"/>
        <v>327</v>
      </c>
      <c r="AB4119">
        <f t="shared" si="324"/>
        <v>327</v>
      </c>
      <c r="AE4119" t="s">
        <v>43</v>
      </c>
      <c r="AF4119">
        <v>1</v>
      </c>
      <c r="AG4119">
        <v>41</v>
      </c>
      <c r="AH4119">
        <v>82</v>
      </c>
      <c r="AI4119">
        <v>8</v>
      </c>
      <c r="AJ4119">
        <v>7</v>
      </c>
      <c r="AK4119">
        <v>9</v>
      </c>
      <c r="AL4119">
        <v>9</v>
      </c>
      <c r="AM4119">
        <v>9</v>
      </c>
      <c r="AN4119">
        <v>8</v>
      </c>
    </row>
    <row r="4120" spans="1:40" x14ac:dyDescent="0.2">
      <c r="A4120" s="1">
        <v>12058167</v>
      </c>
      <c r="B4120" t="s">
        <v>57</v>
      </c>
      <c r="C4120">
        <v>2013</v>
      </c>
      <c r="D4120" s="2" t="s">
        <v>5284</v>
      </c>
      <c r="E4120" s="3" t="str">
        <f t="shared" si="320"/>
        <v>8/5/2013</v>
      </c>
      <c r="F4120" s="4">
        <f t="shared" si="321"/>
        <v>1059</v>
      </c>
      <c r="G4120" s="4">
        <f t="shared" si="322"/>
        <v>2.9013698630136986</v>
      </c>
      <c r="H4120" s="1">
        <v>5848174</v>
      </c>
      <c r="I4120" t="s">
        <v>45</v>
      </c>
      <c r="J4120" t="s">
        <v>33</v>
      </c>
      <c r="K4120" t="s">
        <v>34</v>
      </c>
      <c r="L4120" s="1" t="s">
        <v>3524</v>
      </c>
      <c r="M4120" t="s">
        <v>35</v>
      </c>
      <c r="N4120">
        <v>52.369949866702399</v>
      </c>
      <c r="O4120">
        <v>4.8841517967777204</v>
      </c>
      <c r="P4120" t="s">
        <v>36</v>
      </c>
      <c r="Q4120" t="s">
        <v>42</v>
      </c>
      <c r="R4120">
        <v>1</v>
      </c>
      <c r="S4120">
        <v>1</v>
      </c>
      <c r="T4120">
        <v>1</v>
      </c>
      <c r="U4120">
        <v>1</v>
      </c>
      <c r="V4120" t="s">
        <v>38</v>
      </c>
      <c r="W4120">
        <v>50</v>
      </c>
      <c r="X4120">
        <v>1</v>
      </c>
      <c r="Y4120">
        <v>10</v>
      </c>
      <c r="Z4120">
        <v>1</v>
      </c>
      <c r="AA4120">
        <f t="shared" si="323"/>
        <v>50</v>
      </c>
      <c r="AB4120">
        <f t="shared" si="324"/>
        <v>50</v>
      </c>
      <c r="AE4120" t="s">
        <v>46</v>
      </c>
      <c r="AF4120">
        <v>1</v>
      </c>
      <c r="AG4120">
        <v>0</v>
      </c>
    </row>
    <row r="4121" spans="1:40" x14ac:dyDescent="0.2">
      <c r="A4121" s="1">
        <v>12062085</v>
      </c>
      <c r="B4121" t="s">
        <v>3525</v>
      </c>
      <c r="C4121">
        <v>2013</v>
      </c>
      <c r="D4121" s="2" t="s">
        <v>5284</v>
      </c>
      <c r="E4121" s="3" t="str">
        <f t="shared" si="320"/>
        <v>8/5/2013</v>
      </c>
      <c r="F4121" s="4">
        <f t="shared" si="321"/>
        <v>1059</v>
      </c>
      <c r="G4121" s="4">
        <f t="shared" si="322"/>
        <v>2.9013698630136986</v>
      </c>
      <c r="H4121" s="1">
        <v>1486544</v>
      </c>
      <c r="I4121" t="s">
        <v>58</v>
      </c>
      <c r="J4121" t="s">
        <v>33</v>
      </c>
      <c r="K4121" t="s">
        <v>34</v>
      </c>
      <c r="L4121" s="1" t="s">
        <v>3526</v>
      </c>
      <c r="M4121" t="s">
        <v>35</v>
      </c>
      <c r="N4121">
        <v>52.368166444482497</v>
      </c>
      <c r="O4121">
        <v>4.8845408343283303</v>
      </c>
      <c r="P4121" t="s">
        <v>36</v>
      </c>
      <c r="Q4121" t="s">
        <v>42</v>
      </c>
      <c r="R4121">
        <v>4</v>
      </c>
      <c r="S4121">
        <v>1</v>
      </c>
      <c r="T4121">
        <v>1</v>
      </c>
      <c r="U4121">
        <v>3</v>
      </c>
      <c r="V4121" t="s">
        <v>38</v>
      </c>
      <c r="W4121">
        <v>80</v>
      </c>
      <c r="X4121">
        <v>2</v>
      </c>
      <c r="Y4121">
        <v>35</v>
      </c>
      <c r="Z4121">
        <v>2</v>
      </c>
      <c r="AA4121">
        <f t="shared" si="323"/>
        <v>160</v>
      </c>
      <c r="AB4121">
        <f t="shared" si="324"/>
        <v>160</v>
      </c>
      <c r="AE4121" t="s">
        <v>43</v>
      </c>
      <c r="AF4121">
        <v>1</v>
      </c>
      <c r="AG4121">
        <v>40</v>
      </c>
      <c r="AH4121">
        <v>96</v>
      </c>
      <c r="AI4121">
        <v>9</v>
      </c>
      <c r="AJ4121">
        <v>10</v>
      </c>
      <c r="AK4121">
        <v>10</v>
      </c>
      <c r="AL4121">
        <v>10</v>
      </c>
      <c r="AM4121">
        <v>9</v>
      </c>
      <c r="AN4121">
        <v>10</v>
      </c>
    </row>
    <row r="4122" spans="1:40" x14ac:dyDescent="0.2">
      <c r="A4122" s="1">
        <v>12071722</v>
      </c>
      <c r="B4122" t="s">
        <v>3527</v>
      </c>
      <c r="C4122">
        <v>2013</v>
      </c>
      <c r="D4122" s="2" t="s">
        <v>5284</v>
      </c>
      <c r="E4122" s="3" t="str">
        <f t="shared" si="320"/>
        <v>8/5/2013</v>
      </c>
      <c r="F4122" s="4">
        <f t="shared" si="321"/>
        <v>1059</v>
      </c>
      <c r="G4122" s="4">
        <f t="shared" si="322"/>
        <v>2.9013698630136986</v>
      </c>
      <c r="H4122" s="1">
        <v>1487158</v>
      </c>
      <c r="I4122" t="s">
        <v>50</v>
      </c>
      <c r="J4122" t="s">
        <v>33</v>
      </c>
      <c r="K4122" t="s">
        <v>34</v>
      </c>
      <c r="L4122" s="1" t="s">
        <v>3528</v>
      </c>
      <c r="M4122" t="s">
        <v>35</v>
      </c>
      <c r="N4122">
        <v>52.369277996564897</v>
      </c>
      <c r="O4122">
        <v>4.8841363315298096</v>
      </c>
      <c r="P4122" t="s">
        <v>36</v>
      </c>
      <c r="Q4122" t="s">
        <v>37</v>
      </c>
      <c r="R4122">
        <v>2</v>
      </c>
      <c r="S4122">
        <v>1</v>
      </c>
      <c r="T4122">
        <v>1</v>
      </c>
      <c r="U4122">
        <v>1</v>
      </c>
      <c r="V4122" t="s">
        <v>38</v>
      </c>
      <c r="W4122">
        <v>135</v>
      </c>
      <c r="X4122">
        <v>1</v>
      </c>
      <c r="Y4122">
        <v>0</v>
      </c>
      <c r="Z4122">
        <v>3</v>
      </c>
      <c r="AA4122">
        <f t="shared" si="323"/>
        <v>405</v>
      </c>
      <c r="AB4122">
        <f t="shared" si="324"/>
        <v>405</v>
      </c>
      <c r="AE4122" t="s">
        <v>39</v>
      </c>
      <c r="AF4122">
        <v>0.8</v>
      </c>
      <c r="AG4122">
        <v>32</v>
      </c>
      <c r="AH4122">
        <v>98</v>
      </c>
      <c r="AI4122">
        <v>10</v>
      </c>
      <c r="AJ4122">
        <v>9</v>
      </c>
      <c r="AK4122">
        <v>10</v>
      </c>
      <c r="AL4122">
        <v>10</v>
      </c>
      <c r="AM4122">
        <v>10</v>
      </c>
      <c r="AN4122">
        <v>10</v>
      </c>
    </row>
    <row r="4123" spans="1:40" x14ac:dyDescent="0.2">
      <c r="A4123" s="1">
        <v>12078856</v>
      </c>
      <c r="B4123" t="s">
        <v>3529</v>
      </c>
      <c r="C4123">
        <v>2013</v>
      </c>
      <c r="D4123" s="2" t="s">
        <v>5284</v>
      </c>
      <c r="E4123" s="3" t="str">
        <f t="shared" si="320"/>
        <v>8/5/2013</v>
      </c>
      <c r="F4123" s="4">
        <f t="shared" si="321"/>
        <v>1059</v>
      </c>
      <c r="G4123" s="4">
        <f t="shared" si="322"/>
        <v>2.9013698630136986</v>
      </c>
      <c r="H4123" s="1">
        <v>5366079</v>
      </c>
      <c r="I4123" t="s">
        <v>48</v>
      </c>
      <c r="J4123" t="s">
        <v>33</v>
      </c>
      <c r="K4123" t="s">
        <v>34</v>
      </c>
      <c r="L4123" s="1" t="s">
        <v>1153</v>
      </c>
      <c r="M4123" t="s">
        <v>35</v>
      </c>
      <c r="N4123">
        <v>52.369041553896501</v>
      </c>
      <c r="O4123">
        <v>4.8859026648614199</v>
      </c>
      <c r="P4123" t="s">
        <v>36</v>
      </c>
      <c r="Q4123" t="s">
        <v>37</v>
      </c>
      <c r="R4123">
        <v>2</v>
      </c>
      <c r="S4123">
        <v>1</v>
      </c>
      <c r="T4123">
        <v>1</v>
      </c>
      <c r="U4123">
        <v>1</v>
      </c>
      <c r="V4123" t="s">
        <v>38</v>
      </c>
      <c r="W4123">
        <v>120</v>
      </c>
      <c r="X4123">
        <v>2</v>
      </c>
      <c r="Y4123">
        <v>0</v>
      </c>
      <c r="Z4123">
        <v>2</v>
      </c>
      <c r="AA4123">
        <f t="shared" si="323"/>
        <v>240</v>
      </c>
      <c r="AB4123">
        <f t="shared" si="324"/>
        <v>240</v>
      </c>
      <c r="AE4123" t="s">
        <v>39</v>
      </c>
      <c r="AF4123">
        <v>0.87</v>
      </c>
      <c r="AG4123">
        <v>0</v>
      </c>
    </row>
    <row r="4124" spans="1:40" x14ac:dyDescent="0.2">
      <c r="A4124" s="1">
        <v>12090033</v>
      </c>
      <c r="B4124" t="s">
        <v>3530</v>
      </c>
      <c r="C4124">
        <v>2013</v>
      </c>
      <c r="D4124" s="2" t="s">
        <v>5284</v>
      </c>
      <c r="E4124" s="3" t="str">
        <f t="shared" si="320"/>
        <v>8/5/2013</v>
      </c>
      <c r="F4124" s="4">
        <f t="shared" si="321"/>
        <v>1059</v>
      </c>
      <c r="G4124" s="4">
        <f t="shared" si="322"/>
        <v>2.9013698630136986</v>
      </c>
      <c r="H4124" s="1">
        <v>4782969</v>
      </c>
      <c r="I4124" t="s">
        <v>45</v>
      </c>
      <c r="J4124" t="s">
        <v>33</v>
      </c>
      <c r="K4124" t="s">
        <v>34</v>
      </c>
      <c r="L4124" s="1" t="s">
        <v>3531</v>
      </c>
      <c r="M4124" t="s">
        <v>35</v>
      </c>
      <c r="N4124">
        <v>52.3556529462969</v>
      </c>
      <c r="O4124">
        <v>4.8876558310801403</v>
      </c>
      <c r="P4124" t="s">
        <v>36</v>
      </c>
      <c r="Q4124" t="s">
        <v>37</v>
      </c>
      <c r="R4124">
        <v>5</v>
      </c>
      <c r="S4124">
        <v>1</v>
      </c>
      <c r="T4124">
        <v>3</v>
      </c>
      <c r="U4124">
        <v>3</v>
      </c>
      <c r="V4124" t="s">
        <v>38</v>
      </c>
      <c r="W4124">
        <v>160</v>
      </c>
      <c r="X4124">
        <v>1</v>
      </c>
      <c r="Y4124">
        <v>0</v>
      </c>
      <c r="Z4124">
        <v>1</v>
      </c>
      <c r="AA4124">
        <f t="shared" si="323"/>
        <v>160</v>
      </c>
      <c r="AB4124">
        <f t="shared" si="324"/>
        <v>160</v>
      </c>
      <c r="AE4124" t="s">
        <v>60</v>
      </c>
      <c r="AF4124" t="s">
        <v>60</v>
      </c>
      <c r="AG4124">
        <v>0</v>
      </c>
    </row>
    <row r="4125" spans="1:40" x14ac:dyDescent="0.2">
      <c r="A4125" s="1">
        <v>12093480</v>
      </c>
      <c r="B4125" t="s">
        <v>3532</v>
      </c>
      <c r="C4125">
        <v>2013</v>
      </c>
      <c r="D4125" s="2" t="s">
        <v>5284</v>
      </c>
      <c r="E4125" s="3" t="str">
        <f t="shared" si="320"/>
        <v>8/5/2013</v>
      </c>
      <c r="F4125" s="4">
        <f t="shared" si="321"/>
        <v>1059</v>
      </c>
      <c r="G4125" s="4">
        <f t="shared" si="322"/>
        <v>2.9013698630136986</v>
      </c>
      <c r="H4125" s="1">
        <v>1506205</v>
      </c>
      <c r="I4125" t="s">
        <v>50</v>
      </c>
      <c r="J4125" t="s">
        <v>33</v>
      </c>
      <c r="K4125" t="s">
        <v>34</v>
      </c>
      <c r="L4125" s="1">
        <v>1015</v>
      </c>
      <c r="M4125" t="s">
        <v>35</v>
      </c>
      <c r="N4125">
        <v>52.357767274421299</v>
      </c>
      <c r="O4125">
        <v>4.9240624745965702</v>
      </c>
      <c r="P4125" t="s">
        <v>36</v>
      </c>
      <c r="Q4125" t="s">
        <v>37</v>
      </c>
      <c r="R4125">
        <v>2</v>
      </c>
      <c r="S4125">
        <v>1</v>
      </c>
      <c r="T4125">
        <v>1</v>
      </c>
      <c r="U4125">
        <v>1</v>
      </c>
      <c r="V4125" t="s">
        <v>38</v>
      </c>
      <c r="W4125">
        <v>299</v>
      </c>
      <c r="X4125">
        <v>1</v>
      </c>
      <c r="Y4125">
        <v>0</v>
      </c>
      <c r="Z4125">
        <v>2</v>
      </c>
      <c r="AA4125">
        <f t="shared" si="323"/>
        <v>598</v>
      </c>
      <c r="AB4125">
        <f t="shared" si="324"/>
        <v>598</v>
      </c>
      <c r="AE4125" t="s">
        <v>43</v>
      </c>
      <c r="AF4125">
        <v>1</v>
      </c>
      <c r="AG4125">
        <v>13</v>
      </c>
      <c r="AH4125">
        <v>98</v>
      </c>
      <c r="AI4125">
        <v>10</v>
      </c>
      <c r="AJ4125">
        <v>10</v>
      </c>
      <c r="AK4125">
        <v>10</v>
      </c>
      <c r="AL4125">
        <v>10</v>
      </c>
      <c r="AM4125">
        <v>10</v>
      </c>
      <c r="AN4125">
        <v>9</v>
      </c>
    </row>
    <row r="4126" spans="1:40" x14ac:dyDescent="0.2">
      <c r="A4126" s="1">
        <v>12095108</v>
      </c>
      <c r="B4126" t="s">
        <v>267</v>
      </c>
      <c r="C4126">
        <v>2013</v>
      </c>
      <c r="D4126" s="2" t="s">
        <v>5285</v>
      </c>
      <c r="E4126" s="3" t="str">
        <f t="shared" si="320"/>
        <v>8/6/2013</v>
      </c>
      <c r="F4126" s="4">
        <f t="shared" si="321"/>
        <v>1058</v>
      </c>
      <c r="G4126" s="4">
        <f t="shared" si="322"/>
        <v>2.8986301369863012</v>
      </c>
      <c r="H4126" s="1">
        <v>1498527</v>
      </c>
      <c r="I4126" t="s">
        <v>45</v>
      </c>
      <c r="J4126" t="s">
        <v>33</v>
      </c>
      <c r="K4126" t="s">
        <v>34</v>
      </c>
      <c r="L4126" s="1" t="s">
        <v>3533</v>
      </c>
      <c r="M4126" t="s">
        <v>35</v>
      </c>
      <c r="N4126">
        <v>52.364794384856602</v>
      </c>
      <c r="O4126">
        <v>4.9013513906125201</v>
      </c>
      <c r="P4126" t="s">
        <v>36</v>
      </c>
      <c r="Q4126" t="s">
        <v>37</v>
      </c>
      <c r="R4126">
        <v>2</v>
      </c>
      <c r="S4126">
        <v>1</v>
      </c>
      <c r="T4126">
        <v>1</v>
      </c>
      <c r="U4126">
        <v>1</v>
      </c>
      <c r="V4126" t="s">
        <v>38</v>
      </c>
      <c r="W4126">
        <v>80</v>
      </c>
      <c r="X4126">
        <v>1</v>
      </c>
      <c r="Y4126">
        <v>0</v>
      </c>
      <c r="Z4126">
        <v>3</v>
      </c>
      <c r="AA4126">
        <f t="shared" si="323"/>
        <v>240</v>
      </c>
      <c r="AB4126">
        <f t="shared" si="324"/>
        <v>240</v>
      </c>
      <c r="AE4126" t="s">
        <v>39</v>
      </c>
      <c r="AF4126">
        <v>0.88</v>
      </c>
      <c r="AG4126">
        <v>9</v>
      </c>
      <c r="AH4126">
        <v>93</v>
      </c>
      <c r="AI4126">
        <v>10</v>
      </c>
      <c r="AJ4126">
        <v>10</v>
      </c>
      <c r="AK4126">
        <v>9</v>
      </c>
      <c r="AL4126">
        <v>9</v>
      </c>
      <c r="AM4126">
        <v>9</v>
      </c>
      <c r="AN4126">
        <v>10</v>
      </c>
    </row>
    <row r="4127" spans="1:40" x14ac:dyDescent="0.2">
      <c r="A4127" s="1">
        <v>12112987</v>
      </c>
      <c r="B4127" t="s">
        <v>763</v>
      </c>
      <c r="C4127">
        <v>2013</v>
      </c>
      <c r="D4127" s="2" t="s">
        <v>5285</v>
      </c>
      <c r="E4127" s="3" t="str">
        <f t="shared" si="320"/>
        <v>8/6/2013</v>
      </c>
      <c r="F4127" s="4">
        <f t="shared" si="321"/>
        <v>1058</v>
      </c>
      <c r="G4127" s="4">
        <f t="shared" si="322"/>
        <v>2.8986301369863012</v>
      </c>
      <c r="H4127" s="1">
        <v>1491642</v>
      </c>
      <c r="I4127" t="s">
        <v>48</v>
      </c>
      <c r="J4127" t="s">
        <v>33</v>
      </c>
      <c r="K4127" t="s">
        <v>34</v>
      </c>
      <c r="L4127" s="1">
        <v>1018</v>
      </c>
      <c r="M4127" t="s">
        <v>35</v>
      </c>
      <c r="N4127">
        <v>52.363023645809797</v>
      </c>
      <c r="O4127">
        <v>4.8626709870606399</v>
      </c>
      <c r="P4127" t="s">
        <v>36</v>
      </c>
      <c r="Q4127" t="s">
        <v>37</v>
      </c>
      <c r="R4127">
        <v>4</v>
      </c>
      <c r="S4127">
        <v>1</v>
      </c>
      <c r="T4127">
        <v>2</v>
      </c>
      <c r="U4127">
        <v>2</v>
      </c>
      <c r="V4127" t="s">
        <v>38</v>
      </c>
      <c r="W4127">
        <v>120</v>
      </c>
      <c r="X4127">
        <v>4</v>
      </c>
      <c r="Y4127">
        <v>25</v>
      </c>
      <c r="Z4127">
        <v>2</v>
      </c>
      <c r="AA4127">
        <f t="shared" si="323"/>
        <v>240</v>
      </c>
      <c r="AB4127">
        <f t="shared" si="324"/>
        <v>240</v>
      </c>
      <c r="AE4127" t="s">
        <v>46</v>
      </c>
      <c r="AF4127">
        <v>1</v>
      </c>
      <c r="AG4127">
        <v>20</v>
      </c>
      <c r="AH4127">
        <v>88</v>
      </c>
      <c r="AI4127">
        <v>10</v>
      </c>
      <c r="AJ4127">
        <v>8</v>
      </c>
      <c r="AK4127">
        <v>9</v>
      </c>
      <c r="AL4127">
        <v>10</v>
      </c>
      <c r="AM4127">
        <v>9</v>
      </c>
      <c r="AN4127">
        <v>9</v>
      </c>
    </row>
    <row r="4128" spans="1:40" x14ac:dyDescent="0.2">
      <c r="A4128" s="1">
        <v>12113750</v>
      </c>
      <c r="B4128" t="s">
        <v>3534</v>
      </c>
      <c r="C4128">
        <v>2013</v>
      </c>
      <c r="D4128" s="2" t="s">
        <v>5285</v>
      </c>
      <c r="E4128" s="3" t="str">
        <f t="shared" si="320"/>
        <v>8/6/2013</v>
      </c>
      <c r="F4128" s="4">
        <f t="shared" si="321"/>
        <v>1058</v>
      </c>
      <c r="G4128" s="4">
        <f t="shared" si="322"/>
        <v>2.8986301369863012</v>
      </c>
      <c r="H4128" s="1">
        <v>5775974</v>
      </c>
      <c r="I4128" t="s">
        <v>105</v>
      </c>
      <c r="J4128" t="s">
        <v>33</v>
      </c>
      <c r="K4128" t="s">
        <v>34</v>
      </c>
      <c r="L4128" s="1" t="s">
        <v>3535</v>
      </c>
      <c r="M4128" t="s">
        <v>35</v>
      </c>
      <c r="N4128">
        <v>52.3643253017947</v>
      </c>
      <c r="O4128">
        <v>4.8695089949520103</v>
      </c>
      <c r="P4128" t="s">
        <v>36</v>
      </c>
      <c r="Q4128" t="s">
        <v>37</v>
      </c>
      <c r="R4128">
        <v>2</v>
      </c>
      <c r="S4128">
        <v>1</v>
      </c>
      <c r="T4128">
        <v>2</v>
      </c>
      <c r="U4128">
        <v>1</v>
      </c>
      <c r="V4128" t="s">
        <v>38</v>
      </c>
      <c r="W4128">
        <v>99</v>
      </c>
      <c r="X4128">
        <v>1</v>
      </c>
      <c r="Y4128">
        <v>0</v>
      </c>
      <c r="Z4128">
        <v>3</v>
      </c>
      <c r="AA4128">
        <f t="shared" si="323"/>
        <v>297</v>
      </c>
      <c r="AB4128">
        <f t="shared" si="324"/>
        <v>297</v>
      </c>
      <c r="AE4128" t="s">
        <v>39</v>
      </c>
      <c r="AF4128">
        <v>0.71</v>
      </c>
      <c r="AG4128">
        <v>0</v>
      </c>
    </row>
    <row r="4129" spans="1:40" x14ac:dyDescent="0.2">
      <c r="A4129" s="1">
        <v>12114555</v>
      </c>
      <c r="B4129" t="s">
        <v>3536</v>
      </c>
      <c r="C4129">
        <v>2013</v>
      </c>
      <c r="D4129" s="2" t="s">
        <v>5285</v>
      </c>
      <c r="E4129" s="3" t="str">
        <f t="shared" si="320"/>
        <v>8/6/2013</v>
      </c>
      <c r="F4129" s="4">
        <f t="shared" si="321"/>
        <v>1058</v>
      </c>
      <c r="G4129" s="4">
        <f t="shared" si="322"/>
        <v>2.8986301369863012</v>
      </c>
      <c r="H4129" s="1">
        <v>2964891</v>
      </c>
      <c r="I4129" t="s">
        <v>45</v>
      </c>
      <c r="J4129" t="s">
        <v>33</v>
      </c>
      <c r="K4129" t="s">
        <v>34</v>
      </c>
      <c r="L4129" s="1" t="s">
        <v>3537</v>
      </c>
      <c r="M4129" t="s">
        <v>35</v>
      </c>
      <c r="N4129">
        <v>52.377509444948601</v>
      </c>
      <c r="O4129">
        <v>4.8981211115113403</v>
      </c>
      <c r="P4129" t="s">
        <v>36</v>
      </c>
      <c r="Q4129" t="s">
        <v>42</v>
      </c>
      <c r="R4129">
        <v>2</v>
      </c>
      <c r="S4129">
        <v>1</v>
      </c>
      <c r="T4129">
        <v>1</v>
      </c>
      <c r="U4129">
        <v>2</v>
      </c>
      <c r="V4129" t="s">
        <v>38</v>
      </c>
      <c r="W4129">
        <v>99</v>
      </c>
      <c r="X4129">
        <v>1</v>
      </c>
      <c r="Y4129">
        <v>0</v>
      </c>
      <c r="Z4129">
        <v>2</v>
      </c>
      <c r="AA4129">
        <f t="shared" si="323"/>
        <v>198</v>
      </c>
      <c r="AB4129">
        <f t="shared" si="324"/>
        <v>198</v>
      </c>
      <c r="AE4129" t="s">
        <v>39</v>
      </c>
      <c r="AF4129">
        <v>0.81</v>
      </c>
      <c r="AG4129">
        <v>0</v>
      </c>
    </row>
    <row r="4130" spans="1:40" x14ac:dyDescent="0.2">
      <c r="A4130" s="1">
        <v>12143208</v>
      </c>
      <c r="B4130" t="s">
        <v>426</v>
      </c>
      <c r="C4130">
        <v>2013</v>
      </c>
      <c r="D4130" s="2" t="s">
        <v>5285</v>
      </c>
      <c r="E4130" s="3" t="str">
        <f t="shared" si="320"/>
        <v>8/6/2013</v>
      </c>
      <c r="F4130" s="4">
        <f t="shared" si="321"/>
        <v>1058</v>
      </c>
      <c r="G4130" s="4">
        <f t="shared" si="322"/>
        <v>2.8986301369863012</v>
      </c>
      <c r="H4130" s="1">
        <v>1493489</v>
      </c>
      <c r="I4130" t="s">
        <v>45</v>
      </c>
      <c r="J4130" t="s">
        <v>33</v>
      </c>
      <c r="K4130" t="s">
        <v>34</v>
      </c>
      <c r="L4130" s="1">
        <v>1056</v>
      </c>
      <c r="M4130" t="s">
        <v>35</v>
      </c>
      <c r="N4130">
        <v>52.355230033421897</v>
      </c>
      <c r="O4130">
        <v>4.8305265181105002</v>
      </c>
      <c r="P4130" t="s">
        <v>36</v>
      </c>
      <c r="Q4130" t="s">
        <v>37</v>
      </c>
      <c r="R4130">
        <v>2</v>
      </c>
      <c r="S4130">
        <v>1</v>
      </c>
      <c r="T4130">
        <v>1</v>
      </c>
      <c r="U4130">
        <v>1</v>
      </c>
      <c r="V4130" t="s">
        <v>38</v>
      </c>
      <c r="W4130">
        <v>70</v>
      </c>
      <c r="X4130">
        <v>1</v>
      </c>
      <c r="Y4130">
        <v>0</v>
      </c>
      <c r="Z4130">
        <v>1</v>
      </c>
      <c r="AA4130">
        <f t="shared" si="323"/>
        <v>70</v>
      </c>
      <c r="AB4130">
        <f t="shared" si="324"/>
        <v>70</v>
      </c>
      <c r="AE4130" t="s">
        <v>39</v>
      </c>
      <c r="AF4130">
        <v>1</v>
      </c>
      <c r="AG4130">
        <v>31</v>
      </c>
      <c r="AH4130">
        <v>94</v>
      </c>
      <c r="AI4130">
        <v>9</v>
      </c>
      <c r="AJ4130">
        <v>9</v>
      </c>
      <c r="AK4130">
        <v>10</v>
      </c>
      <c r="AL4130">
        <v>10</v>
      </c>
      <c r="AM4130">
        <v>8</v>
      </c>
      <c r="AN4130">
        <v>9</v>
      </c>
    </row>
    <row r="4131" spans="1:40" x14ac:dyDescent="0.2">
      <c r="A4131" s="1">
        <v>12144155</v>
      </c>
      <c r="B4131" t="s">
        <v>3538</v>
      </c>
      <c r="C4131">
        <v>2013</v>
      </c>
      <c r="D4131" s="2" t="s">
        <v>5285</v>
      </c>
      <c r="E4131" s="3" t="str">
        <f t="shared" si="320"/>
        <v>8/6/2013</v>
      </c>
      <c r="F4131" s="4">
        <f t="shared" si="321"/>
        <v>1058</v>
      </c>
      <c r="G4131" s="4">
        <f t="shared" si="322"/>
        <v>2.8986301369863012</v>
      </c>
      <c r="H4131" s="1">
        <v>1812680</v>
      </c>
      <c r="I4131" t="s">
        <v>50</v>
      </c>
      <c r="J4131" t="s">
        <v>33</v>
      </c>
      <c r="K4131" t="s">
        <v>34</v>
      </c>
      <c r="L4131" s="1">
        <v>1016</v>
      </c>
      <c r="M4131" t="s">
        <v>35</v>
      </c>
      <c r="N4131">
        <v>52.358049703429799</v>
      </c>
      <c r="O4131">
        <v>4.90658950229576</v>
      </c>
      <c r="P4131" t="s">
        <v>36</v>
      </c>
      <c r="Q4131" t="s">
        <v>37</v>
      </c>
      <c r="R4131">
        <v>3</v>
      </c>
      <c r="S4131">
        <v>1</v>
      </c>
      <c r="T4131">
        <v>1</v>
      </c>
      <c r="U4131">
        <v>2</v>
      </c>
      <c r="V4131" t="s">
        <v>38</v>
      </c>
      <c r="W4131">
        <v>95</v>
      </c>
      <c r="X4131">
        <v>2</v>
      </c>
      <c r="Y4131">
        <v>35</v>
      </c>
      <c r="Z4131">
        <v>2</v>
      </c>
      <c r="AA4131">
        <f t="shared" si="323"/>
        <v>190</v>
      </c>
      <c r="AB4131">
        <f t="shared" si="324"/>
        <v>190</v>
      </c>
      <c r="AE4131" t="s">
        <v>39</v>
      </c>
      <c r="AF4131">
        <v>0.91</v>
      </c>
      <c r="AG4131">
        <v>46</v>
      </c>
      <c r="AH4131">
        <v>94</v>
      </c>
      <c r="AI4131">
        <v>9</v>
      </c>
      <c r="AJ4131">
        <v>9</v>
      </c>
      <c r="AK4131">
        <v>10</v>
      </c>
      <c r="AL4131">
        <v>10</v>
      </c>
      <c r="AM4131">
        <v>10</v>
      </c>
      <c r="AN4131">
        <v>9</v>
      </c>
    </row>
    <row r="4132" spans="1:40" x14ac:dyDescent="0.2">
      <c r="A4132" s="1">
        <v>12168785</v>
      </c>
      <c r="B4132" t="s">
        <v>961</v>
      </c>
      <c r="C4132">
        <v>2013</v>
      </c>
      <c r="D4132" s="2" t="s">
        <v>5285</v>
      </c>
      <c r="E4132" s="3" t="str">
        <f t="shared" si="320"/>
        <v>8/6/2013</v>
      </c>
      <c r="F4132" s="4">
        <f t="shared" si="321"/>
        <v>1058</v>
      </c>
      <c r="G4132" s="4">
        <f t="shared" si="322"/>
        <v>2.8986301369863012</v>
      </c>
      <c r="H4132" s="1">
        <v>1493848</v>
      </c>
      <c r="I4132" t="s">
        <v>78</v>
      </c>
      <c r="J4132" t="s">
        <v>33</v>
      </c>
      <c r="K4132" t="s">
        <v>34</v>
      </c>
      <c r="L4132" s="1" t="s">
        <v>3539</v>
      </c>
      <c r="M4132" t="s">
        <v>35</v>
      </c>
      <c r="N4132">
        <v>52.379530021762399</v>
      </c>
      <c r="O4132">
        <v>4.8674304993981297</v>
      </c>
      <c r="P4132" t="s">
        <v>36</v>
      </c>
      <c r="Q4132" t="s">
        <v>37</v>
      </c>
      <c r="R4132">
        <v>4</v>
      </c>
      <c r="S4132">
        <v>1</v>
      </c>
      <c r="T4132">
        <v>3</v>
      </c>
      <c r="U4132">
        <v>3</v>
      </c>
      <c r="V4132" t="s">
        <v>38</v>
      </c>
      <c r="W4132">
        <v>130</v>
      </c>
      <c r="X4132">
        <v>1</v>
      </c>
      <c r="Y4132">
        <v>25</v>
      </c>
      <c r="Z4132">
        <v>2</v>
      </c>
      <c r="AA4132">
        <f t="shared" si="323"/>
        <v>260</v>
      </c>
      <c r="AB4132">
        <f t="shared" si="324"/>
        <v>260</v>
      </c>
      <c r="AE4132" t="s">
        <v>46</v>
      </c>
      <c r="AF4132">
        <v>1</v>
      </c>
      <c r="AG4132">
        <v>4</v>
      </c>
      <c r="AH4132">
        <v>100</v>
      </c>
      <c r="AI4132">
        <v>10</v>
      </c>
      <c r="AJ4132">
        <v>10</v>
      </c>
      <c r="AK4132">
        <v>10</v>
      </c>
      <c r="AL4132">
        <v>10</v>
      </c>
      <c r="AM4132">
        <v>10</v>
      </c>
      <c r="AN4132">
        <v>10</v>
      </c>
    </row>
    <row r="4133" spans="1:40" x14ac:dyDescent="0.2">
      <c r="A4133" s="1">
        <v>12169447</v>
      </c>
      <c r="B4133" t="s">
        <v>1321</v>
      </c>
      <c r="C4133">
        <v>2013</v>
      </c>
      <c r="D4133" s="2" t="s">
        <v>5285</v>
      </c>
      <c r="E4133" s="3" t="str">
        <f t="shared" si="320"/>
        <v>8/6/2013</v>
      </c>
      <c r="F4133" s="4">
        <f t="shared" si="321"/>
        <v>1058</v>
      </c>
      <c r="G4133" s="4">
        <f t="shared" si="322"/>
        <v>2.8986301369863012</v>
      </c>
      <c r="H4133" s="1">
        <v>1494298</v>
      </c>
      <c r="I4133" t="s">
        <v>45</v>
      </c>
      <c r="J4133" t="s">
        <v>33</v>
      </c>
      <c r="K4133" t="s">
        <v>34</v>
      </c>
      <c r="L4133" s="1">
        <v>1057</v>
      </c>
      <c r="M4133" t="s">
        <v>35</v>
      </c>
      <c r="N4133">
        <v>52.3559724742668</v>
      </c>
      <c r="O4133">
        <v>4.9042459855473304</v>
      </c>
      <c r="P4133" t="s">
        <v>36</v>
      </c>
      <c r="Q4133" t="s">
        <v>37</v>
      </c>
      <c r="R4133">
        <v>2</v>
      </c>
      <c r="S4133">
        <v>1</v>
      </c>
      <c r="T4133">
        <v>1</v>
      </c>
      <c r="U4133">
        <v>1</v>
      </c>
      <c r="V4133" t="s">
        <v>38</v>
      </c>
      <c r="W4133">
        <v>89</v>
      </c>
      <c r="X4133">
        <v>1</v>
      </c>
      <c r="Y4133">
        <v>0</v>
      </c>
      <c r="Z4133">
        <v>3</v>
      </c>
      <c r="AA4133">
        <f t="shared" si="323"/>
        <v>267</v>
      </c>
      <c r="AB4133">
        <f t="shared" si="324"/>
        <v>267</v>
      </c>
      <c r="AE4133" t="s">
        <v>43</v>
      </c>
      <c r="AF4133">
        <v>1</v>
      </c>
      <c r="AG4133">
        <v>32</v>
      </c>
      <c r="AH4133">
        <v>93</v>
      </c>
      <c r="AI4133">
        <v>9</v>
      </c>
      <c r="AJ4133">
        <v>9</v>
      </c>
      <c r="AK4133">
        <v>10</v>
      </c>
      <c r="AL4133">
        <v>10</v>
      </c>
      <c r="AM4133">
        <v>9</v>
      </c>
      <c r="AN4133">
        <v>9</v>
      </c>
    </row>
    <row r="4134" spans="1:40" x14ac:dyDescent="0.2">
      <c r="A4134" s="1">
        <v>12169793</v>
      </c>
      <c r="B4134" t="s">
        <v>2038</v>
      </c>
      <c r="C4134">
        <v>2013</v>
      </c>
      <c r="D4134" s="2" t="s">
        <v>5438</v>
      </c>
      <c r="E4134" s="3" t="str">
        <f t="shared" si="320"/>
        <v>8/7/2013</v>
      </c>
      <c r="F4134" s="4">
        <f t="shared" si="321"/>
        <v>1057</v>
      </c>
      <c r="G4134" s="4">
        <f t="shared" si="322"/>
        <v>2.8958904109589043</v>
      </c>
      <c r="H4134" s="1">
        <v>2015074</v>
      </c>
      <c r="I4134" t="s">
        <v>58</v>
      </c>
      <c r="J4134" t="s">
        <v>33</v>
      </c>
      <c r="K4134" t="s">
        <v>34</v>
      </c>
      <c r="L4134" s="1">
        <v>1072</v>
      </c>
      <c r="M4134" t="s">
        <v>35</v>
      </c>
      <c r="N4134">
        <v>52.387991916987602</v>
      </c>
      <c r="O4134">
        <v>4.9352617254561002</v>
      </c>
      <c r="P4134" t="s">
        <v>36</v>
      </c>
      <c r="Q4134" t="s">
        <v>37</v>
      </c>
      <c r="R4134">
        <v>2</v>
      </c>
      <c r="S4134">
        <v>1</v>
      </c>
      <c r="T4134">
        <v>1</v>
      </c>
      <c r="U4134">
        <v>1</v>
      </c>
      <c r="V4134" t="s">
        <v>38</v>
      </c>
      <c r="W4134">
        <v>85</v>
      </c>
      <c r="X4134">
        <v>2</v>
      </c>
      <c r="Y4134">
        <v>30</v>
      </c>
      <c r="Z4134">
        <v>2</v>
      </c>
      <c r="AA4134">
        <f t="shared" si="323"/>
        <v>170</v>
      </c>
      <c r="AB4134">
        <f t="shared" si="324"/>
        <v>170</v>
      </c>
      <c r="AE4134" t="s">
        <v>43</v>
      </c>
      <c r="AF4134">
        <v>1</v>
      </c>
      <c r="AG4134">
        <v>18</v>
      </c>
      <c r="AH4134">
        <v>98</v>
      </c>
      <c r="AI4134">
        <v>10</v>
      </c>
      <c r="AJ4134">
        <v>10</v>
      </c>
      <c r="AK4134">
        <v>10</v>
      </c>
      <c r="AL4134">
        <v>10</v>
      </c>
      <c r="AM4134">
        <v>10</v>
      </c>
      <c r="AN4134">
        <v>10</v>
      </c>
    </row>
    <row r="4135" spans="1:40" x14ac:dyDescent="0.2">
      <c r="A4135" s="1">
        <v>12171369</v>
      </c>
      <c r="B4135" t="s">
        <v>3540</v>
      </c>
      <c r="C4135">
        <v>2013</v>
      </c>
      <c r="D4135" s="2" t="s">
        <v>5438</v>
      </c>
      <c r="E4135" s="3" t="str">
        <f t="shared" si="320"/>
        <v>8/7/2013</v>
      </c>
      <c r="F4135" s="4">
        <f t="shared" si="321"/>
        <v>1057</v>
      </c>
      <c r="G4135" s="4">
        <f t="shared" si="322"/>
        <v>2.8958904109589043</v>
      </c>
      <c r="H4135" s="1">
        <v>1533113</v>
      </c>
      <c r="I4135" t="s">
        <v>69</v>
      </c>
      <c r="J4135" t="s">
        <v>33</v>
      </c>
      <c r="K4135" t="s">
        <v>34</v>
      </c>
      <c r="L4135" s="1" t="s">
        <v>3541</v>
      </c>
      <c r="M4135" t="s">
        <v>35</v>
      </c>
      <c r="N4135">
        <v>52.391459688856102</v>
      </c>
      <c r="O4135">
        <v>4.9395536960768496</v>
      </c>
      <c r="P4135" t="s">
        <v>36</v>
      </c>
      <c r="Q4135" t="s">
        <v>37</v>
      </c>
      <c r="R4135">
        <v>2</v>
      </c>
      <c r="S4135">
        <v>1</v>
      </c>
      <c r="T4135">
        <v>2</v>
      </c>
      <c r="U4135">
        <v>1</v>
      </c>
      <c r="V4135" t="s">
        <v>38</v>
      </c>
      <c r="W4135">
        <v>90</v>
      </c>
      <c r="X4135">
        <v>2</v>
      </c>
      <c r="Y4135">
        <v>30</v>
      </c>
      <c r="Z4135">
        <v>2</v>
      </c>
      <c r="AA4135">
        <f t="shared" si="323"/>
        <v>180</v>
      </c>
      <c r="AB4135">
        <f t="shared" si="324"/>
        <v>180</v>
      </c>
      <c r="AE4135" t="s">
        <v>46</v>
      </c>
      <c r="AF4135">
        <v>1</v>
      </c>
      <c r="AG4135">
        <v>10</v>
      </c>
      <c r="AH4135">
        <v>84</v>
      </c>
      <c r="AI4135">
        <v>9</v>
      </c>
      <c r="AJ4135">
        <v>8</v>
      </c>
      <c r="AK4135">
        <v>9</v>
      </c>
      <c r="AL4135">
        <v>10</v>
      </c>
      <c r="AM4135">
        <v>8</v>
      </c>
      <c r="AN4135">
        <v>9</v>
      </c>
    </row>
    <row r="4136" spans="1:40" x14ac:dyDescent="0.2">
      <c r="A4136" s="1">
        <v>12177234</v>
      </c>
      <c r="B4136" t="s">
        <v>3542</v>
      </c>
      <c r="C4136">
        <v>2013</v>
      </c>
      <c r="D4136" s="2" t="s">
        <v>5438</v>
      </c>
      <c r="E4136" s="3" t="str">
        <f t="shared" si="320"/>
        <v>8/7/2013</v>
      </c>
      <c r="F4136" s="4">
        <f t="shared" si="321"/>
        <v>1057</v>
      </c>
      <c r="G4136" s="4">
        <f t="shared" si="322"/>
        <v>2.8958904109589043</v>
      </c>
      <c r="H4136" s="1">
        <v>4442854</v>
      </c>
      <c r="I4136" t="s">
        <v>32</v>
      </c>
      <c r="J4136" t="s">
        <v>33</v>
      </c>
      <c r="K4136" t="s">
        <v>34</v>
      </c>
      <c r="L4136" s="1">
        <v>1051</v>
      </c>
      <c r="M4136" t="s">
        <v>35</v>
      </c>
      <c r="N4136">
        <v>52.337618676956801</v>
      </c>
      <c r="O4136">
        <v>4.9026436507348903</v>
      </c>
      <c r="P4136" t="s">
        <v>36</v>
      </c>
      <c r="Q4136" t="s">
        <v>37</v>
      </c>
      <c r="R4136">
        <v>2</v>
      </c>
      <c r="S4136">
        <v>1</v>
      </c>
      <c r="T4136">
        <v>1</v>
      </c>
      <c r="U4136">
        <v>1</v>
      </c>
      <c r="V4136" t="s">
        <v>38</v>
      </c>
      <c r="W4136">
        <v>90</v>
      </c>
      <c r="X4136">
        <v>1</v>
      </c>
      <c r="Y4136">
        <v>0</v>
      </c>
      <c r="Z4136">
        <v>3</v>
      </c>
      <c r="AA4136">
        <f t="shared" si="323"/>
        <v>270</v>
      </c>
      <c r="AB4136">
        <f t="shared" si="324"/>
        <v>270</v>
      </c>
      <c r="AE4136" t="s">
        <v>46</v>
      </c>
      <c r="AF4136">
        <v>1</v>
      </c>
      <c r="AG4136">
        <v>9</v>
      </c>
      <c r="AH4136">
        <v>93</v>
      </c>
      <c r="AI4136">
        <v>10</v>
      </c>
      <c r="AJ4136">
        <v>10</v>
      </c>
      <c r="AK4136">
        <v>10</v>
      </c>
      <c r="AL4136">
        <v>10</v>
      </c>
      <c r="AM4136">
        <v>9</v>
      </c>
      <c r="AN4136">
        <v>9</v>
      </c>
    </row>
    <row r="4137" spans="1:40" x14ac:dyDescent="0.2">
      <c r="A4137" s="1">
        <v>12178028</v>
      </c>
      <c r="B4137" t="s">
        <v>3543</v>
      </c>
      <c r="C4137">
        <v>2013</v>
      </c>
      <c r="D4137" s="2" t="s">
        <v>5438</v>
      </c>
      <c r="E4137" s="3" t="str">
        <f t="shared" si="320"/>
        <v>8/7/2013</v>
      </c>
      <c r="F4137" s="4">
        <f t="shared" si="321"/>
        <v>1057</v>
      </c>
      <c r="G4137" s="4">
        <f t="shared" si="322"/>
        <v>2.8958904109589043</v>
      </c>
      <c r="H4137" s="1">
        <v>529174</v>
      </c>
      <c r="I4137" t="s">
        <v>50</v>
      </c>
      <c r="J4137" t="s">
        <v>33</v>
      </c>
      <c r="K4137" t="s">
        <v>34</v>
      </c>
      <c r="L4137" s="1">
        <v>1016</v>
      </c>
      <c r="M4137" t="s">
        <v>35</v>
      </c>
      <c r="N4137">
        <v>52.372732537031197</v>
      </c>
      <c r="O4137">
        <v>4.9364288073800804</v>
      </c>
      <c r="P4137" t="s">
        <v>36</v>
      </c>
      <c r="Q4137" t="s">
        <v>37</v>
      </c>
      <c r="R4137">
        <v>12</v>
      </c>
      <c r="S4137">
        <v>3</v>
      </c>
      <c r="T4137">
        <v>6</v>
      </c>
      <c r="U4137">
        <v>12</v>
      </c>
      <c r="V4137" t="s">
        <v>38</v>
      </c>
      <c r="W4137">
        <v>800</v>
      </c>
      <c r="X4137">
        <v>8</v>
      </c>
      <c r="Y4137">
        <v>25</v>
      </c>
      <c r="Z4137">
        <v>3</v>
      </c>
      <c r="AA4137">
        <f t="shared" si="323"/>
        <v>2400</v>
      </c>
      <c r="AB4137">
        <f t="shared" si="324"/>
        <v>2400</v>
      </c>
      <c r="AE4137" t="s">
        <v>46</v>
      </c>
      <c r="AF4137">
        <v>0.89</v>
      </c>
      <c r="AG4137">
        <v>18</v>
      </c>
      <c r="AH4137">
        <v>98</v>
      </c>
      <c r="AI4137">
        <v>10</v>
      </c>
      <c r="AJ4137">
        <v>10</v>
      </c>
      <c r="AK4137">
        <v>9</v>
      </c>
      <c r="AL4137">
        <v>9</v>
      </c>
      <c r="AM4137">
        <v>10</v>
      </c>
      <c r="AN4137">
        <v>9</v>
      </c>
    </row>
    <row r="4138" spans="1:40" x14ac:dyDescent="0.2">
      <c r="A4138" s="1">
        <v>12179257</v>
      </c>
      <c r="B4138" t="s">
        <v>3543</v>
      </c>
      <c r="C4138">
        <v>2013</v>
      </c>
      <c r="D4138" s="2" t="s">
        <v>5438</v>
      </c>
      <c r="E4138" s="3" t="str">
        <f t="shared" si="320"/>
        <v>8/7/2013</v>
      </c>
      <c r="F4138" s="4">
        <f t="shared" si="321"/>
        <v>1057</v>
      </c>
      <c r="G4138" s="4">
        <f t="shared" si="322"/>
        <v>2.8958904109589043</v>
      </c>
      <c r="H4138" s="1">
        <v>467852</v>
      </c>
      <c r="I4138" t="s">
        <v>50</v>
      </c>
      <c r="J4138" t="s">
        <v>33</v>
      </c>
      <c r="K4138" t="s">
        <v>34</v>
      </c>
      <c r="L4138" s="1">
        <v>1016</v>
      </c>
      <c r="M4138" t="s">
        <v>35</v>
      </c>
      <c r="N4138">
        <v>52.3611387722381</v>
      </c>
      <c r="O4138">
        <v>4.8605043620268598</v>
      </c>
      <c r="P4138" t="s">
        <v>36</v>
      </c>
      <c r="Q4138" t="s">
        <v>37</v>
      </c>
      <c r="R4138">
        <v>4</v>
      </c>
      <c r="S4138">
        <v>1</v>
      </c>
      <c r="T4138">
        <v>2</v>
      </c>
      <c r="U4138">
        <v>4</v>
      </c>
      <c r="V4138" t="s">
        <v>38</v>
      </c>
      <c r="W4138">
        <v>300</v>
      </c>
      <c r="X4138">
        <v>4</v>
      </c>
      <c r="Y4138">
        <v>0</v>
      </c>
      <c r="Z4138">
        <v>3</v>
      </c>
      <c r="AA4138">
        <f t="shared" si="323"/>
        <v>900</v>
      </c>
      <c r="AB4138">
        <f t="shared" si="324"/>
        <v>900</v>
      </c>
      <c r="AE4138" t="s">
        <v>46</v>
      </c>
      <c r="AF4138">
        <v>0.89</v>
      </c>
      <c r="AG4138">
        <v>7</v>
      </c>
      <c r="AH4138">
        <v>95</v>
      </c>
      <c r="AI4138">
        <v>10</v>
      </c>
      <c r="AJ4138">
        <v>9</v>
      </c>
      <c r="AK4138">
        <v>9</v>
      </c>
      <c r="AL4138">
        <v>9</v>
      </c>
      <c r="AM4138">
        <v>10</v>
      </c>
      <c r="AN4138">
        <v>8</v>
      </c>
    </row>
    <row r="4139" spans="1:40" x14ac:dyDescent="0.2">
      <c r="A4139" s="1">
        <v>12184238</v>
      </c>
      <c r="B4139" t="s">
        <v>3543</v>
      </c>
      <c r="C4139">
        <v>2013</v>
      </c>
      <c r="D4139" s="2" t="s">
        <v>5438</v>
      </c>
      <c r="E4139" s="3" t="str">
        <f t="shared" si="320"/>
        <v>8/7/2013</v>
      </c>
      <c r="F4139" s="4">
        <f t="shared" si="321"/>
        <v>1057</v>
      </c>
      <c r="G4139" s="4">
        <f t="shared" si="322"/>
        <v>2.8958904109589043</v>
      </c>
      <c r="H4139" s="1">
        <v>439612</v>
      </c>
      <c r="I4139" t="s">
        <v>50</v>
      </c>
      <c r="J4139" t="s">
        <v>33</v>
      </c>
      <c r="K4139" t="s">
        <v>34</v>
      </c>
      <c r="L4139" s="1">
        <v>1016</v>
      </c>
      <c r="M4139" t="s">
        <v>35</v>
      </c>
      <c r="N4139">
        <v>52.3801403791242</v>
      </c>
      <c r="O4139">
        <v>4.9223235580526996</v>
      </c>
      <c r="P4139" t="s">
        <v>36</v>
      </c>
      <c r="Q4139" t="s">
        <v>37</v>
      </c>
      <c r="R4139">
        <v>4</v>
      </c>
      <c r="S4139">
        <v>1</v>
      </c>
      <c r="T4139">
        <v>2</v>
      </c>
      <c r="U4139">
        <v>4</v>
      </c>
      <c r="V4139" t="s">
        <v>38</v>
      </c>
      <c r="W4139">
        <v>300</v>
      </c>
      <c r="X4139">
        <v>4</v>
      </c>
      <c r="Y4139">
        <v>0</v>
      </c>
      <c r="Z4139">
        <v>3</v>
      </c>
      <c r="AA4139">
        <f t="shared" si="323"/>
        <v>900</v>
      </c>
      <c r="AB4139">
        <f t="shared" si="324"/>
        <v>900</v>
      </c>
      <c r="AE4139" t="s">
        <v>46</v>
      </c>
      <c r="AF4139">
        <v>0.89</v>
      </c>
      <c r="AG4139">
        <v>14</v>
      </c>
      <c r="AH4139">
        <v>96</v>
      </c>
      <c r="AI4139">
        <v>10</v>
      </c>
      <c r="AJ4139">
        <v>9</v>
      </c>
      <c r="AK4139">
        <v>9</v>
      </c>
      <c r="AL4139">
        <v>9</v>
      </c>
      <c r="AM4139">
        <v>10</v>
      </c>
      <c r="AN4139">
        <v>10</v>
      </c>
    </row>
    <row r="4140" spans="1:40" x14ac:dyDescent="0.2">
      <c r="A4140" s="1">
        <v>12199871</v>
      </c>
      <c r="B4140" t="s">
        <v>3543</v>
      </c>
      <c r="C4140">
        <v>2013</v>
      </c>
      <c r="D4140" s="2" t="s">
        <v>5438</v>
      </c>
      <c r="E4140" s="3" t="str">
        <f t="shared" si="320"/>
        <v>8/7/2013</v>
      </c>
      <c r="F4140" s="4">
        <f t="shared" si="321"/>
        <v>1057</v>
      </c>
      <c r="G4140" s="4">
        <f t="shared" si="322"/>
        <v>2.8958904109589043</v>
      </c>
      <c r="H4140" s="1">
        <v>446986</v>
      </c>
      <c r="I4140" t="s">
        <v>50</v>
      </c>
      <c r="J4140" t="s">
        <v>33</v>
      </c>
      <c r="K4140" t="s">
        <v>34</v>
      </c>
      <c r="L4140" s="1">
        <v>1016</v>
      </c>
      <c r="M4140" t="s">
        <v>35</v>
      </c>
      <c r="N4140">
        <v>52.3479291545477</v>
      </c>
      <c r="O4140">
        <v>4.8927379539661997</v>
      </c>
      <c r="P4140" t="s">
        <v>36</v>
      </c>
      <c r="Q4140" t="s">
        <v>37</v>
      </c>
      <c r="R4140">
        <v>4</v>
      </c>
      <c r="S4140">
        <v>1</v>
      </c>
      <c r="T4140">
        <v>2</v>
      </c>
      <c r="U4140">
        <v>4</v>
      </c>
      <c r="V4140" t="s">
        <v>38</v>
      </c>
      <c r="W4140">
        <v>300</v>
      </c>
      <c r="X4140">
        <v>4</v>
      </c>
      <c r="Y4140">
        <v>0</v>
      </c>
      <c r="Z4140">
        <v>3</v>
      </c>
      <c r="AA4140">
        <f t="shared" si="323"/>
        <v>900</v>
      </c>
      <c r="AB4140">
        <f t="shared" si="324"/>
        <v>900</v>
      </c>
      <c r="AE4140" t="s">
        <v>39</v>
      </c>
      <c r="AF4140">
        <v>0.9</v>
      </c>
      <c r="AG4140">
        <v>12</v>
      </c>
      <c r="AH4140">
        <v>94</v>
      </c>
      <c r="AI4140">
        <v>9</v>
      </c>
      <c r="AJ4140">
        <v>9</v>
      </c>
      <c r="AK4140">
        <v>9</v>
      </c>
      <c r="AL4140">
        <v>9</v>
      </c>
      <c r="AM4140">
        <v>10</v>
      </c>
      <c r="AN4140">
        <v>9</v>
      </c>
    </row>
    <row r="4141" spans="1:40" x14ac:dyDescent="0.2">
      <c r="A4141" s="1">
        <v>12207292</v>
      </c>
      <c r="B4141" t="s">
        <v>3544</v>
      </c>
      <c r="C4141">
        <v>2013</v>
      </c>
      <c r="D4141" s="2" t="s">
        <v>5438</v>
      </c>
      <c r="E4141" s="3" t="str">
        <f t="shared" si="320"/>
        <v>8/7/2013</v>
      </c>
      <c r="F4141" s="4">
        <f t="shared" si="321"/>
        <v>1057</v>
      </c>
      <c r="G4141" s="4">
        <f t="shared" si="322"/>
        <v>2.8958904109589043</v>
      </c>
      <c r="H4141" s="1">
        <v>4270390</v>
      </c>
      <c r="I4141" t="s">
        <v>58</v>
      </c>
      <c r="J4141" t="s">
        <v>33</v>
      </c>
      <c r="K4141" t="s">
        <v>34</v>
      </c>
      <c r="L4141" s="1" t="s">
        <v>3545</v>
      </c>
      <c r="M4141" t="s">
        <v>35</v>
      </c>
      <c r="N4141">
        <v>52.345050433073901</v>
      </c>
      <c r="O4141">
        <v>4.8978201160527197</v>
      </c>
      <c r="P4141" t="s">
        <v>36</v>
      </c>
      <c r="Q4141" t="s">
        <v>37</v>
      </c>
      <c r="R4141">
        <v>2</v>
      </c>
      <c r="S4141">
        <v>1</v>
      </c>
      <c r="T4141">
        <v>1</v>
      </c>
      <c r="U4141">
        <v>1</v>
      </c>
      <c r="V4141" t="s">
        <v>38</v>
      </c>
      <c r="W4141">
        <v>125</v>
      </c>
      <c r="X4141">
        <v>1</v>
      </c>
      <c r="Y4141">
        <v>0</v>
      </c>
      <c r="Z4141">
        <v>2</v>
      </c>
      <c r="AA4141">
        <f t="shared" si="323"/>
        <v>250</v>
      </c>
      <c r="AB4141">
        <f t="shared" si="324"/>
        <v>250</v>
      </c>
      <c r="AE4141" t="s">
        <v>43</v>
      </c>
      <c r="AF4141">
        <v>1</v>
      </c>
      <c r="AG4141">
        <v>2</v>
      </c>
      <c r="AH4141">
        <v>100</v>
      </c>
      <c r="AI4141">
        <v>10</v>
      </c>
      <c r="AJ4141">
        <v>9</v>
      </c>
      <c r="AK4141">
        <v>10</v>
      </c>
      <c r="AL4141">
        <v>10</v>
      </c>
      <c r="AM4141">
        <v>10</v>
      </c>
      <c r="AN4141">
        <v>9</v>
      </c>
    </row>
    <row r="4142" spans="1:40" x14ac:dyDescent="0.2">
      <c r="A4142" s="1">
        <v>12218368</v>
      </c>
      <c r="B4142" t="s">
        <v>3546</v>
      </c>
      <c r="C4142">
        <v>2013</v>
      </c>
      <c r="D4142" s="2" t="s">
        <v>5438</v>
      </c>
      <c r="E4142" s="3" t="str">
        <f t="shared" si="320"/>
        <v>8/7/2013</v>
      </c>
      <c r="F4142" s="4">
        <f t="shared" si="321"/>
        <v>1057</v>
      </c>
      <c r="G4142" s="4">
        <f t="shared" si="322"/>
        <v>2.8958904109589043</v>
      </c>
      <c r="H4142" s="1">
        <v>3917964</v>
      </c>
      <c r="I4142" t="s">
        <v>105</v>
      </c>
      <c r="J4142" t="s">
        <v>33</v>
      </c>
      <c r="K4142" t="s">
        <v>34</v>
      </c>
      <c r="L4142" s="1" t="s">
        <v>3547</v>
      </c>
      <c r="M4142" t="s">
        <v>35</v>
      </c>
      <c r="N4142">
        <v>52.3844380982733</v>
      </c>
      <c r="O4142">
        <v>4.8483871536668097</v>
      </c>
      <c r="P4142" t="s">
        <v>36</v>
      </c>
      <c r="Q4142" t="s">
        <v>37</v>
      </c>
      <c r="R4142">
        <v>2</v>
      </c>
      <c r="S4142">
        <v>1</v>
      </c>
      <c r="T4142">
        <v>1</v>
      </c>
      <c r="U4142">
        <v>2</v>
      </c>
      <c r="V4142" t="s">
        <v>38</v>
      </c>
      <c r="W4142">
        <v>100</v>
      </c>
      <c r="X4142">
        <v>2</v>
      </c>
      <c r="Y4142">
        <v>30</v>
      </c>
      <c r="Z4142">
        <v>1</v>
      </c>
      <c r="AA4142">
        <f t="shared" si="323"/>
        <v>100</v>
      </c>
      <c r="AB4142">
        <f t="shared" si="324"/>
        <v>100</v>
      </c>
      <c r="AE4142" t="s">
        <v>43</v>
      </c>
      <c r="AF4142">
        <v>0.96</v>
      </c>
      <c r="AG4142">
        <v>4</v>
      </c>
      <c r="AH4142">
        <v>95</v>
      </c>
      <c r="AI4142">
        <v>10</v>
      </c>
      <c r="AJ4142">
        <v>10</v>
      </c>
      <c r="AK4142">
        <v>10</v>
      </c>
      <c r="AL4142">
        <v>10</v>
      </c>
      <c r="AM4142">
        <v>9</v>
      </c>
      <c r="AN4142">
        <v>9</v>
      </c>
    </row>
    <row r="4143" spans="1:40" x14ac:dyDescent="0.2">
      <c r="A4143" s="1">
        <v>12228704</v>
      </c>
      <c r="B4143" t="s">
        <v>3548</v>
      </c>
      <c r="C4143">
        <v>2013</v>
      </c>
      <c r="D4143" s="2" t="s">
        <v>5286</v>
      </c>
      <c r="E4143" s="3" t="str">
        <f t="shared" si="320"/>
        <v>8/8/2013</v>
      </c>
      <c r="F4143" s="4">
        <f t="shared" si="321"/>
        <v>1056</v>
      </c>
      <c r="G4143" s="4">
        <f t="shared" si="322"/>
        <v>2.893150684931507</v>
      </c>
      <c r="H4143" s="1">
        <v>1501469</v>
      </c>
      <c r="I4143" t="s">
        <v>48</v>
      </c>
      <c r="J4143" t="s">
        <v>33</v>
      </c>
      <c r="K4143" t="s">
        <v>34</v>
      </c>
      <c r="L4143" s="1">
        <v>1011</v>
      </c>
      <c r="M4143" t="s">
        <v>35</v>
      </c>
      <c r="N4143">
        <v>52.385698656691801</v>
      </c>
      <c r="O4143">
        <v>4.8497931537657104</v>
      </c>
      <c r="P4143" t="s">
        <v>36</v>
      </c>
      <c r="Q4143" t="s">
        <v>37</v>
      </c>
      <c r="R4143">
        <v>4</v>
      </c>
      <c r="S4143">
        <v>2</v>
      </c>
      <c r="T4143">
        <v>2</v>
      </c>
      <c r="U4143">
        <v>4</v>
      </c>
      <c r="V4143" t="s">
        <v>38</v>
      </c>
      <c r="W4143">
        <v>260</v>
      </c>
      <c r="X4143">
        <v>4</v>
      </c>
      <c r="Y4143">
        <v>0</v>
      </c>
      <c r="Z4143">
        <v>3</v>
      </c>
      <c r="AA4143">
        <f t="shared" si="323"/>
        <v>780</v>
      </c>
      <c r="AB4143">
        <f t="shared" si="324"/>
        <v>780</v>
      </c>
      <c r="AE4143" t="s">
        <v>39</v>
      </c>
      <c r="AF4143">
        <v>0.6</v>
      </c>
      <c r="AG4143">
        <v>23</v>
      </c>
      <c r="AH4143">
        <v>94</v>
      </c>
      <c r="AI4143">
        <v>10</v>
      </c>
      <c r="AJ4143">
        <v>9</v>
      </c>
      <c r="AK4143">
        <v>10</v>
      </c>
      <c r="AL4143">
        <v>10</v>
      </c>
      <c r="AM4143">
        <v>10</v>
      </c>
      <c r="AN4143">
        <v>10</v>
      </c>
    </row>
    <row r="4144" spans="1:40" x14ac:dyDescent="0.2">
      <c r="A4144" s="1">
        <v>12232781</v>
      </c>
      <c r="B4144" t="s">
        <v>3549</v>
      </c>
      <c r="C4144">
        <v>2013</v>
      </c>
      <c r="D4144" s="2" t="s">
        <v>5286</v>
      </c>
      <c r="E4144" s="3" t="str">
        <f t="shared" si="320"/>
        <v>8/8/2013</v>
      </c>
      <c r="F4144" s="4">
        <f t="shared" si="321"/>
        <v>1056</v>
      </c>
      <c r="G4144" s="4">
        <f t="shared" si="322"/>
        <v>2.893150684931507</v>
      </c>
      <c r="H4144" s="1">
        <v>1916480</v>
      </c>
      <c r="I4144" t="s">
        <v>45</v>
      </c>
      <c r="J4144" t="s">
        <v>33</v>
      </c>
      <c r="K4144" t="s">
        <v>34</v>
      </c>
      <c r="L4144" s="1" t="s">
        <v>3550</v>
      </c>
      <c r="M4144" t="s">
        <v>35</v>
      </c>
      <c r="N4144">
        <v>52.356344931936199</v>
      </c>
      <c r="O4144">
        <v>4.8711226340092297</v>
      </c>
      <c r="P4144" t="s">
        <v>36</v>
      </c>
      <c r="Q4144" t="s">
        <v>37</v>
      </c>
      <c r="R4144">
        <v>2</v>
      </c>
      <c r="S4144">
        <v>1</v>
      </c>
      <c r="T4144">
        <v>1</v>
      </c>
      <c r="U4144">
        <v>1</v>
      </c>
      <c r="V4144" t="s">
        <v>38</v>
      </c>
      <c r="W4144">
        <v>110</v>
      </c>
      <c r="X4144">
        <v>1</v>
      </c>
      <c r="Y4144">
        <v>0</v>
      </c>
      <c r="Z4144">
        <v>1</v>
      </c>
      <c r="AA4144">
        <f t="shared" si="323"/>
        <v>110</v>
      </c>
      <c r="AB4144">
        <f t="shared" si="324"/>
        <v>110</v>
      </c>
      <c r="AE4144" t="s">
        <v>60</v>
      </c>
      <c r="AF4144" t="s">
        <v>60</v>
      </c>
      <c r="AG4144">
        <v>4</v>
      </c>
      <c r="AH4144">
        <v>75</v>
      </c>
      <c r="AI4144">
        <v>8</v>
      </c>
      <c r="AJ4144">
        <v>8</v>
      </c>
      <c r="AK4144">
        <v>9</v>
      </c>
      <c r="AL4144">
        <v>9</v>
      </c>
      <c r="AM4144">
        <v>9</v>
      </c>
      <c r="AN4144">
        <v>10</v>
      </c>
    </row>
    <row r="4145" spans="1:40" x14ac:dyDescent="0.2">
      <c r="A4145" s="1">
        <v>12236645</v>
      </c>
      <c r="B4145" t="s">
        <v>3551</v>
      </c>
      <c r="C4145">
        <v>2013</v>
      </c>
      <c r="D4145" s="2" t="s">
        <v>5286</v>
      </c>
      <c r="E4145" s="3" t="str">
        <f t="shared" si="320"/>
        <v>8/8/2013</v>
      </c>
      <c r="F4145" s="4">
        <f t="shared" si="321"/>
        <v>1056</v>
      </c>
      <c r="G4145" s="4">
        <f t="shared" si="322"/>
        <v>2.893150684931507</v>
      </c>
      <c r="H4145" s="1">
        <v>1501720</v>
      </c>
      <c r="I4145" t="s">
        <v>45</v>
      </c>
      <c r="J4145" t="s">
        <v>33</v>
      </c>
      <c r="K4145" t="s">
        <v>34</v>
      </c>
      <c r="L4145" s="1" t="s">
        <v>3552</v>
      </c>
      <c r="M4145" t="s">
        <v>35</v>
      </c>
      <c r="N4145">
        <v>52.353443139565101</v>
      </c>
      <c r="O4145">
        <v>4.8416239669111096</v>
      </c>
      <c r="P4145" t="s">
        <v>36</v>
      </c>
      <c r="Q4145" t="s">
        <v>37</v>
      </c>
      <c r="R4145">
        <v>3</v>
      </c>
      <c r="S4145">
        <v>1</v>
      </c>
      <c r="T4145">
        <v>1</v>
      </c>
      <c r="U4145">
        <v>1</v>
      </c>
      <c r="V4145" t="s">
        <v>38</v>
      </c>
      <c r="W4145">
        <v>86</v>
      </c>
      <c r="X4145">
        <v>2</v>
      </c>
      <c r="Y4145">
        <v>25</v>
      </c>
      <c r="Z4145">
        <v>3</v>
      </c>
      <c r="AA4145">
        <f t="shared" si="323"/>
        <v>258</v>
      </c>
      <c r="AB4145">
        <f t="shared" si="324"/>
        <v>258</v>
      </c>
      <c r="AE4145" t="s">
        <v>60</v>
      </c>
      <c r="AF4145" t="s">
        <v>60</v>
      </c>
      <c r="AG4145">
        <v>2</v>
      </c>
      <c r="AH4145">
        <v>97</v>
      </c>
      <c r="AI4145">
        <v>10</v>
      </c>
      <c r="AJ4145">
        <v>10</v>
      </c>
      <c r="AK4145">
        <v>10</v>
      </c>
      <c r="AL4145">
        <v>10</v>
      </c>
      <c r="AM4145">
        <v>10</v>
      </c>
      <c r="AN4145">
        <v>9</v>
      </c>
    </row>
    <row r="4146" spans="1:40" x14ac:dyDescent="0.2">
      <c r="A4146" s="1">
        <v>12239559</v>
      </c>
      <c r="B4146" t="s">
        <v>282</v>
      </c>
      <c r="C4146">
        <v>2013</v>
      </c>
      <c r="D4146" s="2" t="s">
        <v>5286</v>
      </c>
      <c r="E4146" s="3" t="str">
        <f t="shared" si="320"/>
        <v>8/8/2013</v>
      </c>
      <c r="F4146" s="4">
        <f t="shared" si="321"/>
        <v>1056</v>
      </c>
      <c r="G4146" s="4">
        <f t="shared" si="322"/>
        <v>2.893150684931507</v>
      </c>
      <c r="H4146" s="1">
        <v>5369735</v>
      </c>
      <c r="I4146" t="s">
        <v>50</v>
      </c>
      <c r="J4146" t="s">
        <v>33</v>
      </c>
      <c r="K4146" t="s">
        <v>34</v>
      </c>
      <c r="L4146" s="1" t="s">
        <v>3553</v>
      </c>
      <c r="M4146" t="s">
        <v>35</v>
      </c>
      <c r="N4146">
        <v>52.355016809704999</v>
      </c>
      <c r="O4146">
        <v>4.9218825073571502</v>
      </c>
      <c r="P4146" t="s">
        <v>36</v>
      </c>
      <c r="Q4146" t="s">
        <v>37</v>
      </c>
      <c r="R4146">
        <v>2</v>
      </c>
      <c r="S4146">
        <v>1</v>
      </c>
      <c r="T4146">
        <v>1</v>
      </c>
      <c r="U4146">
        <v>1</v>
      </c>
      <c r="V4146" t="s">
        <v>38</v>
      </c>
      <c r="W4146">
        <v>275</v>
      </c>
      <c r="X4146">
        <v>1</v>
      </c>
      <c r="Y4146">
        <v>0</v>
      </c>
      <c r="Z4146">
        <v>1</v>
      </c>
      <c r="AA4146">
        <f t="shared" si="323"/>
        <v>275</v>
      </c>
      <c r="AB4146">
        <f t="shared" si="324"/>
        <v>275</v>
      </c>
      <c r="AE4146" t="s">
        <v>43</v>
      </c>
      <c r="AF4146">
        <v>1</v>
      </c>
      <c r="AG4146">
        <v>1</v>
      </c>
      <c r="AH4146">
        <v>100</v>
      </c>
      <c r="AI4146">
        <v>10</v>
      </c>
      <c r="AJ4146">
        <v>10</v>
      </c>
      <c r="AK4146">
        <v>10</v>
      </c>
      <c r="AL4146">
        <v>10</v>
      </c>
      <c r="AM4146">
        <v>10</v>
      </c>
      <c r="AN4146">
        <v>10</v>
      </c>
    </row>
    <row r="4147" spans="1:40" x14ac:dyDescent="0.2">
      <c r="A4147" s="1">
        <v>12250542</v>
      </c>
      <c r="B4147" t="s">
        <v>3554</v>
      </c>
      <c r="C4147">
        <v>2013</v>
      </c>
      <c r="D4147" s="2" t="s">
        <v>5286</v>
      </c>
      <c r="E4147" s="3" t="str">
        <f t="shared" si="320"/>
        <v>8/8/2013</v>
      </c>
      <c r="F4147" s="4">
        <f t="shared" si="321"/>
        <v>1056</v>
      </c>
      <c r="G4147" s="4">
        <f t="shared" si="322"/>
        <v>2.893150684931507</v>
      </c>
      <c r="H4147" s="1">
        <v>4484378</v>
      </c>
      <c r="I4147" t="s">
        <v>85</v>
      </c>
      <c r="J4147" t="s">
        <v>33</v>
      </c>
      <c r="K4147" t="s">
        <v>34</v>
      </c>
      <c r="L4147" s="1" t="s">
        <v>3555</v>
      </c>
      <c r="M4147" t="s">
        <v>35</v>
      </c>
      <c r="N4147">
        <v>52.339233803752897</v>
      </c>
      <c r="O4147">
        <v>4.9441095062899896</v>
      </c>
      <c r="P4147" t="s">
        <v>36</v>
      </c>
      <c r="Q4147" t="s">
        <v>42</v>
      </c>
      <c r="R4147">
        <v>2</v>
      </c>
      <c r="S4147">
        <v>1</v>
      </c>
      <c r="T4147">
        <v>1</v>
      </c>
      <c r="U4147">
        <v>1</v>
      </c>
      <c r="V4147" t="s">
        <v>38</v>
      </c>
      <c r="W4147">
        <v>60</v>
      </c>
      <c r="X4147">
        <v>1</v>
      </c>
      <c r="Y4147">
        <v>0</v>
      </c>
      <c r="Z4147">
        <v>1</v>
      </c>
      <c r="AA4147">
        <f t="shared" si="323"/>
        <v>60</v>
      </c>
      <c r="AB4147">
        <f t="shared" si="324"/>
        <v>60</v>
      </c>
      <c r="AE4147" t="s">
        <v>39</v>
      </c>
      <c r="AF4147">
        <v>0.71</v>
      </c>
      <c r="AG4147">
        <v>1</v>
      </c>
      <c r="AH4147">
        <v>100</v>
      </c>
      <c r="AI4147">
        <v>10</v>
      </c>
      <c r="AJ4147">
        <v>10</v>
      </c>
      <c r="AK4147">
        <v>8</v>
      </c>
      <c r="AL4147">
        <v>8</v>
      </c>
      <c r="AM4147">
        <v>10</v>
      </c>
      <c r="AN4147">
        <v>10</v>
      </c>
    </row>
    <row r="4148" spans="1:40" x14ac:dyDescent="0.2">
      <c r="A4148" s="1">
        <v>12263438</v>
      </c>
      <c r="B4148" t="s">
        <v>3556</v>
      </c>
      <c r="C4148">
        <v>2013</v>
      </c>
      <c r="D4148" s="2" t="s">
        <v>5286</v>
      </c>
      <c r="E4148" s="3" t="str">
        <f t="shared" si="320"/>
        <v>8/8/2013</v>
      </c>
      <c r="F4148" s="4">
        <f t="shared" si="321"/>
        <v>1056</v>
      </c>
      <c r="G4148" s="4">
        <f t="shared" si="322"/>
        <v>2.893150684931507</v>
      </c>
      <c r="H4148" s="1">
        <v>3648688</v>
      </c>
      <c r="I4148" t="s">
        <v>105</v>
      </c>
      <c r="J4148" t="s">
        <v>33</v>
      </c>
      <c r="K4148" t="s">
        <v>34</v>
      </c>
      <c r="L4148" s="1" t="s">
        <v>1797</v>
      </c>
      <c r="M4148" t="s">
        <v>35</v>
      </c>
      <c r="N4148">
        <v>52.353545184357401</v>
      </c>
      <c r="O4148">
        <v>4.9061234089448504</v>
      </c>
      <c r="P4148" t="s">
        <v>36</v>
      </c>
      <c r="Q4148" t="s">
        <v>37</v>
      </c>
      <c r="R4148">
        <v>2</v>
      </c>
      <c r="S4148">
        <v>0.5</v>
      </c>
      <c r="T4148">
        <v>1</v>
      </c>
      <c r="U4148">
        <v>1</v>
      </c>
      <c r="V4148" t="s">
        <v>38</v>
      </c>
      <c r="W4148">
        <v>120</v>
      </c>
      <c r="X4148">
        <v>1</v>
      </c>
      <c r="Y4148">
        <v>0</v>
      </c>
      <c r="Z4148">
        <v>4</v>
      </c>
      <c r="AA4148">
        <f t="shared" si="323"/>
        <v>480</v>
      </c>
      <c r="AB4148">
        <f t="shared" si="324"/>
        <v>480</v>
      </c>
      <c r="AE4148" t="s">
        <v>39</v>
      </c>
      <c r="AF4148">
        <v>0.71</v>
      </c>
      <c r="AG4148">
        <v>10</v>
      </c>
      <c r="AH4148">
        <v>93</v>
      </c>
      <c r="AI4148">
        <v>10</v>
      </c>
      <c r="AJ4148">
        <v>9</v>
      </c>
      <c r="AK4148">
        <v>9</v>
      </c>
      <c r="AL4148">
        <v>9</v>
      </c>
      <c r="AM4148">
        <v>10</v>
      </c>
      <c r="AN4148">
        <v>9</v>
      </c>
    </row>
    <row r="4149" spans="1:40" x14ac:dyDescent="0.2">
      <c r="A4149" s="1">
        <v>12276018</v>
      </c>
      <c r="B4149" t="s">
        <v>3557</v>
      </c>
      <c r="C4149">
        <v>2013</v>
      </c>
      <c r="D4149" s="2" t="s">
        <v>5286</v>
      </c>
      <c r="E4149" s="3" t="str">
        <f t="shared" si="320"/>
        <v>8/8/2013</v>
      </c>
      <c r="F4149" s="4">
        <f t="shared" si="321"/>
        <v>1056</v>
      </c>
      <c r="G4149" s="4">
        <f t="shared" si="322"/>
        <v>2.893150684931507</v>
      </c>
      <c r="H4149" s="1">
        <v>1564682</v>
      </c>
      <c r="I4149" t="s">
        <v>32</v>
      </c>
      <c r="J4149" t="s">
        <v>33</v>
      </c>
      <c r="K4149" t="s">
        <v>34</v>
      </c>
      <c r="L4149" s="1">
        <v>1051</v>
      </c>
      <c r="M4149" t="s">
        <v>35</v>
      </c>
      <c r="N4149">
        <v>52.3726104846032</v>
      </c>
      <c r="O4149">
        <v>4.8787493894407401</v>
      </c>
      <c r="P4149" t="s">
        <v>36</v>
      </c>
      <c r="Q4149" t="s">
        <v>37</v>
      </c>
      <c r="R4149">
        <v>3</v>
      </c>
      <c r="S4149">
        <v>1</v>
      </c>
      <c r="T4149">
        <v>1</v>
      </c>
      <c r="U4149">
        <v>3</v>
      </c>
      <c r="V4149" t="s">
        <v>38</v>
      </c>
      <c r="W4149">
        <v>110</v>
      </c>
      <c r="X4149">
        <v>2</v>
      </c>
      <c r="Y4149">
        <v>50</v>
      </c>
      <c r="Z4149">
        <v>2</v>
      </c>
      <c r="AA4149">
        <f t="shared" si="323"/>
        <v>220</v>
      </c>
      <c r="AB4149">
        <f t="shared" si="324"/>
        <v>220</v>
      </c>
      <c r="AE4149" t="s">
        <v>46</v>
      </c>
      <c r="AF4149">
        <v>1</v>
      </c>
      <c r="AG4149">
        <v>9</v>
      </c>
      <c r="AH4149">
        <v>96</v>
      </c>
      <c r="AI4149">
        <v>10</v>
      </c>
      <c r="AJ4149">
        <v>10</v>
      </c>
      <c r="AK4149">
        <v>10</v>
      </c>
      <c r="AL4149">
        <v>10</v>
      </c>
      <c r="AM4149">
        <v>10</v>
      </c>
      <c r="AN4149">
        <v>10</v>
      </c>
    </row>
    <row r="4150" spans="1:40" x14ac:dyDescent="0.2">
      <c r="A4150" s="1">
        <v>12283446</v>
      </c>
      <c r="B4150" t="s">
        <v>3320</v>
      </c>
      <c r="C4150">
        <v>2013</v>
      </c>
      <c r="D4150" s="2" t="s">
        <v>5286</v>
      </c>
      <c r="E4150" s="3" t="str">
        <f t="shared" si="320"/>
        <v>8/8/2013</v>
      </c>
      <c r="F4150" s="4">
        <f t="shared" si="321"/>
        <v>1056</v>
      </c>
      <c r="G4150" s="4">
        <f t="shared" si="322"/>
        <v>2.893150684931507</v>
      </c>
      <c r="H4150" s="1">
        <v>3487855</v>
      </c>
      <c r="I4150" t="s">
        <v>58</v>
      </c>
      <c r="J4150" t="s">
        <v>33</v>
      </c>
      <c r="K4150" t="s">
        <v>34</v>
      </c>
      <c r="L4150" s="1" t="s">
        <v>3558</v>
      </c>
      <c r="M4150" t="s">
        <v>35</v>
      </c>
      <c r="N4150">
        <v>52.349452176445297</v>
      </c>
      <c r="O4150">
        <v>4.8900673065180902</v>
      </c>
      <c r="P4150" t="s">
        <v>36</v>
      </c>
      <c r="Q4150" t="s">
        <v>42</v>
      </c>
      <c r="R4150">
        <v>2</v>
      </c>
      <c r="S4150">
        <v>1</v>
      </c>
      <c r="T4150">
        <v>1</v>
      </c>
      <c r="U4150">
        <v>1</v>
      </c>
      <c r="V4150" t="s">
        <v>38</v>
      </c>
      <c r="W4150">
        <v>58</v>
      </c>
      <c r="X4150">
        <v>1</v>
      </c>
      <c r="Y4150">
        <v>0</v>
      </c>
      <c r="Z4150">
        <v>2</v>
      </c>
      <c r="AA4150">
        <f t="shared" si="323"/>
        <v>116</v>
      </c>
      <c r="AB4150">
        <f t="shared" si="324"/>
        <v>116</v>
      </c>
      <c r="AE4150" t="s">
        <v>43</v>
      </c>
      <c r="AF4150">
        <v>1</v>
      </c>
      <c r="AG4150">
        <v>7</v>
      </c>
      <c r="AH4150">
        <v>94</v>
      </c>
      <c r="AI4150">
        <v>10</v>
      </c>
      <c r="AJ4150">
        <v>10</v>
      </c>
      <c r="AK4150">
        <v>10</v>
      </c>
      <c r="AL4150">
        <v>10</v>
      </c>
      <c r="AM4150">
        <v>9</v>
      </c>
      <c r="AN4150">
        <v>9</v>
      </c>
    </row>
    <row r="4151" spans="1:40" x14ac:dyDescent="0.2">
      <c r="A4151" s="1">
        <v>12283567</v>
      </c>
      <c r="B4151" t="s">
        <v>3559</v>
      </c>
      <c r="C4151">
        <v>2013</v>
      </c>
      <c r="D4151" s="2" t="s">
        <v>5286</v>
      </c>
      <c r="E4151" s="3" t="str">
        <f t="shared" si="320"/>
        <v>8/8/2013</v>
      </c>
      <c r="F4151" s="4">
        <f t="shared" si="321"/>
        <v>1056</v>
      </c>
      <c r="G4151" s="4">
        <f t="shared" si="322"/>
        <v>2.893150684931507</v>
      </c>
      <c r="H4151" s="1">
        <v>1504020</v>
      </c>
      <c r="I4151" t="s">
        <v>196</v>
      </c>
      <c r="J4151" t="s">
        <v>33</v>
      </c>
      <c r="K4151" t="s">
        <v>34</v>
      </c>
      <c r="L4151" s="1" t="s">
        <v>1413</v>
      </c>
      <c r="M4151" t="s">
        <v>35</v>
      </c>
      <c r="N4151">
        <v>52.3717417493475</v>
      </c>
      <c r="O4151">
        <v>4.8801193067306698</v>
      </c>
      <c r="P4151" t="s">
        <v>130</v>
      </c>
      <c r="Q4151" t="s">
        <v>42</v>
      </c>
      <c r="R4151">
        <v>2</v>
      </c>
      <c r="S4151">
        <v>1</v>
      </c>
      <c r="T4151">
        <v>1</v>
      </c>
      <c r="U4151">
        <v>1</v>
      </c>
      <c r="V4151" t="s">
        <v>38</v>
      </c>
      <c r="W4151">
        <v>89</v>
      </c>
      <c r="X4151">
        <v>1</v>
      </c>
      <c r="Y4151">
        <v>0</v>
      </c>
      <c r="Z4151">
        <v>2</v>
      </c>
      <c r="AA4151">
        <f t="shared" si="323"/>
        <v>178</v>
      </c>
      <c r="AB4151">
        <f t="shared" si="324"/>
        <v>178</v>
      </c>
      <c r="AE4151" t="s">
        <v>43</v>
      </c>
      <c r="AF4151">
        <v>1</v>
      </c>
      <c r="AG4151">
        <v>27</v>
      </c>
      <c r="AH4151">
        <v>93</v>
      </c>
      <c r="AI4151">
        <v>9</v>
      </c>
      <c r="AJ4151">
        <v>10</v>
      </c>
      <c r="AK4151">
        <v>9</v>
      </c>
      <c r="AL4151">
        <v>10</v>
      </c>
      <c r="AM4151">
        <v>9</v>
      </c>
      <c r="AN4151">
        <v>9</v>
      </c>
    </row>
    <row r="4152" spans="1:40" x14ac:dyDescent="0.2">
      <c r="A4152" s="1">
        <v>12289653</v>
      </c>
      <c r="B4152" t="s">
        <v>3559</v>
      </c>
      <c r="C4152">
        <v>2013</v>
      </c>
      <c r="D4152" s="2" t="s">
        <v>5286</v>
      </c>
      <c r="E4152" s="3" t="str">
        <f t="shared" si="320"/>
        <v>8/8/2013</v>
      </c>
      <c r="F4152" s="4">
        <f t="shared" si="321"/>
        <v>1056</v>
      </c>
      <c r="G4152" s="4">
        <f t="shared" si="322"/>
        <v>2.893150684931507</v>
      </c>
      <c r="H4152" s="1">
        <v>1520507</v>
      </c>
      <c r="I4152" t="s">
        <v>196</v>
      </c>
      <c r="J4152" t="s">
        <v>33</v>
      </c>
      <c r="K4152" t="s">
        <v>34</v>
      </c>
      <c r="L4152" s="1" t="s">
        <v>1413</v>
      </c>
      <c r="M4152" t="s">
        <v>35</v>
      </c>
      <c r="N4152">
        <v>52.371361004397798</v>
      </c>
      <c r="O4152">
        <v>4.8796329286190296</v>
      </c>
      <c r="P4152" t="s">
        <v>102</v>
      </c>
      <c r="Q4152" t="s">
        <v>42</v>
      </c>
      <c r="R4152">
        <v>2</v>
      </c>
      <c r="S4152">
        <v>1</v>
      </c>
      <c r="T4152">
        <v>1</v>
      </c>
      <c r="U4152">
        <v>1</v>
      </c>
      <c r="V4152" t="s">
        <v>38</v>
      </c>
      <c r="W4152">
        <v>95</v>
      </c>
      <c r="X4152">
        <v>1</v>
      </c>
      <c r="Y4152">
        <v>0</v>
      </c>
      <c r="Z4152">
        <v>2</v>
      </c>
      <c r="AA4152">
        <f t="shared" si="323"/>
        <v>190</v>
      </c>
      <c r="AB4152">
        <f t="shared" si="324"/>
        <v>190</v>
      </c>
      <c r="AE4152" t="s">
        <v>43</v>
      </c>
      <c r="AF4152">
        <v>1</v>
      </c>
      <c r="AG4152">
        <v>9</v>
      </c>
      <c r="AH4152">
        <v>93</v>
      </c>
      <c r="AI4152">
        <v>9</v>
      </c>
      <c r="AJ4152">
        <v>10</v>
      </c>
      <c r="AK4152">
        <v>9</v>
      </c>
      <c r="AL4152">
        <v>9</v>
      </c>
      <c r="AM4152">
        <v>9</v>
      </c>
      <c r="AN4152">
        <v>9</v>
      </c>
    </row>
    <row r="4153" spans="1:40" x14ac:dyDescent="0.2">
      <c r="A4153" s="1">
        <v>12295455</v>
      </c>
      <c r="B4153" t="s">
        <v>3560</v>
      </c>
      <c r="C4153">
        <v>2013</v>
      </c>
      <c r="D4153" s="2" t="s">
        <v>5287</v>
      </c>
      <c r="E4153" s="3" t="str">
        <f t="shared" si="320"/>
        <v>8/9/2013</v>
      </c>
      <c r="F4153" s="4">
        <f t="shared" si="321"/>
        <v>1055</v>
      </c>
      <c r="G4153" s="4">
        <f t="shared" si="322"/>
        <v>2.8904109589041096</v>
      </c>
      <c r="H4153" s="1">
        <v>1506345</v>
      </c>
      <c r="I4153" t="s">
        <v>58</v>
      </c>
      <c r="J4153" t="s">
        <v>33</v>
      </c>
      <c r="K4153" t="s">
        <v>34</v>
      </c>
      <c r="L4153" s="1">
        <v>1079</v>
      </c>
      <c r="M4153" t="s">
        <v>35</v>
      </c>
      <c r="N4153">
        <v>52.372694545954197</v>
      </c>
      <c r="O4153">
        <v>4.8978473187190801</v>
      </c>
      <c r="P4153" t="s">
        <v>36</v>
      </c>
      <c r="Q4153" t="s">
        <v>37</v>
      </c>
      <c r="R4153">
        <v>2</v>
      </c>
      <c r="S4153">
        <v>1</v>
      </c>
      <c r="T4153">
        <v>1</v>
      </c>
      <c r="U4153">
        <v>1</v>
      </c>
      <c r="V4153" t="s">
        <v>38</v>
      </c>
      <c r="W4153">
        <v>109</v>
      </c>
      <c r="X4153">
        <v>1</v>
      </c>
      <c r="Y4153">
        <v>0</v>
      </c>
      <c r="Z4153">
        <v>4</v>
      </c>
      <c r="AA4153">
        <f t="shared" si="323"/>
        <v>436</v>
      </c>
      <c r="AB4153">
        <f t="shared" si="324"/>
        <v>436</v>
      </c>
      <c r="AE4153" t="s">
        <v>39</v>
      </c>
      <c r="AF4153">
        <v>1</v>
      </c>
      <c r="AG4153">
        <v>6</v>
      </c>
      <c r="AH4153">
        <v>100</v>
      </c>
      <c r="AI4153">
        <v>10</v>
      </c>
      <c r="AJ4153">
        <v>10</v>
      </c>
      <c r="AK4153">
        <v>10</v>
      </c>
      <c r="AL4153">
        <v>10</v>
      </c>
      <c r="AM4153">
        <v>10</v>
      </c>
      <c r="AN4153">
        <v>10</v>
      </c>
    </row>
    <row r="4154" spans="1:40" x14ac:dyDescent="0.2">
      <c r="A4154" s="1">
        <v>12296135</v>
      </c>
      <c r="B4154" t="s">
        <v>624</v>
      </c>
      <c r="C4154">
        <v>2013</v>
      </c>
      <c r="D4154" s="2" t="s">
        <v>5287</v>
      </c>
      <c r="E4154" s="3" t="str">
        <f t="shared" si="320"/>
        <v>8/9/2013</v>
      </c>
      <c r="F4154" s="4">
        <f t="shared" si="321"/>
        <v>1055</v>
      </c>
      <c r="G4154" s="4">
        <f t="shared" si="322"/>
        <v>2.8904109589041096</v>
      </c>
      <c r="H4154" s="1">
        <v>1507036</v>
      </c>
      <c r="I4154" t="s">
        <v>41</v>
      </c>
      <c r="J4154" t="s">
        <v>33</v>
      </c>
      <c r="K4154" t="s">
        <v>34</v>
      </c>
      <c r="L4154" s="1" t="s">
        <v>859</v>
      </c>
      <c r="M4154" t="s">
        <v>35</v>
      </c>
      <c r="N4154">
        <v>52.3717707167227</v>
      </c>
      <c r="O4154">
        <v>4.8834694488768502</v>
      </c>
      <c r="P4154" t="s">
        <v>36</v>
      </c>
      <c r="Q4154" t="s">
        <v>37</v>
      </c>
      <c r="R4154">
        <v>2</v>
      </c>
      <c r="S4154">
        <v>1</v>
      </c>
      <c r="T4154">
        <v>1</v>
      </c>
      <c r="U4154">
        <v>1</v>
      </c>
      <c r="V4154" t="s">
        <v>38</v>
      </c>
      <c r="W4154">
        <v>68</v>
      </c>
      <c r="X4154">
        <v>1</v>
      </c>
      <c r="Y4154">
        <v>0</v>
      </c>
      <c r="Z4154">
        <v>3</v>
      </c>
      <c r="AA4154">
        <f t="shared" si="323"/>
        <v>204</v>
      </c>
      <c r="AB4154">
        <f t="shared" si="324"/>
        <v>204</v>
      </c>
      <c r="AE4154" t="s">
        <v>39</v>
      </c>
      <c r="AF4154">
        <v>1</v>
      </c>
      <c r="AG4154">
        <v>12</v>
      </c>
      <c r="AH4154">
        <v>97</v>
      </c>
      <c r="AI4154">
        <v>10</v>
      </c>
      <c r="AJ4154">
        <v>9</v>
      </c>
      <c r="AK4154">
        <v>10</v>
      </c>
      <c r="AL4154">
        <v>10</v>
      </c>
      <c r="AM4154">
        <v>9</v>
      </c>
      <c r="AN4154">
        <v>9</v>
      </c>
    </row>
    <row r="4155" spans="1:40" x14ac:dyDescent="0.2">
      <c r="A4155" s="1">
        <v>12310171</v>
      </c>
      <c r="B4155" t="s">
        <v>200</v>
      </c>
      <c r="C4155">
        <v>2013</v>
      </c>
      <c r="D4155" s="2" t="s">
        <v>5288</v>
      </c>
      <c r="E4155" s="3" t="str">
        <f t="shared" si="320"/>
        <v>8/10/2013</v>
      </c>
      <c r="F4155" s="4">
        <f t="shared" si="321"/>
        <v>1054</v>
      </c>
      <c r="G4155" s="4">
        <f t="shared" si="322"/>
        <v>2.8876712328767122</v>
      </c>
      <c r="H4155" s="1">
        <v>1509659</v>
      </c>
      <c r="I4155" t="s">
        <v>45</v>
      </c>
      <c r="J4155" t="s">
        <v>33</v>
      </c>
      <c r="K4155" t="s">
        <v>34</v>
      </c>
      <c r="L4155" s="1" t="s">
        <v>1731</v>
      </c>
      <c r="M4155" t="s">
        <v>35</v>
      </c>
      <c r="N4155">
        <v>52.373213780042299</v>
      </c>
      <c r="O4155">
        <v>4.89278076604979</v>
      </c>
      <c r="P4155" t="s">
        <v>36</v>
      </c>
      <c r="Q4155" t="s">
        <v>37</v>
      </c>
      <c r="R4155">
        <v>4</v>
      </c>
      <c r="S4155">
        <v>1</v>
      </c>
      <c r="T4155">
        <v>2</v>
      </c>
      <c r="U4155">
        <v>2</v>
      </c>
      <c r="V4155" t="s">
        <v>38</v>
      </c>
      <c r="W4155">
        <v>70</v>
      </c>
      <c r="X4155">
        <v>4</v>
      </c>
      <c r="Y4155">
        <v>25</v>
      </c>
      <c r="Z4155">
        <v>2</v>
      </c>
      <c r="AA4155">
        <f t="shared" si="323"/>
        <v>140</v>
      </c>
      <c r="AB4155">
        <f t="shared" si="324"/>
        <v>140</v>
      </c>
      <c r="AE4155" t="s">
        <v>39</v>
      </c>
      <c r="AF4155">
        <v>1</v>
      </c>
      <c r="AG4155">
        <v>7</v>
      </c>
      <c r="AH4155">
        <v>83</v>
      </c>
      <c r="AI4155">
        <v>8</v>
      </c>
      <c r="AJ4155">
        <v>7</v>
      </c>
      <c r="AK4155">
        <v>9</v>
      </c>
      <c r="AL4155">
        <v>10</v>
      </c>
      <c r="AM4155">
        <v>9</v>
      </c>
      <c r="AN4155">
        <v>9</v>
      </c>
    </row>
    <row r="4156" spans="1:40" x14ac:dyDescent="0.2">
      <c r="A4156" s="1">
        <v>12311194</v>
      </c>
      <c r="B4156" t="s">
        <v>1229</v>
      </c>
      <c r="C4156">
        <v>2013</v>
      </c>
      <c r="D4156" s="2" t="s">
        <v>5288</v>
      </c>
      <c r="E4156" s="3" t="str">
        <f t="shared" si="320"/>
        <v>8/10/2013</v>
      </c>
      <c r="F4156" s="4">
        <f t="shared" si="321"/>
        <v>1054</v>
      </c>
      <c r="G4156" s="4">
        <f t="shared" si="322"/>
        <v>2.8876712328767122</v>
      </c>
      <c r="H4156" s="1">
        <v>1509400</v>
      </c>
      <c r="I4156" t="s">
        <v>41</v>
      </c>
      <c r="J4156" t="s">
        <v>33</v>
      </c>
      <c r="K4156" t="s">
        <v>34</v>
      </c>
      <c r="L4156" s="1">
        <v>1019</v>
      </c>
      <c r="M4156" t="s">
        <v>35</v>
      </c>
      <c r="N4156">
        <v>52.361263277575397</v>
      </c>
      <c r="O4156">
        <v>4.8983256017488603</v>
      </c>
      <c r="P4156" t="s">
        <v>36</v>
      </c>
      <c r="Q4156" t="s">
        <v>37</v>
      </c>
      <c r="R4156">
        <v>4</v>
      </c>
      <c r="S4156">
        <v>1</v>
      </c>
      <c r="T4156">
        <v>2</v>
      </c>
      <c r="U4156">
        <v>3</v>
      </c>
      <c r="V4156" t="s">
        <v>38</v>
      </c>
      <c r="W4156">
        <v>160</v>
      </c>
      <c r="X4156">
        <v>1</v>
      </c>
      <c r="Y4156">
        <v>0</v>
      </c>
      <c r="Z4156">
        <v>3</v>
      </c>
      <c r="AA4156">
        <f t="shared" si="323"/>
        <v>480</v>
      </c>
      <c r="AB4156">
        <f t="shared" si="324"/>
        <v>480</v>
      </c>
      <c r="AE4156" t="s">
        <v>43</v>
      </c>
      <c r="AF4156">
        <v>0.94</v>
      </c>
      <c r="AG4156">
        <v>9</v>
      </c>
      <c r="AH4156">
        <v>83</v>
      </c>
      <c r="AI4156">
        <v>9</v>
      </c>
      <c r="AJ4156">
        <v>8</v>
      </c>
      <c r="AK4156">
        <v>10</v>
      </c>
      <c r="AL4156">
        <v>10</v>
      </c>
      <c r="AM4156">
        <v>8</v>
      </c>
      <c r="AN4156">
        <v>8</v>
      </c>
    </row>
    <row r="4157" spans="1:40" x14ac:dyDescent="0.2">
      <c r="A4157" s="1">
        <v>12316654</v>
      </c>
      <c r="B4157" t="s">
        <v>2877</v>
      </c>
      <c r="C4157">
        <v>2013</v>
      </c>
      <c r="D4157" s="2" t="s">
        <v>5288</v>
      </c>
      <c r="E4157" s="3" t="str">
        <f t="shared" si="320"/>
        <v>8/10/2013</v>
      </c>
      <c r="F4157" s="4">
        <f t="shared" si="321"/>
        <v>1054</v>
      </c>
      <c r="G4157" s="4">
        <f t="shared" si="322"/>
        <v>2.8876712328767122</v>
      </c>
      <c r="H4157" s="1">
        <v>3361724</v>
      </c>
      <c r="I4157" t="s">
        <v>58</v>
      </c>
      <c r="J4157" t="s">
        <v>33</v>
      </c>
      <c r="K4157" t="s">
        <v>34</v>
      </c>
      <c r="L4157" s="1" t="s">
        <v>3561</v>
      </c>
      <c r="M4157" t="s">
        <v>35</v>
      </c>
      <c r="N4157">
        <v>52.366070470292499</v>
      </c>
      <c r="O4157">
        <v>4.8726365080545797</v>
      </c>
      <c r="P4157" t="s">
        <v>36</v>
      </c>
      <c r="Q4157" t="s">
        <v>37</v>
      </c>
      <c r="R4157">
        <v>6</v>
      </c>
      <c r="S4157">
        <v>1.5</v>
      </c>
      <c r="T4157">
        <v>3</v>
      </c>
      <c r="U4157">
        <v>6</v>
      </c>
      <c r="V4157" t="s">
        <v>38</v>
      </c>
      <c r="W4157">
        <v>180</v>
      </c>
      <c r="X4157">
        <v>4</v>
      </c>
      <c r="Y4157">
        <v>0</v>
      </c>
      <c r="Z4157">
        <v>2</v>
      </c>
      <c r="AA4157">
        <f t="shared" si="323"/>
        <v>360</v>
      </c>
      <c r="AB4157">
        <f t="shared" si="324"/>
        <v>360</v>
      </c>
      <c r="AE4157" t="s">
        <v>46</v>
      </c>
      <c r="AF4157">
        <v>0.9</v>
      </c>
      <c r="AG4157">
        <v>4</v>
      </c>
      <c r="AH4157">
        <v>95</v>
      </c>
      <c r="AI4157">
        <v>10</v>
      </c>
      <c r="AJ4157">
        <v>10</v>
      </c>
      <c r="AK4157">
        <v>10</v>
      </c>
      <c r="AL4157">
        <v>10</v>
      </c>
      <c r="AM4157">
        <v>9</v>
      </c>
      <c r="AN4157">
        <v>9</v>
      </c>
    </row>
    <row r="4158" spans="1:40" x14ac:dyDescent="0.2">
      <c r="A4158" s="1">
        <v>12327340</v>
      </c>
      <c r="B4158" t="s">
        <v>2877</v>
      </c>
      <c r="C4158">
        <v>2013</v>
      </c>
      <c r="D4158" s="2" t="s">
        <v>5288</v>
      </c>
      <c r="E4158" s="3" t="str">
        <f t="shared" si="320"/>
        <v>8/10/2013</v>
      </c>
      <c r="F4158" s="4">
        <f t="shared" si="321"/>
        <v>1054</v>
      </c>
      <c r="G4158" s="4">
        <f t="shared" si="322"/>
        <v>2.8876712328767122</v>
      </c>
      <c r="H4158" s="1">
        <v>3455123</v>
      </c>
      <c r="I4158" t="s">
        <v>58</v>
      </c>
      <c r="J4158" t="s">
        <v>33</v>
      </c>
      <c r="K4158" t="s">
        <v>34</v>
      </c>
      <c r="L4158" s="1">
        <v>1078</v>
      </c>
      <c r="M4158" t="s">
        <v>35</v>
      </c>
      <c r="N4158">
        <v>52.364579248137602</v>
      </c>
      <c r="O4158">
        <v>4.9388559600023099</v>
      </c>
      <c r="P4158" t="s">
        <v>36</v>
      </c>
      <c r="Q4158" t="s">
        <v>37</v>
      </c>
      <c r="R4158">
        <v>4</v>
      </c>
      <c r="S4158">
        <v>1.5</v>
      </c>
      <c r="T4158">
        <v>2</v>
      </c>
      <c r="U4158">
        <v>4</v>
      </c>
      <c r="V4158" t="s">
        <v>38</v>
      </c>
      <c r="W4158">
        <v>120</v>
      </c>
      <c r="X4158">
        <v>1</v>
      </c>
      <c r="Y4158">
        <v>0</v>
      </c>
      <c r="Z4158">
        <v>1</v>
      </c>
      <c r="AA4158">
        <f t="shared" si="323"/>
        <v>120</v>
      </c>
      <c r="AB4158">
        <f t="shared" si="324"/>
        <v>120</v>
      </c>
      <c r="AE4158" t="s">
        <v>46</v>
      </c>
      <c r="AF4158">
        <v>0.9</v>
      </c>
      <c r="AG4158">
        <v>0</v>
      </c>
    </row>
    <row r="4159" spans="1:40" x14ac:dyDescent="0.2">
      <c r="A4159" s="1">
        <v>12327486</v>
      </c>
      <c r="B4159" t="s">
        <v>2963</v>
      </c>
      <c r="C4159">
        <v>2013</v>
      </c>
      <c r="D4159" s="2" t="s">
        <v>5288</v>
      </c>
      <c r="E4159" s="3" t="str">
        <f t="shared" si="320"/>
        <v>8/10/2013</v>
      </c>
      <c r="F4159" s="4">
        <f t="shared" si="321"/>
        <v>1054</v>
      </c>
      <c r="G4159" s="4">
        <f t="shared" si="322"/>
        <v>2.8876712328767122</v>
      </c>
      <c r="H4159" s="1">
        <v>5062681</v>
      </c>
      <c r="I4159" t="s">
        <v>69</v>
      </c>
      <c r="J4159" t="s">
        <v>33</v>
      </c>
      <c r="K4159" t="s">
        <v>34</v>
      </c>
      <c r="L4159" s="1" t="s">
        <v>3562</v>
      </c>
      <c r="M4159" t="s">
        <v>35</v>
      </c>
      <c r="N4159">
        <v>52.370193015957099</v>
      </c>
      <c r="O4159">
        <v>4.8491066768782396</v>
      </c>
      <c r="P4159" t="s">
        <v>36</v>
      </c>
      <c r="Q4159" t="s">
        <v>37</v>
      </c>
      <c r="R4159">
        <v>4</v>
      </c>
      <c r="S4159">
        <v>1</v>
      </c>
      <c r="T4159">
        <v>2</v>
      </c>
      <c r="U4159">
        <v>2</v>
      </c>
      <c r="V4159" t="s">
        <v>38</v>
      </c>
      <c r="W4159">
        <v>100</v>
      </c>
      <c r="X4159">
        <v>1</v>
      </c>
      <c r="Y4159">
        <v>0</v>
      </c>
      <c r="Z4159">
        <v>3</v>
      </c>
      <c r="AA4159">
        <f t="shared" si="323"/>
        <v>300</v>
      </c>
      <c r="AB4159">
        <f t="shared" si="324"/>
        <v>300</v>
      </c>
      <c r="AE4159" t="s">
        <v>46</v>
      </c>
      <c r="AF4159">
        <v>1</v>
      </c>
      <c r="AG4159">
        <v>0</v>
      </c>
    </row>
    <row r="4160" spans="1:40" x14ac:dyDescent="0.2">
      <c r="A4160" s="1">
        <v>12328407</v>
      </c>
      <c r="B4160" t="s">
        <v>2963</v>
      </c>
      <c r="C4160">
        <v>2013</v>
      </c>
      <c r="D4160" s="2" t="s">
        <v>5288</v>
      </c>
      <c r="E4160" s="3" t="str">
        <f t="shared" si="320"/>
        <v>8/10/2013</v>
      </c>
      <c r="F4160" s="4">
        <f t="shared" si="321"/>
        <v>1054</v>
      </c>
      <c r="G4160" s="4">
        <f t="shared" si="322"/>
        <v>2.8876712328767122</v>
      </c>
      <c r="H4160" s="1">
        <v>4605922</v>
      </c>
      <c r="I4160" t="s">
        <v>69</v>
      </c>
      <c r="J4160" t="s">
        <v>33</v>
      </c>
      <c r="K4160" t="s">
        <v>34</v>
      </c>
      <c r="L4160" s="1" t="s">
        <v>3563</v>
      </c>
      <c r="M4160" t="s">
        <v>35</v>
      </c>
      <c r="N4160">
        <v>52.362522169973197</v>
      </c>
      <c r="O4160">
        <v>4.89437826639546</v>
      </c>
      <c r="P4160" t="s">
        <v>36</v>
      </c>
      <c r="Q4160" t="s">
        <v>42</v>
      </c>
      <c r="R4160">
        <v>2</v>
      </c>
      <c r="S4160">
        <v>1</v>
      </c>
      <c r="T4160">
        <v>1</v>
      </c>
      <c r="U4160">
        <v>1</v>
      </c>
      <c r="V4160" t="s">
        <v>38</v>
      </c>
      <c r="W4160">
        <v>55</v>
      </c>
      <c r="X4160">
        <v>1</v>
      </c>
      <c r="Y4160">
        <v>0</v>
      </c>
      <c r="Z4160">
        <v>2</v>
      </c>
      <c r="AA4160">
        <f t="shared" si="323"/>
        <v>110</v>
      </c>
      <c r="AB4160">
        <f t="shared" si="324"/>
        <v>110</v>
      </c>
      <c r="AE4160" t="s">
        <v>46</v>
      </c>
      <c r="AF4160">
        <v>1</v>
      </c>
      <c r="AG4160">
        <v>1</v>
      </c>
      <c r="AH4160">
        <v>100</v>
      </c>
      <c r="AI4160">
        <v>10</v>
      </c>
      <c r="AJ4160">
        <v>10</v>
      </c>
      <c r="AK4160">
        <v>10</v>
      </c>
      <c r="AL4160">
        <v>10</v>
      </c>
      <c r="AM4160">
        <v>10</v>
      </c>
      <c r="AN4160">
        <v>10</v>
      </c>
    </row>
    <row r="4161" spans="1:40" x14ac:dyDescent="0.2">
      <c r="A4161" s="1">
        <v>12342315</v>
      </c>
      <c r="B4161" t="s">
        <v>192</v>
      </c>
      <c r="C4161">
        <v>2013</v>
      </c>
      <c r="D4161" s="2" t="s">
        <v>5288</v>
      </c>
      <c r="E4161" s="3" t="str">
        <f t="shared" si="320"/>
        <v>8/10/2013</v>
      </c>
      <c r="F4161" s="4">
        <f t="shared" si="321"/>
        <v>1054</v>
      </c>
      <c r="G4161" s="4">
        <f t="shared" si="322"/>
        <v>2.8876712328767122</v>
      </c>
      <c r="H4161" s="1">
        <v>1511360</v>
      </c>
      <c r="I4161" t="s">
        <v>54</v>
      </c>
      <c r="J4161" t="s">
        <v>33</v>
      </c>
      <c r="K4161" t="s">
        <v>34</v>
      </c>
      <c r="L4161" s="1" t="s">
        <v>3564</v>
      </c>
      <c r="M4161" t="s">
        <v>35</v>
      </c>
      <c r="N4161">
        <v>52.363640284628097</v>
      </c>
      <c r="O4161">
        <v>4.8939111430338098</v>
      </c>
      <c r="P4161" t="s">
        <v>36</v>
      </c>
      <c r="Q4161" t="s">
        <v>37</v>
      </c>
      <c r="R4161">
        <v>2</v>
      </c>
      <c r="S4161">
        <v>1</v>
      </c>
      <c r="T4161">
        <v>1</v>
      </c>
      <c r="U4161">
        <v>1</v>
      </c>
      <c r="V4161" t="s">
        <v>38</v>
      </c>
      <c r="W4161">
        <v>124</v>
      </c>
      <c r="X4161">
        <v>2</v>
      </c>
      <c r="Y4161">
        <v>0</v>
      </c>
      <c r="Z4161">
        <v>2</v>
      </c>
      <c r="AA4161">
        <f t="shared" si="323"/>
        <v>248</v>
      </c>
      <c r="AB4161">
        <f t="shared" si="324"/>
        <v>248</v>
      </c>
      <c r="AE4161" t="s">
        <v>46</v>
      </c>
      <c r="AF4161">
        <v>0.95</v>
      </c>
      <c r="AG4161">
        <v>18</v>
      </c>
      <c r="AH4161">
        <v>93</v>
      </c>
      <c r="AI4161">
        <v>10</v>
      </c>
      <c r="AJ4161">
        <v>10</v>
      </c>
      <c r="AK4161">
        <v>10</v>
      </c>
      <c r="AL4161">
        <v>10</v>
      </c>
      <c r="AM4161">
        <v>10</v>
      </c>
      <c r="AN4161">
        <v>9</v>
      </c>
    </row>
    <row r="4162" spans="1:40" x14ac:dyDescent="0.2">
      <c r="A4162" s="1">
        <v>12348822</v>
      </c>
      <c r="B4162" t="s">
        <v>3565</v>
      </c>
      <c r="C4162">
        <v>2013</v>
      </c>
      <c r="D4162" s="2" t="s">
        <v>5288</v>
      </c>
      <c r="E4162" s="3" t="str">
        <f t="shared" si="320"/>
        <v>8/10/2013</v>
      </c>
      <c r="F4162" s="4">
        <f t="shared" si="321"/>
        <v>1054</v>
      </c>
      <c r="G4162" s="4">
        <f t="shared" si="322"/>
        <v>2.8876712328767122</v>
      </c>
      <c r="H4162" s="1">
        <v>1525562</v>
      </c>
      <c r="I4162" t="s">
        <v>85</v>
      </c>
      <c r="J4162" t="s">
        <v>33</v>
      </c>
      <c r="K4162" t="s">
        <v>34</v>
      </c>
      <c r="M4162" t="s">
        <v>35</v>
      </c>
      <c r="N4162">
        <v>52.368000118935299</v>
      </c>
      <c r="O4162">
        <v>4.8741132333070096</v>
      </c>
      <c r="P4162" t="s">
        <v>36</v>
      </c>
      <c r="Q4162" t="s">
        <v>37</v>
      </c>
      <c r="R4162">
        <v>4</v>
      </c>
      <c r="S4162">
        <v>1</v>
      </c>
      <c r="T4162">
        <v>2</v>
      </c>
      <c r="U4162">
        <v>2</v>
      </c>
      <c r="V4162" t="s">
        <v>38</v>
      </c>
      <c r="W4162">
        <v>70</v>
      </c>
      <c r="X4162">
        <v>1</v>
      </c>
      <c r="Y4162">
        <v>20</v>
      </c>
      <c r="Z4162">
        <v>3</v>
      </c>
      <c r="AA4162">
        <f t="shared" si="323"/>
        <v>210</v>
      </c>
      <c r="AB4162">
        <f t="shared" si="324"/>
        <v>210</v>
      </c>
      <c r="AE4162" t="s">
        <v>60</v>
      </c>
      <c r="AF4162" t="s">
        <v>60</v>
      </c>
      <c r="AG4162">
        <v>3</v>
      </c>
      <c r="AH4162">
        <v>100</v>
      </c>
      <c r="AI4162">
        <v>9</v>
      </c>
      <c r="AJ4162">
        <v>10</v>
      </c>
      <c r="AK4162">
        <v>9</v>
      </c>
      <c r="AL4162">
        <v>10</v>
      </c>
      <c r="AM4162">
        <v>10</v>
      </c>
      <c r="AN4162">
        <v>9</v>
      </c>
    </row>
    <row r="4163" spans="1:40" x14ac:dyDescent="0.2">
      <c r="A4163" s="1">
        <v>12348866</v>
      </c>
      <c r="B4163" t="s">
        <v>3566</v>
      </c>
      <c r="C4163">
        <v>2013</v>
      </c>
      <c r="D4163" s="2" t="s">
        <v>5228</v>
      </c>
      <c r="E4163" s="3" t="str">
        <f t="shared" ref="E4163:E4226" si="325">D4163 &amp; "/" &amp; C4163</f>
        <v>8/11/2013</v>
      </c>
      <c r="F4163" s="4">
        <f t="shared" ref="F4163:F4226" si="326">$F$1-E4163</f>
        <v>1053</v>
      </c>
      <c r="G4163" s="4">
        <f t="shared" ref="G4163:G4226" si="327">F4163/365</f>
        <v>2.8849315068493149</v>
      </c>
      <c r="H4163" s="1">
        <v>2835378</v>
      </c>
      <c r="I4163" t="s">
        <v>105</v>
      </c>
      <c r="J4163" t="s">
        <v>33</v>
      </c>
      <c r="K4163" t="s">
        <v>34</v>
      </c>
      <c r="L4163" s="1" t="s">
        <v>3567</v>
      </c>
      <c r="M4163" t="s">
        <v>35</v>
      </c>
      <c r="N4163">
        <v>52.384222022297998</v>
      </c>
      <c r="O4163">
        <v>4.8792961587557198</v>
      </c>
      <c r="P4163" t="s">
        <v>36</v>
      </c>
      <c r="Q4163" t="s">
        <v>37</v>
      </c>
      <c r="R4163">
        <v>3</v>
      </c>
      <c r="S4163">
        <v>1</v>
      </c>
      <c r="T4163">
        <v>2</v>
      </c>
      <c r="U4163">
        <v>2</v>
      </c>
      <c r="V4163" t="s">
        <v>38</v>
      </c>
      <c r="W4163">
        <v>150</v>
      </c>
      <c r="X4163">
        <v>2</v>
      </c>
      <c r="Y4163">
        <v>20</v>
      </c>
      <c r="Z4163">
        <v>1</v>
      </c>
      <c r="AA4163">
        <f t="shared" ref="AA4163:AA4226" si="328">W4163*Z4163</f>
        <v>150</v>
      </c>
      <c r="AB4163">
        <f t="shared" ref="AB4163:AB4226" si="329">IF(X4163&gt;R4163,AA4163+Y4163,AA4163)</f>
        <v>150</v>
      </c>
      <c r="AE4163" t="s">
        <v>43</v>
      </c>
      <c r="AF4163">
        <v>1</v>
      </c>
      <c r="AG4163">
        <v>7</v>
      </c>
      <c r="AH4163">
        <v>83</v>
      </c>
      <c r="AI4163">
        <v>9</v>
      </c>
      <c r="AJ4163">
        <v>10</v>
      </c>
      <c r="AK4163">
        <v>10</v>
      </c>
      <c r="AL4163">
        <v>10</v>
      </c>
      <c r="AM4163">
        <v>8</v>
      </c>
      <c r="AN4163">
        <v>7</v>
      </c>
    </row>
    <row r="4164" spans="1:40" x14ac:dyDescent="0.2">
      <c r="A4164" s="1">
        <v>12348876</v>
      </c>
      <c r="B4164" t="s">
        <v>3568</v>
      </c>
      <c r="C4164">
        <v>2013</v>
      </c>
      <c r="D4164" s="2" t="s">
        <v>5228</v>
      </c>
      <c r="E4164" s="3" t="str">
        <f t="shared" si="325"/>
        <v>8/11/2013</v>
      </c>
      <c r="F4164" s="4">
        <f t="shared" si="326"/>
        <v>1053</v>
      </c>
      <c r="G4164" s="4">
        <f t="shared" si="327"/>
        <v>2.8849315068493149</v>
      </c>
      <c r="H4164" s="1">
        <v>1512792</v>
      </c>
      <c r="I4164" t="s">
        <v>78</v>
      </c>
      <c r="J4164" t="s">
        <v>33</v>
      </c>
      <c r="K4164" t="s">
        <v>34</v>
      </c>
      <c r="L4164" s="1">
        <v>1097</v>
      </c>
      <c r="M4164" t="s">
        <v>35</v>
      </c>
      <c r="N4164">
        <v>52.384423492950603</v>
      </c>
      <c r="O4164">
        <v>4.8758545567125102</v>
      </c>
      <c r="P4164" t="s">
        <v>36</v>
      </c>
      <c r="Q4164" t="s">
        <v>37</v>
      </c>
      <c r="R4164">
        <v>2</v>
      </c>
      <c r="S4164">
        <v>1</v>
      </c>
      <c r="T4164">
        <v>1</v>
      </c>
      <c r="U4164">
        <v>1</v>
      </c>
      <c r="V4164" t="s">
        <v>38</v>
      </c>
      <c r="W4164">
        <v>75</v>
      </c>
      <c r="X4164">
        <v>2</v>
      </c>
      <c r="Y4164">
        <v>25</v>
      </c>
      <c r="Z4164">
        <v>2</v>
      </c>
      <c r="AA4164">
        <f t="shared" si="328"/>
        <v>150</v>
      </c>
      <c r="AB4164">
        <f t="shared" si="329"/>
        <v>150</v>
      </c>
      <c r="AE4164" t="s">
        <v>46</v>
      </c>
      <c r="AF4164">
        <v>1</v>
      </c>
      <c r="AG4164">
        <v>11</v>
      </c>
      <c r="AH4164">
        <v>93</v>
      </c>
      <c r="AI4164">
        <v>9</v>
      </c>
      <c r="AJ4164">
        <v>8</v>
      </c>
      <c r="AK4164">
        <v>10</v>
      </c>
      <c r="AL4164">
        <v>10</v>
      </c>
      <c r="AM4164">
        <v>9</v>
      </c>
      <c r="AN4164">
        <v>9</v>
      </c>
    </row>
    <row r="4165" spans="1:40" x14ac:dyDescent="0.2">
      <c r="A4165" s="1">
        <v>12349019</v>
      </c>
      <c r="B4165" t="s">
        <v>3569</v>
      </c>
      <c r="C4165">
        <v>2013</v>
      </c>
      <c r="D4165" s="2" t="s">
        <v>5228</v>
      </c>
      <c r="E4165" s="3" t="str">
        <f t="shared" si="325"/>
        <v>8/11/2013</v>
      </c>
      <c r="F4165" s="4">
        <f t="shared" si="326"/>
        <v>1053</v>
      </c>
      <c r="G4165" s="4">
        <f t="shared" si="327"/>
        <v>2.8849315068493149</v>
      </c>
      <c r="H4165" s="1">
        <v>1512989</v>
      </c>
      <c r="I4165" t="s">
        <v>58</v>
      </c>
      <c r="J4165" t="s">
        <v>33</v>
      </c>
      <c r="K4165" t="s">
        <v>34</v>
      </c>
      <c r="L4165" s="1">
        <v>1074</v>
      </c>
      <c r="M4165" t="s">
        <v>35</v>
      </c>
      <c r="N4165">
        <v>52.384440949884699</v>
      </c>
      <c r="O4165">
        <v>4.8723059978670298</v>
      </c>
      <c r="P4165" t="s">
        <v>36</v>
      </c>
      <c r="Q4165" t="s">
        <v>37</v>
      </c>
      <c r="R4165">
        <v>2</v>
      </c>
      <c r="S4165">
        <v>1</v>
      </c>
      <c r="T4165">
        <v>1</v>
      </c>
      <c r="U4165">
        <v>1</v>
      </c>
      <c r="V4165" t="s">
        <v>38</v>
      </c>
      <c r="W4165">
        <v>100</v>
      </c>
      <c r="X4165">
        <v>2</v>
      </c>
      <c r="Y4165">
        <v>0</v>
      </c>
      <c r="Z4165">
        <v>2</v>
      </c>
      <c r="AA4165">
        <f t="shared" si="328"/>
        <v>200</v>
      </c>
      <c r="AB4165">
        <f t="shared" si="329"/>
        <v>200</v>
      </c>
      <c r="AE4165" t="s">
        <v>60</v>
      </c>
      <c r="AF4165" t="s">
        <v>60</v>
      </c>
      <c r="AG4165">
        <v>9</v>
      </c>
      <c r="AH4165">
        <v>98</v>
      </c>
      <c r="AI4165">
        <v>10</v>
      </c>
      <c r="AJ4165">
        <v>9</v>
      </c>
      <c r="AK4165">
        <v>10</v>
      </c>
      <c r="AL4165">
        <v>10</v>
      </c>
      <c r="AM4165">
        <v>10</v>
      </c>
      <c r="AN4165">
        <v>10</v>
      </c>
    </row>
    <row r="4166" spans="1:40" x14ac:dyDescent="0.2">
      <c r="A4166" s="1">
        <v>12350886</v>
      </c>
      <c r="B4166" t="s">
        <v>3570</v>
      </c>
      <c r="C4166">
        <v>2013</v>
      </c>
      <c r="D4166" s="2" t="s">
        <v>5228</v>
      </c>
      <c r="E4166" s="3" t="str">
        <f t="shared" si="325"/>
        <v>8/11/2013</v>
      </c>
      <c r="F4166" s="4">
        <f t="shared" si="326"/>
        <v>1053</v>
      </c>
      <c r="G4166" s="4">
        <f t="shared" si="327"/>
        <v>2.8849315068493149</v>
      </c>
      <c r="H4166" s="1">
        <v>5737612</v>
      </c>
      <c r="I4166" t="s">
        <v>50</v>
      </c>
      <c r="J4166" t="s">
        <v>33</v>
      </c>
      <c r="K4166" t="s">
        <v>34</v>
      </c>
      <c r="L4166" s="1" t="s">
        <v>3571</v>
      </c>
      <c r="M4166" t="s">
        <v>35</v>
      </c>
      <c r="N4166">
        <v>52.352021653000698</v>
      </c>
      <c r="O4166">
        <v>4.9037808042841702</v>
      </c>
      <c r="P4166" t="s">
        <v>36</v>
      </c>
      <c r="Q4166" t="s">
        <v>37</v>
      </c>
      <c r="R4166">
        <v>8</v>
      </c>
      <c r="S4166">
        <v>2</v>
      </c>
      <c r="T4166">
        <v>2</v>
      </c>
      <c r="U4166">
        <v>8</v>
      </c>
      <c r="V4166" t="s">
        <v>38</v>
      </c>
      <c r="W4166">
        <v>650</v>
      </c>
      <c r="X4166">
        <v>1</v>
      </c>
      <c r="Y4166">
        <v>0</v>
      </c>
      <c r="Z4166">
        <v>3</v>
      </c>
      <c r="AA4166">
        <f t="shared" si="328"/>
        <v>1950</v>
      </c>
      <c r="AB4166">
        <f t="shared" si="329"/>
        <v>1950</v>
      </c>
      <c r="AE4166" t="s">
        <v>43</v>
      </c>
      <c r="AF4166">
        <v>0.97</v>
      </c>
      <c r="AG4166">
        <v>0</v>
      </c>
    </row>
    <row r="4167" spans="1:40" x14ac:dyDescent="0.2">
      <c r="A4167" s="1">
        <v>12363791</v>
      </c>
      <c r="B4167" t="s">
        <v>3570</v>
      </c>
      <c r="C4167">
        <v>2013</v>
      </c>
      <c r="D4167" s="2" t="s">
        <v>5228</v>
      </c>
      <c r="E4167" s="3" t="str">
        <f t="shared" si="325"/>
        <v>8/11/2013</v>
      </c>
      <c r="F4167" s="4">
        <f t="shared" si="326"/>
        <v>1053</v>
      </c>
      <c r="G4167" s="4">
        <f t="shared" si="327"/>
        <v>2.8849315068493149</v>
      </c>
      <c r="H4167" s="1">
        <v>5822641</v>
      </c>
      <c r="I4167" t="s">
        <v>58</v>
      </c>
      <c r="J4167" t="s">
        <v>33</v>
      </c>
      <c r="K4167" t="s">
        <v>34</v>
      </c>
      <c r="L4167" s="1">
        <v>1072</v>
      </c>
      <c r="M4167" t="s">
        <v>35</v>
      </c>
      <c r="N4167">
        <v>52.392232372388399</v>
      </c>
      <c r="O4167">
        <v>4.8725408830801298</v>
      </c>
      <c r="P4167" t="s">
        <v>36</v>
      </c>
      <c r="Q4167" t="s">
        <v>37</v>
      </c>
      <c r="R4167">
        <v>6</v>
      </c>
      <c r="S4167">
        <v>1</v>
      </c>
      <c r="T4167">
        <v>3</v>
      </c>
      <c r="U4167">
        <v>6</v>
      </c>
      <c r="V4167" t="s">
        <v>38</v>
      </c>
      <c r="W4167">
        <v>265</v>
      </c>
      <c r="X4167">
        <v>4</v>
      </c>
      <c r="Y4167">
        <v>50</v>
      </c>
      <c r="Z4167">
        <v>3</v>
      </c>
      <c r="AA4167">
        <f t="shared" si="328"/>
        <v>795</v>
      </c>
      <c r="AB4167">
        <f t="shared" si="329"/>
        <v>795</v>
      </c>
      <c r="AE4167" t="s">
        <v>43</v>
      </c>
      <c r="AF4167">
        <v>0.97</v>
      </c>
      <c r="AG4167">
        <v>0</v>
      </c>
    </row>
    <row r="4168" spans="1:40" x14ac:dyDescent="0.2">
      <c r="A4168" s="1">
        <v>12378207</v>
      </c>
      <c r="B4168" t="s">
        <v>3570</v>
      </c>
      <c r="C4168">
        <v>2013</v>
      </c>
      <c r="D4168" s="2" t="s">
        <v>5228</v>
      </c>
      <c r="E4168" s="3" t="str">
        <f t="shared" si="325"/>
        <v>8/11/2013</v>
      </c>
      <c r="F4168" s="4">
        <f t="shared" si="326"/>
        <v>1053</v>
      </c>
      <c r="G4168" s="4">
        <f t="shared" si="327"/>
        <v>2.8849315068493149</v>
      </c>
      <c r="H4168" s="1">
        <v>5640984</v>
      </c>
      <c r="I4168" t="s">
        <v>50</v>
      </c>
      <c r="J4168" t="s">
        <v>33</v>
      </c>
      <c r="K4168" t="s">
        <v>34</v>
      </c>
      <c r="L4168" s="1" t="s">
        <v>3572</v>
      </c>
      <c r="M4168" t="s">
        <v>35</v>
      </c>
      <c r="N4168">
        <v>52.349009791327603</v>
      </c>
      <c r="O4168">
        <v>4.9078879373492503</v>
      </c>
      <c r="P4168" t="s">
        <v>36</v>
      </c>
      <c r="Q4168" t="s">
        <v>37</v>
      </c>
      <c r="R4168">
        <v>5</v>
      </c>
      <c r="S4168">
        <v>1</v>
      </c>
      <c r="T4168">
        <v>1</v>
      </c>
      <c r="U4168">
        <v>5</v>
      </c>
      <c r="V4168" t="s">
        <v>38</v>
      </c>
      <c r="W4168">
        <v>245</v>
      </c>
      <c r="X4168">
        <v>3</v>
      </c>
      <c r="Y4168">
        <v>35</v>
      </c>
      <c r="Z4168">
        <v>3</v>
      </c>
      <c r="AA4168">
        <f t="shared" si="328"/>
        <v>735</v>
      </c>
      <c r="AB4168">
        <f t="shared" si="329"/>
        <v>735</v>
      </c>
      <c r="AE4168" t="s">
        <v>43</v>
      </c>
      <c r="AF4168">
        <v>0.97</v>
      </c>
      <c r="AG4168">
        <v>2</v>
      </c>
    </row>
    <row r="4169" spans="1:40" x14ac:dyDescent="0.2">
      <c r="A4169" s="1">
        <v>12379807</v>
      </c>
      <c r="B4169" t="s">
        <v>3570</v>
      </c>
      <c r="C4169">
        <v>2013</v>
      </c>
      <c r="D4169" s="2" t="s">
        <v>5228</v>
      </c>
      <c r="E4169" s="3" t="str">
        <f t="shared" si="325"/>
        <v>8/11/2013</v>
      </c>
      <c r="F4169" s="4">
        <f t="shared" si="326"/>
        <v>1053</v>
      </c>
      <c r="G4169" s="4">
        <f t="shared" si="327"/>
        <v>2.8849315068493149</v>
      </c>
      <c r="H4169" s="1">
        <v>5648479</v>
      </c>
      <c r="I4169" t="s">
        <v>50</v>
      </c>
      <c r="J4169" t="s">
        <v>33</v>
      </c>
      <c r="K4169" t="s">
        <v>34</v>
      </c>
      <c r="L4169" s="1" t="s">
        <v>3572</v>
      </c>
      <c r="M4169" t="s">
        <v>35</v>
      </c>
      <c r="N4169">
        <v>52.350266783296</v>
      </c>
      <c r="O4169">
        <v>4.9227573146588304</v>
      </c>
      <c r="P4169" t="s">
        <v>36</v>
      </c>
      <c r="Q4169" t="s">
        <v>37</v>
      </c>
      <c r="R4169">
        <v>5</v>
      </c>
      <c r="S4169">
        <v>1</v>
      </c>
      <c r="T4169">
        <v>1</v>
      </c>
      <c r="U4169">
        <v>5</v>
      </c>
      <c r="V4169" t="s">
        <v>38</v>
      </c>
      <c r="W4169">
        <v>245</v>
      </c>
      <c r="X4169">
        <v>3</v>
      </c>
      <c r="Y4169">
        <v>35</v>
      </c>
      <c r="Z4169">
        <v>3</v>
      </c>
      <c r="AA4169">
        <f t="shared" si="328"/>
        <v>735</v>
      </c>
      <c r="AB4169">
        <f t="shared" si="329"/>
        <v>735</v>
      </c>
      <c r="AE4169" t="s">
        <v>43</v>
      </c>
      <c r="AF4169">
        <v>0.97</v>
      </c>
      <c r="AG4169">
        <v>0</v>
      </c>
    </row>
    <row r="4170" spans="1:40" x14ac:dyDescent="0.2">
      <c r="A4170" s="1">
        <v>12385737</v>
      </c>
      <c r="B4170" t="s">
        <v>3570</v>
      </c>
      <c r="C4170">
        <v>2013</v>
      </c>
      <c r="D4170" s="2" t="s">
        <v>5228</v>
      </c>
      <c r="E4170" s="3" t="str">
        <f t="shared" si="325"/>
        <v>8/11/2013</v>
      </c>
      <c r="F4170" s="4">
        <f t="shared" si="326"/>
        <v>1053</v>
      </c>
      <c r="G4170" s="4">
        <f t="shared" si="327"/>
        <v>2.8849315068493149</v>
      </c>
      <c r="H4170" s="1">
        <v>4166519</v>
      </c>
      <c r="I4170" t="s">
        <v>50</v>
      </c>
      <c r="J4170" t="s">
        <v>33</v>
      </c>
      <c r="K4170" t="s">
        <v>34</v>
      </c>
      <c r="L4170" s="1">
        <v>1012</v>
      </c>
      <c r="M4170" t="s">
        <v>35</v>
      </c>
      <c r="N4170">
        <v>52.377817215166303</v>
      </c>
      <c r="O4170">
        <v>4.8512708905297401</v>
      </c>
      <c r="P4170" t="s">
        <v>36</v>
      </c>
      <c r="Q4170" t="s">
        <v>37</v>
      </c>
      <c r="R4170">
        <v>4</v>
      </c>
      <c r="S4170">
        <v>1</v>
      </c>
      <c r="T4170">
        <v>1</v>
      </c>
      <c r="U4170">
        <v>4</v>
      </c>
      <c r="V4170" t="s">
        <v>38</v>
      </c>
      <c r="W4170">
        <v>225</v>
      </c>
      <c r="X4170">
        <v>2</v>
      </c>
      <c r="Y4170">
        <v>50</v>
      </c>
      <c r="Z4170">
        <v>3</v>
      </c>
      <c r="AA4170">
        <f t="shared" si="328"/>
        <v>675</v>
      </c>
      <c r="AB4170">
        <f t="shared" si="329"/>
        <v>675</v>
      </c>
      <c r="AE4170" t="s">
        <v>43</v>
      </c>
      <c r="AF4170">
        <v>0.97</v>
      </c>
      <c r="AG4170">
        <v>1</v>
      </c>
      <c r="AH4170">
        <v>80</v>
      </c>
      <c r="AI4170">
        <v>6</v>
      </c>
      <c r="AJ4170">
        <v>8</v>
      </c>
      <c r="AK4170">
        <v>10</v>
      </c>
      <c r="AL4170">
        <v>10</v>
      </c>
      <c r="AM4170">
        <v>6</v>
      </c>
      <c r="AN4170">
        <v>8</v>
      </c>
    </row>
    <row r="4171" spans="1:40" x14ac:dyDescent="0.2">
      <c r="A4171" s="1">
        <v>12390930</v>
      </c>
      <c r="B4171" t="s">
        <v>232</v>
      </c>
      <c r="C4171">
        <v>2013</v>
      </c>
      <c r="D4171" s="2" t="s">
        <v>5228</v>
      </c>
      <c r="E4171" s="3" t="str">
        <f t="shared" si="325"/>
        <v>8/11/2013</v>
      </c>
      <c r="F4171" s="4">
        <f t="shared" si="326"/>
        <v>1053</v>
      </c>
      <c r="G4171" s="4">
        <f t="shared" si="327"/>
        <v>2.8849315068493149</v>
      </c>
      <c r="H4171" s="1">
        <v>4561392</v>
      </c>
      <c r="I4171" t="s">
        <v>50</v>
      </c>
      <c r="J4171" t="s">
        <v>33</v>
      </c>
      <c r="K4171" t="s">
        <v>34</v>
      </c>
      <c r="L4171" s="1" t="s">
        <v>3573</v>
      </c>
      <c r="M4171" t="s">
        <v>35</v>
      </c>
      <c r="N4171">
        <v>52.351983215085902</v>
      </c>
      <c r="O4171">
        <v>4.8898639262003698</v>
      </c>
      <c r="P4171" t="s">
        <v>36</v>
      </c>
      <c r="Q4171" t="s">
        <v>37</v>
      </c>
      <c r="R4171">
        <v>2</v>
      </c>
      <c r="S4171">
        <v>1</v>
      </c>
      <c r="T4171">
        <v>1</v>
      </c>
      <c r="U4171">
        <v>2</v>
      </c>
      <c r="V4171" t="s">
        <v>38</v>
      </c>
      <c r="W4171">
        <v>195</v>
      </c>
      <c r="X4171">
        <v>1</v>
      </c>
      <c r="Y4171">
        <v>0</v>
      </c>
      <c r="Z4171">
        <v>4</v>
      </c>
      <c r="AA4171">
        <f t="shared" si="328"/>
        <v>780</v>
      </c>
      <c r="AB4171">
        <f t="shared" si="329"/>
        <v>780</v>
      </c>
      <c r="AE4171" t="s">
        <v>39</v>
      </c>
      <c r="AF4171">
        <v>0.77</v>
      </c>
      <c r="AG4171">
        <v>3</v>
      </c>
      <c r="AH4171">
        <v>93</v>
      </c>
      <c r="AI4171">
        <v>9</v>
      </c>
      <c r="AJ4171">
        <v>9</v>
      </c>
      <c r="AK4171">
        <v>10</v>
      </c>
      <c r="AL4171">
        <v>10</v>
      </c>
      <c r="AM4171">
        <v>10</v>
      </c>
      <c r="AN4171">
        <v>9</v>
      </c>
    </row>
    <row r="4172" spans="1:40" x14ac:dyDescent="0.2">
      <c r="A4172" s="1">
        <v>12395516</v>
      </c>
      <c r="B4172" t="s">
        <v>3574</v>
      </c>
      <c r="C4172">
        <v>2013</v>
      </c>
      <c r="D4172" s="2" t="s">
        <v>5228</v>
      </c>
      <c r="E4172" s="3" t="str">
        <f t="shared" si="325"/>
        <v>8/11/2013</v>
      </c>
      <c r="F4172" s="4">
        <f t="shared" si="326"/>
        <v>1053</v>
      </c>
      <c r="G4172" s="4">
        <f t="shared" si="327"/>
        <v>2.8849315068493149</v>
      </c>
      <c r="H4172" s="1">
        <v>2851994</v>
      </c>
      <c r="I4172" t="s">
        <v>50</v>
      </c>
      <c r="J4172" t="s">
        <v>33</v>
      </c>
      <c r="K4172" t="s">
        <v>34</v>
      </c>
      <c r="L4172" s="1">
        <v>1012</v>
      </c>
      <c r="M4172" t="s">
        <v>35</v>
      </c>
      <c r="N4172">
        <v>52.368802478097798</v>
      </c>
      <c r="O4172">
        <v>4.8839273397074097</v>
      </c>
      <c r="P4172" t="s">
        <v>36</v>
      </c>
      <c r="Q4172" t="s">
        <v>37</v>
      </c>
      <c r="R4172">
        <v>2</v>
      </c>
      <c r="S4172">
        <v>1</v>
      </c>
      <c r="T4172">
        <v>1</v>
      </c>
      <c r="U4172">
        <v>1</v>
      </c>
      <c r="V4172" t="s">
        <v>38</v>
      </c>
      <c r="W4172">
        <v>89</v>
      </c>
      <c r="X4172">
        <v>1</v>
      </c>
      <c r="Y4172">
        <v>25</v>
      </c>
      <c r="Z4172">
        <v>3</v>
      </c>
      <c r="AA4172">
        <f t="shared" si="328"/>
        <v>267</v>
      </c>
      <c r="AB4172">
        <f t="shared" si="329"/>
        <v>267</v>
      </c>
      <c r="AE4172" t="s">
        <v>46</v>
      </c>
      <c r="AF4172">
        <v>1</v>
      </c>
      <c r="AG4172">
        <v>4</v>
      </c>
      <c r="AH4172">
        <v>85</v>
      </c>
      <c r="AI4172">
        <v>10</v>
      </c>
      <c r="AJ4172">
        <v>9</v>
      </c>
      <c r="AK4172">
        <v>9</v>
      </c>
      <c r="AL4172">
        <v>10</v>
      </c>
      <c r="AM4172">
        <v>10</v>
      </c>
      <c r="AN4172">
        <v>8</v>
      </c>
    </row>
    <row r="4173" spans="1:40" x14ac:dyDescent="0.2">
      <c r="A4173" s="1">
        <v>12409266</v>
      </c>
      <c r="B4173" t="s">
        <v>3575</v>
      </c>
      <c r="C4173">
        <v>2013</v>
      </c>
      <c r="D4173" s="2" t="s">
        <v>5228</v>
      </c>
      <c r="E4173" s="3" t="str">
        <f t="shared" si="325"/>
        <v>8/11/2013</v>
      </c>
      <c r="F4173" s="4">
        <f t="shared" si="326"/>
        <v>1053</v>
      </c>
      <c r="G4173" s="4">
        <f t="shared" si="327"/>
        <v>2.8849315068493149</v>
      </c>
      <c r="H4173" s="1">
        <v>3086023</v>
      </c>
      <c r="I4173" t="s">
        <v>48</v>
      </c>
      <c r="J4173" t="s">
        <v>33</v>
      </c>
      <c r="K4173" t="s">
        <v>34</v>
      </c>
      <c r="L4173" s="1">
        <v>1017</v>
      </c>
      <c r="M4173" t="s">
        <v>35</v>
      </c>
      <c r="N4173">
        <v>52.370460901379303</v>
      </c>
      <c r="O4173">
        <v>4.8837186032936897</v>
      </c>
      <c r="P4173" t="s">
        <v>102</v>
      </c>
      <c r="Q4173" t="s">
        <v>37</v>
      </c>
      <c r="R4173">
        <v>2</v>
      </c>
      <c r="S4173">
        <v>1</v>
      </c>
      <c r="T4173">
        <v>1</v>
      </c>
      <c r="U4173">
        <v>1</v>
      </c>
      <c r="V4173" t="s">
        <v>38</v>
      </c>
      <c r="W4173">
        <v>140</v>
      </c>
      <c r="X4173">
        <v>1</v>
      </c>
      <c r="Y4173">
        <v>0</v>
      </c>
      <c r="Z4173">
        <v>7</v>
      </c>
      <c r="AA4173">
        <f t="shared" si="328"/>
        <v>980</v>
      </c>
      <c r="AB4173">
        <f t="shared" si="329"/>
        <v>980</v>
      </c>
      <c r="AE4173" t="s">
        <v>46</v>
      </c>
      <c r="AF4173">
        <v>0.78</v>
      </c>
      <c r="AG4173">
        <v>3</v>
      </c>
      <c r="AH4173">
        <v>93</v>
      </c>
      <c r="AI4173">
        <v>10</v>
      </c>
      <c r="AJ4173">
        <v>10</v>
      </c>
      <c r="AK4173">
        <v>10</v>
      </c>
      <c r="AL4173">
        <v>10</v>
      </c>
      <c r="AM4173">
        <v>10</v>
      </c>
      <c r="AN4173">
        <v>9</v>
      </c>
    </row>
    <row r="4174" spans="1:40" x14ac:dyDescent="0.2">
      <c r="A4174" s="1">
        <v>12411946</v>
      </c>
      <c r="B4174" t="s">
        <v>215</v>
      </c>
      <c r="C4174">
        <v>2013</v>
      </c>
      <c r="D4174" s="2" t="s">
        <v>5228</v>
      </c>
      <c r="E4174" s="3" t="str">
        <f t="shared" si="325"/>
        <v>8/11/2013</v>
      </c>
      <c r="F4174" s="4">
        <f t="shared" si="326"/>
        <v>1053</v>
      </c>
      <c r="G4174" s="4">
        <f t="shared" si="327"/>
        <v>2.8849315068493149</v>
      </c>
      <c r="H4174" s="1">
        <v>1515295</v>
      </c>
      <c r="I4174" t="s">
        <v>45</v>
      </c>
      <c r="J4174" t="s">
        <v>33</v>
      </c>
      <c r="K4174" t="s">
        <v>34</v>
      </c>
      <c r="L4174" s="1" t="s">
        <v>1359</v>
      </c>
      <c r="M4174" t="s">
        <v>35</v>
      </c>
      <c r="N4174">
        <v>52.369116341414099</v>
      </c>
      <c r="O4174">
        <v>4.8833694938065397</v>
      </c>
      <c r="P4174" t="s">
        <v>36</v>
      </c>
      <c r="Q4174" t="s">
        <v>42</v>
      </c>
      <c r="R4174">
        <v>3</v>
      </c>
      <c r="S4174">
        <v>1</v>
      </c>
      <c r="T4174">
        <v>1</v>
      </c>
      <c r="U4174">
        <v>3</v>
      </c>
      <c r="V4174" t="s">
        <v>38</v>
      </c>
      <c r="W4174">
        <v>45</v>
      </c>
      <c r="X4174">
        <v>2</v>
      </c>
      <c r="Y4174">
        <v>10</v>
      </c>
      <c r="Z4174">
        <v>1</v>
      </c>
      <c r="AA4174">
        <f t="shared" si="328"/>
        <v>45</v>
      </c>
      <c r="AB4174">
        <f t="shared" si="329"/>
        <v>45</v>
      </c>
      <c r="AE4174" t="s">
        <v>43</v>
      </c>
      <c r="AF4174">
        <v>0.9</v>
      </c>
      <c r="AG4174">
        <v>12</v>
      </c>
      <c r="AH4174">
        <v>93</v>
      </c>
      <c r="AI4174">
        <v>9</v>
      </c>
      <c r="AJ4174">
        <v>8</v>
      </c>
      <c r="AK4174">
        <v>9</v>
      </c>
      <c r="AL4174">
        <v>10</v>
      </c>
      <c r="AM4174">
        <v>9</v>
      </c>
      <c r="AN4174">
        <v>9</v>
      </c>
    </row>
    <row r="4175" spans="1:40" x14ac:dyDescent="0.2">
      <c r="A4175" s="1">
        <v>12412954</v>
      </c>
      <c r="B4175" t="s">
        <v>1287</v>
      </c>
      <c r="C4175">
        <v>2013</v>
      </c>
      <c r="D4175" s="2" t="s">
        <v>5228</v>
      </c>
      <c r="E4175" s="3" t="str">
        <f t="shared" si="325"/>
        <v>8/11/2013</v>
      </c>
      <c r="F4175" s="4">
        <f t="shared" si="326"/>
        <v>1053</v>
      </c>
      <c r="G4175" s="4">
        <f t="shared" si="327"/>
        <v>2.8849315068493149</v>
      </c>
      <c r="H4175" s="1">
        <v>1514753</v>
      </c>
      <c r="I4175" t="s">
        <v>41</v>
      </c>
      <c r="J4175" t="s">
        <v>33</v>
      </c>
      <c r="K4175" t="s">
        <v>34</v>
      </c>
      <c r="L4175" s="1">
        <v>1094</v>
      </c>
      <c r="M4175" t="s">
        <v>35</v>
      </c>
      <c r="N4175">
        <v>52.367857153926202</v>
      </c>
      <c r="O4175">
        <v>4.8831918348900096</v>
      </c>
      <c r="P4175" t="s">
        <v>36</v>
      </c>
      <c r="Q4175" t="s">
        <v>37</v>
      </c>
      <c r="R4175">
        <v>4</v>
      </c>
      <c r="S4175">
        <v>1</v>
      </c>
      <c r="T4175">
        <v>1</v>
      </c>
      <c r="U4175">
        <v>1</v>
      </c>
      <c r="V4175" t="s">
        <v>38</v>
      </c>
      <c r="W4175">
        <v>80</v>
      </c>
      <c r="X4175">
        <v>2</v>
      </c>
      <c r="Y4175">
        <v>35</v>
      </c>
      <c r="Z4175">
        <v>2</v>
      </c>
      <c r="AA4175">
        <f t="shared" si="328"/>
        <v>160</v>
      </c>
      <c r="AB4175">
        <f t="shared" si="329"/>
        <v>160</v>
      </c>
      <c r="AE4175" t="s">
        <v>39</v>
      </c>
      <c r="AF4175">
        <v>1</v>
      </c>
      <c r="AG4175">
        <v>7</v>
      </c>
      <c r="AH4175">
        <v>97</v>
      </c>
      <c r="AI4175">
        <v>9</v>
      </c>
      <c r="AJ4175">
        <v>10</v>
      </c>
      <c r="AK4175">
        <v>10</v>
      </c>
      <c r="AL4175">
        <v>10</v>
      </c>
      <c r="AM4175">
        <v>10</v>
      </c>
      <c r="AN4175">
        <v>10</v>
      </c>
    </row>
    <row r="4176" spans="1:40" x14ac:dyDescent="0.2">
      <c r="A4176" s="1">
        <v>12416029</v>
      </c>
      <c r="B4176" t="s">
        <v>1611</v>
      </c>
      <c r="C4176">
        <v>2013</v>
      </c>
      <c r="D4176" s="2" t="s">
        <v>5228</v>
      </c>
      <c r="E4176" s="3" t="str">
        <f t="shared" si="325"/>
        <v>8/11/2013</v>
      </c>
      <c r="F4176" s="4">
        <f t="shared" si="326"/>
        <v>1053</v>
      </c>
      <c r="G4176" s="4">
        <f t="shared" si="327"/>
        <v>2.8849315068493149</v>
      </c>
      <c r="H4176" s="1">
        <v>4091250</v>
      </c>
      <c r="I4176" t="s">
        <v>45</v>
      </c>
      <c r="J4176" t="s">
        <v>33</v>
      </c>
      <c r="K4176" t="s">
        <v>34</v>
      </c>
      <c r="L4176" s="1" t="s">
        <v>3576</v>
      </c>
      <c r="M4176" t="s">
        <v>35</v>
      </c>
      <c r="N4176">
        <v>52.3651570852169</v>
      </c>
      <c r="O4176">
        <v>4.9078520950370796</v>
      </c>
      <c r="P4176" t="s">
        <v>36</v>
      </c>
      <c r="Q4176" t="s">
        <v>37</v>
      </c>
      <c r="R4176">
        <v>2</v>
      </c>
      <c r="S4176">
        <v>1</v>
      </c>
      <c r="T4176">
        <v>2</v>
      </c>
      <c r="U4176">
        <v>1</v>
      </c>
      <c r="V4176" t="s">
        <v>38</v>
      </c>
      <c r="W4176">
        <v>75</v>
      </c>
      <c r="X4176">
        <v>2</v>
      </c>
      <c r="Y4176">
        <v>20</v>
      </c>
      <c r="Z4176">
        <v>2</v>
      </c>
      <c r="AA4176">
        <f t="shared" si="328"/>
        <v>150</v>
      </c>
      <c r="AB4176">
        <f t="shared" si="329"/>
        <v>150</v>
      </c>
      <c r="AE4176" t="s">
        <v>46</v>
      </c>
      <c r="AF4176">
        <v>1</v>
      </c>
      <c r="AG4176">
        <v>2</v>
      </c>
      <c r="AH4176">
        <v>100</v>
      </c>
      <c r="AI4176">
        <v>10</v>
      </c>
      <c r="AJ4176">
        <v>10</v>
      </c>
      <c r="AK4176">
        <v>10</v>
      </c>
      <c r="AL4176">
        <v>10</v>
      </c>
      <c r="AM4176">
        <v>10</v>
      </c>
      <c r="AN4176">
        <v>10</v>
      </c>
    </row>
    <row r="4177" spans="1:40" x14ac:dyDescent="0.2">
      <c r="A4177" s="1">
        <v>12438108</v>
      </c>
      <c r="B4177" t="s">
        <v>3577</v>
      </c>
      <c r="C4177">
        <v>2013</v>
      </c>
      <c r="D4177" s="2" t="s">
        <v>5228</v>
      </c>
      <c r="E4177" s="3" t="str">
        <f t="shared" si="325"/>
        <v>8/11/2013</v>
      </c>
      <c r="F4177" s="4">
        <f t="shared" si="326"/>
        <v>1053</v>
      </c>
      <c r="G4177" s="4">
        <f t="shared" si="327"/>
        <v>2.8849315068493149</v>
      </c>
      <c r="H4177" s="1">
        <v>988870</v>
      </c>
      <c r="I4177" t="s">
        <v>48</v>
      </c>
      <c r="J4177" t="s">
        <v>33</v>
      </c>
      <c r="K4177" t="s">
        <v>34</v>
      </c>
      <c r="L4177" s="1">
        <v>1017</v>
      </c>
      <c r="M4177" t="s">
        <v>35</v>
      </c>
      <c r="N4177">
        <v>52.375407802204499</v>
      </c>
      <c r="O4177">
        <v>4.8810312813458596</v>
      </c>
      <c r="P4177" t="s">
        <v>56</v>
      </c>
      <c r="Q4177" t="s">
        <v>37</v>
      </c>
      <c r="R4177">
        <v>8</v>
      </c>
      <c r="S4177">
        <v>2</v>
      </c>
      <c r="T4177">
        <v>4</v>
      </c>
      <c r="U4177">
        <v>4</v>
      </c>
      <c r="V4177" t="s">
        <v>38</v>
      </c>
      <c r="W4177">
        <v>280</v>
      </c>
      <c r="X4177">
        <v>4</v>
      </c>
      <c r="Y4177">
        <v>55</v>
      </c>
      <c r="Z4177">
        <v>1</v>
      </c>
      <c r="AA4177">
        <f t="shared" si="328"/>
        <v>280</v>
      </c>
      <c r="AB4177">
        <f t="shared" si="329"/>
        <v>280</v>
      </c>
      <c r="AE4177" t="s">
        <v>43</v>
      </c>
      <c r="AF4177">
        <v>1</v>
      </c>
      <c r="AG4177">
        <v>19</v>
      </c>
      <c r="AH4177">
        <v>95</v>
      </c>
      <c r="AI4177">
        <v>9</v>
      </c>
      <c r="AJ4177">
        <v>9</v>
      </c>
      <c r="AK4177">
        <v>10</v>
      </c>
      <c r="AL4177">
        <v>10</v>
      </c>
      <c r="AM4177">
        <v>9</v>
      </c>
      <c r="AN4177">
        <v>9</v>
      </c>
    </row>
    <row r="4178" spans="1:40" x14ac:dyDescent="0.2">
      <c r="A4178" s="1">
        <v>12440203</v>
      </c>
      <c r="B4178" t="s">
        <v>3577</v>
      </c>
      <c r="C4178">
        <v>2013</v>
      </c>
      <c r="D4178" s="2" t="s">
        <v>5228</v>
      </c>
      <c r="E4178" s="3" t="str">
        <f t="shared" si="325"/>
        <v>8/11/2013</v>
      </c>
      <c r="F4178" s="4">
        <f t="shared" si="326"/>
        <v>1053</v>
      </c>
      <c r="G4178" s="4">
        <f t="shared" si="327"/>
        <v>2.8849315068493149</v>
      </c>
      <c r="H4178" s="1">
        <v>999585</v>
      </c>
      <c r="I4178" t="s">
        <v>48</v>
      </c>
      <c r="J4178" t="s">
        <v>33</v>
      </c>
      <c r="K4178" t="s">
        <v>34</v>
      </c>
      <c r="L4178" s="1" t="s">
        <v>3578</v>
      </c>
      <c r="M4178" t="s">
        <v>35</v>
      </c>
      <c r="N4178">
        <v>52.3687327609832</v>
      </c>
      <c r="O4178">
        <v>4.8554257069170399</v>
      </c>
      <c r="P4178" t="s">
        <v>36</v>
      </c>
      <c r="Q4178" t="s">
        <v>37</v>
      </c>
      <c r="R4178">
        <v>4</v>
      </c>
      <c r="S4178">
        <v>1</v>
      </c>
      <c r="T4178">
        <v>3</v>
      </c>
      <c r="U4178">
        <v>3</v>
      </c>
      <c r="V4178" t="s">
        <v>38</v>
      </c>
      <c r="W4178">
        <v>420</v>
      </c>
      <c r="X4178">
        <v>4</v>
      </c>
      <c r="Y4178">
        <v>55</v>
      </c>
      <c r="Z4178">
        <v>5</v>
      </c>
      <c r="AA4178">
        <f t="shared" si="328"/>
        <v>2100</v>
      </c>
      <c r="AB4178">
        <f t="shared" si="329"/>
        <v>2100</v>
      </c>
      <c r="AE4178" t="s">
        <v>43</v>
      </c>
      <c r="AF4178">
        <v>1</v>
      </c>
      <c r="AG4178">
        <v>7</v>
      </c>
      <c r="AH4178">
        <v>97</v>
      </c>
      <c r="AI4178">
        <v>9</v>
      </c>
      <c r="AJ4178">
        <v>9</v>
      </c>
      <c r="AK4178">
        <v>10</v>
      </c>
      <c r="AL4178">
        <v>10</v>
      </c>
      <c r="AM4178">
        <v>10</v>
      </c>
      <c r="AN4178">
        <v>9</v>
      </c>
    </row>
    <row r="4179" spans="1:40" x14ac:dyDescent="0.2">
      <c r="A4179" s="1">
        <v>12443362</v>
      </c>
      <c r="B4179" t="s">
        <v>3577</v>
      </c>
      <c r="C4179">
        <v>2013</v>
      </c>
      <c r="D4179" s="2" t="s">
        <v>5228</v>
      </c>
      <c r="E4179" s="3" t="str">
        <f t="shared" si="325"/>
        <v>8/11/2013</v>
      </c>
      <c r="F4179" s="4">
        <f t="shared" si="326"/>
        <v>1053</v>
      </c>
      <c r="G4179" s="4">
        <f t="shared" si="327"/>
        <v>2.8849315068493149</v>
      </c>
      <c r="H4179" s="1">
        <v>1618249</v>
      </c>
      <c r="I4179" t="s">
        <v>45</v>
      </c>
      <c r="J4179" t="s">
        <v>33</v>
      </c>
      <c r="K4179" t="s">
        <v>34</v>
      </c>
      <c r="L4179" s="1" t="s">
        <v>3579</v>
      </c>
      <c r="M4179" t="s">
        <v>35</v>
      </c>
      <c r="N4179">
        <v>52.373510650132303</v>
      </c>
      <c r="O4179">
        <v>4.9388942625417496</v>
      </c>
      <c r="P4179" t="s">
        <v>36</v>
      </c>
      <c r="Q4179" t="s">
        <v>37</v>
      </c>
      <c r="R4179">
        <v>4</v>
      </c>
      <c r="S4179">
        <v>1</v>
      </c>
      <c r="T4179">
        <v>2</v>
      </c>
      <c r="U4179">
        <v>2</v>
      </c>
      <c r="V4179" t="s">
        <v>38</v>
      </c>
      <c r="W4179">
        <v>250</v>
      </c>
      <c r="X4179">
        <v>4</v>
      </c>
      <c r="Y4179">
        <v>50</v>
      </c>
      <c r="Z4179">
        <v>2</v>
      </c>
      <c r="AA4179">
        <f t="shared" si="328"/>
        <v>500</v>
      </c>
      <c r="AB4179">
        <f t="shared" si="329"/>
        <v>500</v>
      </c>
      <c r="AE4179" t="s">
        <v>43</v>
      </c>
      <c r="AF4179">
        <v>1</v>
      </c>
      <c r="AG4179">
        <v>3</v>
      </c>
      <c r="AH4179">
        <v>100</v>
      </c>
      <c r="AI4179">
        <v>9</v>
      </c>
      <c r="AJ4179">
        <v>10</v>
      </c>
      <c r="AK4179">
        <v>10</v>
      </c>
      <c r="AL4179">
        <v>10</v>
      </c>
      <c r="AM4179">
        <v>9</v>
      </c>
      <c r="AN4179">
        <v>9</v>
      </c>
    </row>
    <row r="4180" spans="1:40" x14ac:dyDescent="0.2">
      <c r="A4180" s="1">
        <v>12443728</v>
      </c>
      <c r="B4180" t="s">
        <v>3580</v>
      </c>
      <c r="C4180">
        <v>2013</v>
      </c>
      <c r="D4180" s="2" t="s">
        <v>5228</v>
      </c>
      <c r="E4180" s="3" t="str">
        <f t="shared" si="325"/>
        <v>8/11/2013</v>
      </c>
      <c r="F4180" s="4">
        <f t="shared" si="326"/>
        <v>1053</v>
      </c>
      <c r="G4180" s="4">
        <f t="shared" si="327"/>
        <v>2.8849315068493149</v>
      </c>
      <c r="H4180" s="1">
        <v>5387784</v>
      </c>
      <c r="I4180" t="s">
        <v>32</v>
      </c>
      <c r="J4180" t="s">
        <v>33</v>
      </c>
      <c r="K4180" t="s">
        <v>34</v>
      </c>
      <c r="L4180" s="1" t="s">
        <v>3581</v>
      </c>
      <c r="M4180" t="s">
        <v>35</v>
      </c>
      <c r="N4180">
        <v>52.375051195249597</v>
      </c>
      <c r="O4180">
        <v>4.9388618803170496</v>
      </c>
      <c r="P4180" t="s">
        <v>36</v>
      </c>
      <c r="Q4180" t="s">
        <v>42</v>
      </c>
      <c r="R4180">
        <v>2</v>
      </c>
      <c r="S4180">
        <v>1</v>
      </c>
      <c r="T4180">
        <v>1</v>
      </c>
      <c r="U4180">
        <v>1</v>
      </c>
      <c r="V4180" t="s">
        <v>38</v>
      </c>
      <c r="W4180">
        <v>60</v>
      </c>
      <c r="X4180">
        <v>1</v>
      </c>
      <c r="Y4180">
        <v>15</v>
      </c>
      <c r="Z4180">
        <v>1</v>
      </c>
      <c r="AA4180">
        <f t="shared" si="328"/>
        <v>60</v>
      </c>
      <c r="AB4180">
        <f t="shared" si="329"/>
        <v>60</v>
      </c>
      <c r="AE4180" t="s">
        <v>46</v>
      </c>
      <c r="AF4180">
        <v>1</v>
      </c>
      <c r="AG4180">
        <v>6</v>
      </c>
      <c r="AH4180">
        <v>97</v>
      </c>
      <c r="AI4180">
        <v>9</v>
      </c>
      <c r="AJ4180">
        <v>10</v>
      </c>
      <c r="AK4180">
        <v>10</v>
      </c>
      <c r="AL4180">
        <v>10</v>
      </c>
      <c r="AM4180">
        <v>10</v>
      </c>
      <c r="AN4180">
        <v>10</v>
      </c>
    </row>
    <row r="4181" spans="1:40" x14ac:dyDescent="0.2">
      <c r="A4181" s="1">
        <v>12446113</v>
      </c>
      <c r="B4181" t="s">
        <v>513</v>
      </c>
      <c r="C4181">
        <v>2013</v>
      </c>
      <c r="D4181" s="2" t="s">
        <v>5289</v>
      </c>
      <c r="E4181" s="3" t="str">
        <f t="shared" si="325"/>
        <v>8/12/2013</v>
      </c>
      <c r="F4181" s="4">
        <f t="shared" si="326"/>
        <v>1052</v>
      </c>
      <c r="G4181" s="4">
        <f t="shared" si="327"/>
        <v>2.882191780821918</v>
      </c>
      <c r="H4181" s="1">
        <v>4488534</v>
      </c>
      <c r="I4181" t="s">
        <v>32</v>
      </c>
      <c r="J4181" t="s">
        <v>33</v>
      </c>
      <c r="K4181" t="s">
        <v>34</v>
      </c>
      <c r="L4181" s="1" t="s">
        <v>3582</v>
      </c>
      <c r="M4181" t="s">
        <v>35</v>
      </c>
      <c r="N4181">
        <v>52.360901603130998</v>
      </c>
      <c r="O4181">
        <v>4.8544695053707203</v>
      </c>
      <c r="P4181" t="s">
        <v>36</v>
      </c>
      <c r="Q4181" t="s">
        <v>42</v>
      </c>
      <c r="R4181">
        <v>1</v>
      </c>
      <c r="S4181">
        <v>1</v>
      </c>
      <c r="T4181">
        <v>1</v>
      </c>
      <c r="U4181">
        <v>1</v>
      </c>
      <c r="V4181" t="s">
        <v>174</v>
      </c>
      <c r="W4181">
        <v>33</v>
      </c>
      <c r="X4181">
        <v>1</v>
      </c>
      <c r="Y4181">
        <v>0</v>
      </c>
      <c r="Z4181">
        <v>3</v>
      </c>
      <c r="AA4181">
        <f t="shared" si="328"/>
        <v>99</v>
      </c>
      <c r="AB4181">
        <f t="shared" si="329"/>
        <v>99</v>
      </c>
      <c r="AE4181" t="s">
        <v>43</v>
      </c>
      <c r="AF4181">
        <v>1</v>
      </c>
      <c r="AG4181">
        <v>0</v>
      </c>
    </row>
    <row r="4182" spans="1:40" x14ac:dyDescent="0.2">
      <c r="A4182" s="1">
        <v>12448020</v>
      </c>
      <c r="B4182" t="s">
        <v>1268</v>
      </c>
      <c r="C4182">
        <v>2013</v>
      </c>
      <c r="D4182" s="2" t="s">
        <v>5289</v>
      </c>
      <c r="E4182" s="3" t="str">
        <f t="shared" si="325"/>
        <v>8/12/2013</v>
      </c>
      <c r="F4182" s="4">
        <f t="shared" si="326"/>
        <v>1052</v>
      </c>
      <c r="G4182" s="4">
        <f t="shared" si="327"/>
        <v>2.882191780821918</v>
      </c>
      <c r="H4182" s="1">
        <v>1517398</v>
      </c>
      <c r="I4182" t="s">
        <v>32</v>
      </c>
      <c r="J4182" t="s">
        <v>33</v>
      </c>
      <c r="K4182" t="s">
        <v>34</v>
      </c>
      <c r="L4182" s="1" t="s">
        <v>3583</v>
      </c>
      <c r="M4182" t="s">
        <v>35</v>
      </c>
      <c r="N4182">
        <v>52.393062129081102</v>
      </c>
      <c r="O4182">
        <v>4.8751356756535902</v>
      </c>
      <c r="P4182" t="s">
        <v>36</v>
      </c>
      <c r="Q4182" t="s">
        <v>37</v>
      </c>
      <c r="R4182">
        <v>2</v>
      </c>
      <c r="S4182">
        <v>1</v>
      </c>
      <c r="T4182">
        <v>1</v>
      </c>
      <c r="U4182">
        <v>1</v>
      </c>
      <c r="V4182" t="s">
        <v>38</v>
      </c>
      <c r="W4182">
        <v>75</v>
      </c>
      <c r="X4182">
        <v>1</v>
      </c>
      <c r="Y4182">
        <v>20</v>
      </c>
      <c r="Z4182">
        <v>1</v>
      </c>
      <c r="AA4182">
        <f t="shared" si="328"/>
        <v>75</v>
      </c>
      <c r="AB4182">
        <f t="shared" si="329"/>
        <v>75</v>
      </c>
      <c r="AE4182" t="s">
        <v>46</v>
      </c>
      <c r="AF4182">
        <v>1</v>
      </c>
      <c r="AG4182">
        <v>9</v>
      </c>
      <c r="AH4182">
        <v>98</v>
      </c>
      <c r="AI4182">
        <v>10</v>
      </c>
      <c r="AJ4182">
        <v>10</v>
      </c>
      <c r="AK4182">
        <v>10</v>
      </c>
      <c r="AL4182">
        <v>10</v>
      </c>
      <c r="AM4182">
        <v>9</v>
      </c>
      <c r="AN4182">
        <v>9</v>
      </c>
    </row>
    <row r="4183" spans="1:40" x14ac:dyDescent="0.2">
      <c r="A4183" s="1">
        <v>12473648</v>
      </c>
      <c r="B4183" t="s">
        <v>3584</v>
      </c>
      <c r="C4183">
        <v>2013</v>
      </c>
      <c r="D4183" s="2" t="s">
        <v>5289</v>
      </c>
      <c r="E4183" s="3" t="str">
        <f t="shared" si="325"/>
        <v>8/12/2013</v>
      </c>
      <c r="F4183" s="4">
        <f t="shared" si="326"/>
        <v>1052</v>
      </c>
      <c r="G4183" s="4">
        <f t="shared" si="327"/>
        <v>2.882191780821918</v>
      </c>
      <c r="H4183" s="1">
        <v>4592646</v>
      </c>
      <c r="I4183" t="s">
        <v>58</v>
      </c>
      <c r="J4183" t="s">
        <v>33</v>
      </c>
      <c r="K4183" t="s">
        <v>34</v>
      </c>
      <c r="L4183" s="1" t="s">
        <v>3585</v>
      </c>
      <c r="M4183" t="s">
        <v>35</v>
      </c>
      <c r="N4183">
        <v>52.376102150311297</v>
      </c>
      <c r="O4183">
        <v>4.8934056883194499</v>
      </c>
      <c r="P4183" t="s">
        <v>36</v>
      </c>
      <c r="Q4183" t="s">
        <v>37</v>
      </c>
      <c r="R4183">
        <v>2</v>
      </c>
      <c r="S4183">
        <v>1</v>
      </c>
      <c r="T4183">
        <v>1</v>
      </c>
      <c r="U4183">
        <v>1</v>
      </c>
      <c r="V4183" t="s">
        <v>38</v>
      </c>
      <c r="W4183">
        <v>90</v>
      </c>
      <c r="X4183">
        <v>1</v>
      </c>
      <c r="Y4183">
        <v>0</v>
      </c>
      <c r="Z4183">
        <v>5</v>
      </c>
      <c r="AA4183">
        <f t="shared" si="328"/>
        <v>450</v>
      </c>
      <c r="AB4183">
        <f t="shared" si="329"/>
        <v>450</v>
      </c>
      <c r="AE4183" t="s">
        <v>46</v>
      </c>
      <c r="AF4183">
        <v>1</v>
      </c>
      <c r="AG4183">
        <v>0</v>
      </c>
    </row>
    <row r="4184" spans="1:40" x14ac:dyDescent="0.2">
      <c r="A4184" s="1">
        <v>12474725</v>
      </c>
      <c r="B4184" t="s">
        <v>635</v>
      </c>
      <c r="C4184">
        <v>2013</v>
      </c>
      <c r="D4184" s="2" t="s">
        <v>5289</v>
      </c>
      <c r="E4184" s="3" t="str">
        <f t="shared" si="325"/>
        <v>8/12/2013</v>
      </c>
      <c r="F4184" s="4">
        <f t="shared" si="326"/>
        <v>1052</v>
      </c>
      <c r="G4184" s="4">
        <f t="shared" si="327"/>
        <v>2.882191780821918</v>
      </c>
      <c r="H4184" s="1">
        <v>1520142</v>
      </c>
      <c r="I4184" t="s">
        <v>32</v>
      </c>
      <c r="J4184" t="s">
        <v>33</v>
      </c>
      <c r="K4184" t="s">
        <v>34</v>
      </c>
      <c r="L4184" s="1">
        <v>1013</v>
      </c>
      <c r="M4184" t="s">
        <v>35</v>
      </c>
      <c r="N4184">
        <v>52.376419294758499</v>
      </c>
      <c r="O4184">
        <v>4.8935952897758197</v>
      </c>
      <c r="P4184" t="s">
        <v>36</v>
      </c>
      <c r="Q4184" t="s">
        <v>37</v>
      </c>
      <c r="R4184">
        <v>2</v>
      </c>
      <c r="S4184">
        <v>1</v>
      </c>
      <c r="T4184">
        <v>1</v>
      </c>
      <c r="U4184">
        <v>1</v>
      </c>
      <c r="V4184" t="s">
        <v>38</v>
      </c>
      <c r="W4184">
        <v>75</v>
      </c>
      <c r="X4184">
        <v>1</v>
      </c>
      <c r="Y4184">
        <v>0</v>
      </c>
      <c r="Z4184">
        <v>1</v>
      </c>
      <c r="AA4184">
        <f t="shared" si="328"/>
        <v>75</v>
      </c>
      <c r="AB4184">
        <f t="shared" si="329"/>
        <v>75</v>
      </c>
      <c r="AE4184" t="s">
        <v>43</v>
      </c>
      <c r="AF4184">
        <v>1</v>
      </c>
      <c r="AG4184">
        <v>9</v>
      </c>
      <c r="AH4184">
        <v>98</v>
      </c>
      <c r="AI4184">
        <v>10</v>
      </c>
      <c r="AJ4184">
        <v>10</v>
      </c>
      <c r="AK4184">
        <v>10</v>
      </c>
      <c r="AL4184">
        <v>10</v>
      </c>
      <c r="AM4184">
        <v>10</v>
      </c>
      <c r="AN4184">
        <v>9</v>
      </c>
    </row>
    <row r="4185" spans="1:40" x14ac:dyDescent="0.2">
      <c r="A4185" s="1">
        <v>12476234</v>
      </c>
      <c r="B4185" t="s">
        <v>3586</v>
      </c>
      <c r="C4185">
        <v>2013</v>
      </c>
      <c r="D4185" s="2" t="s">
        <v>5289</v>
      </c>
      <c r="E4185" s="3" t="str">
        <f t="shared" si="325"/>
        <v>8/12/2013</v>
      </c>
      <c r="F4185" s="4">
        <f t="shared" si="326"/>
        <v>1052</v>
      </c>
      <c r="G4185" s="4">
        <f t="shared" si="327"/>
        <v>2.882191780821918</v>
      </c>
      <c r="H4185" s="1">
        <v>1702146</v>
      </c>
      <c r="I4185" t="s">
        <v>58</v>
      </c>
      <c r="J4185" t="s">
        <v>33</v>
      </c>
      <c r="K4185" t="s">
        <v>34</v>
      </c>
      <c r="L4185" s="1">
        <v>1078</v>
      </c>
      <c r="M4185" t="s">
        <v>35</v>
      </c>
      <c r="N4185">
        <v>52.370965981015601</v>
      </c>
      <c r="O4185">
        <v>4.8838683471343201</v>
      </c>
      <c r="P4185" t="s">
        <v>36</v>
      </c>
      <c r="Q4185" t="s">
        <v>37</v>
      </c>
      <c r="R4185">
        <v>3</v>
      </c>
      <c r="S4185">
        <v>1</v>
      </c>
      <c r="T4185">
        <v>2</v>
      </c>
      <c r="U4185">
        <v>2</v>
      </c>
      <c r="V4185" t="s">
        <v>38</v>
      </c>
      <c r="W4185">
        <v>85</v>
      </c>
      <c r="X4185">
        <v>2</v>
      </c>
      <c r="Y4185">
        <v>10</v>
      </c>
      <c r="Z4185">
        <v>4</v>
      </c>
      <c r="AA4185">
        <f t="shared" si="328"/>
        <v>340</v>
      </c>
      <c r="AB4185">
        <f t="shared" si="329"/>
        <v>340</v>
      </c>
      <c r="AE4185" t="s">
        <v>39</v>
      </c>
      <c r="AF4185">
        <v>0.9</v>
      </c>
      <c r="AG4185">
        <v>5</v>
      </c>
      <c r="AH4185">
        <v>84</v>
      </c>
      <c r="AI4185">
        <v>10</v>
      </c>
      <c r="AJ4185">
        <v>7</v>
      </c>
      <c r="AK4185">
        <v>10</v>
      </c>
      <c r="AL4185">
        <v>10</v>
      </c>
      <c r="AM4185">
        <v>8</v>
      </c>
      <c r="AN4185">
        <v>8</v>
      </c>
    </row>
    <row r="4186" spans="1:40" x14ac:dyDescent="0.2">
      <c r="A4186" s="1">
        <v>12479183</v>
      </c>
      <c r="B4186" t="s">
        <v>3587</v>
      </c>
      <c r="C4186">
        <v>2013</v>
      </c>
      <c r="D4186" s="2" t="s">
        <v>5289</v>
      </c>
      <c r="E4186" s="3" t="str">
        <f t="shared" si="325"/>
        <v>8/12/2013</v>
      </c>
      <c r="F4186" s="4">
        <f t="shared" si="326"/>
        <v>1052</v>
      </c>
      <c r="G4186" s="4">
        <f t="shared" si="327"/>
        <v>2.882191780821918</v>
      </c>
      <c r="H4186" s="1">
        <v>1538734</v>
      </c>
      <c r="I4186" t="s">
        <v>78</v>
      </c>
      <c r="J4186" t="s">
        <v>33</v>
      </c>
      <c r="K4186" t="s">
        <v>34</v>
      </c>
      <c r="L4186" s="1">
        <v>1097</v>
      </c>
      <c r="M4186" t="s">
        <v>35</v>
      </c>
      <c r="N4186">
        <v>52.365517209707697</v>
      </c>
      <c r="O4186">
        <v>4.9078249496449997</v>
      </c>
      <c r="P4186" t="s">
        <v>36</v>
      </c>
      <c r="Q4186" t="s">
        <v>37</v>
      </c>
      <c r="R4186">
        <v>2</v>
      </c>
      <c r="S4186">
        <v>1</v>
      </c>
      <c r="T4186">
        <v>1</v>
      </c>
      <c r="U4186">
        <v>1</v>
      </c>
      <c r="V4186" t="s">
        <v>38</v>
      </c>
      <c r="W4186">
        <v>65</v>
      </c>
      <c r="X4186">
        <v>2</v>
      </c>
      <c r="Y4186">
        <v>0</v>
      </c>
      <c r="Z4186">
        <v>2</v>
      </c>
      <c r="AA4186">
        <f t="shared" si="328"/>
        <v>130</v>
      </c>
      <c r="AB4186">
        <f t="shared" si="329"/>
        <v>130</v>
      </c>
      <c r="AE4186" t="s">
        <v>46</v>
      </c>
      <c r="AF4186">
        <v>1</v>
      </c>
      <c r="AG4186">
        <v>15</v>
      </c>
      <c r="AH4186">
        <v>95</v>
      </c>
      <c r="AI4186">
        <v>10</v>
      </c>
      <c r="AJ4186">
        <v>10</v>
      </c>
      <c r="AK4186">
        <v>10</v>
      </c>
      <c r="AL4186">
        <v>10</v>
      </c>
      <c r="AM4186">
        <v>9</v>
      </c>
      <c r="AN4186">
        <v>9</v>
      </c>
    </row>
    <row r="4187" spans="1:40" x14ac:dyDescent="0.2">
      <c r="A4187" s="1">
        <v>12488849</v>
      </c>
      <c r="B4187" t="s">
        <v>3588</v>
      </c>
      <c r="C4187">
        <v>2013</v>
      </c>
      <c r="D4187" s="2" t="s">
        <v>5290</v>
      </c>
      <c r="E4187" s="3" t="str">
        <f t="shared" si="325"/>
        <v>8/13/2013</v>
      </c>
      <c r="F4187" s="4">
        <f t="shared" si="326"/>
        <v>1051</v>
      </c>
      <c r="G4187" s="4">
        <f t="shared" si="327"/>
        <v>2.8794520547945206</v>
      </c>
      <c r="H4187" s="1">
        <v>5474594</v>
      </c>
      <c r="I4187" t="s">
        <v>69</v>
      </c>
      <c r="J4187" t="s">
        <v>33</v>
      </c>
      <c r="K4187" t="s">
        <v>34</v>
      </c>
      <c r="L4187" s="1">
        <v>1055</v>
      </c>
      <c r="M4187" t="s">
        <v>35</v>
      </c>
      <c r="N4187">
        <v>52.364754198273701</v>
      </c>
      <c r="O4187">
        <v>4.9408148402600496</v>
      </c>
      <c r="P4187" t="s">
        <v>36</v>
      </c>
      <c r="Q4187" t="s">
        <v>37</v>
      </c>
      <c r="R4187">
        <v>4</v>
      </c>
      <c r="S4187">
        <v>1</v>
      </c>
      <c r="T4187">
        <v>2</v>
      </c>
      <c r="U4187">
        <v>2</v>
      </c>
      <c r="V4187" t="s">
        <v>38</v>
      </c>
      <c r="W4187">
        <v>104</v>
      </c>
      <c r="X4187">
        <v>2</v>
      </c>
      <c r="Y4187">
        <v>31</v>
      </c>
      <c r="Z4187">
        <v>2</v>
      </c>
      <c r="AA4187">
        <f t="shared" si="328"/>
        <v>208</v>
      </c>
      <c r="AB4187">
        <f t="shared" si="329"/>
        <v>208</v>
      </c>
      <c r="AE4187" t="s">
        <v>46</v>
      </c>
      <c r="AF4187">
        <v>1</v>
      </c>
      <c r="AG4187">
        <v>0</v>
      </c>
    </row>
    <row r="4188" spans="1:40" x14ac:dyDescent="0.2">
      <c r="A4188" s="1">
        <v>12491964</v>
      </c>
      <c r="B4188" t="s">
        <v>3589</v>
      </c>
      <c r="C4188">
        <v>2013</v>
      </c>
      <c r="D4188" s="2" t="s">
        <v>5290</v>
      </c>
      <c r="E4188" s="3" t="str">
        <f t="shared" si="325"/>
        <v>8/13/2013</v>
      </c>
      <c r="F4188" s="4">
        <f t="shared" si="326"/>
        <v>1051</v>
      </c>
      <c r="G4188" s="4">
        <f t="shared" si="327"/>
        <v>2.8794520547945206</v>
      </c>
      <c r="H4188" s="1">
        <v>3753084</v>
      </c>
      <c r="I4188" t="s">
        <v>58</v>
      </c>
      <c r="J4188" t="s">
        <v>33</v>
      </c>
      <c r="K4188" t="s">
        <v>34</v>
      </c>
      <c r="L4188" s="1" t="s">
        <v>3590</v>
      </c>
      <c r="M4188" t="s">
        <v>35</v>
      </c>
      <c r="N4188">
        <v>52.352729605843798</v>
      </c>
      <c r="O4188">
        <v>4.8537547341024201</v>
      </c>
      <c r="P4188" t="s">
        <v>56</v>
      </c>
      <c r="Q4188" t="s">
        <v>37</v>
      </c>
      <c r="R4188">
        <v>4</v>
      </c>
      <c r="S4188">
        <v>1</v>
      </c>
      <c r="T4188">
        <v>2</v>
      </c>
      <c r="U4188">
        <v>4</v>
      </c>
      <c r="V4188" t="s">
        <v>38</v>
      </c>
      <c r="W4188">
        <v>175</v>
      </c>
      <c r="X4188">
        <v>3</v>
      </c>
      <c r="Y4188">
        <v>0</v>
      </c>
      <c r="Z4188">
        <v>2</v>
      </c>
      <c r="AA4188">
        <f t="shared" si="328"/>
        <v>350</v>
      </c>
      <c r="AB4188">
        <f t="shared" si="329"/>
        <v>350</v>
      </c>
      <c r="AE4188" t="s">
        <v>43</v>
      </c>
      <c r="AF4188">
        <v>1</v>
      </c>
      <c r="AG4188">
        <v>4</v>
      </c>
      <c r="AH4188">
        <v>100</v>
      </c>
      <c r="AI4188">
        <v>10</v>
      </c>
      <c r="AJ4188">
        <v>10</v>
      </c>
      <c r="AK4188">
        <v>10</v>
      </c>
      <c r="AL4188">
        <v>10</v>
      </c>
      <c r="AM4188">
        <v>10</v>
      </c>
      <c r="AN4188">
        <v>10</v>
      </c>
    </row>
    <row r="4189" spans="1:40" x14ac:dyDescent="0.2">
      <c r="A4189" s="1">
        <v>12493472</v>
      </c>
      <c r="B4189" t="s">
        <v>3591</v>
      </c>
      <c r="C4189">
        <v>2013</v>
      </c>
      <c r="D4189" s="2" t="s">
        <v>5290</v>
      </c>
      <c r="E4189" s="3" t="str">
        <f t="shared" si="325"/>
        <v>8/13/2013</v>
      </c>
      <c r="F4189" s="4">
        <f t="shared" si="326"/>
        <v>1051</v>
      </c>
      <c r="G4189" s="4">
        <f t="shared" si="327"/>
        <v>2.8794520547945206</v>
      </c>
      <c r="H4189" s="1">
        <v>1570315</v>
      </c>
      <c r="I4189" t="s">
        <v>50</v>
      </c>
      <c r="J4189" t="s">
        <v>33</v>
      </c>
      <c r="K4189" t="s">
        <v>34</v>
      </c>
      <c r="M4189" t="s">
        <v>35</v>
      </c>
      <c r="N4189">
        <v>52.387064218143898</v>
      </c>
      <c r="O4189">
        <v>4.9299387793707004</v>
      </c>
      <c r="P4189" t="s">
        <v>36</v>
      </c>
      <c r="Q4189" t="s">
        <v>37</v>
      </c>
      <c r="R4189">
        <v>2</v>
      </c>
      <c r="S4189">
        <v>1</v>
      </c>
      <c r="T4189">
        <v>1</v>
      </c>
      <c r="U4189">
        <v>1</v>
      </c>
      <c r="V4189" t="s">
        <v>38</v>
      </c>
      <c r="W4189">
        <v>129</v>
      </c>
      <c r="X4189">
        <v>1</v>
      </c>
      <c r="Y4189">
        <v>0</v>
      </c>
      <c r="Z4189">
        <v>3</v>
      </c>
      <c r="AA4189">
        <f t="shared" si="328"/>
        <v>387</v>
      </c>
      <c r="AB4189">
        <f t="shared" si="329"/>
        <v>387</v>
      </c>
      <c r="AE4189" t="s">
        <v>43</v>
      </c>
      <c r="AF4189">
        <v>1</v>
      </c>
      <c r="AG4189">
        <v>42</v>
      </c>
      <c r="AH4189">
        <v>95</v>
      </c>
      <c r="AI4189">
        <v>10</v>
      </c>
      <c r="AJ4189">
        <v>10</v>
      </c>
      <c r="AK4189">
        <v>10</v>
      </c>
      <c r="AL4189">
        <v>10</v>
      </c>
      <c r="AM4189">
        <v>10</v>
      </c>
      <c r="AN4189">
        <v>9</v>
      </c>
    </row>
    <row r="4190" spans="1:40" x14ac:dyDescent="0.2">
      <c r="A4190" s="1">
        <v>12494026</v>
      </c>
      <c r="B4190" t="s">
        <v>3591</v>
      </c>
      <c r="C4190">
        <v>2013</v>
      </c>
      <c r="D4190" s="2" t="s">
        <v>5290</v>
      </c>
      <c r="E4190" s="3" t="str">
        <f t="shared" si="325"/>
        <v>8/13/2013</v>
      </c>
      <c r="F4190" s="4">
        <f t="shared" si="326"/>
        <v>1051</v>
      </c>
      <c r="G4190" s="4">
        <f t="shared" si="327"/>
        <v>2.8794520547945206</v>
      </c>
      <c r="H4190" s="1">
        <v>1523635</v>
      </c>
      <c r="I4190" t="s">
        <v>50</v>
      </c>
      <c r="J4190" t="s">
        <v>33</v>
      </c>
      <c r="K4190" t="s">
        <v>34</v>
      </c>
      <c r="M4190" t="s">
        <v>35</v>
      </c>
      <c r="N4190">
        <v>52.376924561043801</v>
      </c>
      <c r="O4190">
        <v>4.8509733360916796</v>
      </c>
      <c r="P4190" t="s">
        <v>36</v>
      </c>
      <c r="Q4190" t="s">
        <v>37</v>
      </c>
      <c r="R4190">
        <v>2</v>
      </c>
      <c r="S4190">
        <v>1</v>
      </c>
      <c r="T4190">
        <v>0</v>
      </c>
      <c r="U4190">
        <v>1</v>
      </c>
      <c r="V4190" t="s">
        <v>38</v>
      </c>
      <c r="W4190">
        <v>109</v>
      </c>
      <c r="X4190">
        <v>1</v>
      </c>
      <c r="Y4190">
        <v>0</v>
      </c>
      <c r="Z4190">
        <v>2</v>
      </c>
      <c r="AA4190">
        <f t="shared" si="328"/>
        <v>218</v>
      </c>
      <c r="AB4190">
        <f t="shared" si="329"/>
        <v>218</v>
      </c>
      <c r="AE4190" t="s">
        <v>43</v>
      </c>
      <c r="AF4190">
        <v>1</v>
      </c>
      <c r="AG4190">
        <v>48</v>
      </c>
      <c r="AH4190">
        <v>97</v>
      </c>
      <c r="AI4190">
        <v>10</v>
      </c>
      <c r="AJ4190">
        <v>10</v>
      </c>
      <c r="AK4190">
        <v>10</v>
      </c>
      <c r="AL4190">
        <v>10</v>
      </c>
      <c r="AM4190">
        <v>10</v>
      </c>
      <c r="AN4190">
        <v>9</v>
      </c>
    </row>
    <row r="4191" spans="1:40" x14ac:dyDescent="0.2">
      <c r="A4191" s="1">
        <v>12510446</v>
      </c>
      <c r="B4191" t="s">
        <v>3592</v>
      </c>
      <c r="C4191">
        <v>2013</v>
      </c>
      <c r="D4191" s="2" t="s">
        <v>5290</v>
      </c>
      <c r="E4191" s="3" t="str">
        <f t="shared" si="325"/>
        <v>8/13/2013</v>
      </c>
      <c r="F4191" s="4">
        <f t="shared" si="326"/>
        <v>1051</v>
      </c>
      <c r="G4191" s="4">
        <f t="shared" si="327"/>
        <v>2.8794520547945206</v>
      </c>
      <c r="H4191" s="1">
        <v>1528254</v>
      </c>
      <c r="I4191" t="s">
        <v>50</v>
      </c>
      <c r="J4191" t="s">
        <v>33</v>
      </c>
      <c r="K4191" t="s">
        <v>34</v>
      </c>
      <c r="L4191" s="1" t="s">
        <v>3593</v>
      </c>
      <c r="M4191" t="s">
        <v>35</v>
      </c>
      <c r="N4191">
        <v>52.362630978806202</v>
      </c>
      <c r="O4191">
        <v>4.9808109429509999</v>
      </c>
      <c r="P4191" t="s">
        <v>36</v>
      </c>
      <c r="Q4191" t="s">
        <v>37</v>
      </c>
      <c r="R4191">
        <v>2</v>
      </c>
      <c r="S4191">
        <v>1.5</v>
      </c>
      <c r="T4191">
        <v>1</v>
      </c>
      <c r="U4191">
        <v>2</v>
      </c>
      <c r="V4191" t="s">
        <v>38</v>
      </c>
      <c r="W4191">
        <v>175</v>
      </c>
      <c r="X4191">
        <v>2</v>
      </c>
      <c r="Y4191">
        <v>50</v>
      </c>
      <c r="Z4191">
        <v>1</v>
      </c>
      <c r="AA4191">
        <f t="shared" si="328"/>
        <v>175</v>
      </c>
      <c r="AB4191">
        <f t="shared" si="329"/>
        <v>175</v>
      </c>
      <c r="AE4191" t="s">
        <v>39</v>
      </c>
      <c r="AF4191">
        <v>1</v>
      </c>
      <c r="AG4191">
        <v>2</v>
      </c>
      <c r="AH4191">
        <v>100</v>
      </c>
      <c r="AI4191">
        <v>10</v>
      </c>
      <c r="AJ4191">
        <v>10</v>
      </c>
      <c r="AK4191">
        <v>10</v>
      </c>
      <c r="AL4191">
        <v>10</v>
      </c>
      <c r="AM4191">
        <v>10</v>
      </c>
      <c r="AN4191">
        <v>10</v>
      </c>
    </row>
    <row r="4192" spans="1:40" x14ac:dyDescent="0.2">
      <c r="A4192" s="1">
        <v>12527798</v>
      </c>
      <c r="B4192" t="s">
        <v>3592</v>
      </c>
      <c r="C4192">
        <v>2013</v>
      </c>
      <c r="D4192" s="2" t="s">
        <v>5290</v>
      </c>
      <c r="E4192" s="3" t="str">
        <f t="shared" si="325"/>
        <v>8/13/2013</v>
      </c>
      <c r="F4192" s="4">
        <f t="shared" si="326"/>
        <v>1051</v>
      </c>
      <c r="G4192" s="4">
        <f t="shared" si="327"/>
        <v>2.8794520547945206</v>
      </c>
      <c r="H4192" s="1">
        <v>1524366</v>
      </c>
      <c r="I4192" t="s">
        <v>50</v>
      </c>
      <c r="J4192" t="s">
        <v>33</v>
      </c>
      <c r="K4192" t="s">
        <v>34</v>
      </c>
      <c r="L4192" s="1" t="s">
        <v>3593</v>
      </c>
      <c r="M4192" t="s">
        <v>35</v>
      </c>
      <c r="N4192">
        <v>52.362733950594603</v>
      </c>
      <c r="O4192">
        <v>4.86848583766084</v>
      </c>
      <c r="P4192" t="s">
        <v>130</v>
      </c>
      <c r="Q4192" t="s">
        <v>42</v>
      </c>
      <c r="R4192">
        <v>2</v>
      </c>
      <c r="S4192">
        <v>1</v>
      </c>
      <c r="T4192">
        <v>1</v>
      </c>
      <c r="U4192">
        <v>2</v>
      </c>
      <c r="V4192" t="s">
        <v>38</v>
      </c>
      <c r="W4192">
        <v>150</v>
      </c>
      <c r="X4192">
        <v>1</v>
      </c>
      <c r="Y4192">
        <v>0</v>
      </c>
      <c r="Z4192">
        <v>1</v>
      </c>
      <c r="AA4192">
        <f t="shared" si="328"/>
        <v>150</v>
      </c>
      <c r="AB4192">
        <f t="shared" si="329"/>
        <v>150</v>
      </c>
      <c r="AE4192" t="s">
        <v>39</v>
      </c>
      <c r="AF4192">
        <v>1</v>
      </c>
      <c r="AG4192">
        <v>1</v>
      </c>
      <c r="AH4192">
        <v>86</v>
      </c>
      <c r="AI4192">
        <v>8</v>
      </c>
      <c r="AJ4192">
        <v>8</v>
      </c>
      <c r="AK4192">
        <v>10</v>
      </c>
      <c r="AL4192">
        <v>10</v>
      </c>
      <c r="AM4192">
        <v>10</v>
      </c>
      <c r="AN4192">
        <v>6</v>
      </c>
    </row>
    <row r="4193" spans="1:40" x14ac:dyDescent="0.2">
      <c r="A4193" s="1">
        <v>12540971</v>
      </c>
      <c r="B4193" t="s">
        <v>1097</v>
      </c>
      <c r="C4193">
        <v>2013</v>
      </c>
      <c r="D4193" s="2" t="s">
        <v>5290</v>
      </c>
      <c r="E4193" s="3" t="str">
        <f t="shared" si="325"/>
        <v>8/13/2013</v>
      </c>
      <c r="F4193" s="4">
        <f t="shared" si="326"/>
        <v>1051</v>
      </c>
      <c r="G4193" s="4">
        <f t="shared" si="327"/>
        <v>2.8794520547945206</v>
      </c>
      <c r="H4193" s="1">
        <v>4185357</v>
      </c>
      <c r="I4193" t="s">
        <v>48</v>
      </c>
      <c r="J4193" t="s">
        <v>33</v>
      </c>
      <c r="K4193" t="s">
        <v>34</v>
      </c>
      <c r="L4193" s="1" t="s">
        <v>3594</v>
      </c>
      <c r="M4193" t="s">
        <v>35</v>
      </c>
      <c r="N4193">
        <v>52.355416482440397</v>
      </c>
      <c r="O4193">
        <v>4.8821529454567996</v>
      </c>
      <c r="P4193" t="s">
        <v>36</v>
      </c>
      <c r="Q4193" t="s">
        <v>37</v>
      </c>
      <c r="R4193">
        <v>2</v>
      </c>
      <c r="S4193">
        <v>1</v>
      </c>
      <c r="T4193">
        <v>1</v>
      </c>
      <c r="U4193">
        <v>1</v>
      </c>
      <c r="V4193" t="s">
        <v>38</v>
      </c>
      <c r="W4193">
        <v>123</v>
      </c>
      <c r="X4193">
        <v>1</v>
      </c>
      <c r="Y4193">
        <v>0</v>
      </c>
      <c r="Z4193">
        <v>2</v>
      </c>
      <c r="AA4193">
        <f t="shared" si="328"/>
        <v>246</v>
      </c>
      <c r="AB4193">
        <f t="shared" si="329"/>
        <v>246</v>
      </c>
      <c r="AE4193" t="s">
        <v>46</v>
      </c>
      <c r="AF4193">
        <v>0.93</v>
      </c>
      <c r="AG4193">
        <v>3</v>
      </c>
      <c r="AH4193">
        <v>93</v>
      </c>
      <c r="AI4193">
        <v>10</v>
      </c>
      <c r="AJ4193">
        <v>9</v>
      </c>
      <c r="AK4193">
        <v>9</v>
      </c>
      <c r="AL4193">
        <v>10</v>
      </c>
      <c r="AM4193">
        <v>9</v>
      </c>
      <c r="AN4193">
        <v>9</v>
      </c>
    </row>
    <row r="4194" spans="1:40" x14ac:dyDescent="0.2">
      <c r="A4194" s="1">
        <v>12541030</v>
      </c>
      <c r="B4194" t="s">
        <v>961</v>
      </c>
      <c r="C4194">
        <v>2013</v>
      </c>
      <c r="D4194" s="2" t="s">
        <v>5290</v>
      </c>
      <c r="E4194" s="3" t="str">
        <f t="shared" si="325"/>
        <v>8/13/2013</v>
      </c>
      <c r="F4194" s="4">
        <f t="shared" si="326"/>
        <v>1051</v>
      </c>
      <c r="G4194" s="4">
        <f t="shared" si="327"/>
        <v>2.8794520547945206</v>
      </c>
      <c r="H4194" s="1">
        <v>1524993</v>
      </c>
      <c r="I4194" t="s">
        <v>50</v>
      </c>
      <c r="J4194" t="s">
        <v>33</v>
      </c>
      <c r="K4194" t="s">
        <v>34</v>
      </c>
      <c r="L4194" s="1">
        <v>1015</v>
      </c>
      <c r="M4194" t="s">
        <v>35</v>
      </c>
      <c r="N4194">
        <v>52.3657432439975</v>
      </c>
      <c r="O4194">
        <v>4.8659361862393196</v>
      </c>
      <c r="P4194" t="s">
        <v>36</v>
      </c>
      <c r="Q4194" t="s">
        <v>37</v>
      </c>
      <c r="R4194">
        <v>2</v>
      </c>
      <c r="S4194">
        <v>1</v>
      </c>
      <c r="T4194">
        <v>1</v>
      </c>
      <c r="U4194">
        <v>1</v>
      </c>
      <c r="V4194" t="s">
        <v>38</v>
      </c>
      <c r="W4194">
        <v>135</v>
      </c>
      <c r="X4194">
        <v>1</v>
      </c>
      <c r="Y4194">
        <v>0</v>
      </c>
      <c r="Z4194">
        <v>2</v>
      </c>
      <c r="AA4194">
        <f t="shared" si="328"/>
        <v>270</v>
      </c>
      <c r="AB4194">
        <f t="shared" si="329"/>
        <v>270</v>
      </c>
      <c r="AE4194" t="s">
        <v>46</v>
      </c>
      <c r="AF4194">
        <v>1</v>
      </c>
      <c r="AG4194">
        <v>13</v>
      </c>
      <c r="AH4194">
        <v>97</v>
      </c>
      <c r="AI4194">
        <v>10</v>
      </c>
      <c r="AJ4194">
        <v>10</v>
      </c>
      <c r="AK4194">
        <v>10</v>
      </c>
      <c r="AL4194">
        <v>10</v>
      </c>
      <c r="AM4194">
        <v>10</v>
      </c>
      <c r="AN4194">
        <v>9</v>
      </c>
    </row>
    <row r="4195" spans="1:40" x14ac:dyDescent="0.2">
      <c r="A4195" s="1">
        <v>12541304</v>
      </c>
      <c r="B4195" t="s">
        <v>3595</v>
      </c>
      <c r="C4195">
        <v>2013</v>
      </c>
      <c r="D4195" s="2" t="s">
        <v>5290</v>
      </c>
      <c r="E4195" s="3" t="str">
        <f t="shared" si="325"/>
        <v>8/13/2013</v>
      </c>
      <c r="F4195" s="4">
        <f t="shared" si="326"/>
        <v>1051</v>
      </c>
      <c r="G4195" s="4">
        <f t="shared" si="327"/>
        <v>2.8794520547945206</v>
      </c>
      <c r="H4195" s="1">
        <v>4273207</v>
      </c>
      <c r="I4195" t="s">
        <v>45</v>
      </c>
      <c r="J4195" t="s">
        <v>33</v>
      </c>
      <c r="K4195" t="s">
        <v>34</v>
      </c>
      <c r="L4195" s="1" t="s">
        <v>3596</v>
      </c>
      <c r="M4195" t="s">
        <v>35</v>
      </c>
      <c r="N4195">
        <v>52.356905045915902</v>
      </c>
      <c r="O4195">
        <v>4.91181450028055</v>
      </c>
      <c r="P4195" t="s">
        <v>36</v>
      </c>
      <c r="Q4195" t="s">
        <v>37</v>
      </c>
      <c r="R4195">
        <v>2</v>
      </c>
      <c r="S4195">
        <v>1</v>
      </c>
      <c r="T4195">
        <v>1</v>
      </c>
      <c r="U4195">
        <v>1</v>
      </c>
      <c r="V4195" t="s">
        <v>38</v>
      </c>
      <c r="W4195">
        <v>46</v>
      </c>
      <c r="X4195">
        <v>1</v>
      </c>
      <c r="Y4195">
        <v>0</v>
      </c>
      <c r="Z4195">
        <v>1</v>
      </c>
      <c r="AA4195">
        <f t="shared" si="328"/>
        <v>46</v>
      </c>
      <c r="AB4195">
        <f t="shared" si="329"/>
        <v>46</v>
      </c>
      <c r="AE4195" t="s">
        <v>39</v>
      </c>
      <c r="AF4195">
        <v>1</v>
      </c>
      <c r="AG4195">
        <v>9</v>
      </c>
      <c r="AH4195">
        <v>98</v>
      </c>
      <c r="AI4195">
        <v>10</v>
      </c>
      <c r="AJ4195">
        <v>10</v>
      </c>
      <c r="AK4195">
        <v>10</v>
      </c>
      <c r="AL4195">
        <v>10</v>
      </c>
      <c r="AM4195">
        <v>9</v>
      </c>
      <c r="AN4195">
        <v>9</v>
      </c>
    </row>
    <row r="4196" spans="1:40" x14ac:dyDescent="0.2">
      <c r="A4196" s="1">
        <v>12567638</v>
      </c>
      <c r="B4196" t="s">
        <v>644</v>
      </c>
      <c r="C4196">
        <v>2013</v>
      </c>
      <c r="D4196" s="2" t="s">
        <v>5290</v>
      </c>
      <c r="E4196" s="3" t="str">
        <f t="shared" si="325"/>
        <v>8/13/2013</v>
      </c>
      <c r="F4196" s="4">
        <f t="shared" si="326"/>
        <v>1051</v>
      </c>
      <c r="G4196" s="4">
        <f t="shared" si="327"/>
        <v>2.8794520547945206</v>
      </c>
      <c r="H4196" s="1">
        <v>1525316</v>
      </c>
      <c r="I4196" t="s">
        <v>41</v>
      </c>
      <c r="J4196" t="s">
        <v>33</v>
      </c>
      <c r="K4196" t="s">
        <v>34</v>
      </c>
      <c r="L4196" s="1" t="s">
        <v>1349</v>
      </c>
      <c r="M4196" t="s">
        <v>35</v>
      </c>
      <c r="N4196">
        <v>52.377877874215102</v>
      </c>
      <c r="O4196">
        <v>4.8766406944789704</v>
      </c>
      <c r="P4196" t="s">
        <v>102</v>
      </c>
      <c r="Q4196" t="s">
        <v>37</v>
      </c>
      <c r="R4196">
        <v>4</v>
      </c>
      <c r="S4196">
        <v>2</v>
      </c>
      <c r="T4196">
        <v>3</v>
      </c>
      <c r="U4196">
        <v>3</v>
      </c>
      <c r="V4196" t="s">
        <v>38</v>
      </c>
      <c r="W4196">
        <v>210</v>
      </c>
      <c r="X4196">
        <v>4</v>
      </c>
      <c r="Y4196">
        <v>0</v>
      </c>
      <c r="Z4196">
        <v>3</v>
      </c>
      <c r="AA4196">
        <f t="shared" si="328"/>
        <v>630</v>
      </c>
      <c r="AB4196">
        <f t="shared" si="329"/>
        <v>630</v>
      </c>
      <c r="AE4196" t="s">
        <v>46</v>
      </c>
      <c r="AF4196">
        <v>1</v>
      </c>
      <c r="AG4196">
        <v>27</v>
      </c>
      <c r="AH4196">
        <v>95</v>
      </c>
      <c r="AI4196">
        <v>10</v>
      </c>
      <c r="AJ4196">
        <v>10</v>
      </c>
      <c r="AK4196">
        <v>10</v>
      </c>
      <c r="AL4196">
        <v>10</v>
      </c>
      <c r="AM4196">
        <v>9</v>
      </c>
      <c r="AN4196">
        <v>9</v>
      </c>
    </row>
    <row r="4197" spans="1:40" x14ac:dyDescent="0.2">
      <c r="A4197" s="1">
        <v>12580597</v>
      </c>
      <c r="B4197" t="s">
        <v>644</v>
      </c>
      <c r="C4197">
        <v>2013</v>
      </c>
      <c r="D4197" s="2" t="s">
        <v>5290</v>
      </c>
      <c r="E4197" s="3" t="str">
        <f t="shared" si="325"/>
        <v>8/13/2013</v>
      </c>
      <c r="F4197" s="4">
        <f t="shared" si="326"/>
        <v>1051</v>
      </c>
      <c r="G4197" s="4">
        <f t="shared" si="327"/>
        <v>2.8794520547945206</v>
      </c>
      <c r="H4197" s="1">
        <v>1549043</v>
      </c>
      <c r="I4197" t="s">
        <v>41</v>
      </c>
      <c r="J4197" t="s">
        <v>33</v>
      </c>
      <c r="K4197" t="s">
        <v>34</v>
      </c>
      <c r="L4197" s="1" t="s">
        <v>1349</v>
      </c>
      <c r="M4197" t="s">
        <v>35</v>
      </c>
      <c r="N4197">
        <v>52.387197465086103</v>
      </c>
      <c r="O4197">
        <v>4.8750866060464402</v>
      </c>
      <c r="P4197" t="s">
        <v>102</v>
      </c>
      <c r="Q4197" t="s">
        <v>37</v>
      </c>
      <c r="R4197">
        <v>2</v>
      </c>
      <c r="S4197">
        <v>1</v>
      </c>
      <c r="T4197">
        <v>1</v>
      </c>
      <c r="U4197">
        <v>1</v>
      </c>
      <c r="V4197" t="s">
        <v>38</v>
      </c>
      <c r="W4197">
        <v>95</v>
      </c>
      <c r="X4197">
        <v>1</v>
      </c>
      <c r="Y4197">
        <v>0</v>
      </c>
      <c r="Z4197">
        <v>3</v>
      </c>
      <c r="AA4197">
        <f t="shared" si="328"/>
        <v>285</v>
      </c>
      <c r="AB4197">
        <f t="shared" si="329"/>
        <v>285</v>
      </c>
      <c r="AE4197" t="s">
        <v>46</v>
      </c>
      <c r="AF4197">
        <v>0.92</v>
      </c>
      <c r="AG4197">
        <v>3</v>
      </c>
      <c r="AH4197">
        <v>99</v>
      </c>
      <c r="AI4197">
        <v>10</v>
      </c>
      <c r="AJ4197">
        <v>10</v>
      </c>
      <c r="AK4197">
        <v>10</v>
      </c>
      <c r="AL4197">
        <v>10</v>
      </c>
      <c r="AM4197">
        <v>9</v>
      </c>
      <c r="AN4197">
        <v>10</v>
      </c>
    </row>
    <row r="4198" spans="1:40" x14ac:dyDescent="0.2">
      <c r="A4198" s="1">
        <v>12593174</v>
      </c>
      <c r="B4198" t="s">
        <v>3597</v>
      </c>
      <c r="C4198">
        <v>2013</v>
      </c>
      <c r="D4198" s="2" t="s">
        <v>5290</v>
      </c>
      <c r="E4198" s="3" t="str">
        <f t="shared" si="325"/>
        <v>8/13/2013</v>
      </c>
      <c r="F4198" s="4">
        <f t="shared" si="326"/>
        <v>1051</v>
      </c>
      <c r="G4198" s="4">
        <f t="shared" si="327"/>
        <v>2.8794520547945206</v>
      </c>
      <c r="H4198" s="1">
        <v>2850736</v>
      </c>
      <c r="I4198" t="s">
        <v>45</v>
      </c>
      <c r="J4198" t="s">
        <v>33</v>
      </c>
      <c r="K4198" t="s">
        <v>34</v>
      </c>
      <c r="L4198" s="1" t="s">
        <v>3598</v>
      </c>
      <c r="M4198" t="s">
        <v>35</v>
      </c>
      <c r="N4198">
        <v>52.356392531648801</v>
      </c>
      <c r="O4198">
        <v>4.90431733550946</v>
      </c>
      <c r="P4198" t="s">
        <v>36</v>
      </c>
      <c r="Q4198" t="s">
        <v>42</v>
      </c>
      <c r="R4198">
        <v>2</v>
      </c>
      <c r="S4198">
        <v>1</v>
      </c>
      <c r="T4198">
        <v>1</v>
      </c>
      <c r="U4198">
        <v>1</v>
      </c>
      <c r="V4198" t="s">
        <v>38</v>
      </c>
      <c r="W4198">
        <v>60</v>
      </c>
      <c r="X4198">
        <v>1</v>
      </c>
      <c r="Y4198">
        <v>0</v>
      </c>
      <c r="Z4198">
        <v>3</v>
      </c>
      <c r="AA4198">
        <f t="shared" si="328"/>
        <v>180</v>
      </c>
      <c r="AB4198">
        <f t="shared" si="329"/>
        <v>180</v>
      </c>
      <c r="AE4198" t="s">
        <v>81</v>
      </c>
      <c r="AF4198">
        <v>0.44</v>
      </c>
      <c r="AG4198">
        <v>25</v>
      </c>
      <c r="AH4198">
        <v>92</v>
      </c>
      <c r="AI4198">
        <v>9</v>
      </c>
      <c r="AJ4198">
        <v>8</v>
      </c>
      <c r="AK4198">
        <v>10</v>
      </c>
      <c r="AL4198">
        <v>10</v>
      </c>
      <c r="AM4198">
        <v>9</v>
      </c>
      <c r="AN4198">
        <v>9</v>
      </c>
    </row>
    <row r="4199" spans="1:40" x14ac:dyDescent="0.2">
      <c r="A4199" s="1">
        <v>12598053</v>
      </c>
      <c r="B4199" t="s">
        <v>223</v>
      </c>
      <c r="C4199">
        <v>2013</v>
      </c>
      <c r="D4199" s="2" t="s">
        <v>5290</v>
      </c>
      <c r="E4199" s="3" t="str">
        <f t="shared" si="325"/>
        <v>8/13/2013</v>
      </c>
      <c r="F4199" s="4">
        <f t="shared" si="326"/>
        <v>1051</v>
      </c>
      <c r="G4199" s="4">
        <f t="shared" si="327"/>
        <v>2.8794520547945206</v>
      </c>
      <c r="H4199" s="1">
        <v>1525731</v>
      </c>
      <c r="I4199" t="s">
        <v>32</v>
      </c>
      <c r="J4199" t="s">
        <v>33</v>
      </c>
      <c r="K4199" t="s">
        <v>34</v>
      </c>
      <c r="L4199" s="1" t="s">
        <v>493</v>
      </c>
      <c r="M4199" t="s">
        <v>35</v>
      </c>
      <c r="N4199">
        <v>52.3637148476923</v>
      </c>
      <c r="O4199">
        <v>4.9884851250308104</v>
      </c>
      <c r="P4199" t="s">
        <v>36</v>
      </c>
      <c r="Q4199" t="s">
        <v>37</v>
      </c>
      <c r="R4199">
        <v>2</v>
      </c>
      <c r="S4199">
        <v>1</v>
      </c>
      <c r="T4199">
        <v>2</v>
      </c>
      <c r="U4199">
        <v>1</v>
      </c>
      <c r="V4199" t="s">
        <v>38</v>
      </c>
      <c r="W4199">
        <v>125</v>
      </c>
      <c r="X4199">
        <v>1</v>
      </c>
      <c r="Y4199">
        <v>0</v>
      </c>
      <c r="Z4199">
        <v>2</v>
      </c>
      <c r="AA4199">
        <f t="shared" si="328"/>
        <v>250</v>
      </c>
      <c r="AB4199">
        <f t="shared" si="329"/>
        <v>250</v>
      </c>
      <c r="AE4199" t="s">
        <v>60</v>
      </c>
      <c r="AF4199" t="s">
        <v>60</v>
      </c>
      <c r="AG4199">
        <v>3</v>
      </c>
      <c r="AH4199">
        <v>100</v>
      </c>
      <c r="AI4199">
        <v>10</v>
      </c>
      <c r="AJ4199">
        <v>10</v>
      </c>
      <c r="AK4199">
        <v>10</v>
      </c>
      <c r="AL4199">
        <v>10</v>
      </c>
      <c r="AM4199">
        <v>9</v>
      </c>
      <c r="AN4199">
        <v>10</v>
      </c>
    </row>
    <row r="4200" spans="1:40" x14ac:dyDescent="0.2">
      <c r="A4200" s="1">
        <v>12598057</v>
      </c>
      <c r="B4200" t="s">
        <v>3599</v>
      </c>
      <c r="C4200">
        <v>2013</v>
      </c>
      <c r="D4200" s="2" t="s">
        <v>5291</v>
      </c>
      <c r="E4200" s="3" t="str">
        <f t="shared" si="325"/>
        <v>8/14/2013</v>
      </c>
      <c r="F4200" s="4">
        <f t="shared" si="326"/>
        <v>1050</v>
      </c>
      <c r="G4200" s="4">
        <f t="shared" si="327"/>
        <v>2.8767123287671232</v>
      </c>
      <c r="H4200" s="1">
        <v>3561620</v>
      </c>
      <c r="I4200" t="s">
        <v>50</v>
      </c>
      <c r="J4200" t="s">
        <v>33</v>
      </c>
      <c r="K4200" t="s">
        <v>34</v>
      </c>
      <c r="L4200" s="1" t="s">
        <v>3600</v>
      </c>
      <c r="M4200" t="s">
        <v>35</v>
      </c>
      <c r="N4200">
        <v>52.376770201441403</v>
      </c>
      <c r="O4200">
        <v>4.8617307994762102</v>
      </c>
      <c r="P4200" t="s">
        <v>130</v>
      </c>
      <c r="Q4200" t="s">
        <v>42</v>
      </c>
      <c r="R4200">
        <v>2</v>
      </c>
      <c r="S4200">
        <v>1</v>
      </c>
      <c r="T4200">
        <v>1</v>
      </c>
      <c r="U4200">
        <v>1</v>
      </c>
      <c r="V4200" t="s">
        <v>38</v>
      </c>
      <c r="W4200">
        <v>99</v>
      </c>
      <c r="X4200">
        <v>1</v>
      </c>
      <c r="Y4200">
        <v>0</v>
      </c>
      <c r="Z4200">
        <v>1</v>
      </c>
      <c r="AA4200">
        <f t="shared" si="328"/>
        <v>99</v>
      </c>
      <c r="AB4200">
        <f t="shared" si="329"/>
        <v>99</v>
      </c>
      <c r="AE4200" t="s">
        <v>46</v>
      </c>
      <c r="AF4200">
        <v>0.79</v>
      </c>
      <c r="AG4200">
        <v>51</v>
      </c>
      <c r="AH4200">
        <v>94</v>
      </c>
      <c r="AI4200">
        <v>10</v>
      </c>
      <c r="AJ4200">
        <v>10</v>
      </c>
      <c r="AK4200">
        <v>9</v>
      </c>
      <c r="AL4200">
        <v>10</v>
      </c>
      <c r="AM4200">
        <v>9</v>
      </c>
      <c r="AN4200">
        <v>9</v>
      </c>
    </row>
    <row r="4201" spans="1:40" x14ac:dyDescent="0.2">
      <c r="A4201" s="1">
        <v>12599696</v>
      </c>
      <c r="B4201" t="s">
        <v>3599</v>
      </c>
      <c r="C4201">
        <v>2013</v>
      </c>
      <c r="D4201" s="2" t="s">
        <v>5291</v>
      </c>
      <c r="E4201" s="3" t="str">
        <f t="shared" si="325"/>
        <v>8/14/2013</v>
      </c>
      <c r="F4201" s="4">
        <f t="shared" si="326"/>
        <v>1050</v>
      </c>
      <c r="G4201" s="4">
        <f t="shared" si="327"/>
        <v>2.8767123287671232</v>
      </c>
      <c r="H4201" s="1">
        <v>1650449</v>
      </c>
      <c r="I4201" t="s">
        <v>50</v>
      </c>
      <c r="J4201" t="s">
        <v>33</v>
      </c>
      <c r="K4201" t="s">
        <v>34</v>
      </c>
      <c r="L4201" s="1" t="s">
        <v>3600</v>
      </c>
      <c r="M4201" t="s">
        <v>35</v>
      </c>
      <c r="N4201">
        <v>52.3719200131953</v>
      </c>
      <c r="O4201">
        <v>4.8601999502232696</v>
      </c>
      <c r="P4201" t="s">
        <v>36</v>
      </c>
      <c r="Q4201" t="s">
        <v>42</v>
      </c>
      <c r="R4201">
        <v>2</v>
      </c>
      <c r="S4201">
        <v>1</v>
      </c>
      <c r="T4201">
        <v>1</v>
      </c>
      <c r="U4201">
        <v>1</v>
      </c>
      <c r="V4201" t="s">
        <v>38</v>
      </c>
      <c r="W4201">
        <v>99</v>
      </c>
      <c r="X4201">
        <v>2</v>
      </c>
      <c r="Y4201">
        <v>0</v>
      </c>
      <c r="Z4201">
        <v>1</v>
      </c>
      <c r="AA4201">
        <f t="shared" si="328"/>
        <v>99</v>
      </c>
      <c r="AB4201">
        <f t="shared" si="329"/>
        <v>99</v>
      </c>
      <c r="AE4201" t="s">
        <v>46</v>
      </c>
      <c r="AF4201">
        <v>0.79</v>
      </c>
      <c r="AG4201">
        <v>99</v>
      </c>
      <c r="AH4201">
        <v>92</v>
      </c>
      <c r="AI4201">
        <v>9</v>
      </c>
      <c r="AJ4201">
        <v>9</v>
      </c>
      <c r="AK4201">
        <v>10</v>
      </c>
      <c r="AL4201">
        <v>10</v>
      </c>
      <c r="AM4201">
        <v>9</v>
      </c>
      <c r="AN4201">
        <v>9</v>
      </c>
    </row>
    <row r="4202" spans="1:40" x14ac:dyDescent="0.2">
      <c r="A4202" s="1">
        <v>12600964</v>
      </c>
      <c r="B4202" t="s">
        <v>462</v>
      </c>
      <c r="C4202">
        <v>2013</v>
      </c>
      <c r="D4202" s="2" t="s">
        <v>5291</v>
      </c>
      <c r="E4202" s="3" t="str">
        <f t="shared" si="325"/>
        <v>8/14/2013</v>
      </c>
      <c r="F4202" s="4">
        <f t="shared" si="326"/>
        <v>1050</v>
      </c>
      <c r="G4202" s="4">
        <f t="shared" si="327"/>
        <v>2.8767123287671232</v>
      </c>
      <c r="H4202" s="1">
        <v>1528318</v>
      </c>
      <c r="I4202" t="s">
        <v>50</v>
      </c>
      <c r="J4202" t="s">
        <v>33</v>
      </c>
      <c r="K4202" t="s">
        <v>34</v>
      </c>
      <c r="L4202" s="1" t="s">
        <v>3601</v>
      </c>
      <c r="M4202" t="s">
        <v>35</v>
      </c>
      <c r="N4202">
        <v>52.374843177252203</v>
      </c>
      <c r="O4202">
        <v>4.8842099893211204</v>
      </c>
      <c r="P4202" t="s">
        <v>36</v>
      </c>
      <c r="Q4202" t="s">
        <v>37</v>
      </c>
      <c r="R4202">
        <v>4</v>
      </c>
      <c r="S4202">
        <v>1.5</v>
      </c>
      <c r="T4202">
        <v>1</v>
      </c>
      <c r="U4202">
        <v>1</v>
      </c>
      <c r="V4202" t="s">
        <v>38</v>
      </c>
      <c r="W4202">
        <v>120</v>
      </c>
      <c r="X4202">
        <v>2</v>
      </c>
      <c r="Y4202">
        <v>50</v>
      </c>
      <c r="Z4202">
        <v>3</v>
      </c>
      <c r="AA4202">
        <f t="shared" si="328"/>
        <v>360</v>
      </c>
      <c r="AB4202">
        <f t="shared" si="329"/>
        <v>360</v>
      </c>
      <c r="AE4202" t="s">
        <v>39</v>
      </c>
      <c r="AF4202">
        <v>1</v>
      </c>
      <c r="AG4202">
        <v>6</v>
      </c>
      <c r="AH4202">
        <v>100</v>
      </c>
      <c r="AI4202">
        <v>10</v>
      </c>
      <c r="AJ4202">
        <v>10</v>
      </c>
      <c r="AK4202">
        <v>10</v>
      </c>
      <c r="AL4202">
        <v>10</v>
      </c>
      <c r="AM4202">
        <v>10</v>
      </c>
      <c r="AN4202">
        <v>10</v>
      </c>
    </row>
    <row r="4203" spans="1:40" x14ac:dyDescent="0.2">
      <c r="A4203" s="1">
        <v>12607303</v>
      </c>
      <c r="B4203" t="s">
        <v>1209</v>
      </c>
      <c r="C4203">
        <v>2013</v>
      </c>
      <c r="D4203" s="2" t="s">
        <v>5291</v>
      </c>
      <c r="E4203" s="3" t="str">
        <f t="shared" si="325"/>
        <v>8/14/2013</v>
      </c>
      <c r="F4203" s="4">
        <f t="shared" si="326"/>
        <v>1050</v>
      </c>
      <c r="G4203" s="4">
        <f t="shared" si="327"/>
        <v>2.8767123287671232</v>
      </c>
      <c r="H4203" s="1">
        <v>1544866</v>
      </c>
      <c r="I4203" t="s">
        <v>48</v>
      </c>
      <c r="J4203" t="s">
        <v>33</v>
      </c>
      <c r="K4203" t="s">
        <v>34</v>
      </c>
      <c r="L4203" s="1">
        <v>1018</v>
      </c>
      <c r="M4203" t="s">
        <v>35</v>
      </c>
      <c r="N4203">
        <v>52.354968313938897</v>
      </c>
      <c r="O4203">
        <v>4.8462792595802</v>
      </c>
      <c r="P4203" t="s">
        <v>36</v>
      </c>
      <c r="Q4203" t="s">
        <v>37</v>
      </c>
      <c r="R4203">
        <v>2</v>
      </c>
      <c r="S4203">
        <v>1</v>
      </c>
      <c r="T4203">
        <v>1</v>
      </c>
      <c r="U4203">
        <v>2</v>
      </c>
      <c r="V4203" t="s">
        <v>38</v>
      </c>
      <c r="W4203">
        <v>90</v>
      </c>
      <c r="X4203">
        <v>2</v>
      </c>
      <c r="Y4203">
        <v>0</v>
      </c>
      <c r="Z4203">
        <v>3</v>
      </c>
      <c r="AA4203">
        <f t="shared" si="328"/>
        <v>270</v>
      </c>
      <c r="AB4203">
        <f t="shared" si="329"/>
        <v>270</v>
      </c>
      <c r="AE4203" t="s">
        <v>43</v>
      </c>
      <c r="AF4203">
        <v>1</v>
      </c>
      <c r="AG4203">
        <v>52</v>
      </c>
      <c r="AH4203">
        <v>95</v>
      </c>
      <c r="AI4203">
        <v>9</v>
      </c>
      <c r="AJ4203">
        <v>9</v>
      </c>
      <c r="AK4203">
        <v>10</v>
      </c>
      <c r="AL4203">
        <v>10</v>
      </c>
      <c r="AM4203">
        <v>10</v>
      </c>
      <c r="AN4203">
        <v>9</v>
      </c>
    </row>
    <row r="4204" spans="1:40" x14ac:dyDescent="0.2">
      <c r="A4204" s="1">
        <v>12627558</v>
      </c>
      <c r="B4204" t="s">
        <v>1513</v>
      </c>
      <c r="C4204">
        <v>2013</v>
      </c>
      <c r="D4204" s="2" t="s">
        <v>5291</v>
      </c>
      <c r="E4204" s="3" t="str">
        <f t="shared" si="325"/>
        <v>8/14/2013</v>
      </c>
      <c r="F4204" s="4">
        <f t="shared" si="326"/>
        <v>1050</v>
      </c>
      <c r="G4204" s="4">
        <f t="shared" si="327"/>
        <v>2.8767123287671232</v>
      </c>
      <c r="H4204" s="1">
        <v>4528686</v>
      </c>
      <c r="I4204" t="s">
        <v>41</v>
      </c>
      <c r="J4204" t="s">
        <v>33</v>
      </c>
      <c r="K4204" t="s">
        <v>34</v>
      </c>
      <c r="L4204" s="1" t="s">
        <v>3602</v>
      </c>
      <c r="M4204" t="s">
        <v>35</v>
      </c>
      <c r="N4204">
        <v>52.355737186280898</v>
      </c>
      <c r="O4204">
        <v>4.8980925874822301</v>
      </c>
      <c r="P4204" t="s">
        <v>36</v>
      </c>
      <c r="Q4204" t="s">
        <v>37</v>
      </c>
      <c r="R4204">
        <v>2</v>
      </c>
      <c r="S4204">
        <v>1</v>
      </c>
      <c r="T4204">
        <v>1</v>
      </c>
      <c r="U4204">
        <v>1</v>
      </c>
      <c r="V4204" t="s">
        <v>38</v>
      </c>
      <c r="W4204">
        <v>85</v>
      </c>
      <c r="X4204">
        <v>1</v>
      </c>
      <c r="Y4204">
        <v>0</v>
      </c>
      <c r="Z4204">
        <v>2</v>
      </c>
      <c r="AA4204">
        <f t="shared" si="328"/>
        <v>170</v>
      </c>
      <c r="AB4204">
        <f t="shared" si="329"/>
        <v>170</v>
      </c>
      <c r="AE4204" t="s">
        <v>43</v>
      </c>
      <c r="AF4204">
        <v>1</v>
      </c>
      <c r="AG4204">
        <v>3</v>
      </c>
      <c r="AH4204">
        <v>100</v>
      </c>
      <c r="AI4204">
        <v>10</v>
      </c>
      <c r="AJ4204">
        <v>10</v>
      </c>
      <c r="AK4204">
        <v>10</v>
      </c>
      <c r="AL4204">
        <v>10</v>
      </c>
      <c r="AM4204">
        <v>10</v>
      </c>
      <c r="AN4204">
        <v>10</v>
      </c>
    </row>
    <row r="4205" spans="1:40" x14ac:dyDescent="0.2">
      <c r="A4205" s="1">
        <v>12633714</v>
      </c>
      <c r="B4205" t="s">
        <v>3603</v>
      </c>
      <c r="C4205">
        <v>2013</v>
      </c>
      <c r="D4205" s="2" t="s">
        <v>5291</v>
      </c>
      <c r="E4205" s="3" t="str">
        <f t="shared" si="325"/>
        <v>8/14/2013</v>
      </c>
      <c r="F4205" s="4">
        <f t="shared" si="326"/>
        <v>1050</v>
      </c>
      <c r="G4205" s="4">
        <f t="shared" si="327"/>
        <v>2.8767123287671232</v>
      </c>
      <c r="H4205" s="1">
        <v>1530270</v>
      </c>
      <c r="I4205" t="s">
        <v>54</v>
      </c>
      <c r="J4205" t="s">
        <v>33</v>
      </c>
      <c r="K4205" t="s">
        <v>34</v>
      </c>
      <c r="L4205" s="1" t="s">
        <v>3604</v>
      </c>
      <c r="M4205" t="s">
        <v>35</v>
      </c>
      <c r="N4205">
        <v>52.378893183609001</v>
      </c>
      <c r="O4205">
        <v>4.8868580474539902</v>
      </c>
      <c r="P4205" t="s">
        <v>36</v>
      </c>
      <c r="Q4205" t="s">
        <v>37</v>
      </c>
      <c r="R4205">
        <v>4</v>
      </c>
      <c r="S4205">
        <v>2</v>
      </c>
      <c r="T4205">
        <v>2</v>
      </c>
      <c r="U4205">
        <v>4</v>
      </c>
      <c r="V4205" t="s">
        <v>38</v>
      </c>
      <c r="W4205">
        <v>189</v>
      </c>
      <c r="X4205">
        <v>2</v>
      </c>
      <c r="Y4205">
        <v>35</v>
      </c>
      <c r="Z4205">
        <v>2</v>
      </c>
      <c r="AA4205">
        <f t="shared" si="328"/>
        <v>378</v>
      </c>
      <c r="AB4205">
        <f t="shared" si="329"/>
        <v>378</v>
      </c>
      <c r="AE4205" t="s">
        <v>46</v>
      </c>
      <c r="AF4205">
        <v>1</v>
      </c>
      <c r="AG4205">
        <v>12</v>
      </c>
      <c r="AH4205">
        <v>95</v>
      </c>
      <c r="AI4205">
        <v>10</v>
      </c>
      <c r="AJ4205">
        <v>10</v>
      </c>
      <c r="AK4205">
        <v>10</v>
      </c>
      <c r="AL4205">
        <v>10</v>
      </c>
      <c r="AM4205">
        <v>9</v>
      </c>
      <c r="AN4205">
        <v>9</v>
      </c>
    </row>
    <row r="4206" spans="1:40" x14ac:dyDescent="0.2">
      <c r="A4206" s="1">
        <v>12635602</v>
      </c>
      <c r="B4206" t="s">
        <v>1256</v>
      </c>
      <c r="C4206">
        <v>2013</v>
      </c>
      <c r="D4206" s="2" t="s">
        <v>5291</v>
      </c>
      <c r="E4206" s="3" t="str">
        <f t="shared" si="325"/>
        <v>8/14/2013</v>
      </c>
      <c r="F4206" s="4">
        <f t="shared" si="326"/>
        <v>1050</v>
      </c>
      <c r="G4206" s="4">
        <f t="shared" si="327"/>
        <v>2.8767123287671232</v>
      </c>
      <c r="H4206" s="1">
        <v>1734985</v>
      </c>
      <c r="I4206" t="s">
        <v>196</v>
      </c>
      <c r="J4206" t="s">
        <v>33</v>
      </c>
      <c r="K4206" t="s">
        <v>34</v>
      </c>
      <c r="L4206" s="1" t="s">
        <v>2319</v>
      </c>
      <c r="M4206" t="s">
        <v>35</v>
      </c>
      <c r="N4206">
        <v>52.3734785114085</v>
      </c>
      <c r="O4206">
        <v>4.8883236661766798</v>
      </c>
      <c r="P4206" t="s">
        <v>73</v>
      </c>
      <c r="Q4206" t="s">
        <v>37</v>
      </c>
      <c r="R4206">
        <v>6</v>
      </c>
      <c r="S4206">
        <v>1</v>
      </c>
      <c r="T4206">
        <v>2</v>
      </c>
      <c r="U4206">
        <v>4</v>
      </c>
      <c r="V4206" t="s">
        <v>38</v>
      </c>
      <c r="W4206">
        <v>55</v>
      </c>
      <c r="X4206">
        <v>1</v>
      </c>
      <c r="Y4206">
        <v>30</v>
      </c>
      <c r="Z4206">
        <v>2</v>
      </c>
      <c r="AA4206">
        <f t="shared" si="328"/>
        <v>110</v>
      </c>
      <c r="AB4206">
        <f t="shared" si="329"/>
        <v>110</v>
      </c>
      <c r="AE4206" t="s">
        <v>43</v>
      </c>
      <c r="AF4206">
        <v>1</v>
      </c>
      <c r="AG4206">
        <v>88</v>
      </c>
      <c r="AH4206">
        <v>94</v>
      </c>
      <c r="AI4206">
        <v>10</v>
      </c>
      <c r="AJ4206">
        <v>10</v>
      </c>
      <c r="AK4206">
        <v>10</v>
      </c>
      <c r="AL4206">
        <v>10</v>
      </c>
      <c r="AM4206">
        <v>8</v>
      </c>
      <c r="AN4206">
        <v>9</v>
      </c>
    </row>
    <row r="4207" spans="1:40" x14ac:dyDescent="0.2">
      <c r="A4207" s="1">
        <v>12636661</v>
      </c>
      <c r="B4207" t="s">
        <v>3605</v>
      </c>
      <c r="C4207">
        <v>2013</v>
      </c>
      <c r="D4207" s="2" t="s">
        <v>5291</v>
      </c>
      <c r="E4207" s="3" t="str">
        <f t="shared" si="325"/>
        <v>8/14/2013</v>
      </c>
      <c r="F4207" s="4">
        <f t="shared" si="326"/>
        <v>1050</v>
      </c>
      <c r="G4207" s="4">
        <f t="shared" si="327"/>
        <v>2.8767123287671232</v>
      </c>
      <c r="H4207" s="1">
        <v>1530464</v>
      </c>
      <c r="I4207" t="s">
        <v>69</v>
      </c>
      <c r="J4207" t="s">
        <v>33</v>
      </c>
      <c r="K4207" t="s">
        <v>34</v>
      </c>
      <c r="L4207" s="1">
        <v>1055</v>
      </c>
      <c r="M4207" t="s">
        <v>35</v>
      </c>
      <c r="N4207">
        <v>52.395108446548797</v>
      </c>
      <c r="O4207">
        <v>4.9149580579926697</v>
      </c>
      <c r="P4207" t="s">
        <v>36</v>
      </c>
      <c r="Q4207" t="s">
        <v>37</v>
      </c>
      <c r="R4207">
        <v>3</v>
      </c>
      <c r="S4207">
        <v>1</v>
      </c>
      <c r="T4207">
        <v>2</v>
      </c>
      <c r="U4207">
        <v>2</v>
      </c>
      <c r="V4207" t="s">
        <v>38</v>
      </c>
      <c r="W4207">
        <v>55</v>
      </c>
      <c r="X4207">
        <v>1</v>
      </c>
      <c r="Y4207">
        <v>0</v>
      </c>
      <c r="Z4207">
        <v>1</v>
      </c>
      <c r="AA4207">
        <f t="shared" si="328"/>
        <v>55</v>
      </c>
      <c r="AB4207">
        <f t="shared" si="329"/>
        <v>55</v>
      </c>
      <c r="AE4207" t="s">
        <v>60</v>
      </c>
      <c r="AF4207" t="s">
        <v>60</v>
      </c>
      <c r="AG4207">
        <v>2</v>
      </c>
      <c r="AH4207">
        <v>90</v>
      </c>
      <c r="AI4207">
        <v>10</v>
      </c>
      <c r="AJ4207">
        <v>9</v>
      </c>
      <c r="AK4207">
        <v>9</v>
      </c>
      <c r="AL4207">
        <v>10</v>
      </c>
      <c r="AM4207">
        <v>8</v>
      </c>
      <c r="AN4207">
        <v>9</v>
      </c>
    </row>
    <row r="4208" spans="1:40" x14ac:dyDescent="0.2">
      <c r="A4208" s="1">
        <v>12648045</v>
      </c>
      <c r="B4208" t="s">
        <v>245</v>
      </c>
      <c r="C4208">
        <v>2013</v>
      </c>
      <c r="D4208" s="2" t="s">
        <v>5292</v>
      </c>
      <c r="E4208" s="3" t="str">
        <f t="shared" si="325"/>
        <v>8/15/2013</v>
      </c>
      <c r="F4208" s="4">
        <f t="shared" si="326"/>
        <v>1049</v>
      </c>
      <c r="G4208" s="4">
        <f t="shared" si="327"/>
        <v>2.8739726027397259</v>
      </c>
      <c r="H4208" s="1">
        <v>3814150</v>
      </c>
      <c r="I4208" t="s">
        <v>159</v>
      </c>
      <c r="J4208" t="s">
        <v>33</v>
      </c>
      <c r="K4208" t="s">
        <v>34</v>
      </c>
      <c r="L4208" s="1" t="s">
        <v>2790</v>
      </c>
      <c r="M4208" t="s">
        <v>35</v>
      </c>
      <c r="N4208">
        <v>52.377893875339801</v>
      </c>
      <c r="O4208">
        <v>4.8798295953927902</v>
      </c>
      <c r="P4208" t="s">
        <v>36</v>
      </c>
      <c r="Q4208" t="s">
        <v>37</v>
      </c>
      <c r="R4208">
        <v>2</v>
      </c>
      <c r="S4208">
        <v>1</v>
      </c>
      <c r="T4208">
        <v>1</v>
      </c>
      <c r="U4208">
        <v>2</v>
      </c>
      <c r="V4208" t="s">
        <v>38</v>
      </c>
      <c r="W4208">
        <v>95</v>
      </c>
      <c r="X4208">
        <v>1</v>
      </c>
      <c r="Y4208">
        <v>0</v>
      </c>
      <c r="Z4208">
        <v>2</v>
      </c>
      <c r="AA4208">
        <f t="shared" si="328"/>
        <v>190</v>
      </c>
      <c r="AB4208">
        <f t="shared" si="329"/>
        <v>190</v>
      </c>
      <c r="AE4208" t="s">
        <v>43</v>
      </c>
      <c r="AF4208">
        <v>1</v>
      </c>
      <c r="AG4208">
        <v>5</v>
      </c>
      <c r="AH4208">
        <v>88</v>
      </c>
      <c r="AI4208">
        <v>9</v>
      </c>
      <c r="AJ4208">
        <v>8</v>
      </c>
      <c r="AK4208">
        <v>9</v>
      </c>
      <c r="AL4208">
        <v>10</v>
      </c>
      <c r="AM4208">
        <v>8</v>
      </c>
      <c r="AN4208">
        <v>9</v>
      </c>
    </row>
    <row r="4209" spans="1:40" x14ac:dyDescent="0.2">
      <c r="A4209" s="1">
        <v>12648229</v>
      </c>
      <c r="B4209" t="s">
        <v>556</v>
      </c>
      <c r="C4209">
        <v>2013</v>
      </c>
      <c r="D4209" s="2" t="s">
        <v>5293</v>
      </c>
      <c r="E4209" s="3" t="str">
        <f t="shared" si="325"/>
        <v>8/16/2013</v>
      </c>
      <c r="F4209" s="4">
        <f t="shared" si="326"/>
        <v>1048</v>
      </c>
      <c r="G4209" s="4">
        <f t="shared" si="327"/>
        <v>2.871232876712329</v>
      </c>
      <c r="H4209" s="1">
        <v>1537852</v>
      </c>
      <c r="I4209" t="s">
        <v>45</v>
      </c>
      <c r="J4209" t="s">
        <v>33</v>
      </c>
      <c r="K4209" t="s">
        <v>34</v>
      </c>
      <c r="L4209" s="1">
        <v>1054</v>
      </c>
      <c r="M4209" t="s">
        <v>35</v>
      </c>
      <c r="N4209">
        <v>52.3775729264879</v>
      </c>
      <c r="O4209">
        <v>4.8758286112868801</v>
      </c>
      <c r="P4209" t="s">
        <v>56</v>
      </c>
      <c r="Q4209" t="s">
        <v>37</v>
      </c>
      <c r="R4209">
        <v>2</v>
      </c>
      <c r="S4209">
        <v>1</v>
      </c>
      <c r="T4209">
        <v>1</v>
      </c>
      <c r="U4209">
        <v>2</v>
      </c>
      <c r="V4209" t="s">
        <v>38</v>
      </c>
      <c r="W4209">
        <v>100</v>
      </c>
      <c r="X4209">
        <v>1</v>
      </c>
      <c r="Y4209">
        <v>0</v>
      </c>
      <c r="Z4209">
        <v>2</v>
      </c>
      <c r="AA4209">
        <f t="shared" si="328"/>
        <v>200</v>
      </c>
      <c r="AB4209">
        <f t="shared" si="329"/>
        <v>200</v>
      </c>
      <c r="AE4209" t="s">
        <v>43</v>
      </c>
      <c r="AF4209">
        <v>1</v>
      </c>
      <c r="AG4209">
        <v>6</v>
      </c>
      <c r="AH4209">
        <v>97</v>
      </c>
      <c r="AI4209">
        <v>10</v>
      </c>
      <c r="AJ4209">
        <v>10</v>
      </c>
      <c r="AK4209">
        <v>9</v>
      </c>
      <c r="AL4209">
        <v>10</v>
      </c>
      <c r="AM4209">
        <v>10</v>
      </c>
      <c r="AN4209">
        <v>10</v>
      </c>
    </row>
    <row r="4210" spans="1:40" x14ac:dyDescent="0.2">
      <c r="A4210" s="1">
        <v>12666765</v>
      </c>
      <c r="B4210" t="s">
        <v>3606</v>
      </c>
      <c r="C4210">
        <v>2013</v>
      </c>
      <c r="D4210" s="2" t="s">
        <v>5293</v>
      </c>
      <c r="E4210" s="3" t="str">
        <f t="shared" si="325"/>
        <v>8/16/2013</v>
      </c>
      <c r="F4210" s="4">
        <f t="shared" si="326"/>
        <v>1048</v>
      </c>
      <c r="G4210" s="4">
        <f t="shared" si="327"/>
        <v>2.871232876712329</v>
      </c>
      <c r="H4210" s="1">
        <v>4517795</v>
      </c>
      <c r="I4210" t="s">
        <v>54</v>
      </c>
      <c r="J4210" t="s">
        <v>33</v>
      </c>
      <c r="K4210" t="s">
        <v>34</v>
      </c>
      <c r="L4210" s="1" t="s">
        <v>3207</v>
      </c>
      <c r="M4210" t="s">
        <v>35</v>
      </c>
      <c r="N4210">
        <v>52.368345029124598</v>
      </c>
      <c r="O4210">
        <v>4.8738732823245003</v>
      </c>
      <c r="P4210" t="s">
        <v>36</v>
      </c>
      <c r="Q4210" t="s">
        <v>37</v>
      </c>
      <c r="R4210">
        <v>4</v>
      </c>
      <c r="S4210">
        <v>2</v>
      </c>
      <c r="T4210">
        <v>2</v>
      </c>
      <c r="U4210">
        <v>4</v>
      </c>
      <c r="V4210" t="s">
        <v>38</v>
      </c>
      <c r="W4210">
        <v>200</v>
      </c>
      <c r="X4210">
        <v>1</v>
      </c>
      <c r="Y4210">
        <v>0</v>
      </c>
      <c r="Z4210">
        <v>2</v>
      </c>
      <c r="AA4210">
        <f t="shared" si="328"/>
        <v>400</v>
      </c>
      <c r="AB4210">
        <f t="shared" si="329"/>
        <v>400</v>
      </c>
      <c r="AE4210" t="s">
        <v>46</v>
      </c>
      <c r="AF4210">
        <v>1</v>
      </c>
      <c r="AG4210">
        <v>11</v>
      </c>
      <c r="AH4210">
        <v>96</v>
      </c>
      <c r="AI4210">
        <v>10</v>
      </c>
      <c r="AJ4210">
        <v>10</v>
      </c>
      <c r="AK4210">
        <v>10</v>
      </c>
      <c r="AL4210">
        <v>10</v>
      </c>
      <c r="AM4210">
        <v>10</v>
      </c>
      <c r="AN4210">
        <v>10</v>
      </c>
    </row>
    <row r="4211" spans="1:40" x14ac:dyDescent="0.2">
      <c r="A4211" s="1">
        <v>12679676</v>
      </c>
      <c r="B4211" t="s">
        <v>1191</v>
      </c>
      <c r="C4211">
        <v>2013</v>
      </c>
      <c r="D4211" s="2" t="s">
        <v>5293</v>
      </c>
      <c r="E4211" s="3" t="str">
        <f t="shared" si="325"/>
        <v>8/16/2013</v>
      </c>
      <c r="F4211" s="4">
        <f t="shared" si="326"/>
        <v>1048</v>
      </c>
      <c r="G4211" s="4">
        <f t="shared" si="327"/>
        <v>2.871232876712329</v>
      </c>
      <c r="H4211" s="1">
        <v>1536821</v>
      </c>
      <c r="I4211" t="s">
        <v>45</v>
      </c>
      <c r="J4211" t="s">
        <v>33</v>
      </c>
      <c r="K4211" t="s">
        <v>34</v>
      </c>
      <c r="L4211" s="1">
        <v>1052</v>
      </c>
      <c r="M4211" t="s">
        <v>35</v>
      </c>
      <c r="N4211">
        <v>52.363338121570202</v>
      </c>
      <c r="O4211">
        <v>4.8757471974984803</v>
      </c>
      <c r="P4211" t="s">
        <v>36</v>
      </c>
      <c r="Q4211" t="s">
        <v>37</v>
      </c>
      <c r="R4211">
        <v>2</v>
      </c>
      <c r="S4211">
        <v>1</v>
      </c>
      <c r="T4211">
        <v>0</v>
      </c>
      <c r="U4211">
        <v>1</v>
      </c>
      <c r="V4211" t="s">
        <v>38</v>
      </c>
      <c r="W4211">
        <v>70</v>
      </c>
      <c r="X4211">
        <v>1</v>
      </c>
      <c r="Y4211">
        <v>0</v>
      </c>
      <c r="Z4211">
        <v>2</v>
      </c>
      <c r="AA4211">
        <f t="shared" si="328"/>
        <v>140</v>
      </c>
      <c r="AB4211">
        <f t="shared" si="329"/>
        <v>140</v>
      </c>
      <c r="AE4211" t="s">
        <v>43</v>
      </c>
      <c r="AF4211">
        <v>1</v>
      </c>
      <c r="AG4211">
        <v>14</v>
      </c>
      <c r="AH4211">
        <v>97</v>
      </c>
      <c r="AI4211">
        <v>10</v>
      </c>
      <c r="AJ4211">
        <v>10</v>
      </c>
      <c r="AK4211">
        <v>10</v>
      </c>
      <c r="AL4211">
        <v>10</v>
      </c>
      <c r="AM4211">
        <v>10</v>
      </c>
      <c r="AN4211">
        <v>9</v>
      </c>
    </row>
    <row r="4212" spans="1:40" x14ac:dyDescent="0.2">
      <c r="A4212" s="1">
        <v>12690109</v>
      </c>
      <c r="B4212" t="s">
        <v>3607</v>
      </c>
      <c r="C4212">
        <v>2013</v>
      </c>
      <c r="D4212" s="2" t="s">
        <v>5293</v>
      </c>
      <c r="E4212" s="3" t="str">
        <f t="shared" si="325"/>
        <v>8/16/2013</v>
      </c>
      <c r="F4212" s="4">
        <f t="shared" si="326"/>
        <v>1048</v>
      </c>
      <c r="G4212" s="4">
        <f t="shared" si="327"/>
        <v>2.871232876712329</v>
      </c>
      <c r="H4212" s="1">
        <v>4086355</v>
      </c>
      <c r="I4212" t="s">
        <v>105</v>
      </c>
      <c r="J4212" t="s">
        <v>33</v>
      </c>
      <c r="K4212" t="s">
        <v>34</v>
      </c>
      <c r="L4212" s="1">
        <v>1091</v>
      </c>
      <c r="M4212" t="s">
        <v>35</v>
      </c>
      <c r="N4212">
        <v>52.3690515260826</v>
      </c>
      <c r="O4212">
        <v>4.8811556620761598</v>
      </c>
      <c r="P4212" t="s">
        <v>36</v>
      </c>
      <c r="Q4212" t="s">
        <v>37</v>
      </c>
      <c r="R4212">
        <v>2</v>
      </c>
      <c r="S4212">
        <v>1</v>
      </c>
      <c r="T4212">
        <v>1</v>
      </c>
      <c r="U4212">
        <v>1</v>
      </c>
      <c r="V4212" t="s">
        <v>38</v>
      </c>
      <c r="W4212">
        <v>90</v>
      </c>
      <c r="X4212">
        <v>1</v>
      </c>
      <c r="Y4212">
        <v>0</v>
      </c>
      <c r="Z4212">
        <v>2</v>
      </c>
      <c r="AA4212">
        <f t="shared" si="328"/>
        <v>180</v>
      </c>
      <c r="AB4212">
        <f t="shared" si="329"/>
        <v>180</v>
      </c>
      <c r="AE4212" t="s">
        <v>43</v>
      </c>
      <c r="AF4212">
        <v>1</v>
      </c>
      <c r="AG4212">
        <v>8</v>
      </c>
      <c r="AH4212">
        <v>94</v>
      </c>
      <c r="AI4212">
        <v>8</v>
      </c>
      <c r="AJ4212">
        <v>10</v>
      </c>
      <c r="AK4212">
        <v>10</v>
      </c>
      <c r="AL4212">
        <v>10</v>
      </c>
      <c r="AM4212">
        <v>9</v>
      </c>
      <c r="AN4212">
        <v>9</v>
      </c>
    </row>
    <row r="4213" spans="1:40" x14ac:dyDescent="0.2">
      <c r="A4213" s="1">
        <v>12691807</v>
      </c>
      <c r="B4213" t="s">
        <v>192</v>
      </c>
      <c r="C4213">
        <v>2013</v>
      </c>
      <c r="D4213" s="2" t="s">
        <v>5293</v>
      </c>
      <c r="E4213" s="3" t="str">
        <f t="shared" si="325"/>
        <v>8/16/2013</v>
      </c>
      <c r="F4213" s="4">
        <f t="shared" si="326"/>
        <v>1048</v>
      </c>
      <c r="G4213" s="4">
        <f t="shared" si="327"/>
        <v>2.871232876712329</v>
      </c>
      <c r="H4213" s="1">
        <v>1537830</v>
      </c>
      <c r="I4213" t="s">
        <v>32</v>
      </c>
      <c r="J4213" t="s">
        <v>33</v>
      </c>
      <c r="K4213" t="s">
        <v>34</v>
      </c>
      <c r="L4213" s="1">
        <v>1052</v>
      </c>
      <c r="M4213" t="s">
        <v>35</v>
      </c>
      <c r="N4213">
        <v>52.352883957602003</v>
      </c>
      <c r="O4213">
        <v>4.8994099851711104</v>
      </c>
      <c r="P4213" t="s">
        <v>36</v>
      </c>
      <c r="Q4213" t="s">
        <v>42</v>
      </c>
      <c r="R4213">
        <v>2</v>
      </c>
      <c r="S4213">
        <v>1</v>
      </c>
      <c r="T4213">
        <v>1</v>
      </c>
      <c r="U4213">
        <v>1</v>
      </c>
      <c r="V4213" t="s">
        <v>38</v>
      </c>
      <c r="W4213">
        <v>69</v>
      </c>
      <c r="X4213">
        <v>1</v>
      </c>
      <c r="Y4213">
        <v>0</v>
      </c>
      <c r="Z4213">
        <v>2</v>
      </c>
      <c r="AA4213">
        <f t="shared" si="328"/>
        <v>138</v>
      </c>
      <c r="AB4213">
        <f t="shared" si="329"/>
        <v>138</v>
      </c>
      <c r="AE4213" t="s">
        <v>43</v>
      </c>
      <c r="AF4213">
        <v>1</v>
      </c>
      <c r="AG4213">
        <v>80</v>
      </c>
      <c r="AH4213">
        <v>97</v>
      </c>
      <c r="AI4213">
        <v>10</v>
      </c>
      <c r="AJ4213">
        <v>9</v>
      </c>
      <c r="AK4213">
        <v>9</v>
      </c>
      <c r="AL4213">
        <v>10</v>
      </c>
      <c r="AM4213">
        <v>10</v>
      </c>
      <c r="AN4213">
        <v>9</v>
      </c>
    </row>
    <row r="4214" spans="1:40" x14ac:dyDescent="0.2">
      <c r="A4214" s="1">
        <v>12693120</v>
      </c>
      <c r="B4214" t="s">
        <v>3608</v>
      </c>
      <c r="C4214">
        <v>2013</v>
      </c>
      <c r="D4214" s="2" t="s">
        <v>5293</v>
      </c>
      <c r="E4214" s="3" t="str">
        <f t="shared" si="325"/>
        <v>8/16/2013</v>
      </c>
      <c r="F4214" s="4">
        <f t="shared" si="326"/>
        <v>1048</v>
      </c>
      <c r="G4214" s="4">
        <f t="shared" si="327"/>
        <v>2.871232876712329</v>
      </c>
      <c r="H4214" s="1">
        <v>2613699</v>
      </c>
      <c r="I4214" t="s">
        <v>32</v>
      </c>
      <c r="J4214" t="s">
        <v>33</v>
      </c>
      <c r="K4214" t="s">
        <v>34</v>
      </c>
      <c r="L4214" s="1">
        <v>1051</v>
      </c>
      <c r="M4214" t="s">
        <v>35</v>
      </c>
      <c r="N4214">
        <v>52.361634254806503</v>
      </c>
      <c r="O4214">
        <v>4.8422663914345199</v>
      </c>
      <c r="P4214" t="s">
        <v>36</v>
      </c>
      <c r="Q4214" t="s">
        <v>37</v>
      </c>
      <c r="R4214">
        <v>2</v>
      </c>
      <c r="S4214">
        <v>1</v>
      </c>
      <c r="T4214">
        <v>1</v>
      </c>
      <c r="U4214">
        <v>1</v>
      </c>
      <c r="V4214" t="s">
        <v>38</v>
      </c>
      <c r="W4214">
        <v>125</v>
      </c>
      <c r="X4214">
        <v>2</v>
      </c>
      <c r="Y4214">
        <v>40</v>
      </c>
      <c r="Z4214">
        <v>3</v>
      </c>
      <c r="AA4214">
        <f t="shared" si="328"/>
        <v>375</v>
      </c>
      <c r="AB4214">
        <f t="shared" si="329"/>
        <v>375</v>
      </c>
      <c r="AE4214" t="s">
        <v>43</v>
      </c>
      <c r="AF4214">
        <v>1</v>
      </c>
      <c r="AG4214">
        <v>4</v>
      </c>
      <c r="AH4214">
        <v>85</v>
      </c>
      <c r="AI4214">
        <v>10</v>
      </c>
      <c r="AJ4214">
        <v>10</v>
      </c>
      <c r="AK4214">
        <v>10</v>
      </c>
      <c r="AL4214">
        <v>10</v>
      </c>
      <c r="AM4214">
        <v>9</v>
      </c>
      <c r="AN4214">
        <v>9</v>
      </c>
    </row>
    <row r="4215" spans="1:40" x14ac:dyDescent="0.2">
      <c r="A4215" s="1">
        <v>12695972</v>
      </c>
      <c r="B4215" t="s">
        <v>1611</v>
      </c>
      <c r="C4215">
        <v>2013</v>
      </c>
      <c r="D4215" s="2" t="s">
        <v>5562</v>
      </c>
      <c r="E4215" s="3" t="str">
        <f t="shared" si="325"/>
        <v>8/17/2013</v>
      </c>
      <c r="F4215" s="4">
        <f t="shared" si="326"/>
        <v>1047</v>
      </c>
      <c r="G4215" s="4">
        <f t="shared" si="327"/>
        <v>2.8684931506849316</v>
      </c>
      <c r="H4215" s="1">
        <v>1540431</v>
      </c>
      <c r="I4215" t="s">
        <v>58</v>
      </c>
      <c r="J4215" t="s">
        <v>33</v>
      </c>
      <c r="K4215" t="s">
        <v>34</v>
      </c>
      <c r="L4215" s="1">
        <v>1074</v>
      </c>
      <c r="M4215" t="s">
        <v>35</v>
      </c>
      <c r="N4215">
        <v>52.384266647986898</v>
      </c>
      <c r="O4215">
        <v>4.8677941201639499</v>
      </c>
      <c r="P4215" t="s">
        <v>36</v>
      </c>
      <c r="Q4215" t="s">
        <v>37</v>
      </c>
      <c r="R4215">
        <v>2</v>
      </c>
      <c r="S4215">
        <v>1</v>
      </c>
      <c r="T4215">
        <v>1</v>
      </c>
      <c r="U4215">
        <v>1</v>
      </c>
      <c r="V4215" t="s">
        <v>38</v>
      </c>
      <c r="W4215">
        <v>90</v>
      </c>
      <c r="X4215">
        <v>1</v>
      </c>
      <c r="Y4215">
        <v>0</v>
      </c>
      <c r="Z4215">
        <v>3</v>
      </c>
      <c r="AA4215">
        <f t="shared" si="328"/>
        <v>270</v>
      </c>
      <c r="AB4215">
        <f t="shared" si="329"/>
        <v>270</v>
      </c>
      <c r="AE4215" t="s">
        <v>60</v>
      </c>
      <c r="AF4215" t="s">
        <v>60</v>
      </c>
      <c r="AG4215">
        <v>3</v>
      </c>
      <c r="AH4215">
        <v>92</v>
      </c>
      <c r="AI4215">
        <v>9</v>
      </c>
      <c r="AJ4215">
        <v>9</v>
      </c>
      <c r="AK4215">
        <v>9</v>
      </c>
      <c r="AL4215">
        <v>10</v>
      </c>
      <c r="AM4215">
        <v>9</v>
      </c>
      <c r="AN4215">
        <v>9</v>
      </c>
    </row>
    <row r="4216" spans="1:40" x14ac:dyDescent="0.2">
      <c r="A4216" s="1">
        <v>12702318</v>
      </c>
      <c r="B4216" t="s">
        <v>3609</v>
      </c>
      <c r="C4216">
        <v>2013</v>
      </c>
      <c r="D4216" s="2" t="s">
        <v>5562</v>
      </c>
      <c r="E4216" s="3" t="str">
        <f t="shared" si="325"/>
        <v>8/17/2013</v>
      </c>
      <c r="F4216" s="4">
        <f t="shared" si="326"/>
        <v>1047</v>
      </c>
      <c r="G4216" s="4">
        <f t="shared" si="327"/>
        <v>2.8684931506849316</v>
      </c>
      <c r="H4216" s="1">
        <v>3154495</v>
      </c>
      <c r="I4216" t="s">
        <v>159</v>
      </c>
      <c r="J4216" t="s">
        <v>33</v>
      </c>
      <c r="K4216" t="s">
        <v>34</v>
      </c>
      <c r="L4216" s="1">
        <v>1087</v>
      </c>
      <c r="M4216" t="s">
        <v>35</v>
      </c>
      <c r="N4216">
        <v>52.372666121963199</v>
      </c>
      <c r="O4216">
        <v>4.8692976817398996</v>
      </c>
      <c r="P4216" t="s">
        <v>36</v>
      </c>
      <c r="Q4216" t="s">
        <v>37</v>
      </c>
      <c r="R4216">
        <v>4</v>
      </c>
      <c r="S4216">
        <v>1.5</v>
      </c>
      <c r="T4216">
        <v>2</v>
      </c>
      <c r="U4216">
        <v>4</v>
      </c>
      <c r="V4216" t="s">
        <v>38</v>
      </c>
      <c r="W4216">
        <v>85</v>
      </c>
      <c r="X4216">
        <v>4</v>
      </c>
      <c r="Y4216">
        <v>45</v>
      </c>
      <c r="Z4216">
        <v>2</v>
      </c>
      <c r="AA4216">
        <f t="shared" si="328"/>
        <v>170</v>
      </c>
      <c r="AB4216">
        <f t="shared" si="329"/>
        <v>170</v>
      </c>
      <c r="AE4216" t="s">
        <v>39</v>
      </c>
      <c r="AF4216">
        <v>0.75</v>
      </c>
      <c r="AG4216">
        <v>21</v>
      </c>
      <c r="AH4216">
        <v>94</v>
      </c>
      <c r="AI4216">
        <v>8</v>
      </c>
      <c r="AJ4216">
        <v>10</v>
      </c>
      <c r="AK4216">
        <v>10</v>
      </c>
      <c r="AL4216">
        <v>9</v>
      </c>
      <c r="AM4216">
        <v>9</v>
      </c>
      <c r="AN4216">
        <v>9</v>
      </c>
    </row>
    <row r="4217" spans="1:40" x14ac:dyDescent="0.2">
      <c r="A4217" s="1">
        <v>12706128</v>
      </c>
      <c r="B4217" t="s">
        <v>3610</v>
      </c>
      <c r="C4217">
        <v>2013</v>
      </c>
      <c r="D4217" s="2" t="s">
        <v>5562</v>
      </c>
      <c r="E4217" s="3" t="str">
        <f t="shared" si="325"/>
        <v>8/17/2013</v>
      </c>
      <c r="F4217" s="4">
        <f t="shared" si="326"/>
        <v>1047</v>
      </c>
      <c r="G4217" s="4">
        <f t="shared" si="327"/>
        <v>2.8684931506849316</v>
      </c>
      <c r="H4217" s="1">
        <v>1541835</v>
      </c>
      <c r="I4217" t="s">
        <v>69</v>
      </c>
      <c r="J4217" t="s">
        <v>33</v>
      </c>
      <c r="K4217" t="s">
        <v>34</v>
      </c>
      <c r="L4217" s="1">
        <v>1056</v>
      </c>
      <c r="M4217" t="s">
        <v>35</v>
      </c>
      <c r="N4217">
        <v>52.377214013625803</v>
      </c>
      <c r="O4217">
        <v>4.8469938201538101</v>
      </c>
      <c r="P4217" t="s">
        <v>36</v>
      </c>
      <c r="Q4217" t="s">
        <v>37</v>
      </c>
      <c r="R4217">
        <v>2</v>
      </c>
      <c r="S4217">
        <v>1</v>
      </c>
      <c r="T4217">
        <v>1</v>
      </c>
      <c r="U4217">
        <v>1</v>
      </c>
      <c r="V4217" t="s">
        <v>38</v>
      </c>
      <c r="W4217">
        <v>200</v>
      </c>
      <c r="X4217">
        <v>2</v>
      </c>
      <c r="Y4217">
        <v>10</v>
      </c>
      <c r="Z4217">
        <v>2</v>
      </c>
      <c r="AA4217">
        <f t="shared" si="328"/>
        <v>400</v>
      </c>
      <c r="AB4217">
        <f t="shared" si="329"/>
        <v>400</v>
      </c>
      <c r="AE4217" t="s">
        <v>43</v>
      </c>
      <c r="AF4217">
        <v>1</v>
      </c>
      <c r="AG4217">
        <v>11</v>
      </c>
      <c r="AH4217">
        <v>100</v>
      </c>
      <c r="AI4217">
        <v>10</v>
      </c>
      <c r="AJ4217">
        <v>10</v>
      </c>
      <c r="AK4217">
        <v>10</v>
      </c>
      <c r="AL4217">
        <v>10</v>
      </c>
      <c r="AM4217">
        <v>10</v>
      </c>
      <c r="AN4217">
        <v>10</v>
      </c>
    </row>
    <row r="4218" spans="1:40" x14ac:dyDescent="0.2">
      <c r="A4218" s="1">
        <v>12716442</v>
      </c>
      <c r="B4218" t="s">
        <v>3611</v>
      </c>
      <c r="C4218">
        <v>2013</v>
      </c>
      <c r="D4218" s="2" t="s">
        <v>5562</v>
      </c>
      <c r="E4218" s="3" t="str">
        <f t="shared" si="325"/>
        <v>8/17/2013</v>
      </c>
      <c r="F4218" s="4">
        <f t="shared" si="326"/>
        <v>1047</v>
      </c>
      <c r="G4218" s="4">
        <f t="shared" si="327"/>
        <v>2.8684931506849316</v>
      </c>
      <c r="H4218" s="1">
        <v>1897215</v>
      </c>
      <c r="I4218" t="s">
        <v>45</v>
      </c>
      <c r="J4218" t="s">
        <v>33</v>
      </c>
      <c r="K4218" t="s">
        <v>34</v>
      </c>
      <c r="L4218" s="1">
        <v>1057</v>
      </c>
      <c r="M4218" t="s">
        <v>35</v>
      </c>
      <c r="N4218">
        <v>52.386112514415203</v>
      </c>
      <c r="O4218">
        <v>4.8924024311788799</v>
      </c>
      <c r="P4218" t="s">
        <v>36</v>
      </c>
      <c r="Q4218" t="s">
        <v>37</v>
      </c>
      <c r="R4218">
        <v>3</v>
      </c>
      <c r="S4218">
        <v>1</v>
      </c>
      <c r="T4218">
        <v>2</v>
      </c>
      <c r="U4218">
        <v>3</v>
      </c>
      <c r="V4218" t="s">
        <v>38</v>
      </c>
      <c r="W4218">
        <v>130</v>
      </c>
      <c r="X4218">
        <v>1</v>
      </c>
      <c r="Y4218">
        <v>0</v>
      </c>
      <c r="Z4218">
        <v>5</v>
      </c>
      <c r="AA4218">
        <f t="shared" si="328"/>
        <v>650</v>
      </c>
      <c r="AB4218">
        <f t="shared" si="329"/>
        <v>650</v>
      </c>
      <c r="AE4218" t="s">
        <v>39</v>
      </c>
      <c r="AF4218">
        <v>0.9</v>
      </c>
      <c r="AG4218">
        <v>0</v>
      </c>
    </row>
    <row r="4219" spans="1:40" x14ac:dyDescent="0.2">
      <c r="A4219" s="1">
        <v>12717872</v>
      </c>
      <c r="B4219" t="s">
        <v>3611</v>
      </c>
      <c r="C4219">
        <v>2013</v>
      </c>
      <c r="D4219" s="2" t="s">
        <v>5562</v>
      </c>
      <c r="E4219" s="3" t="str">
        <f t="shared" si="325"/>
        <v>8/17/2013</v>
      </c>
      <c r="F4219" s="4">
        <f t="shared" si="326"/>
        <v>1047</v>
      </c>
      <c r="G4219" s="4">
        <f t="shared" si="327"/>
        <v>2.8684931506849316</v>
      </c>
      <c r="H4219" s="1">
        <v>1543781</v>
      </c>
      <c r="I4219" t="s">
        <v>50</v>
      </c>
      <c r="J4219" t="s">
        <v>33</v>
      </c>
      <c r="K4219" t="s">
        <v>34</v>
      </c>
      <c r="L4219" s="1">
        <v>1015</v>
      </c>
      <c r="M4219" t="s">
        <v>35</v>
      </c>
      <c r="N4219">
        <v>52.347917287028402</v>
      </c>
      <c r="O4219">
        <v>4.8608130188431602</v>
      </c>
      <c r="P4219" t="s">
        <v>36</v>
      </c>
      <c r="Q4219" t="s">
        <v>37</v>
      </c>
      <c r="R4219">
        <v>2</v>
      </c>
      <c r="S4219">
        <v>1</v>
      </c>
      <c r="T4219">
        <v>1</v>
      </c>
      <c r="U4219">
        <v>1</v>
      </c>
      <c r="V4219" t="s">
        <v>38</v>
      </c>
      <c r="W4219">
        <v>125</v>
      </c>
      <c r="X4219">
        <v>1</v>
      </c>
      <c r="Y4219">
        <v>0</v>
      </c>
      <c r="Z4219">
        <v>2</v>
      </c>
      <c r="AA4219">
        <f t="shared" si="328"/>
        <v>250</v>
      </c>
      <c r="AB4219">
        <f t="shared" si="329"/>
        <v>250</v>
      </c>
      <c r="AE4219" t="s">
        <v>39</v>
      </c>
      <c r="AF4219">
        <v>0.9</v>
      </c>
      <c r="AG4219">
        <v>9</v>
      </c>
      <c r="AH4219">
        <v>98</v>
      </c>
      <c r="AI4219">
        <v>10</v>
      </c>
      <c r="AJ4219">
        <v>10</v>
      </c>
      <c r="AK4219">
        <v>10</v>
      </c>
      <c r="AL4219">
        <v>10</v>
      </c>
      <c r="AM4219">
        <v>10</v>
      </c>
      <c r="AN4219">
        <v>10</v>
      </c>
    </row>
    <row r="4220" spans="1:40" x14ac:dyDescent="0.2">
      <c r="A4220" s="1">
        <v>12721238</v>
      </c>
      <c r="B4220" t="s">
        <v>330</v>
      </c>
      <c r="C4220">
        <v>2013</v>
      </c>
      <c r="D4220" s="2" t="s">
        <v>5239</v>
      </c>
      <c r="E4220" s="3" t="str">
        <f t="shared" si="325"/>
        <v>8/18/2013</v>
      </c>
      <c r="F4220" s="4">
        <f t="shared" si="326"/>
        <v>1046</v>
      </c>
      <c r="G4220" s="4">
        <f t="shared" si="327"/>
        <v>2.8657534246575342</v>
      </c>
      <c r="H4220" s="1">
        <v>2080040</v>
      </c>
      <c r="I4220" t="s">
        <v>54</v>
      </c>
      <c r="J4220" t="s">
        <v>33</v>
      </c>
      <c r="K4220" t="s">
        <v>34</v>
      </c>
      <c r="L4220" s="1">
        <v>1058</v>
      </c>
      <c r="M4220" t="s">
        <v>35</v>
      </c>
      <c r="N4220">
        <v>52.348099105373002</v>
      </c>
      <c r="O4220">
        <v>4.9032539194279696</v>
      </c>
      <c r="P4220" t="s">
        <v>36</v>
      </c>
      <c r="Q4220" t="s">
        <v>37</v>
      </c>
      <c r="R4220">
        <v>4</v>
      </c>
      <c r="S4220">
        <v>1</v>
      </c>
      <c r="T4220">
        <v>1</v>
      </c>
      <c r="U4220">
        <v>4</v>
      </c>
      <c r="V4220" t="s">
        <v>38</v>
      </c>
      <c r="W4220">
        <v>75</v>
      </c>
      <c r="X4220">
        <v>2</v>
      </c>
      <c r="Y4220">
        <v>20</v>
      </c>
      <c r="Z4220">
        <v>1</v>
      </c>
      <c r="AA4220">
        <f t="shared" si="328"/>
        <v>75</v>
      </c>
      <c r="AB4220">
        <f t="shared" si="329"/>
        <v>75</v>
      </c>
      <c r="AE4220" t="s">
        <v>39</v>
      </c>
      <c r="AF4220">
        <v>0.75</v>
      </c>
      <c r="AG4220">
        <v>11</v>
      </c>
      <c r="AH4220">
        <v>84</v>
      </c>
      <c r="AI4220">
        <v>9</v>
      </c>
      <c r="AJ4220">
        <v>9</v>
      </c>
      <c r="AK4220">
        <v>9</v>
      </c>
      <c r="AL4220">
        <v>9</v>
      </c>
      <c r="AM4220">
        <v>9</v>
      </c>
      <c r="AN4220">
        <v>9</v>
      </c>
    </row>
    <row r="4221" spans="1:40" x14ac:dyDescent="0.2">
      <c r="A4221" s="1">
        <v>12723856</v>
      </c>
      <c r="B4221" t="s">
        <v>3612</v>
      </c>
      <c r="C4221">
        <v>2013</v>
      </c>
      <c r="D4221" s="2" t="s">
        <v>5239</v>
      </c>
      <c r="E4221" s="3" t="str">
        <f t="shared" si="325"/>
        <v>8/18/2013</v>
      </c>
      <c r="F4221" s="4">
        <f t="shared" si="326"/>
        <v>1046</v>
      </c>
      <c r="G4221" s="4">
        <f t="shared" si="327"/>
        <v>2.8657534246575342</v>
      </c>
      <c r="H4221" s="1">
        <v>1546202</v>
      </c>
      <c r="I4221" t="s">
        <v>58</v>
      </c>
      <c r="J4221" t="s">
        <v>33</v>
      </c>
      <c r="K4221" t="s">
        <v>34</v>
      </c>
      <c r="L4221" s="1" t="s">
        <v>1825</v>
      </c>
      <c r="M4221" t="s">
        <v>35</v>
      </c>
      <c r="N4221">
        <v>52.377037001139797</v>
      </c>
      <c r="O4221">
        <v>4.8625596446297301</v>
      </c>
      <c r="P4221" t="s">
        <v>36</v>
      </c>
      <c r="Q4221" t="s">
        <v>37</v>
      </c>
      <c r="R4221">
        <v>2</v>
      </c>
      <c r="S4221">
        <v>1</v>
      </c>
      <c r="T4221">
        <v>1</v>
      </c>
      <c r="U4221">
        <v>1</v>
      </c>
      <c r="V4221" t="s">
        <v>38</v>
      </c>
      <c r="W4221">
        <v>109</v>
      </c>
      <c r="X4221">
        <v>2</v>
      </c>
      <c r="Y4221">
        <v>25</v>
      </c>
      <c r="Z4221">
        <v>6</v>
      </c>
      <c r="AA4221">
        <f t="shared" si="328"/>
        <v>654</v>
      </c>
      <c r="AB4221">
        <f t="shared" si="329"/>
        <v>654</v>
      </c>
      <c r="AE4221" t="s">
        <v>46</v>
      </c>
      <c r="AF4221">
        <v>0.9</v>
      </c>
      <c r="AG4221">
        <v>10</v>
      </c>
      <c r="AH4221">
        <v>98</v>
      </c>
      <c r="AI4221">
        <v>10</v>
      </c>
      <c r="AJ4221">
        <v>9</v>
      </c>
      <c r="AK4221">
        <v>9</v>
      </c>
      <c r="AL4221">
        <v>9</v>
      </c>
      <c r="AM4221">
        <v>10</v>
      </c>
      <c r="AN4221">
        <v>9</v>
      </c>
    </row>
    <row r="4222" spans="1:40" x14ac:dyDescent="0.2">
      <c r="A4222" s="1">
        <v>12724394</v>
      </c>
      <c r="B4222" t="s">
        <v>2115</v>
      </c>
      <c r="C4222">
        <v>2013</v>
      </c>
      <c r="D4222" s="2" t="s">
        <v>5239</v>
      </c>
      <c r="E4222" s="3" t="str">
        <f t="shared" si="325"/>
        <v>8/18/2013</v>
      </c>
      <c r="F4222" s="4">
        <f t="shared" si="326"/>
        <v>1046</v>
      </c>
      <c r="G4222" s="4">
        <f t="shared" si="327"/>
        <v>2.8657534246575342</v>
      </c>
      <c r="H4222" s="1">
        <v>1545592</v>
      </c>
      <c r="I4222" t="s">
        <v>50</v>
      </c>
      <c r="J4222" t="s">
        <v>33</v>
      </c>
      <c r="K4222" t="s">
        <v>34</v>
      </c>
      <c r="L4222" s="1" t="s">
        <v>3613</v>
      </c>
      <c r="M4222" t="s">
        <v>35</v>
      </c>
      <c r="N4222">
        <v>52.363650718811499</v>
      </c>
      <c r="O4222">
        <v>4.8701006668757296</v>
      </c>
      <c r="P4222" t="s">
        <v>36</v>
      </c>
      <c r="Q4222" t="s">
        <v>37</v>
      </c>
      <c r="R4222">
        <v>4</v>
      </c>
      <c r="S4222">
        <v>1</v>
      </c>
      <c r="T4222">
        <v>2</v>
      </c>
      <c r="U4222">
        <v>4</v>
      </c>
      <c r="V4222" t="s">
        <v>38</v>
      </c>
      <c r="W4222">
        <v>250</v>
      </c>
      <c r="X4222">
        <v>2</v>
      </c>
      <c r="Y4222">
        <v>25</v>
      </c>
      <c r="Z4222">
        <v>2</v>
      </c>
      <c r="AA4222">
        <f t="shared" si="328"/>
        <v>500</v>
      </c>
      <c r="AB4222">
        <f t="shared" si="329"/>
        <v>500</v>
      </c>
      <c r="AE4222" t="s">
        <v>43</v>
      </c>
      <c r="AF4222">
        <v>0.83</v>
      </c>
      <c r="AG4222">
        <v>27</v>
      </c>
      <c r="AH4222">
        <v>97</v>
      </c>
      <c r="AI4222">
        <v>10</v>
      </c>
      <c r="AJ4222">
        <v>10</v>
      </c>
      <c r="AK4222">
        <v>10</v>
      </c>
      <c r="AL4222">
        <v>10</v>
      </c>
      <c r="AM4222">
        <v>10</v>
      </c>
      <c r="AN4222">
        <v>9</v>
      </c>
    </row>
    <row r="4223" spans="1:40" x14ac:dyDescent="0.2">
      <c r="A4223" s="1">
        <v>12752887</v>
      </c>
      <c r="B4223" t="s">
        <v>3614</v>
      </c>
      <c r="C4223">
        <v>2013</v>
      </c>
      <c r="D4223" s="2" t="s">
        <v>5239</v>
      </c>
      <c r="E4223" s="3" t="str">
        <f t="shared" si="325"/>
        <v>8/18/2013</v>
      </c>
      <c r="F4223" s="4">
        <f t="shared" si="326"/>
        <v>1046</v>
      </c>
      <c r="G4223" s="4">
        <f t="shared" si="327"/>
        <v>2.8657534246575342</v>
      </c>
      <c r="H4223" s="1">
        <v>1545617</v>
      </c>
      <c r="I4223" t="s">
        <v>50</v>
      </c>
      <c r="J4223" t="s">
        <v>33</v>
      </c>
      <c r="K4223" t="s">
        <v>34</v>
      </c>
      <c r="L4223" s="1" t="s">
        <v>3615</v>
      </c>
      <c r="M4223" t="s">
        <v>35</v>
      </c>
      <c r="N4223">
        <v>52.379365478405397</v>
      </c>
      <c r="O4223">
        <v>4.8932540069078003</v>
      </c>
      <c r="P4223" t="s">
        <v>36</v>
      </c>
      <c r="Q4223" t="s">
        <v>37</v>
      </c>
      <c r="R4223">
        <v>4</v>
      </c>
      <c r="S4223">
        <v>1</v>
      </c>
      <c r="T4223">
        <v>2</v>
      </c>
      <c r="U4223">
        <v>4</v>
      </c>
      <c r="V4223" t="s">
        <v>38</v>
      </c>
      <c r="W4223">
        <v>119</v>
      </c>
      <c r="X4223">
        <v>2</v>
      </c>
      <c r="Y4223">
        <v>25</v>
      </c>
      <c r="Z4223">
        <v>5</v>
      </c>
      <c r="AA4223">
        <f t="shared" si="328"/>
        <v>595</v>
      </c>
      <c r="AB4223">
        <f t="shared" si="329"/>
        <v>595</v>
      </c>
      <c r="AE4223" t="s">
        <v>43</v>
      </c>
      <c r="AF4223">
        <v>1</v>
      </c>
      <c r="AG4223">
        <v>35</v>
      </c>
      <c r="AH4223">
        <v>96</v>
      </c>
      <c r="AI4223">
        <v>9</v>
      </c>
      <c r="AJ4223">
        <v>10</v>
      </c>
      <c r="AK4223">
        <v>10</v>
      </c>
      <c r="AL4223">
        <v>10</v>
      </c>
      <c r="AM4223">
        <v>10</v>
      </c>
      <c r="AN4223">
        <v>9</v>
      </c>
    </row>
    <row r="4224" spans="1:40" x14ac:dyDescent="0.2">
      <c r="A4224" s="1">
        <v>12781499</v>
      </c>
      <c r="B4224" t="s">
        <v>87</v>
      </c>
      <c r="C4224">
        <v>2013</v>
      </c>
      <c r="D4224" s="2" t="s">
        <v>5239</v>
      </c>
      <c r="E4224" s="3" t="str">
        <f t="shared" si="325"/>
        <v>8/18/2013</v>
      </c>
      <c r="F4224" s="4">
        <f t="shared" si="326"/>
        <v>1046</v>
      </c>
      <c r="G4224" s="4">
        <f t="shared" si="327"/>
        <v>2.8657534246575342</v>
      </c>
      <c r="H4224" s="1">
        <v>1545820</v>
      </c>
      <c r="I4224" t="s">
        <v>196</v>
      </c>
      <c r="J4224" t="s">
        <v>33</v>
      </c>
      <c r="K4224" t="s">
        <v>34</v>
      </c>
      <c r="L4224" s="1" t="s">
        <v>3616</v>
      </c>
      <c r="M4224" t="s">
        <v>35</v>
      </c>
      <c r="N4224">
        <v>52.380047836718603</v>
      </c>
      <c r="O4224">
        <v>4.8912855856126196</v>
      </c>
      <c r="P4224" t="s">
        <v>56</v>
      </c>
      <c r="Q4224" t="s">
        <v>37</v>
      </c>
      <c r="R4224">
        <v>6</v>
      </c>
      <c r="S4224">
        <v>1</v>
      </c>
      <c r="T4224">
        <v>3</v>
      </c>
      <c r="U4224">
        <v>3</v>
      </c>
      <c r="V4224" t="s">
        <v>38</v>
      </c>
      <c r="W4224">
        <v>125</v>
      </c>
      <c r="X4224">
        <v>4</v>
      </c>
      <c r="Y4224">
        <v>25</v>
      </c>
      <c r="Z4224">
        <v>2</v>
      </c>
      <c r="AA4224">
        <f t="shared" si="328"/>
        <v>250</v>
      </c>
      <c r="AB4224">
        <f t="shared" si="329"/>
        <v>250</v>
      </c>
      <c r="AE4224" t="s">
        <v>46</v>
      </c>
      <c r="AF4224">
        <v>0.8</v>
      </c>
      <c r="AG4224">
        <v>40</v>
      </c>
      <c r="AH4224">
        <v>92</v>
      </c>
      <c r="AI4224">
        <v>9</v>
      </c>
      <c r="AJ4224">
        <v>9</v>
      </c>
      <c r="AK4224">
        <v>10</v>
      </c>
      <c r="AL4224">
        <v>10</v>
      </c>
      <c r="AM4224">
        <v>9</v>
      </c>
      <c r="AN4224">
        <v>9</v>
      </c>
    </row>
    <row r="4225" spans="1:40" x14ac:dyDescent="0.2">
      <c r="A4225" s="1">
        <v>12782578</v>
      </c>
      <c r="B4225" t="s">
        <v>502</v>
      </c>
      <c r="C4225">
        <v>2013</v>
      </c>
      <c r="D4225" s="2" t="s">
        <v>5563</v>
      </c>
      <c r="E4225" s="3" t="str">
        <f t="shared" si="325"/>
        <v>8/19/2013</v>
      </c>
      <c r="F4225" s="4">
        <f t="shared" si="326"/>
        <v>1045</v>
      </c>
      <c r="G4225" s="4">
        <f t="shared" si="327"/>
        <v>2.8630136986301369</v>
      </c>
      <c r="H4225" s="1">
        <v>1648785</v>
      </c>
      <c r="I4225" t="s">
        <v>50</v>
      </c>
      <c r="J4225" t="s">
        <v>33</v>
      </c>
      <c r="K4225" t="s">
        <v>34</v>
      </c>
      <c r="L4225" s="1" t="s">
        <v>2461</v>
      </c>
      <c r="M4225" t="s">
        <v>35</v>
      </c>
      <c r="N4225">
        <v>52.381000086874501</v>
      </c>
      <c r="O4225">
        <v>4.8934624153674502</v>
      </c>
      <c r="P4225" t="s">
        <v>130</v>
      </c>
      <c r="Q4225" t="s">
        <v>37</v>
      </c>
      <c r="R4225">
        <v>2</v>
      </c>
      <c r="S4225">
        <v>1</v>
      </c>
      <c r="T4225">
        <v>1</v>
      </c>
      <c r="U4225">
        <v>1</v>
      </c>
      <c r="V4225" t="s">
        <v>38</v>
      </c>
      <c r="W4225">
        <v>120</v>
      </c>
      <c r="X4225">
        <v>1</v>
      </c>
      <c r="Y4225">
        <v>0</v>
      </c>
      <c r="Z4225">
        <v>2</v>
      </c>
      <c r="AA4225">
        <f t="shared" si="328"/>
        <v>240</v>
      </c>
      <c r="AB4225">
        <f t="shared" si="329"/>
        <v>240</v>
      </c>
      <c r="AE4225" t="s">
        <v>43</v>
      </c>
      <c r="AF4225">
        <v>1</v>
      </c>
      <c r="AG4225">
        <v>58</v>
      </c>
      <c r="AH4225">
        <v>97</v>
      </c>
      <c r="AI4225">
        <v>9</v>
      </c>
      <c r="AJ4225">
        <v>10</v>
      </c>
      <c r="AK4225">
        <v>10</v>
      </c>
      <c r="AL4225">
        <v>10</v>
      </c>
      <c r="AM4225">
        <v>10</v>
      </c>
      <c r="AN4225">
        <v>9</v>
      </c>
    </row>
    <row r="4226" spans="1:40" x14ac:dyDescent="0.2">
      <c r="A4226" s="1">
        <v>12784049</v>
      </c>
      <c r="B4226" t="s">
        <v>763</v>
      </c>
      <c r="C4226">
        <v>2013</v>
      </c>
      <c r="D4226" s="2" t="s">
        <v>5563</v>
      </c>
      <c r="E4226" s="3" t="str">
        <f t="shared" si="325"/>
        <v>8/19/2013</v>
      </c>
      <c r="F4226" s="4">
        <f t="shared" si="326"/>
        <v>1045</v>
      </c>
      <c r="G4226" s="4">
        <f t="shared" si="327"/>
        <v>2.8630136986301369</v>
      </c>
      <c r="H4226" s="1">
        <v>3388534</v>
      </c>
      <c r="I4226" t="s">
        <v>32</v>
      </c>
      <c r="J4226" t="s">
        <v>33</v>
      </c>
      <c r="K4226" t="s">
        <v>34</v>
      </c>
      <c r="L4226" s="1" t="s">
        <v>3617</v>
      </c>
      <c r="M4226" t="s">
        <v>35</v>
      </c>
      <c r="N4226">
        <v>52.374798871236599</v>
      </c>
      <c r="O4226">
        <v>4.8749006945288098</v>
      </c>
      <c r="P4226" t="s">
        <v>36</v>
      </c>
      <c r="Q4226" t="s">
        <v>37</v>
      </c>
      <c r="R4226">
        <v>4</v>
      </c>
      <c r="S4226">
        <v>1</v>
      </c>
      <c r="T4226">
        <v>2</v>
      </c>
      <c r="U4226">
        <v>2</v>
      </c>
      <c r="V4226" t="s">
        <v>38</v>
      </c>
      <c r="W4226">
        <v>225</v>
      </c>
      <c r="X4226">
        <v>4</v>
      </c>
      <c r="Y4226">
        <v>25</v>
      </c>
      <c r="Z4226">
        <v>2</v>
      </c>
      <c r="AA4226">
        <f t="shared" si="328"/>
        <v>450</v>
      </c>
      <c r="AB4226">
        <f t="shared" si="329"/>
        <v>450</v>
      </c>
      <c r="AE4226" t="s">
        <v>46</v>
      </c>
      <c r="AF4226">
        <v>0.93</v>
      </c>
      <c r="AG4226">
        <v>2</v>
      </c>
      <c r="AH4226">
        <v>90</v>
      </c>
      <c r="AI4226">
        <v>10</v>
      </c>
      <c r="AJ4226">
        <v>8</v>
      </c>
      <c r="AK4226">
        <v>10</v>
      </c>
      <c r="AL4226">
        <v>10</v>
      </c>
      <c r="AM4226">
        <v>8</v>
      </c>
      <c r="AN4226">
        <v>9</v>
      </c>
    </row>
    <row r="4227" spans="1:40" x14ac:dyDescent="0.2">
      <c r="A4227" s="1">
        <v>12784834</v>
      </c>
      <c r="B4227" t="s">
        <v>3618</v>
      </c>
      <c r="C4227">
        <v>2013</v>
      </c>
      <c r="D4227" s="2" t="s">
        <v>5563</v>
      </c>
      <c r="E4227" s="3" t="str">
        <f t="shared" ref="E4227:E4290" si="330">D4227 &amp; "/" &amp; C4227</f>
        <v>8/19/2013</v>
      </c>
      <c r="F4227" s="4">
        <f t="shared" ref="F4227:F4290" si="331">$F$1-E4227</f>
        <v>1045</v>
      </c>
      <c r="G4227" s="4">
        <f t="shared" ref="G4227:G4290" si="332">F4227/365</f>
        <v>2.8630136986301369</v>
      </c>
      <c r="H4227" s="1">
        <v>1551034</v>
      </c>
      <c r="I4227" t="s">
        <v>45</v>
      </c>
      <c r="J4227" t="s">
        <v>33</v>
      </c>
      <c r="K4227" t="s">
        <v>34</v>
      </c>
      <c r="L4227" s="1" t="s">
        <v>3335</v>
      </c>
      <c r="M4227" t="s">
        <v>35</v>
      </c>
      <c r="N4227">
        <v>52.343250305307599</v>
      </c>
      <c r="O4227">
        <v>4.9259137619797198</v>
      </c>
      <c r="P4227" t="s">
        <v>36</v>
      </c>
      <c r="Q4227" t="s">
        <v>37</v>
      </c>
      <c r="R4227">
        <v>7</v>
      </c>
      <c r="S4227">
        <v>2</v>
      </c>
      <c r="T4227">
        <v>2</v>
      </c>
      <c r="U4227">
        <v>6</v>
      </c>
      <c r="V4227" t="s">
        <v>38</v>
      </c>
      <c r="W4227">
        <v>250</v>
      </c>
      <c r="X4227">
        <v>2</v>
      </c>
      <c r="Y4227">
        <v>50</v>
      </c>
      <c r="Z4227">
        <v>1</v>
      </c>
      <c r="AA4227">
        <f t="shared" ref="AA4227:AA4290" si="333">W4227*Z4227</f>
        <v>250</v>
      </c>
      <c r="AB4227">
        <f t="shared" ref="AB4227:AB4290" si="334">IF(X4227&gt;R4227,AA4227+Y4227,AA4227)</f>
        <v>250</v>
      </c>
      <c r="AE4227" t="s">
        <v>43</v>
      </c>
      <c r="AF4227">
        <v>1</v>
      </c>
      <c r="AG4227">
        <v>25</v>
      </c>
      <c r="AH4227">
        <v>95</v>
      </c>
      <c r="AI4227">
        <v>10</v>
      </c>
      <c r="AJ4227">
        <v>10</v>
      </c>
      <c r="AK4227">
        <v>10</v>
      </c>
      <c r="AL4227">
        <v>10</v>
      </c>
      <c r="AM4227">
        <v>10</v>
      </c>
      <c r="AN4227">
        <v>9</v>
      </c>
    </row>
    <row r="4228" spans="1:40" x14ac:dyDescent="0.2">
      <c r="A4228" s="1">
        <v>12789867</v>
      </c>
      <c r="B4228" t="s">
        <v>3618</v>
      </c>
      <c r="C4228">
        <v>2013</v>
      </c>
      <c r="D4228" s="2" t="s">
        <v>5563</v>
      </c>
      <c r="E4228" s="3" t="str">
        <f t="shared" si="330"/>
        <v>8/19/2013</v>
      </c>
      <c r="F4228" s="4">
        <f t="shared" si="331"/>
        <v>1045</v>
      </c>
      <c r="G4228" s="4">
        <f t="shared" si="332"/>
        <v>2.8630136986301369</v>
      </c>
      <c r="H4228" s="1">
        <v>1551600</v>
      </c>
      <c r="I4228" t="s">
        <v>45</v>
      </c>
      <c r="J4228" t="s">
        <v>33</v>
      </c>
      <c r="K4228" t="s">
        <v>34</v>
      </c>
      <c r="L4228" s="1" t="s">
        <v>3619</v>
      </c>
      <c r="M4228" t="s">
        <v>35</v>
      </c>
      <c r="N4228">
        <v>52.362756272839597</v>
      </c>
      <c r="O4228">
        <v>4.9515171610559099</v>
      </c>
      <c r="P4228" t="s">
        <v>36</v>
      </c>
      <c r="Q4228" t="s">
        <v>37</v>
      </c>
      <c r="R4228">
        <v>6</v>
      </c>
      <c r="S4228">
        <v>2</v>
      </c>
      <c r="T4228">
        <v>2</v>
      </c>
      <c r="U4228">
        <v>5</v>
      </c>
      <c r="V4228" t="s">
        <v>38</v>
      </c>
      <c r="W4228">
        <v>250</v>
      </c>
      <c r="X4228">
        <v>2</v>
      </c>
      <c r="Y4228">
        <v>50</v>
      </c>
      <c r="Z4228">
        <v>1</v>
      </c>
      <c r="AA4228">
        <f t="shared" si="333"/>
        <v>250</v>
      </c>
      <c r="AB4228">
        <f t="shared" si="334"/>
        <v>250</v>
      </c>
      <c r="AE4228" t="s">
        <v>43</v>
      </c>
      <c r="AF4228">
        <v>1</v>
      </c>
      <c r="AG4228">
        <v>27</v>
      </c>
      <c r="AH4228">
        <v>96</v>
      </c>
      <c r="AI4228">
        <v>10</v>
      </c>
      <c r="AJ4228">
        <v>10</v>
      </c>
      <c r="AK4228">
        <v>10</v>
      </c>
      <c r="AL4228">
        <v>10</v>
      </c>
      <c r="AM4228">
        <v>10</v>
      </c>
      <c r="AN4228">
        <v>9</v>
      </c>
    </row>
    <row r="4229" spans="1:40" x14ac:dyDescent="0.2">
      <c r="A4229" s="1">
        <v>12806116</v>
      </c>
      <c r="B4229" t="s">
        <v>3620</v>
      </c>
      <c r="C4229">
        <v>2013</v>
      </c>
      <c r="D4229" s="2" t="s">
        <v>5563</v>
      </c>
      <c r="E4229" s="3" t="str">
        <f t="shared" si="330"/>
        <v>8/19/2013</v>
      </c>
      <c r="F4229" s="4">
        <f t="shared" si="331"/>
        <v>1045</v>
      </c>
      <c r="G4229" s="4">
        <f t="shared" si="332"/>
        <v>2.8630136986301369</v>
      </c>
      <c r="H4229" s="1">
        <v>2126459</v>
      </c>
      <c r="I4229" t="s">
        <v>50</v>
      </c>
      <c r="J4229" t="s">
        <v>33</v>
      </c>
      <c r="K4229" t="s">
        <v>34</v>
      </c>
      <c r="L4229" s="1">
        <v>1016</v>
      </c>
      <c r="M4229" t="s">
        <v>35</v>
      </c>
      <c r="N4229">
        <v>52.370866758652902</v>
      </c>
      <c r="O4229">
        <v>4.8905418508571001</v>
      </c>
      <c r="P4229" t="s">
        <v>130</v>
      </c>
      <c r="Q4229" t="s">
        <v>42</v>
      </c>
      <c r="R4229">
        <v>4</v>
      </c>
      <c r="S4229">
        <v>1</v>
      </c>
      <c r="T4229">
        <v>1</v>
      </c>
      <c r="U4229">
        <v>2</v>
      </c>
      <c r="V4229" t="s">
        <v>38</v>
      </c>
      <c r="W4229">
        <v>99</v>
      </c>
      <c r="X4229">
        <v>2</v>
      </c>
      <c r="Y4229">
        <v>35</v>
      </c>
      <c r="Z4229">
        <v>2</v>
      </c>
      <c r="AA4229">
        <f t="shared" si="333"/>
        <v>198</v>
      </c>
      <c r="AB4229">
        <f t="shared" si="334"/>
        <v>198</v>
      </c>
      <c r="AE4229" t="s">
        <v>43</v>
      </c>
      <c r="AF4229">
        <v>1</v>
      </c>
      <c r="AG4229">
        <v>82</v>
      </c>
      <c r="AH4229">
        <v>91</v>
      </c>
      <c r="AI4229">
        <v>9</v>
      </c>
      <c r="AJ4229">
        <v>10</v>
      </c>
      <c r="AK4229">
        <v>9</v>
      </c>
      <c r="AL4229">
        <v>9</v>
      </c>
      <c r="AM4229">
        <v>10</v>
      </c>
      <c r="AN4229">
        <v>9</v>
      </c>
    </row>
    <row r="4230" spans="1:40" x14ac:dyDescent="0.2">
      <c r="A4230" s="1">
        <v>12807996</v>
      </c>
      <c r="B4230" t="s">
        <v>685</v>
      </c>
      <c r="C4230">
        <v>2013</v>
      </c>
      <c r="D4230" s="2" t="s">
        <v>5563</v>
      </c>
      <c r="E4230" s="3" t="str">
        <f t="shared" si="330"/>
        <v>8/19/2013</v>
      </c>
      <c r="F4230" s="4">
        <f t="shared" si="331"/>
        <v>1045</v>
      </c>
      <c r="G4230" s="4">
        <f t="shared" si="332"/>
        <v>2.8630136986301369</v>
      </c>
      <c r="H4230" s="1">
        <v>5429642</v>
      </c>
      <c r="I4230" t="s">
        <v>58</v>
      </c>
      <c r="J4230" t="s">
        <v>33</v>
      </c>
      <c r="K4230" t="s">
        <v>34</v>
      </c>
      <c r="L4230" s="1" t="s">
        <v>3621</v>
      </c>
      <c r="M4230" t="s">
        <v>35</v>
      </c>
      <c r="N4230">
        <v>52.374104994629</v>
      </c>
      <c r="O4230">
        <v>4.8918421179363802</v>
      </c>
      <c r="P4230" t="s">
        <v>36</v>
      </c>
      <c r="Q4230" t="s">
        <v>37</v>
      </c>
      <c r="R4230">
        <v>6</v>
      </c>
      <c r="S4230">
        <v>1</v>
      </c>
      <c r="T4230">
        <v>2</v>
      </c>
      <c r="U4230">
        <v>6</v>
      </c>
      <c r="V4230" t="s">
        <v>38</v>
      </c>
      <c r="W4230">
        <v>239</v>
      </c>
      <c r="X4230">
        <v>4</v>
      </c>
      <c r="Y4230">
        <v>50</v>
      </c>
      <c r="Z4230">
        <v>3</v>
      </c>
      <c r="AA4230">
        <f t="shared" si="333"/>
        <v>717</v>
      </c>
      <c r="AB4230">
        <f t="shared" si="334"/>
        <v>717</v>
      </c>
      <c r="AE4230" t="s">
        <v>46</v>
      </c>
      <c r="AF4230">
        <v>1</v>
      </c>
      <c r="AG4230">
        <v>0</v>
      </c>
    </row>
    <row r="4231" spans="1:40" x14ac:dyDescent="0.2">
      <c r="A4231" s="1">
        <v>12815578</v>
      </c>
      <c r="B4231" t="s">
        <v>3622</v>
      </c>
      <c r="C4231">
        <v>2013</v>
      </c>
      <c r="D4231" s="2" t="s">
        <v>5563</v>
      </c>
      <c r="E4231" s="3" t="str">
        <f t="shared" si="330"/>
        <v>8/19/2013</v>
      </c>
      <c r="F4231" s="4">
        <f t="shared" si="331"/>
        <v>1045</v>
      </c>
      <c r="G4231" s="4">
        <f t="shared" si="332"/>
        <v>2.8630136986301369</v>
      </c>
      <c r="H4231" s="1">
        <v>4242842</v>
      </c>
      <c r="I4231" t="s">
        <v>85</v>
      </c>
      <c r="J4231" t="s">
        <v>33</v>
      </c>
      <c r="K4231" t="s">
        <v>34</v>
      </c>
      <c r="L4231" s="1" t="s">
        <v>3067</v>
      </c>
      <c r="M4231" t="s">
        <v>35</v>
      </c>
      <c r="N4231">
        <v>52.371658353863303</v>
      </c>
      <c r="O4231">
        <v>4.8637360686467801</v>
      </c>
      <c r="P4231" t="s">
        <v>36</v>
      </c>
      <c r="Q4231" t="s">
        <v>37</v>
      </c>
      <c r="R4231">
        <v>3</v>
      </c>
      <c r="S4231">
        <v>1.5</v>
      </c>
      <c r="T4231">
        <v>0</v>
      </c>
      <c r="U4231">
        <v>1</v>
      </c>
      <c r="V4231" t="s">
        <v>442</v>
      </c>
      <c r="W4231">
        <v>75</v>
      </c>
      <c r="X4231">
        <v>2</v>
      </c>
      <c r="Y4231">
        <v>50</v>
      </c>
      <c r="Z4231">
        <v>2</v>
      </c>
      <c r="AA4231">
        <f t="shared" si="333"/>
        <v>150</v>
      </c>
      <c r="AB4231">
        <f t="shared" si="334"/>
        <v>150</v>
      </c>
      <c r="AE4231" t="s">
        <v>46</v>
      </c>
      <c r="AF4231">
        <v>1</v>
      </c>
      <c r="AG4231">
        <v>1</v>
      </c>
      <c r="AH4231">
        <v>100</v>
      </c>
      <c r="AI4231">
        <v>8</v>
      </c>
      <c r="AJ4231">
        <v>6</v>
      </c>
      <c r="AK4231">
        <v>10</v>
      </c>
      <c r="AL4231">
        <v>10</v>
      </c>
      <c r="AM4231">
        <v>10</v>
      </c>
      <c r="AN4231">
        <v>10</v>
      </c>
    </row>
    <row r="4232" spans="1:40" x14ac:dyDescent="0.2">
      <c r="A4232" s="1">
        <v>12827171</v>
      </c>
      <c r="B4232" t="s">
        <v>295</v>
      </c>
      <c r="C4232">
        <v>2013</v>
      </c>
      <c r="D4232" s="2" t="s">
        <v>5563</v>
      </c>
      <c r="E4232" s="3" t="str">
        <f t="shared" si="330"/>
        <v>8/19/2013</v>
      </c>
      <c r="F4232" s="4">
        <f t="shared" si="331"/>
        <v>1045</v>
      </c>
      <c r="G4232" s="4">
        <f t="shared" si="332"/>
        <v>2.8630136986301369</v>
      </c>
      <c r="H4232" s="1">
        <v>4819996</v>
      </c>
      <c r="I4232" t="s">
        <v>32</v>
      </c>
      <c r="J4232" t="s">
        <v>33</v>
      </c>
      <c r="K4232" t="s">
        <v>34</v>
      </c>
      <c r="L4232" s="1" t="s">
        <v>3417</v>
      </c>
      <c r="M4232" t="s">
        <v>35</v>
      </c>
      <c r="N4232">
        <v>52.359540221021803</v>
      </c>
      <c r="O4232">
        <v>4.9399950676875104</v>
      </c>
      <c r="P4232" t="s">
        <v>36</v>
      </c>
      <c r="Q4232" t="s">
        <v>37</v>
      </c>
      <c r="R4232">
        <v>4</v>
      </c>
      <c r="S4232">
        <v>1</v>
      </c>
      <c r="T4232">
        <v>2</v>
      </c>
      <c r="U4232">
        <v>2</v>
      </c>
      <c r="V4232" t="s">
        <v>38</v>
      </c>
      <c r="W4232">
        <v>165</v>
      </c>
      <c r="X4232">
        <v>1</v>
      </c>
      <c r="Y4232">
        <v>0</v>
      </c>
      <c r="Z4232">
        <v>2</v>
      </c>
      <c r="AA4232">
        <f t="shared" si="333"/>
        <v>330</v>
      </c>
      <c r="AB4232">
        <f t="shared" si="334"/>
        <v>330</v>
      </c>
      <c r="AE4232" t="s">
        <v>39</v>
      </c>
      <c r="AF4232">
        <v>0.7</v>
      </c>
      <c r="AG4232">
        <v>1</v>
      </c>
      <c r="AH4232">
        <v>100</v>
      </c>
      <c r="AI4232">
        <v>10</v>
      </c>
      <c r="AJ4232">
        <v>10</v>
      </c>
      <c r="AK4232">
        <v>10</v>
      </c>
      <c r="AL4232">
        <v>10</v>
      </c>
      <c r="AM4232">
        <v>10</v>
      </c>
      <c r="AN4232">
        <v>10</v>
      </c>
    </row>
    <row r="4233" spans="1:40" x14ac:dyDescent="0.2">
      <c r="A4233" s="1">
        <v>12832421</v>
      </c>
      <c r="B4233" t="s">
        <v>3623</v>
      </c>
      <c r="C4233">
        <v>2013</v>
      </c>
      <c r="D4233" s="2" t="s">
        <v>5439</v>
      </c>
      <c r="E4233" s="3" t="str">
        <f t="shared" si="330"/>
        <v>8/20/2013</v>
      </c>
      <c r="F4233" s="4">
        <f t="shared" si="331"/>
        <v>1044</v>
      </c>
      <c r="G4233" s="4">
        <f t="shared" si="332"/>
        <v>2.8602739726027395</v>
      </c>
      <c r="H4233" s="1">
        <v>1560611</v>
      </c>
      <c r="I4233" t="s">
        <v>32</v>
      </c>
      <c r="J4233" t="s">
        <v>33</v>
      </c>
      <c r="K4233" t="s">
        <v>34</v>
      </c>
      <c r="L4233" s="1" t="s">
        <v>3624</v>
      </c>
      <c r="M4233" t="s">
        <v>35</v>
      </c>
      <c r="N4233">
        <v>52.360394607375198</v>
      </c>
      <c r="O4233">
        <v>4.9810129380280301</v>
      </c>
      <c r="P4233" t="s">
        <v>36</v>
      </c>
      <c r="Q4233" t="s">
        <v>37</v>
      </c>
      <c r="R4233">
        <v>2</v>
      </c>
      <c r="S4233">
        <v>1</v>
      </c>
      <c r="T4233">
        <v>2</v>
      </c>
      <c r="U4233">
        <v>2</v>
      </c>
      <c r="V4233" t="s">
        <v>38</v>
      </c>
      <c r="W4233">
        <v>119</v>
      </c>
      <c r="X4233">
        <v>2</v>
      </c>
      <c r="Y4233">
        <v>50</v>
      </c>
      <c r="Z4233">
        <v>2</v>
      </c>
      <c r="AA4233">
        <f t="shared" si="333"/>
        <v>238</v>
      </c>
      <c r="AB4233">
        <f t="shared" si="334"/>
        <v>238</v>
      </c>
      <c r="AE4233" t="s">
        <v>43</v>
      </c>
      <c r="AF4233">
        <v>1</v>
      </c>
      <c r="AG4233">
        <v>6</v>
      </c>
      <c r="AH4233">
        <v>93</v>
      </c>
      <c r="AI4233">
        <v>10</v>
      </c>
      <c r="AJ4233">
        <v>10</v>
      </c>
      <c r="AK4233">
        <v>10</v>
      </c>
      <c r="AL4233">
        <v>10</v>
      </c>
      <c r="AM4233">
        <v>9</v>
      </c>
      <c r="AN4233">
        <v>9</v>
      </c>
    </row>
    <row r="4234" spans="1:40" x14ac:dyDescent="0.2">
      <c r="A4234" s="1">
        <v>12837717</v>
      </c>
      <c r="B4234" t="s">
        <v>776</v>
      </c>
      <c r="C4234">
        <v>2013</v>
      </c>
      <c r="D4234" s="2" t="s">
        <v>5439</v>
      </c>
      <c r="E4234" s="3" t="str">
        <f t="shared" si="330"/>
        <v>8/20/2013</v>
      </c>
      <c r="F4234" s="4">
        <f t="shared" si="331"/>
        <v>1044</v>
      </c>
      <c r="G4234" s="4">
        <f t="shared" si="332"/>
        <v>2.8602739726027395</v>
      </c>
      <c r="H4234" s="1">
        <v>1762423</v>
      </c>
      <c r="I4234" t="s">
        <v>69</v>
      </c>
      <c r="J4234" t="s">
        <v>33</v>
      </c>
      <c r="K4234" t="s">
        <v>34</v>
      </c>
      <c r="L4234" s="1">
        <v>1055</v>
      </c>
      <c r="M4234" t="s">
        <v>35</v>
      </c>
      <c r="N4234">
        <v>52.371456216683697</v>
      </c>
      <c r="O4234">
        <v>4.8547823612448902</v>
      </c>
      <c r="P4234" t="s">
        <v>36</v>
      </c>
      <c r="Q4234" t="s">
        <v>37</v>
      </c>
      <c r="R4234">
        <v>4</v>
      </c>
      <c r="S4234">
        <v>1</v>
      </c>
      <c r="T4234">
        <v>0</v>
      </c>
      <c r="U4234">
        <v>2</v>
      </c>
      <c r="V4234" t="s">
        <v>38</v>
      </c>
      <c r="W4234">
        <v>64</v>
      </c>
      <c r="X4234">
        <v>2</v>
      </c>
      <c r="Y4234">
        <v>0</v>
      </c>
      <c r="Z4234">
        <v>3</v>
      </c>
      <c r="AA4234">
        <f t="shared" si="333"/>
        <v>192</v>
      </c>
      <c r="AB4234">
        <f t="shared" si="334"/>
        <v>192</v>
      </c>
      <c r="AE4234" t="s">
        <v>46</v>
      </c>
      <c r="AF4234">
        <v>0.9</v>
      </c>
      <c r="AG4234">
        <v>10</v>
      </c>
      <c r="AH4234">
        <v>88</v>
      </c>
      <c r="AI4234">
        <v>9</v>
      </c>
      <c r="AJ4234">
        <v>9</v>
      </c>
      <c r="AK4234">
        <v>9</v>
      </c>
      <c r="AL4234">
        <v>9</v>
      </c>
      <c r="AM4234">
        <v>9</v>
      </c>
      <c r="AN4234">
        <v>9</v>
      </c>
    </row>
    <row r="4235" spans="1:40" x14ac:dyDescent="0.2">
      <c r="A4235" s="1">
        <v>12839939</v>
      </c>
      <c r="B4235" t="s">
        <v>556</v>
      </c>
      <c r="C4235">
        <v>2013</v>
      </c>
      <c r="D4235" s="2" t="s">
        <v>5439</v>
      </c>
      <c r="E4235" s="3" t="str">
        <f t="shared" si="330"/>
        <v>8/20/2013</v>
      </c>
      <c r="F4235" s="4">
        <f t="shared" si="331"/>
        <v>1044</v>
      </c>
      <c r="G4235" s="4">
        <f t="shared" si="332"/>
        <v>2.8602739726027395</v>
      </c>
      <c r="H4235" s="1">
        <v>3028137</v>
      </c>
      <c r="I4235" t="s">
        <v>50</v>
      </c>
      <c r="J4235" t="s">
        <v>33</v>
      </c>
      <c r="K4235" t="s">
        <v>34</v>
      </c>
      <c r="L4235" s="1" t="s">
        <v>3259</v>
      </c>
      <c r="M4235" t="s">
        <v>35</v>
      </c>
      <c r="N4235">
        <v>52.352738520952101</v>
      </c>
      <c r="O4235">
        <v>4.8866177641255604</v>
      </c>
      <c r="P4235" t="s">
        <v>56</v>
      </c>
      <c r="Q4235" t="s">
        <v>37</v>
      </c>
      <c r="R4235">
        <v>5</v>
      </c>
      <c r="S4235">
        <v>1</v>
      </c>
      <c r="T4235">
        <v>3</v>
      </c>
      <c r="U4235">
        <v>5</v>
      </c>
      <c r="V4235" t="s">
        <v>38</v>
      </c>
      <c r="W4235">
        <v>250</v>
      </c>
      <c r="X4235">
        <v>4</v>
      </c>
      <c r="Y4235">
        <v>15</v>
      </c>
      <c r="Z4235">
        <v>3</v>
      </c>
      <c r="AA4235">
        <f t="shared" si="333"/>
        <v>750</v>
      </c>
      <c r="AB4235">
        <f t="shared" si="334"/>
        <v>750</v>
      </c>
      <c r="AE4235" t="s">
        <v>46</v>
      </c>
      <c r="AF4235">
        <v>1</v>
      </c>
      <c r="AG4235">
        <v>5</v>
      </c>
      <c r="AH4235">
        <v>100</v>
      </c>
      <c r="AI4235">
        <v>10</v>
      </c>
      <c r="AJ4235">
        <v>10</v>
      </c>
      <c r="AK4235">
        <v>10</v>
      </c>
      <c r="AL4235">
        <v>10</v>
      </c>
      <c r="AM4235">
        <v>10</v>
      </c>
      <c r="AN4235">
        <v>10</v>
      </c>
    </row>
    <row r="4236" spans="1:40" x14ac:dyDescent="0.2">
      <c r="A4236" s="1">
        <v>12856622</v>
      </c>
      <c r="B4236" t="s">
        <v>3559</v>
      </c>
      <c r="C4236">
        <v>2013</v>
      </c>
      <c r="D4236" s="2" t="s">
        <v>5440</v>
      </c>
      <c r="E4236" s="3" t="str">
        <f t="shared" si="330"/>
        <v>8/21/2013</v>
      </c>
      <c r="F4236" s="4">
        <f t="shared" si="331"/>
        <v>1043</v>
      </c>
      <c r="G4236" s="4">
        <f t="shared" si="332"/>
        <v>2.8575342465753426</v>
      </c>
      <c r="H4236" s="1">
        <v>1558627</v>
      </c>
      <c r="I4236" t="s">
        <v>54</v>
      </c>
      <c r="J4236" t="s">
        <v>33</v>
      </c>
      <c r="K4236" t="s">
        <v>34</v>
      </c>
      <c r="L4236" s="1">
        <v>1075</v>
      </c>
      <c r="M4236" t="s">
        <v>35</v>
      </c>
      <c r="N4236">
        <v>52.365178662245597</v>
      </c>
      <c r="O4236">
        <v>4.8629894915556804</v>
      </c>
      <c r="P4236" t="s">
        <v>56</v>
      </c>
      <c r="Q4236" t="s">
        <v>37</v>
      </c>
      <c r="R4236">
        <v>6</v>
      </c>
      <c r="S4236">
        <v>1</v>
      </c>
      <c r="T4236">
        <v>4</v>
      </c>
      <c r="U4236">
        <v>5</v>
      </c>
      <c r="V4236" t="s">
        <v>38</v>
      </c>
      <c r="W4236">
        <v>229</v>
      </c>
      <c r="X4236">
        <v>1</v>
      </c>
      <c r="Y4236">
        <v>0</v>
      </c>
      <c r="Z4236">
        <v>2</v>
      </c>
      <c r="AA4236">
        <f t="shared" si="333"/>
        <v>458</v>
      </c>
      <c r="AB4236">
        <f t="shared" si="334"/>
        <v>458</v>
      </c>
      <c r="AE4236" t="s">
        <v>46</v>
      </c>
      <c r="AF4236">
        <v>1</v>
      </c>
      <c r="AG4236">
        <v>8</v>
      </c>
      <c r="AH4236">
        <v>91</v>
      </c>
      <c r="AI4236">
        <v>10</v>
      </c>
      <c r="AJ4236">
        <v>10</v>
      </c>
      <c r="AK4236">
        <v>10</v>
      </c>
      <c r="AL4236">
        <v>10</v>
      </c>
      <c r="AM4236">
        <v>10</v>
      </c>
      <c r="AN4236">
        <v>9</v>
      </c>
    </row>
    <row r="4237" spans="1:40" x14ac:dyDescent="0.2">
      <c r="A4237" s="1">
        <v>12865440</v>
      </c>
      <c r="B4237" t="s">
        <v>293</v>
      </c>
      <c r="C4237">
        <v>2013</v>
      </c>
      <c r="D4237" s="2" t="s">
        <v>5440</v>
      </c>
      <c r="E4237" s="3" t="str">
        <f t="shared" si="330"/>
        <v>8/21/2013</v>
      </c>
      <c r="F4237" s="4">
        <f t="shared" si="331"/>
        <v>1043</v>
      </c>
      <c r="G4237" s="4">
        <f t="shared" si="332"/>
        <v>2.8575342465753426</v>
      </c>
      <c r="H4237" s="1">
        <v>4883397</v>
      </c>
      <c r="I4237" t="s">
        <v>58</v>
      </c>
      <c r="J4237" t="s">
        <v>33</v>
      </c>
      <c r="K4237" t="s">
        <v>34</v>
      </c>
      <c r="L4237" s="1">
        <v>1079</v>
      </c>
      <c r="M4237" t="s">
        <v>35</v>
      </c>
      <c r="N4237">
        <v>52.3534887113032</v>
      </c>
      <c r="O4237">
        <v>4.9356199270533203</v>
      </c>
      <c r="P4237" t="s">
        <v>36</v>
      </c>
      <c r="Q4237" t="s">
        <v>37</v>
      </c>
      <c r="R4237">
        <v>4</v>
      </c>
      <c r="S4237">
        <v>1</v>
      </c>
      <c r="T4237">
        <v>1</v>
      </c>
      <c r="U4237">
        <v>1</v>
      </c>
      <c r="V4237" t="s">
        <v>38</v>
      </c>
      <c r="W4237">
        <v>103</v>
      </c>
      <c r="X4237">
        <v>1</v>
      </c>
      <c r="Y4237">
        <v>0</v>
      </c>
      <c r="Z4237">
        <v>1</v>
      </c>
      <c r="AA4237">
        <f t="shared" si="333"/>
        <v>103</v>
      </c>
      <c r="AB4237">
        <f t="shared" si="334"/>
        <v>103</v>
      </c>
      <c r="AE4237" t="s">
        <v>43</v>
      </c>
      <c r="AF4237">
        <v>1</v>
      </c>
      <c r="AG4237">
        <v>4</v>
      </c>
      <c r="AH4237">
        <v>90</v>
      </c>
      <c r="AI4237">
        <v>8</v>
      </c>
      <c r="AJ4237">
        <v>7</v>
      </c>
      <c r="AK4237">
        <v>10</v>
      </c>
      <c r="AL4237">
        <v>10</v>
      </c>
      <c r="AM4237">
        <v>10</v>
      </c>
      <c r="AN4237">
        <v>9</v>
      </c>
    </row>
    <row r="4238" spans="1:40" x14ac:dyDescent="0.2">
      <c r="A4238" s="1">
        <v>12886688</v>
      </c>
      <c r="B4238" t="s">
        <v>462</v>
      </c>
      <c r="C4238">
        <v>2013</v>
      </c>
      <c r="D4238" s="2" t="s">
        <v>5440</v>
      </c>
      <c r="E4238" s="3" t="str">
        <f t="shared" si="330"/>
        <v>8/21/2013</v>
      </c>
      <c r="F4238" s="4">
        <f t="shared" si="331"/>
        <v>1043</v>
      </c>
      <c r="G4238" s="4">
        <f t="shared" si="332"/>
        <v>2.8575342465753426</v>
      </c>
      <c r="H4238" s="1">
        <v>1558903</v>
      </c>
      <c r="I4238" t="s">
        <v>69</v>
      </c>
      <c r="J4238" t="s">
        <v>33</v>
      </c>
      <c r="K4238" t="s">
        <v>34</v>
      </c>
      <c r="L4238" s="1" t="s">
        <v>1222</v>
      </c>
      <c r="M4238" t="s">
        <v>35</v>
      </c>
      <c r="N4238">
        <v>52.364495324950298</v>
      </c>
      <c r="O4238">
        <v>4.8419353795938704</v>
      </c>
      <c r="P4238" t="s">
        <v>102</v>
      </c>
      <c r="Q4238" t="s">
        <v>37</v>
      </c>
      <c r="R4238">
        <v>2</v>
      </c>
      <c r="S4238">
        <v>1</v>
      </c>
      <c r="T4238">
        <v>1</v>
      </c>
      <c r="U4238">
        <v>2</v>
      </c>
      <c r="V4238" t="s">
        <v>38</v>
      </c>
      <c r="W4238">
        <v>160</v>
      </c>
      <c r="X4238">
        <v>1</v>
      </c>
      <c r="Y4238">
        <v>0</v>
      </c>
      <c r="Z4238">
        <v>5</v>
      </c>
      <c r="AA4238">
        <f t="shared" si="333"/>
        <v>800</v>
      </c>
      <c r="AB4238">
        <f t="shared" si="334"/>
        <v>800</v>
      </c>
      <c r="AE4238" t="s">
        <v>60</v>
      </c>
      <c r="AF4238" t="s">
        <v>60</v>
      </c>
      <c r="AG4238">
        <v>0</v>
      </c>
    </row>
    <row r="4239" spans="1:40" x14ac:dyDescent="0.2">
      <c r="A4239" s="1">
        <v>12887148</v>
      </c>
      <c r="B4239" t="s">
        <v>1795</v>
      </c>
      <c r="C4239">
        <v>2013</v>
      </c>
      <c r="D4239" s="2" t="s">
        <v>5440</v>
      </c>
      <c r="E4239" s="3" t="str">
        <f t="shared" si="330"/>
        <v>8/21/2013</v>
      </c>
      <c r="F4239" s="4">
        <f t="shared" si="331"/>
        <v>1043</v>
      </c>
      <c r="G4239" s="4">
        <f t="shared" si="332"/>
        <v>2.8575342465753426</v>
      </c>
      <c r="H4239" s="1">
        <v>1558960</v>
      </c>
      <c r="I4239" t="s">
        <v>45</v>
      </c>
      <c r="J4239" t="s">
        <v>33</v>
      </c>
      <c r="K4239" t="s">
        <v>34</v>
      </c>
      <c r="L4239" s="1">
        <v>1053</v>
      </c>
      <c r="M4239" t="s">
        <v>35</v>
      </c>
      <c r="N4239">
        <v>52.365864220155103</v>
      </c>
      <c r="O4239">
        <v>4.8684949306505496</v>
      </c>
      <c r="P4239" t="s">
        <v>36</v>
      </c>
      <c r="Q4239" t="s">
        <v>37</v>
      </c>
      <c r="R4239">
        <v>2</v>
      </c>
      <c r="S4239">
        <v>1</v>
      </c>
      <c r="T4239">
        <v>1</v>
      </c>
      <c r="U4239">
        <v>1</v>
      </c>
      <c r="V4239" t="s">
        <v>38</v>
      </c>
      <c r="W4239">
        <v>99</v>
      </c>
      <c r="X4239">
        <v>1</v>
      </c>
      <c r="Y4239">
        <v>0</v>
      </c>
      <c r="Z4239">
        <v>2</v>
      </c>
      <c r="AA4239">
        <f t="shared" si="333"/>
        <v>198</v>
      </c>
      <c r="AB4239">
        <f t="shared" si="334"/>
        <v>198</v>
      </c>
      <c r="AE4239" t="s">
        <v>39</v>
      </c>
      <c r="AF4239">
        <v>0.91</v>
      </c>
      <c r="AG4239">
        <v>11</v>
      </c>
      <c r="AH4239">
        <v>98</v>
      </c>
      <c r="AI4239">
        <v>10</v>
      </c>
      <c r="AJ4239">
        <v>10</v>
      </c>
      <c r="AK4239">
        <v>10</v>
      </c>
      <c r="AL4239">
        <v>10</v>
      </c>
      <c r="AM4239">
        <v>10</v>
      </c>
      <c r="AN4239">
        <v>10</v>
      </c>
    </row>
    <row r="4240" spans="1:40" x14ac:dyDescent="0.2">
      <c r="A4240" s="1">
        <v>12891081</v>
      </c>
      <c r="B4240" t="s">
        <v>661</v>
      </c>
      <c r="C4240">
        <v>2013</v>
      </c>
      <c r="D4240" s="2" t="s">
        <v>5440</v>
      </c>
      <c r="E4240" s="3" t="str">
        <f t="shared" si="330"/>
        <v>8/21/2013</v>
      </c>
      <c r="F4240" s="4">
        <f t="shared" si="331"/>
        <v>1043</v>
      </c>
      <c r="G4240" s="4">
        <f t="shared" si="332"/>
        <v>2.8575342465753426</v>
      </c>
      <c r="H4240" s="1">
        <v>1588507</v>
      </c>
      <c r="I4240" t="s">
        <v>50</v>
      </c>
      <c r="J4240" t="s">
        <v>33</v>
      </c>
      <c r="K4240" t="s">
        <v>34</v>
      </c>
      <c r="L4240" s="1">
        <v>1013</v>
      </c>
      <c r="M4240" t="s">
        <v>35</v>
      </c>
      <c r="N4240">
        <v>52.371095903197499</v>
      </c>
      <c r="O4240">
        <v>4.94537271185043</v>
      </c>
      <c r="P4240" t="s">
        <v>36</v>
      </c>
      <c r="Q4240" t="s">
        <v>37</v>
      </c>
      <c r="R4240">
        <v>2</v>
      </c>
      <c r="S4240">
        <v>1</v>
      </c>
      <c r="T4240">
        <v>1</v>
      </c>
      <c r="U4240">
        <v>2</v>
      </c>
      <c r="V4240" t="s">
        <v>38</v>
      </c>
      <c r="W4240">
        <v>93</v>
      </c>
      <c r="X4240">
        <v>2</v>
      </c>
      <c r="Y4240">
        <v>0</v>
      </c>
      <c r="Z4240">
        <v>3</v>
      </c>
      <c r="AA4240">
        <f t="shared" si="333"/>
        <v>279</v>
      </c>
      <c r="AB4240">
        <f t="shared" si="334"/>
        <v>279</v>
      </c>
      <c r="AE4240" t="s">
        <v>39</v>
      </c>
      <c r="AF4240">
        <v>1</v>
      </c>
      <c r="AG4240">
        <v>4</v>
      </c>
      <c r="AH4240">
        <v>73</v>
      </c>
      <c r="AI4240">
        <v>8</v>
      </c>
      <c r="AJ4240">
        <v>8</v>
      </c>
      <c r="AK4240">
        <v>7</v>
      </c>
      <c r="AL4240">
        <v>8</v>
      </c>
      <c r="AM4240">
        <v>10</v>
      </c>
      <c r="AN4240">
        <v>8</v>
      </c>
    </row>
    <row r="4241" spans="1:40" x14ac:dyDescent="0.2">
      <c r="A4241" s="1">
        <v>12893739</v>
      </c>
      <c r="B4241" t="s">
        <v>661</v>
      </c>
      <c r="C4241">
        <v>2013</v>
      </c>
      <c r="D4241" s="2" t="s">
        <v>5440</v>
      </c>
      <c r="E4241" s="3" t="str">
        <f t="shared" si="330"/>
        <v>8/21/2013</v>
      </c>
      <c r="F4241" s="4">
        <f t="shared" si="331"/>
        <v>1043</v>
      </c>
      <c r="G4241" s="4">
        <f t="shared" si="332"/>
        <v>2.8575342465753426</v>
      </c>
      <c r="H4241" s="1">
        <v>1559646</v>
      </c>
      <c r="I4241" t="s">
        <v>50</v>
      </c>
      <c r="J4241" t="s">
        <v>33</v>
      </c>
      <c r="K4241" t="s">
        <v>34</v>
      </c>
      <c r="L4241" s="1">
        <v>1013</v>
      </c>
      <c r="M4241" t="s">
        <v>35</v>
      </c>
      <c r="N4241">
        <v>52.385525849453202</v>
      </c>
      <c r="O4241">
        <v>4.8796181342842102</v>
      </c>
      <c r="P4241" t="s">
        <v>36</v>
      </c>
      <c r="Q4241" t="s">
        <v>37</v>
      </c>
      <c r="R4241">
        <v>2</v>
      </c>
      <c r="S4241">
        <v>1</v>
      </c>
      <c r="T4241">
        <v>0</v>
      </c>
      <c r="U4241">
        <v>2</v>
      </c>
      <c r="V4241" t="s">
        <v>38</v>
      </c>
      <c r="W4241">
        <v>90</v>
      </c>
      <c r="X4241">
        <v>2</v>
      </c>
      <c r="Y4241">
        <v>0</v>
      </c>
      <c r="Z4241">
        <v>3</v>
      </c>
      <c r="AA4241">
        <f t="shared" si="333"/>
        <v>270</v>
      </c>
      <c r="AB4241">
        <f t="shared" si="334"/>
        <v>270</v>
      </c>
      <c r="AE4241" t="s">
        <v>39</v>
      </c>
      <c r="AF4241">
        <v>1</v>
      </c>
      <c r="AG4241">
        <v>19</v>
      </c>
      <c r="AH4241">
        <v>87</v>
      </c>
      <c r="AI4241">
        <v>9</v>
      </c>
      <c r="AJ4241">
        <v>9</v>
      </c>
      <c r="AK4241">
        <v>8</v>
      </c>
      <c r="AL4241">
        <v>9</v>
      </c>
      <c r="AM4241">
        <v>10</v>
      </c>
      <c r="AN4241">
        <v>9</v>
      </c>
    </row>
    <row r="4242" spans="1:40" x14ac:dyDescent="0.2">
      <c r="A4242" s="1">
        <v>12916248</v>
      </c>
      <c r="B4242" t="s">
        <v>661</v>
      </c>
      <c r="C4242">
        <v>2013</v>
      </c>
      <c r="D4242" s="2" t="s">
        <v>5440</v>
      </c>
      <c r="E4242" s="3" t="str">
        <f t="shared" si="330"/>
        <v>8/21/2013</v>
      </c>
      <c r="F4242" s="4">
        <f t="shared" si="331"/>
        <v>1043</v>
      </c>
      <c r="G4242" s="4">
        <f t="shared" si="332"/>
        <v>2.8575342465753426</v>
      </c>
      <c r="H4242" s="1">
        <v>1722722</v>
      </c>
      <c r="I4242" t="s">
        <v>50</v>
      </c>
      <c r="J4242" t="s">
        <v>33</v>
      </c>
      <c r="K4242" t="s">
        <v>34</v>
      </c>
      <c r="L4242" s="1">
        <v>1013</v>
      </c>
      <c r="M4242" t="s">
        <v>35</v>
      </c>
      <c r="N4242">
        <v>52.3885702759437</v>
      </c>
      <c r="O4242">
        <v>4.9015957182131098</v>
      </c>
      <c r="P4242" t="s">
        <v>36</v>
      </c>
      <c r="Q4242" t="s">
        <v>37</v>
      </c>
      <c r="R4242">
        <v>2</v>
      </c>
      <c r="S4242">
        <v>1</v>
      </c>
      <c r="T4242">
        <v>0</v>
      </c>
      <c r="U4242">
        <v>1</v>
      </c>
      <c r="V4242" t="s">
        <v>38</v>
      </c>
      <c r="W4242">
        <v>90</v>
      </c>
      <c r="X4242">
        <v>1</v>
      </c>
      <c r="Y4242">
        <v>0</v>
      </c>
      <c r="Z4242">
        <v>3</v>
      </c>
      <c r="AA4242">
        <f t="shared" si="333"/>
        <v>270</v>
      </c>
      <c r="AB4242">
        <f t="shared" si="334"/>
        <v>270</v>
      </c>
      <c r="AE4242" t="s">
        <v>39</v>
      </c>
      <c r="AF4242">
        <v>1</v>
      </c>
      <c r="AG4242">
        <v>7</v>
      </c>
      <c r="AH4242">
        <v>91</v>
      </c>
      <c r="AI4242">
        <v>9</v>
      </c>
      <c r="AJ4242">
        <v>8</v>
      </c>
      <c r="AK4242">
        <v>9</v>
      </c>
      <c r="AL4242">
        <v>10</v>
      </c>
      <c r="AM4242">
        <v>10</v>
      </c>
      <c r="AN4242">
        <v>9</v>
      </c>
    </row>
    <row r="4243" spans="1:40" x14ac:dyDescent="0.2">
      <c r="A4243" s="1">
        <v>12943061</v>
      </c>
      <c r="B4243" t="s">
        <v>3625</v>
      </c>
      <c r="C4243">
        <v>2013</v>
      </c>
      <c r="D4243" s="2" t="s">
        <v>5440</v>
      </c>
      <c r="E4243" s="3" t="str">
        <f t="shared" si="330"/>
        <v>8/21/2013</v>
      </c>
      <c r="F4243" s="4">
        <f t="shared" si="331"/>
        <v>1043</v>
      </c>
      <c r="G4243" s="4">
        <f t="shared" si="332"/>
        <v>2.8575342465753426</v>
      </c>
      <c r="H4243" s="1">
        <v>1559855</v>
      </c>
      <c r="I4243" t="s">
        <v>32</v>
      </c>
      <c r="J4243" t="s">
        <v>33</v>
      </c>
      <c r="K4243" t="s">
        <v>34</v>
      </c>
      <c r="L4243" s="1" t="s">
        <v>3226</v>
      </c>
      <c r="M4243" t="s">
        <v>35</v>
      </c>
      <c r="N4243">
        <v>52.376794596116497</v>
      </c>
      <c r="O4243">
        <v>4.8480842513807199</v>
      </c>
      <c r="P4243" t="s">
        <v>36</v>
      </c>
      <c r="Q4243" t="s">
        <v>37</v>
      </c>
      <c r="R4243">
        <v>2</v>
      </c>
      <c r="S4243">
        <v>1</v>
      </c>
      <c r="T4243">
        <v>1</v>
      </c>
      <c r="U4243">
        <v>1</v>
      </c>
      <c r="V4243" t="s">
        <v>38</v>
      </c>
      <c r="W4243">
        <v>195</v>
      </c>
      <c r="X4243">
        <v>1</v>
      </c>
      <c r="Y4243">
        <v>0</v>
      </c>
      <c r="Z4243">
        <v>2</v>
      </c>
      <c r="AA4243">
        <f t="shared" si="333"/>
        <v>390</v>
      </c>
      <c r="AB4243">
        <f t="shared" si="334"/>
        <v>390</v>
      </c>
      <c r="AE4243" t="s">
        <v>46</v>
      </c>
      <c r="AF4243">
        <v>0.8</v>
      </c>
      <c r="AG4243">
        <v>28</v>
      </c>
      <c r="AH4243">
        <v>99</v>
      </c>
      <c r="AI4243">
        <v>10</v>
      </c>
      <c r="AJ4243">
        <v>10</v>
      </c>
      <c r="AK4243">
        <v>10</v>
      </c>
      <c r="AL4243">
        <v>10</v>
      </c>
      <c r="AM4243">
        <v>10</v>
      </c>
      <c r="AN4243">
        <v>10</v>
      </c>
    </row>
    <row r="4244" spans="1:40" x14ac:dyDescent="0.2">
      <c r="A4244" s="1">
        <v>12946991</v>
      </c>
      <c r="B4244" t="s">
        <v>1284</v>
      </c>
      <c r="C4244">
        <v>2013</v>
      </c>
      <c r="D4244" s="2" t="s">
        <v>5440</v>
      </c>
      <c r="E4244" s="3" t="str">
        <f t="shared" si="330"/>
        <v>8/21/2013</v>
      </c>
      <c r="F4244" s="4">
        <f t="shared" si="331"/>
        <v>1043</v>
      </c>
      <c r="G4244" s="4">
        <f t="shared" si="332"/>
        <v>2.8575342465753426</v>
      </c>
      <c r="H4244" s="1">
        <v>1560856</v>
      </c>
      <c r="I4244" t="s">
        <v>78</v>
      </c>
      <c r="J4244" t="s">
        <v>33</v>
      </c>
      <c r="K4244" t="s">
        <v>34</v>
      </c>
      <c r="L4244" s="1">
        <v>1097</v>
      </c>
      <c r="M4244" t="s">
        <v>35</v>
      </c>
      <c r="N4244">
        <v>52.396865064488402</v>
      </c>
      <c r="O4244">
        <v>4.87694254130946</v>
      </c>
      <c r="P4244" t="s">
        <v>56</v>
      </c>
      <c r="Q4244" t="s">
        <v>37</v>
      </c>
      <c r="R4244">
        <v>2</v>
      </c>
      <c r="S4244">
        <v>1</v>
      </c>
      <c r="T4244">
        <v>1</v>
      </c>
      <c r="U4244">
        <v>1</v>
      </c>
      <c r="V4244" t="s">
        <v>38</v>
      </c>
      <c r="W4244">
        <v>75</v>
      </c>
      <c r="X4244">
        <v>1</v>
      </c>
      <c r="Y4244">
        <v>0</v>
      </c>
      <c r="Z4244">
        <v>2</v>
      </c>
      <c r="AA4244">
        <f t="shared" si="333"/>
        <v>150</v>
      </c>
      <c r="AB4244">
        <f t="shared" si="334"/>
        <v>150</v>
      </c>
      <c r="AE4244" t="s">
        <v>46</v>
      </c>
      <c r="AF4244">
        <v>1</v>
      </c>
      <c r="AG4244">
        <v>7</v>
      </c>
      <c r="AH4244">
        <v>97</v>
      </c>
      <c r="AI4244">
        <v>10</v>
      </c>
      <c r="AJ4244">
        <v>10</v>
      </c>
      <c r="AK4244">
        <v>10</v>
      </c>
      <c r="AL4244">
        <v>9</v>
      </c>
      <c r="AM4244">
        <v>9</v>
      </c>
      <c r="AN4244">
        <v>9</v>
      </c>
    </row>
    <row r="4245" spans="1:40" x14ac:dyDescent="0.2">
      <c r="A4245" s="1">
        <v>12947165</v>
      </c>
      <c r="B4245" t="s">
        <v>3626</v>
      </c>
      <c r="C4245">
        <v>2013</v>
      </c>
      <c r="D4245" s="2" t="s">
        <v>5440</v>
      </c>
      <c r="E4245" s="3" t="str">
        <f t="shared" si="330"/>
        <v>8/21/2013</v>
      </c>
      <c r="F4245" s="4">
        <f t="shared" si="331"/>
        <v>1043</v>
      </c>
      <c r="G4245" s="4">
        <f t="shared" si="332"/>
        <v>2.8575342465753426</v>
      </c>
      <c r="H4245" s="1">
        <v>1561264</v>
      </c>
      <c r="I4245" t="s">
        <v>41</v>
      </c>
      <c r="J4245" t="s">
        <v>33</v>
      </c>
      <c r="K4245" t="s">
        <v>34</v>
      </c>
      <c r="L4245" s="1" t="s">
        <v>3627</v>
      </c>
      <c r="M4245" t="s">
        <v>35</v>
      </c>
      <c r="N4245">
        <v>52.396587516236799</v>
      </c>
      <c r="O4245">
        <v>4.8766705772131003</v>
      </c>
      <c r="P4245" t="s">
        <v>102</v>
      </c>
      <c r="Q4245" t="s">
        <v>42</v>
      </c>
      <c r="R4245">
        <v>2</v>
      </c>
      <c r="S4245">
        <v>0</v>
      </c>
      <c r="T4245">
        <v>1</v>
      </c>
      <c r="U4245">
        <v>2</v>
      </c>
      <c r="V4245" t="s">
        <v>38</v>
      </c>
      <c r="W4245">
        <v>75</v>
      </c>
      <c r="X4245">
        <v>1</v>
      </c>
      <c r="Y4245">
        <v>0</v>
      </c>
      <c r="Z4245">
        <v>1</v>
      </c>
      <c r="AA4245">
        <f t="shared" si="333"/>
        <v>75</v>
      </c>
      <c r="AB4245">
        <f t="shared" si="334"/>
        <v>75</v>
      </c>
      <c r="AE4245" t="s">
        <v>43</v>
      </c>
      <c r="AF4245">
        <v>1</v>
      </c>
      <c r="AG4245">
        <v>16</v>
      </c>
      <c r="AH4245">
        <v>99</v>
      </c>
      <c r="AI4245">
        <v>10</v>
      </c>
      <c r="AJ4245">
        <v>10</v>
      </c>
      <c r="AK4245">
        <v>10</v>
      </c>
      <c r="AL4245">
        <v>10</v>
      </c>
      <c r="AM4245">
        <v>9</v>
      </c>
      <c r="AN4245">
        <v>9</v>
      </c>
    </row>
    <row r="4246" spans="1:40" x14ac:dyDescent="0.2">
      <c r="A4246" s="1">
        <v>12950894</v>
      </c>
      <c r="B4246" t="s">
        <v>3628</v>
      </c>
      <c r="C4246">
        <v>2013</v>
      </c>
      <c r="D4246" s="2" t="s">
        <v>5440</v>
      </c>
      <c r="E4246" s="3" t="str">
        <f t="shared" si="330"/>
        <v>8/21/2013</v>
      </c>
      <c r="F4246" s="4">
        <f t="shared" si="331"/>
        <v>1043</v>
      </c>
      <c r="G4246" s="4">
        <f t="shared" si="332"/>
        <v>2.8575342465753426</v>
      </c>
      <c r="H4246" s="1">
        <v>3816422</v>
      </c>
      <c r="I4246" t="s">
        <v>50</v>
      </c>
      <c r="J4246" t="s">
        <v>33</v>
      </c>
      <c r="K4246" t="s">
        <v>34</v>
      </c>
      <c r="L4246" s="1" t="s">
        <v>3629</v>
      </c>
      <c r="M4246" t="s">
        <v>35</v>
      </c>
      <c r="N4246">
        <v>52.373195731297798</v>
      </c>
      <c r="O4246">
        <v>4.8444708845323401</v>
      </c>
      <c r="P4246" t="s">
        <v>56</v>
      </c>
      <c r="Q4246" t="s">
        <v>42</v>
      </c>
      <c r="R4246">
        <v>3</v>
      </c>
      <c r="S4246">
        <v>1</v>
      </c>
      <c r="T4246">
        <v>1</v>
      </c>
      <c r="U4246">
        <v>2</v>
      </c>
      <c r="V4246" t="s">
        <v>38</v>
      </c>
      <c r="W4246">
        <v>120</v>
      </c>
      <c r="X4246">
        <v>2</v>
      </c>
      <c r="Y4246">
        <v>25</v>
      </c>
      <c r="Z4246">
        <v>1</v>
      </c>
      <c r="AA4246">
        <f t="shared" si="333"/>
        <v>120</v>
      </c>
      <c r="AB4246">
        <f t="shared" si="334"/>
        <v>120</v>
      </c>
      <c r="AE4246" t="s">
        <v>43</v>
      </c>
      <c r="AF4246">
        <v>0.9</v>
      </c>
      <c r="AG4246">
        <v>13</v>
      </c>
      <c r="AH4246">
        <v>96</v>
      </c>
      <c r="AI4246">
        <v>10</v>
      </c>
      <c r="AJ4246">
        <v>10</v>
      </c>
      <c r="AK4246">
        <v>9</v>
      </c>
      <c r="AL4246">
        <v>10</v>
      </c>
      <c r="AM4246">
        <v>10</v>
      </c>
      <c r="AN4246">
        <v>10</v>
      </c>
    </row>
    <row r="4247" spans="1:40" x14ac:dyDescent="0.2">
      <c r="A4247" s="1">
        <v>12953966</v>
      </c>
      <c r="B4247" t="s">
        <v>87</v>
      </c>
      <c r="C4247">
        <v>2013</v>
      </c>
      <c r="D4247" s="2" t="s">
        <v>5441</v>
      </c>
      <c r="E4247" s="3" t="str">
        <f t="shared" si="330"/>
        <v>8/22/2013</v>
      </c>
      <c r="F4247" s="4">
        <f t="shared" si="331"/>
        <v>1042</v>
      </c>
      <c r="G4247" s="4">
        <f t="shared" si="332"/>
        <v>2.8547945205479452</v>
      </c>
      <c r="H4247" s="1">
        <v>1971204</v>
      </c>
      <c r="I4247" t="s">
        <v>50</v>
      </c>
      <c r="J4247" t="s">
        <v>33</v>
      </c>
      <c r="K4247" t="s">
        <v>34</v>
      </c>
      <c r="L4247" s="1">
        <v>1012</v>
      </c>
      <c r="M4247" t="s">
        <v>35</v>
      </c>
      <c r="N4247">
        <v>52.395094936396902</v>
      </c>
      <c r="O4247">
        <v>4.9444780593078796</v>
      </c>
      <c r="P4247" t="s">
        <v>36</v>
      </c>
      <c r="Q4247" t="s">
        <v>37</v>
      </c>
      <c r="R4247">
        <v>4</v>
      </c>
      <c r="S4247">
        <v>1</v>
      </c>
      <c r="T4247">
        <v>1</v>
      </c>
      <c r="U4247">
        <v>2</v>
      </c>
      <c r="V4247" t="s">
        <v>38</v>
      </c>
      <c r="W4247">
        <v>100</v>
      </c>
      <c r="X4247">
        <v>2</v>
      </c>
      <c r="Y4247">
        <v>40</v>
      </c>
      <c r="Z4247">
        <v>7</v>
      </c>
      <c r="AA4247">
        <f t="shared" si="333"/>
        <v>700</v>
      </c>
      <c r="AB4247">
        <f t="shared" si="334"/>
        <v>700</v>
      </c>
      <c r="AE4247" t="s">
        <v>39</v>
      </c>
      <c r="AF4247">
        <v>0.5</v>
      </c>
      <c r="AG4247">
        <v>0</v>
      </c>
    </row>
    <row r="4248" spans="1:40" x14ac:dyDescent="0.2">
      <c r="A4248" s="1">
        <v>12955104</v>
      </c>
      <c r="B4248" t="s">
        <v>1667</v>
      </c>
      <c r="C4248">
        <v>2013</v>
      </c>
      <c r="D4248" s="2" t="s">
        <v>5441</v>
      </c>
      <c r="E4248" s="3" t="str">
        <f t="shared" si="330"/>
        <v>8/22/2013</v>
      </c>
      <c r="F4248" s="4">
        <f t="shared" si="331"/>
        <v>1042</v>
      </c>
      <c r="G4248" s="4">
        <f t="shared" si="332"/>
        <v>2.8547945205479452</v>
      </c>
      <c r="H4248" s="1">
        <v>3923720</v>
      </c>
      <c r="I4248" t="s">
        <v>45</v>
      </c>
      <c r="J4248" t="s">
        <v>33</v>
      </c>
      <c r="K4248" t="s">
        <v>34</v>
      </c>
      <c r="L4248" s="1" t="s">
        <v>3630</v>
      </c>
      <c r="M4248" t="s">
        <v>35</v>
      </c>
      <c r="N4248">
        <v>52.368718885558998</v>
      </c>
      <c r="O4248">
        <v>4.8586401008874702</v>
      </c>
      <c r="P4248" t="s">
        <v>36</v>
      </c>
      <c r="Q4248" t="s">
        <v>37</v>
      </c>
      <c r="R4248">
        <v>2</v>
      </c>
      <c r="S4248">
        <v>1</v>
      </c>
      <c r="T4248">
        <v>2</v>
      </c>
      <c r="U4248">
        <v>1</v>
      </c>
      <c r="V4248" t="s">
        <v>38</v>
      </c>
      <c r="W4248">
        <v>99</v>
      </c>
      <c r="X4248">
        <v>1</v>
      </c>
      <c r="Y4248">
        <v>0</v>
      </c>
      <c r="Z4248">
        <v>1</v>
      </c>
      <c r="AA4248">
        <f t="shared" si="333"/>
        <v>99</v>
      </c>
      <c r="AB4248">
        <f t="shared" si="334"/>
        <v>99</v>
      </c>
      <c r="AE4248" t="s">
        <v>39</v>
      </c>
      <c r="AF4248">
        <v>0.56000000000000005</v>
      </c>
      <c r="AG4248">
        <v>6</v>
      </c>
      <c r="AH4248">
        <v>97</v>
      </c>
      <c r="AI4248">
        <v>10</v>
      </c>
      <c r="AJ4248">
        <v>9</v>
      </c>
      <c r="AK4248">
        <v>10</v>
      </c>
      <c r="AL4248">
        <v>10</v>
      </c>
      <c r="AM4248">
        <v>10</v>
      </c>
      <c r="AN4248">
        <v>9</v>
      </c>
    </row>
    <row r="4249" spans="1:40" x14ac:dyDescent="0.2">
      <c r="A4249" s="1">
        <v>12965030</v>
      </c>
      <c r="B4249" t="s">
        <v>764</v>
      </c>
      <c r="C4249">
        <v>2013</v>
      </c>
      <c r="D4249" s="2" t="s">
        <v>5441</v>
      </c>
      <c r="E4249" s="3" t="str">
        <f t="shared" si="330"/>
        <v>8/22/2013</v>
      </c>
      <c r="F4249" s="4">
        <f t="shared" si="331"/>
        <v>1042</v>
      </c>
      <c r="G4249" s="4">
        <f t="shared" si="332"/>
        <v>2.8547945205479452</v>
      </c>
      <c r="H4249" s="1">
        <v>1723463</v>
      </c>
      <c r="I4249" t="s">
        <v>41</v>
      </c>
      <c r="J4249" t="s">
        <v>33</v>
      </c>
      <c r="K4249" t="s">
        <v>34</v>
      </c>
      <c r="L4249" s="1" t="s">
        <v>3631</v>
      </c>
      <c r="M4249" t="s">
        <v>35</v>
      </c>
      <c r="N4249">
        <v>52.347235863619296</v>
      </c>
      <c r="O4249">
        <v>4.8891483859833498</v>
      </c>
      <c r="P4249" t="s">
        <v>36</v>
      </c>
      <c r="Q4249" t="s">
        <v>37</v>
      </c>
      <c r="R4249">
        <v>5</v>
      </c>
      <c r="S4249">
        <v>1.5</v>
      </c>
      <c r="T4249">
        <v>3</v>
      </c>
      <c r="U4249">
        <v>6</v>
      </c>
      <c r="V4249" t="s">
        <v>38</v>
      </c>
      <c r="W4249">
        <v>150</v>
      </c>
      <c r="X4249">
        <v>4</v>
      </c>
      <c r="Y4249">
        <v>25</v>
      </c>
      <c r="Z4249">
        <v>3</v>
      </c>
      <c r="AA4249">
        <f t="shared" si="333"/>
        <v>450</v>
      </c>
      <c r="AB4249">
        <f t="shared" si="334"/>
        <v>450</v>
      </c>
      <c r="AE4249" t="s">
        <v>39</v>
      </c>
      <c r="AF4249">
        <v>0.69</v>
      </c>
      <c r="AG4249">
        <v>5</v>
      </c>
      <c r="AH4249">
        <v>100</v>
      </c>
      <c r="AI4249">
        <v>10</v>
      </c>
      <c r="AJ4249">
        <v>10</v>
      </c>
      <c r="AK4249">
        <v>10</v>
      </c>
      <c r="AL4249">
        <v>10</v>
      </c>
      <c r="AM4249">
        <v>10</v>
      </c>
      <c r="AN4249">
        <v>10</v>
      </c>
    </row>
    <row r="4250" spans="1:40" x14ac:dyDescent="0.2">
      <c r="A4250" s="1">
        <v>12966783</v>
      </c>
      <c r="B4250" t="s">
        <v>618</v>
      </c>
      <c r="C4250">
        <v>2013</v>
      </c>
      <c r="D4250" s="2" t="s">
        <v>5441</v>
      </c>
      <c r="E4250" s="3" t="str">
        <f t="shared" si="330"/>
        <v>8/22/2013</v>
      </c>
      <c r="F4250" s="4">
        <f t="shared" si="331"/>
        <v>1042</v>
      </c>
      <c r="G4250" s="4">
        <f t="shared" si="332"/>
        <v>2.8547945205479452</v>
      </c>
      <c r="H4250" s="1">
        <v>3014345</v>
      </c>
      <c r="I4250" t="s">
        <v>159</v>
      </c>
      <c r="J4250" t="s">
        <v>33</v>
      </c>
      <c r="K4250" t="s">
        <v>34</v>
      </c>
      <c r="L4250" s="1" t="s">
        <v>3632</v>
      </c>
      <c r="M4250" t="s">
        <v>35</v>
      </c>
      <c r="N4250">
        <v>52.3763893612686</v>
      </c>
      <c r="O4250">
        <v>4.8828838066829903</v>
      </c>
      <c r="P4250" t="s">
        <v>56</v>
      </c>
      <c r="Q4250" t="s">
        <v>37</v>
      </c>
      <c r="R4250">
        <v>8</v>
      </c>
      <c r="S4250">
        <v>2</v>
      </c>
      <c r="T4250">
        <v>5</v>
      </c>
      <c r="U4250">
        <v>6</v>
      </c>
      <c r="V4250" t="s">
        <v>38</v>
      </c>
      <c r="W4250">
        <v>265</v>
      </c>
      <c r="X4250">
        <v>6</v>
      </c>
      <c r="Y4250">
        <v>49</v>
      </c>
      <c r="Z4250">
        <v>7</v>
      </c>
      <c r="AA4250">
        <f t="shared" si="333"/>
        <v>1855</v>
      </c>
      <c r="AB4250">
        <f t="shared" si="334"/>
        <v>1855</v>
      </c>
      <c r="AE4250" t="s">
        <v>46</v>
      </c>
      <c r="AF4250">
        <v>1</v>
      </c>
      <c r="AG4250">
        <v>1</v>
      </c>
      <c r="AH4250">
        <v>100</v>
      </c>
      <c r="AI4250">
        <v>10</v>
      </c>
      <c r="AJ4250">
        <v>10</v>
      </c>
      <c r="AK4250">
        <v>10</v>
      </c>
      <c r="AL4250">
        <v>10</v>
      </c>
      <c r="AM4250">
        <v>8</v>
      </c>
      <c r="AN4250">
        <v>10</v>
      </c>
    </row>
    <row r="4251" spans="1:40" x14ac:dyDescent="0.2">
      <c r="A4251" s="1">
        <v>12978079</v>
      </c>
      <c r="B4251" t="s">
        <v>608</v>
      </c>
      <c r="C4251">
        <v>2013</v>
      </c>
      <c r="D4251" s="2" t="s">
        <v>5441</v>
      </c>
      <c r="E4251" s="3" t="str">
        <f t="shared" si="330"/>
        <v>8/22/2013</v>
      </c>
      <c r="F4251" s="4">
        <f t="shared" si="331"/>
        <v>1042</v>
      </c>
      <c r="G4251" s="4">
        <f t="shared" si="332"/>
        <v>2.8547945205479452</v>
      </c>
      <c r="H4251" s="1">
        <v>1566348</v>
      </c>
      <c r="I4251" t="s">
        <v>45</v>
      </c>
      <c r="J4251" t="s">
        <v>33</v>
      </c>
      <c r="K4251" t="s">
        <v>34</v>
      </c>
      <c r="L4251" s="1" t="s">
        <v>3633</v>
      </c>
      <c r="M4251" t="s">
        <v>35</v>
      </c>
      <c r="N4251">
        <v>52.377567195338997</v>
      </c>
      <c r="O4251">
        <v>4.8575555691531402</v>
      </c>
      <c r="P4251" t="s">
        <v>36</v>
      </c>
      <c r="Q4251" t="s">
        <v>37</v>
      </c>
      <c r="R4251">
        <v>2</v>
      </c>
      <c r="S4251">
        <v>1</v>
      </c>
      <c r="T4251">
        <v>1</v>
      </c>
      <c r="U4251">
        <v>1</v>
      </c>
      <c r="V4251" t="s">
        <v>38</v>
      </c>
      <c r="W4251">
        <v>90</v>
      </c>
      <c r="X4251">
        <v>1</v>
      </c>
      <c r="Y4251">
        <v>15</v>
      </c>
      <c r="Z4251">
        <v>1</v>
      </c>
      <c r="AA4251">
        <f t="shared" si="333"/>
        <v>90</v>
      </c>
      <c r="AB4251">
        <f t="shared" si="334"/>
        <v>90</v>
      </c>
      <c r="AE4251" t="s">
        <v>46</v>
      </c>
      <c r="AF4251">
        <v>0.9</v>
      </c>
      <c r="AG4251">
        <v>11</v>
      </c>
      <c r="AH4251">
        <v>95</v>
      </c>
      <c r="AI4251">
        <v>10</v>
      </c>
      <c r="AJ4251">
        <v>9</v>
      </c>
      <c r="AK4251">
        <v>10</v>
      </c>
      <c r="AL4251">
        <v>10</v>
      </c>
      <c r="AM4251">
        <v>8</v>
      </c>
      <c r="AN4251">
        <v>9</v>
      </c>
    </row>
    <row r="4252" spans="1:40" x14ac:dyDescent="0.2">
      <c r="A4252" s="1">
        <v>12978309</v>
      </c>
      <c r="B4252" t="s">
        <v>640</v>
      </c>
      <c r="C4252">
        <v>2013</v>
      </c>
      <c r="D4252" s="2" t="s">
        <v>5441</v>
      </c>
      <c r="E4252" s="3" t="str">
        <f t="shared" si="330"/>
        <v>8/22/2013</v>
      </c>
      <c r="F4252" s="4">
        <f t="shared" si="331"/>
        <v>1042</v>
      </c>
      <c r="G4252" s="4">
        <f t="shared" si="332"/>
        <v>2.8547945205479452</v>
      </c>
      <c r="H4252" s="1">
        <v>4797004</v>
      </c>
      <c r="I4252" t="s">
        <v>58</v>
      </c>
      <c r="J4252" t="s">
        <v>33</v>
      </c>
      <c r="K4252" t="s">
        <v>34</v>
      </c>
      <c r="L4252" s="1">
        <v>1071</v>
      </c>
      <c r="M4252" t="s">
        <v>35</v>
      </c>
      <c r="N4252">
        <v>52.369518064761301</v>
      </c>
      <c r="O4252">
        <v>4.8600342150021296</v>
      </c>
      <c r="P4252" t="s">
        <v>36</v>
      </c>
      <c r="Q4252" t="s">
        <v>37</v>
      </c>
      <c r="R4252">
        <v>4</v>
      </c>
      <c r="S4252">
        <v>1</v>
      </c>
      <c r="T4252">
        <v>1</v>
      </c>
      <c r="U4252">
        <v>2</v>
      </c>
      <c r="V4252" t="s">
        <v>38</v>
      </c>
      <c r="W4252">
        <v>100</v>
      </c>
      <c r="X4252">
        <v>2</v>
      </c>
      <c r="Y4252">
        <v>25</v>
      </c>
      <c r="Z4252">
        <v>3</v>
      </c>
      <c r="AA4252">
        <f t="shared" si="333"/>
        <v>300</v>
      </c>
      <c r="AB4252">
        <f t="shared" si="334"/>
        <v>300</v>
      </c>
      <c r="AE4252" t="s">
        <v>43</v>
      </c>
      <c r="AF4252">
        <v>1</v>
      </c>
      <c r="AG4252">
        <v>1</v>
      </c>
      <c r="AH4252">
        <v>100</v>
      </c>
      <c r="AI4252">
        <v>10</v>
      </c>
      <c r="AJ4252">
        <v>10</v>
      </c>
      <c r="AK4252">
        <v>10</v>
      </c>
      <c r="AL4252">
        <v>10</v>
      </c>
      <c r="AM4252">
        <v>10</v>
      </c>
      <c r="AN4252">
        <v>8</v>
      </c>
    </row>
    <row r="4253" spans="1:40" x14ac:dyDescent="0.2">
      <c r="A4253" s="1">
        <v>12978578</v>
      </c>
      <c r="B4253" t="s">
        <v>439</v>
      </c>
      <c r="C4253">
        <v>2013</v>
      </c>
      <c r="D4253" s="2" t="s">
        <v>5295</v>
      </c>
      <c r="E4253" s="3" t="str">
        <f t="shared" si="330"/>
        <v>8/23/2013</v>
      </c>
      <c r="F4253" s="4">
        <f t="shared" si="331"/>
        <v>1041</v>
      </c>
      <c r="G4253" s="4">
        <f t="shared" si="332"/>
        <v>2.8520547945205479</v>
      </c>
      <c r="H4253" s="1">
        <v>3295857</v>
      </c>
      <c r="I4253" t="s">
        <v>45</v>
      </c>
      <c r="J4253" t="s">
        <v>33</v>
      </c>
      <c r="K4253" t="s">
        <v>34</v>
      </c>
      <c r="L4253" s="1">
        <v>1053</v>
      </c>
      <c r="M4253" t="s">
        <v>35</v>
      </c>
      <c r="N4253">
        <v>52.3654062288741</v>
      </c>
      <c r="O4253">
        <v>4.9252717082947397</v>
      </c>
      <c r="P4253" t="s">
        <v>36</v>
      </c>
      <c r="Q4253" t="s">
        <v>37</v>
      </c>
      <c r="R4253">
        <v>2</v>
      </c>
      <c r="S4253">
        <v>1</v>
      </c>
      <c r="T4253">
        <v>1</v>
      </c>
      <c r="U4253">
        <v>1</v>
      </c>
      <c r="V4253" t="s">
        <v>38</v>
      </c>
      <c r="W4253">
        <v>99</v>
      </c>
      <c r="X4253">
        <v>1</v>
      </c>
      <c r="Y4253">
        <v>25</v>
      </c>
      <c r="Z4253">
        <v>2</v>
      </c>
      <c r="AA4253">
        <f t="shared" si="333"/>
        <v>198</v>
      </c>
      <c r="AB4253">
        <f t="shared" si="334"/>
        <v>198</v>
      </c>
      <c r="AE4253" t="s">
        <v>46</v>
      </c>
      <c r="AF4253">
        <v>0.93</v>
      </c>
      <c r="AG4253">
        <v>0</v>
      </c>
    </row>
    <row r="4254" spans="1:40" x14ac:dyDescent="0.2">
      <c r="A4254" s="1">
        <v>12978768</v>
      </c>
      <c r="B4254" t="s">
        <v>3634</v>
      </c>
      <c r="C4254">
        <v>2013</v>
      </c>
      <c r="D4254" s="2" t="s">
        <v>5295</v>
      </c>
      <c r="E4254" s="3" t="str">
        <f t="shared" si="330"/>
        <v>8/23/2013</v>
      </c>
      <c r="F4254" s="4">
        <f t="shared" si="331"/>
        <v>1041</v>
      </c>
      <c r="G4254" s="4">
        <f t="shared" si="332"/>
        <v>2.8520547945205479</v>
      </c>
      <c r="H4254" s="1">
        <v>3336010</v>
      </c>
      <c r="I4254" t="s">
        <v>78</v>
      </c>
      <c r="J4254" t="s">
        <v>33</v>
      </c>
      <c r="K4254" t="s">
        <v>34</v>
      </c>
      <c r="L4254" s="1">
        <v>1098</v>
      </c>
      <c r="M4254" t="s">
        <v>35</v>
      </c>
      <c r="N4254">
        <v>52.384024199328501</v>
      </c>
      <c r="O4254">
        <v>4.8566483654559001</v>
      </c>
      <c r="P4254" t="s">
        <v>36</v>
      </c>
      <c r="Q4254" t="s">
        <v>37</v>
      </c>
      <c r="R4254">
        <v>2</v>
      </c>
      <c r="S4254">
        <v>1</v>
      </c>
      <c r="T4254">
        <v>1</v>
      </c>
      <c r="U4254">
        <v>2</v>
      </c>
      <c r="V4254" t="s">
        <v>38</v>
      </c>
      <c r="W4254">
        <v>120</v>
      </c>
      <c r="X4254">
        <v>1</v>
      </c>
      <c r="Y4254">
        <v>0</v>
      </c>
      <c r="Z4254">
        <v>3</v>
      </c>
      <c r="AA4254">
        <f t="shared" si="333"/>
        <v>360</v>
      </c>
      <c r="AB4254">
        <f t="shared" si="334"/>
        <v>360</v>
      </c>
      <c r="AE4254" t="s">
        <v>39</v>
      </c>
      <c r="AF4254">
        <v>0.85</v>
      </c>
      <c r="AG4254">
        <v>0</v>
      </c>
    </row>
    <row r="4255" spans="1:40" x14ac:dyDescent="0.2">
      <c r="A4255" s="1">
        <v>12979522</v>
      </c>
      <c r="B4255" t="s">
        <v>3635</v>
      </c>
      <c r="C4255">
        <v>2013</v>
      </c>
      <c r="D4255" s="2" t="s">
        <v>5295</v>
      </c>
      <c r="E4255" s="3" t="str">
        <f t="shared" si="330"/>
        <v>8/23/2013</v>
      </c>
      <c r="F4255" s="4">
        <f t="shared" si="331"/>
        <v>1041</v>
      </c>
      <c r="G4255" s="4">
        <f t="shared" si="332"/>
        <v>2.8520547945205479</v>
      </c>
      <c r="H4255" s="1">
        <v>2059572</v>
      </c>
      <c r="I4255" t="s">
        <v>85</v>
      </c>
      <c r="J4255" t="s">
        <v>33</v>
      </c>
      <c r="K4255" t="s">
        <v>34</v>
      </c>
      <c r="L4255" s="1" t="s">
        <v>3636</v>
      </c>
      <c r="M4255" t="s">
        <v>35</v>
      </c>
      <c r="N4255">
        <v>52.3756328677146</v>
      </c>
      <c r="O4255">
        <v>4.8603805900919701</v>
      </c>
      <c r="P4255" t="s">
        <v>36</v>
      </c>
      <c r="Q4255" t="s">
        <v>37</v>
      </c>
      <c r="R4255">
        <v>4</v>
      </c>
      <c r="S4255">
        <v>1.5</v>
      </c>
      <c r="T4255">
        <v>3</v>
      </c>
      <c r="U4255">
        <v>3</v>
      </c>
      <c r="V4255" t="s">
        <v>38</v>
      </c>
      <c r="W4255">
        <v>95</v>
      </c>
      <c r="X4255">
        <v>2</v>
      </c>
      <c r="Y4255">
        <v>30</v>
      </c>
      <c r="Z4255">
        <v>3</v>
      </c>
      <c r="AA4255">
        <f t="shared" si="333"/>
        <v>285</v>
      </c>
      <c r="AB4255">
        <f t="shared" si="334"/>
        <v>285</v>
      </c>
      <c r="AE4255" t="s">
        <v>46</v>
      </c>
      <c r="AF4255">
        <v>1</v>
      </c>
      <c r="AG4255">
        <v>14</v>
      </c>
      <c r="AH4255">
        <v>97</v>
      </c>
      <c r="AI4255">
        <v>9</v>
      </c>
      <c r="AJ4255">
        <v>10</v>
      </c>
      <c r="AK4255">
        <v>10</v>
      </c>
      <c r="AL4255">
        <v>10</v>
      </c>
      <c r="AM4255">
        <v>9</v>
      </c>
      <c r="AN4255">
        <v>10</v>
      </c>
    </row>
    <row r="4256" spans="1:40" x14ac:dyDescent="0.2">
      <c r="A4256" s="1">
        <v>12979627</v>
      </c>
      <c r="B4256" t="s">
        <v>856</v>
      </c>
      <c r="C4256">
        <v>2013</v>
      </c>
      <c r="D4256" s="2" t="s">
        <v>5295</v>
      </c>
      <c r="E4256" s="3" t="str">
        <f t="shared" si="330"/>
        <v>8/23/2013</v>
      </c>
      <c r="F4256" s="4">
        <f t="shared" si="331"/>
        <v>1041</v>
      </c>
      <c r="G4256" s="4">
        <f t="shared" si="332"/>
        <v>2.8520547945205479</v>
      </c>
      <c r="H4256" s="1">
        <v>1570049</v>
      </c>
      <c r="I4256" t="s">
        <v>45</v>
      </c>
      <c r="J4256" t="s">
        <v>33</v>
      </c>
      <c r="K4256" t="s">
        <v>34</v>
      </c>
      <c r="L4256" s="1">
        <v>1054</v>
      </c>
      <c r="M4256" t="s">
        <v>35</v>
      </c>
      <c r="N4256">
        <v>52.378819588503397</v>
      </c>
      <c r="O4256">
        <v>4.8462390388937404</v>
      </c>
      <c r="P4256" t="s">
        <v>36</v>
      </c>
      <c r="Q4256" t="s">
        <v>37</v>
      </c>
      <c r="R4256">
        <v>2</v>
      </c>
      <c r="S4256">
        <v>1</v>
      </c>
      <c r="T4256">
        <v>1</v>
      </c>
      <c r="U4256">
        <v>2</v>
      </c>
      <c r="V4256" t="s">
        <v>38</v>
      </c>
      <c r="W4256">
        <v>109</v>
      </c>
      <c r="X4256">
        <v>1</v>
      </c>
      <c r="Y4256">
        <v>0</v>
      </c>
      <c r="Z4256">
        <v>2</v>
      </c>
      <c r="AA4256">
        <f t="shared" si="333"/>
        <v>218</v>
      </c>
      <c r="AB4256">
        <f t="shared" si="334"/>
        <v>218</v>
      </c>
      <c r="AE4256" t="s">
        <v>39</v>
      </c>
      <c r="AF4256">
        <v>1</v>
      </c>
      <c r="AG4256">
        <v>7</v>
      </c>
      <c r="AH4256">
        <v>93</v>
      </c>
      <c r="AI4256">
        <v>10</v>
      </c>
      <c r="AJ4256">
        <v>10</v>
      </c>
      <c r="AK4256">
        <v>10</v>
      </c>
      <c r="AL4256">
        <v>10</v>
      </c>
      <c r="AM4256">
        <v>10</v>
      </c>
      <c r="AN4256">
        <v>10</v>
      </c>
    </row>
    <row r="4257" spans="1:40" x14ac:dyDescent="0.2">
      <c r="A4257" s="1">
        <v>12981929</v>
      </c>
      <c r="B4257" t="s">
        <v>743</v>
      </c>
      <c r="C4257">
        <v>2013</v>
      </c>
      <c r="D4257" s="2" t="s">
        <v>5295</v>
      </c>
      <c r="E4257" s="3" t="str">
        <f t="shared" si="330"/>
        <v>8/23/2013</v>
      </c>
      <c r="F4257" s="4">
        <f t="shared" si="331"/>
        <v>1041</v>
      </c>
      <c r="G4257" s="4">
        <f t="shared" si="332"/>
        <v>2.8520547945205479</v>
      </c>
      <c r="H4257" s="1">
        <v>5224476</v>
      </c>
      <c r="I4257" t="s">
        <v>41</v>
      </c>
      <c r="J4257" t="s">
        <v>33</v>
      </c>
      <c r="K4257" t="s">
        <v>34</v>
      </c>
      <c r="L4257" s="1" t="s">
        <v>3637</v>
      </c>
      <c r="M4257" t="s">
        <v>35</v>
      </c>
      <c r="N4257">
        <v>52.379310733084701</v>
      </c>
      <c r="O4257">
        <v>4.8834080479795601</v>
      </c>
      <c r="P4257" t="s">
        <v>36</v>
      </c>
      <c r="Q4257" t="s">
        <v>37</v>
      </c>
      <c r="R4257">
        <v>4</v>
      </c>
      <c r="S4257">
        <v>1</v>
      </c>
      <c r="T4257">
        <v>2</v>
      </c>
      <c r="U4257">
        <v>4</v>
      </c>
      <c r="V4257" t="s">
        <v>38</v>
      </c>
      <c r="W4257">
        <v>100</v>
      </c>
      <c r="X4257">
        <v>4</v>
      </c>
      <c r="Y4257">
        <v>0</v>
      </c>
      <c r="Z4257">
        <v>3</v>
      </c>
      <c r="AA4257">
        <f t="shared" si="333"/>
        <v>300</v>
      </c>
      <c r="AB4257">
        <f t="shared" si="334"/>
        <v>300</v>
      </c>
      <c r="AE4257" t="s">
        <v>46</v>
      </c>
      <c r="AF4257">
        <v>1</v>
      </c>
      <c r="AG4257">
        <v>0</v>
      </c>
    </row>
    <row r="4258" spans="1:40" x14ac:dyDescent="0.2">
      <c r="A4258" s="1">
        <v>12984946</v>
      </c>
      <c r="B4258" t="s">
        <v>1907</v>
      </c>
      <c r="C4258">
        <v>2013</v>
      </c>
      <c r="D4258" s="2" t="s">
        <v>5296</v>
      </c>
      <c r="E4258" s="3" t="str">
        <f t="shared" si="330"/>
        <v>8/24/2013</v>
      </c>
      <c r="F4258" s="4">
        <f t="shared" si="331"/>
        <v>1040</v>
      </c>
      <c r="G4258" s="4">
        <f t="shared" si="332"/>
        <v>2.8493150684931505</v>
      </c>
      <c r="H4258" s="1">
        <v>1571862</v>
      </c>
      <c r="I4258" t="s">
        <v>32</v>
      </c>
      <c r="J4258" t="s">
        <v>33</v>
      </c>
      <c r="K4258" t="s">
        <v>34</v>
      </c>
      <c r="L4258" s="1" t="s">
        <v>477</v>
      </c>
      <c r="M4258" t="s">
        <v>35</v>
      </c>
      <c r="N4258">
        <v>52.362822634129301</v>
      </c>
      <c r="O4258">
        <v>4.93311242278478</v>
      </c>
      <c r="P4258" t="s">
        <v>36</v>
      </c>
      <c r="Q4258" t="s">
        <v>37</v>
      </c>
      <c r="R4258">
        <v>2</v>
      </c>
      <c r="S4258">
        <v>1.5</v>
      </c>
      <c r="T4258">
        <v>1</v>
      </c>
      <c r="U4258">
        <v>1</v>
      </c>
      <c r="V4258" t="s">
        <v>38</v>
      </c>
      <c r="W4258">
        <v>119</v>
      </c>
      <c r="X4258">
        <v>1</v>
      </c>
      <c r="Y4258">
        <v>0</v>
      </c>
      <c r="Z4258">
        <v>2</v>
      </c>
      <c r="AA4258">
        <f t="shared" si="333"/>
        <v>238</v>
      </c>
      <c r="AB4258">
        <f t="shared" si="334"/>
        <v>238</v>
      </c>
      <c r="AE4258" t="s">
        <v>39</v>
      </c>
      <c r="AF4258">
        <v>0.9</v>
      </c>
      <c r="AG4258">
        <v>10</v>
      </c>
      <c r="AH4258">
        <v>100</v>
      </c>
      <c r="AI4258">
        <v>10</v>
      </c>
      <c r="AJ4258">
        <v>10</v>
      </c>
      <c r="AK4258">
        <v>10</v>
      </c>
      <c r="AL4258">
        <v>10</v>
      </c>
      <c r="AM4258">
        <v>10</v>
      </c>
      <c r="AN4258">
        <v>10</v>
      </c>
    </row>
    <row r="4259" spans="1:40" x14ac:dyDescent="0.2">
      <c r="A4259" s="1">
        <v>12988514</v>
      </c>
      <c r="B4259" t="s">
        <v>499</v>
      </c>
      <c r="C4259">
        <v>2013</v>
      </c>
      <c r="D4259" s="2" t="s">
        <v>5296</v>
      </c>
      <c r="E4259" s="3" t="str">
        <f t="shared" si="330"/>
        <v>8/24/2013</v>
      </c>
      <c r="F4259" s="4">
        <f t="shared" si="331"/>
        <v>1040</v>
      </c>
      <c r="G4259" s="4">
        <f t="shared" si="332"/>
        <v>2.8493150684931505</v>
      </c>
      <c r="H4259" s="1">
        <v>1572844</v>
      </c>
      <c r="I4259" t="s">
        <v>196</v>
      </c>
      <c r="J4259" t="s">
        <v>33</v>
      </c>
      <c r="K4259" t="s">
        <v>34</v>
      </c>
      <c r="L4259" s="1">
        <v>1031</v>
      </c>
      <c r="M4259" t="s">
        <v>35</v>
      </c>
      <c r="N4259">
        <v>52.365801990298998</v>
      </c>
      <c r="O4259">
        <v>4.8704777616205899</v>
      </c>
      <c r="P4259" t="s">
        <v>36</v>
      </c>
      <c r="Q4259" t="s">
        <v>37</v>
      </c>
      <c r="R4259">
        <v>2</v>
      </c>
      <c r="S4259">
        <v>1</v>
      </c>
      <c r="T4259">
        <v>2</v>
      </c>
      <c r="U4259">
        <v>1</v>
      </c>
      <c r="V4259" t="s">
        <v>38</v>
      </c>
      <c r="W4259">
        <v>119</v>
      </c>
      <c r="X4259">
        <v>1</v>
      </c>
      <c r="Y4259">
        <v>0</v>
      </c>
      <c r="Z4259">
        <v>3</v>
      </c>
      <c r="AA4259">
        <f t="shared" si="333"/>
        <v>357</v>
      </c>
      <c r="AB4259">
        <f t="shared" si="334"/>
        <v>357</v>
      </c>
      <c r="AE4259" t="s">
        <v>43</v>
      </c>
      <c r="AF4259">
        <v>0.67</v>
      </c>
      <c r="AG4259">
        <v>11</v>
      </c>
      <c r="AH4259">
        <v>98</v>
      </c>
      <c r="AI4259">
        <v>10</v>
      </c>
      <c r="AJ4259">
        <v>10</v>
      </c>
      <c r="AK4259">
        <v>10</v>
      </c>
      <c r="AL4259">
        <v>10</v>
      </c>
      <c r="AM4259">
        <v>10</v>
      </c>
      <c r="AN4259">
        <v>10</v>
      </c>
    </row>
    <row r="4260" spans="1:40" x14ac:dyDescent="0.2">
      <c r="A4260" s="1">
        <v>12990184</v>
      </c>
      <c r="B4260" t="s">
        <v>1295</v>
      </c>
      <c r="C4260">
        <v>2013</v>
      </c>
      <c r="D4260" s="2" t="s">
        <v>5296</v>
      </c>
      <c r="E4260" s="3" t="str">
        <f t="shared" si="330"/>
        <v>8/24/2013</v>
      </c>
      <c r="F4260" s="4">
        <f t="shared" si="331"/>
        <v>1040</v>
      </c>
      <c r="G4260" s="4">
        <f t="shared" si="332"/>
        <v>2.8493150684931505</v>
      </c>
      <c r="H4260" s="1">
        <v>1572917</v>
      </c>
      <c r="I4260" t="s">
        <v>69</v>
      </c>
      <c r="J4260" t="s">
        <v>33</v>
      </c>
      <c r="K4260" t="s">
        <v>34</v>
      </c>
      <c r="L4260" s="1">
        <v>1055</v>
      </c>
      <c r="M4260" t="s">
        <v>35</v>
      </c>
      <c r="N4260">
        <v>52.351149350351299</v>
      </c>
      <c r="O4260">
        <v>4.8566296603168304</v>
      </c>
      <c r="P4260" t="s">
        <v>36</v>
      </c>
      <c r="Q4260" t="s">
        <v>37</v>
      </c>
      <c r="R4260">
        <v>4</v>
      </c>
      <c r="S4260">
        <v>1</v>
      </c>
      <c r="T4260">
        <v>2</v>
      </c>
      <c r="U4260">
        <v>2</v>
      </c>
      <c r="V4260" t="s">
        <v>38</v>
      </c>
      <c r="W4260">
        <v>175</v>
      </c>
      <c r="X4260">
        <v>4</v>
      </c>
      <c r="Y4260">
        <v>25</v>
      </c>
      <c r="Z4260">
        <v>2</v>
      </c>
      <c r="AA4260">
        <f t="shared" si="333"/>
        <v>350</v>
      </c>
      <c r="AB4260">
        <f t="shared" si="334"/>
        <v>350</v>
      </c>
      <c r="AE4260" t="s">
        <v>46</v>
      </c>
      <c r="AF4260">
        <v>0.83</v>
      </c>
      <c r="AG4260">
        <v>2</v>
      </c>
      <c r="AH4260">
        <v>100</v>
      </c>
      <c r="AI4260">
        <v>10</v>
      </c>
      <c r="AJ4260">
        <v>10</v>
      </c>
      <c r="AK4260">
        <v>10</v>
      </c>
      <c r="AL4260">
        <v>10</v>
      </c>
      <c r="AM4260">
        <v>9</v>
      </c>
      <c r="AN4260">
        <v>10</v>
      </c>
    </row>
    <row r="4261" spans="1:40" x14ac:dyDescent="0.2">
      <c r="A4261" s="1">
        <v>12991100</v>
      </c>
      <c r="B4261" t="s">
        <v>1287</v>
      </c>
      <c r="C4261">
        <v>2013</v>
      </c>
      <c r="D4261" s="2" t="s">
        <v>5296</v>
      </c>
      <c r="E4261" s="3" t="str">
        <f t="shared" si="330"/>
        <v>8/24/2013</v>
      </c>
      <c r="F4261" s="4">
        <f t="shared" si="331"/>
        <v>1040</v>
      </c>
      <c r="G4261" s="4">
        <f t="shared" si="332"/>
        <v>2.8493150684931505</v>
      </c>
      <c r="H4261" s="1">
        <v>2850818</v>
      </c>
      <c r="I4261" t="s">
        <v>32</v>
      </c>
      <c r="J4261" t="s">
        <v>33</v>
      </c>
      <c r="K4261" t="s">
        <v>34</v>
      </c>
      <c r="L4261" s="1" t="s">
        <v>3638</v>
      </c>
      <c r="M4261" t="s">
        <v>35</v>
      </c>
      <c r="N4261">
        <v>52.365397928777497</v>
      </c>
      <c r="O4261">
        <v>4.9256887495058201</v>
      </c>
      <c r="P4261" t="s">
        <v>36</v>
      </c>
      <c r="Q4261" t="s">
        <v>37</v>
      </c>
      <c r="R4261">
        <v>2</v>
      </c>
      <c r="S4261">
        <v>1</v>
      </c>
      <c r="T4261">
        <v>1</v>
      </c>
      <c r="U4261">
        <v>1</v>
      </c>
      <c r="V4261" t="s">
        <v>38</v>
      </c>
      <c r="W4261">
        <v>150</v>
      </c>
      <c r="X4261">
        <v>1</v>
      </c>
      <c r="Y4261">
        <v>15</v>
      </c>
      <c r="Z4261">
        <v>6</v>
      </c>
      <c r="AA4261">
        <f t="shared" si="333"/>
        <v>900</v>
      </c>
      <c r="AB4261">
        <f t="shared" si="334"/>
        <v>900</v>
      </c>
      <c r="AE4261" t="s">
        <v>43</v>
      </c>
      <c r="AF4261">
        <v>1</v>
      </c>
      <c r="AG4261">
        <v>2</v>
      </c>
      <c r="AH4261">
        <v>100</v>
      </c>
      <c r="AI4261">
        <v>10</v>
      </c>
      <c r="AJ4261">
        <v>10</v>
      </c>
      <c r="AK4261">
        <v>10</v>
      </c>
      <c r="AL4261">
        <v>10</v>
      </c>
      <c r="AM4261">
        <v>9</v>
      </c>
      <c r="AN4261">
        <v>10</v>
      </c>
    </row>
    <row r="4262" spans="1:40" x14ac:dyDescent="0.2">
      <c r="A4262" s="1">
        <v>12992717</v>
      </c>
      <c r="B4262" t="s">
        <v>1287</v>
      </c>
      <c r="C4262">
        <v>2013</v>
      </c>
      <c r="D4262" s="2" t="s">
        <v>5296</v>
      </c>
      <c r="E4262" s="3" t="str">
        <f t="shared" si="330"/>
        <v>8/24/2013</v>
      </c>
      <c r="F4262" s="4">
        <f t="shared" si="331"/>
        <v>1040</v>
      </c>
      <c r="G4262" s="4">
        <f t="shared" si="332"/>
        <v>2.8493150684931505</v>
      </c>
      <c r="H4262" s="1">
        <v>1573942</v>
      </c>
      <c r="I4262" t="s">
        <v>32</v>
      </c>
      <c r="J4262" t="s">
        <v>33</v>
      </c>
      <c r="K4262" t="s">
        <v>34</v>
      </c>
      <c r="L4262" s="1" t="s">
        <v>3638</v>
      </c>
      <c r="M4262" t="s">
        <v>35</v>
      </c>
      <c r="N4262">
        <v>52.364577633420801</v>
      </c>
      <c r="O4262">
        <v>4.8794289081266999</v>
      </c>
      <c r="P4262" t="s">
        <v>36</v>
      </c>
      <c r="Q4262" t="s">
        <v>37</v>
      </c>
      <c r="R4262">
        <v>2</v>
      </c>
      <c r="S4262">
        <v>1</v>
      </c>
      <c r="T4262">
        <v>0</v>
      </c>
      <c r="U4262">
        <v>1</v>
      </c>
      <c r="V4262" t="s">
        <v>38</v>
      </c>
      <c r="W4262">
        <v>75</v>
      </c>
      <c r="X4262">
        <v>1</v>
      </c>
      <c r="Y4262">
        <v>15</v>
      </c>
      <c r="Z4262">
        <v>1</v>
      </c>
      <c r="AA4262">
        <f t="shared" si="333"/>
        <v>75</v>
      </c>
      <c r="AB4262">
        <f t="shared" si="334"/>
        <v>75</v>
      </c>
      <c r="AE4262" t="s">
        <v>43</v>
      </c>
      <c r="AF4262">
        <v>1</v>
      </c>
      <c r="AG4262">
        <v>73</v>
      </c>
      <c r="AH4262">
        <v>95</v>
      </c>
      <c r="AI4262">
        <v>10</v>
      </c>
      <c r="AJ4262">
        <v>10</v>
      </c>
      <c r="AK4262">
        <v>10</v>
      </c>
      <c r="AL4262">
        <v>10</v>
      </c>
      <c r="AM4262">
        <v>9</v>
      </c>
      <c r="AN4262">
        <v>9</v>
      </c>
    </row>
    <row r="4263" spans="1:40" x14ac:dyDescent="0.2">
      <c r="A4263" s="1">
        <v>13002092</v>
      </c>
      <c r="B4263" t="s">
        <v>2354</v>
      </c>
      <c r="C4263">
        <v>2013</v>
      </c>
      <c r="D4263" s="2" t="s">
        <v>5296</v>
      </c>
      <c r="E4263" s="3" t="str">
        <f t="shared" si="330"/>
        <v>8/24/2013</v>
      </c>
      <c r="F4263" s="4">
        <f t="shared" si="331"/>
        <v>1040</v>
      </c>
      <c r="G4263" s="4">
        <f t="shared" si="332"/>
        <v>2.8493150684931505</v>
      </c>
      <c r="H4263" s="1">
        <v>3487507</v>
      </c>
      <c r="I4263" t="s">
        <v>69</v>
      </c>
      <c r="J4263" t="s">
        <v>33</v>
      </c>
      <c r="K4263" t="s">
        <v>34</v>
      </c>
      <c r="L4263" s="1">
        <v>1055</v>
      </c>
      <c r="M4263" t="s">
        <v>35</v>
      </c>
      <c r="N4263">
        <v>52.3736107375776</v>
      </c>
      <c r="O4263">
        <v>4.9421102513723998</v>
      </c>
      <c r="P4263" t="s">
        <v>73</v>
      </c>
      <c r="Q4263" t="s">
        <v>37</v>
      </c>
      <c r="R4263">
        <v>2</v>
      </c>
      <c r="S4263">
        <v>1</v>
      </c>
      <c r="T4263">
        <v>0</v>
      </c>
      <c r="U4263">
        <v>1</v>
      </c>
      <c r="V4263" t="s">
        <v>38</v>
      </c>
      <c r="W4263">
        <v>64</v>
      </c>
      <c r="X4263">
        <v>1</v>
      </c>
      <c r="Y4263">
        <v>0</v>
      </c>
      <c r="Z4263">
        <v>2</v>
      </c>
      <c r="AA4263">
        <f t="shared" si="333"/>
        <v>128</v>
      </c>
      <c r="AB4263">
        <f t="shared" si="334"/>
        <v>128</v>
      </c>
      <c r="AE4263" t="s">
        <v>46</v>
      </c>
      <c r="AF4263">
        <v>0.9</v>
      </c>
      <c r="AG4263">
        <v>34</v>
      </c>
      <c r="AH4263">
        <v>89</v>
      </c>
      <c r="AI4263">
        <v>9</v>
      </c>
      <c r="AJ4263">
        <v>10</v>
      </c>
      <c r="AK4263">
        <v>9</v>
      </c>
      <c r="AL4263">
        <v>9</v>
      </c>
      <c r="AM4263">
        <v>8</v>
      </c>
      <c r="AN4263">
        <v>9</v>
      </c>
    </row>
    <row r="4264" spans="1:40" x14ac:dyDescent="0.2">
      <c r="A4264" s="1">
        <v>13014062</v>
      </c>
      <c r="B4264" t="s">
        <v>3639</v>
      </c>
      <c r="C4264">
        <v>2013</v>
      </c>
      <c r="D4264" s="2" t="s">
        <v>5564</v>
      </c>
      <c r="E4264" s="3" t="str">
        <f t="shared" si="330"/>
        <v>8/25/2013</v>
      </c>
      <c r="F4264" s="4">
        <f t="shared" si="331"/>
        <v>1039</v>
      </c>
      <c r="G4264" s="4">
        <f t="shared" si="332"/>
        <v>2.8465753424657536</v>
      </c>
      <c r="H4264" s="1">
        <v>2429902</v>
      </c>
      <c r="I4264" t="s">
        <v>213</v>
      </c>
      <c r="J4264" t="s">
        <v>33</v>
      </c>
      <c r="K4264" t="s">
        <v>34</v>
      </c>
      <c r="L4264" s="1" t="s">
        <v>3640</v>
      </c>
      <c r="M4264" t="s">
        <v>35</v>
      </c>
      <c r="N4264">
        <v>52.351067287036699</v>
      </c>
      <c r="O4264">
        <v>4.8891894974424996</v>
      </c>
      <c r="P4264" t="s">
        <v>56</v>
      </c>
      <c r="Q4264" t="s">
        <v>37</v>
      </c>
      <c r="R4264">
        <v>5</v>
      </c>
      <c r="S4264">
        <v>1</v>
      </c>
      <c r="T4264">
        <v>3</v>
      </c>
      <c r="U4264">
        <v>4</v>
      </c>
      <c r="V4264" t="s">
        <v>38</v>
      </c>
      <c r="W4264">
        <v>110</v>
      </c>
      <c r="X4264">
        <v>2</v>
      </c>
      <c r="Y4264">
        <v>20</v>
      </c>
      <c r="Z4264">
        <v>3</v>
      </c>
      <c r="AA4264">
        <f t="shared" si="333"/>
        <v>330</v>
      </c>
      <c r="AB4264">
        <f t="shared" si="334"/>
        <v>330</v>
      </c>
      <c r="AE4264" t="s">
        <v>43</v>
      </c>
      <c r="AF4264">
        <v>0.67</v>
      </c>
      <c r="AG4264">
        <v>2</v>
      </c>
      <c r="AH4264">
        <v>90</v>
      </c>
      <c r="AI4264">
        <v>9</v>
      </c>
      <c r="AJ4264">
        <v>9</v>
      </c>
      <c r="AK4264">
        <v>10</v>
      </c>
      <c r="AL4264">
        <v>10</v>
      </c>
      <c r="AM4264">
        <v>10</v>
      </c>
      <c r="AN4264">
        <v>9</v>
      </c>
    </row>
    <row r="4265" spans="1:40" x14ac:dyDescent="0.2">
      <c r="A4265" s="1">
        <v>13015652</v>
      </c>
      <c r="B4265" t="s">
        <v>2975</v>
      </c>
      <c r="C4265">
        <v>2013</v>
      </c>
      <c r="D4265" s="2" t="s">
        <v>5564</v>
      </c>
      <c r="E4265" s="3" t="str">
        <f t="shared" si="330"/>
        <v>8/25/2013</v>
      </c>
      <c r="F4265" s="4">
        <f t="shared" si="331"/>
        <v>1039</v>
      </c>
      <c r="G4265" s="4">
        <f t="shared" si="332"/>
        <v>2.8465753424657536</v>
      </c>
      <c r="H4265" s="1">
        <v>1575980</v>
      </c>
      <c r="I4265" t="s">
        <v>45</v>
      </c>
      <c r="J4265" t="s">
        <v>33</v>
      </c>
      <c r="K4265" t="s">
        <v>34</v>
      </c>
      <c r="L4265" s="1">
        <v>1058</v>
      </c>
      <c r="M4265" t="s">
        <v>35</v>
      </c>
      <c r="N4265">
        <v>52.386422726141802</v>
      </c>
      <c r="O4265">
        <v>4.9086959035288604</v>
      </c>
      <c r="P4265" t="s">
        <v>36</v>
      </c>
      <c r="Q4265" t="s">
        <v>37</v>
      </c>
      <c r="R4265">
        <v>2</v>
      </c>
      <c r="S4265">
        <v>1</v>
      </c>
      <c r="T4265">
        <v>1</v>
      </c>
      <c r="U4265">
        <v>1</v>
      </c>
      <c r="V4265" t="s">
        <v>38</v>
      </c>
      <c r="W4265">
        <v>79</v>
      </c>
      <c r="X4265">
        <v>1</v>
      </c>
      <c r="Y4265">
        <v>0</v>
      </c>
      <c r="Z4265">
        <v>3</v>
      </c>
      <c r="AA4265">
        <f t="shared" si="333"/>
        <v>237</v>
      </c>
      <c r="AB4265">
        <f t="shared" si="334"/>
        <v>237</v>
      </c>
      <c r="AE4265" t="s">
        <v>46</v>
      </c>
      <c r="AF4265">
        <v>0.92</v>
      </c>
      <c r="AG4265">
        <v>21</v>
      </c>
      <c r="AH4265">
        <v>97</v>
      </c>
      <c r="AI4265">
        <v>10</v>
      </c>
      <c r="AJ4265">
        <v>10</v>
      </c>
      <c r="AK4265">
        <v>10</v>
      </c>
      <c r="AL4265">
        <v>10</v>
      </c>
      <c r="AM4265">
        <v>9</v>
      </c>
      <c r="AN4265">
        <v>9</v>
      </c>
    </row>
    <row r="4266" spans="1:40" x14ac:dyDescent="0.2">
      <c r="A4266" s="1">
        <v>13022640</v>
      </c>
      <c r="B4266" t="s">
        <v>2787</v>
      </c>
      <c r="C4266">
        <v>2013</v>
      </c>
      <c r="D4266" s="2" t="s">
        <v>5564</v>
      </c>
      <c r="E4266" s="3" t="str">
        <f t="shared" si="330"/>
        <v>8/25/2013</v>
      </c>
      <c r="F4266" s="4">
        <f t="shared" si="331"/>
        <v>1039</v>
      </c>
      <c r="G4266" s="4">
        <f t="shared" si="332"/>
        <v>2.8465753424657536</v>
      </c>
      <c r="H4266" s="1">
        <v>1575988</v>
      </c>
      <c r="I4266" t="s">
        <v>58</v>
      </c>
      <c r="J4266" t="s">
        <v>33</v>
      </c>
      <c r="K4266" t="s">
        <v>34</v>
      </c>
      <c r="L4266" s="1">
        <v>1078</v>
      </c>
      <c r="M4266" t="s">
        <v>35</v>
      </c>
      <c r="N4266">
        <v>52.386549255830303</v>
      </c>
      <c r="O4266">
        <v>4.9067405392960897</v>
      </c>
      <c r="P4266" t="s">
        <v>130</v>
      </c>
      <c r="Q4266" t="s">
        <v>42</v>
      </c>
      <c r="R4266">
        <v>2</v>
      </c>
      <c r="S4266">
        <v>1</v>
      </c>
      <c r="T4266">
        <v>1</v>
      </c>
      <c r="U4266">
        <v>2</v>
      </c>
      <c r="V4266" t="s">
        <v>38</v>
      </c>
      <c r="W4266">
        <v>75</v>
      </c>
      <c r="X4266">
        <v>1</v>
      </c>
      <c r="Y4266">
        <v>5</v>
      </c>
      <c r="Z4266">
        <v>1</v>
      </c>
      <c r="AA4266">
        <f t="shared" si="333"/>
        <v>75</v>
      </c>
      <c r="AB4266">
        <f t="shared" si="334"/>
        <v>75</v>
      </c>
      <c r="AE4266" t="s">
        <v>43</v>
      </c>
      <c r="AF4266">
        <v>1</v>
      </c>
      <c r="AG4266">
        <v>84</v>
      </c>
      <c r="AH4266">
        <v>94</v>
      </c>
      <c r="AI4266">
        <v>9</v>
      </c>
      <c r="AJ4266">
        <v>10</v>
      </c>
      <c r="AK4266">
        <v>10</v>
      </c>
      <c r="AL4266">
        <v>10</v>
      </c>
      <c r="AM4266">
        <v>9</v>
      </c>
      <c r="AN4266">
        <v>9</v>
      </c>
    </row>
    <row r="4267" spans="1:40" x14ac:dyDescent="0.2">
      <c r="A4267" s="1">
        <v>13025350</v>
      </c>
      <c r="B4267" t="s">
        <v>1321</v>
      </c>
      <c r="C4267">
        <v>2013</v>
      </c>
      <c r="D4267" s="2" t="s">
        <v>5297</v>
      </c>
      <c r="E4267" s="3" t="str">
        <f t="shared" si="330"/>
        <v>8/26/2013</v>
      </c>
      <c r="F4267" s="4">
        <f t="shared" si="331"/>
        <v>1038</v>
      </c>
      <c r="G4267" s="4">
        <f t="shared" si="332"/>
        <v>2.8438356164383563</v>
      </c>
      <c r="H4267" s="1">
        <v>1580186</v>
      </c>
      <c r="I4267" t="s">
        <v>50</v>
      </c>
      <c r="J4267" t="s">
        <v>33</v>
      </c>
      <c r="K4267" t="s">
        <v>34</v>
      </c>
      <c r="L4267" s="1" t="s">
        <v>775</v>
      </c>
      <c r="M4267" t="s">
        <v>35</v>
      </c>
      <c r="N4267">
        <v>52.353245287692303</v>
      </c>
      <c r="O4267">
        <v>4.8858065623924603</v>
      </c>
      <c r="P4267" t="s">
        <v>102</v>
      </c>
      <c r="Q4267" t="s">
        <v>37</v>
      </c>
      <c r="R4267">
        <v>3</v>
      </c>
      <c r="S4267">
        <v>2</v>
      </c>
      <c r="T4267">
        <v>2</v>
      </c>
      <c r="U4267">
        <v>2</v>
      </c>
      <c r="V4267" t="s">
        <v>38</v>
      </c>
      <c r="W4267">
        <v>300</v>
      </c>
      <c r="X4267">
        <v>1</v>
      </c>
      <c r="Y4267">
        <v>0</v>
      </c>
      <c r="Z4267">
        <v>2</v>
      </c>
      <c r="AA4267">
        <f t="shared" si="333"/>
        <v>600</v>
      </c>
      <c r="AB4267">
        <f t="shared" si="334"/>
        <v>600</v>
      </c>
      <c r="AE4267" t="s">
        <v>46</v>
      </c>
      <c r="AF4267">
        <v>0.83</v>
      </c>
      <c r="AG4267">
        <v>26</v>
      </c>
      <c r="AH4267">
        <v>95</v>
      </c>
      <c r="AI4267">
        <v>10</v>
      </c>
      <c r="AJ4267">
        <v>9</v>
      </c>
      <c r="AK4267">
        <v>9</v>
      </c>
      <c r="AL4267">
        <v>9</v>
      </c>
      <c r="AM4267">
        <v>10</v>
      </c>
      <c r="AN4267">
        <v>9</v>
      </c>
    </row>
    <row r="4268" spans="1:40" x14ac:dyDescent="0.2">
      <c r="A4268" s="1">
        <v>13047716</v>
      </c>
      <c r="B4268" t="s">
        <v>80</v>
      </c>
      <c r="C4268">
        <v>2013</v>
      </c>
      <c r="D4268" s="2" t="s">
        <v>5297</v>
      </c>
      <c r="E4268" s="3" t="str">
        <f t="shared" si="330"/>
        <v>8/26/2013</v>
      </c>
      <c r="F4268" s="4">
        <f t="shared" si="331"/>
        <v>1038</v>
      </c>
      <c r="G4268" s="4">
        <f t="shared" si="332"/>
        <v>2.8438356164383563</v>
      </c>
      <c r="H4268" s="1">
        <v>1607007</v>
      </c>
      <c r="I4268" t="s">
        <v>69</v>
      </c>
      <c r="J4268" t="s">
        <v>33</v>
      </c>
      <c r="K4268" t="s">
        <v>34</v>
      </c>
      <c r="M4268" t="s">
        <v>35</v>
      </c>
      <c r="N4268">
        <v>52.356819702808899</v>
      </c>
      <c r="O4268">
        <v>4.8854417261255501</v>
      </c>
      <c r="P4268" t="s">
        <v>36</v>
      </c>
      <c r="Q4268" t="s">
        <v>37</v>
      </c>
      <c r="R4268">
        <v>2</v>
      </c>
      <c r="S4268">
        <v>1</v>
      </c>
      <c r="T4268">
        <v>2</v>
      </c>
      <c r="U4268">
        <v>1</v>
      </c>
      <c r="V4268" t="s">
        <v>38</v>
      </c>
      <c r="W4268">
        <v>125</v>
      </c>
      <c r="X4268">
        <v>1</v>
      </c>
      <c r="Y4268">
        <v>0</v>
      </c>
      <c r="Z4268">
        <v>2</v>
      </c>
      <c r="AA4268">
        <f t="shared" si="333"/>
        <v>250</v>
      </c>
      <c r="AB4268">
        <f t="shared" si="334"/>
        <v>250</v>
      </c>
      <c r="AE4268" t="s">
        <v>46</v>
      </c>
      <c r="AF4268">
        <v>1</v>
      </c>
      <c r="AG4268">
        <v>1</v>
      </c>
      <c r="AH4268">
        <v>100</v>
      </c>
      <c r="AI4268">
        <v>10</v>
      </c>
      <c r="AJ4268">
        <v>10</v>
      </c>
      <c r="AK4268">
        <v>10</v>
      </c>
      <c r="AL4268">
        <v>10</v>
      </c>
      <c r="AM4268">
        <v>10</v>
      </c>
      <c r="AN4268">
        <v>10</v>
      </c>
    </row>
    <row r="4269" spans="1:40" x14ac:dyDescent="0.2">
      <c r="A4269" s="1">
        <v>13049175</v>
      </c>
      <c r="B4269" t="s">
        <v>3641</v>
      </c>
      <c r="C4269">
        <v>2013</v>
      </c>
      <c r="D4269" s="2" t="s">
        <v>5297</v>
      </c>
      <c r="E4269" s="3" t="str">
        <f t="shared" si="330"/>
        <v>8/26/2013</v>
      </c>
      <c r="F4269" s="4">
        <f t="shared" si="331"/>
        <v>1038</v>
      </c>
      <c r="G4269" s="4">
        <f t="shared" si="332"/>
        <v>2.8438356164383563</v>
      </c>
      <c r="H4269" s="1">
        <v>4394905</v>
      </c>
      <c r="I4269" t="s">
        <v>45</v>
      </c>
      <c r="J4269" t="s">
        <v>33</v>
      </c>
      <c r="K4269" t="s">
        <v>34</v>
      </c>
      <c r="L4269" s="1" t="s">
        <v>3642</v>
      </c>
      <c r="M4269" t="s">
        <v>35</v>
      </c>
      <c r="N4269">
        <v>52.357703813461498</v>
      </c>
      <c r="O4269">
        <v>4.9189110329764203</v>
      </c>
      <c r="P4269" t="s">
        <v>36</v>
      </c>
      <c r="Q4269" t="s">
        <v>37</v>
      </c>
      <c r="R4269">
        <v>2</v>
      </c>
      <c r="S4269">
        <v>1</v>
      </c>
      <c r="T4269">
        <v>1</v>
      </c>
      <c r="U4269">
        <v>1</v>
      </c>
      <c r="V4269" t="s">
        <v>38</v>
      </c>
      <c r="W4269">
        <v>88</v>
      </c>
      <c r="X4269">
        <v>2</v>
      </c>
      <c r="Y4269">
        <v>0</v>
      </c>
      <c r="Z4269">
        <v>2</v>
      </c>
      <c r="AA4269">
        <f t="shared" si="333"/>
        <v>176</v>
      </c>
      <c r="AB4269">
        <f t="shared" si="334"/>
        <v>176</v>
      </c>
      <c r="AE4269" t="s">
        <v>39</v>
      </c>
      <c r="AF4269">
        <v>0.8</v>
      </c>
      <c r="AG4269">
        <v>5</v>
      </c>
      <c r="AH4269">
        <v>76</v>
      </c>
      <c r="AI4269">
        <v>9</v>
      </c>
      <c r="AJ4269">
        <v>6</v>
      </c>
      <c r="AK4269">
        <v>8</v>
      </c>
      <c r="AL4269">
        <v>9</v>
      </c>
      <c r="AM4269">
        <v>7</v>
      </c>
      <c r="AN4269">
        <v>8</v>
      </c>
    </row>
    <row r="4270" spans="1:40" x14ac:dyDescent="0.2">
      <c r="A4270" s="1">
        <v>13060301</v>
      </c>
      <c r="B4270" t="s">
        <v>437</v>
      </c>
      <c r="C4270">
        <v>2013</v>
      </c>
      <c r="D4270" s="2" t="s">
        <v>5297</v>
      </c>
      <c r="E4270" s="3" t="str">
        <f t="shared" si="330"/>
        <v>8/26/2013</v>
      </c>
      <c r="F4270" s="4">
        <f t="shared" si="331"/>
        <v>1038</v>
      </c>
      <c r="G4270" s="4">
        <f t="shared" si="332"/>
        <v>2.8438356164383563</v>
      </c>
      <c r="H4270" s="1">
        <v>1583266</v>
      </c>
      <c r="I4270" t="s">
        <v>105</v>
      </c>
      <c r="J4270" t="s">
        <v>33</v>
      </c>
      <c r="K4270" t="s">
        <v>34</v>
      </c>
      <c r="L4270" s="1" t="s">
        <v>3643</v>
      </c>
      <c r="M4270" t="s">
        <v>35</v>
      </c>
      <c r="N4270">
        <v>52.3555788933431</v>
      </c>
      <c r="O4270">
        <v>4.9108180344632499</v>
      </c>
      <c r="P4270" t="s">
        <v>36</v>
      </c>
      <c r="Q4270" t="s">
        <v>42</v>
      </c>
      <c r="R4270">
        <v>3</v>
      </c>
      <c r="S4270">
        <v>1</v>
      </c>
      <c r="T4270">
        <v>1</v>
      </c>
      <c r="U4270">
        <v>1</v>
      </c>
      <c r="V4270" t="s">
        <v>38</v>
      </c>
      <c r="W4270">
        <v>50</v>
      </c>
      <c r="X4270">
        <v>1</v>
      </c>
      <c r="Y4270">
        <v>30</v>
      </c>
      <c r="Z4270">
        <v>1</v>
      </c>
      <c r="AA4270">
        <f t="shared" si="333"/>
        <v>50</v>
      </c>
      <c r="AB4270">
        <f t="shared" si="334"/>
        <v>50</v>
      </c>
      <c r="AE4270" t="s">
        <v>46</v>
      </c>
      <c r="AF4270">
        <v>1</v>
      </c>
      <c r="AG4270">
        <v>99</v>
      </c>
      <c r="AH4270">
        <v>91</v>
      </c>
      <c r="AI4270">
        <v>9</v>
      </c>
      <c r="AJ4270">
        <v>10</v>
      </c>
      <c r="AK4270">
        <v>10</v>
      </c>
      <c r="AL4270">
        <v>10</v>
      </c>
      <c r="AM4270">
        <v>9</v>
      </c>
      <c r="AN4270">
        <v>9</v>
      </c>
    </row>
    <row r="4271" spans="1:40" x14ac:dyDescent="0.2">
      <c r="A4271" s="1">
        <v>13063564</v>
      </c>
      <c r="B4271" t="s">
        <v>555</v>
      </c>
      <c r="C4271">
        <v>2013</v>
      </c>
      <c r="D4271" s="2" t="s">
        <v>5565</v>
      </c>
      <c r="E4271" s="3" t="str">
        <f t="shared" si="330"/>
        <v>8/27/2013</v>
      </c>
      <c r="F4271" s="4">
        <f t="shared" si="331"/>
        <v>1037</v>
      </c>
      <c r="G4271" s="4">
        <f t="shared" si="332"/>
        <v>2.8410958904109589</v>
      </c>
      <c r="H4271" s="1">
        <v>1586071</v>
      </c>
      <c r="I4271" t="s">
        <v>69</v>
      </c>
      <c r="J4271" t="s">
        <v>33</v>
      </c>
      <c r="K4271" t="s">
        <v>34</v>
      </c>
      <c r="L4271" s="1">
        <v>1055</v>
      </c>
      <c r="M4271" t="s">
        <v>35</v>
      </c>
      <c r="N4271">
        <v>52.3569546854701</v>
      </c>
      <c r="O4271">
        <v>4.8961384133997203</v>
      </c>
      <c r="P4271" t="s">
        <v>36</v>
      </c>
      <c r="Q4271" t="s">
        <v>37</v>
      </c>
      <c r="R4271">
        <v>2</v>
      </c>
      <c r="S4271">
        <v>1</v>
      </c>
      <c r="T4271">
        <v>1</v>
      </c>
      <c r="U4271">
        <v>1</v>
      </c>
      <c r="V4271" t="s">
        <v>38</v>
      </c>
      <c r="W4271">
        <v>67</v>
      </c>
      <c r="X4271">
        <v>1</v>
      </c>
      <c r="Y4271">
        <v>0</v>
      </c>
      <c r="Z4271">
        <v>2</v>
      </c>
      <c r="AA4271">
        <f t="shared" si="333"/>
        <v>134</v>
      </c>
      <c r="AB4271">
        <f t="shared" si="334"/>
        <v>134</v>
      </c>
      <c r="AE4271" t="s">
        <v>39</v>
      </c>
      <c r="AF4271">
        <v>1</v>
      </c>
      <c r="AG4271">
        <v>10</v>
      </c>
      <c r="AH4271">
        <v>98</v>
      </c>
      <c r="AI4271">
        <v>10</v>
      </c>
      <c r="AJ4271">
        <v>10</v>
      </c>
      <c r="AK4271">
        <v>10</v>
      </c>
      <c r="AL4271">
        <v>10</v>
      </c>
      <c r="AM4271">
        <v>9</v>
      </c>
      <c r="AN4271">
        <v>9</v>
      </c>
    </row>
    <row r="4272" spans="1:40" x14ac:dyDescent="0.2">
      <c r="A4272" s="1">
        <v>13069719</v>
      </c>
      <c r="B4272" t="s">
        <v>286</v>
      </c>
      <c r="C4272">
        <v>2013</v>
      </c>
      <c r="D4272" s="2" t="s">
        <v>5565</v>
      </c>
      <c r="E4272" s="3" t="str">
        <f t="shared" si="330"/>
        <v>8/27/2013</v>
      </c>
      <c r="F4272" s="4">
        <f t="shared" si="331"/>
        <v>1037</v>
      </c>
      <c r="G4272" s="4">
        <f t="shared" si="332"/>
        <v>2.8410958904109589</v>
      </c>
      <c r="H4272" s="1">
        <v>1585676</v>
      </c>
      <c r="I4272" t="s">
        <v>69</v>
      </c>
      <c r="J4272" t="s">
        <v>33</v>
      </c>
      <c r="K4272" t="s">
        <v>34</v>
      </c>
      <c r="L4272" s="1" t="s">
        <v>275</v>
      </c>
      <c r="M4272" t="s">
        <v>35</v>
      </c>
      <c r="N4272">
        <v>52.366996561988898</v>
      </c>
      <c r="O4272">
        <v>4.8934614308691096</v>
      </c>
      <c r="P4272" t="s">
        <v>36</v>
      </c>
      <c r="Q4272" t="s">
        <v>37</v>
      </c>
      <c r="R4272">
        <v>2</v>
      </c>
      <c r="S4272">
        <v>1</v>
      </c>
      <c r="T4272">
        <v>1</v>
      </c>
      <c r="U4272">
        <v>1</v>
      </c>
      <c r="V4272" t="s">
        <v>38</v>
      </c>
      <c r="W4272">
        <v>85</v>
      </c>
      <c r="X4272">
        <v>1</v>
      </c>
      <c r="Y4272">
        <v>0</v>
      </c>
      <c r="Z4272">
        <v>2</v>
      </c>
      <c r="AA4272">
        <f t="shared" si="333"/>
        <v>170</v>
      </c>
      <c r="AB4272">
        <f t="shared" si="334"/>
        <v>170</v>
      </c>
      <c r="AE4272" t="s">
        <v>46</v>
      </c>
      <c r="AF4272">
        <v>1</v>
      </c>
      <c r="AG4272">
        <v>9</v>
      </c>
      <c r="AH4272">
        <v>97</v>
      </c>
      <c r="AI4272">
        <v>9</v>
      </c>
      <c r="AJ4272">
        <v>9</v>
      </c>
      <c r="AK4272">
        <v>9</v>
      </c>
      <c r="AL4272">
        <v>10</v>
      </c>
      <c r="AM4272">
        <v>9</v>
      </c>
      <c r="AN4272">
        <v>9</v>
      </c>
    </row>
    <row r="4273" spans="1:40" x14ac:dyDescent="0.2">
      <c r="A4273" s="1">
        <v>13087571</v>
      </c>
      <c r="B4273" t="s">
        <v>3644</v>
      </c>
      <c r="C4273">
        <v>2013</v>
      </c>
      <c r="D4273" s="2" t="s">
        <v>5565</v>
      </c>
      <c r="E4273" s="3" t="str">
        <f t="shared" si="330"/>
        <v>8/27/2013</v>
      </c>
      <c r="F4273" s="4">
        <f t="shared" si="331"/>
        <v>1037</v>
      </c>
      <c r="G4273" s="4">
        <f t="shared" si="332"/>
        <v>2.8410958904109589</v>
      </c>
      <c r="H4273" s="1">
        <v>1586219</v>
      </c>
      <c r="I4273" t="s">
        <v>69</v>
      </c>
      <c r="J4273" t="s">
        <v>33</v>
      </c>
      <c r="K4273" t="s">
        <v>34</v>
      </c>
      <c r="L4273" s="1" t="s">
        <v>3645</v>
      </c>
      <c r="M4273" t="s">
        <v>35</v>
      </c>
      <c r="N4273">
        <v>52.367233918766701</v>
      </c>
      <c r="O4273">
        <v>4.9163921637786396</v>
      </c>
      <c r="P4273" t="s">
        <v>36</v>
      </c>
      <c r="Q4273" t="s">
        <v>37</v>
      </c>
      <c r="R4273">
        <v>4</v>
      </c>
      <c r="S4273">
        <v>1</v>
      </c>
      <c r="T4273">
        <v>2</v>
      </c>
      <c r="U4273">
        <v>4</v>
      </c>
      <c r="V4273" t="s">
        <v>38</v>
      </c>
      <c r="W4273">
        <v>100</v>
      </c>
      <c r="X4273">
        <v>4</v>
      </c>
      <c r="Y4273">
        <v>50</v>
      </c>
      <c r="Z4273">
        <v>3</v>
      </c>
      <c r="AA4273">
        <f t="shared" si="333"/>
        <v>300</v>
      </c>
      <c r="AB4273">
        <f t="shared" si="334"/>
        <v>300</v>
      </c>
      <c r="AE4273" t="s">
        <v>46</v>
      </c>
      <c r="AF4273">
        <v>1</v>
      </c>
      <c r="AG4273">
        <v>3</v>
      </c>
      <c r="AH4273">
        <v>87</v>
      </c>
      <c r="AI4273">
        <v>9</v>
      </c>
      <c r="AJ4273">
        <v>9</v>
      </c>
      <c r="AK4273">
        <v>10</v>
      </c>
      <c r="AL4273">
        <v>9</v>
      </c>
      <c r="AM4273">
        <v>9</v>
      </c>
      <c r="AN4273">
        <v>9</v>
      </c>
    </row>
    <row r="4274" spans="1:40" x14ac:dyDescent="0.2">
      <c r="A4274" s="1">
        <v>13089128</v>
      </c>
      <c r="B4274" t="s">
        <v>3646</v>
      </c>
      <c r="C4274">
        <v>2013</v>
      </c>
      <c r="D4274" s="2" t="s">
        <v>5565</v>
      </c>
      <c r="E4274" s="3" t="str">
        <f t="shared" si="330"/>
        <v>8/27/2013</v>
      </c>
      <c r="F4274" s="4">
        <f t="shared" si="331"/>
        <v>1037</v>
      </c>
      <c r="G4274" s="4">
        <f t="shared" si="332"/>
        <v>2.8410958904109589</v>
      </c>
      <c r="H4274" s="1">
        <v>5557164</v>
      </c>
      <c r="I4274" t="s">
        <v>50</v>
      </c>
      <c r="J4274" t="s">
        <v>33</v>
      </c>
      <c r="K4274" t="s">
        <v>34</v>
      </c>
      <c r="L4274" s="1" t="s">
        <v>3647</v>
      </c>
      <c r="M4274" t="s">
        <v>35</v>
      </c>
      <c r="N4274">
        <v>52.352727722690702</v>
      </c>
      <c r="O4274">
        <v>4.89363899694753</v>
      </c>
      <c r="P4274" t="s">
        <v>56</v>
      </c>
      <c r="Q4274" t="s">
        <v>37</v>
      </c>
      <c r="R4274">
        <v>2</v>
      </c>
      <c r="S4274">
        <v>1</v>
      </c>
      <c r="T4274">
        <v>1</v>
      </c>
      <c r="U4274">
        <v>2</v>
      </c>
      <c r="V4274" t="s">
        <v>38</v>
      </c>
      <c r="W4274">
        <v>110</v>
      </c>
      <c r="X4274">
        <v>1</v>
      </c>
      <c r="Y4274">
        <v>0</v>
      </c>
      <c r="Z4274">
        <v>3</v>
      </c>
      <c r="AA4274">
        <f t="shared" si="333"/>
        <v>330</v>
      </c>
      <c r="AB4274">
        <f t="shared" si="334"/>
        <v>330</v>
      </c>
      <c r="AE4274" t="s">
        <v>46</v>
      </c>
      <c r="AF4274">
        <v>1</v>
      </c>
      <c r="AG4274">
        <v>0</v>
      </c>
    </row>
    <row r="4275" spans="1:40" x14ac:dyDescent="0.2">
      <c r="A4275" s="1">
        <v>13090327</v>
      </c>
      <c r="B4275" t="s">
        <v>87</v>
      </c>
      <c r="C4275">
        <v>2013</v>
      </c>
      <c r="D4275" s="2" t="s">
        <v>5565</v>
      </c>
      <c r="E4275" s="3" t="str">
        <f t="shared" si="330"/>
        <v>8/27/2013</v>
      </c>
      <c r="F4275" s="4">
        <f t="shared" si="331"/>
        <v>1037</v>
      </c>
      <c r="G4275" s="4">
        <f t="shared" si="332"/>
        <v>2.8410958904109589</v>
      </c>
      <c r="H4275" s="1">
        <v>3791267</v>
      </c>
      <c r="I4275" t="s">
        <v>41</v>
      </c>
      <c r="J4275" t="s">
        <v>33</v>
      </c>
      <c r="K4275" t="s">
        <v>34</v>
      </c>
      <c r="L4275" s="1" t="s">
        <v>3351</v>
      </c>
      <c r="M4275" t="s">
        <v>35</v>
      </c>
      <c r="N4275">
        <v>52.390022356034699</v>
      </c>
      <c r="O4275">
        <v>4.9236621333679302</v>
      </c>
      <c r="P4275" t="s">
        <v>36</v>
      </c>
      <c r="Q4275" t="s">
        <v>37</v>
      </c>
      <c r="R4275">
        <v>2</v>
      </c>
      <c r="S4275">
        <v>1</v>
      </c>
      <c r="T4275">
        <v>1</v>
      </c>
      <c r="U4275">
        <v>2</v>
      </c>
      <c r="V4275" t="s">
        <v>38</v>
      </c>
      <c r="W4275">
        <v>70</v>
      </c>
      <c r="X4275">
        <v>1</v>
      </c>
      <c r="Y4275">
        <v>0</v>
      </c>
      <c r="Z4275">
        <v>2</v>
      </c>
      <c r="AA4275">
        <f t="shared" si="333"/>
        <v>140</v>
      </c>
      <c r="AB4275">
        <f t="shared" si="334"/>
        <v>140</v>
      </c>
      <c r="AE4275" t="s">
        <v>39</v>
      </c>
      <c r="AF4275">
        <v>1</v>
      </c>
      <c r="AG4275">
        <v>4</v>
      </c>
      <c r="AH4275">
        <v>90</v>
      </c>
      <c r="AI4275">
        <v>10</v>
      </c>
      <c r="AJ4275">
        <v>9</v>
      </c>
      <c r="AK4275">
        <v>10</v>
      </c>
      <c r="AL4275">
        <v>10</v>
      </c>
      <c r="AM4275">
        <v>9</v>
      </c>
      <c r="AN4275">
        <v>9</v>
      </c>
    </row>
    <row r="4276" spans="1:40" x14ac:dyDescent="0.2">
      <c r="A4276" s="1">
        <v>13094657</v>
      </c>
      <c r="B4276" t="s">
        <v>2610</v>
      </c>
      <c r="C4276">
        <v>2013</v>
      </c>
      <c r="D4276" s="2" t="s">
        <v>5565</v>
      </c>
      <c r="E4276" s="3" t="str">
        <f t="shared" si="330"/>
        <v>8/27/2013</v>
      </c>
      <c r="F4276" s="4">
        <f t="shared" si="331"/>
        <v>1037</v>
      </c>
      <c r="G4276" s="4">
        <f t="shared" si="332"/>
        <v>2.8410958904109589</v>
      </c>
      <c r="H4276" s="1">
        <v>1587473</v>
      </c>
      <c r="I4276" t="s">
        <v>45</v>
      </c>
      <c r="J4276" t="s">
        <v>33</v>
      </c>
      <c r="K4276" t="s">
        <v>34</v>
      </c>
      <c r="L4276" s="1">
        <v>1054</v>
      </c>
      <c r="M4276" t="s">
        <v>35</v>
      </c>
      <c r="N4276">
        <v>52.389510963979603</v>
      </c>
      <c r="O4276">
        <v>4.9232112616794597</v>
      </c>
      <c r="P4276" t="s">
        <v>36</v>
      </c>
      <c r="Q4276" t="s">
        <v>42</v>
      </c>
      <c r="R4276">
        <v>2</v>
      </c>
      <c r="S4276">
        <v>1</v>
      </c>
      <c r="T4276">
        <v>1</v>
      </c>
      <c r="U4276">
        <v>1</v>
      </c>
      <c r="V4276" t="s">
        <v>38</v>
      </c>
      <c r="W4276">
        <v>100</v>
      </c>
      <c r="X4276">
        <v>1</v>
      </c>
      <c r="Y4276">
        <v>0</v>
      </c>
      <c r="Z4276">
        <v>2</v>
      </c>
      <c r="AA4276">
        <f t="shared" si="333"/>
        <v>200</v>
      </c>
      <c r="AB4276">
        <f t="shared" si="334"/>
        <v>200</v>
      </c>
      <c r="AE4276" t="s">
        <v>46</v>
      </c>
      <c r="AF4276">
        <v>1</v>
      </c>
      <c r="AG4276">
        <v>18</v>
      </c>
      <c r="AH4276">
        <v>95</v>
      </c>
      <c r="AI4276">
        <v>10</v>
      </c>
      <c r="AJ4276">
        <v>10</v>
      </c>
      <c r="AK4276">
        <v>10</v>
      </c>
      <c r="AL4276">
        <v>10</v>
      </c>
      <c r="AM4276">
        <v>10</v>
      </c>
      <c r="AN4276">
        <v>9</v>
      </c>
    </row>
    <row r="4277" spans="1:40" x14ac:dyDescent="0.2">
      <c r="A4277" s="1">
        <v>13096927</v>
      </c>
      <c r="B4277" t="s">
        <v>2843</v>
      </c>
      <c r="C4277">
        <v>2013</v>
      </c>
      <c r="D4277" s="2" t="s">
        <v>5565</v>
      </c>
      <c r="E4277" s="3" t="str">
        <f t="shared" si="330"/>
        <v>8/27/2013</v>
      </c>
      <c r="F4277" s="4">
        <f t="shared" si="331"/>
        <v>1037</v>
      </c>
      <c r="G4277" s="4">
        <f t="shared" si="332"/>
        <v>2.8410958904109589</v>
      </c>
      <c r="H4277" s="1">
        <v>2572290</v>
      </c>
      <c r="I4277" t="s">
        <v>54</v>
      </c>
      <c r="J4277" t="s">
        <v>33</v>
      </c>
      <c r="K4277" t="s">
        <v>34</v>
      </c>
      <c r="L4277" s="1" t="s">
        <v>3648</v>
      </c>
      <c r="M4277" t="s">
        <v>35</v>
      </c>
      <c r="N4277">
        <v>52.365754670617697</v>
      </c>
      <c r="O4277">
        <v>4.8685271565733101</v>
      </c>
      <c r="P4277" t="s">
        <v>36</v>
      </c>
      <c r="Q4277" t="s">
        <v>37</v>
      </c>
      <c r="R4277">
        <v>2</v>
      </c>
      <c r="S4277">
        <v>1</v>
      </c>
      <c r="T4277">
        <v>1</v>
      </c>
      <c r="U4277">
        <v>1</v>
      </c>
      <c r="V4277" t="s">
        <v>38</v>
      </c>
      <c r="W4277">
        <v>105</v>
      </c>
      <c r="X4277">
        <v>1</v>
      </c>
      <c r="Y4277">
        <v>0</v>
      </c>
      <c r="Z4277">
        <v>2</v>
      </c>
      <c r="AA4277">
        <f t="shared" si="333"/>
        <v>210</v>
      </c>
      <c r="AB4277">
        <f t="shared" si="334"/>
        <v>210</v>
      </c>
      <c r="AE4277" t="s">
        <v>46</v>
      </c>
      <c r="AF4277">
        <v>1</v>
      </c>
      <c r="AG4277">
        <v>15</v>
      </c>
      <c r="AH4277">
        <v>97</v>
      </c>
      <c r="AI4277">
        <v>9</v>
      </c>
      <c r="AJ4277">
        <v>10</v>
      </c>
      <c r="AK4277">
        <v>10</v>
      </c>
      <c r="AL4277">
        <v>10</v>
      </c>
      <c r="AM4277">
        <v>10</v>
      </c>
      <c r="AN4277">
        <v>10</v>
      </c>
    </row>
    <row r="4278" spans="1:40" x14ac:dyDescent="0.2">
      <c r="A4278" s="1">
        <v>13098216</v>
      </c>
      <c r="B4278" t="s">
        <v>3649</v>
      </c>
      <c r="C4278">
        <v>2013</v>
      </c>
      <c r="D4278" s="2" t="s">
        <v>5565</v>
      </c>
      <c r="E4278" s="3" t="str">
        <f t="shared" si="330"/>
        <v>8/27/2013</v>
      </c>
      <c r="F4278" s="4">
        <f t="shared" si="331"/>
        <v>1037</v>
      </c>
      <c r="G4278" s="4">
        <f t="shared" si="332"/>
        <v>2.8410958904109589</v>
      </c>
      <c r="H4278" s="1">
        <v>4445517</v>
      </c>
      <c r="I4278" t="s">
        <v>105</v>
      </c>
      <c r="J4278" t="s">
        <v>33</v>
      </c>
      <c r="K4278" t="s">
        <v>34</v>
      </c>
      <c r="L4278" s="1" t="s">
        <v>989</v>
      </c>
      <c r="M4278" t="s">
        <v>35</v>
      </c>
      <c r="N4278">
        <v>52.357942443247502</v>
      </c>
      <c r="O4278">
        <v>4.9182705787465304</v>
      </c>
      <c r="P4278" t="s">
        <v>36</v>
      </c>
      <c r="Q4278" t="s">
        <v>37</v>
      </c>
      <c r="R4278">
        <v>4</v>
      </c>
      <c r="S4278">
        <v>1</v>
      </c>
      <c r="T4278">
        <v>1</v>
      </c>
      <c r="U4278">
        <v>2</v>
      </c>
      <c r="V4278" t="s">
        <v>38</v>
      </c>
      <c r="W4278">
        <v>100</v>
      </c>
      <c r="X4278">
        <v>2</v>
      </c>
      <c r="Y4278">
        <v>35</v>
      </c>
      <c r="Z4278">
        <v>2</v>
      </c>
      <c r="AA4278">
        <f t="shared" si="333"/>
        <v>200</v>
      </c>
      <c r="AB4278">
        <f t="shared" si="334"/>
        <v>200</v>
      </c>
      <c r="AE4278" t="s">
        <v>39</v>
      </c>
      <c r="AF4278">
        <v>0.6</v>
      </c>
      <c r="AG4278">
        <v>2</v>
      </c>
      <c r="AH4278">
        <v>90</v>
      </c>
      <c r="AI4278">
        <v>10</v>
      </c>
      <c r="AJ4278">
        <v>10</v>
      </c>
      <c r="AK4278">
        <v>10</v>
      </c>
      <c r="AL4278">
        <v>10</v>
      </c>
      <c r="AM4278">
        <v>10</v>
      </c>
      <c r="AN4278">
        <v>10</v>
      </c>
    </row>
    <row r="4279" spans="1:40" x14ac:dyDescent="0.2">
      <c r="A4279" s="1">
        <v>13100971</v>
      </c>
      <c r="B4279" t="s">
        <v>3650</v>
      </c>
      <c r="C4279">
        <v>2013</v>
      </c>
      <c r="D4279" s="2" t="s">
        <v>5565</v>
      </c>
      <c r="E4279" s="3" t="str">
        <f t="shared" si="330"/>
        <v>8/27/2013</v>
      </c>
      <c r="F4279" s="4">
        <f t="shared" si="331"/>
        <v>1037</v>
      </c>
      <c r="G4279" s="4">
        <f t="shared" si="332"/>
        <v>2.8410958904109589</v>
      </c>
      <c r="H4279" s="1">
        <v>5608905</v>
      </c>
      <c r="I4279" t="s">
        <v>48</v>
      </c>
      <c r="J4279" t="s">
        <v>33</v>
      </c>
      <c r="K4279" t="s">
        <v>34</v>
      </c>
      <c r="L4279" s="1" t="s">
        <v>3651</v>
      </c>
      <c r="M4279" t="s">
        <v>35</v>
      </c>
      <c r="N4279">
        <v>52.3690992625286</v>
      </c>
      <c r="O4279">
        <v>4.9665513659856204</v>
      </c>
      <c r="P4279" t="s">
        <v>36</v>
      </c>
      <c r="Q4279" t="s">
        <v>37</v>
      </c>
      <c r="R4279">
        <v>2</v>
      </c>
      <c r="S4279">
        <v>1</v>
      </c>
      <c r="U4279">
        <v>1</v>
      </c>
      <c r="V4279" t="s">
        <v>38</v>
      </c>
      <c r="W4279">
        <v>99</v>
      </c>
      <c r="X4279">
        <v>1</v>
      </c>
      <c r="Y4279">
        <v>0</v>
      </c>
      <c r="Z4279">
        <v>1</v>
      </c>
      <c r="AA4279">
        <f t="shared" si="333"/>
        <v>99</v>
      </c>
      <c r="AB4279">
        <f t="shared" si="334"/>
        <v>99</v>
      </c>
      <c r="AE4279" t="s">
        <v>46</v>
      </c>
      <c r="AF4279">
        <v>1</v>
      </c>
      <c r="AG4279">
        <v>0</v>
      </c>
    </row>
    <row r="4280" spans="1:40" x14ac:dyDescent="0.2">
      <c r="A4280" s="1">
        <v>13101127</v>
      </c>
      <c r="B4280" t="s">
        <v>3652</v>
      </c>
      <c r="C4280">
        <v>2013</v>
      </c>
      <c r="D4280" s="2" t="s">
        <v>5565</v>
      </c>
      <c r="E4280" s="3" t="str">
        <f t="shared" si="330"/>
        <v>8/27/2013</v>
      </c>
      <c r="F4280" s="4">
        <f t="shared" si="331"/>
        <v>1037</v>
      </c>
      <c r="G4280" s="4">
        <f t="shared" si="332"/>
        <v>2.8410958904109589</v>
      </c>
      <c r="H4280" s="1">
        <v>1596649</v>
      </c>
      <c r="I4280" t="s">
        <v>41</v>
      </c>
      <c r="J4280" t="s">
        <v>33</v>
      </c>
      <c r="K4280" t="s">
        <v>34</v>
      </c>
      <c r="L4280" s="1" t="s">
        <v>3653</v>
      </c>
      <c r="M4280" t="s">
        <v>35</v>
      </c>
      <c r="N4280">
        <v>52.374422068742703</v>
      </c>
      <c r="O4280">
        <v>4.8736419922517698</v>
      </c>
      <c r="P4280" t="s">
        <v>102</v>
      </c>
      <c r="Q4280" t="s">
        <v>42</v>
      </c>
      <c r="R4280">
        <v>7</v>
      </c>
      <c r="S4280">
        <v>1</v>
      </c>
      <c r="T4280">
        <v>1</v>
      </c>
      <c r="U4280">
        <v>4</v>
      </c>
      <c r="V4280" t="s">
        <v>38</v>
      </c>
      <c r="W4280">
        <v>130</v>
      </c>
      <c r="X4280">
        <v>2</v>
      </c>
      <c r="Y4280">
        <v>65</v>
      </c>
      <c r="Z4280">
        <v>1</v>
      </c>
      <c r="AA4280">
        <f t="shared" si="333"/>
        <v>130</v>
      </c>
      <c r="AB4280">
        <f t="shared" si="334"/>
        <v>130</v>
      </c>
      <c r="AE4280" t="s">
        <v>46</v>
      </c>
      <c r="AF4280">
        <v>1</v>
      </c>
      <c r="AG4280">
        <v>27</v>
      </c>
      <c r="AH4280">
        <v>95</v>
      </c>
      <c r="AI4280">
        <v>9</v>
      </c>
      <c r="AJ4280">
        <v>10</v>
      </c>
      <c r="AK4280">
        <v>10</v>
      </c>
      <c r="AL4280">
        <v>10</v>
      </c>
      <c r="AM4280">
        <v>9</v>
      </c>
      <c r="AN4280">
        <v>9</v>
      </c>
    </row>
    <row r="4281" spans="1:40" x14ac:dyDescent="0.2">
      <c r="A4281" s="1">
        <v>13104566</v>
      </c>
      <c r="B4281" t="s">
        <v>134</v>
      </c>
      <c r="C4281">
        <v>2013</v>
      </c>
      <c r="D4281" s="2" t="s">
        <v>5298</v>
      </c>
      <c r="E4281" s="3" t="str">
        <f t="shared" si="330"/>
        <v>8/28/2013</v>
      </c>
      <c r="F4281" s="4">
        <f t="shared" si="331"/>
        <v>1036</v>
      </c>
      <c r="G4281" s="4">
        <f t="shared" si="332"/>
        <v>2.8383561643835615</v>
      </c>
      <c r="H4281" s="1">
        <v>3197183</v>
      </c>
      <c r="I4281" t="s">
        <v>58</v>
      </c>
      <c r="J4281" t="s">
        <v>33</v>
      </c>
      <c r="K4281" t="s">
        <v>34</v>
      </c>
      <c r="L4281" s="1">
        <v>1072</v>
      </c>
      <c r="M4281" t="s">
        <v>35</v>
      </c>
      <c r="N4281">
        <v>52.3489763552151</v>
      </c>
      <c r="O4281">
        <v>4.9206378425383299</v>
      </c>
      <c r="P4281" t="s">
        <v>36</v>
      </c>
      <c r="Q4281" t="s">
        <v>37</v>
      </c>
      <c r="R4281">
        <v>2</v>
      </c>
      <c r="S4281">
        <v>1</v>
      </c>
      <c r="T4281">
        <v>1</v>
      </c>
      <c r="U4281">
        <v>2</v>
      </c>
      <c r="V4281" t="s">
        <v>38</v>
      </c>
      <c r="W4281">
        <v>300</v>
      </c>
      <c r="X4281">
        <v>1</v>
      </c>
      <c r="Y4281">
        <v>0</v>
      </c>
      <c r="Z4281">
        <v>2</v>
      </c>
      <c r="AA4281">
        <f t="shared" si="333"/>
        <v>600</v>
      </c>
      <c r="AB4281">
        <f t="shared" si="334"/>
        <v>600</v>
      </c>
      <c r="AE4281" t="s">
        <v>46</v>
      </c>
      <c r="AF4281">
        <v>1</v>
      </c>
      <c r="AG4281">
        <v>41</v>
      </c>
      <c r="AH4281">
        <v>91</v>
      </c>
      <c r="AI4281">
        <v>9</v>
      </c>
      <c r="AJ4281">
        <v>9</v>
      </c>
      <c r="AK4281">
        <v>10</v>
      </c>
      <c r="AL4281">
        <v>10</v>
      </c>
      <c r="AM4281">
        <v>9</v>
      </c>
      <c r="AN4281">
        <v>9</v>
      </c>
    </row>
    <row r="4282" spans="1:40" x14ac:dyDescent="0.2">
      <c r="A4282" s="1">
        <v>13115360</v>
      </c>
      <c r="B4282" t="s">
        <v>3654</v>
      </c>
      <c r="C4282">
        <v>2013</v>
      </c>
      <c r="D4282" s="2" t="s">
        <v>5298</v>
      </c>
      <c r="E4282" s="3" t="str">
        <f t="shared" si="330"/>
        <v>8/28/2013</v>
      </c>
      <c r="F4282" s="4">
        <f t="shared" si="331"/>
        <v>1036</v>
      </c>
      <c r="G4282" s="4">
        <f t="shared" si="332"/>
        <v>2.8383561643835615</v>
      </c>
      <c r="H4282" s="1">
        <v>1590879</v>
      </c>
      <c r="I4282" t="s">
        <v>196</v>
      </c>
      <c r="J4282" t="s">
        <v>33</v>
      </c>
      <c r="K4282" t="s">
        <v>34</v>
      </c>
      <c r="L4282" s="1" t="s">
        <v>3655</v>
      </c>
      <c r="M4282" t="s">
        <v>35</v>
      </c>
      <c r="N4282">
        <v>52.3702866595861</v>
      </c>
      <c r="O4282">
        <v>4.8670126938635496</v>
      </c>
      <c r="P4282" t="s">
        <v>130</v>
      </c>
      <c r="Q4282" t="s">
        <v>37</v>
      </c>
      <c r="R4282">
        <v>4</v>
      </c>
      <c r="S4282">
        <v>1</v>
      </c>
      <c r="T4282">
        <v>2</v>
      </c>
      <c r="U4282">
        <v>4</v>
      </c>
      <c r="V4282" t="s">
        <v>38</v>
      </c>
      <c r="W4282">
        <v>115</v>
      </c>
      <c r="X4282">
        <v>2</v>
      </c>
      <c r="Y4282">
        <v>45</v>
      </c>
      <c r="Z4282">
        <v>1</v>
      </c>
      <c r="AA4282">
        <f t="shared" si="333"/>
        <v>115</v>
      </c>
      <c r="AB4282">
        <f t="shared" si="334"/>
        <v>115</v>
      </c>
      <c r="AE4282" t="s">
        <v>46</v>
      </c>
      <c r="AF4282">
        <v>1</v>
      </c>
      <c r="AG4282">
        <v>2</v>
      </c>
      <c r="AH4282">
        <v>80</v>
      </c>
      <c r="AI4282">
        <v>8</v>
      </c>
      <c r="AJ4282">
        <v>10</v>
      </c>
      <c r="AK4282">
        <v>10</v>
      </c>
      <c r="AL4282">
        <v>10</v>
      </c>
      <c r="AM4282">
        <v>8</v>
      </c>
      <c r="AN4282">
        <v>10</v>
      </c>
    </row>
    <row r="4283" spans="1:40" x14ac:dyDescent="0.2">
      <c r="A4283" s="1">
        <v>13118573</v>
      </c>
      <c r="B4283" t="s">
        <v>3654</v>
      </c>
      <c r="C4283">
        <v>2013</v>
      </c>
      <c r="D4283" s="2" t="s">
        <v>5298</v>
      </c>
      <c r="E4283" s="3" t="str">
        <f t="shared" si="330"/>
        <v>8/28/2013</v>
      </c>
      <c r="F4283" s="4">
        <f t="shared" si="331"/>
        <v>1036</v>
      </c>
      <c r="G4283" s="4">
        <f t="shared" si="332"/>
        <v>2.8383561643835615</v>
      </c>
      <c r="H4283" s="1">
        <v>1780108</v>
      </c>
      <c r="I4283" t="s">
        <v>196</v>
      </c>
      <c r="J4283" t="s">
        <v>33</v>
      </c>
      <c r="K4283" t="s">
        <v>34</v>
      </c>
      <c r="L4283" s="1" t="s">
        <v>3655</v>
      </c>
      <c r="M4283" t="s">
        <v>35</v>
      </c>
      <c r="N4283">
        <v>52.369748462511701</v>
      </c>
      <c r="O4283">
        <v>4.8649612553512798</v>
      </c>
      <c r="P4283" t="s">
        <v>130</v>
      </c>
      <c r="Q4283" t="s">
        <v>37</v>
      </c>
      <c r="R4283">
        <v>3</v>
      </c>
      <c r="S4283">
        <v>1</v>
      </c>
      <c r="T4283">
        <v>2</v>
      </c>
      <c r="U4283">
        <v>3</v>
      </c>
      <c r="V4283" t="s">
        <v>38</v>
      </c>
      <c r="W4283">
        <v>115</v>
      </c>
      <c r="X4283">
        <v>2</v>
      </c>
      <c r="Y4283">
        <v>45</v>
      </c>
      <c r="Z4283">
        <v>1</v>
      </c>
      <c r="AA4283">
        <f t="shared" si="333"/>
        <v>115</v>
      </c>
      <c r="AB4283">
        <f t="shared" si="334"/>
        <v>115</v>
      </c>
      <c r="AE4283" t="s">
        <v>46</v>
      </c>
      <c r="AF4283">
        <v>1</v>
      </c>
      <c r="AG4283">
        <v>0</v>
      </c>
    </row>
    <row r="4284" spans="1:40" x14ac:dyDescent="0.2">
      <c r="A4284" s="1">
        <v>13137149</v>
      </c>
      <c r="B4284" t="s">
        <v>604</v>
      </c>
      <c r="C4284">
        <v>2013</v>
      </c>
      <c r="D4284" s="2" t="s">
        <v>5298</v>
      </c>
      <c r="E4284" s="3" t="str">
        <f t="shared" si="330"/>
        <v>8/28/2013</v>
      </c>
      <c r="F4284" s="4">
        <f t="shared" si="331"/>
        <v>1036</v>
      </c>
      <c r="G4284" s="4">
        <f t="shared" si="332"/>
        <v>2.8383561643835615</v>
      </c>
      <c r="H4284" s="1">
        <v>5771715</v>
      </c>
      <c r="I4284" t="s">
        <v>54</v>
      </c>
      <c r="J4284" t="s">
        <v>33</v>
      </c>
      <c r="K4284" t="s">
        <v>34</v>
      </c>
      <c r="L4284" s="1">
        <v>1071</v>
      </c>
      <c r="M4284" t="s">
        <v>35</v>
      </c>
      <c r="N4284">
        <v>52.370585724595102</v>
      </c>
      <c r="O4284">
        <v>4.8659102813125701</v>
      </c>
      <c r="P4284" t="s">
        <v>36</v>
      </c>
      <c r="Q4284" t="s">
        <v>37</v>
      </c>
      <c r="R4284">
        <v>4</v>
      </c>
      <c r="S4284">
        <v>2</v>
      </c>
      <c r="T4284">
        <v>1</v>
      </c>
      <c r="U4284">
        <v>3</v>
      </c>
      <c r="V4284" t="s">
        <v>38</v>
      </c>
      <c r="W4284">
        <v>229</v>
      </c>
      <c r="X4284">
        <v>1</v>
      </c>
      <c r="Y4284">
        <v>0</v>
      </c>
      <c r="Z4284">
        <v>2</v>
      </c>
      <c r="AA4284">
        <f t="shared" si="333"/>
        <v>458</v>
      </c>
      <c r="AB4284">
        <f t="shared" si="334"/>
        <v>458</v>
      </c>
      <c r="AE4284" t="s">
        <v>46</v>
      </c>
      <c r="AF4284">
        <v>0.69</v>
      </c>
      <c r="AG4284">
        <v>0</v>
      </c>
    </row>
    <row r="4285" spans="1:40" x14ac:dyDescent="0.2">
      <c r="A4285" s="1">
        <v>13147050</v>
      </c>
      <c r="B4285" t="s">
        <v>604</v>
      </c>
      <c r="C4285">
        <v>2013</v>
      </c>
      <c r="D4285" s="2" t="s">
        <v>5298</v>
      </c>
      <c r="E4285" s="3" t="str">
        <f t="shared" si="330"/>
        <v>8/28/2013</v>
      </c>
      <c r="F4285" s="4">
        <f t="shared" si="331"/>
        <v>1036</v>
      </c>
      <c r="G4285" s="4">
        <f t="shared" si="332"/>
        <v>2.8383561643835615</v>
      </c>
      <c r="H4285" s="1">
        <v>1591359</v>
      </c>
      <c r="I4285" t="s">
        <v>54</v>
      </c>
      <c r="J4285" t="s">
        <v>33</v>
      </c>
      <c r="K4285" t="s">
        <v>34</v>
      </c>
      <c r="L4285" s="1">
        <v>1071</v>
      </c>
      <c r="M4285" t="s">
        <v>35</v>
      </c>
      <c r="N4285">
        <v>52.370676766070297</v>
      </c>
      <c r="O4285">
        <v>4.8664998258004104</v>
      </c>
      <c r="P4285" t="s">
        <v>36</v>
      </c>
      <c r="Q4285" t="s">
        <v>37</v>
      </c>
      <c r="R4285">
        <v>2</v>
      </c>
      <c r="S4285">
        <v>1</v>
      </c>
      <c r="T4285">
        <v>0</v>
      </c>
      <c r="U4285">
        <v>2</v>
      </c>
      <c r="V4285" t="s">
        <v>38</v>
      </c>
      <c r="W4285">
        <v>145</v>
      </c>
      <c r="X4285">
        <v>1</v>
      </c>
      <c r="Y4285">
        <v>0</v>
      </c>
      <c r="Z4285">
        <v>2</v>
      </c>
      <c r="AA4285">
        <f t="shared" si="333"/>
        <v>290</v>
      </c>
      <c r="AB4285">
        <f t="shared" si="334"/>
        <v>290</v>
      </c>
      <c r="AE4285" t="s">
        <v>46</v>
      </c>
      <c r="AF4285">
        <v>0.69</v>
      </c>
      <c r="AG4285">
        <v>34</v>
      </c>
      <c r="AH4285">
        <v>88</v>
      </c>
      <c r="AI4285">
        <v>9</v>
      </c>
      <c r="AJ4285">
        <v>8</v>
      </c>
      <c r="AK4285">
        <v>9</v>
      </c>
      <c r="AL4285">
        <v>9</v>
      </c>
      <c r="AM4285">
        <v>9</v>
      </c>
      <c r="AN4285">
        <v>9</v>
      </c>
    </row>
    <row r="4286" spans="1:40" x14ac:dyDescent="0.2">
      <c r="A4286" s="1">
        <v>13151392</v>
      </c>
      <c r="B4286" t="s">
        <v>3656</v>
      </c>
      <c r="C4286">
        <v>2013</v>
      </c>
      <c r="D4286" s="2" t="s">
        <v>5298</v>
      </c>
      <c r="E4286" s="3" t="str">
        <f t="shared" si="330"/>
        <v>8/28/2013</v>
      </c>
      <c r="F4286" s="4">
        <f t="shared" si="331"/>
        <v>1036</v>
      </c>
      <c r="G4286" s="4">
        <f t="shared" si="332"/>
        <v>2.8383561643835615</v>
      </c>
      <c r="H4286" s="1">
        <v>4599310</v>
      </c>
      <c r="I4286" t="s">
        <v>105</v>
      </c>
      <c r="J4286" t="s">
        <v>33</v>
      </c>
      <c r="K4286" t="s">
        <v>34</v>
      </c>
      <c r="L4286" s="1" t="s">
        <v>3657</v>
      </c>
      <c r="M4286" t="s">
        <v>35</v>
      </c>
      <c r="N4286">
        <v>52.371530892498797</v>
      </c>
      <c r="O4286">
        <v>4.8661549753771798</v>
      </c>
      <c r="P4286" t="s">
        <v>36</v>
      </c>
      <c r="Q4286" t="s">
        <v>37</v>
      </c>
      <c r="R4286">
        <v>2</v>
      </c>
      <c r="S4286">
        <v>1</v>
      </c>
      <c r="T4286">
        <v>1</v>
      </c>
      <c r="U4286">
        <v>1</v>
      </c>
      <c r="V4286" t="s">
        <v>38</v>
      </c>
      <c r="W4286">
        <v>110</v>
      </c>
      <c r="X4286">
        <v>1</v>
      </c>
      <c r="Y4286">
        <v>0</v>
      </c>
      <c r="Z4286">
        <v>1</v>
      </c>
      <c r="AA4286">
        <f t="shared" si="333"/>
        <v>110</v>
      </c>
      <c r="AB4286">
        <f t="shared" si="334"/>
        <v>110</v>
      </c>
      <c r="AE4286" t="s">
        <v>81</v>
      </c>
      <c r="AF4286">
        <v>0.44</v>
      </c>
      <c r="AG4286">
        <v>0</v>
      </c>
    </row>
    <row r="4287" spans="1:40" x14ac:dyDescent="0.2">
      <c r="A4287" s="1">
        <v>13157787</v>
      </c>
      <c r="B4287" t="s">
        <v>3658</v>
      </c>
      <c r="C4287">
        <v>2013</v>
      </c>
      <c r="D4287" s="2" t="s">
        <v>5298</v>
      </c>
      <c r="E4287" s="3" t="str">
        <f t="shared" si="330"/>
        <v>8/28/2013</v>
      </c>
      <c r="F4287" s="4">
        <f t="shared" si="331"/>
        <v>1036</v>
      </c>
      <c r="G4287" s="4">
        <f t="shared" si="332"/>
        <v>2.8383561643835615</v>
      </c>
      <c r="H4287" s="1">
        <v>1609170</v>
      </c>
      <c r="I4287" t="s">
        <v>105</v>
      </c>
      <c r="J4287" t="s">
        <v>33</v>
      </c>
      <c r="K4287" t="s">
        <v>34</v>
      </c>
      <c r="L4287" s="1" t="s">
        <v>3659</v>
      </c>
      <c r="M4287" t="s">
        <v>35</v>
      </c>
      <c r="N4287">
        <v>52.369697021666397</v>
      </c>
      <c r="O4287">
        <v>4.8652586661332302</v>
      </c>
      <c r="P4287" t="s">
        <v>36</v>
      </c>
      <c r="Q4287" t="s">
        <v>37</v>
      </c>
      <c r="R4287">
        <v>2</v>
      </c>
      <c r="S4287">
        <v>1</v>
      </c>
      <c r="T4287">
        <v>1</v>
      </c>
      <c r="U4287">
        <v>1</v>
      </c>
      <c r="V4287" t="s">
        <v>38</v>
      </c>
      <c r="W4287">
        <v>85</v>
      </c>
      <c r="X4287">
        <v>1</v>
      </c>
      <c r="Y4287">
        <v>0</v>
      </c>
      <c r="Z4287">
        <v>5</v>
      </c>
      <c r="AA4287">
        <f t="shared" si="333"/>
        <v>425</v>
      </c>
      <c r="AB4287">
        <f t="shared" si="334"/>
        <v>425</v>
      </c>
      <c r="AE4287" t="s">
        <v>46</v>
      </c>
      <c r="AF4287">
        <v>1</v>
      </c>
      <c r="AG4287">
        <v>33</v>
      </c>
      <c r="AH4287">
        <v>99</v>
      </c>
      <c r="AI4287">
        <v>10</v>
      </c>
      <c r="AJ4287">
        <v>10</v>
      </c>
      <c r="AK4287">
        <v>9</v>
      </c>
      <c r="AL4287">
        <v>10</v>
      </c>
      <c r="AM4287">
        <v>10</v>
      </c>
      <c r="AN4287">
        <v>10</v>
      </c>
    </row>
    <row r="4288" spans="1:40" x14ac:dyDescent="0.2">
      <c r="A4288" s="1">
        <v>13161000</v>
      </c>
      <c r="B4288" t="s">
        <v>917</v>
      </c>
      <c r="C4288">
        <v>2013</v>
      </c>
      <c r="D4288" s="2" t="s">
        <v>5298</v>
      </c>
      <c r="E4288" s="3" t="str">
        <f t="shared" si="330"/>
        <v>8/28/2013</v>
      </c>
      <c r="F4288" s="4">
        <f t="shared" si="331"/>
        <v>1036</v>
      </c>
      <c r="G4288" s="4">
        <f t="shared" si="332"/>
        <v>2.8383561643835615</v>
      </c>
      <c r="H4288" s="1">
        <v>2065321</v>
      </c>
      <c r="I4288" t="s">
        <v>58</v>
      </c>
      <c r="J4288" t="s">
        <v>33</v>
      </c>
      <c r="K4288" t="s">
        <v>34</v>
      </c>
      <c r="L4288" s="1" t="s">
        <v>3660</v>
      </c>
      <c r="M4288" t="s">
        <v>35</v>
      </c>
      <c r="N4288">
        <v>52.3697507245815</v>
      </c>
      <c r="O4288">
        <v>4.8664879290659702</v>
      </c>
      <c r="P4288" t="s">
        <v>36</v>
      </c>
      <c r="Q4288" t="s">
        <v>37</v>
      </c>
      <c r="R4288">
        <v>2</v>
      </c>
      <c r="S4288">
        <v>1</v>
      </c>
      <c r="U4288">
        <v>1</v>
      </c>
      <c r="V4288" t="s">
        <v>38</v>
      </c>
      <c r="W4288">
        <v>140</v>
      </c>
      <c r="X4288">
        <v>1</v>
      </c>
      <c r="Y4288">
        <v>0</v>
      </c>
      <c r="Z4288">
        <v>3</v>
      </c>
      <c r="AA4288">
        <f t="shared" si="333"/>
        <v>420</v>
      </c>
      <c r="AB4288">
        <f t="shared" si="334"/>
        <v>420</v>
      </c>
      <c r="AE4288" t="s">
        <v>39</v>
      </c>
      <c r="AF4288">
        <v>1</v>
      </c>
      <c r="AG4288">
        <v>6</v>
      </c>
      <c r="AH4288">
        <v>97</v>
      </c>
      <c r="AI4288">
        <v>10</v>
      </c>
      <c r="AJ4288">
        <v>9</v>
      </c>
      <c r="AK4288">
        <v>9</v>
      </c>
      <c r="AL4288">
        <v>10</v>
      </c>
      <c r="AM4288">
        <v>10</v>
      </c>
      <c r="AN4288">
        <v>9</v>
      </c>
    </row>
    <row r="4289" spans="1:40" x14ac:dyDescent="0.2">
      <c r="A4289" s="1">
        <v>13165072</v>
      </c>
      <c r="B4289" t="s">
        <v>224</v>
      </c>
      <c r="C4289">
        <v>2013</v>
      </c>
      <c r="D4289" s="2" t="s">
        <v>5442</v>
      </c>
      <c r="E4289" s="3" t="str">
        <f t="shared" si="330"/>
        <v>8/29/2013</v>
      </c>
      <c r="F4289" s="4">
        <f t="shared" si="331"/>
        <v>1035</v>
      </c>
      <c r="G4289" s="4">
        <f t="shared" si="332"/>
        <v>2.8356164383561642</v>
      </c>
      <c r="H4289" s="1">
        <v>5109193</v>
      </c>
      <c r="I4289" t="s">
        <v>50</v>
      </c>
      <c r="J4289" t="s">
        <v>33</v>
      </c>
      <c r="K4289" t="s">
        <v>34</v>
      </c>
      <c r="L4289" s="1" t="s">
        <v>869</v>
      </c>
      <c r="M4289" t="s">
        <v>35</v>
      </c>
      <c r="N4289">
        <v>52.370209423825798</v>
      </c>
      <c r="O4289">
        <v>4.8644840590288503</v>
      </c>
      <c r="P4289" t="s">
        <v>36</v>
      </c>
      <c r="Q4289" t="s">
        <v>42</v>
      </c>
      <c r="R4289">
        <v>2</v>
      </c>
      <c r="S4289">
        <v>2</v>
      </c>
      <c r="T4289">
        <v>1</v>
      </c>
      <c r="U4289">
        <v>1</v>
      </c>
      <c r="V4289" t="s">
        <v>38</v>
      </c>
      <c r="W4289">
        <v>65</v>
      </c>
      <c r="X4289">
        <v>1</v>
      </c>
      <c r="Y4289">
        <v>0</v>
      </c>
      <c r="Z4289">
        <v>1</v>
      </c>
      <c r="AA4289">
        <f t="shared" si="333"/>
        <v>65</v>
      </c>
      <c r="AB4289">
        <f t="shared" si="334"/>
        <v>65</v>
      </c>
      <c r="AE4289" t="s">
        <v>43</v>
      </c>
      <c r="AF4289">
        <v>1</v>
      </c>
      <c r="AG4289">
        <v>2</v>
      </c>
      <c r="AH4289">
        <v>80</v>
      </c>
      <c r="AI4289">
        <v>10</v>
      </c>
      <c r="AJ4289">
        <v>8</v>
      </c>
      <c r="AK4289">
        <v>10</v>
      </c>
      <c r="AL4289">
        <v>9</v>
      </c>
      <c r="AM4289">
        <v>9</v>
      </c>
      <c r="AN4289">
        <v>9</v>
      </c>
    </row>
    <row r="4290" spans="1:40" x14ac:dyDescent="0.2">
      <c r="A4290" s="1">
        <v>13171143</v>
      </c>
      <c r="B4290" t="s">
        <v>3661</v>
      </c>
      <c r="C4290">
        <v>2013</v>
      </c>
      <c r="D4290" s="2" t="s">
        <v>5442</v>
      </c>
      <c r="E4290" s="3" t="str">
        <f t="shared" si="330"/>
        <v>8/29/2013</v>
      </c>
      <c r="F4290" s="4">
        <f t="shared" si="331"/>
        <v>1035</v>
      </c>
      <c r="G4290" s="4">
        <f t="shared" si="332"/>
        <v>2.8356164383561642</v>
      </c>
      <c r="H4290" s="1">
        <v>5438539</v>
      </c>
      <c r="I4290" t="s">
        <v>48</v>
      </c>
      <c r="J4290" t="s">
        <v>33</v>
      </c>
      <c r="K4290" t="s">
        <v>34</v>
      </c>
      <c r="L4290" s="1" t="s">
        <v>3662</v>
      </c>
      <c r="M4290" t="s">
        <v>35</v>
      </c>
      <c r="N4290">
        <v>52.369673697276902</v>
      </c>
      <c r="O4290">
        <v>4.8644693052941204</v>
      </c>
      <c r="P4290" t="s">
        <v>130</v>
      </c>
      <c r="Q4290" t="s">
        <v>42</v>
      </c>
      <c r="R4290">
        <v>2</v>
      </c>
      <c r="S4290">
        <v>1</v>
      </c>
      <c r="T4290">
        <v>1</v>
      </c>
      <c r="U4290">
        <v>1</v>
      </c>
      <c r="V4290" t="s">
        <v>38</v>
      </c>
      <c r="W4290">
        <v>95</v>
      </c>
      <c r="X4290">
        <v>1</v>
      </c>
      <c r="Y4290">
        <v>0</v>
      </c>
      <c r="Z4290">
        <v>2</v>
      </c>
      <c r="AA4290">
        <f t="shared" si="333"/>
        <v>190</v>
      </c>
      <c r="AB4290">
        <f t="shared" si="334"/>
        <v>190</v>
      </c>
      <c r="AE4290" t="s">
        <v>46</v>
      </c>
      <c r="AF4290">
        <v>1</v>
      </c>
      <c r="AG4290">
        <v>1</v>
      </c>
      <c r="AH4290">
        <v>100</v>
      </c>
      <c r="AI4290">
        <v>10</v>
      </c>
      <c r="AJ4290">
        <v>10</v>
      </c>
      <c r="AK4290">
        <v>10</v>
      </c>
      <c r="AL4290">
        <v>10</v>
      </c>
      <c r="AM4290">
        <v>10</v>
      </c>
      <c r="AN4290">
        <v>10</v>
      </c>
    </row>
    <row r="4291" spans="1:40" x14ac:dyDescent="0.2">
      <c r="A4291" s="1">
        <v>13178078</v>
      </c>
      <c r="B4291" t="s">
        <v>279</v>
      </c>
      <c r="C4291">
        <v>2013</v>
      </c>
      <c r="D4291" s="2" t="s">
        <v>5442</v>
      </c>
      <c r="E4291" s="3" t="str">
        <f t="shared" ref="E4291:E4354" si="335">D4291 &amp; "/" &amp; C4291</f>
        <v>8/29/2013</v>
      </c>
      <c r="F4291" s="4">
        <f t="shared" ref="F4291:F4354" si="336">$F$1-E4291</f>
        <v>1035</v>
      </c>
      <c r="G4291" s="4">
        <f t="shared" ref="G4291:G4354" si="337">F4291/365</f>
        <v>2.8356164383561642</v>
      </c>
      <c r="H4291" s="1">
        <v>1596195</v>
      </c>
      <c r="I4291" t="s">
        <v>58</v>
      </c>
      <c r="J4291" t="s">
        <v>33</v>
      </c>
      <c r="K4291" t="s">
        <v>34</v>
      </c>
      <c r="L4291" s="1" t="s">
        <v>2140</v>
      </c>
      <c r="M4291" t="s">
        <v>35</v>
      </c>
      <c r="N4291">
        <v>52.3695353612788</v>
      </c>
      <c r="O4291">
        <v>4.8655591330458998</v>
      </c>
      <c r="P4291" t="s">
        <v>36</v>
      </c>
      <c r="Q4291" t="s">
        <v>37</v>
      </c>
      <c r="R4291">
        <v>4</v>
      </c>
      <c r="S4291">
        <v>1.5</v>
      </c>
      <c r="T4291">
        <v>2</v>
      </c>
      <c r="U4291">
        <v>2</v>
      </c>
      <c r="V4291" t="s">
        <v>38</v>
      </c>
      <c r="W4291">
        <v>175</v>
      </c>
      <c r="X4291">
        <v>1</v>
      </c>
      <c r="Y4291">
        <v>0</v>
      </c>
      <c r="Z4291">
        <v>2</v>
      </c>
      <c r="AA4291">
        <f t="shared" ref="AA4291:AA4354" si="338">W4291*Z4291</f>
        <v>350</v>
      </c>
      <c r="AB4291">
        <f t="shared" ref="AB4291:AB4354" si="339">IF(X4291&gt;R4291,AA4291+Y4291,AA4291)</f>
        <v>350</v>
      </c>
      <c r="AE4291" t="s">
        <v>46</v>
      </c>
      <c r="AF4291">
        <v>1</v>
      </c>
      <c r="AG4291">
        <v>20</v>
      </c>
      <c r="AH4291">
        <v>94</v>
      </c>
      <c r="AI4291">
        <v>9</v>
      </c>
      <c r="AJ4291">
        <v>9</v>
      </c>
      <c r="AK4291">
        <v>10</v>
      </c>
      <c r="AL4291">
        <v>10</v>
      </c>
      <c r="AM4291">
        <v>10</v>
      </c>
      <c r="AN4291">
        <v>9</v>
      </c>
    </row>
    <row r="4292" spans="1:40" x14ac:dyDescent="0.2">
      <c r="A4292" s="1">
        <v>13178396</v>
      </c>
      <c r="B4292" t="s">
        <v>3663</v>
      </c>
      <c r="C4292">
        <v>2013</v>
      </c>
      <c r="D4292" s="2" t="s">
        <v>5442</v>
      </c>
      <c r="E4292" s="3" t="str">
        <f t="shared" si="335"/>
        <v>8/29/2013</v>
      </c>
      <c r="F4292" s="4">
        <f t="shared" si="336"/>
        <v>1035</v>
      </c>
      <c r="G4292" s="4">
        <f t="shared" si="337"/>
        <v>2.8356164383561642</v>
      </c>
      <c r="H4292" s="1">
        <v>3712006</v>
      </c>
      <c r="I4292" t="s">
        <v>196</v>
      </c>
      <c r="J4292" t="s">
        <v>33</v>
      </c>
      <c r="K4292" t="s">
        <v>34</v>
      </c>
      <c r="L4292" s="1">
        <v>1022</v>
      </c>
      <c r="M4292" t="s">
        <v>35</v>
      </c>
      <c r="N4292">
        <v>52.370712144933002</v>
      </c>
      <c r="O4292">
        <v>4.8653274416449497</v>
      </c>
      <c r="P4292" t="s">
        <v>56</v>
      </c>
      <c r="Q4292" t="s">
        <v>42</v>
      </c>
      <c r="R4292">
        <v>2</v>
      </c>
      <c r="S4292">
        <v>1.5</v>
      </c>
      <c r="T4292">
        <v>1</v>
      </c>
      <c r="U4292">
        <v>1</v>
      </c>
      <c r="V4292" t="s">
        <v>38</v>
      </c>
      <c r="W4292">
        <v>69</v>
      </c>
      <c r="X4292">
        <v>2</v>
      </c>
      <c r="Y4292">
        <v>20</v>
      </c>
      <c r="Z4292">
        <v>2</v>
      </c>
      <c r="AA4292">
        <f t="shared" si="338"/>
        <v>138</v>
      </c>
      <c r="AB4292">
        <f t="shared" si="339"/>
        <v>138</v>
      </c>
      <c r="AE4292" t="s">
        <v>39</v>
      </c>
      <c r="AF4292">
        <v>0.68</v>
      </c>
      <c r="AG4292">
        <v>3</v>
      </c>
      <c r="AH4292">
        <v>100</v>
      </c>
      <c r="AI4292">
        <v>10</v>
      </c>
      <c r="AJ4292">
        <v>10</v>
      </c>
      <c r="AK4292">
        <v>9</v>
      </c>
      <c r="AL4292">
        <v>10</v>
      </c>
      <c r="AM4292">
        <v>10</v>
      </c>
      <c r="AN4292">
        <v>9</v>
      </c>
    </row>
    <row r="4293" spans="1:40" x14ac:dyDescent="0.2">
      <c r="A4293" s="1">
        <v>13179284</v>
      </c>
      <c r="B4293" t="s">
        <v>3663</v>
      </c>
      <c r="C4293">
        <v>2013</v>
      </c>
      <c r="D4293" s="2" t="s">
        <v>5442</v>
      </c>
      <c r="E4293" s="3" t="str">
        <f t="shared" si="335"/>
        <v>8/29/2013</v>
      </c>
      <c r="F4293" s="4">
        <f t="shared" si="336"/>
        <v>1035</v>
      </c>
      <c r="G4293" s="4">
        <f t="shared" si="337"/>
        <v>2.8356164383561642</v>
      </c>
      <c r="H4293" s="1">
        <v>3640562</v>
      </c>
      <c r="I4293" t="s">
        <v>196</v>
      </c>
      <c r="J4293" t="s">
        <v>33</v>
      </c>
      <c r="K4293" t="s">
        <v>34</v>
      </c>
      <c r="L4293" s="1">
        <v>1022</v>
      </c>
      <c r="M4293" t="s">
        <v>35</v>
      </c>
      <c r="N4293">
        <v>52.371957869720397</v>
      </c>
      <c r="O4293">
        <v>4.8659339884855699</v>
      </c>
      <c r="P4293" t="s">
        <v>56</v>
      </c>
      <c r="Q4293" t="s">
        <v>42</v>
      </c>
      <c r="R4293">
        <v>2</v>
      </c>
      <c r="S4293">
        <v>1.5</v>
      </c>
      <c r="T4293">
        <v>1</v>
      </c>
      <c r="U4293">
        <v>1</v>
      </c>
      <c r="V4293" t="s">
        <v>38</v>
      </c>
      <c r="W4293">
        <v>58</v>
      </c>
      <c r="X4293">
        <v>2</v>
      </c>
      <c r="Y4293">
        <v>20</v>
      </c>
      <c r="Z4293">
        <v>3</v>
      </c>
      <c r="AA4293">
        <f t="shared" si="338"/>
        <v>174</v>
      </c>
      <c r="AB4293">
        <f t="shared" si="339"/>
        <v>174</v>
      </c>
      <c r="AE4293" t="s">
        <v>39</v>
      </c>
      <c r="AF4293">
        <v>0.68</v>
      </c>
      <c r="AG4293">
        <v>9</v>
      </c>
      <c r="AH4293">
        <v>91</v>
      </c>
      <c r="AI4293">
        <v>10</v>
      </c>
      <c r="AJ4293">
        <v>10</v>
      </c>
      <c r="AK4293">
        <v>9</v>
      </c>
      <c r="AL4293">
        <v>9</v>
      </c>
      <c r="AM4293">
        <v>9</v>
      </c>
      <c r="AN4293">
        <v>9</v>
      </c>
    </row>
    <row r="4294" spans="1:40" x14ac:dyDescent="0.2">
      <c r="A4294" s="1">
        <v>13180545</v>
      </c>
      <c r="B4294" t="s">
        <v>3664</v>
      </c>
      <c r="C4294">
        <v>2013</v>
      </c>
      <c r="D4294" s="2" t="s">
        <v>5566</v>
      </c>
      <c r="E4294" s="3" t="str">
        <f t="shared" si="335"/>
        <v>8/30/2013</v>
      </c>
      <c r="F4294" s="4">
        <f t="shared" si="336"/>
        <v>1034</v>
      </c>
      <c r="G4294" s="4">
        <f t="shared" si="337"/>
        <v>2.8328767123287673</v>
      </c>
      <c r="H4294" s="1">
        <v>5236285</v>
      </c>
      <c r="I4294" t="s">
        <v>45</v>
      </c>
      <c r="J4294" t="s">
        <v>33</v>
      </c>
      <c r="K4294" t="s">
        <v>34</v>
      </c>
      <c r="L4294" s="1" t="s">
        <v>2406</v>
      </c>
      <c r="M4294" t="s">
        <v>35</v>
      </c>
      <c r="N4294">
        <v>52.370808432388699</v>
      </c>
      <c r="O4294">
        <v>4.8662032238561199</v>
      </c>
      <c r="P4294" t="s">
        <v>36</v>
      </c>
      <c r="Q4294" t="s">
        <v>37</v>
      </c>
      <c r="R4294">
        <v>2</v>
      </c>
      <c r="S4294">
        <v>1</v>
      </c>
      <c r="T4294">
        <v>1</v>
      </c>
      <c r="U4294">
        <v>1</v>
      </c>
      <c r="V4294" t="s">
        <v>38</v>
      </c>
      <c r="W4294">
        <v>80</v>
      </c>
      <c r="X4294">
        <v>1</v>
      </c>
      <c r="Y4294">
        <v>0</v>
      </c>
      <c r="Z4294">
        <v>2</v>
      </c>
      <c r="AA4294">
        <f t="shared" si="338"/>
        <v>160</v>
      </c>
      <c r="AB4294">
        <f t="shared" si="339"/>
        <v>160</v>
      </c>
      <c r="AE4294" t="s">
        <v>46</v>
      </c>
      <c r="AF4294">
        <v>1</v>
      </c>
      <c r="AG4294">
        <v>1</v>
      </c>
      <c r="AH4294">
        <v>80</v>
      </c>
      <c r="AI4294">
        <v>8</v>
      </c>
      <c r="AJ4294">
        <v>8</v>
      </c>
      <c r="AK4294">
        <v>8</v>
      </c>
      <c r="AL4294">
        <v>8</v>
      </c>
      <c r="AM4294">
        <v>8</v>
      </c>
      <c r="AN4294">
        <v>8</v>
      </c>
    </row>
    <row r="4295" spans="1:40" x14ac:dyDescent="0.2">
      <c r="A4295" s="1">
        <v>13180979</v>
      </c>
      <c r="B4295" t="s">
        <v>3665</v>
      </c>
      <c r="C4295">
        <v>2013</v>
      </c>
      <c r="D4295" s="2" t="s">
        <v>5566</v>
      </c>
      <c r="E4295" s="3" t="str">
        <f t="shared" si="335"/>
        <v>8/30/2013</v>
      </c>
      <c r="F4295" s="4">
        <f t="shared" si="336"/>
        <v>1034</v>
      </c>
      <c r="G4295" s="4">
        <f t="shared" si="337"/>
        <v>2.8328767123287673</v>
      </c>
      <c r="H4295" s="1">
        <v>5260611</v>
      </c>
      <c r="I4295" t="s">
        <v>105</v>
      </c>
      <c r="J4295" t="s">
        <v>33</v>
      </c>
      <c r="K4295" t="s">
        <v>34</v>
      </c>
      <c r="L4295" s="1">
        <v>1073</v>
      </c>
      <c r="M4295" t="s">
        <v>35</v>
      </c>
      <c r="N4295">
        <v>52.370415422870401</v>
      </c>
      <c r="O4295">
        <v>4.8650390256182101</v>
      </c>
      <c r="P4295" t="s">
        <v>36</v>
      </c>
      <c r="Q4295" t="s">
        <v>37</v>
      </c>
      <c r="R4295">
        <v>6</v>
      </c>
      <c r="S4295">
        <v>1</v>
      </c>
      <c r="T4295">
        <v>2</v>
      </c>
      <c r="U4295">
        <v>2</v>
      </c>
      <c r="V4295" t="s">
        <v>38</v>
      </c>
      <c r="W4295">
        <v>150</v>
      </c>
      <c r="X4295">
        <v>4</v>
      </c>
      <c r="Y4295">
        <v>40</v>
      </c>
      <c r="Z4295">
        <v>1</v>
      </c>
      <c r="AA4295">
        <f t="shared" si="338"/>
        <v>150</v>
      </c>
      <c r="AB4295">
        <f t="shared" si="339"/>
        <v>150</v>
      </c>
      <c r="AE4295" t="s">
        <v>39</v>
      </c>
      <c r="AF4295">
        <v>0.5</v>
      </c>
      <c r="AG4295">
        <v>3</v>
      </c>
      <c r="AH4295">
        <v>93</v>
      </c>
      <c r="AI4295">
        <v>10</v>
      </c>
      <c r="AJ4295">
        <v>9</v>
      </c>
      <c r="AK4295">
        <v>10</v>
      </c>
      <c r="AL4295">
        <v>10</v>
      </c>
      <c r="AM4295">
        <v>8</v>
      </c>
      <c r="AN4295">
        <v>9</v>
      </c>
    </row>
    <row r="4296" spans="1:40" x14ac:dyDescent="0.2">
      <c r="A4296" s="1">
        <v>13181512</v>
      </c>
      <c r="B4296" t="s">
        <v>426</v>
      </c>
      <c r="C4296">
        <v>2013</v>
      </c>
      <c r="D4296" s="2" t="s">
        <v>5566</v>
      </c>
      <c r="E4296" s="3" t="str">
        <f t="shared" si="335"/>
        <v>8/30/2013</v>
      </c>
      <c r="F4296" s="4">
        <f t="shared" si="336"/>
        <v>1034</v>
      </c>
      <c r="G4296" s="4">
        <f t="shared" si="337"/>
        <v>2.8328767123287673</v>
      </c>
      <c r="H4296" s="1">
        <v>1600422</v>
      </c>
      <c r="I4296" t="s">
        <v>159</v>
      </c>
      <c r="J4296" t="s">
        <v>33</v>
      </c>
      <c r="K4296" t="s">
        <v>34</v>
      </c>
      <c r="L4296" s="1">
        <v>1095</v>
      </c>
      <c r="M4296" t="s">
        <v>35</v>
      </c>
      <c r="N4296">
        <v>52.370312673132503</v>
      </c>
      <c r="O4296">
        <v>4.8640368186173504</v>
      </c>
      <c r="P4296" t="s">
        <v>36</v>
      </c>
      <c r="Q4296" t="s">
        <v>37</v>
      </c>
      <c r="R4296">
        <v>2</v>
      </c>
      <c r="S4296">
        <v>1</v>
      </c>
      <c r="T4296">
        <v>0</v>
      </c>
      <c r="U4296">
        <v>1</v>
      </c>
      <c r="V4296" t="s">
        <v>38</v>
      </c>
      <c r="W4296">
        <v>69</v>
      </c>
      <c r="X4296">
        <v>1</v>
      </c>
      <c r="Y4296">
        <v>0</v>
      </c>
      <c r="Z4296">
        <v>2</v>
      </c>
      <c r="AA4296">
        <f t="shared" si="338"/>
        <v>138</v>
      </c>
      <c r="AB4296">
        <f t="shared" si="339"/>
        <v>138</v>
      </c>
      <c r="AE4296" t="s">
        <v>39</v>
      </c>
      <c r="AF4296">
        <v>0.61</v>
      </c>
      <c r="AG4296">
        <v>15</v>
      </c>
      <c r="AH4296">
        <v>88</v>
      </c>
      <c r="AI4296">
        <v>9</v>
      </c>
      <c r="AJ4296">
        <v>9</v>
      </c>
      <c r="AK4296">
        <v>10</v>
      </c>
      <c r="AL4296">
        <v>9</v>
      </c>
      <c r="AM4296">
        <v>7</v>
      </c>
      <c r="AN4296">
        <v>8</v>
      </c>
    </row>
    <row r="4297" spans="1:40" x14ac:dyDescent="0.2">
      <c r="A4297" s="1">
        <v>13214024</v>
      </c>
      <c r="B4297" t="s">
        <v>1804</v>
      </c>
      <c r="C4297">
        <v>2013</v>
      </c>
      <c r="D4297" s="2" t="s">
        <v>5566</v>
      </c>
      <c r="E4297" s="3" t="str">
        <f t="shared" si="335"/>
        <v>8/30/2013</v>
      </c>
      <c r="F4297" s="4">
        <f t="shared" si="336"/>
        <v>1034</v>
      </c>
      <c r="G4297" s="4">
        <f t="shared" si="337"/>
        <v>2.8328767123287673</v>
      </c>
      <c r="H4297" s="1">
        <v>4051767</v>
      </c>
      <c r="I4297" t="s">
        <v>32</v>
      </c>
      <c r="J4297" t="s">
        <v>33</v>
      </c>
      <c r="K4297" t="s">
        <v>34</v>
      </c>
      <c r="L4297" s="1">
        <v>1052</v>
      </c>
      <c r="M4297" t="s">
        <v>35</v>
      </c>
      <c r="N4297">
        <v>52.370040431253898</v>
      </c>
      <c r="O4297">
        <v>4.8653115130996598</v>
      </c>
      <c r="P4297" t="s">
        <v>36</v>
      </c>
      <c r="Q4297" t="s">
        <v>37</v>
      </c>
      <c r="R4297">
        <v>2</v>
      </c>
      <c r="S4297">
        <v>1</v>
      </c>
      <c r="T4297">
        <v>0</v>
      </c>
      <c r="U4297">
        <v>1</v>
      </c>
      <c r="V4297" t="s">
        <v>38</v>
      </c>
      <c r="W4297">
        <v>104</v>
      </c>
      <c r="X4297">
        <v>1</v>
      </c>
      <c r="Y4297">
        <v>0</v>
      </c>
      <c r="Z4297">
        <v>3</v>
      </c>
      <c r="AA4297">
        <f t="shared" si="338"/>
        <v>312</v>
      </c>
      <c r="AB4297">
        <f t="shared" si="339"/>
        <v>312</v>
      </c>
      <c r="AE4297" t="s">
        <v>43</v>
      </c>
      <c r="AF4297">
        <v>1</v>
      </c>
      <c r="AG4297">
        <v>25</v>
      </c>
      <c r="AH4297">
        <v>97</v>
      </c>
      <c r="AI4297">
        <v>10</v>
      </c>
      <c r="AJ4297">
        <v>10</v>
      </c>
      <c r="AK4297">
        <v>10</v>
      </c>
      <c r="AL4297">
        <v>9</v>
      </c>
      <c r="AM4297">
        <v>9</v>
      </c>
      <c r="AN4297">
        <v>9</v>
      </c>
    </row>
    <row r="4298" spans="1:40" x14ac:dyDescent="0.2">
      <c r="A4298" s="1">
        <v>13215810</v>
      </c>
      <c r="B4298" t="s">
        <v>3666</v>
      </c>
      <c r="C4298">
        <v>2013</v>
      </c>
      <c r="D4298" s="2" t="s">
        <v>5566</v>
      </c>
      <c r="E4298" s="3" t="str">
        <f t="shared" si="335"/>
        <v>8/30/2013</v>
      </c>
      <c r="F4298" s="4">
        <f t="shared" si="336"/>
        <v>1034</v>
      </c>
      <c r="G4298" s="4">
        <f t="shared" si="337"/>
        <v>2.8328767123287673</v>
      </c>
      <c r="H4298" s="1">
        <v>4697959</v>
      </c>
      <c r="I4298" t="s">
        <v>78</v>
      </c>
      <c r="J4298" t="s">
        <v>33</v>
      </c>
      <c r="K4298" t="s">
        <v>34</v>
      </c>
      <c r="L4298" s="1" t="s">
        <v>3667</v>
      </c>
      <c r="M4298" t="s">
        <v>35</v>
      </c>
      <c r="N4298">
        <v>52.371295642123698</v>
      </c>
      <c r="O4298">
        <v>4.86554267065942</v>
      </c>
      <c r="P4298" t="s">
        <v>36</v>
      </c>
      <c r="Q4298" t="s">
        <v>37</v>
      </c>
      <c r="R4298">
        <v>1</v>
      </c>
      <c r="S4298">
        <v>1</v>
      </c>
      <c r="T4298">
        <v>0</v>
      </c>
      <c r="U4298">
        <v>1</v>
      </c>
      <c r="V4298" t="s">
        <v>38</v>
      </c>
      <c r="W4298">
        <v>55</v>
      </c>
      <c r="X4298">
        <v>1</v>
      </c>
      <c r="Y4298">
        <v>15</v>
      </c>
      <c r="Z4298">
        <v>2</v>
      </c>
      <c r="AA4298">
        <f t="shared" si="338"/>
        <v>110</v>
      </c>
      <c r="AB4298">
        <f t="shared" si="339"/>
        <v>110</v>
      </c>
      <c r="AE4298" t="s">
        <v>60</v>
      </c>
      <c r="AF4298" t="s">
        <v>60</v>
      </c>
      <c r="AG4298">
        <v>1</v>
      </c>
      <c r="AH4298">
        <v>80</v>
      </c>
      <c r="AI4298">
        <v>8</v>
      </c>
      <c r="AJ4298">
        <v>6</v>
      </c>
      <c r="AK4298">
        <v>8</v>
      </c>
      <c r="AL4298">
        <v>10</v>
      </c>
      <c r="AM4298">
        <v>6</v>
      </c>
      <c r="AN4298">
        <v>8</v>
      </c>
    </row>
    <row r="4299" spans="1:40" x14ac:dyDescent="0.2">
      <c r="A4299" s="1">
        <v>13221352</v>
      </c>
      <c r="B4299" t="s">
        <v>3668</v>
      </c>
      <c r="C4299">
        <v>2013</v>
      </c>
      <c r="D4299" s="2" t="s">
        <v>5299</v>
      </c>
      <c r="E4299" s="3" t="str">
        <f t="shared" si="335"/>
        <v>8/31/2013</v>
      </c>
      <c r="F4299" s="4">
        <f t="shared" si="336"/>
        <v>1033</v>
      </c>
      <c r="G4299" s="4">
        <f t="shared" si="337"/>
        <v>2.8301369863013699</v>
      </c>
      <c r="H4299" s="1">
        <v>1662843</v>
      </c>
      <c r="I4299" t="s">
        <v>45</v>
      </c>
      <c r="J4299" t="s">
        <v>33</v>
      </c>
      <c r="K4299" t="s">
        <v>34</v>
      </c>
      <c r="L4299" s="1">
        <v>1056</v>
      </c>
      <c r="M4299" t="s">
        <v>35</v>
      </c>
      <c r="N4299">
        <v>52.371958428312396</v>
      </c>
      <c r="O4299">
        <v>4.8657305452939701</v>
      </c>
      <c r="P4299" t="s">
        <v>36</v>
      </c>
      <c r="Q4299" t="s">
        <v>42</v>
      </c>
      <c r="R4299">
        <v>1</v>
      </c>
      <c r="S4299">
        <v>1</v>
      </c>
      <c r="T4299">
        <v>1</v>
      </c>
      <c r="U4299">
        <v>1</v>
      </c>
      <c r="V4299" t="s">
        <v>38</v>
      </c>
      <c r="W4299">
        <v>21</v>
      </c>
      <c r="X4299">
        <v>1</v>
      </c>
      <c r="Y4299">
        <v>0</v>
      </c>
      <c r="Z4299">
        <v>14</v>
      </c>
      <c r="AA4299">
        <f t="shared" si="338"/>
        <v>294</v>
      </c>
      <c r="AB4299">
        <f t="shared" si="339"/>
        <v>294</v>
      </c>
      <c r="AE4299" t="s">
        <v>81</v>
      </c>
      <c r="AF4299">
        <v>0.44</v>
      </c>
      <c r="AG4299">
        <v>5</v>
      </c>
      <c r="AH4299">
        <v>88</v>
      </c>
      <c r="AI4299">
        <v>8</v>
      </c>
      <c r="AJ4299">
        <v>8</v>
      </c>
      <c r="AK4299">
        <v>8</v>
      </c>
      <c r="AL4299">
        <v>9</v>
      </c>
      <c r="AM4299">
        <v>8</v>
      </c>
      <c r="AN4299">
        <v>8</v>
      </c>
    </row>
    <row r="4300" spans="1:40" x14ac:dyDescent="0.2">
      <c r="A4300" s="1">
        <v>13230171</v>
      </c>
      <c r="B4300" t="s">
        <v>3668</v>
      </c>
      <c r="C4300">
        <v>2013</v>
      </c>
      <c r="D4300" s="2" t="s">
        <v>5299</v>
      </c>
      <c r="E4300" s="3" t="str">
        <f t="shared" si="335"/>
        <v>8/31/2013</v>
      </c>
      <c r="F4300" s="4">
        <f t="shared" si="336"/>
        <v>1033</v>
      </c>
      <c r="G4300" s="4">
        <f t="shared" si="337"/>
        <v>2.8301369863013699</v>
      </c>
      <c r="H4300" s="1">
        <v>1655704</v>
      </c>
      <c r="I4300" t="s">
        <v>45</v>
      </c>
      <c r="J4300" t="s">
        <v>33</v>
      </c>
      <c r="K4300" t="s">
        <v>34</v>
      </c>
      <c r="M4300" t="s">
        <v>35</v>
      </c>
      <c r="N4300">
        <v>52.372633140860501</v>
      </c>
      <c r="O4300">
        <v>4.8650232105177098</v>
      </c>
      <c r="P4300" t="s">
        <v>36</v>
      </c>
      <c r="Q4300" t="s">
        <v>42</v>
      </c>
      <c r="R4300">
        <v>1</v>
      </c>
      <c r="S4300">
        <v>1</v>
      </c>
      <c r="T4300">
        <v>1</v>
      </c>
      <c r="U4300">
        <v>1</v>
      </c>
      <c r="V4300" t="s">
        <v>38</v>
      </c>
      <c r="W4300">
        <v>21</v>
      </c>
      <c r="X4300">
        <v>1</v>
      </c>
      <c r="Y4300">
        <v>0</v>
      </c>
      <c r="Z4300">
        <v>14</v>
      </c>
      <c r="AA4300">
        <f t="shared" si="338"/>
        <v>294</v>
      </c>
      <c r="AB4300">
        <f t="shared" si="339"/>
        <v>294</v>
      </c>
      <c r="AE4300" t="s">
        <v>81</v>
      </c>
      <c r="AF4300">
        <v>0.44</v>
      </c>
      <c r="AG4300">
        <v>5</v>
      </c>
      <c r="AH4300">
        <v>84</v>
      </c>
      <c r="AI4300">
        <v>8</v>
      </c>
      <c r="AJ4300">
        <v>8</v>
      </c>
      <c r="AK4300">
        <v>9</v>
      </c>
      <c r="AL4300">
        <v>9</v>
      </c>
      <c r="AM4300">
        <v>9</v>
      </c>
      <c r="AN4300">
        <v>8</v>
      </c>
    </row>
    <row r="4301" spans="1:40" x14ac:dyDescent="0.2">
      <c r="A4301" s="1">
        <v>13250666</v>
      </c>
      <c r="B4301" t="s">
        <v>3668</v>
      </c>
      <c r="C4301">
        <v>2013</v>
      </c>
      <c r="D4301" s="2" t="s">
        <v>5299</v>
      </c>
      <c r="E4301" s="3" t="str">
        <f t="shared" si="335"/>
        <v>8/31/2013</v>
      </c>
      <c r="F4301" s="4">
        <f t="shared" si="336"/>
        <v>1033</v>
      </c>
      <c r="G4301" s="4">
        <f t="shared" si="337"/>
        <v>2.8301369863013699</v>
      </c>
      <c r="H4301" s="1">
        <v>1655852</v>
      </c>
      <c r="I4301" t="s">
        <v>45</v>
      </c>
      <c r="J4301" t="s">
        <v>33</v>
      </c>
      <c r="K4301" t="s">
        <v>34</v>
      </c>
      <c r="L4301" s="1">
        <v>1056</v>
      </c>
      <c r="M4301" t="s">
        <v>35</v>
      </c>
      <c r="N4301">
        <v>52.373254447530599</v>
      </c>
      <c r="O4301">
        <v>4.8652379331854601</v>
      </c>
      <c r="P4301" t="s">
        <v>36</v>
      </c>
      <c r="Q4301" t="s">
        <v>42</v>
      </c>
      <c r="R4301">
        <v>1</v>
      </c>
      <c r="S4301">
        <v>1</v>
      </c>
      <c r="T4301">
        <v>1</v>
      </c>
      <c r="U4301">
        <v>1</v>
      </c>
      <c r="V4301" t="s">
        <v>38</v>
      </c>
      <c r="W4301">
        <v>21</v>
      </c>
      <c r="X4301">
        <v>1</v>
      </c>
      <c r="Y4301">
        <v>0</v>
      </c>
      <c r="Z4301">
        <v>14</v>
      </c>
      <c r="AA4301">
        <f t="shared" si="338"/>
        <v>294</v>
      </c>
      <c r="AB4301">
        <f t="shared" si="339"/>
        <v>294</v>
      </c>
      <c r="AE4301" t="s">
        <v>81</v>
      </c>
      <c r="AF4301">
        <v>0.44</v>
      </c>
      <c r="AG4301">
        <v>1</v>
      </c>
      <c r="AI4301">
        <v>10</v>
      </c>
      <c r="AJ4301">
        <v>8</v>
      </c>
      <c r="AK4301">
        <v>8</v>
      </c>
      <c r="AL4301">
        <v>10</v>
      </c>
      <c r="AM4301">
        <v>8</v>
      </c>
      <c r="AN4301">
        <v>8</v>
      </c>
    </row>
    <row r="4302" spans="1:40" x14ac:dyDescent="0.2">
      <c r="A4302" s="1">
        <v>13251049</v>
      </c>
      <c r="B4302" t="s">
        <v>3668</v>
      </c>
      <c r="C4302">
        <v>2013</v>
      </c>
      <c r="D4302" s="2" t="s">
        <v>5299</v>
      </c>
      <c r="E4302" s="3" t="str">
        <f t="shared" si="335"/>
        <v>8/31/2013</v>
      </c>
      <c r="F4302" s="4">
        <f t="shared" si="336"/>
        <v>1033</v>
      </c>
      <c r="G4302" s="4">
        <f t="shared" si="337"/>
        <v>2.8301369863013699</v>
      </c>
      <c r="H4302" s="1">
        <v>1655888</v>
      </c>
      <c r="I4302" t="s">
        <v>45</v>
      </c>
      <c r="J4302" t="s">
        <v>33</v>
      </c>
      <c r="K4302" t="s">
        <v>34</v>
      </c>
      <c r="L4302" s="1">
        <v>1056</v>
      </c>
      <c r="M4302" t="s">
        <v>35</v>
      </c>
      <c r="N4302">
        <v>52.369455845971402</v>
      </c>
      <c r="O4302">
        <v>4.8650183070071602</v>
      </c>
      <c r="P4302" t="s">
        <v>36</v>
      </c>
      <c r="Q4302" t="s">
        <v>42</v>
      </c>
      <c r="R4302">
        <v>1</v>
      </c>
      <c r="S4302">
        <v>1</v>
      </c>
      <c r="T4302">
        <v>1</v>
      </c>
      <c r="U4302">
        <v>1</v>
      </c>
      <c r="V4302" t="s">
        <v>38</v>
      </c>
      <c r="W4302">
        <v>21</v>
      </c>
      <c r="X4302">
        <v>1</v>
      </c>
      <c r="Y4302">
        <v>0</v>
      </c>
      <c r="Z4302">
        <v>14</v>
      </c>
      <c r="AA4302">
        <f t="shared" si="338"/>
        <v>294</v>
      </c>
      <c r="AB4302">
        <f t="shared" si="339"/>
        <v>294</v>
      </c>
      <c r="AE4302" t="s">
        <v>81</v>
      </c>
      <c r="AF4302">
        <v>0.44</v>
      </c>
      <c r="AG4302">
        <v>6</v>
      </c>
      <c r="AH4302">
        <v>100</v>
      </c>
      <c r="AI4302">
        <v>10</v>
      </c>
      <c r="AJ4302">
        <v>9</v>
      </c>
      <c r="AK4302">
        <v>10</v>
      </c>
      <c r="AL4302">
        <v>9</v>
      </c>
      <c r="AM4302">
        <v>10</v>
      </c>
      <c r="AN4302">
        <v>10</v>
      </c>
    </row>
    <row r="4303" spans="1:40" x14ac:dyDescent="0.2">
      <c r="A4303" s="1">
        <v>13270719</v>
      </c>
      <c r="B4303" t="s">
        <v>3668</v>
      </c>
      <c r="C4303">
        <v>2013</v>
      </c>
      <c r="D4303" s="2" t="s">
        <v>5299</v>
      </c>
      <c r="E4303" s="3" t="str">
        <f t="shared" si="335"/>
        <v>8/31/2013</v>
      </c>
      <c r="F4303" s="4">
        <f t="shared" si="336"/>
        <v>1033</v>
      </c>
      <c r="G4303" s="4">
        <f t="shared" si="337"/>
        <v>2.8301369863013699</v>
      </c>
      <c r="H4303" s="1">
        <v>1662613</v>
      </c>
      <c r="I4303" t="s">
        <v>45</v>
      </c>
      <c r="J4303" t="s">
        <v>33</v>
      </c>
      <c r="K4303" t="s">
        <v>34</v>
      </c>
      <c r="L4303" s="1">
        <v>1056</v>
      </c>
      <c r="M4303" t="s">
        <v>35</v>
      </c>
      <c r="N4303">
        <v>52.3723188461448</v>
      </c>
      <c r="O4303">
        <v>4.8660221220833098</v>
      </c>
      <c r="P4303" t="s">
        <v>36</v>
      </c>
      <c r="Q4303" t="s">
        <v>42</v>
      </c>
      <c r="R4303">
        <v>1</v>
      </c>
      <c r="S4303">
        <v>1</v>
      </c>
      <c r="T4303">
        <v>1</v>
      </c>
      <c r="U4303">
        <v>1</v>
      </c>
      <c r="V4303" t="s">
        <v>38</v>
      </c>
      <c r="W4303">
        <v>26</v>
      </c>
      <c r="X4303">
        <v>1</v>
      </c>
      <c r="Y4303">
        <v>0</v>
      </c>
      <c r="Z4303">
        <v>14</v>
      </c>
      <c r="AA4303">
        <f t="shared" si="338"/>
        <v>364</v>
      </c>
      <c r="AB4303">
        <f t="shared" si="339"/>
        <v>364</v>
      </c>
      <c r="AE4303" t="s">
        <v>81</v>
      </c>
      <c r="AF4303">
        <v>0.44</v>
      </c>
      <c r="AG4303">
        <v>4</v>
      </c>
      <c r="AH4303">
        <v>100</v>
      </c>
      <c r="AI4303">
        <v>10</v>
      </c>
      <c r="AJ4303">
        <v>10</v>
      </c>
      <c r="AK4303">
        <v>9</v>
      </c>
      <c r="AL4303">
        <v>10</v>
      </c>
      <c r="AM4303">
        <v>10</v>
      </c>
      <c r="AN4303">
        <v>10</v>
      </c>
    </row>
    <row r="4304" spans="1:40" x14ac:dyDescent="0.2">
      <c r="A4304" s="1">
        <v>13291513</v>
      </c>
      <c r="B4304" t="s">
        <v>3668</v>
      </c>
      <c r="C4304">
        <v>2013</v>
      </c>
      <c r="D4304" s="2" t="s">
        <v>5299</v>
      </c>
      <c r="E4304" s="3" t="str">
        <f t="shared" si="335"/>
        <v>8/31/2013</v>
      </c>
      <c r="F4304" s="4">
        <f t="shared" si="336"/>
        <v>1033</v>
      </c>
      <c r="G4304" s="4">
        <f t="shared" si="337"/>
        <v>2.8301369863013699</v>
      </c>
      <c r="H4304" s="1">
        <v>1662893</v>
      </c>
      <c r="I4304" t="s">
        <v>45</v>
      </c>
      <c r="J4304" t="s">
        <v>33</v>
      </c>
      <c r="K4304" t="s">
        <v>34</v>
      </c>
      <c r="L4304" s="1">
        <v>1056</v>
      </c>
      <c r="M4304" t="s">
        <v>35</v>
      </c>
      <c r="N4304">
        <v>52.3711638358755</v>
      </c>
      <c r="O4304">
        <v>4.8640582893043396</v>
      </c>
      <c r="P4304" t="s">
        <v>36</v>
      </c>
      <c r="Q4304" t="s">
        <v>42</v>
      </c>
      <c r="R4304">
        <v>1</v>
      </c>
      <c r="S4304">
        <v>1</v>
      </c>
      <c r="T4304">
        <v>1</v>
      </c>
      <c r="U4304">
        <v>1</v>
      </c>
      <c r="V4304" t="s">
        <v>38</v>
      </c>
      <c r="W4304">
        <v>21</v>
      </c>
      <c r="X4304">
        <v>1</v>
      </c>
      <c r="Y4304">
        <v>0</v>
      </c>
      <c r="Z4304">
        <v>14</v>
      </c>
      <c r="AA4304">
        <f t="shared" si="338"/>
        <v>294</v>
      </c>
      <c r="AB4304">
        <f t="shared" si="339"/>
        <v>294</v>
      </c>
      <c r="AE4304" t="s">
        <v>81</v>
      </c>
      <c r="AF4304">
        <v>0.44</v>
      </c>
      <c r="AG4304">
        <v>3</v>
      </c>
      <c r="AH4304">
        <v>80</v>
      </c>
      <c r="AI4304">
        <v>8</v>
      </c>
      <c r="AJ4304">
        <v>9</v>
      </c>
      <c r="AK4304">
        <v>9</v>
      </c>
      <c r="AL4304">
        <v>10</v>
      </c>
      <c r="AM4304">
        <v>9</v>
      </c>
      <c r="AN4304">
        <v>8</v>
      </c>
    </row>
    <row r="4305" spans="1:40" x14ac:dyDescent="0.2">
      <c r="A4305" s="1">
        <v>13306329</v>
      </c>
      <c r="B4305" t="s">
        <v>3668</v>
      </c>
      <c r="C4305">
        <v>2013</v>
      </c>
      <c r="D4305" s="2" t="s">
        <v>5299</v>
      </c>
      <c r="E4305" s="3" t="str">
        <f t="shared" si="335"/>
        <v>8/31/2013</v>
      </c>
      <c r="F4305" s="4">
        <f t="shared" si="336"/>
        <v>1033</v>
      </c>
      <c r="G4305" s="4">
        <f t="shared" si="337"/>
        <v>2.8301369863013699</v>
      </c>
      <c r="H4305" s="1">
        <v>1663929</v>
      </c>
      <c r="I4305" t="s">
        <v>45</v>
      </c>
      <c r="J4305" t="s">
        <v>33</v>
      </c>
      <c r="K4305" t="s">
        <v>34</v>
      </c>
      <c r="L4305" s="1">
        <v>1056</v>
      </c>
      <c r="M4305" t="s">
        <v>35</v>
      </c>
      <c r="N4305">
        <v>52.372117595533297</v>
      </c>
      <c r="O4305">
        <v>4.8658060478473999</v>
      </c>
      <c r="P4305" t="s">
        <v>36</v>
      </c>
      <c r="Q4305" t="s">
        <v>42</v>
      </c>
      <c r="R4305">
        <v>1</v>
      </c>
      <c r="S4305">
        <v>1</v>
      </c>
      <c r="T4305">
        <v>1</v>
      </c>
      <c r="U4305">
        <v>1</v>
      </c>
      <c r="V4305" t="s">
        <v>38</v>
      </c>
      <c r="W4305">
        <v>21</v>
      </c>
      <c r="X4305">
        <v>1</v>
      </c>
      <c r="Y4305">
        <v>0</v>
      </c>
      <c r="Z4305">
        <v>14</v>
      </c>
      <c r="AA4305">
        <f t="shared" si="338"/>
        <v>294</v>
      </c>
      <c r="AB4305">
        <f t="shared" si="339"/>
        <v>294</v>
      </c>
      <c r="AE4305" t="s">
        <v>81</v>
      </c>
      <c r="AF4305">
        <v>0.44</v>
      </c>
      <c r="AG4305">
        <v>3</v>
      </c>
      <c r="AH4305">
        <v>87</v>
      </c>
      <c r="AI4305">
        <v>9</v>
      </c>
      <c r="AJ4305">
        <v>9</v>
      </c>
      <c r="AK4305">
        <v>10</v>
      </c>
      <c r="AL4305">
        <v>9</v>
      </c>
      <c r="AM4305">
        <v>9</v>
      </c>
      <c r="AN4305">
        <v>9</v>
      </c>
    </row>
    <row r="4306" spans="1:40" x14ac:dyDescent="0.2">
      <c r="A4306" s="1">
        <v>13312750</v>
      </c>
      <c r="B4306" t="s">
        <v>3668</v>
      </c>
      <c r="C4306">
        <v>2013</v>
      </c>
      <c r="D4306" s="2" t="s">
        <v>5299</v>
      </c>
      <c r="E4306" s="3" t="str">
        <f t="shared" si="335"/>
        <v>8/31/2013</v>
      </c>
      <c r="F4306" s="4">
        <f t="shared" si="336"/>
        <v>1033</v>
      </c>
      <c r="G4306" s="4">
        <f t="shared" si="337"/>
        <v>2.8301369863013699</v>
      </c>
      <c r="H4306" s="1">
        <v>1666279</v>
      </c>
      <c r="I4306" t="s">
        <v>45</v>
      </c>
      <c r="J4306" t="s">
        <v>33</v>
      </c>
      <c r="K4306" t="s">
        <v>34</v>
      </c>
      <c r="L4306" s="1">
        <v>1056</v>
      </c>
      <c r="M4306" t="s">
        <v>35</v>
      </c>
      <c r="N4306">
        <v>52.371419574178297</v>
      </c>
      <c r="O4306">
        <v>4.8644362390424902</v>
      </c>
      <c r="P4306" t="s">
        <v>36</v>
      </c>
      <c r="Q4306" t="s">
        <v>42</v>
      </c>
      <c r="R4306">
        <v>1</v>
      </c>
      <c r="S4306">
        <v>1</v>
      </c>
      <c r="T4306">
        <v>1</v>
      </c>
      <c r="U4306">
        <v>1</v>
      </c>
      <c r="V4306" t="s">
        <v>38</v>
      </c>
      <c r="W4306">
        <v>21</v>
      </c>
      <c r="X4306">
        <v>1</v>
      </c>
      <c r="Y4306">
        <v>0</v>
      </c>
      <c r="Z4306">
        <v>14</v>
      </c>
      <c r="AA4306">
        <f t="shared" si="338"/>
        <v>294</v>
      </c>
      <c r="AB4306">
        <f t="shared" si="339"/>
        <v>294</v>
      </c>
      <c r="AE4306" t="s">
        <v>81</v>
      </c>
      <c r="AF4306">
        <v>0.44</v>
      </c>
      <c r="AG4306">
        <v>3</v>
      </c>
      <c r="AH4306">
        <v>80</v>
      </c>
      <c r="AI4306">
        <v>9</v>
      </c>
      <c r="AJ4306">
        <v>9</v>
      </c>
      <c r="AK4306">
        <v>9</v>
      </c>
      <c r="AL4306">
        <v>9</v>
      </c>
      <c r="AM4306">
        <v>10</v>
      </c>
      <c r="AN4306">
        <v>9</v>
      </c>
    </row>
    <row r="4307" spans="1:40" x14ac:dyDescent="0.2">
      <c r="A4307" s="1">
        <v>13313775</v>
      </c>
      <c r="B4307" t="s">
        <v>3668</v>
      </c>
      <c r="C4307">
        <v>2013</v>
      </c>
      <c r="D4307" s="2" t="s">
        <v>5299</v>
      </c>
      <c r="E4307" s="3" t="str">
        <f t="shared" si="335"/>
        <v>8/31/2013</v>
      </c>
      <c r="F4307" s="4">
        <f t="shared" si="336"/>
        <v>1033</v>
      </c>
      <c r="G4307" s="4">
        <f t="shared" si="337"/>
        <v>2.8301369863013699</v>
      </c>
      <c r="H4307" s="1">
        <v>1690845</v>
      </c>
      <c r="I4307" t="s">
        <v>45</v>
      </c>
      <c r="J4307" t="s">
        <v>33</v>
      </c>
      <c r="K4307" t="s">
        <v>34</v>
      </c>
      <c r="L4307" s="1">
        <v>1056</v>
      </c>
      <c r="M4307" t="s">
        <v>35</v>
      </c>
      <c r="N4307">
        <v>52.349641538201404</v>
      </c>
      <c r="O4307">
        <v>4.9181193369091698</v>
      </c>
      <c r="P4307" t="s">
        <v>36</v>
      </c>
      <c r="Q4307" t="s">
        <v>42</v>
      </c>
      <c r="R4307">
        <v>1</v>
      </c>
      <c r="S4307">
        <v>1</v>
      </c>
      <c r="T4307">
        <v>1</v>
      </c>
      <c r="U4307">
        <v>1</v>
      </c>
      <c r="V4307" t="s">
        <v>38</v>
      </c>
      <c r="W4307">
        <v>21</v>
      </c>
      <c r="X4307">
        <v>1</v>
      </c>
      <c r="Y4307">
        <v>0</v>
      </c>
      <c r="Z4307">
        <v>14</v>
      </c>
      <c r="AA4307">
        <f t="shared" si="338"/>
        <v>294</v>
      </c>
      <c r="AB4307">
        <f t="shared" si="339"/>
        <v>294</v>
      </c>
      <c r="AE4307" t="s">
        <v>81</v>
      </c>
      <c r="AF4307">
        <v>0.44</v>
      </c>
      <c r="AG4307">
        <v>6</v>
      </c>
      <c r="AH4307">
        <v>73</v>
      </c>
      <c r="AI4307">
        <v>8</v>
      </c>
      <c r="AJ4307">
        <v>7</v>
      </c>
      <c r="AK4307">
        <v>8</v>
      </c>
      <c r="AL4307">
        <v>8</v>
      </c>
      <c r="AM4307">
        <v>8</v>
      </c>
      <c r="AN4307">
        <v>7</v>
      </c>
    </row>
    <row r="4308" spans="1:40" x14ac:dyDescent="0.2">
      <c r="A4308" s="1">
        <v>13329890</v>
      </c>
      <c r="B4308" t="s">
        <v>3668</v>
      </c>
      <c r="C4308">
        <v>2013</v>
      </c>
      <c r="D4308" s="2" t="s">
        <v>5299</v>
      </c>
      <c r="E4308" s="3" t="str">
        <f t="shared" si="335"/>
        <v>8/31/2013</v>
      </c>
      <c r="F4308" s="4">
        <f t="shared" si="336"/>
        <v>1033</v>
      </c>
      <c r="G4308" s="4">
        <f t="shared" si="337"/>
        <v>2.8301369863013699</v>
      </c>
      <c r="H4308" s="1">
        <v>1833685</v>
      </c>
      <c r="I4308" t="s">
        <v>45</v>
      </c>
      <c r="J4308" t="s">
        <v>33</v>
      </c>
      <c r="K4308" t="s">
        <v>34</v>
      </c>
      <c r="L4308" s="1">
        <v>1056</v>
      </c>
      <c r="M4308" t="s">
        <v>35</v>
      </c>
      <c r="N4308">
        <v>52.379287976807497</v>
      </c>
      <c r="O4308">
        <v>4.8876882654729297</v>
      </c>
      <c r="P4308" t="s">
        <v>36</v>
      </c>
      <c r="Q4308" t="s">
        <v>42</v>
      </c>
      <c r="R4308">
        <v>1</v>
      </c>
      <c r="S4308">
        <v>1</v>
      </c>
      <c r="T4308">
        <v>1</v>
      </c>
      <c r="U4308">
        <v>1</v>
      </c>
      <c r="V4308" t="s">
        <v>38</v>
      </c>
      <c r="W4308">
        <v>21</v>
      </c>
      <c r="X4308">
        <v>1</v>
      </c>
      <c r="Y4308">
        <v>0</v>
      </c>
      <c r="Z4308">
        <v>14</v>
      </c>
      <c r="AA4308">
        <f t="shared" si="338"/>
        <v>294</v>
      </c>
      <c r="AB4308">
        <f t="shared" si="339"/>
        <v>294</v>
      </c>
      <c r="AE4308" t="s">
        <v>81</v>
      </c>
      <c r="AF4308">
        <v>0.44</v>
      </c>
      <c r="AG4308">
        <v>0</v>
      </c>
    </row>
    <row r="4309" spans="1:40" x14ac:dyDescent="0.2">
      <c r="A4309" s="1">
        <v>13334944</v>
      </c>
      <c r="B4309" t="s">
        <v>3668</v>
      </c>
      <c r="C4309">
        <v>2013</v>
      </c>
      <c r="D4309" s="2" t="s">
        <v>5299</v>
      </c>
      <c r="E4309" s="3" t="str">
        <f t="shared" si="335"/>
        <v>8/31/2013</v>
      </c>
      <c r="F4309" s="4">
        <f t="shared" si="336"/>
        <v>1033</v>
      </c>
      <c r="G4309" s="4">
        <f t="shared" si="337"/>
        <v>2.8301369863013699</v>
      </c>
      <c r="H4309" s="1">
        <v>1870837</v>
      </c>
      <c r="I4309" t="s">
        <v>45</v>
      </c>
      <c r="J4309" t="s">
        <v>33</v>
      </c>
      <c r="K4309" t="s">
        <v>34</v>
      </c>
      <c r="L4309" s="1">
        <v>1056</v>
      </c>
      <c r="M4309" t="s">
        <v>35</v>
      </c>
      <c r="N4309">
        <v>52.3428014235947</v>
      </c>
      <c r="O4309">
        <v>4.7974709894302103</v>
      </c>
      <c r="P4309" t="s">
        <v>36</v>
      </c>
      <c r="Q4309" t="s">
        <v>42</v>
      </c>
      <c r="R4309">
        <v>1</v>
      </c>
      <c r="S4309">
        <v>1</v>
      </c>
      <c r="T4309">
        <v>1</v>
      </c>
      <c r="U4309">
        <v>1</v>
      </c>
      <c r="V4309" t="s">
        <v>38</v>
      </c>
      <c r="W4309">
        <v>21</v>
      </c>
      <c r="X4309">
        <v>1</v>
      </c>
      <c r="Y4309">
        <v>0</v>
      </c>
      <c r="Z4309">
        <v>14</v>
      </c>
      <c r="AA4309">
        <f t="shared" si="338"/>
        <v>294</v>
      </c>
      <c r="AB4309">
        <f t="shared" si="339"/>
        <v>294</v>
      </c>
      <c r="AE4309" t="s">
        <v>81</v>
      </c>
      <c r="AF4309">
        <v>0.44</v>
      </c>
      <c r="AG4309">
        <v>4</v>
      </c>
      <c r="AH4309">
        <v>95</v>
      </c>
      <c r="AI4309">
        <v>10</v>
      </c>
      <c r="AJ4309">
        <v>9</v>
      </c>
      <c r="AK4309">
        <v>10</v>
      </c>
      <c r="AL4309">
        <v>10</v>
      </c>
      <c r="AM4309">
        <v>10</v>
      </c>
      <c r="AN4309">
        <v>10</v>
      </c>
    </row>
    <row r="4310" spans="1:40" x14ac:dyDescent="0.2">
      <c r="A4310" s="1">
        <v>13340101</v>
      </c>
      <c r="B4310" t="s">
        <v>3668</v>
      </c>
      <c r="C4310">
        <v>2013</v>
      </c>
      <c r="D4310" s="2" t="s">
        <v>5299</v>
      </c>
      <c r="E4310" s="3" t="str">
        <f t="shared" si="335"/>
        <v>8/31/2013</v>
      </c>
      <c r="F4310" s="4">
        <f t="shared" si="336"/>
        <v>1033</v>
      </c>
      <c r="G4310" s="4">
        <f t="shared" si="337"/>
        <v>2.8301369863013699</v>
      </c>
      <c r="H4310" s="1">
        <v>2327995</v>
      </c>
      <c r="I4310" t="s">
        <v>45</v>
      </c>
      <c r="J4310" t="s">
        <v>33</v>
      </c>
      <c r="K4310" t="s">
        <v>34</v>
      </c>
      <c r="L4310" s="1">
        <v>1056</v>
      </c>
      <c r="M4310" t="s">
        <v>35</v>
      </c>
      <c r="N4310">
        <v>52.376720428222598</v>
      </c>
      <c r="O4310">
        <v>4.9353718153008401</v>
      </c>
      <c r="P4310" t="s">
        <v>36</v>
      </c>
      <c r="Q4310" t="s">
        <v>42</v>
      </c>
      <c r="R4310">
        <v>1</v>
      </c>
      <c r="S4310">
        <v>1</v>
      </c>
      <c r="T4310">
        <v>1</v>
      </c>
      <c r="U4310">
        <v>1</v>
      </c>
      <c r="V4310" t="s">
        <v>38</v>
      </c>
      <c r="W4310">
        <v>21</v>
      </c>
      <c r="X4310">
        <v>1</v>
      </c>
      <c r="Y4310">
        <v>0</v>
      </c>
      <c r="Z4310">
        <v>14</v>
      </c>
      <c r="AA4310">
        <f t="shared" si="338"/>
        <v>294</v>
      </c>
      <c r="AB4310">
        <f t="shared" si="339"/>
        <v>294</v>
      </c>
      <c r="AE4310" t="s">
        <v>81</v>
      </c>
      <c r="AF4310">
        <v>0.44</v>
      </c>
      <c r="AG4310">
        <v>1</v>
      </c>
      <c r="AH4310">
        <v>80</v>
      </c>
      <c r="AI4310">
        <v>10</v>
      </c>
      <c r="AJ4310">
        <v>8</v>
      </c>
      <c r="AK4310">
        <v>10</v>
      </c>
      <c r="AL4310">
        <v>10</v>
      </c>
      <c r="AM4310">
        <v>10</v>
      </c>
      <c r="AN4310">
        <v>8</v>
      </c>
    </row>
    <row r="4311" spans="1:40" x14ac:dyDescent="0.2">
      <c r="A4311" s="1">
        <v>13348788</v>
      </c>
      <c r="B4311" t="s">
        <v>3668</v>
      </c>
      <c r="C4311">
        <v>2013</v>
      </c>
      <c r="D4311" s="2" t="s">
        <v>5299</v>
      </c>
      <c r="E4311" s="3" t="str">
        <f t="shared" si="335"/>
        <v>8/31/2013</v>
      </c>
      <c r="F4311" s="4">
        <f t="shared" si="336"/>
        <v>1033</v>
      </c>
      <c r="G4311" s="4">
        <f t="shared" si="337"/>
        <v>2.8301369863013699</v>
      </c>
      <c r="H4311" s="1">
        <v>2328317</v>
      </c>
      <c r="I4311" t="s">
        <v>45</v>
      </c>
      <c r="J4311" t="s">
        <v>33</v>
      </c>
      <c r="K4311" t="s">
        <v>34</v>
      </c>
      <c r="M4311" t="s">
        <v>35</v>
      </c>
      <c r="N4311">
        <v>52.367458969112398</v>
      </c>
      <c r="O4311">
        <v>4.8684791578669699</v>
      </c>
      <c r="P4311" t="s">
        <v>36</v>
      </c>
      <c r="Q4311" t="s">
        <v>42</v>
      </c>
      <c r="R4311">
        <v>1</v>
      </c>
      <c r="S4311">
        <v>1</v>
      </c>
      <c r="T4311">
        <v>1</v>
      </c>
      <c r="U4311">
        <v>1</v>
      </c>
      <c r="V4311" t="s">
        <v>38</v>
      </c>
      <c r="W4311">
        <v>21</v>
      </c>
      <c r="X4311">
        <v>1</v>
      </c>
      <c r="Y4311">
        <v>0</v>
      </c>
      <c r="Z4311">
        <v>14</v>
      </c>
      <c r="AA4311">
        <f t="shared" si="338"/>
        <v>294</v>
      </c>
      <c r="AB4311">
        <f t="shared" si="339"/>
        <v>294</v>
      </c>
      <c r="AE4311" t="s">
        <v>81</v>
      </c>
      <c r="AF4311">
        <v>0.44</v>
      </c>
      <c r="AG4311">
        <v>2</v>
      </c>
      <c r="AH4311">
        <v>90</v>
      </c>
      <c r="AI4311">
        <v>8</v>
      </c>
      <c r="AJ4311">
        <v>8</v>
      </c>
      <c r="AK4311">
        <v>10</v>
      </c>
      <c r="AL4311">
        <v>10</v>
      </c>
      <c r="AM4311">
        <v>10</v>
      </c>
      <c r="AN4311">
        <v>10</v>
      </c>
    </row>
    <row r="4312" spans="1:40" x14ac:dyDescent="0.2">
      <c r="A4312" s="1">
        <v>13351931</v>
      </c>
      <c r="B4312" t="s">
        <v>3668</v>
      </c>
      <c r="C4312">
        <v>2013</v>
      </c>
      <c r="D4312" s="2" t="s">
        <v>5299</v>
      </c>
      <c r="E4312" s="3" t="str">
        <f t="shared" si="335"/>
        <v>8/31/2013</v>
      </c>
      <c r="F4312" s="4">
        <f t="shared" si="336"/>
        <v>1033</v>
      </c>
      <c r="G4312" s="4">
        <f t="shared" si="337"/>
        <v>2.8301369863013699</v>
      </c>
      <c r="H4312" s="1">
        <v>2389571</v>
      </c>
      <c r="I4312" t="s">
        <v>45</v>
      </c>
      <c r="J4312" t="s">
        <v>33</v>
      </c>
      <c r="K4312" t="s">
        <v>34</v>
      </c>
      <c r="L4312" s="1">
        <v>1056</v>
      </c>
      <c r="M4312" t="s">
        <v>35</v>
      </c>
      <c r="N4312">
        <v>52.368508767665901</v>
      </c>
      <c r="O4312">
        <v>4.8567021650394997</v>
      </c>
      <c r="P4312" t="s">
        <v>36</v>
      </c>
      <c r="Q4312" t="s">
        <v>42</v>
      </c>
      <c r="R4312">
        <v>1</v>
      </c>
      <c r="S4312">
        <v>1</v>
      </c>
      <c r="T4312">
        <v>1</v>
      </c>
      <c r="U4312">
        <v>1</v>
      </c>
      <c r="V4312" t="s">
        <v>38</v>
      </c>
      <c r="W4312">
        <v>26</v>
      </c>
      <c r="X4312">
        <v>1</v>
      </c>
      <c r="Y4312">
        <v>0</v>
      </c>
      <c r="Z4312">
        <v>14</v>
      </c>
      <c r="AA4312">
        <f t="shared" si="338"/>
        <v>364</v>
      </c>
      <c r="AB4312">
        <f t="shared" si="339"/>
        <v>364</v>
      </c>
      <c r="AE4312" t="s">
        <v>81</v>
      </c>
      <c r="AF4312">
        <v>0.44</v>
      </c>
      <c r="AG4312">
        <v>1</v>
      </c>
      <c r="AH4312">
        <v>60</v>
      </c>
      <c r="AI4312">
        <v>10</v>
      </c>
      <c r="AJ4312">
        <v>10</v>
      </c>
      <c r="AK4312">
        <v>10</v>
      </c>
      <c r="AL4312">
        <v>10</v>
      </c>
      <c r="AM4312">
        <v>10</v>
      </c>
      <c r="AN4312">
        <v>8</v>
      </c>
    </row>
    <row r="4313" spans="1:40" x14ac:dyDescent="0.2">
      <c r="A4313" s="1">
        <v>13352408</v>
      </c>
      <c r="B4313" t="s">
        <v>3668</v>
      </c>
      <c r="C4313">
        <v>2013</v>
      </c>
      <c r="D4313" s="2" t="s">
        <v>5299</v>
      </c>
      <c r="E4313" s="3" t="str">
        <f t="shared" si="335"/>
        <v>8/31/2013</v>
      </c>
      <c r="F4313" s="4">
        <f t="shared" si="336"/>
        <v>1033</v>
      </c>
      <c r="G4313" s="4">
        <f t="shared" si="337"/>
        <v>2.8301369863013699</v>
      </c>
      <c r="H4313" s="1">
        <v>2562369</v>
      </c>
      <c r="I4313" t="s">
        <v>45</v>
      </c>
      <c r="J4313" t="s">
        <v>33</v>
      </c>
      <c r="K4313" t="s">
        <v>34</v>
      </c>
      <c r="L4313" s="1">
        <v>1056</v>
      </c>
      <c r="M4313" t="s">
        <v>35</v>
      </c>
      <c r="N4313">
        <v>52.354560082036897</v>
      </c>
      <c r="O4313">
        <v>4.8679350489331998</v>
      </c>
      <c r="P4313" t="s">
        <v>36</v>
      </c>
      <c r="Q4313" t="s">
        <v>42</v>
      </c>
      <c r="R4313">
        <v>1</v>
      </c>
      <c r="S4313">
        <v>1</v>
      </c>
      <c r="T4313">
        <v>1</v>
      </c>
      <c r="U4313">
        <v>1</v>
      </c>
      <c r="V4313" t="s">
        <v>38</v>
      </c>
      <c r="W4313">
        <v>26</v>
      </c>
      <c r="X4313">
        <v>1</v>
      </c>
      <c r="Y4313">
        <v>0</v>
      </c>
      <c r="Z4313">
        <v>14</v>
      </c>
      <c r="AA4313">
        <f t="shared" si="338"/>
        <v>364</v>
      </c>
      <c r="AB4313">
        <f t="shared" si="339"/>
        <v>364</v>
      </c>
      <c r="AE4313" t="s">
        <v>81</v>
      </c>
      <c r="AF4313">
        <v>0.44</v>
      </c>
      <c r="AG4313">
        <v>1</v>
      </c>
      <c r="AH4313">
        <v>80</v>
      </c>
      <c r="AI4313">
        <v>10</v>
      </c>
      <c r="AJ4313">
        <v>8</v>
      </c>
      <c r="AK4313">
        <v>10</v>
      </c>
      <c r="AL4313">
        <v>8</v>
      </c>
      <c r="AM4313">
        <v>10</v>
      </c>
      <c r="AN4313">
        <v>8</v>
      </c>
    </row>
    <row r="4314" spans="1:40" x14ac:dyDescent="0.2">
      <c r="A4314" s="1">
        <v>13357905</v>
      </c>
      <c r="B4314" t="s">
        <v>3668</v>
      </c>
      <c r="C4314">
        <v>2013</v>
      </c>
      <c r="D4314" s="2" t="s">
        <v>5299</v>
      </c>
      <c r="E4314" s="3" t="str">
        <f t="shared" si="335"/>
        <v>8/31/2013</v>
      </c>
      <c r="F4314" s="4">
        <f t="shared" si="336"/>
        <v>1033</v>
      </c>
      <c r="G4314" s="4">
        <f t="shared" si="337"/>
        <v>2.8301369863013699</v>
      </c>
      <c r="H4314" s="1">
        <v>2562421</v>
      </c>
      <c r="I4314" t="s">
        <v>45</v>
      </c>
      <c r="J4314" t="s">
        <v>33</v>
      </c>
      <c r="K4314" t="s">
        <v>34</v>
      </c>
      <c r="L4314" s="1">
        <v>1056</v>
      </c>
      <c r="M4314" t="s">
        <v>35</v>
      </c>
      <c r="N4314">
        <v>52.361464598397703</v>
      </c>
      <c r="O4314">
        <v>4.8886469362135196</v>
      </c>
      <c r="P4314" t="s">
        <v>36</v>
      </c>
      <c r="Q4314" t="s">
        <v>42</v>
      </c>
      <c r="R4314">
        <v>1</v>
      </c>
      <c r="S4314">
        <v>1</v>
      </c>
      <c r="T4314">
        <v>1</v>
      </c>
      <c r="U4314">
        <v>1</v>
      </c>
      <c r="V4314" t="s">
        <v>38</v>
      </c>
      <c r="W4314">
        <v>21</v>
      </c>
      <c r="X4314">
        <v>1</v>
      </c>
      <c r="Y4314">
        <v>0</v>
      </c>
      <c r="Z4314">
        <v>14</v>
      </c>
      <c r="AA4314">
        <f t="shared" si="338"/>
        <v>294</v>
      </c>
      <c r="AB4314">
        <f t="shared" si="339"/>
        <v>294</v>
      </c>
      <c r="AE4314" t="s">
        <v>81</v>
      </c>
      <c r="AF4314">
        <v>0.44</v>
      </c>
      <c r="AG4314">
        <v>3</v>
      </c>
      <c r="AH4314">
        <v>80</v>
      </c>
      <c r="AI4314">
        <v>10</v>
      </c>
      <c r="AJ4314">
        <v>9</v>
      </c>
      <c r="AK4314">
        <v>9</v>
      </c>
      <c r="AL4314">
        <v>9</v>
      </c>
      <c r="AM4314">
        <v>9</v>
      </c>
      <c r="AN4314">
        <v>9</v>
      </c>
    </row>
    <row r="4315" spans="1:40" x14ac:dyDescent="0.2">
      <c r="A4315" s="1">
        <v>13364086</v>
      </c>
      <c r="B4315" t="s">
        <v>3668</v>
      </c>
      <c r="C4315">
        <v>2013</v>
      </c>
      <c r="D4315" s="2" t="s">
        <v>5299</v>
      </c>
      <c r="E4315" s="3" t="str">
        <f t="shared" si="335"/>
        <v>8/31/2013</v>
      </c>
      <c r="F4315" s="4">
        <f t="shared" si="336"/>
        <v>1033</v>
      </c>
      <c r="G4315" s="4">
        <f t="shared" si="337"/>
        <v>2.8301369863013699</v>
      </c>
      <c r="H4315" s="1">
        <v>2562456</v>
      </c>
      <c r="I4315" t="s">
        <v>45</v>
      </c>
      <c r="J4315" t="s">
        <v>33</v>
      </c>
      <c r="K4315" t="s">
        <v>34</v>
      </c>
      <c r="L4315" s="1">
        <v>1056</v>
      </c>
      <c r="M4315" t="s">
        <v>35</v>
      </c>
      <c r="N4315">
        <v>52.380148600071401</v>
      </c>
      <c r="O4315">
        <v>4.8833003464601203</v>
      </c>
      <c r="P4315" t="s">
        <v>36</v>
      </c>
      <c r="Q4315" t="s">
        <v>42</v>
      </c>
      <c r="R4315">
        <v>1</v>
      </c>
      <c r="S4315">
        <v>1</v>
      </c>
      <c r="T4315">
        <v>1</v>
      </c>
      <c r="U4315">
        <v>1</v>
      </c>
      <c r="V4315" t="s">
        <v>38</v>
      </c>
      <c r="W4315">
        <v>26</v>
      </c>
      <c r="X4315">
        <v>1</v>
      </c>
      <c r="Y4315">
        <v>0</v>
      </c>
      <c r="Z4315">
        <v>14</v>
      </c>
      <c r="AA4315">
        <f t="shared" si="338"/>
        <v>364</v>
      </c>
      <c r="AB4315">
        <f t="shared" si="339"/>
        <v>364</v>
      </c>
      <c r="AE4315" t="s">
        <v>81</v>
      </c>
      <c r="AF4315">
        <v>0.44</v>
      </c>
      <c r="AG4315">
        <v>3</v>
      </c>
      <c r="AH4315">
        <v>87</v>
      </c>
      <c r="AI4315">
        <v>7</v>
      </c>
      <c r="AJ4315">
        <v>8</v>
      </c>
      <c r="AK4315">
        <v>10</v>
      </c>
      <c r="AL4315">
        <v>9</v>
      </c>
      <c r="AM4315">
        <v>9</v>
      </c>
      <c r="AN4315">
        <v>7</v>
      </c>
    </row>
    <row r="4316" spans="1:40" x14ac:dyDescent="0.2">
      <c r="A4316" s="1">
        <v>13372258</v>
      </c>
      <c r="B4316" t="s">
        <v>3668</v>
      </c>
      <c r="C4316">
        <v>2013</v>
      </c>
      <c r="D4316" s="2" t="s">
        <v>5299</v>
      </c>
      <c r="E4316" s="3" t="str">
        <f t="shared" si="335"/>
        <v>8/31/2013</v>
      </c>
      <c r="F4316" s="4">
        <f t="shared" si="336"/>
        <v>1033</v>
      </c>
      <c r="G4316" s="4">
        <f t="shared" si="337"/>
        <v>2.8301369863013699</v>
      </c>
      <c r="H4316" s="1">
        <v>3474296</v>
      </c>
      <c r="I4316" t="s">
        <v>45</v>
      </c>
      <c r="J4316" t="s">
        <v>33</v>
      </c>
      <c r="K4316" t="s">
        <v>34</v>
      </c>
      <c r="L4316" s="1" t="s">
        <v>3669</v>
      </c>
      <c r="M4316" t="s">
        <v>35</v>
      </c>
      <c r="N4316">
        <v>52.366695392318398</v>
      </c>
      <c r="O4316">
        <v>4.8793297986036697</v>
      </c>
      <c r="P4316" t="s">
        <v>36</v>
      </c>
      <c r="Q4316" t="s">
        <v>42</v>
      </c>
      <c r="R4316">
        <v>1</v>
      </c>
      <c r="S4316">
        <v>1</v>
      </c>
      <c r="T4316">
        <v>1</v>
      </c>
      <c r="U4316">
        <v>1</v>
      </c>
      <c r="V4316" t="s">
        <v>38</v>
      </c>
      <c r="W4316">
        <v>21</v>
      </c>
      <c r="X4316">
        <v>1</v>
      </c>
      <c r="Y4316">
        <v>0</v>
      </c>
      <c r="Z4316">
        <v>14</v>
      </c>
      <c r="AA4316">
        <f t="shared" si="338"/>
        <v>294</v>
      </c>
      <c r="AB4316">
        <f t="shared" si="339"/>
        <v>294</v>
      </c>
      <c r="AE4316" t="s">
        <v>81</v>
      </c>
      <c r="AF4316">
        <v>0.44</v>
      </c>
      <c r="AG4316">
        <v>1</v>
      </c>
      <c r="AH4316">
        <v>100</v>
      </c>
      <c r="AI4316">
        <v>10</v>
      </c>
      <c r="AJ4316">
        <v>10</v>
      </c>
      <c r="AK4316">
        <v>10</v>
      </c>
      <c r="AL4316">
        <v>10</v>
      </c>
      <c r="AM4316">
        <v>10</v>
      </c>
      <c r="AN4316">
        <v>6</v>
      </c>
    </row>
    <row r="4317" spans="1:40" x14ac:dyDescent="0.2">
      <c r="A4317" s="1">
        <v>13374696</v>
      </c>
      <c r="B4317" t="s">
        <v>3668</v>
      </c>
      <c r="C4317">
        <v>2013</v>
      </c>
      <c r="D4317" s="2" t="s">
        <v>5299</v>
      </c>
      <c r="E4317" s="3" t="str">
        <f t="shared" si="335"/>
        <v>8/31/2013</v>
      </c>
      <c r="F4317" s="4">
        <f t="shared" si="336"/>
        <v>1033</v>
      </c>
      <c r="G4317" s="4">
        <f t="shared" si="337"/>
        <v>2.8301369863013699</v>
      </c>
      <c r="H4317" s="1">
        <v>3474491</v>
      </c>
      <c r="I4317" t="s">
        <v>45</v>
      </c>
      <c r="J4317" t="s">
        <v>33</v>
      </c>
      <c r="K4317" t="s">
        <v>34</v>
      </c>
      <c r="L4317" s="1" t="s">
        <v>3670</v>
      </c>
      <c r="M4317" t="s">
        <v>35</v>
      </c>
      <c r="N4317">
        <v>52.366700932643703</v>
      </c>
      <c r="O4317">
        <v>4.8799776884186903</v>
      </c>
      <c r="P4317" t="s">
        <v>36</v>
      </c>
      <c r="Q4317" t="s">
        <v>42</v>
      </c>
      <c r="R4317">
        <v>1</v>
      </c>
      <c r="S4317">
        <v>1</v>
      </c>
      <c r="T4317">
        <v>1</v>
      </c>
      <c r="U4317">
        <v>1</v>
      </c>
      <c r="V4317" t="s">
        <v>38</v>
      </c>
      <c r="W4317">
        <v>21</v>
      </c>
      <c r="X4317">
        <v>1</v>
      </c>
      <c r="Y4317">
        <v>0</v>
      </c>
      <c r="Z4317">
        <v>14</v>
      </c>
      <c r="AA4317">
        <f t="shared" si="338"/>
        <v>294</v>
      </c>
      <c r="AB4317">
        <f t="shared" si="339"/>
        <v>294</v>
      </c>
      <c r="AE4317" t="s">
        <v>81</v>
      </c>
      <c r="AF4317">
        <v>0.44</v>
      </c>
      <c r="AG4317">
        <v>1</v>
      </c>
      <c r="AH4317">
        <v>60</v>
      </c>
      <c r="AI4317">
        <v>8</v>
      </c>
      <c r="AJ4317">
        <v>10</v>
      </c>
      <c r="AK4317">
        <v>10</v>
      </c>
      <c r="AL4317">
        <v>8</v>
      </c>
      <c r="AM4317">
        <v>10</v>
      </c>
      <c r="AN4317">
        <v>8</v>
      </c>
    </row>
    <row r="4318" spans="1:40" x14ac:dyDescent="0.2">
      <c r="A4318" s="1">
        <v>13381627</v>
      </c>
      <c r="B4318" t="s">
        <v>3668</v>
      </c>
      <c r="C4318">
        <v>2013</v>
      </c>
      <c r="D4318" s="2" t="s">
        <v>5299</v>
      </c>
      <c r="E4318" s="3" t="str">
        <f t="shared" si="335"/>
        <v>8/31/2013</v>
      </c>
      <c r="F4318" s="4">
        <f t="shared" si="336"/>
        <v>1033</v>
      </c>
      <c r="G4318" s="4">
        <f t="shared" si="337"/>
        <v>2.8301369863013699</v>
      </c>
      <c r="H4318" s="1">
        <v>3474656</v>
      </c>
      <c r="I4318" t="s">
        <v>45</v>
      </c>
      <c r="J4318" t="s">
        <v>33</v>
      </c>
      <c r="K4318" t="s">
        <v>34</v>
      </c>
      <c r="L4318" s="1">
        <v>1056</v>
      </c>
      <c r="M4318" t="s">
        <v>35</v>
      </c>
      <c r="N4318">
        <v>52.366578060303603</v>
      </c>
      <c r="O4318">
        <v>4.8807026519955601</v>
      </c>
      <c r="P4318" t="s">
        <v>36</v>
      </c>
      <c r="Q4318" t="s">
        <v>42</v>
      </c>
      <c r="R4318">
        <v>1</v>
      </c>
      <c r="S4318">
        <v>1</v>
      </c>
      <c r="T4318">
        <v>1</v>
      </c>
      <c r="U4318">
        <v>1</v>
      </c>
      <c r="V4318" t="s">
        <v>38</v>
      </c>
      <c r="W4318">
        <v>21</v>
      </c>
      <c r="X4318">
        <v>1</v>
      </c>
      <c r="Y4318">
        <v>0</v>
      </c>
      <c r="Z4318">
        <v>14</v>
      </c>
      <c r="AA4318">
        <f t="shared" si="338"/>
        <v>294</v>
      </c>
      <c r="AB4318">
        <f t="shared" si="339"/>
        <v>294</v>
      </c>
      <c r="AE4318" t="s">
        <v>81</v>
      </c>
      <c r="AF4318">
        <v>0.44</v>
      </c>
      <c r="AG4318">
        <v>0</v>
      </c>
    </row>
    <row r="4319" spans="1:40" x14ac:dyDescent="0.2">
      <c r="A4319" s="1">
        <v>13383797</v>
      </c>
      <c r="B4319" t="s">
        <v>3668</v>
      </c>
      <c r="C4319">
        <v>2013</v>
      </c>
      <c r="D4319" s="2" t="s">
        <v>5299</v>
      </c>
      <c r="E4319" s="3" t="str">
        <f t="shared" si="335"/>
        <v>8/31/2013</v>
      </c>
      <c r="F4319" s="4">
        <f t="shared" si="336"/>
        <v>1033</v>
      </c>
      <c r="G4319" s="4">
        <f t="shared" si="337"/>
        <v>2.8301369863013699</v>
      </c>
      <c r="H4319" s="1">
        <v>1690366</v>
      </c>
      <c r="I4319" t="s">
        <v>45</v>
      </c>
      <c r="J4319" t="s">
        <v>33</v>
      </c>
      <c r="K4319" t="s">
        <v>34</v>
      </c>
      <c r="L4319" s="1">
        <v>1056</v>
      </c>
      <c r="M4319" t="s">
        <v>35</v>
      </c>
      <c r="N4319">
        <v>52.378120196156303</v>
      </c>
      <c r="O4319">
        <v>4.8787439929799303</v>
      </c>
      <c r="P4319" t="s">
        <v>36</v>
      </c>
      <c r="Q4319" t="s">
        <v>42</v>
      </c>
      <c r="R4319">
        <v>1</v>
      </c>
      <c r="S4319">
        <v>1</v>
      </c>
      <c r="T4319">
        <v>1</v>
      </c>
      <c r="U4319">
        <v>1</v>
      </c>
      <c r="V4319" t="s">
        <v>38</v>
      </c>
      <c r="W4319">
        <v>21</v>
      </c>
      <c r="X4319">
        <v>1</v>
      </c>
      <c r="Y4319">
        <v>0</v>
      </c>
      <c r="Z4319">
        <v>14</v>
      </c>
      <c r="AA4319">
        <f t="shared" si="338"/>
        <v>294</v>
      </c>
      <c r="AB4319">
        <f t="shared" si="339"/>
        <v>294</v>
      </c>
      <c r="AE4319" t="s">
        <v>81</v>
      </c>
      <c r="AF4319">
        <v>0.44</v>
      </c>
      <c r="AG4319">
        <v>3</v>
      </c>
      <c r="AH4319">
        <v>93</v>
      </c>
      <c r="AI4319">
        <v>10</v>
      </c>
      <c r="AJ4319">
        <v>9</v>
      </c>
      <c r="AK4319">
        <v>9</v>
      </c>
      <c r="AL4319">
        <v>10</v>
      </c>
      <c r="AM4319">
        <v>10</v>
      </c>
      <c r="AN4319">
        <v>9</v>
      </c>
    </row>
    <row r="4320" spans="1:40" x14ac:dyDescent="0.2">
      <c r="A4320" s="1">
        <v>13386969</v>
      </c>
      <c r="B4320" t="s">
        <v>3668</v>
      </c>
      <c r="C4320">
        <v>2013</v>
      </c>
      <c r="D4320" s="2" t="s">
        <v>5299</v>
      </c>
      <c r="E4320" s="3" t="str">
        <f t="shared" si="335"/>
        <v>8/31/2013</v>
      </c>
      <c r="F4320" s="4">
        <f t="shared" si="336"/>
        <v>1033</v>
      </c>
      <c r="G4320" s="4">
        <f t="shared" si="337"/>
        <v>2.8301369863013699</v>
      </c>
      <c r="H4320" s="1">
        <v>3474194</v>
      </c>
      <c r="I4320" t="s">
        <v>45</v>
      </c>
      <c r="J4320" t="s">
        <v>33</v>
      </c>
      <c r="K4320" t="s">
        <v>34</v>
      </c>
      <c r="L4320" s="1" t="s">
        <v>3669</v>
      </c>
      <c r="M4320" t="s">
        <v>35</v>
      </c>
      <c r="N4320">
        <v>52.355199979888702</v>
      </c>
      <c r="O4320">
        <v>4.8953723411700096</v>
      </c>
      <c r="P4320" t="s">
        <v>36</v>
      </c>
      <c r="Q4320" t="s">
        <v>42</v>
      </c>
      <c r="R4320">
        <v>1</v>
      </c>
      <c r="S4320">
        <v>1</v>
      </c>
      <c r="T4320">
        <v>1</v>
      </c>
      <c r="U4320">
        <v>1</v>
      </c>
      <c r="V4320" t="s">
        <v>38</v>
      </c>
      <c r="W4320">
        <v>21</v>
      </c>
      <c r="X4320">
        <v>1</v>
      </c>
      <c r="Y4320">
        <v>0</v>
      </c>
      <c r="Z4320">
        <v>14</v>
      </c>
      <c r="AA4320">
        <f t="shared" si="338"/>
        <v>294</v>
      </c>
      <c r="AB4320">
        <f t="shared" si="339"/>
        <v>294</v>
      </c>
      <c r="AE4320" t="s">
        <v>81</v>
      </c>
      <c r="AF4320">
        <v>0.44</v>
      </c>
      <c r="AG4320">
        <v>1</v>
      </c>
      <c r="AH4320">
        <v>100</v>
      </c>
      <c r="AI4320">
        <v>10</v>
      </c>
      <c r="AJ4320">
        <v>10</v>
      </c>
      <c r="AK4320">
        <v>10</v>
      </c>
      <c r="AL4320">
        <v>10</v>
      </c>
      <c r="AM4320">
        <v>10</v>
      </c>
      <c r="AN4320">
        <v>10</v>
      </c>
    </row>
    <row r="4321" spans="1:40" x14ac:dyDescent="0.2">
      <c r="A4321" s="1">
        <v>13398621</v>
      </c>
      <c r="B4321" t="s">
        <v>1770</v>
      </c>
      <c r="C4321">
        <v>2013</v>
      </c>
      <c r="D4321" s="2" t="s">
        <v>5419</v>
      </c>
      <c r="E4321" s="3" t="str">
        <f t="shared" si="335"/>
        <v>7/1/2013</v>
      </c>
      <c r="F4321" s="4">
        <f t="shared" si="336"/>
        <v>1094</v>
      </c>
      <c r="G4321" s="4">
        <f t="shared" si="337"/>
        <v>2.9972602739726026</v>
      </c>
      <c r="H4321" s="1">
        <v>1328738</v>
      </c>
      <c r="I4321" t="s">
        <v>32</v>
      </c>
      <c r="J4321" t="s">
        <v>33</v>
      </c>
      <c r="K4321" t="s">
        <v>34</v>
      </c>
      <c r="L4321" s="1" t="s">
        <v>3312</v>
      </c>
      <c r="M4321" t="s">
        <v>35</v>
      </c>
      <c r="N4321">
        <v>52.353619818093698</v>
      </c>
      <c r="O4321">
        <v>4.8962863621121802</v>
      </c>
      <c r="P4321" t="s">
        <v>36</v>
      </c>
      <c r="Q4321" t="s">
        <v>37</v>
      </c>
      <c r="R4321">
        <v>2</v>
      </c>
      <c r="S4321">
        <v>1</v>
      </c>
      <c r="T4321">
        <v>1</v>
      </c>
      <c r="U4321">
        <v>1</v>
      </c>
      <c r="V4321" t="s">
        <v>38</v>
      </c>
      <c r="W4321">
        <v>150</v>
      </c>
      <c r="X4321">
        <v>1</v>
      </c>
      <c r="Y4321">
        <v>0</v>
      </c>
      <c r="Z4321">
        <v>1</v>
      </c>
      <c r="AA4321">
        <f t="shared" si="338"/>
        <v>150</v>
      </c>
      <c r="AB4321">
        <f t="shared" si="339"/>
        <v>150</v>
      </c>
      <c r="AE4321" t="s">
        <v>39</v>
      </c>
      <c r="AF4321">
        <v>0.7</v>
      </c>
      <c r="AG4321">
        <v>5</v>
      </c>
      <c r="AH4321">
        <v>90</v>
      </c>
      <c r="AI4321">
        <v>10</v>
      </c>
      <c r="AJ4321">
        <v>8</v>
      </c>
      <c r="AK4321">
        <v>10</v>
      </c>
      <c r="AL4321">
        <v>10</v>
      </c>
      <c r="AM4321">
        <v>10</v>
      </c>
      <c r="AN4321">
        <v>8</v>
      </c>
    </row>
    <row r="4322" spans="1:40" x14ac:dyDescent="0.2">
      <c r="A4322" s="1">
        <v>13402636</v>
      </c>
      <c r="B4322" t="s">
        <v>923</v>
      </c>
      <c r="C4322">
        <v>2013</v>
      </c>
      <c r="D4322" s="2" t="s">
        <v>5419</v>
      </c>
      <c r="E4322" s="3" t="str">
        <f t="shared" si="335"/>
        <v>7/1/2013</v>
      </c>
      <c r="F4322" s="4">
        <f t="shared" si="336"/>
        <v>1094</v>
      </c>
      <c r="G4322" s="4">
        <f t="shared" si="337"/>
        <v>2.9972602739726026</v>
      </c>
      <c r="H4322" s="1">
        <v>3286765</v>
      </c>
      <c r="I4322" t="s">
        <v>54</v>
      </c>
      <c r="J4322" t="s">
        <v>33</v>
      </c>
      <c r="K4322" t="s">
        <v>34</v>
      </c>
      <c r="L4322" s="1" t="s">
        <v>3313</v>
      </c>
      <c r="M4322" t="s">
        <v>35</v>
      </c>
      <c r="N4322">
        <v>52.366290436586603</v>
      </c>
      <c r="O4322">
        <v>4.8861368863296999</v>
      </c>
      <c r="P4322" t="s">
        <v>36</v>
      </c>
      <c r="Q4322" t="s">
        <v>37</v>
      </c>
      <c r="R4322">
        <v>6</v>
      </c>
      <c r="S4322">
        <v>1</v>
      </c>
      <c r="T4322">
        <v>3</v>
      </c>
      <c r="U4322">
        <v>6</v>
      </c>
      <c r="V4322" t="s">
        <v>38</v>
      </c>
      <c r="W4322">
        <v>210</v>
      </c>
      <c r="X4322">
        <v>4</v>
      </c>
      <c r="Y4322">
        <v>30</v>
      </c>
      <c r="Z4322">
        <v>2</v>
      </c>
      <c r="AA4322">
        <f t="shared" si="338"/>
        <v>420</v>
      </c>
      <c r="AB4322">
        <f t="shared" si="339"/>
        <v>420</v>
      </c>
      <c r="AE4322" t="s">
        <v>39</v>
      </c>
      <c r="AF4322">
        <v>0.71</v>
      </c>
      <c r="AG4322">
        <v>5</v>
      </c>
      <c r="AH4322">
        <v>100</v>
      </c>
      <c r="AI4322">
        <v>10</v>
      </c>
      <c r="AJ4322">
        <v>10</v>
      </c>
      <c r="AK4322">
        <v>10</v>
      </c>
      <c r="AL4322">
        <v>10</v>
      </c>
      <c r="AM4322">
        <v>9</v>
      </c>
      <c r="AN4322">
        <v>10</v>
      </c>
    </row>
    <row r="4323" spans="1:40" x14ac:dyDescent="0.2">
      <c r="A4323" s="1">
        <v>13405827</v>
      </c>
      <c r="B4323" t="s">
        <v>3314</v>
      </c>
      <c r="C4323">
        <v>2013</v>
      </c>
      <c r="D4323" s="2" t="s">
        <v>5419</v>
      </c>
      <c r="E4323" s="3" t="str">
        <f t="shared" si="335"/>
        <v>7/1/2013</v>
      </c>
      <c r="F4323" s="4">
        <f t="shared" si="336"/>
        <v>1094</v>
      </c>
      <c r="G4323" s="4">
        <f t="shared" si="337"/>
        <v>2.9972602739726026</v>
      </c>
      <c r="H4323" s="1">
        <v>1871697</v>
      </c>
      <c r="I4323" t="s">
        <v>48</v>
      </c>
      <c r="J4323" t="s">
        <v>33</v>
      </c>
      <c r="K4323" t="s">
        <v>34</v>
      </c>
      <c r="L4323" s="1" t="s">
        <v>2524</v>
      </c>
      <c r="M4323" t="s">
        <v>35</v>
      </c>
      <c r="N4323">
        <v>52.375682994335101</v>
      </c>
      <c r="O4323">
        <v>4.8264232744457498</v>
      </c>
      <c r="P4323" t="s">
        <v>36</v>
      </c>
      <c r="Q4323" t="s">
        <v>37</v>
      </c>
      <c r="R4323">
        <v>2</v>
      </c>
      <c r="S4323">
        <v>1</v>
      </c>
      <c r="T4323">
        <v>1</v>
      </c>
      <c r="U4323">
        <v>2</v>
      </c>
      <c r="V4323" t="s">
        <v>38</v>
      </c>
      <c r="W4323">
        <v>140</v>
      </c>
      <c r="X4323">
        <v>2</v>
      </c>
      <c r="Y4323">
        <v>0</v>
      </c>
      <c r="Z4323">
        <v>3</v>
      </c>
      <c r="AA4323">
        <f t="shared" si="338"/>
        <v>420</v>
      </c>
      <c r="AB4323">
        <f t="shared" si="339"/>
        <v>420</v>
      </c>
      <c r="AE4323" t="s">
        <v>46</v>
      </c>
      <c r="AF4323">
        <v>0.9</v>
      </c>
      <c r="AG4323">
        <v>28</v>
      </c>
      <c r="AH4323">
        <v>99</v>
      </c>
      <c r="AI4323">
        <v>9</v>
      </c>
      <c r="AJ4323">
        <v>10</v>
      </c>
      <c r="AK4323">
        <v>10</v>
      </c>
      <c r="AL4323">
        <v>10</v>
      </c>
      <c r="AM4323">
        <v>10</v>
      </c>
      <c r="AN4323">
        <v>10</v>
      </c>
    </row>
    <row r="4324" spans="1:40" x14ac:dyDescent="0.2">
      <c r="A4324" s="1">
        <v>13419053</v>
      </c>
      <c r="B4324" t="s">
        <v>3668</v>
      </c>
      <c r="C4324">
        <v>2013</v>
      </c>
      <c r="D4324" s="2" t="s">
        <v>5299</v>
      </c>
      <c r="E4324" s="3" t="str">
        <f t="shared" si="335"/>
        <v>8/31/2013</v>
      </c>
      <c r="F4324" s="4">
        <f t="shared" si="336"/>
        <v>1033</v>
      </c>
      <c r="G4324" s="4">
        <f t="shared" si="337"/>
        <v>2.8301369863013699</v>
      </c>
      <c r="H4324" s="1">
        <v>1690964</v>
      </c>
      <c r="I4324" t="s">
        <v>45</v>
      </c>
      <c r="J4324" t="s">
        <v>33</v>
      </c>
      <c r="K4324" t="s">
        <v>34</v>
      </c>
      <c r="L4324" s="1">
        <v>1056</v>
      </c>
      <c r="M4324" t="s">
        <v>35</v>
      </c>
      <c r="N4324">
        <v>52.376024791821401</v>
      </c>
      <c r="O4324">
        <v>4.8293710173046698</v>
      </c>
      <c r="P4324" t="s">
        <v>36</v>
      </c>
      <c r="Q4324" t="s">
        <v>42</v>
      </c>
      <c r="R4324">
        <v>1</v>
      </c>
      <c r="S4324">
        <v>1</v>
      </c>
      <c r="T4324">
        <v>1</v>
      </c>
      <c r="U4324">
        <v>1</v>
      </c>
      <c r="V4324" t="s">
        <v>38</v>
      </c>
      <c r="W4324">
        <v>21</v>
      </c>
      <c r="X4324">
        <v>1</v>
      </c>
      <c r="Y4324">
        <v>0</v>
      </c>
      <c r="Z4324">
        <v>14</v>
      </c>
      <c r="AA4324">
        <f t="shared" si="338"/>
        <v>294</v>
      </c>
      <c r="AB4324">
        <f t="shared" si="339"/>
        <v>294</v>
      </c>
      <c r="AE4324" t="s">
        <v>81</v>
      </c>
      <c r="AF4324">
        <v>0.44</v>
      </c>
      <c r="AG4324">
        <v>0</v>
      </c>
    </row>
    <row r="4325" spans="1:40" x14ac:dyDescent="0.2">
      <c r="A4325" s="1">
        <v>13429583</v>
      </c>
      <c r="B4325" t="s">
        <v>3668</v>
      </c>
      <c r="C4325">
        <v>2013</v>
      </c>
      <c r="D4325" s="2" t="s">
        <v>5299</v>
      </c>
      <c r="E4325" s="3" t="str">
        <f t="shared" si="335"/>
        <v>8/31/2013</v>
      </c>
      <c r="F4325" s="4">
        <f t="shared" si="336"/>
        <v>1033</v>
      </c>
      <c r="G4325" s="4">
        <f t="shared" si="337"/>
        <v>2.8301369863013699</v>
      </c>
      <c r="H4325" s="1">
        <v>3473918</v>
      </c>
      <c r="I4325" t="s">
        <v>45</v>
      </c>
      <c r="J4325" t="s">
        <v>33</v>
      </c>
      <c r="K4325" t="s">
        <v>34</v>
      </c>
      <c r="L4325" s="1" t="s">
        <v>3669</v>
      </c>
      <c r="M4325" t="s">
        <v>35</v>
      </c>
      <c r="N4325">
        <v>52.362889250118101</v>
      </c>
      <c r="O4325">
        <v>4.92189876309547</v>
      </c>
      <c r="P4325" t="s">
        <v>36</v>
      </c>
      <c r="Q4325" t="s">
        <v>42</v>
      </c>
      <c r="R4325">
        <v>1</v>
      </c>
      <c r="S4325">
        <v>1</v>
      </c>
      <c r="T4325">
        <v>1</v>
      </c>
      <c r="U4325">
        <v>1</v>
      </c>
      <c r="V4325" t="s">
        <v>38</v>
      </c>
      <c r="W4325">
        <v>21</v>
      </c>
      <c r="X4325">
        <v>1</v>
      </c>
      <c r="Y4325">
        <v>0</v>
      </c>
      <c r="Z4325">
        <v>14</v>
      </c>
      <c r="AA4325">
        <f t="shared" si="338"/>
        <v>294</v>
      </c>
      <c r="AB4325">
        <f t="shared" si="339"/>
        <v>294</v>
      </c>
      <c r="AE4325" t="s">
        <v>81</v>
      </c>
      <c r="AF4325">
        <v>0.44</v>
      </c>
      <c r="AG4325">
        <v>1</v>
      </c>
      <c r="AH4325">
        <v>60</v>
      </c>
      <c r="AI4325">
        <v>10</v>
      </c>
      <c r="AJ4325">
        <v>10</v>
      </c>
      <c r="AK4325">
        <v>10</v>
      </c>
      <c r="AL4325">
        <v>10</v>
      </c>
      <c r="AM4325">
        <v>8</v>
      </c>
      <c r="AN4325">
        <v>8</v>
      </c>
    </row>
    <row r="4326" spans="1:40" x14ac:dyDescent="0.2">
      <c r="A4326" s="1">
        <v>13429918</v>
      </c>
      <c r="B4326" t="s">
        <v>3668</v>
      </c>
      <c r="C4326">
        <v>2013</v>
      </c>
      <c r="D4326" s="2" t="s">
        <v>5299</v>
      </c>
      <c r="E4326" s="3" t="str">
        <f t="shared" si="335"/>
        <v>8/31/2013</v>
      </c>
      <c r="F4326" s="4">
        <f t="shared" si="336"/>
        <v>1033</v>
      </c>
      <c r="G4326" s="4">
        <f t="shared" si="337"/>
        <v>2.8301369863013699</v>
      </c>
      <c r="H4326" s="1">
        <v>1603293</v>
      </c>
      <c r="I4326" t="s">
        <v>45</v>
      </c>
      <c r="J4326" t="s">
        <v>33</v>
      </c>
      <c r="K4326" t="s">
        <v>34</v>
      </c>
      <c r="L4326" s="1">
        <v>1056</v>
      </c>
      <c r="M4326" t="s">
        <v>35</v>
      </c>
      <c r="N4326">
        <v>52.373868877852999</v>
      </c>
      <c r="O4326">
        <v>4.8666949173876199</v>
      </c>
      <c r="P4326" t="s">
        <v>36</v>
      </c>
      <c r="Q4326" t="s">
        <v>42</v>
      </c>
      <c r="R4326">
        <v>1</v>
      </c>
      <c r="S4326">
        <v>1</v>
      </c>
      <c r="T4326">
        <v>1</v>
      </c>
      <c r="U4326">
        <v>1</v>
      </c>
      <c r="V4326" t="s">
        <v>38</v>
      </c>
      <c r="W4326">
        <v>21</v>
      </c>
      <c r="X4326">
        <v>1</v>
      </c>
      <c r="Y4326">
        <v>0</v>
      </c>
      <c r="Z4326">
        <v>14</v>
      </c>
      <c r="AA4326">
        <f t="shared" si="338"/>
        <v>294</v>
      </c>
      <c r="AB4326">
        <f t="shared" si="339"/>
        <v>294</v>
      </c>
      <c r="AE4326" t="s">
        <v>81</v>
      </c>
      <c r="AF4326">
        <v>0.44</v>
      </c>
      <c r="AG4326">
        <v>3</v>
      </c>
      <c r="AH4326">
        <v>87</v>
      </c>
      <c r="AI4326">
        <v>9</v>
      </c>
      <c r="AJ4326">
        <v>7</v>
      </c>
      <c r="AK4326">
        <v>9</v>
      </c>
      <c r="AL4326">
        <v>8</v>
      </c>
      <c r="AM4326">
        <v>10</v>
      </c>
      <c r="AN4326">
        <v>8</v>
      </c>
    </row>
    <row r="4327" spans="1:40" x14ac:dyDescent="0.2">
      <c r="A4327" s="1">
        <v>13432795</v>
      </c>
      <c r="B4327" t="s">
        <v>3671</v>
      </c>
      <c r="C4327">
        <v>2013</v>
      </c>
      <c r="D4327" s="2" t="s">
        <v>5299</v>
      </c>
      <c r="E4327" s="3" t="str">
        <f t="shared" si="335"/>
        <v>8/31/2013</v>
      </c>
      <c r="F4327" s="4">
        <f t="shared" si="336"/>
        <v>1033</v>
      </c>
      <c r="G4327" s="4">
        <f t="shared" si="337"/>
        <v>2.8301369863013699</v>
      </c>
      <c r="H4327" s="1">
        <v>1603563</v>
      </c>
      <c r="I4327" t="s">
        <v>78</v>
      </c>
      <c r="J4327" t="s">
        <v>33</v>
      </c>
      <c r="K4327" t="s">
        <v>34</v>
      </c>
      <c r="L4327" s="1">
        <v>1097</v>
      </c>
      <c r="M4327" t="s">
        <v>35</v>
      </c>
      <c r="N4327">
        <v>52.3557584285101</v>
      </c>
      <c r="O4327">
        <v>4.85126884661251</v>
      </c>
      <c r="P4327" t="s">
        <v>36</v>
      </c>
      <c r="Q4327" t="s">
        <v>37</v>
      </c>
      <c r="R4327">
        <v>5</v>
      </c>
      <c r="S4327">
        <v>1</v>
      </c>
      <c r="T4327">
        <v>2</v>
      </c>
      <c r="U4327">
        <v>5</v>
      </c>
      <c r="V4327" t="s">
        <v>38</v>
      </c>
      <c r="W4327">
        <v>179</v>
      </c>
      <c r="X4327">
        <v>2</v>
      </c>
      <c r="Y4327">
        <v>38</v>
      </c>
      <c r="Z4327">
        <v>2</v>
      </c>
      <c r="AA4327">
        <f t="shared" si="338"/>
        <v>358</v>
      </c>
      <c r="AB4327">
        <f t="shared" si="339"/>
        <v>358</v>
      </c>
      <c r="AE4327" t="s">
        <v>46</v>
      </c>
      <c r="AF4327">
        <v>1</v>
      </c>
      <c r="AG4327">
        <v>4</v>
      </c>
      <c r="AH4327">
        <v>85</v>
      </c>
      <c r="AI4327">
        <v>10</v>
      </c>
      <c r="AJ4327">
        <v>10</v>
      </c>
      <c r="AK4327">
        <v>10</v>
      </c>
      <c r="AL4327">
        <v>10</v>
      </c>
      <c r="AM4327">
        <v>10</v>
      </c>
      <c r="AN4327">
        <v>10</v>
      </c>
    </row>
    <row r="4328" spans="1:40" x14ac:dyDescent="0.2">
      <c r="A4328" s="1">
        <v>13438423</v>
      </c>
      <c r="B4328" t="s">
        <v>3672</v>
      </c>
      <c r="C4328">
        <v>2013</v>
      </c>
      <c r="D4328" s="2" t="s">
        <v>5299</v>
      </c>
      <c r="E4328" s="3" t="str">
        <f t="shared" si="335"/>
        <v>8/31/2013</v>
      </c>
      <c r="F4328" s="4">
        <f t="shared" si="336"/>
        <v>1033</v>
      </c>
      <c r="G4328" s="4">
        <f t="shared" si="337"/>
        <v>2.8301369863013699</v>
      </c>
      <c r="H4328" s="1">
        <v>1603630</v>
      </c>
      <c r="I4328" t="s">
        <v>50</v>
      </c>
      <c r="J4328" t="s">
        <v>33</v>
      </c>
      <c r="K4328" t="s">
        <v>34</v>
      </c>
      <c r="L4328" s="1" t="s">
        <v>3673</v>
      </c>
      <c r="M4328" t="s">
        <v>35</v>
      </c>
      <c r="N4328">
        <v>52.356117602465297</v>
      </c>
      <c r="O4328">
        <v>4.9186183573265101</v>
      </c>
      <c r="P4328" t="s">
        <v>36</v>
      </c>
      <c r="Q4328" t="s">
        <v>37</v>
      </c>
      <c r="R4328">
        <v>3</v>
      </c>
      <c r="S4328">
        <v>1</v>
      </c>
      <c r="T4328">
        <v>2</v>
      </c>
      <c r="U4328">
        <v>2</v>
      </c>
      <c r="V4328" t="s">
        <v>38</v>
      </c>
      <c r="W4328">
        <v>150</v>
      </c>
      <c r="X4328">
        <v>2</v>
      </c>
      <c r="Y4328">
        <v>30</v>
      </c>
      <c r="Z4328">
        <v>1</v>
      </c>
      <c r="AA4328">
        <f t="shared" si="338"/>
        <v>150</v>
      </c>
      <c r="AB4328">
        <f t="shared" si="339"/>
        <v>150</v>
      </c>
      <c r="AE4328" t="s">
        <v>43</v>
      </c>
      <c r="AF4328">
        <v>1</v>
      </c>
      <c r="AG4328">
        <v>0</v>
      </c>
    </row>
    <row r="4329" spans="1:40" x14ac:dyDescent="0.2">
      <c r="A4329" s="1">
        <v>13444284</v>
      </c>
      <c r="B4329" t="s">
        <v>788</v>
      </c>
      <c r="C4329">
        <v>2013</v>
      </c>
      <c r="D4329" s="2" t="s">
        <v>5299</v>
      </c>
      <c r="E4329" s="3" t="str">
        <f t="shared" si="335"/>
        <v>8/31/2013</v>
      </c>
      <c r="F4329" s="4">
        <f t="shared" si="336"/>
        <v>1033</v>
      </c>
      <c r="G4329" s="4">
        <f t="shared" si="337"/>
        <v>2.8301369863013699</v>
      </c>
      <c r="H4329" s="1">
        <v>1603644</v>
      </c>
      <c r="I4329" t="s">
        <v>411</v>
      </c>
      <c r="J4329" t="s">
        <v>33</v>
      </c>
      <c r="K4329" t="s">
        <v>34</v>
      </c>
      <c r="L4329" s="1" t="s">
        <v>3674</v>
      </c>
      <c r="M4329" t="s">
        <v>35</v>
      </c>
      <c r="N4329">
        <v>52.371476839301302</v>
      </c>
      <c r="O4329">
        <v>4.9227496344238801</v>
      </c>
      <c r="P4329" t="s">
        <v>56</v>
      </c>
      <c r="Q4329" t="s">
        <v>37</v>
      </c>
      <c r="R4329">
        <v>2</v>
      </c>
      <c r="S4329">
        <v>2.5</v>
      </c>
      <c r="T4329">
        <v>1</v>
      </c>
      <c r="U4329">
        <v>1</v>
      </c>
      <c r="V4329" t="s">
        <v>38</v>
      </c>
      <c r="W4329">
        <v>275</v>
      </c>
      <c r="X4329">
        <v>1</v>
      </c>
      <c r="Y4329">
        <v>50</v>
      </c>
      <c r="Z4329">
        <v>1</v>
      </c>
      <c r="AA4329">
        <f t="shared" si="338"/>
        <v>275</v>
      </c>
      <c r="AB4329">
        <f t="shared" si="339"/>
        <v>275</v>
      </c>
      <c r="AE4329" t="s">
        <v>60</v>
      </c>
      <c r="AF4329" t="s">
        <v>60</v>
      </c>
      <c r="AG4329">
        <v>0</v>
      </c>
    </row>
    <row r="4330" spans="1:40" x14ac:dyDescent="0.2">
      <c r="A4330" s="1">
        <v>13444594</v>
      </c>
      <c r="B4330" t="s">
        <v>3675</v>
      </c>
      <c r="C4330">
        <v>2013</v>
      </c>
      <c r="D4330" s="2" t="s">
        <v>5299</v>
      </c>
      <c r="E4330" s="3" t="str">
        <f t="shared" si="335"/>
        <v>8/31/2013</v>
      </c>
      <c r="F4330" s="4">
        <f t="shared" si="336"/>
        <v>1033</v>
      </c>
      <c r="G4330" s="4">
        <f t="shared" si="337"/>
        <v>2.8301369863013699</v>
      </c>
      <c r="H4330" s="1">
        <v>3649921</v>
      </c>
      <c r="I4330" t="s">
        <v>41</v>
      </c>
      <c r="J4330" t="s">
        <v>33</v>
      </c>
      <c r="K4330" t="s">
        <v>34</v>
      </c>
      <c r="L4330" s="1" t="s">
        <v>3676</v>
      </c>
      <c r="M4330" t="s">
        <v>35</v>
      </c>
      <c r="N4330">
        <v>52.384666286416198</v>
      </c>
      <c r="O4330">
        <v>4.8723630986495303</v>
      </c>
      <c r="P4330" t="s">
        <v>36</v>
      </c>
      <c r="Q4330" t="s">
        <v>42</v>
      </c>
      <c r="R4330">
        <v>2</v>
      </c>
      <c r="S4330">
        <v>1</v>
      </c>
      <c r="T4330">
        <v>1</v>
      </c>
      <c r="U4330">
        <v>1</v>
      </c>
      <c r="V4330" t="s">
        <v>38</v>
      </c>
      <c r="W4330">
        <v>69</v>
      </c>
      <c r="X4330">
        <v>1</v>
      </c>
      <c r="Y4330">
        <v>0</v>
      </c>
      <c r="Z4330">
        <v>1</v>
      </c>
      <c r="AA4330">
        <f t="shared" si="338"/>
        <v>69</v>
      </c>
      <c r="AB4330">
        <f t="shared" si="339"/>
        <v>69</v>
      </c>
      <c r="AE4330" t="s">
        <v>39</v>
      </c>
      <c r="AF4330">
        <v>1</v>
      </c>
      <c r="AG4330">
        <v>7</v>
      </c>
      <c r="AH4330">
        <v>91</v>
      </c>
      <c r="AI4330">
        <v>9</v>
      </c>
      <c r="AJ4330">
        <v>9</v>
      </c>
      <c r="AK4330">
        <v>9</v>
      </c>
      <c r="AL4330">
        <v>9</v>
      </c>
      <c r="AM4330">
        <v>9</v>
      </c>
      <c r="AN4330">
        <v>9</v>
      </c>
    </row>
    <row r="4331" spans="1:40" x14ac:dyDescent="0.2">
      <c r="A4331" s="1">
        <v>13449732</v>
      </c>
      <c r="B4331" t="s">
        <v>1155</v>
      </c>
      <c r="C4331">
        <v>2013</v>
      </c>
      <c r="D4331" s="2" t="s">
        <v>5299</v>
      </c>
      <c r="E4331" s="3" t="str">
        <f t="shared" si="335"/>
        <v>8/31/2013</v>
      </c>
      <c r="F4331" s="4">
        <f t="shared" si="336"/>
        <v>1033</v>
      </c>
      <c r="G4331" s="4">
        <f t="shared" si="337"/>
        <v>2.8301369863013699</v>
      </c>
      <c r="H4331" s="1">
        <v>2411237</v>
      </c>
      <c r="I4331" t="s">
        <v>45</v>
      </c>
      <c r="J4331" t="s">
        <v>33</v>
      </c>
      <c r="K4331" t="s">
        <v>34</v>
      </c>
      <c r="L4331" s="1" t="s">
        <v>3677</v>
      </c>
      <c r="M4331" t="s">
        <v>35</v>
      </c>
      <c r="N4331">
        <v>52.377127276314098</v>
      </c>
      <c r="O4331">
        <v>4.8743693406779496</v>
      </c>
      <c r="P4331" t="s">
        <v>36</v>
      </c>
      <c r="Q4331" t="s">
        <v>37</v>
      </c>
      <c r="R4331">
        <v>2</v>
      </c>
      <c r="S4331">
        <v>1</v>
      </c>
      <c r="T4331">
        <v>1</v>
      </c>
      <c r="U4331">
        <v>1</v>
      </c>
      <c r="V4331" t="s">
        <v>38</v>
      </c>
      <c r="W4331">
        <v>109</v>
      </c>
      <c r="X4331">
        <v>1</v>
      </c>
      <c r="Y4331">
        <v>0</v>
      </c>
      <c r="Z4331">
        <v>3</v>
      </c>
      <c r="AA4331">
        <f t="shared" si="338"/>
        <v>327</v>
      </c>
      <c r="AB4331">
        <f t="shared" si="339"/>
        <v>327</v>
      </c>
      <c r="AE4331" t="s">
        <v>46</v>
      </c>
      <c r="AF4331">
        <v>0.93</v>
      </c>
      <c r="AG4331">
        <v>31</v>
      </c>
      <c r="AH4331">
        <v>93</v>
      </c>
      <c r="AI4331">
        <v>9</v>
      </c>
      <c r="AJ4331">
        <v>9</v>
      </c>
      <c r="AK4331">
        <v>9</v>
      </c>
      <c r="AL4331">
        <v>9</v>
      </c>
      <c r="AM4331">
        <v>10</v>
      </c>
      <c r="AN4331">
        <v>9</v>
      </c>
    </row>
    <row r="4332" spans="1:40" x14ac:dyDescent="0.2">
      <c r="A4332" s="1">
        <v>13455730</v>
      </c>
      <c r="B4332" t="s">
        <v>3678</v>
      </c>
      <c r="C4332">
        <v>2013</v>
      </c>
      <c r="D4332" s="2" t="s">
        <v>5299</v>
      </c>
      <c r="E4332" s="3" t="str">
        <f t="shared" si="335"/>
        <v>8/31/2013</v>
      </c>
      <c r="F4332" s="4">
        <f t="shared" si="336"/>
        <v>1033</v>
      </c>
      <c r="G4332" s="4">
        <f t="shared" si="337"/>
        <v>2.8301369863013699</v>
      </c>
      <c r="H4332" s="1">
        <v>1604300</v>
      </c>
      <c r="I4332" t="s">
        <v>45</v>
      </c>
      <c r="J4332" t="s">
        <v>33</v>
      </c>
      <c r="K4332" t="s">
        <v>34</v>
      </c>
      <c r="M4332" t="s">
        <v>35</v>
      </c>
      <c r="N4332">
        <v>52.386787659194603</v>
      </c>
      <c r="O4332">
        <v>4.8871063463177098</v>
      </c>
      <c r="P4332" t="s">
        <v>36</v>
      </c>
      <c r="Q4332" t="s">
        <v>37</v>
      </c>
      <c r="R4332">
        <v>2</v>
      </c>
      <c r="S4332">
        <v>1</v>
      </c>
      <c r="T4332">
        <v>1</v>
      </c>
      <c r="U4332">
        <v>2</v>
      </c>
      <c r="V4332" t="s">
        <v>38</v>
      </c>
      <c r="W4332">
        <v>70</v>
      </c>
      <c r="X4332">
        <v>1</v>
      </c>
      <c r="Y4332">
        <v>0</v>
      </c>
      <c r="Z4332">
        <v>1</v>
      </c>
      <c r="AA4332">
        <f t="shared" si="338"/>
        <v>70</v>
      </c>
      <c r="AB4332">
        <f t="shared" si="339"/>
        <v>70</v>
      </c>
      <c r="AE4332" t="s">
        <v>46</v>
      </c>
      <c r="AF4332">
        <v>1</v>
      </c>
      <c r="AG4332">
        <v>1</v>
      </c>
      <c r="AH4332">
        <v>100</v>
      </c>
      <c r="AI4332">
        <v>10</v>
      </c>
      <c r="AJ4332">
        <v>10</v>
      </c>
      <c r="AK4332">
        <v>10</v>
      </c>
      <c r="AL4332">
        <v>10</v>
      </c>
      <c r="AM4332">
        <v>8</v>
      </c>
      <c r="AN4332">
        <v>8</v>
      </c>
    </row>
    <row r="4333" spans="1:40" x14ac:dyDescent="0.2">
      <c r="A4333" s="1">
        <v>13458522</v>
      </c>
      <c r="B4333" t="s">
        <v>3679</v>
      </c>
      <c r="C4333">
        <v>2013</v>
      </c>
      <c r="D4333" s="2" t="s">
        <v>5299</v>
      </c>
      <c r="E4333" s="3" t="str">
        <f t="shared" si="335"/>
        <v>8/31/2013</v>
      </c>
      <c r="F4333" s="4">
        <f t="shared" si="336"/>
        <v>1033</v>
      </c>
      <c r="G4333" s="4">
        <f t="shared" si="337"/>
        <v>2.8301369863013699</v>
      </c>
      <c r="H4333" s="1">
        <v>1604443</v>
      </c>
      <c r="I4333" t="s">
        <v>54</v>
      </c>
      <c r="J4333" t="s">
        <v>33</v>
      </c>
      <c r="K4333" t="s">
        <v>34</v>
      </c>
      <c r="L4333" s="1" t="s">
        <v>3680</v>
      </c>
      <c r="M4333" t="s">
        <v>35</v>
      </c>
      <c r="N4333">
        <v>52.352739462521001</v>
      </c>
      <c r="O4333">
        <v>4.8837256211848796</v>
      </c>
      <c r="P4333" t="s">
        <v>36</v>
      </c>
      <c r="Q4333" t="s">
        <v>37</v>
      </c>
      <c r="R4333">
        <v>2</v>
      </c>
      <c r="S4333">
        <v>1</v>
      </c>
      <c r="T4333">
        <v>0</v>
      </c>
      <c r="U4333">
        <v>1</v>
      </c>
      <c r="V4333" t="s">
        <v>174</v>
      </c>
      <c r="W4333">
        <v>125</v>
      </c>
      <c r="X4333">
        <v>1</v>
      </c>
      <c r="Y4333">
        <v>0</v>
      </c>
      <c r="Z4333">
        <v>2</v>
      </c>
      <c r="AA4333">
        <f t="shared" si="338"/>
        <v>250</v>
      </c>
      <c r="AB4333">
        <f t="shared" si="339"/>
        <v>250</v>
      </c>
      <c r="AE4333" t="s">
        <v>46</v>
      </c>
      <c r="AF4333">
        <v>0.87</v>
      </c>
      <c r="AG4333">
        <v>4</v>
      </c>
      <c r="AH4333">
        <v>95</v>
      </c>
      <c r="AI4333">
        <v>9</v>
      </c>
      <c r="AJ4333">
        <v>9</v>
      </c>
      <c r="AK4333">
        <v>10</v>
      </c>
      <c r="AL4333">
        <v>10</v>
      </c>
      <c r="AM4333">
        <v>10</v>
      </c>
      <c r="AN4333">
        <v>9</v>
      </c>
    </row>
    <row r="4334" spans="1:40" x14ac:dyDescent="0.2">
      <c r="A4334" s="1">
        <v>13473232</v>
      </c>
      <c r="B4334" t="s">
        <v>3681</v>
      </c>
      <c r="C4334">
        <v>2013</v>
      </c>
      <c r="D4334" s="2" t="s">
        <v>5300</v>
      </c>
      <c r="E4334" s="3" t="str">
        <f t="shared" si="335"/>
        <v>9/1/2013</v>
      </c>
      <c r="F4334" s="4">
        <f t="shared" si="336"/>
        <v>1032</v>
      </c>
      <c r="G4334" s="4">
        <f t="shared" si="337"/>
        <v>2.8273972602739725</v>
      </c>
      <c r="H4334" s="1">
        <v>5356415</v>
      </c>
      <c r="I4334" t="s">
        <v>48</v>
      </c>
      <c r="J4334" t="s">
        <v>33</v>
      </c>
      <c r="K4334" t="s">
        <v>34</v>
      </c>
      <c r="L4334" s="1">
        <v>1017</v>
      </c>
      <c r="M4334" t="s">
        <v>35</v>
      </c>
      <c r="N4334">
        <v>52.354172197634298</v>
      </c>
      <c r="O4334">
        <v>4.8840297172575804</v>
      </c>
      <c r="P4334" t="s">
        <v>36</v>
      </c>
      <c r="Q4334" t="s">
        <v>37</v>
      </c>
      <c r="R4334">
        <v>4</v>
      </c>
      <c r="S4334">
        <v>1</v>
      </c>
      <c r="T4334">
        <v>2</v>
      </c>
      <c r="U4334">
        <v>2</v>
      </c>
      <c r="V4334" t="s">
        <v>38</v>
      </c>
      <c r="W4334">
        <v>400</v>
      </c>
      <c r="X4334">
        <v>1</v>
      </c>
      <c r="Y4334">
        <v>0</v>
      </c>
      <c r="Z4334">
        <v>3</v>
      </c>
      <c r="AA4334">
        <f t="shared" si="338"/>
        <v>1200</v>
      </c>
      <c r="AB4334">
        <f t="shared" si="339"/>
        <v>1200</v>
      </c>
      <c r="AE4334" t="s">
        <v>46</v>
      </c>
      <c r="AF4334">
        <v>0.92</v>
      </c>
      <c r="AG4334">
        <v>0</v>
      </c>
    </row>
    <row r="4335" spans="1:40" x14ac:dyDescent="0.2">
      <c r="A4335" s="1">
        <v>13473450</v>
      </c>
      <c r="B4335" t="s">
        <v>3682</v>
      </c>
      <c r="C4335">
        <v>2013</v>
      </c>
      <c r="D4335" s="2" t="s">
        <v>5300</v>
      </c>
      <c r="E4335" s="3" t="str">
        <f t="shared" si="335"/>
        <v>9/1/2013</v>
      </c>
      <c r="F4335" s="4">
        <f t="shared" si="336"/>
        <v>1032</v>
      </c>
      <c r="G4335" s="4">
        <f t="shared" si="337"/>
        <v>2.8273972602739725</v>
      </c>
      <c r="H4335" s="1">
        <v>1606565</v>
      </c>
      <c r="I4335" t="s">
        <v>50</v>
      </c>
      <c r="J4335" t="s">
        <v>33</v>
      </c>
      <c r="K4335" t="s">
        <v>34</v>
      </c>
      <c r="L4335" s="1" t="s">
        <v>2819</v>
      </c>
      <c r="M4335" t="s">
        <v>35</v>
      </c>
      <c r="N4335">
        <v>52.3543100275607</v>
      </c>
      <c r="O4335">
        <v>4.8835422447489698</v>
      </c>
      <c r="P4335" t="s">
        <v>36</v>
      </c>
      <c r="Q4335" t="s">
        <v>37</v>
      </c>
      <c r="R4335">
        <v>2</v>
      </c>
      <c r="S4335">
        <v>1</v>
      </c>
      <c r="T4335">
        <v>1</v>
      </c>
      <c r="U4335">
        <v>1</v>
      </c>
      <c r="V4335" t="s">
        <v>38</v>
      </c>
      <c r="W4335">
        <v>250</v>
      </c>
      <c r="X4335">
        <v>2</v>
      </c>
      <c r="Y4335">
        <v>50</v>
      </c>
      <c r="Z4335">
        <v>1</v>
      </c>
      <c r="AA4335">
        <f t="shared" si="338"/>
        <v>250</v>
      </c>
      <c r="AB4335">
        <f t="shared" si="339"/>
        <v>250</v>
      </c>
      <c r="AE4335" t="s">
        <v>39</v>
      </c>
      <c r="AF4335">
        <v>0.79</v>
      </c>
      <c r="AG4335">
        <v>5</v>
      </c>
      <c r="AH4335">
        <v>96</v>
      </c>
      <c r="AI4335">
        <v>9</v>
      </c>
      <c r="AJ4335">
        <v>9</v>
      </c>
      <c r="AK4335">
        <v>10</v>
      </c>
      <c r="AL4335">
        <v>10</v>
      </c>
      <c r="AM4335">
        <v>10</v>
      </c>
      <c r="AN4335">
        <v>9</v>
      </c>
    </row>
    <row r="4336" spans="1:40" x14ac:dyDescent="0.2">
      <c r="A4336" s="1">
        <v>13476825</v>
      </c>
      <c r="B4336" t="s">
        <v>230</v>
      </c>
      <c r="C4336">
        <v>2013</v>
      </c>
      <c r="D4336" s="2" t="s">
        <v>5300</v>
      </c>
      <c r="E4336" s="3" t="str">
        <f t="shared" si="335"/>
        <v>9/1/2013</v>
      </c>
      <c r="F4336" s="4">
        <f t="shared" si="336"/>
        <v>1032</v>
      </c>
      <c r="G4336" s="4">
        <f t="shared" si="337"/>
        <v>2.8273972602739725</v>
      </c>
      <c r="H4336" s="1">
        <v>5116812</v>
      </c>
      <c r="I4336" t="s">
        <v>50</v>
      </c>
      <c r="J4336" t="s">
        <v>33</v>
      </c>
      <c r="K4336" t="s">
        <v>34</v>
      </c>
      <c r="L4336" s="1" t="s">
        <v>3683</v>
      </c>
      <c r="M4336" t="s">
        <v>35</v>
      </c>
      <c r="N4336">
        <v>52.3541491583225</v>
      </c>
      <c r="O4336">
        <v>4.8840121856972996</v>
      </c>
      <c r="P4336" t="s">
        <v>36</v>
      </c>
      <c r="Q4336" t="s">
        <v>37</v>
      </c>
      <c r="R4336">
        <v>16</v>
      </c>
      <c r="S4336">
        <v>2</v>
      </c>
      <c r="T4336">
        <v>4</v>
      </c>
      <c r="U4336">
        <v>16</v>
      </c>
      <c r="V4336" t="s">
        <v>38</v>
      </c>
      <c r="W4336">
        <v>750</v>
      </c>
      <c r="X4336">
        <v>11</v>
      </c>
      <c r="Y4336">
        <v>15</v>
      </c>
      <c r="Z4336">
        <v>2</v>
      </c>
      <c r="AA4336">
        <f t="shared" si="338"/>
        <v>1500</v>
      </c>
      <c r="AB4336">
        <f t="shared" si="339"/>
        <v>1500</v>
      </c>
      <c r="AE4336" t="s">
        <v>46</v>
      </c>
      <c r="AF4336">
        <v>1</v>
      </c>
      <c r="AG4336">
        <v>1</v>
      </c>
    </row>
    <row r="4337" spans="1:40" x14ac:dyDescent="0.2">
      <c r="A4337" s="1">
        <v>13487234</v>
      </c>
      <c r="B4337" t="s">
        <v>230</v>
      </c>
      <c r="C4337">
        <v>2013</v>
      </c>
      <c r="D4337" s="2" t="s">
        <v>5300</v>
      </c>
      <c r="E4337" s="3" t="str">
        <f t="shared" si="335"/>
        <v>9/1/2013</v>
      </c>
      <c r="F4337" s="4">
        <f t="shared" si="336"/>
        <v>1032</v>
      </c>
      <c r="G4337" s="4">
        <f t="shared" si="337"/>
        <v>2.8273972602739725</v>
      </c>
      <c r="H4337" s="1">
        <v>5117478</v>
      </c>
      <c r="I4337" t="s">
        <v>50</v>
      </c>
      <c r="J4337" t="s">
        <v>33</v>
      </c>
      <c r="K4337" t="s">
        <v>34</v>
      </c>
      <c r="L4337" s="1" t="s">
        <v>1176</v>
      </c>
      <c r="M4337" t="s">
        <v>35</v>
      </c>
      <c r="N4337">
        <v>52.371173006568903</v>
      </c>
      <c r="O4337">
        <v>4.8990351355929604</v>
      </c>
      <c r="P4337" t="s">
        <v>36</v>
      </c>
      <c r="Q4337" t="s">
        <v>37</v>
      </c>
      <c r="R4337">
        <v>16</v>
      </c>
      <c r="S4337">
        <v>2</v>
      </c>
      <c r="T4337">
        <v>4</v>
      </c>
      <c r="U4337">
        <v>16</v>
      </c>
      <c r="V4337" t="s">
        <v>38</v>
      </c>
      <c r="W4337">
        <v>760</v>
      </c>
      <c r="X4337">
        <v>11</v>
      </c>
      <c r="Y4337">
        <v>15</v>
      </c>
      <c r="Z4337">
        <v>2</v>
      </c>
      <c r="AA4337">
        <f t="shared" si="338"/>
        <v>1520</v>
      </c>
      <c r="AB4337">
        <f t="shared" si="339"/>
        <v>1520</v>
      </c>
      <c r="AE4337" t="s">
        <v>46</v>
      </c>
      <c r="AF4337">
        <v>1</v>
      </c>
      <c r="AG4337">
        <v>0</v>
      </c>
    </row>
    <row r="4338" spans="1:40" x14ac:dyDescent="0.2">
      <c r="A4338" s="1">
        <v>13488521</v>
      </c>
      <c r="B4338" t="s">
        <v>230</v>
      </c>
      <c r="C4338">
        <v>2013</v>
      </c>
      <c r="D4338" s="2" t="s">
        <v>5300</v>
      </c>
      <c r="E4338" s="3" t="str">
        <f t="shared" si="335"/>
        <v>9/1/2013</v>
      </c>
      <c r="F4338" s="4">
        <f t="shared" si="336"/>
        <v>1032</v>
      </c>
      <c r="G4338" s="4">
        <f t="shared" si="337"/>
        <v>2.8273972602739725</v>
      </c>
      <c r="H4338" s="1">
        <v>4889250</v>
      </c>
      <c r="I4338" t="s">
        <v>50</v>
      </c>
      <c r="J4338" t="s">
        <v>33</v>
      </c>
      <c r="K4338" t="s">
        <v>34</v>
      </c>
      <c r="L4338" s="1" t="s">
        <v>3683</v>
      </c>
      <c r="M4338" t="s">
        <v>35</v>
      </c>
      <c r="N4338">
        <v>52.359221200129397</v>
      </c>
      <c r="O4338">
        <v>4.9062261034479802</v>
      </c>
      <c r="P4338" t="s">
        <v>36</v>
      </c>
      <c r="Q4338" t="s">
        <v>37</v>
      </c>
      <c r="R4338">
        <v>15</v>
      </c>
      <c r="S4338">
        <v>5</v>
      </c>
      <c r="T4338">
        <v>5</v>
      </c>
      <c r="U4338">
        <v>15</v>
      </c>
      <c r="V4338" t="s">
        <v>38</v>
      </c>
      <c r="W4338">
        <v>790</v>
      </c>
      <c r="X4338">
        <v>11</v>
      </c>
      <c r="Y4338">
        <v>15</v>
      </c>
      <c r="Z4338">
        <v>2</v>
      </c>
      <c r="AA4338">
        <f t="shared" si="338"/>
        <v>1580</v>
      </c>
      <c r="AB4338">
        <f t="shared" si="339"/>
        <v>1580</v>
      </c>
      <c r="AE4338" t="s">
        <v>46</v>
      </c>
      <c r="AF4338">
        <v>1</v>
      </c>
      <c r="AG4338">
        <v>1</v>
      </c>
    </row>
    <row r="4339" spans="1:40" x14ac:dyDescent="0.2">
      <c r="A4339" s="1">
        <v>13493759</v>
      </c>
      <c r="B4339" t="s">
        <v>230</v>
      </c>
      <c r="C4339">
        <v>2013</v>
      </c>
      <c r="D4339" s="2" t="s">
        <v>5300</v>
      </c>
      <c r="E4339" s="3" t="str">
        <f t="shared" si="335"/>
        <v>9/1/2013</v>
      </c>
      <c r="F4339" s="4">
        <f t="shared" si="336"/>
        <v>1032</v>
      </c>
      <c r="G4339" s="4">
        <f t="shared" si="337"/>
        <v>2.8273972602739725</v>
      </c>
      <c r="H4339" s="1">
        <v>4810016</v>
      </c>
      <c r="I4339" t="s">
        <v>50</v>
      </c>
      <c r="J4339" t="s">
        <v>33</v>
      </c>
      <c r="K4339" t="s">
        <v>34</v>
      </c>
      <c r="L4339" s="1" t="s">
        <v>3684</v>
      </c>
      <c r="M4339" t="s">
        <v>35</v>
      </c>
      <c r="N4339">
        <v>52.371500631786397</v>
      </c>
      <c r="O4339">
        <v>4.9489157599973597</v>
      </c>
      <c r="P4339" t="s">
        <v>36</v>
      </c>
      <c r="Q4339" t="s">
        <v>37</v>
      </c>
      <c r="R4339">
        <v>4</v>
      </c>
      <c r="S4339">
        <v>2</v>
      </c>
      <c r="T4339">
        <v>2</v>
      </c>
      <c r="U4339">
        <v>4</v>
      </c>
      <c r="V4339" t="s">
        <v>38</v>
      </c>
      <c r="W4339">
        <v>195</v>
      </c>
      <c r="X4339">
        <v>2</v>
      </c>
      <c r="Y4339">
        <v>15</v>
      </c>
      <c r="Z4339">
        <v>7</v>
      </c>
      <c r="AA4339">
        <f t="shared" si="338"/>
        <v>1365</v>
      </c>
      <c r="AB4339">
        <f t="shared" si="339"/>
        <v>1365</v>
      </c>
      <c r="AE4339" t="s">
        <v>46</v>
      </c>
      <c r="AF4339">
        <v>1</v>
      </c>
      <c r="AG4339">
        <v>0</v>
      </c>
    </row>
    <row r="4340" spans="1:40" x14ac:dyDescent="0.2">
      <c r="A4340" s="1">
        <v>13495996</v>
      </c>
      <c r="B4340" t="s">
        <v>914</v>
      </c>
      <c r="C4340">
        <v>2013</v>
      </c>
      <c r="D4340" s="2" t="s">
        <v>5300</v>
      </c>
      <c r="E4340" s="3" t="str">
        <f t="shared" si="335"/>
        <v>9/1/2013</v>
      </c>
      <c r="F4340" s="4">
        <f t="shared" si="336"/>
        <v>1032</v>
      </c>
      <c r="G4340" s="4">
        <f t="shared" si="337"/>
        <v>2.8273972602739725</v>
      </c>
      <c r="H4340" s="1">
        <v>4302450</v>
      </c>
      <c r="I4340" t="s">
        <v>58</v>
      </c>
      <c r="J4340" t="s">
        <v>33</v>
      </c>
      <c r="K4340" t="s">
        <v>34</v>
      </c>
      <c r="L4340" s="1" t="s">
        <v>3685</v>
      </c>
      <c r="M4340" t="s">
        <v>35</v>
      </c>
      <c r="N4340">
        <v>52.369425435218197</v>
      </c>
      <c r="O4340">
        <v>4.8705058940663397</v>
      </c>
      <c r="P4340" t="s">
        <v>36</v>
      </c>
      <c r="Q4340" t="s">
        <v>42</v>
      </c>
      <c r="R4340">
        <v>2</v>
      </c>
      <c r="S4340">
        <v>0.5</v>
      </c>
      <c r="T4340">
        <v>1</v>
      </c>
      <c r="U4340">
        <v>1</v>
      </c>
      <c r="V4340" t="s">
        <v>38</v>
      </c>
      <c r="W4340">
        <v>80</v>
      </c>
      <c r="X4340">
        <v>2</v>
      </c>
      <c r="Y4340">
        <v>0</v>
      </c>
      <c r="Z4340">
        <v>2</v>
      </c>
      <c r="AA4340">
        <f t="shared" si="338"/>
        <v>160</v>
      </c>
      <c r="AB4340">
        <f t="shared" si="339"/>
        <v>160</v>
      </c>
      <c r="AE4340" t="s">
        <v>43</v>
      </c>
      <c r="AF4340">
        <v>0.88</v>
      </c>
      <c r="AG4340">
        <v>5</v>
      </c>
      <c r="AH4340">
        <v>88</v>
      </c>
      <c r="AI4340">
        <v>10</v>
      </c>
      <c r="AJ4340">
        <v>6</v>
      </c>
      <c r="AK4340">
        <v>10</v>
      </c>
      <c r="AL4340">
        <v>10</v>
      </c>
      <c r="AM4340">
        <v>10</v>
      </c>
      <c r="AN4340">
        <v>9</v>
      </c>
    </row>
    <row r="4341" spans="1:40" x14ac:dyDescent="0.2">
      <c r="A4341" s="1">
        <v>13498881</v>
      </c>
      <c r="B4341" t="s">
        <v>447</v>
      </c>
      <c r="C4341">
        <v>2013</v>
      </c>
      <c r="D4341" s="2" t="s">
        <v>5300</v>
      </c>
      <c r="E4341" s="3" t="str">
        <f t="shared" si="335"/>
        <v>9/1/2013</v>
      </c>
      <c r="F4341" s="4">
        <f t="shared" si="336"/>
        <v>1032</v>
      </c>
      <c r="G4341" s="4">
        <f t="shared" si="337"/>
        <v>2.8273972602739725</v>
      </c>
      <c r="H4341" s="1">
        <v>1615669</v>
      </c>
      <c r="I4341" t="s">
        <v>58</v>
      </c>
      <c r="J4341" t="s">
        <v>33</v>
      </c>
      <c r="K4341" t="s">
        <v>34</v>
      </c>
      <c r="M4341" t="s">
        <v>35</v>
      </c>
      <c r="N4341">
        <v>52.340650045114202</v>
      </c>
      <c r="O4341">
        <v>4.9075745330982601</v>
      </c>
      <c r="P4341" t="s">
        <v>36</v>
      </c>
      <c r="Q4341" t="s">
        <v>37</v>
      </c>
      <c r="R4341">
        <v>3</v>
      </c>
      <c r="S4341">
        <v>1</v>
      </c>
      <c r="T4341">
        <v>1</v>
      </c>
      <c r="U4341">
        <v>3</v>
      </c>
      <c r="V4341" t="s">
        <v>38</v>
      </c>
      <c r="W4341">
        <v>95</v>
      </c>
      <c r="X4341">
        <v>1</v>
      </c>
      <c r="Y4341">
        <v>25</v>
      </c>
      <c r="Z4341">
        <v>2</v>
      </c>
      <c r="AA4341">
        <f t="shared" si="338"/>
        <v>190</v>
      </c>
      <c r="AB4341">
        <f t="shared" si="339"/>
        <v>190</v>
      </c>
      <c r="AE4341" t="s">
        <v>46</v>
      </c>
      <c r="AF4341">
        <v>1</v>
      </c>
      <c r="AG4341">
        <v>1</v>
      </c>
      <c r="AH4341">
        <v>80</v>
      </c>
      <c r="AI4341">
        <v>8</v>
      </c>
      <c r="AJ4341">
        <v>8</v>
      </c>
      <c r="AK4341">
        <v>8</v>
      </c>
      <c r="AL4341">
        <v>10</v>
      </c>
      <c r="AM4341">
        <v>8</v>
      </c>
      <c r="AN4341">
        <v>10</v>
      </c>
    </row>
    <row r="4342" spans="1:40" x14ac:dyDescent="0.2">
      <c r="A4342" s="1">
        <v>13500074</v>
      </c>
      <c r="B4342" t="s">
        <v>484</v>
      </c>
      <c r="C4342">
        <v>2013</v>
      </c>
      <c r="D4342" s="2" t="s">
        <v>5567</v>
      </c>
      <c r="E4342" s="3" t="str">
        <f t="shared" si="335"/>
        <v>9/2/2013</v>
      </c>
      <c r="F4342" s="4">
        <f t="shared" si="336"/>
        <v>1031</v>
      </c>
      <c r="G4342" s="4">
        <f t="shared" si="337"/>
        <v>2.8246575342465752</v>
      </c>
      <c r="H4342" s="1">
        <v>1610986</v>
      </c>
      <c r="I4342" t="s">
        <v>50</v>
      </c>
      <c r="J4342" t="s">
        <v>33</v>
      </c>
      <c r="K4342" t="s">
        <v>34</v>
      </c>
      <c r="L4342" s="1">
        <v>1017</v>
      </c>
      <c r="M4342" t="s">
        <v>35</v>
      </c>
      <c r="N4342">
        <v>52.349660813993097</v>
      </c>
      <c r="O4342">
        <v>4.8970001080856402</v>
      </c>
      <c r="P4342" t="s">
        <v>36</v>
      </c>
      <c r="Q4342" t="s">
        <v>37</v>
      </c>
      <c r="R4342">
        <v>2</v>
      </c>
      <c r="S4342">
        <v>1</v>
      </c>
      <c r="T4342">
        <v>1</v>
      </c>
      <c r="U4342">
        <v>1</v>
      </c>
      <c r="V4342" t="s">
        <v>38</v>
      </c>
      <c r="W4342">
        <v>120</v>
      </c>
      <c r="X4342">
        <v>2</v>
      </c>
      <c r="Y4342">
        <v>35</v>
      </c>
      <c r="Z4342">
        <v>2</v>
      </c>
      <c r="AA4342">
        <f t="shared" si="338"/>
        <v>240</v>
      </c>
      <c r="AB4342">
        <f t="shared" si="339"/>
        <v>240</v>
      </c>
      <c r="AE4342" t="s">
        <v>81</v>
      </c>
      <c r="AF4342">
        <v>0.39</v>
      </c>
      <c r="AG4342">
        <v>17</v>
      </c>
      <c r="AH4342">
        <v>95</v>
      </c>
      <c r="AI4342">
        <v>10</v>
      </c>
      <c r="AJ4342">
        <v>9</v>
      </c>
      <c r="AK4342">
        <v>10</v>
      </c>
      <c r="AL4342">
        <v>10</v>
      </c>
      <c r="AM4342">
        <v>10</v>
      </c>
      <c r="AN4342">
        <v>9</v>
      </c>
    </row>
    <row r="4343" spans="1:40" x14ac:dyDescent="0.2">
      <c r="A4343" s="1">
        <v>13519595</v>
      </c>
      <c r="B4343" t="s">
        <v>3686</v>
      </c>
      <c r="C4343">
        <v>2013</v>
      </c>
      <c r="D4343" s="2" t="s">
        <v>5567</v>
      </c>
      <c r="E4343" s="3" t="str">
        <f t="shared" si="335"/>
        <v>9/2/2013</v>
      </c>
      <c r="F4343" s="4">
        <f t="shared" si="336"/>
        <v>1031</v>
      </c>
      <c r="G4343" s="4">
        <f t="shared" si="337"/>
        <v>2.8246575342465752</v>
      </c>
      <c r="H4343" s="1">
        <v>1614455</v>
      </c>
      <c r="I4343" t="s">
        <v>405</v>
      </c>
      <c r="J4343" t="s">
        <v>33</v>
      </c>
      <c r="K4343" t="s">
        <v>34</v>
      </c>
      <c r="L4343" s="1">
        <v>1064</v>
      </c>
      <c r="M4343" t="s">
        <v>35</v>
      </c>
      <c r="N4343">
        <v>52.3617895107962</v>
      </c>
      <c r="O4343">
        <v>4.8753132507803203</v>
      </c>
      <c r="P4343" t="s">
        <v>56</v>
      </c>
      <c r="Q4343" t="s">
        <v>42</v>
      </c>
      <c r="R4343">
        <v>2</v>
      </c>
      <c r="S4343">
        <v>1</v>
      </c>
      <c r="T4343">
        <v>1</v>
      </c>
      <c r="U4343">
        <v>2</v>
      </c>
      <c r="V4343" t="s">
        <v>202</v>
      </c>
      <c r="W4343">
        <v>50</v>
      </c>
      <c r="X4343">
        <v>1</v>
      </c>
      <c r="Y4343">
        <v>0</v>
      </c>
      <c r="Z4343">
        <v>1</v>
      </c>
      <c r="AA4343">
        <f t="shared" si="338"/>
        <v>50</v>
      </c>
      <c r="AB4343">
        <f t="shared" si="339"/>
        <v>50</v>
      </c>
      <c r="AE4343" t="s">
        <v>46</v>
      </c>
      <c r="AF4343">
        <v>0.81</v>
      </c>
      <c r="AG4343">
        <v>70</v>
      </c>
      <c r="AH4343">
        <v>86</v>
      </c>
      <c r="AI4343">
        <v>8</v>
      </c>
      <c r="AJ4343">
        <v>9</v>
      </c>
      <c r="AK4343">
        <v>9</v>
      </c>
      <c r="AL4343">
        <v>9</v>
      </c>
      <c r="AM4343">
        <v>8</v>
      </c>
      <c r="AN4343">
        <v>8</v>
      </c>
    </row>
    <row r="4344" spans="1:40" x14ac:dyDescent="0.2">
      <c r="A4344" s="1">
        <v>13523997</v>
      </c>
      <c r="B4344" t="s">
        <v>3686</v>
      </c>
      <c r="C4344">
        <v>2013</v>
      </c>
      <c r="D4344" s="2" t="s">
        <v>5567</v>
      </c>
      <c r="E4344" s="3" t="str">
        <f t="shared" si="335"/>
        <v>9/2/2013</v>
      </c>
      <c r="F4344" s="4">
        <f t="shared" si="336"/>
        <v>1031</v>
      </c>
      <c r="G4344" s="4">
        <f t="shared" si="337"/>
        <v>2.8246575342465752</v>
      </c>
      <c r="H4344" s="1">
        <v>2618123</v>
      </c>
      <c r="I4344" t="s">
        <v>405</v>
      </c>
      <c r="J4344" t="s">
        <v>33</v>
      </c>
      <c r="K4344" t="s">
        <v>34</v>
      </c>
      <c r="L4344" s="1">
        <v>1064</v>
      </c>
      <c r="M4344" t="s">
        <v>35</v>
      </c>
      <c r="N4344">
        <v>52.364904081808497</v>
      </c>
      <c r="O4344">
        <v>4.8834742650934997</v>
      </c>
      <c r="P4344" t="s">
        <v>56</v>
      </c>
      <c r="Q4344" t="s">
        <v>42</v>
      </c>
      <c r="R4344">
        <v>2</v>
      </c>
      <c r="S4344">
        <v>1</v>
      </c>
      <c r="T4344">
        <v>1</v>
      </c>
      <c r="U4344">
        <v>1</v>
      </c>
      <c r="V4344" t="s">
        <v>38</v>
      </c>
      <c r="W4344">
        <v>50</v>
      </c>
      <c r="X4344">
        <v>1</v>
      </c>
      <c r="Y4344">
        <v>0</v>
      </c>
      <c r="Z4344">
        <v>1</v>
      </c>
      <c r="AA4344">
        <f t="shared" si="338"/>
        <v>50</v>
      </c>
      <c r="AB4344">
        <f t="shared" si="339"/>
        <v>50</v>
      </c>
      <c r="AE4344" t="s">
        <v>46</v>
      </c>
      <c r="AF4344">
        <v>0.81</v>
      </c>
      <c r="AG4344">
        <v>44</v>
      </c>
      <c r="AH4344">
        <v>82</v>
      </c>
      <c r="AI4344">
        <v>9</v>
      </c>
      <c r="AJ4344">
        <v>9</v>
      </c>
      <c r="AK4344">
        <v>9</v>
      </c>
      <c r="AL4344">
        <v>9</v>
      </c>
      <c r="AM4344">
        <v>7</v>
      </c>
      <c r="AN4344">
        <v>8</v>
      </c>
    </row>
    <row r="4345" spans="1:40" x14ac:dyDescent="0.2">
      <c r="A4345" s="1">
        <v>13527034</v>
      </c>
      <c r="B4345" t="s">
        <v>3687</v>
      </c>
      <c r="C4345">
        <v>2013</v>
      </c>
      <c r="D4345" s="2" t="s">
        <v>5567</v>
      </c>
      <c r="E4345" s="3" t="str">
        <f t="shared" si="335"/>
        <v>9/2/2013</v>
      </c>
      <c r="F4345" s="4">
        <f t="shared" si="336"/>
        <v>1031</v>
      </c>
      <c r="G4345" s="4">
        <f t="shared" si="337"/>
        <v>2.8246575342465752</v>
      </c>
      <c r="H4345" s="1">
        <v>1613366</v>
      </c>
      <c r="I4345" t="s">
        <v>105</v>
      </c>
      <c r="J4345" t="s">
        <v>33</v>
      </c>
      <c r="K4345" t="s">
        <v>34</v>
      </c>
      <c r="L4345" s="1" t="s">
        <v>3688</v>
      </c>
      <c r="M4345" t="s">
        <v>35</v>
      </c>
      <c r="N4345">
        <v>52.342296466637798</v>
      </c>
      <c r="O4345">
        <v>4.8941552685171104</v>
      </c>
      <c r="P4345" t="s">
        <v>36</v>
      </c>
      <c r="Q4345" t="s">
        <v>37</v>
      </c>
      <c r="R4345">
        <v>2</v>
      </c>
      <c r="S4345">
        <v>1</v>
      </c>
      <c r="T4345">
        <v>1</v>
      </c>
      <c r="U4345">
        <v>1</v>
      </c>
      <c r="V4345" t="s">
        <v>38</v>
      </c>
      <c r="W4345">
        <v>65</v>
      </c>
      <c r="X4345">
        <v>2</v>
      </c>
      <c r="Y4345">
        <v>0</v>
      </c>
      <c r="Z4345">
        <v>5</v>
      </c>
      <c r="AA4345">
        <f t="shared" si="338"/>
        <v>325</v>
      </c>
      <c r="AB4345">
        <f t="shared" si="339"/>
        <v>325</v>
      </c>
      <c r="AE4345" t="s">
        <v>46</v>
      </c>
      <c r="AF4345">
        <v>1</v>
      </c>
      <c r="AG4345">
        <v>12</v>
      </c>
      <c r="AH4345">
        <v>93</v>
      </c>
      <c r="AI4345">
        <v>10</v>
      </c>
      <c r="AJ4345">
        <v>9</v>
      </c>
      <c r="AK4345">
        <v>10</v>
      </c>
      <c r="AL4345">
        <v>10</v>
      </c>
      <c r="AM4345">
        <v>10</v>
      </c>
      <c r="AN4345">
        <v>9</v>
      </c>
    </row>
    <row r="4346" spans="1:40" x14ac:dyDescent="0.2">
      <c r="A4346" s="1">
        <v>13527741</v>
      </c>
      <c r="B4346" t="s">
        <v>2130</v>
      </c>
      <c r="C4346">
        <v>2013</v>
      </c>
      <c r="D4346" s="2" t="s">
        <v>5567</v>
      </c>
      <c r="E4346" s="3" t="str">
        <f t="shared" si="335"/>
        <v>9/2/2013</v>
      </c>
      <c r="F4346" s="4">
        <f t="shared" si="336"/>
        <v>1031</v>
      </c>
      <c r="G4346" s="4">
        <f t="shared" si="337"/>
        <v>2.8246575342465752</v>
      </c>
      <c r="H4346" s="1">
        <v>1613583</v>
      </c>
      <c r="I4346" t="s">
        <v>32</v>
      </c>
      <c r="J4346" t="s">
        <v>33</v>
      </c>
      <c r="K4346" t="s">
        <v>34</v>
      </c>
      <c r="L4346" s="1" t="s">
        <v>3689</v>
      </c>
      <c r="M4346" t="s">
        <v>35</v>
      </c>
      <c r="N4346">
        <v>52.369031240325697</v>
      </c>
      <c r="O4346">
        <v>4.88097705751363</v>
      </c>
      <c r="P4346" t="s">
        <v>36</v>
      </c>
      <c r="Q4346" t="s">
        <v>37</v>
      </c>
      <c r="R4346">
        <v>2</v>
      </c>
      <c r="S4346">
        <v>1.5</v>
      </c>
      <c r="T4346">
        <v>1</v>
      </c>
      <c r="U4346">
        <v>1</v>
      </c>
      <c r="V4346" t="s">
        <v>38</v>
      </c>
      <c r="W4346">
        <v>71</v>
      </c>
      <c r="X4346">
        <v>1</v>
      </c>
      <c r="Y4346">
        <v>25</v>
      </c>
      <c r="Z4346">
        <v>2</v>
      </c>
      <c r="AA4346">
        <f t="shared" si="338"/>
        <v>142</v>
      </c>
      <c r="AB4346">
        <f t="shared" si="339"/>
        <v>142</v>
      </c>
      <c r="AE4346" t="s">
        <v>43</v>
      </c>
      <c r="AF4346">
        <v>1</v>
      </c>
      <c r="AG4346">
        <v>17</v>
      </c>
      <c r="AH4346">
        <v>92</v>
      </c>
      <c r="AI4346">
        <v>10</v>
      </c>
      <c r="AJ4346">
        <v>9</v>
      </c>
      <c r="AK4346">
        <v>10</v>
      </c>
      <c r="AL4346">
        <v>10</v>
      </c>
      <c r="AM4346">
        <v>9</v>
      </c>
      <c r="AN4346">
        <v>8</v>
      </c>
    </row>
    <row r="4347" spans="1:40" x14ac:dyDescent="0.2">
      <c r="A4347" s="1">
        <v>13531082</v>
      </c>
      <c r="B4347" t="s">
        <v>520</v>
      </c>
      <c r="C4347">
        <v>2013</v>
      </c>
      <c r="D4347" s="2" t="s">
        <v>5567</v>
      </c>
      <c r="E4347" s="3" t="str">
        <f t="shared" si="335"/>
        <v>9/2/2013</v>
      </c>
      <c r="F4347" s="4">
        <f t="shared" si="336"/>
        <v>1031</v>
      </c>
      <c r="G4347" s="4">
        <f t="shared" si="337"/>
        <v>2.8246575342465752</v>
      </c>
      <c r="H4347" s="1">
        <v>2418654</v>
      </c>
      <c r="I4347" t="s">
        <v>54</v>
      </c>
      <c r="J4347" t="s">
        <v>33</v>
      </c>
      <c r="K4347" t="s">
        <v>34</v>
      </c>
      <c r="L4347" s="1">
        <v>1058</v>
      </c>
      <c r="M4347" t="s">
        <v>35</v>
      </c>
      <c r="N4347">
        <v>52.368397691477902</v>
      </c>
      <c r="O4347">
        <v>4.88264195809698</v>
      </c>
      <c r="P4347" t="s">
        <v>36</v>
      </c>
      <c r="Q4347" t="s">
        <v>37</v>
      </c>
      <c r="R4347">
        <v>2</v>
      </c>
      <c r="S4347">
        <v>1</v>
      </c>
      <c r="T4347">
        <v>1</v>
      </c>
      <c r="U4347">
        <v>1</v>
      </c>
      <c r="V4347" t="s">
        <v>38</v>
      </c>
      <c r="W4347">
        <v>86</v>
      </c>
      <c r="X4347">
        <v>2</v>
      </c>
      <c r="Y4347">
        <v>0</v>
      </c>
      <c r="Z4347">
        <v>2</v>
      </c>
      <c r="AA4347">
        <f t="shared" si="338"/>
        <v>172</v>
      </c>
      <c r="AB4347">
        <f t="shared" si="339"/>
        <v>172</v>
      </c>
      <c r="AE4347" t="s">
        <v>39</v>
      </c>
      <c r="AF4347">
        <v>0.9</v>
      </c>
      <c r="AG4347">
        <v>14</v>
      </c>
      <c r="AH4347">
        <v>98</v>
      </c>
      <c r="AI4347">
        <v>10</v>
      </c>
      <c r="AJ4347">
        <v>10</v>
      </c>
      <c r="AK4347">
        <v>10</v>
      </c>
      <c r="AL4347">
        <v>10</v>
      </c>
      <c r="AM4347">
        <v>10</v>
      </c>
      <c r="AN4347">
        <v>9</v>
      </c>
    </row>
    <row r="4348" spans="1:40" x14ac:dyDescent="0.2">
      <c r="A4348" s="1">
        <v>13533041</v>
      </c>
      <c r="B4348" t="s">
        <v>3690</v>
      </c>
      <c r="C4348">
        <v>2013</v>
      </c>
      <c r="D4348" s="2" t="s">
        <v>5568</v>
      </c>
      <c r="E4348" s="3" t="str">
        <f t="shared" si="335"/>
        <v>9/3/2013</v>
      </c>
      <c r="F4348" s="4">
        <f t="shared" si="336"/>
        <v>1030</v>
      </c>
      <c r="G4348" s="4">
        <f t="shared" si="337"/>
        <v>2.8219178082191783</v>
      </c>
      <c r="H4348" s="1">
        <v>3700494</v>
      </c>
      <c r="I4348" t="s">
        <v>105</v>
      </c>
      <c r="J4348" t="s">
        <v>33</v>
      </c>
      <c r="K4348" t="s">
        <v>34</v>
      </c>
      <c r="L4348" s="1" t="s">
        <v>3691</v>
      </c>
      <c r="M4348" t="s">
        <v>35</v>
      </c>
      <c r="N4348">
        <v>52.375333694543102</v>
      </c>
      <c r="O4348">
        <v>4.8849529969473098</v>
      </c>
      <c r="P4348" t="s">
        <v>36</v>
      </c>
      <c r="Q4348" t="s">
        <v>37</v>
      </c>
      <c r="R4348">
        <v>4</v>
      </c>
      <c r="S4348">
        <v>1</v>
      </c>
      <c r="T4348">
        <v>2</v>
      </c>
      <c r="U4348">
        <v>2</v>
      </c>
      <c r="V4348" t="s">
        <v>38</v>
      </c>
      <c r="W4348">
        <v>120</v>
      </c>
      <c r="X4348">
        <v>2</v>
      </c>
      <c r="Y4348">
        <v>15</v>
      </c>
      <c r="Z4348">
        <v>1</v>
      </c>
      <c r="AA4348">
        <f t="shared" si="338"/>
        <v>120</v>
      </c>
      <c r="AB4348">
        <f t="shared" si="339"/>
        <v>120</v>
      </c>
      <c r="AE4348" t="s">
        <v>46</v>
      </c>
      <c r="AF4348">
        <v>0.96</v>
      </c>
      <c r="AG4348">
        <v>4</v>
      </c>
      <c r="AH4348">
        <v>100</v>
      </c>
      <c r="AI4348">
        <v>9</v>
      </c>
      <c r="AJ4348">
        <v>10</v>
      </c>
      <c r="AK4348">
        <v>10</v>
      </c>
      <c r="AL4348">
        <v>9</v>
      </c>
      <c r="AM4348">
        <v>8</v>
      </c>
      <c r="AN4348">
        <v>10</v>
      </c>
    </row>
    <row r="4349" spans="1:40" x14ac:dyDescent="0.2">
      <c r="A4349" s="1">
        <v>13536541</v>
      </c>
      <c r="B4349" t="s">
        <v>3690</v>
      </c>
      <c r="C4349">
        <v>2013</v>
      </c>
      <c r="D4349" s="2" t="s">
        <v>5568</v>
      </c>
      <c r="E4349" s="3" t="str">
        <f t="shared" si="335"/>
        <v>9/3/2013</v>
      </c>
      <c r="F4349" s="4">
        <f t="shared" si="336"/>
        <v>1030</v>
      </c>
      <c r="G4349" s="4">
        <f t="shared" si="337"/>
        <v>2.8219178082191783</v>
      </c>
      <c r="H4349" s="1">
        <v>5378981</v>
      </c>
      <c r="I4349" t="s">
        <v>48</v>
      </c>
      <c r="J4349" t="s">
        <v>33</v>
      </c>
      <c r="K4349" t="s">
        <v>34</v>
      </c>
      <c r="L4349" s="1" t="s">
        <v>3692</v>
      </c>
      <c r="M4349" t="s">
        <v>35</v>
      </c>
      <c r="N4349">
        <v>52.3682705238487</v>
      </c>
      <c r="O4349">
        <v>4.8494830953232597</v>
      </c>
      <c r="P4349" t="s">
        <v>36</v>
      </c>
      <c r="Q4349" t="s">
        <v>37</v>
      </c>
      <c r="R4349">
        <v>4</v>
      </c>
      <c r="S4349">
        <v>1</v>
      </c>
      <c r="T4349">
        <v>2</v>
      </c>
      <c r="U4349">
        <v>2</v>
      </c>
      <c r="V4349" t="s">
        <v>38</v>
      </c>
      <c r="W4349">
        <v>125</v>
      </c>
      <c r="X4349">
        <v>2</v>
      </c>
      <c r="Y4349">
        <v>15</v>
      </c>
      <c r="Z4349">
        <v>1</v>
      </c>
      <c r="AA4349">
        <f t="shared" si="338"/>
        <v>125</v>
      </c>
      <c r="AB4349">
        <f t="shared" si="339"/>
        <v>125</v>
      </c>
      <c r="AE4349" t="s">
        <v>46</v>
      </c>
      <c r="AF4349">
        <v>0.96</v>
      </c>
      <c r="AG4349">
        <v>0</v>
      </c>
    </row>
    <row r="4350" spans="1:40" x14ac:dyDescent="0.2">
      <c r="A4350" s="1">
        <v>13542672</v>
      </c>
      <c r="B4350" t="s">
        <v>3690</v>
      </c>
      <c r="C4350">
        <v>2013</v>
      </c>
      <c r="D4350" s="2" t="s">
        <v>5568</v>
      </c>
      <c r="E4350" s="3" t="str">
        <f t="shared" si="335"/>
        <v>9/3/2013</v>
      </c>
      <c r="F4350" s="4">
        <f t="shared" si="336"/>
        <v>1030</v>
      </c>
      <c r="G4350" s="4">
        <f t="shared" si="337"/>
        <v>2.8219178082191783</v>
      </c>
      <c r="H4350" s="1">
        <v>2073726</v>
      </c>
      <c r="I4350" t="s">
        <v>32</v>
      </c>
      <c r="J4350" t="s">
        <v>33</v>
      </c>
      <c r="K4350" t="s">
        <v>34</v>
      </c>
      <c r="L4350" s="1" t="s">
        <v>3583</v>
      </c>
      <c r="M4350" t="s">
        <v>35</v>
      </c>
      <c r="N4350">
        <v>52.381384856260397</v>
      </c>
      <c r="O4350">
        <v>4.9149198874444302</v>
      </c>
      <c r="P4350" t="s">
        <v>56</v>
      </c>
      <c r="Q4350" t="s">
        <v>37</v>
      </c>
      <c r="R4350">
        <v>4</v>
      </c>
      <c r="S4350">
        <v>1</v>
      </c>
      <c r="T4350">
        <v>1</v>
      </c>
      <c r="U4350">
        <v>2</v>
      </c>
      <c r="V4350" t="s">
        <v>38</v>
      </c>
      <c r="W4350">
        <v>110</v>
      </c>
      <c r="X4350">
        <v>2</v>
      </c>
      <c r="Y4350">
        <v>25</v>
      </c>
      <c r="Z4350">
        <v>1</v>
      </c>
      <c r="AA4350">
        <f t="shared" si="338"/>
        <v>110</v>
      </c>
      <c r="AB4350">
        <f t="shared" si="339"/>
        <v>110</v>
      </c>
      <c r="AE4350" t="s">
        <v>46</v>
      </c>
      <c r="AF4350">
        <v>0.96</v>
      </c>
      <c r="AG4350">
        <v>33</v>
      </c>
      <c r="AH4350">
        <v>96</v>
      </c>
      <c r="AI4350">
        <v>10</v>
      </c>
      <c r="AJ4350">
        <v>9</v>
      </c>
      <c r="AK4350">
        <v>10</v>
      </c>
      <c r="AL4350">
        <v>10</v>
      </c>
      <c r="AM4350">
        <v>10</v>
      </c>
      <c r="AN4350">
        <v>9</v>
      </c>
    </row>
    <row r="4351" spans="1:40" x14ac:dyDescent="0.2">
      <c r="A4351" s="1">
        <v>13550986</v>
      </c>
      <c r="B4351" t="s">
        <v>3693</v>
      </c>
      <c r="C4351">
        <v>2013</v>
      </c>
      <c r="D4351" s="2" t="s">
        <v>5568</v>
      </c>
      <c r="E4351" s="3" t="str">
        <f t="shared" si="335"/>
        <v>9/3/2013</v>
      </c>
      <c r="F4351" s="4">
        <f t="shared" si="336"/>
        <v>1030</v>
      </c>
      <c r="G4351" s="4">
        <f t="shared" si="337"/>
        <v>2.8219178082191783</v>
      </c>
      <c r="H4351" s="1">
        <v>5181237</v>
      </c>
      <c r="I4351" t="s">
        <v>32</v>
      </c>
      <c r="J4351" t="s">
        <v>33</v>
      </c>
      <c r="K4351" t="s">
        <v>34</v>
      </c>
      <c r="L4351" s="1" t="s">
        <v>3694</v>
      </c>
      <c r="M4351" t="s">
        <v>35</v>
      </c>
      <c r="N4351">
        <v>52.359230453578398</v>
      </c>
      <c r="O4351">
        <v>4.8825991040823196</v>
      </c>
      <c r="P4351" t="s">
        <v>36</v>
      </c>
      <c r="Q4351" t="s">
        <v>37</v>
      </c>
      <c r="R4351">
        <v>2</v>
      </c>
      <c r="S4351">
        <v>1</v>
      </c>
      <c r="T4351">
        <v>1</v>
      </c>
      <c r="U4351">
        <v>1</v>
      </c>
      <c r="V4351" t="s">
        <v>38</v>
      </c>
      <c r="W4351">
        <v>92</v>
      </c>
      <c r="X4351">
        <v>2</v>
      </c>
      <c r="Y4351">
        <v>20</v>
      </c>
      <c r="Z4351">
        <v>3</v>
      </c>
      <c r="AA4351">
        <f t="shared" si="338"/>
        <v>276</v>
      </c>
      <c r="AB4351">
        <f t="shared" si="339"/>
        <v>276</v>
      </c>
      <c r="AE4351" t="s">
        <v>81</v>
      </c>
      <c r="AF4351">
        <v>0.4</v>
      </c>
      <c r="AG4351">
        <v>2</v>
      </c>
      <c r="AH4351">
        <v>90</v>
      </c>
      <c r="AI4351">
        <v>10</v>
      </c>
      <c r="AJ4351">
        <v>9</v>
      </c>
      <c r="AK4351">
        <v>10</v>
      </c>
      <c r="AL4351">
        <v>10</v>
      </c>
      <c r="AM4351">
        <v>10</v>
      </c>
      <c r="AN4351">
        <v>9</v>
      </c>
    </row>
    <row r="4352" spans="1:40" x14ac:dyDescent="0.2">
      <c r="A4352" s="1">
        <v>13552775</v>
      </c>
      <c r="B4352" t="s">
        <v>57</v>
      </c>
      <c r="C4352">
        <v>2013</v>
      </c>
      <c r="D4352" s="2" t="s">
        <v>5568</v>
      </c>
      <c r="E4352" s="3" t="str">
        <f t="shared" si="335"/>
        <v>9/3/2013</v>
      </c>
      <c r="F4352" s="4">
        <f t="shared" si="336"/>
        <v>1030</v>
      </c>
      <c r="G4352" s="4">
        <f t="shared" si="337"/>
        <v>2.8219178082191783</v>
      </c>
      <c r="H4352" s="1">
        <v>1904291</v>
      </c>
      <c r="I4352" t="s">
        <v>50</v>
      </c>
      <c r="J4352" t="s">
        <v>33</v>
      </c>
      <c r="K4352" t="s">
        <v>34</v>
      </c>
      <c r="L4352" s="1" t="s">
        <v>3695</v>
      </c>
      <c r="M4352" t="s">
        <v>35</v>
      </c>
      <c r="N4352">
        <v>52.3717264378161</v>
      </c>
      <c r="O4352">
        <v>4.8483948637168899</v>
      </c>
      <c r="P4352" t="s">
        <v>36</v>
      </c>
      <c r="Q4352" t="s">
        <v>37</v>
      </c>
      <c r="R4352">
        <v>2</v>
      </c>
      <c r="S4352">
        <v>1</v>
      </c>
      <c r="T4352">
        <v>0</v>
      </c>
      <c r="U4352">
        <v>1</v>
      </c>
      <c r="V4352" t="s">
        <v>38</v>
      </c>
      <c r="W4352">
        <v>85</v>
      </c>
      <c r="X4352">
        <v>1</v>
      </c>
      <c r="Y4352">
        <v>0</v>
      </c>
      <c r="Z4352">
        <v>3</v>
      </c>
      <c r="AA4352">
        <f t="shared" si="338"/>
        <v>255</v>
      </c>
      <c r="AB4352">
        <f t="shared" si="339"/>
        <v>255</v>
      </c>
      <c r="AE4352" t="s">
        <v>39</v>
      </c>
      <c r="AF4352">
        <v>1</v>
      </c>
      <c r="AG4352">
        <v>21</v>
      </c>
      <c r="AH4352">
        <v>99</v>
      </c>
      <c r="AI4352">
        <v>10</v>
      </c>
      <c r="AJ4352">
        <v>10</v>
      </c>
      <c r="AK4352">
        <v>10</v>
      </c>
      <c r="AL4352">
        <v>10</v>
      </c>
      <c r="AM4352">
        <v>9</v>
      </c>
      <c r="AN4352">
        <v>10</v>
      </c>
    </row>
    <row r="4353" spans="1:40" x14ac:dyDescent="0.2">
      <c r="A4353" s="1">
        <v>13555551</v>
      </c>
      <c r="B4353" t="s">
        <v>3696</v>
      </c>
      <c r="C4353">
        <v>2013</v>
      </c>
      <c r="D4353" s="2" t="s">
        <v>5443</v>
      </c>
      <c r="E4353" s="3" t="str">
        <f t="shared" si="335"/>
        <v>9/4/2013</v>
      </c>
      <c r="F4353" s="4">
        <f t="shared" si="336"/>
        <v>1029</v>
      </c>
      <c r="G4353" s="4">
        <f t="shared" si="337"/>
        <v>2.8191780821917809</v>
      </c>
      <c r="H4353" s="1">
        <v>3735070</v>
      </c>
      <c r="I4353" t="s">
        <v>54</v>
      </c>
      <c r="J4353" t="s">
        <v>33</v>
      </c>
      <c r="K4353" t="s">
        <v>34</v>
      </c>
      <c r="L4353" s="1" t="s">
        <v>3697</v>
      </c>
      <c r="M4353" t="s">
        <v>35</v>
      </c>
      <c r="N4353">
        <v>52.378867569971</v>
      </c>
      <c r="O4353">
        <v>4.8844410690899496</v>
      </c>
      <c r="P4353" t="s">
        <v>130</v>
      </c>
      <c r="Q4353" t="s">
        <v>37</v>
      </c>
      <c r="R4353">
        <v>6</v>
      </c>
      <c r="S4353">
        <v>1</v>
      </c>
      <c r="T4353">
        <v>3</v>
      </c>
      <c r="U4353">
        <v>3</v>
      </c>
      <c r="V4353" t="s">
        <v>38</v>
      </c>
      <c r="W4353">
        <v>250</v>
      </c>
      <c r="X4353">
        <v>1</v>
      </c>
      <c r="Y4353">
        <v>0</v>
      </c>
      <c r="Z4353">
        <v>1</v>
      </c>
      <c r="AA4353">
        <f t="shared" si="338"/>
        <v>250</v>
      </c>
      <c r="AB4353">
        <f t="shared" si="339"/>
        <v>250</v>
      </c>
      <c r="AE4353" t="s">
        <v>39</v>
      </c>
      <c r="AF4353">
        <v>0.79</v>
      </c>
      <c r="AG4353">
        <v>1</v>
      </c>
      <c r="AH4353">
        <v>100</v>
      </c>
      <c r="AI4353">
        <v>8</v>
      </c>
      <c r="AJ4353">
        <v>10</v>
      </c>
      <c r="AK4353">
        <v>10</v>
      </c>
      <c r="AL4353">
        <v>10</v>
      </c>
      <c r="AM4353">
        <v>10</v>
      </c>
      <c r="AN4353">
        <v>10</v>
      </c>
    </row>
    <row r="4354" spans="1:40" x14ac:dyDescent="0.2">
      <c r="A4354" s="1">
        <v>13565310</v>
      </c>
      <c r="B4354" t="s">
        <v>3696</v>
      </c>
      <c r="C4354">
        <v>2013</v>
      </c>
      <c r="D4354" s="2" t="s">
        <v>5443</v>
      </c>
      <c r="E4354" s="3" t="str">
        <f t="shared" si="335"/>
        <v>9/4/2013</v>
      </c>
      <c r="F4354" s="4">
        <f t="shared" si="336"/>
        <v>1029</v>
      </c>
      <c r="G4354" s="4">
        <f t="shared" si="337"/>
        <v>2.8191780821917809</v>
      </c>
      <c r="H4354" s="1">
        <v>1620720</v>
      </c>
      <c r="I4354" t="s">
        <v>54</v>
      </c>
      <c r="J4354" t="s">
        <v>33</v>
      </c>
      <c r="K4354" t="s">
        <v>34</v>
      </c>
      <c r="L4354" s="1">
        <v>1071</v>
      </c>
      <c r="M4354" t="s">
        <v>35</v>
      </c>
      <c r="N4354">
        <v>52.376037706621403</v>
      </c>
      <c r="O4354">
        <v>4.8946750403455201</v>
      </c>
      <c r="P4354" t="s">
        <v>56</v>
      </c>
      <c r="Q4354" t="s">
        <v>42</v>
      </c>
      <c r="R4354">
        <v>2</v>
      </c>
      <c r="S4354">
        <v>1</v>
      </c>
      <c r="T4354">
        <v>1</v>
      </c>
      <c r="U4354">
        <v>2</v>
      </c>
      <c r="V4354" t="s">
        <v>38</v>
      </c>
      <c r="W4354">
        <v>99</v>
      </c>
      <c r="X4354">
        <v>1</v>
      </c>
      <c r="Y4354">
        <v>0</v>
      </c>
      <c r="Z4354">
        <v>1</v>
      </c>
      <c r="AA4354">
        <f t="shared" si="338"/>
        <v>99</v>
      </c>
      <c r="AB4354">
        <f t="shared" si="339"/>
        <v>99</v>
      </c>
      <c r="AE4354" t="s">
        <v>39</v>
      </c>
      <c r="AF4354">
        <v>0.79</v>
      </c>
      <c r="AG4354">
        <v>0</v>
      </c>
    </row>
    <row r="4355" spans="1:40" x14ac:dyDescent="0.2">
      <c r="A4355" s="1">
        <v>13572361</v>
      </c>
      <c r="B4355" t="s">
        <v>3696</v>
      </c>
      <c r="C4355">
        <v>2013</v>
      </c>
      <c r="D4355" s="2" t="s">
        <v>5443</v>
      </c>
      <c r="E4355" s="3" t="str">
        <f t="shared" ref="E4355:E4418" si="340">D4355 &amp; "/" &amp; C4355</f>
        <v>9/4/2013</v>
      </c>
      <c r="F4355" s="4">
        <f t="shared" ref="F4355:F4418" si="341">$F$1-E4355</f>
        <v>1029</v>
      </c>
      <c r="G4355" s="4">
        <f t="shared" ref="G4355:G4418" si="342">F4355/365</f>
        <v>2.8191780821917809</v>
      </c>
      <c r="H4355" s="1">
        <v>3757238</v>
      </c>
      <c r="I4355" t="s">
        <v>54</v>
      </c>
      <c r="J4355" t="s">
        <v>33</v>
      </c>
      <c r="K4355" t="s">
        <v>34</v>
      </c>
      <c r="L4355" s="1" t="s">
        <v>3697</v>
      </c>
      <c r="M4355" t="s">
        <v>35</v>
      </c>
      <c r="N4355">
        <v>52.350252564748303</v>
      </c>
      <c r="O4355">
        <v>4.8542457285863296</v>
      </c>
      <c r="P4355" t="s">
        <v>130</v>
      </c>
      <c r="Q4355" t="s">
        <v>42</v>
      </c>
      <c r="R4355">
        <v>2</v>
      </c>
      <c r="S4355">
        <v>1</v>
      </c>
      <c r="T4355">
        <v>1</v>
      </c>
      <c r="U4355">
        <v>1</v>
      </c>
      <c r="V4355" t="s">
        <v>38</v>
      </c>
      <c r="W4355">
        <v>99</v>
      </c>
      <c r="X4355">
        <v>1</v>
      </c>
      <c r="Y4355">
        <v>0</v>
      </c>
      <c r="Z4355">
        <v>1</v>
      </c>
      <c r="AA4355">
        <f t="shared" ref="AA4355:AA4418" si="343">W4355*Z4355</f>
        <v>99</v>
      </c>
      <c r="AB4355">
        <f t="shared" ref="AB4355:AB4418" si="344">IF(X4355&gt;R4355,AA4355+Y4355,AA4355)</f>
        <v>99</v>
      </c>
      <c r="AE4355" t="s">
        <v>39</v>
      </c>
      <c r="AF4355">
        <v>0.79</v>
      </c>
      <c r="AG4355">
        <v>1</v>
      </c>
      <c r="AH4355">
        <v>60</v>
      </c>
      <c r="AI4355">
        <v>6</v>
      </c>
      <c r="AJ4355">
        <v>6</v>
      </c>
      <c r="AK4355">
        <v>6</v>
      </c>
      <c r="AL4355">
        <v>6</v>
      </c>
      <c r="AM4355">
        <v>8</v>
      </c>
    </row>
    <row r="4356" spans="1:40" x14ac:dyDescent="0.2">
      <c r="A4356" s="1">
        <v>13575908</v>
      </c>
      <c r="B4356" t="s">
        <v>3696</v>
      </c>
      <c r="C4356">
        <v>2013</v>
      </c>
      <c r="D4356" s="2" t="s">
        <v>5443</v>
      </c>
      <c r="E4356" s="3" t="str">
        <f t="shared" si="340"/>
        <v>9/4/2013</v>
      </c>
      <c r="F4356" s="4">
        <f t="shared" si="341"/>
        <v>1029</v>
      </c>
      <c r="G4356" s="4">
        <f t="shared" si="342"/>
        <v>2.8191780821917809</v>
      </c>
      <c r="H4356" s="1">
        <v>3529330</v>
      </c>
      <c r="I4356" t="s">
        <v>54</v>
      </c>
      <c r="J4356" t="s">
        <v>33</v>
      </c>
      <c r="K4356" t="s">
        <v>34</v>
      </c>
      <c r="L4356" s="1">
        <v>1071</v>
      </c>
      <c r="M4356" t="s">
        <v>35</v>
      </c>
      <c r="N4356">
        <v>52.346762418185797</v>
      </c>
      <c r="O4356">
        <v>4.8446103511733103</v>
      </c>
      <c r="P4356" t="s">
        <v>130</v>
      </c>
      <c r="Q4356" t="s">
        <v>42</v>
      </c>
      <c r="R4356">
        <v>2</v>
      </c>
      <c r="S4356">
        <v>1</v>
      </c>
      <c r="T4356">
        <v>1</v>
      </c>
      <c r="U4356">
        <v>1</v>
      </c>
      <c r="V4356" t="s">
        <v>38</v>
      </c>
      <c r="W4356">
        <v>110</v>
      </c>
      <c r="X4356">
        <v>1</v>
      </c>
      <c r="Y4356">
        <v>0</v>
      </c>
      <c r="Z4356">
        <v>1</v>
      </c>
      <c r="AA4356">
        <f t="shared" si="343"/>
        <v>110</v>
      </c>
      <c r="AB4356">
        <f t="shared" si="344"/>
        <v>110</v>
      </c>
      <c r="AE4356" t="s">
        <v>39</v>
      </c>
      <c r="AF4356">
        <v>0.79</v>
      </c>
      <c r="AG4356">
        <v>0</v>
      </c>
    </row>
    <row r="4357" spans="1:40" x14ac:dyDescent="0.2">
      <c r="A4357" s="1">
        <v>13582446</v>
      </c>
      <c r="B4357" t="s">
        <v>3698</v>
      </c>
      <c r="C4357">
        <v>2013</v>
      </c>
      <c r="D4357" s="2" t="s">
        <v>5443</v>
      </c>
      <c r="E4357" s="3" t="str">
        <f t="shared" si="340"/>
        <v>9/4/2013</v>
      </c>
      <c r="F4357" s="4">
        <f t="shared" si="341"/>
        <v>1029</v>
      </c>
      <c r="G4357" s="4">
        <f t="shared" si="342"/>
        <v>2.8191780821917809</v>
      </c>
      <c r="H4357" s="1">
        <v>1621136</v>
      </c>
      <c r="I4357" t="s">
        <v>48</v>
      </c>
      <c r="J4357" t="s">
        <v>33</v>
      </c>
      <c r="K4357" t="s">
        <v>34</v>
      </c>
      <c r="L4357" s="1">
        <v>1011</v>
      </c>
      <c r="M4357" t="s">
        <v>35</v>
      </c>
      <c r="N4357">
        <v>52.344896250736603</v>
      </c>
      <c r="O4357">
        <v>4.8480809148864097</v>
      </c>
      <c r="P4357" t="s">
        <v>36</v>
      </c>
      <c r="Q4357" t="s">
        <v>42</v>
      </c>
      <c r="R4357">
        <v>2</v>
      </c>
      <c r="S4357">
        <v>1</v>
      </c>
      <c r="T4357">
        <v>1</v>
      </c>
      <c r="U4357">
        <v>2</v>
      </c>
      <c r="V4357" t="s">
        <v>38</v>
      </c>
      <c r="W4357">
        <v>135</v>
      </c>
      <c r="X4357">
        <v>2</v>
      </c>
      <c r="Y4357">
        <v>0</v>
      </c>
      <c r="Z4357">
        <v>3</v>
      </c>
      <c r="AA4357">
        <f t="shared" si="343"/>
        <v>405</v>
      </c>
      <c r="AB4357">
        <f t="shared" si="344"/>
        <v>405</v>
      </c>
      <c r="AE4357" t="s">
        <v>43</v>
      </c>
      <c r="AF4357">
        <v>1</v>
      </c>
      <c r="AG4357">
        <v>8</v>
      </c>
      <c r="AH4357">
        <v>91</v>
      </c>
      <c r="AI4357">
        <v>9</v>
      </c>
      <c r="AJ4357">
        <v>10</v>
      </c>
      <c r="AK4357">
        <v>10</v>
      </c>
      <c r="AL4357">
        <v>10</v>
      </c>
      <c r="AM4357">
        <v>10</v>
      </c>
      <c r="AN4357">
        <v>9</v>
      </c>
    </row>
    <row r="4358" spans="1:40" x14ac:dyDescent="0.2">
      <c r="A4358" s="1">
        <v>13591650</v>
      </c>
      <c r="B4358" t="s">
        <v>3699</v>
      </c>
      <c r="C4358">
        <v>2013</v>
      </c>
      <c r="D4358" s="2" t="s">
        <v>5443</v>
      </c>
      <c r="E4358" s="3" t="str">
        <f t="shared" si="340"/>
        <v>9/4/2013</v>
      </c>
      <c r="F4358" s="4">
        <f t="shared" si="341"/>
        <v>1029</v>
      </c>
      <c r="G4358" s="4">
        <f t="shared" si="342"/>
        <v>2.8191780821917809</v>
      </c>
      <c r="H4358" s="1">
        <v>1621222</v>
      </c>
      <c r="I4358" t="s">
        <v>105</v>
      </c>
      <c r="J4358" t="s">
        <v>33</v>
      </c>
      <c r="K4358" t="s">
        <v>34</v>
      </c>
      <c r="L4358" s="1">
        <v>1018</v>
      </c>
      <c r="M4358" t="s">
        <v>35</v>
      </c>
      <c r="N4358">
        <v>52.345115744660298</v>
      </c>
      <c r="O4358">
        <v>4.90281129688909</v>
      </c>
      <c r="P4358" t="s">
        <v>36</v>
      </c>
      <c r="Q4358" t="s">
        <v>37</v>
      </c>
      <c r="R4358">
        <v>2</v>
      </c>
      <c r="S4358">
        <v>1.5</v>
      </c>
      <c r="T4358">
        <v>1</v>
      </c>
      <c r="U4358">
        <v>2</v>
      </c>
      <c r="V4358" t="s">
        <v>38</v>
      </c>
      <c r="W4358">
        <v>200</v>
      </c>
      <c r="X4358">
        <v>2</v>
      </c>
      <c r="Y4358">
        <v>25</v>
      </c>
      <c r="Z4358">
        <v>2</v>
      </c>
      <c r="AA4358">
        <f t="shared" si="343"/>
        <v>400</v>
      </c>
      <c r="AB4358">
        <f t="shared" si="344"/>
        <v>400</v>
      </c>
      <c r="AE4358" t="s">
        <v>39</v>
      </c>
      <c r="AF4358">
        <v>0.76</v>
      </c>
      <c r="AG4358">
        <v>8</v>
      </c>
      <c r="AH4358">
        <v>97</v>
      </c>
      <c r="AI4358">
        <v>9</v>
      </c>
      <c r="AJ4358">
        <v>10</v>
      </c>
      <c r="AK4358">
        <v>10</v>
      </c>
      <c r="AL4358">
        <v>10</v>
      </c>
      <c r="AM4358">
        <v>10</v>
      </c>
      <c r="AN4358">
        <v>9</v>
      </c>
    </row>
    <row r="4359" spans="1:40" x14ac:dyDescent="0.2">
      <c r="A4359" s="1">
        <v>13593226</v>
      </c>
      <c r="B4359" t="s">
        <v>473</v>
      </c>
      <c r="C4359">
        <v>2013</v>
      </c>
      <c r="D4359" s="2" t="s">
        <v>5443</v>
      </c>
      <c r="E4359" s="3" t="str">
        <f t="shared" si="340"/>
        <v>9/4/2013</v>
      </c>
      <c r="F4359" s="4">
        <f t="shared" si="341"/>
        <v>1029</v>
      </c>
      <c r="G4359" s="4">
        <f t="shared" si="342"/>
        <v>2.8191780821917809</v>
      </c>
      <c r="H4359" s="1">
        <v>3058726</v>
      </c>
      <c r="I4359" t="s">
        <v>41</v>
      </c>
      <c r="J4359" t="s">
        <v>33</v>
      </c>
      <c r="K4359" t="s">
        <v>34</v>
      </c>
      <c r="L4359" s="1" t="s">
        <v>3249</v>
      </c>
      <c r="M4359" t="s">
        <v>35</v>
      </c>
      <c r="N4359">
        <v>52.342278940776197</v>
      </c>
      <c r="O4359">
        <v>4.8629244964762197</v>
      </c>
      <c r="P4359" t="s">
        <v>56</v>
      </c>
      <c r="Q4359" t="s">
        <v>37</v>
      </c>
      <c r="R4359">
        <v>5</v>
      </c>
      <c r="S4359">
        <v>2</v>
      </c>
      <c r="T4359">
        <v>3</v>
      </c>
      <c r="U4359">
        <v>5</v>
      </c>
      <c r="V4359" t="s">
        <v>38</v>
      </c>
      <c r="W4359">
        <v>175</v>
      </c>
      <c r="X4359">
        <v>1</v>
      </c>
      <c r="Y4359">
        <v>0</v>
      </c>
      <c r="Z4359">
        <v>1</v>
      </c>
      <c r="AA4359">
        <f t="shared" si="343"/>
        <v>175</v>
      </c>
      <c r="AB4359">
        <f t="shared" si="344"/>
        <v>175</v>
      </c>
      <c r="AE4359" t="s">
        <v>39</v>
      </c>
      <c r="AF4359">
        <v>0.83</v>
      </c>
      <c r="AG4359">
        <v>0</v>
      </c>
    </row>
    <row r="4360" spans="1:40" x14ac:dyDescent="0.2">
      <c r="A4360" s="1">
        <v>13601914</v>
      </c>
      <c r="B4360" t="s">
        <v>788</v>
      </c>
      <c r="C4360">
        <v>2013</v>
      </c>
      <c r="D4360" s="2" t="s">
        <v>5443</v>
      </c>
      <c r="E4360" s="3" t="str">
        <f t="shared" si="340"/>
        <v>9/4/2013</v>
      </c>
      <c r="F4360" s="4">
        <f t="shared" si="341"/>
        <v>1029</v>
      </c>
      <c r="G4360" s="4">
        <f t="shared" si="342"/>
        <v>2.8191780821917809</v>
      </c>
      <c r="H4360" s="1">
        <v>1623554</v>
      </c>
      <c r="I4360" t="s">
        <v>45</v>
      </c>
      <c r="J4360" t="s">
        <v>33</v>
      </c>
      <c r="K4360" t="s">
        <v>34</v>
      </c>
      <c r="L4360" s="1" t="s">
        <v>3700</v>
      </c>
      <c r="M4360" t="s">
        <v>35</v>
      </c>
      <c r="N4360">
        <v>52.372613883381</v>
      </c>
      <c r="O4360">
        <v>4.86779701210701</v>
      </c>
      <c r="P4360" t="s">
        <v>36</v>
      </c>
      <c r="Q4360" t="s">
        <v>37</v>
      </c>
      <c r="R4360">
        <v>7</v>
      </c>
      <c r="S4360">
        <v>1</v>
      </c>
      <c r="T4360">
        <v>2</v>
      </c>
      <c r="U4360">
        <v>3</v>
      </c>
      <c r="V4360" t="s">
        <v>38</v>
      </c>
      <c r="W4360">
        <v>95</v>
      </c>
      <c r="X4360">
        <v>1</v>
      </c>
      <c r="Y4360">
        <v>49</v>
      </c>
      <c r="Z4360">
        <v>2</v>
      </c>
      <c r="AA4360">
        <f t="shared" si="343"/>
        <v>190</v>
      </c>
      <c r="AB4360">
        <f t="shared" si="344"/>
        <v>190</v>
      </c>
      <c r="AE4360" t="s">
        <v>46</v>
      </c>
      <c r="AF4360">
        <v>1</v>
      </c>
      <c r="AG4360">
        <v>17</v>
      </c>
      <c r="AH4360">
        <v>98</v>
      </c>
      <c r="AI4360">
        <v>10</v>
      </c>
      <c r="AJ4360">
        <v>10</v>
      </c>
      <c r="AK4360">
        <v>10</v>
      </c>
      <c r="AL4360">
        <v>9</v>
      </c>
      <c r="AM4360">
        <v>9</v>
      </c>
      <c r="AN4360">
        <v>9</v>
      </c>
    </row>
    <row r="4361" spans="1:40" x14ac:dyDescent="0.2">
      <c r="A4361" s="1">
        <v>13602079</v>
      </c>
      <c r="B4361" t="s">
        <v>1334</v>
      </c>
      <c r="C4361">
        <v>2013</v>
      </c>
      <c r="D4361" s="2" t="s">
        <v>5301</v>
      </c>
      <c r="E4361" s="3" t="str">
        <f t="shared" si="340"/>
        <v>9/5/2013</v>
      </c>
      <c r="F4361" s="4">
        <f t="shared" si="341"/>
        <v>1028</v>
      </c>
      <c r="G4361" s="4">
        <f t="shared" si="342"/>
        <v>2.8164383561643835</v>
      </c>
      <c r="H4361" s="1">
        <v>1625290</v>
      </c>
      <c r="I4361" t="s">
        <v>58</v>
      </c>
      <c r="J4361" t="s">
        <v>33</v>
      </c>
      <c r="K4361" t="s">
        <v>34</v>
      </c>
      <c r="L4361" s="1">
        <v>1079</v>
      </c>
      <c r="M4361" t="s">
        <v>35</v>
      </c>
      <c r="N4361">
        <v>52.369186782605603</v>
      </c>
      <c r="O4361">
        <v>4.8576437658121598</v>
      </c>
      <c r="P4361" t="s">
        <v>36</v>
      </c>
      <c r="Q4361" t="s">
        <v>37</v>
      </c>
      <c r="R4361">
        <v>2</v>
      </c>
      <c r="S4361">
        <v>1</v>
      </c>
      <c r="T4361">
        <v>1</v>
      </c>
      <c r="U4361">
        <v>1</v>
      </c>
      <c r="V4361" t="s">
        <v>38</v>
      </c>
      <c r="W4361">
        <v>99</v>
      </c>
      <c r="X4361">
        <v>1</v>
      </c>
      <c r="Y4361">
        <v>0</v>
      </c>
      <c r="Z4361">
        <v>1</v>
      </c>
      <c r="AA4361">
        <f t="shared" si="343"/>
        <v>99</v>
      </c>
      <c r="AB4361">
        <f t="shared" si="344"/>
        <v>99</v>
      </c>
      <c r="AE4361" t="s">
        <v>39</v>
      </c>
      <c r="AF4361">
        <v>0.93</v>
      </c>
      <c r="AG4361">
        <v>6</v>
      </c>
      <c r="AH4361">
        <v>88</v>
      </c>
      <c r="AI4361">
        <v>9</v>
      </c>
      <c r="AJ4361">
        <v>8</v>
      </c>
      <c r="AK4361">
        <v>10</v>
      </c>
      <c r="AL4361">
        <v>9</v>
      </c>
      <c r="AM4361">
        <v>8</v>
      </c>
      <c r="AN4361">
        <v>8</v>
      </c>
    </row>
    <row r="4362" spans="1:40" x14ac:dyDescent="0.2">
      <c r="A4362" s="1">
        <v>13623665</v>
      </c>
      <c r="B4362" t="s">
        <v>3701</v>
      </c>
      <c r="C4362">
        <v>2013</v>
      </c>
      <c r="D4362" s="2" t="s">
        <v>5301</v>
      </c>
      <c r="E4362" s="3" t="str">
        <f t="shared" si="340"/>
        <v>9/5/2013</v>
      </c>
      <c r="F4362" s="4">
        <f t="shared" si="341"/>
        <v>1028</v>
      </c>
      <c r="G4362" s="4">
        <f t="shared" si="342"/>
        <v>2.8164383561643835</v>
      </c>
      <c r="H4362" s="1">
        <v>3568062</v>
      </c>
      <c r="I4362" t="s">
        <v>58</v>
      </c>
      <c r="J4362" t="s">
        <v>33</v>
      </c>
      <c r="K4362" t="s">
        <v>34</v>
      </c>
      <c r="L4362" s="1" t="s">
        <v>304</v>
      </c>
      <c r="M4362" t="s">
        <v>35</v>
      </c>
      <c r="N4362">
        <v>52.389267979072997</v>
      </c>
      <c r="O4362">
        <v>4.8868063199926697</v>
      </c>
      <c r="P4362" t="s">
        <v>56</v>
      </c>
      <c r="Q4362" t="s">
        <v>37</v>
      </c>
      <c r="R4362">
        <v>6</v>
      </c>
      <c r="S4362">
        <v>1</v>
      </c>
      <c r="T4362">
        <v>2</v>
      </c>
      <c r="U4362">
        <v>3</v>
      </c>
      <c r="V4362" t="s">
        <v>38</v>
      </c>
      <c r="W4362">
        <v>225</v>
      </c>
      <c r="X4362">
        <v>4</v>
      </c>
      <c r="Y4362">
        <v>25</v>
      </c>
      <c r="Z4362">
        <v>2</v>
      </c>
      <c r="AA4362">
        <f t="shared" si="343"/>
        <v>450</v>
      </c>
      <c r="AB4362">
        <f t="shared" si="344"/>
        <v>450</v>
      </c>
      <c r="AE4362" t="s">
        <v>43</v>
      </c>
      <c r="AF4362">
        <v>1</v>
      </c>
      <c r="AG4362">
        <v>14</v>
      </c>
      <c r="AH4362">
        <v>93</v>
      </c>
      <c r="AI4362">
        <v>9</v>
      </c>
      <c r="AJ4362">
        <v>9</v>
      </c>
      <c r="AK4362">
        <v>10</v>
      </c>
      <c r="AL4362">
        <v>10</v>
      </c>
      <c r="AM4362">
        <v>10</v>
      </c>
      <c r="AN4362">
        <v>9</v>
      </c>
    </row>
    <row r="4363" spans="1:40" x14ac:dyDescent="0.2">
      <c r="A4363" s="1">
        <v>13629179</v>
      </c>
      <c r="B4363" t="s">
        <v>3702</v>
      </c>
      <c r="C4363">
        <v>2013</v>
      </c>
      <c r="D4363" s="2" t="s">
        <v>5301</v>
      </c>
      <c r="E4363" s="3" t="str">
        <f t="shared" si="340"/>
        <v>9/5/2013</v>
      </c>
      <c r="F4363" s="4">
        <f t="shared" si="341"/>
        <v>1028</v>
      </c>
      <c r="G4363" s="4">
        <f t="shared" si="342"/>
        <v>2.8164383561643835</v>
      </c>
      <c r="H4363" s="1">
        <v>1626180</v>
      </c>
      <c r="I4363" t="s">
        <v>45</v>
      </c>
      <c r="J4363" t="s">
        <v>33</v>
      </c>
      <c r="K4363" t="s">
        <v>34</v>
      </c>
      <c r="L4363" s="1" t="s">
        <v>875</v>
      </c>
      <c r="M4363" t="s">
        <v>35</v>
      </c>
      <c r="N4363">
        <v>52.379542653875198</v>
      </c>
      <c r="O4363">
        <v>4.8828593064899399</v>
      </c>
      <c r="P4363" t="s">
        <v>36</v>
      </c>
      <c r="Q4363" t="s">
        <v>37</v>
      </c>
      <c r="R4363">
        <v>2</v>
      </c>
      <c r="S4363">
        <v>1</v>
      </c>
      <c r="T4363">
        <v>0</v>
      </c>
      <c r="U4363">
        <v>1</v>
      </c>
      <c r="V4363" t="s">
        <v>38</v>
      </c>
      <c r="W4363">
        <v>75</v>
      </c>
      <c r="X4363">
        <v>1</v>
      </c>
      <c r="Y4363">
        <v>15</v>
      </c>
      <c r="Z4363">
        <v>3</v>
      </c>
      <c r="AA4363">
        <f t="shared" si="343"/>
        <v>225</v>
      </c>
      <c r="AB4363">
        <f t="shared" si="344"/>
        <v>225</v>
      </c>
      <c r="AE4363" t="s">
        <v>60</v>
      </c>
      <c r="AF4363" t="s">
        <v>60</v>
      </c>
      <c r="AG4363">
        <v>3</v>
      </c>
      <c r="AH4363">
        <v>87</v>
      </c>
      <c r="AI4363">
        <v>9</v>
      </c>
      <c r="AJ4363">
        <v>9</v>
      </c>
      <c r="AK4363">
        <v>9</v>
      </c>
      <c r="AL4363">
        <v>9</v>
      </c>
      <c r="AM4363">
        <v>9</v>
      </c>
      <c r="AN4363">
        <v>9</v>
      </c>
    </row>
    <row r="4364" spans="1:40" x14ac:dyDescent="0.2">
      <c r="A4364" s="1">
        <v>13632587</v>
      </c>
      <c r="B4364" t="s">
        <v>3703</v>
      </c>
      <c r="C4364">
        <v>2013</v>
      </c>
      <c r="D4364" s="2" t="s">
        <v>5301</v>
      </c>
      <c r="E4364" s="3" t="str">
        <f t="shared" si="340"/>
        <v>9/5/2013</v>
      </c>
      <c r="F4364" s="4">
        <f t="shared" si="341"/>
        <v>1028</v>
      </c>
      <c r="G4364" s="4">
        <f t="shared" si="342"/>
        <v>2.8164383561643835</v>
      </c>
      <c r="H4364" s="1">
        <v>3690965</v>
      </c>
      <c r="I4364" t="s">
        <v>48</v>
      </c>
      <c r="J4364" t="s">
        <v>33</v>
      </c>
      <c r="K4364" t="s">
        <v>34</v>
      </c>
      <c r="L4364" s="1" t="s">
        <v>2229</v>
      </c>
      <c r="M4364" t="s">
        <v>35</v>
      </c>
      <c r="N4364">
        <v>52.351633830267701</v>
      </c>
      <c r="O4364">
        <v>4.8888073796588696</v>
      </c>
      <c r="P4364" t="s">
        <v>36</v>
      </c>
      <c r="Q4364" t="s">
        <v>37</v>
      </c>
      <c r="R4364">
        <v>2</v>
      </c>
      <c r="S4364">
        <v>1</v>
      </c>
      <c r="T4364">
        <v>1</v>
      </c>
      <c r="U4364">
        <v>1</v>
      </c>
      <c r="V4364" t="s">
        <v>38</v>
      </c>
      <c r="W4364">
        <v>85</v>
      </c>
      <c r="X4364">
        <v>1</v>
      </c>
      <c r="Y4364">
        <v>0</v>
      </c>
      <c r="Z4364">
        <v>3</v>
      </c>
      <c r="AA4364">
        <f t="shared" si="343"/>
        <v>255</v>
      </c>
      <c r="AB4364">
        <f t="shared" si="344"/>
        <v>255</v>
      </c>
      <c r="AE4364" t="s">
        <v>39</v>
      </c>
      <c r="AF4364">
        <v>0.69</v>
      </c>
      <c r="AG4364">
        <v>17</v>
      </c>
      <c r="AH4364">
        <v>96</v>
      </c>
      <c r="AI4364">
        <v>10</v>
      </c>
      <c r="AJ4364">
        <v>10</v>
      </c>
      <c r="AK4364">
        <v>10</v>
      </c>
      <c r="AL4364">
        <v>10</v>
      </c>
      <c r="AM4364">
        <v>10</v>
      </c>
      <c r="AN4364">
        <v>9</v>
      </c>
    </row>
    <row r="4365" spans="1:40" x14ac:dyDescent="0.2">
      <c r="A4365" s="1">
        <v>13633315</v>
      </c>
      <c r="B4365" t="s">
        <v>919</v>
      </c>
      <c r="C4365">
        <v>2013</v>
      </c>
      <c r="D4365" s="2" t="s">
        <v>5302</v>
      </c>
      <c r="E4365" s="3" t="str">
        <f t="shared" si="340"/>
        <v>9/6/2013</v>
      </c>
      <c r="F4365" s="4">
        <f t="shared" si="341"/>
        <v>1027</v>
      </c>
      <c r="G4365" s="4">
        <f t="shared" si="342"/>
        <v>2.8136986301369862</v>
      </c>
      <c r="H4365" s="1">
        <v>1630438</v>
      </c>
      <c r="I4365" t="s">
        <v>58</v>
      </c>
      <c r="J4365" t="s">
        <v>33</v>
      </c>
      <c r="K4365" t="s">
        <v>34</v>
      </c>
      <c r="L4365" s="1" t="s">
        <v>3296</v>
      </c>
      <c r="M4365" t="s">
        <v>35</v>
      </c>
      <c r="N4365">
        <v>52.367467808518498</v>
      </c>
      <c r="O4365">
        <v>4.8799239784253201</v>
      </c>
      <c r="P4365" t="s">
        <v>36</v>
      </c>
      <c r="Q4365" t="s">
        <v>42</v>
      </c>
      <c r="R4365">
        <v>3</v>
      </c>
      <c r="S4365">
        <v>1</v>
      </c>
      <c r="T4365">
        <v>1</v>
      </c>
      <c r="U4365">
        <v>2</v>
      </c>
      <c r="V4365" t="s">
        <v>38</v>
      </c>
      <c r="W4365">
        <v>70</v>
      </c>
      <c r="X4365">
        <v>1</v>
      </c>
      <c r="Y4365">
        <v>10</v>
      </c>
      <c r="Z4365">
        <v>1</v>
      </c>
      <c r="AA4365">
        <f t="shared" si="343"/>
        <v>70</v>
      </c>
      <c r="AB4365">
        <f t="shared" si="344"/>
        <v>70</v>
      </c>
      <c r="AE4365" t="s">
        <v>43</v>
      </c>
      <c r="AF4365">
        <v>1</v>
      </c>
      <c r="AG4365">
        <v>45</v>
      </c>
      <c r="AH4365">
        <v>93</v>
      </c>
      <c r="AI4365">
        <v>10</v>
      </c>
      <c r="AJ4365">
        <v>10</v>
      </c>
      <c r="AK4365">
        <v>10</v>
      </c>
      <c r="AL4365">
        <v>10</v>
      </c>
      <c r="AM4365">
        <v>9</v>
      </c>
      <c r="AN4365">
        <v>9</v>
      </c>
    </row>
    <row r="4366" spans="1:40" x14ac:dyDescent="0.2">
      <c r="A4366" s="1">
        <v>13640003</v>
      </c>
      <c r="B4366" t="s">
        <v>3704</v>
      </c>
      <c r="C4366">
        <v>2013</v>
      </c>
      <c r="D4366" s="2" t="s">
        <v>5302</v>
      </c>
      <c r="E4366" s="3" t="str">
        <f t="shared" si="340"/>
        <v>9/6/2013</v>
      </c>
      <c r="F4366" s="4">
        <f t="shared" si="341"/>
        <v>1027</v>
      </c>
      <c r="G4366" s="4">
        <f t="shared" si="342"/>
        <v>2.8136986301369862</v>
      </c>
      <c r="H4366" s="1">
        <v>4981175</v>
      </c>
      <c r="I4366" t="s">
        <v>50</v>
      </c>
      <c r="J4366" t="s">
        <v>33</v>
      </c>
      <c r="K4366" t="s">
        <v>34</v>
      </c>
      <c r="L4366" s="1" t="s">
        <v>3705</v>
      </c>
      <c r="M4366" t="s">
        <v>35</v>
      </c>
      <c r="N4366">
        <v>52.388883603954</v>
      </c>
      <c r="O4366">
        <v>4.8856209984247396</v>
      </c>
      <c r="P4366" t="s">
        <v>36</v>
      </c>
      <c r="Q4366" t="s">
        <v>37</v>
      </c>
      <c r="R4366">
        <v>2</v>
      </c>
      <c r="S4366">
        <v>1</v>
      </c>
      <c r="T4366">
        <v>0</v>
      </c>
      <c r="U4366">
        <v>2</v>
      </c>
      <c r="V4366" t="s">
        <v>38</v>
      </c>
      <c r="W4366">
        <v>82</v>
      </c>
      <c r="X4366">
        <v>1</v>
      </c>
      <c r="Y4366">
        <v>0</v>
      </c>
      <c r="Z4366">
        <v>5</v>
      </c>
      <c r="AA4366">
        <f t="shared" si="343"/>
        <v>410</v>
      </c>
      <c r="AB4366">
        <f t="shared" si="344"/>
        <v>410</v>
      </c>
      <c r="AE4366" t="s">
        <v>46</v>
      </c>
      <c r="AF4366">
        <v>1</v>
      </c>
      <c r="AG4366">
        <v>3</v>
      </c>
      <c r="AH4366">
        <v>100</v>
      </c>
      <c r="AI4366">
        <v>10</v>
      </c>
      <c r="AJ4366">
        <v>10</v>
      </c>
      <c r="AK4366">
        <v>10</v>
      </c>
      <c r="AL4366">
        <v>10</v>
      </c>
      <c r="AM4366">
        <v>10</v>
      </c>
      <c r="AN4366">
        <v>9</v>
      </c>
    </row>
    <row r="4367" spans="1:40" x14ac:dyDescent="0.2">
      <c r="A4367" s="1">
        <v>13645556</v>
      </c>
      <c r="B4367" t="s">
        <v>3704</v>
      </c>
      <c r="C4367">
        <v>2013</v>
      </c>
      <c r="D4367" s="2" t="s">
        <v>5302</v>
      </c>
      <c r="E4367" s="3" t="str">
        <f t="shared" si="340"/>
        <v>9/6/2013</v>
      </c>
      <c r="F4367" s="4">
        <f t="shared" si="341"/>
        <v>1027</v>
      </c>
      <c r="G4367" s="4">
        <f t="shared" si="342"/>
        <v>2.8136986301369862</v>
      </c>
      <c r="H4367" s="1">
        <v>1630530</v>
      </c>
      <c r="I4367" t="s">
        <v>50</v>
      </c>
      <c r="J4367" t="s">
        <v>33</v>
      </c>
      <c r="K4367" t="s">
        <v>34</v>
      </c>
      <c r="L4367" s="1" t="s">
        <v>3705</v>
      </c>
      <c r="M4367" t="s">
        <v>35</v>
      </c>
      <c r="N4367">
        <v>52.376981568778</v>
      </c>
      <c r="O4367">
        <v>4.8773052340022902</v>
      </c>
      <c r="P4367" t="s">
        <v>36</v>
      </c>
      <c r="Q4367" t="s">
        <v>37</v>
      </c>
      <c r="R4367">
        <v>2</v>
      </c>
      <c r="S4367">
        <v>1</v>
      </c>
      <c r="T4367">
        <v>0</v>
      </c>
      <c r="U4367">
        <v>2</v>
      </c>
      <c r="V4367" t="s">
        <v>38</v>
      </c>
      <c r="W4367">
        <v>87</v>
      </c>
      <c r="X4367">
        <v>1</v>
      </c>
      <c r="Y4367">
        <v>0</v>
      </c>
      <c r="Z4367">
        <v>5</v>
      </c>
      <c r="AA4367">
        <f t="shared" si="343"/>
        <v>435</v>
      </c>
      <c r="AB4367">
        <f t="shared" si="344"/>
        <v>435</v>
      </c>
      <c r="AE4367" t="s">
        <v>46</v>
      </c>
      <c r="AF4367">
        <v>1</v>
      </c>
      <c r="AG4367">
        <v>40</v>
      </c>
      <c r="AH4367">
        <v>99</v>
      </c>
      <c r="AI4367">
        <v>10</v>
      </c>
      <c r="AJ4367">
        <v>10</v>
      </c>
      <c r="AK4367">
        <v>10</v>
      </c>
      <c r="AL4367">
        <v>10</v>
      </c>
      <c r="AM4367">
        <v>10</v>
      </c>
      <c r="AN4367">
        <v>10</v>
      </c>
    </row>
    <row r="4368" spans="1:40" x14ac:dyDescent="0.2">
      <c r="A4368" s="1">
        <v>13652696</v>
      </c>
      <c r="B4368" t="s">
        <v>142</v>
      </c>
      <c r="C4368">
        <v>2013</v>
      </c>
      <c r="D4368" s="2" t="s">
        <v>5302</v>
      </c>
      <c r="E4368" s="3" t="str">
        <f t="shared" si="340"/>
        <v>9/6/2013</v>
      </c>
      <c r="F4368" s="4">
        <f t="shared" si="341"/>
        <v>1027</v>
      </c>
      <c r="G4368" s="4">
        <f t="shared" si="342"/>
        <v>2.8136986301369862</v>
      </c>
      <c r="H4368" s="1">
        <v>3612752</v>
      </c>
      <c r="I4368" t="s">
        <v>50</v>
      </c>
      <c r="J4368" t="s">
        <v>33</v>
      </c>
      <c r="K4368" t="s">
        <v>34</v>
      </c>
      <c r="L4368" s="1">
        <v>1016</v>
      </c>
      <c r="M4368" t="s">
        <v>35</v>
      </c>
      <c r="N4368">
        <v>52.355320260295201</v>
      </c>
      <c r="O4368">
        <v>4.9148437610197</v>
      </c>
      <c r="P4368" t="s">
        <v>36</v>
      </c>
      <c r="Q4368" t="s">
        <v>37</v>
      </c>
      <c r="R4368">
        <v>4</v>
      </c>
      <c r="S4368">
        <v>1</v>
      </c>
      <c r="T4368">
        <v>2</v>
      </c>
      <c r="U4368">
        <v>2</v>
      </c>
      <c r="V4368" t="s">
        <v>38</v>
      </c>
      <c r="W4368">
        <v>225</v>
      </c>
      <c r="X4368">
        <v>1</v>
      </c>
      <c r="Y4368">
        <v>0</v>
      </c>
      <c r="Z4368">
        <v>2</v>
      </c>
      <c r="AA4368">
        <f t="shared" si="343"/>
        <v>450</v>
      </c>
      <c r="AB4368">
        <f t="shared" si="344"/>
        <v>450</v>
      </c>
      <c r="AE4368" t="s">
        <v>39</v>
      </c>
      <c r="AF4368">
        <v>1</v>
      </c>
      <c r="AG4368">
        <v>5</v>
      </c>
      <c r="AH4368">
        <v>100</v>
      </c>
      <c r="AI4368">
        <v>10</v>
      </c>
      <c r="AJ4368">
        <v>10</v>
      </c>
      <c r="AK4368">
        <v>10</v>
      </c>
      <c r="AL4368">
        <v>10</v>
      </c>
      <c r="AM4368">
        <v>10</v>
      </c>
      <c r="AN4368">
        <v>9</v>
      </c>
    </row>
    <row r="4369" spans="1:40" x14ac:dyDescent="0.2">
      <c r="A4369" s="1">
        <v>13659182</v>
      </c>
      <c r="B4369" t="s">
        <v>533</v>
      </c>
      <c r="C4369">
        <v>2013</v>
      </c>
      <c r="D4369" s="2" t="s">
        <v>5302</v>
      </c>
      <c r="E4369" s="3" t="str">
        <f t="shared" si="340"/>
        <v>9/6/2013</v>
      </c>
      <c r="F4369" s="4">
        <f t="shared" si="341"/>
        <v>1027</v>
      </c>
      <c r="G4369" s="4">
        <f t="shared" si="342"/>
        <v>2.8136986301369862</v>
      </c>
      <c r="H4369" s="1">
        <v>1667081</v>
      </c>
      <c r="I4369" t="s">
        <v>45</v>
      </c>
      <c r="J4369" t="s">
        <v>33</v>
      </c>
      <c r="K4369" t="s">
        <v>34</v>
      </c>
      <c r="L4369" s="1">
        <v>1057</v>
      </c>
      <c r="M4369" t="s">
        <v>35</v>
      </c>
      <c r="N4369">
        <v>52.365710311423001</v>
      </c>
      <c r="O4369">
        <v>4.87616752943467</v>
      </c>
      <c r="P4369" t="s">
        <v>36</v>
      </c>
      <c r="Q4369" t="s">
        <v>37</v>
      </c>
      <c r="R4369">
        <v>2</v>
      </c>
      <c r="S4369">
        <v>1</v>
      </c>
      <c r="T4369">
        <v>1</v>
      </c>
      <c r="U4369">
        <v>1</v>
      </c>
      <c r="V4369" t="s">
        <v>38</v>
      </c>
      <c r="W4369">
        <v>85</v>
      </c>
      <c r="X4369">
        <v>2</v>
      </c>
      <c r="Y4369">
        <v>0</v>
      </c>
      <c r="Z4369">
        <v>3</v>
      </c>
      <c r="AA4369">
        <f t="shared" si="343"/>
        <v>255</v>
      </c>
      <c r="AB4369">
        <f t="shared" si="344"/>
        <v>255</v>
      </c>
      <c r="AE4369" t="s">
        <v>46</v>
      </c>
      <c r="AF4369">
        <v>1</v>
      </c>
      <c r="AG4369">
        <v>10</v>
      </c>
      <c r="AH4369">
        <v>94</v>
      </c>
      <c r="AI4369">
        <v>10</v>
      </c>
      <c r="AJ4369">
        <v>9</v>
      </c>
      <c r="AK4369">
        <v>10</v>
      </c>
      <c r="AL4369">
        <v>10</v>
      </c>
      <c r="AM4369">
        <v>9</v>
      </c>
      <c r="AN4369">
        <v>9</v>
      </c>
    </row>
    <row r="4370" spans="1:40" x14ac:dyDescent="0.2">
      <c r="A4370" s="1">
        <v>13661100</v>
      </c>
      <c r="B4370" t="s">
        <v>748</v>
      </c>
      <c r="C4370">
        <v>2013</v>
      </c>
      <c r="D4370" s="2" t="s">
        <v>5302</v>
      </c>
      <c r="E4370" s="3" t="str">
        <f t="shared" si="340"/>
        <v>9/6/2013</v>
      </c>
      <c r="F4370" s="4">
        <f t="shared" si="341"/>
        <v>1027</v>
      </c>
      <c r="G4370" s="4">
        <f t="shared" si="342"/>
        <v>2.8136986301369862</v>
      </c>
      <c r="H4370" s="1">
        <v>1631642</v>
      </c>
      <c r="I4370" t="s">
        <v>196</v>
      </c>
      <c r="J4370" t="s">
        <v>33</v>
      </c>
      <c r="K4370" t="s">
        <v>34</v>
      </c>
      <c r="L4370" s="1" t="s">
        <v>3171</v>
      </c>
      <c r="M4370" t="s">
        <v>35</v>
      </c>
      <c r="N4370">
        <v>52.363331341288799</v>
      </c>
      <c r="O4370">
        <v>4.9088193263383202</v>
      </c>
      <c r="P4370" t="s">
        <v>36</v>
      </c>
      <c r="Q4370" t="s">
        <v>37</v>
      </c>
      <c r="R4370">
        <v>2</v>
      </c>
      <c r="S4370">
        <v>1</v>
      </c>
      <c r="T4370">
        <v>1</v>
      </c>
      <c r="U4370">
        <v>1</v>
      </c>
      <c r="V4370" t="s">
        <v>38</v>
      </c>
      <c r="W4370">
        <v>69</v>
      </c>
      <c r="X4370">
        <v>1</v>
      </c>
      <c r="Y4370">
        <v>0</v>
      </c>
      <c r="Z4370">
        <v>6</v>
      </c>
      <c r="AA4370">
        <f t="shared" si="343"/>
        <v>414</v>
      </c>
      <c r="AB4370">
        <f t="shared" si="344"/>
        <v>414</v>
      </c>
      <c r="AE4370" t="s">
        <v>46</v>
      </c>
      <c r="AF4370">
        <v>1</v>
      </c>
      <c r="AG4370">
        <v>35</v>
      </c>
      <c r="AH4370">
        <v>96</v>
      </c>
      <c r="AI4370">
        <v>10</v>
      </c>
      <c r="AJ4370">
        <v>10</v>
      </c>
      <c r="AK4370">
        <v>10</v>
      </c>
      <c r="AL4370">
        <v>10</v>
      </c>
      <c r="AM4370">
        <v>9</v>
      </c>
      <c r="AN4370">
        <v>9</v>
      </c>
    </row>
    <row r="4371" spans="1:40" x14ac:dyDescent="0.2">
      <c r="A4371" s="1">
        <v>13662006</v>
      </c>
      <c r="B4371" t="s">
        <v>3706</v>
      </c>
      <c r="C4371">
        <v>2013</v>
      </c>
      <c r="D4371" s="2" t="s">
        <v>5302</v>
      </c>
      <c r="E4371" s="3" t="str">
        <f t="shared" si="340"/>
        <v>9/6/2013</v>
      </c>
      <c r="F4371" s="4">
        <f t="shared" si="341"/>
        <v>1027</v>
      </c>
      <c r="G4371" s="4">
        <f t="shared" si="342"/>
        <v>2.8136986301369862</v>
      </c>
      <c r="H4371" s="1">
        <v>1631878</v>
      </c>
      <c r="I4371" t="s">
        <v>54</v>
      </c>
      <c r="J4371" t="s">
        <v>33</v>
      </c>
      <c r="K4371" t="s">
        <v>34</v>
      </c>
      <c r="L4371" s="1">
        <v>1071</v>
      </c>
      <c r="M4371" t="s">
        <v>35</v>
      </c>
      <c r="N4371">
        <v>52.368550287866</v>
      </c>
      <c r="O4371">
        <v>4.8708029261712502</v>
      </c>
      <c r="P4371" t="s">
        <v>36</v>
      </c>
      <c r="Q4371" t="s">
        <v>37</v>
      </c>
      <c r="R4371">
        <v>4</v>
      </c>
      <c r="S4371">
        <v>2</v>
      </c>
      <c r="T4371">
        <v>2</v>
      </c>
      <c r="U4371">
        <v>3</v>
      </c>
      <c r="V4371" t="s">
        <v>38</v>
      </c>
      <c r="W4371">
        <v>275</v>
      </c>
      <c r="X4371">
        <v>1</v>
      </c>
      <c r="Y4371">
        <v>0</v>
      </c>
      <c r="Z4371">
        <v>1</v>
      </c>
      <c r="AA4371">
        <f t="shared" si="343"/>
        <v>275</v>
      </c>
      <c r="AB4371">
        <f t="shared" si="344"/>
        <v>275</v>
      </c>
      <c r="AE4371" t="s">
        <v>39</v>
      </c>
      <c r="AF4371">
        <v>0.75</v>
      </c>
      <c r="AG4371">
        <v>11</v>
      </c>
      <c r="AH4371">
        <v>91</v>
      </c>
      <c r="AI4371">
        <v>9</v>
      </c>
      <c r="AJ4371">
        <v>9</v>
      </c>
      <c r="AK4371">
        <v>9</v>
      </c>
      <c r="AL4371">
        <v>9</v>
      </c>
      <c r="AM4371">
        <v>10</v>
      </c>
      <c r="AN4371">
        <v>9</v>
      </c>
    </row>
    <row r="4372" spans="1:40" x14ac:dyDescent="0.2">
      <c r="A4372" s="1">
        <v>13669293</v>
      </c>
      <c r="B4372" t="s">
        <v>633</v>
      </c>
      <c r="C4372">
        <v>2013</v>
      </c>
      <c r="D4372" s="2" t="s">
        <v>5302</v>
      </c>
      <c r="E4372" s="3" t="str">
        <f t="shared" si="340"/>
        <v>9/6/2013</v>
      </c>
      <c r="F4372" s="4">
        <f t="shared" si="341"/>
        <v>1027</v>
      </c>
      <c r="G4372" s="4">
        <f t="shared" si="342"/>
        <v>2.8136986301369862</v>
      </c>
      <c r="H4372" s="1">
        <v>4949715</v>
      </c>
      <c r="I4372" t="s">
        <v>45</v>
      </c>
      <c r="J4372" t="s">
        <v>33</v>
      </c>
      <c r="K4372" t="s">
        <v>34</v>
      </c>
      <c r="L4372" s="1">
        <v>1056</v>
      </c>
      <c r="M4372" t="s">
        <v>35</v>
      </c>
      <c r="N4372">
        <v>52.373280789314798</v>
      </c>
      <c r="O4372">
        <v>4.8689642153456001</v>
      </c>
      <c r="P4372" t="s">
        <v>36</v>
      </c>
      <c r="Q4372" t="s">
        <v>37</v>
      </c>
      <c r="R4372">
        <v>2</v>
      </c>
      <c r="S4372">
        <v>1</v>
      </c>
      <c r="T4372">
        <v>1</v>
      </c>
      <c r="U4372">
        <v>1</v>
      </c>
      <c r="V4372" t="s">
        <v>38</v>
      </c>
      <c r="W4372">
        <v>90</v>
      </c>
      <c r="X4372">
        <v>1</v>
      </c>
      <c r="Y4372">
        <v>0</v>
      </c>
      <c r="Z4372">
        <v>3</v>
      </c>
      <c r="AA4372">
        <f t="shared" si="343"/>
        <v>270</v>
      </c>
      <c r="AB4372">
        <f t="shared" si="344"/>
        <v>270</v>
      </c>
      <c r="AE4372" t="s">
        <v>46</v>
      </c>
      <c r="AF4372">
        <v>0.91</v>
      </c>
      <c r="AG4372">
        <v>0</v>
      </c>
    </row>
    <row r="4373" spans="1:40" x14ac:dyDescent="0.2">
      <c r="A4373" s="1">
        <v>13671408</v>
      </c>
      <c r="B4373" t="s">
        <v>343</v>
      </c>
      <c r="C4373">
        <v>2013</v>
      </c>
      <c r="D4373" s="2" t="s">
        <v>5240</v>
      </c>
      <c r="E4373" s="3" t="str">
        <f t="shared" si="340"/>
        <v>9/7/2013</v>
      </c>
      <c r="F4373" s="4">
        <f t="shared" si="341"/>
        <v>1026</v>
      </c>
      <c r="G4373" s="4">
        <f t="shared" si="342"/>
        <v>2.8109589041095893</v>
      </c>
      <c r="H4373" s="1">
        <v>1634484</v>
      </c>
      <c r="I4373" t="s">
        <v>50</v>
      </c>
      <c r="J4373" t="s">
        <v>33</v>
      </c>
      <c r="K4373" t="s">
        <v>34</v>
      </c>
      <c r="L4373" s="1">
        <v>1052</v>
      </c>
      <c r="M4373" t="s">
        <v>35</v>
      </c>
      <c r="N4373">
        <v>52.358619540683399</v>
      </c>
      <c r="O4373">
        <v>4.9019116844900399</v>
      </c>
      <c r="P4373" t="s">
        <v>36</v>
      </c>
      <c r="Q4373" t="s">
        <v>37</v>
      </c>
      <c r="R4373">
        <v>2</v>
      </c>
      <c r="S4373">
        <v>1</v>
      </c>
      <c r="T4373">
        <v>2</v>
      </c>
      <c r="U4373">
        <v>2</v>
      </c>
      <c r="V4373" t="s">
        <v>38</v>
      </c>
      <c r="W4373">
        <v>150</v>
      </c>
      <c r="X4373">
        <v>2</v>
      </c>
      <c r="Y4373">
        <v>25</v>
      </c>
      <c r="Z4373">
        <v>1</v>
      </c>
      <c r="AA4373">
        <f t="shared" si="343"/>
        <v>150</v>
      </c>
      <c r="AB4373">
        <f t="shared" si="344"/>
        <v>150</v>
      </c>
      <c r="AE4373" t="s">
        <v>60</v>
      </c>
      <c r="AF4373" t="s">
        <v>60</v>
      </c>
      <c r="AG4373">
        <v>11</v>
      </c>
      <c r="AH4373">
        <v>98</v>
      </c>
      <c r="AI4373">
        <v>10</v>
      </c>
      <c r="AJ4373">
        <v>10</v>
      </c>
      <c r="AK4373">
        <v>9</v>
      </c>
      <c r="AL4373">
        <v>9</v>
      </c>
      <c r="AM4373">
        <v>9</v>
      </c>
      <c r="AN4373">
        <v>9</v>
      </c>
    </row>
    <row r="4374" spans="1:40" x14ac:dyDescent="0.2">
      <c r="A4374" s="1">
        <v>13681251</v>
      </c>
      <c r="B4374" t="s">
        <v>3707</v>
      </c>
      <c r="C4374">
        <v>2013</v>
      </c>
      <c r="D4374" s="2" t="s">
        <v>5240</v>
      </c>
      <c r="E4374" s="3" t="str">
        <f t="shared" si="340"/>
        <v>9/7/2013</v>
      </c>
      <c r="F4374" s="4">
        <f t="shared" si="341"/>
        <v>1026</v>
      </c>
      <c r="G4374" s="4">
        <f t="shared" si="342"/>
        <v>2.8109589041095893</v>
      </c>
      <c r="H4374" s="1">
        <v>3895561</v>
      </c>
      <c r="I4374" t="s">
        <v>50</v>
      </c>
      <c r="J4374" t="s">
        <v>33</v>
      </c>
      <c r="K4374" t="s">
        <v>34</v>
      </c>
      <c r="L4374" s="1">
        <v>1012</v>
      </c>
      <c r="M4374" t="s">
        <v>35</v>
      </c>
      <c r="N4374">
        <v>52.369282014517303</v>
      </c>
      <c r="O4374">
        <v>4.8673093088714898</v>
      </c>
      <c r="P4374" t="s">
        <v>36</v>
      </c>
      <c r="Q4374" t="s">
        <v>37</v>
      </c>
      <c r="R4374">
        <v>4</v>
      </c>
      <c r="S4374">
        <v>1</v>
      </c>
      <c r="T4374">
        <v>2</v>
      </c>
      <c r="U4374">
        <v>2</v>
      </c>
      <c r="V4374" t="s">
        <v>38</v>
      </c>
      <c r="W4374">
        <v>240</v>
      </c>
      <c r="X4374">
        <v>1</v>
      </c>
      <c r="Y4374">
        <v>0</v>
      </c>
      <c r="Z4374">
        <v>2</v>
      </c>
      <c r="AA4374">
        <f t="shared" si="343"/>
        <v>480</v>
      </c>
      <c r="AB4374">
        <f t="shared" si="344"/>
        <v>480</v>
      </c>
      <c r="AE4374" t="s">
        <v>46</v>
      </c>
      <c r="AF4374">
        <v>1</v>
      </c>
      <c r="AG4374">
        <v>10</v>
      </c>
      <c r="AH4374">
        <v>94</v>
      </c>
      <c r="AI4374">
        <v>9</v>
      </c>
      <c r="AJ4374">
        <v>10</v>
      </c>
      <c r="AK4374">
        <v>9</v>
      </c>
      <c r="AL4374">
        <v>10</v>
      </c>
      <c r="AM4374">
        <v>10</v>
      </c>
      <c r="AN4374">
        <v>9</v>
      </c>
    </row>
    <row r="4375" spans="1:40" x14ac:dyDescent="0.2">
      <c r="A4375" s="1">
        <v>13687502</v>
      </c>
      <c r="B4375" t="s">
        <v>3708</v>
      </c>
      <c r="C4375">
        <v>2013</v>
      </c>
      <c r="D4375" s="2" t="s">
        <v>5240</v>
      </c>
      <c r="E4375" s="3" t="str">
        <f t="shared" si="340"/>
        <v>9/7/2013</v>
      </c>
      <c r="F4375" s="4">
        <f t="shared" si="341"/>
        <v>1026</v>
      </c>
      <c r="G4375" s="4">
        <f t="shared" si="342"/>
        <v>2.8109589041095893</v>
      </c>
      <c r="H4375" s="1">
        <v>1634726</v>
      </c>
      <c r="I4375" t="s">
        <v>54</v>
      </c>
      <c r="J4375" t="s">
        <v>33</v>
      </c>
      <c r="K4375" t="s">
        <v>34</v>
      </c>
      <c r="L4375" s="1" t="s">
        <v>3709</v>
      </c>
      <c r="M4375" t="s">
        <v>35</v>
      </c>
      <c r="N4375">
        <v>52.3635474981238</v>
      </c>
      <c r="O4375">
        <v>4.8653896874617804</v>
      </c>
      <c r="P4375" t="s">
        <v>36</v>
      </c>
      <c r="Q4375" t="s">
        <v>37</v>
      </c>
      <c r="R4375">
        <v>2</v>
      </c>
      <c r="S4375">
        <v>1</v>
      </c>
      <c r="T4375">
        <v>1</v>
      </c>
      <c r="U4375">
        <v>2</v>
      </c>
      <c r="V4375" t="s">
        <v>38</v>
      </c>
      <c r="W4375">
        <v>100</v>
      </c>
      <c r="X4375">
        <v>2</v>
      </c>
      <c r="Y4375">
        <v>0</v>
      </c>
      <c r="Z4375">
        <v>2</v>
      </c>
      <c r="AA4375">
        <f t="shared" si="343"/>
        <v>200</v>
      </c>
      <c r="AB4375">
        <f t="shared" si="344"/>
        <v>200</v>
      </c>
      <c r="AE4375" t="s">
        <v>39</v>
      </c>
      <c r="AF4375">
        <v>0.83</v>
      </c>
      <c r="AG4375">
        <v>11</v>
      </c>
      <c r="AH4375">
        <v>98</v>
      </c>
      <c r="AI4375">
        <v>10</v>
      </c>
      <c r="AJ4375">
        <v>10</v>
      </c>
      <c r="AK4375">
        <v>10</v>
      </c>
      <c r="AL4375">
        <v>10</v>
      </c>
      <c r="AM4375">
        <v>10</v>
      </c>
      <c r="AN4375">
        <v>10</v>
      </c>
    </row>
    <row r="4376" spans="1:40" x14ac:dyDescent="0.2">
      <c r="A4376" s="1">
        <v>13696272</v>
      </c>
      <c r="B4376" t="s">
        <v>1097</v>
      </c>
      <c r="C4376">
        <v>2013</v>
      </c>
      <c r="D4376" s="2" t="s">
        <v>5240</v>
      </c>
      <c r="E4376" s="3" t="str">
        <f t="shared" si="340"/>
        <v>9/7/2013</v>
      </c>
      <c r="F4376" s="4">
        <f t="shared" si="341"/>
        <v>1026</v>
      </c>
      <c r="G4376" s="4">
        <f t="shared" si="342"/>
        <v>2.8109589041095893</v>
      </c>
      <c r="H4376" s="1">
        <v>1634936</v>
      </c>
      <c r="I4376" t="s">
        <v>85</v>
      </c>
      <c r="J4376" t="s">
        <v>33</v>
      </c>
      <c r="K4376" t="s">
        <v>34</v>
      </c>
      <c r="L4376" s="1">
        <v>1059</v>
      </c>
      <c r="M4376" t="s">
        <v>35</v>
      </c>
      <c r="N4376">
        <v>52.3620520919387</v>
      </c>
      <c r="O4376">
        <v>4.8922822503321699</v>
      </c>
      <c r="P4376" t="s">
        <v>36</v>
      </c>
      <c r="Q4376" t="s">
        <v>37</v>
      </c>
      <c r="R4376">
        <v>2</v>
      </c>
      <c r="S4376">
        <v>1</v>
      </c>
      <c r="T4376">
        <v>1</v>
      </c>
      <c r="U4376">
        <v>1</v>
      </c>
      <c r="V4376" t="s">
        <v>38</v>
      </c>
      <c r="W4376">
        <v>120</v>
      </c>
      <c r="X4376">
        <v>1</v>
      </c>
      <c r="Y4376">
        <v>25</v>
      </c>
      <c r="Z4376">
        <v>2</v>
      </c>
      <c r="AA4376">
        <f t="shared" si="343"/>
        <v>240</v>
      </c>
      <c r="AB4376">
        <f t="shared" si="344"/>
        <v>240</v>
      </c>
      <c r="AE4376" t="s">
        <v>46</v>
      </c>
      <c r="AF4376">
        <v>0.89</v>
      </c>
      <c r="AG4376">
        <v>1</v>
      </c>
      <c r="AH4376">
        <v>80</v>
      </c>
    </row>
    <row r="4377" spans="1:40" x14ac:dyDescent="0.2">
      <c r="A4377" s="1">
        <v>13699686</v>
      </c>
      <c r="B4377" t="s">
        <v>1097</v>
      </c>
      <c r="C4377">
        <v>2013</v>
      </c>
      <c r="D4377" s="2" t="s">
        <v>5240</v>
      </c>
      <c r="E4377" s="3" t="str">
        <f t="shared" si="340"/>
        <v>9/7/2013</v>
      </c>
      <c r="F4377" s="4">
        <f t="shared" si="341"/>
        <v>1026</v>
      </c>
      <c r="G4377" s="4">
        <f t="shared" si="342"/>
        <v>2.8109589041095893</v>
      </c>
      <c r="H4377" s="1">
        <v>1638064</v>
      </c>
      <c r="I4377" t="s">
        <v>54</v>
      </c>
      <c r="J4377" t="s">
        <v>33</v>
      </c>
      <c r="K4377" t="s">
        <v>34</v>
      </c>
      <c r="L4377" s="1">
        <v>1059</v>
      </c>
      <c r="M4377" t="s">
        <v>35</v>
      </c>
      <c r="N4377">
        <v>52.381238025891903</v>
      </c>
      <c r="O4377">
        <v>4.88851787474219</v>
      </c>
      <c r="P4377" t="s">
        <v>36</v>
      </c>
      <c r="Q4377" t="s">
        <v>37</v>
      </c>
      <c r="R4377">
        <v>2</v>
      </c>
      <c r="S4377">
        <v>1</v>
      </c>
      <c r="T4377">
        <v>1</v>
      </c>
      <c r="U4377">
        <v>1</v>
      </c>
      <c r="V4377" t="s">
        <v>38</v>
      </c>
      <c r="W4377">
        <v>120</v>
      </c>
      <c r="X4377">
        <v>1</v>
      </c>
      <c r="Y4377">
        <v>25</v>
      </c>
      <c r="Z4377">
        <v>1</v>
      </c>
      <c r="AA4377">
        <f t="shared" si="343"/>
        <v>120</v>
      </c>
      <c r="AB4377">
        <f t="shared" si="344"/>
        <v>120</v>
      </c>
      <c r="AE4377" t="s">
        <v>46</v>
      </c>
      <c r="AF4377">
        <v>0.89</v>
      </c>
      <c r="AG4377">
        <v>1</v>
      </c>
      <c r="AH4377">
        <v>100</v>
      </c>
      <c r="AI4377">
        <v>10</v>
      </c>
      <c r="AJ4377">
        <v>10</v>
      </c>
      <c r="AK4377">
        <v>10</v>
      </c>
      <c r="AL4377">
        <v>10</v>
      </c>
      <c r="AM4377">
        <v>10</v>
      </c>
      <c r="AN4377">
        <v>10</v>
      </c>
    </row>
    <row r="4378" spans="1:40" x14ac:dyDescent="0.2">
      <c r="A4378" s="1">
        <v>13703056</v>
      </c>
      <c r="B4378" t="s">
        <v>1521</v>
      </c>
      <c r="C4378">
        <v>2013</v>
      </c>
      <c r="D4378" s="2" t="s">
        <v>5240</v>
      </c>
      <c r="E4378" s="3" t="str">
        <f t="shared" si="340"/>
        <v>9/7/2013</v>
      </c>
      <c r="F4378" s="4">
        <f t="shared" si="341"/>
        <v>1026</v>
      </c>
      <c r="G4378" s="4">
        <f t="shared" si="342"/>
        <v>2.8109589041095893</v>
      </c>
      <c r="H4378" s="1">
        <v>1694952</v>
      </c>
      <c r="I4378" t="s">
        <v>58</v>
      </c>
      <c r="J4378" t="s">
        <v>33</v>
      </c>
      <c r="K4378" t="s">
        <v>34</v>
      </c>
      <c r="L4378" s="1">
        <v>1079</v>
      </c>
      <c r="M4378" t="s">
        <v>35</v>
      </c>
      <c r="N4378">
        <v>52.369052200581898</v>
      </c>
      <c r="O4378">
        <v>4.8707613020849001</v>
      </c>
      <c r="P4378" t="s">
        <v>36</v>
      </c>
      <c r="Q4378" t="s">
        <v>37</v>
      </c>
      <c r="R4378">
        <v>2</v>
      </c>
      <c r="S4378">
        <v>1</v>
      </c>
      <c r="T4378">
        <v>1</v>
      </c>
      <c r="U4378">
        <v>1</v>
      </c>
      <c r="V4378" t="s">
        <v>38</v>
      </c>
      <c r="W4378">
        <v>90</v>
      </c>
      <c r="X4378">
        <v>1</v>
      </c>
      <c r="Y4378">
        <v>0</v>
      </c>
      <c r="Z4378">
        <v>2</v>
      </c>
      <c r="AA4378">
        <f t="shared" si="343"/>
        <v>180</v>
      </c>
      <c r="AB4378">
        <f t="shared" si="344"/>
        <v>180</v>
      </c>
      <c r="AE4378" t="s">
        <v>39</v>
      </c>
      <c r="AF4378">
        <v>0.76</v>
      </c>
      <c r="AG4378">
        <v>13</v>
      </c>
      <c r="AH4378">
        <v>94</v>
      </c>
      <c r="AI4378">
        <v>10</v>
      </c>
      <c r="AJ4378">
        <v>10</v>
      </c>
      <c r="AK4378">
        <v>10</v>
      </c>
      <c r="AL4378">
        <v>10</v>
      </c>
      <c r="AM4378">
        <v>10</v>
      </c>
      <c r="AN4378">
        <v>9</v>
      </c>
    </row>
    <row r="4379" spans="1:40" x14ac:dyDescent="0.2">
      <c r="A4379" s="1">
        <v>13708337</v>
      </c>
      <c r="B4379" t="s">
        <v>215</v>
      </c>
      <c r="C4379">
        <v>2013</v>
      </c>
      <c r="D4379" s="2" t="s">
        <v>5240</v>
      </c>
      <c r="E4379" s="3" t="str">
        <f t="shared" si="340"/>
        <v>9/7/2013</v>
      </c>
      <c r="F4379" s="4">
        <f t="shared" si="341"/>
        <v>1026</v>
      </c>
      <c r="G4379" s="4">
        <f t="shared" si="342"/>
        <v>2.8109589041095893</v>
      </c>
      <c r="H4379" s="1">
        <v>1675371</v>
      </c>
      <c r="I4379" t="s">
        <v>177</v>
      </c>
      <c r="J4379" t="s">
        <v>33</v>
      </c>
      <c r="K4379" t="s">
        <v>34</v>
      </c>
      <c r="L4379" s="1">
        <v>1076</v>
      </c>
      <c r="M4379" t="s">
        <v>35</v>
      </c>
      <c r="N4379">
        <v>52.362841703460496</v>
      </c>
      <c r="O4379">
        <v>4.9262463433150101</v>
      </c>
      <c r="P4379" t="s">
        <v>36</v>
      </c>
      <c r="Q4379" t="s">
        <v>37</v>
      </c>
      <c r="R4379">
        <v>3</v>
      </c>
      <c r="S4379">
        <v>1</v>
      </c>
      <c r="T4379">
        <v>1</v>
      </c>
      <c r="U4379">
        <v>1</v>
      </c>
      <c r="V4379" t="s">
        <v>38</v>
      </c>
      <c r="W4379">
        <v>72</v>
      </c>
      <c r="X4379">
        <v>2</v>
      </c>
      <c r="Y4379">
        <v>60</v>
      </c>
      <c r="Z4379">
        <v>3</v>
      </c>
      <c r="AA4379">
        <f t="shared" si="343"/>
        <v>216</v>
      </c>
      <c r="AB4379">
        <f t="shared" si="344"/>
        <v>216</v>
      </c>
      <c r="AE4379" t="s">
        <v>46</v>
      </c>
      <c r="AF4379">
        <v>0.89</v>
      </c>
      <c r="AG4379">
        <v>6</v>
      </c>
      <c r="AH4379">
        <v>96</v>
      </c>
      <c r="AI4379">
        <v>9</v>
      </c>
      <c r="AJ4379">
        <v>10</v>
      </c>
      <c r="AK4379">
        <v>10</v>
      </c>
      <c r="AL4379">
        <v>10</v>
      </c>
      <c r="AM4379">
        <v>9</v>
      </c>
      <c r="AN4379">
        <v>9</v>
      </c>
    </row>
    <row r="4380" spans="1:40" x14ac:dyDescent="0.2">
      <c r="A4380" s="1">
        <v>13728968</v>
      </c>
      <c r="B4380" t="s">
        <v>3710</v>
      </c>
      <c r="C4380">
        <v>2013</v>
      </c>
      <c r="D4380" s="2" t="s">
        <v>5240</v>
      </c>
      <c r="E4380" s="3" t="str">
        <f t="shared" si="340"/>
        <v>9/7/2013</v>
      </c>
      <c r="F4380" s="4">
        <f t="shared" si="341"/>
        <v>1026</v>
      </c>
      <c r="G4380" s="4">
        <f t="shared" si="342"/>
        <v>2.8109589041095893</v>
      </c>
      <c r="H4380" s="1">
        <v>1636242</v>
      </c>
      <c r="I4380" t="s">
        <v>32</v>
      </c>
      <c r="J4380" t="s">
        <v>33</v>
      </c>
      <c r="K4380" t="s">
        <v>34</v>
      </c>
      <c r="L4380" s="1">
        <v>1053</v>
      </c>
      <c r="M4380" t="s">
        <v>35</v>
      </c>
      <c r="N4380">
        <v>52.336966059739098</v>
      </c>
      <c r="O4380">
        <v>4.8821737771219196</v>
      </c>
      <c r="P4380" t="s">
        <v>36</v>
      </c>
      <c r="Q4380" t="s">
        <v>37</v>
      </c>
      <c r="R4380">
        <v>5</v>
      </c>
      <c r="S4380">
        <v>1</v>
      </c>
      <c r="T4380">
        <v>2</v>
      </c>
      <c r="U4380">
        <v>5</v>
      </c>
      <c r="V4380" t="s">
        <v>38</v>
      </c>
      <c r="W4380">
        <v>115</v>
      </c>
      <c r="X4380">
        <v>1</v>
      </c>
      <c r="Y4380">
        <v>0</v>
      </c>
      <c r="Z4380">
        <v>2</v>
      </c>
      <c r="AA4380">
        <f t="shared" si="343"/>
        <v>230</v>
      </c>
      <c r="AB4380">
        <f t="shared" si="344"/>
        <v>230</v>
      </c>
      <c r="AE4380" t="s">
        <v>46</v>
      </c>
      <c r="AF4380">
        <v>0.94</v>
      </c>
      <c r="AG4380">
        <v>64</v>
      </c>
      <c r="AH4380">
        <v>86</v>
      </c>
      <c r="AI4380">
        <v>8</v>
      </c>
      <c r="AJ4380">
        <v>8</v>
      </c>
      <c r="AK4380">
        <v>9</v>
      </c>
      <c r="AL4380">
        <v>9</v>
      </c>
      <c r="AM4380">
        <v>9</v>
      </c>
      <c r="AN4380">
        <v>9</v>
      </c>
    </row>
    <row r="4381" spans="1:40" x14ac:dyDescent="0.2">
      <c r="A4381" s="1">
        <v>13729177</v>
      </c>
      <c r="B4381" t="s">
        <v>368</v>
      </c>
      <c r="C4381">
        <v>2013</v>
      </c>
      <c r="D4381" s="2" t="s">
        <v>5240</v>
      </c>
      <c r="E4381" s="3" t="str">
        <f t="shared" si="340"/>
        <v>9/7/2013</v>
      </c>
      <c r="F4381" s="4">
        <f t="shared" si="341"/>
        <v>1026</v>
      </c>
      <c r="G4381" s="4">
        <f t="shared" si="342"/>
        <v>2.8109589041095893</v>
      </c>
      <c r="H4381" s="1">
        <v>2388275</v>
      </c>
      <c r="I4381" t="s">
        <v>45</v>
      </c>
      <c r="J4381" t="s">
        <v>33</v>
      </c>
      <c r="K4381" t="s">
        <v>34</v>
      </c>
      <c r="L4381" s="1" t="s">
        <v>3711</v>
      </c>
      <c r="M4381" t="s">
        <v>35</v>
      </c>
      <c r="N4381">
        <v>52.3500776358186</v>
      </c>
      <c r="O4381">
        <v>4.8881544648934803</v>
      </c>
      <c r="P4381" t="s">
        <v>36</v>
      </c>
      <c r="Q4381" t="s">
        <v>37</v>
      </c>
      <c r="R4381">
        <v>2</v>
      </c>
      <c r="S4381">
        <v>1</v>
      </c>
      <c r="T4381">
        <v>1</v>
      </c>
      <c r="U4381">
        <v>1</v>
      </c>
      <c r="V4381" t="s">
        <v>38</v>
      </c>
      <c r="W4381">
        <v>99</v>
      </c>
      <c r="X4381">
        <v>1</v>
      </c>
      <c r="Y4381">
        <v>0</v>
      </c>
      <c r="Z4381">
        <v>3</v>
      </c>
      <c r="AA4381">
        <f t="shared" si="343"/>
        <v>297</v>
      </c>
      <c r="AB4381">
        <f t="shared" si="344"/>
        <v>297</v>
      </c>
      <c r="AE4381" t="s">
        <v>46</v>
      </c>
      <c r="AF4381">
        <v>1</v>
      </c>
      <c r="AG4381">
        <v>35</v>
      </c>
      <c r="AH4381">
        <v>95</v>
      </c>
      <c r="AI4381">
        <v>10</v>
      </c>
      <c r="AJ4381">
        <v>10</v>
      </c>
      <c r="AK4381">
        <v>10</v>
      </c>
      <c r="AL4381">
        <v>10</v>
      </c>
      <c r="AM4381">
        <v>9</v>
      </c>
      <c r="AN4381">
        <v>9</v>
      </c>
    </row>
    <row r="4382" spans="1:40" x14ac:dyDescent="0.2">
      <c r="A4382" s="1">
        <v>13730640</v>
      </c>
      <c r="B4382" t="s">
        <v>315</v>
      </c>
      <c r="C4382">
        <v>2013</v>
      </c>
      <c r="D4382" s="2" t="s">
        <v>5240</v>
      </c>
      <c r="E4382" s="3" t="str">
        <f t="shared" si="340"/>
        <v>9/7/2013</v>
      </c>
      <c r="F4382" s="4">
        <f t="shared" si="341"/>
        <v>1026</v>
      </c>
      <c r="G4382" s="4">
        <f t="shared" si="342"/>
        <v>2.8109589041095893</v>
      </c>
      <c r="H4382" s="1">
        <v>1798944</v>
      </c>
      <c r="I4382" t="s">
        <v>32</v>
      </c>
      <c r="J4382" t="s">
        <v>33</v>
      </c>
      <c r="K4382" t="s">
        <v>34</v>
      </c>
      <c r="L4382" s="1">
        <v>1013</v>
      </c>
      <c r="M4382" t="s">
        <v>35</v>
      </c>
      <c r="N4382">
        <v>52.367603224531798</v>
      </c>
      <c r="O4382">
        <v>4.86858820097543</v>
      </c>
      <c r="P4382" t="s">
        <v>36</v>
      </c>
      <c r="Q4382" t="s">
        <v>42</v>
      </c>
      <c r="R4382">
        <v>2</v>
      </c>
      <c r="S4382">
        <v>1</v>
      </c>
      <c r="T4382">
        <v>1</v>
      </c>
      <c r="U4382">
        <v>1</v>
      </c>
      <c r="V4382" t="s">
        <v>38</v>
      </c>
      <c r="W4382">
        <v>45</v>
      </c>
      <c r="X4382">
        <v>1</v>
      </c>
      <c r="Y4382">
        <v>12</v>
      </c>
      <c r="Z4382">
        <v>1</v>
      </c>
      <c r="AA4382">
        <f t="shared" si="343"/>
        <v>45</v>
      </c>
      <c r="AB4382">
        <f t="shared" si="344"/>
        <v>45</v>
      </c>
      <c r="AE4382" t="s">
        <v>43</v>
      </c>
      <c r="AF4382">
        <v>1</v>
      </c>
      <c r="AG4382">
        <v>26</v>
      </c>
      <c r="AH4382">
        <v>94</v>
      </c>
      <c r="AI4382">
        <v>9</v>
      </c>
      <c r="AJ4382">
        <v>9</v>
      </c>
      <c r="AK4382">
        <v>10</v>
      </c>
      <c r="AL4382">
        <v>10</v>
      </c>
      <c r="AM4382">
        <v>10</v>
      </c>
      <c r="AN4382">
        <v>9</v>
      </c>
    </row>
    <row r="4383" spans="1:40" x14ac:dyDescent="0.2">
      <c r="A4383" s="1">
        <v>13734119</v>
      </c>
      <c r="B4383" t="s">
        <v>3712</v>
      </c>
      <c r="C4383">
        <v>2013</v>
      </c>
      <c r="D4383" s="2" t="s">
        <v>5240</v>
      </c>
      <c r="E4383" s="3" t="str">
        <f t="shared" si="340"/>
        <v>9/7/2013</v>
      </c>
      <c r="F4383" s="4">
        <f t="shared" si="341"/>
        <v>1026</v>
      </c>
      <c r="G4383" s="4">
        <f t="shared" si="342"/>
        <v>2.8109589041095893</v>
      </c>
      <c r="H4383" s="1">
        <v>1662676</v>
      </c>
      <c r="I4383" t="s">
        <v>50</v>
      </c>
      <c r="J4383" t="s">
        <v>33</v>
      </c>
      <c r="K4383" t="s">
        <v>34</v>
      </c>
      <c r="L4383" s="1">
        <v>1015</v>
      </c>
      <c r="M4383" t="s">
        <v>35</v>
      </c>
      <c r="N4383">
        <v>52.368732076767401</v>
      </c>
      <c r="O4383">
        <v>4.8660839594188996</v>
      </c>
      <c r="P4383" t="s">
        <v>36</v>
      </c>
      <c r="Q4383" t="s">
        <v>37</v>
      </c>
      <c r="R4383">
        <v>4</v>
      </c>
      <c r="S4383">
        <v>1</v>
      </c>
      <c r="T4383">
        <v>1</v>
      </c>
      <c r="U4383">
        <v>2</v>
      </c>
      <c r="V4383" t="s">
        <v>38</v>
      </c>
      <c r="W4383">
        <v>100</v>
      </c>
      <c r="X4383">
        <v>2</v>
      </c>
      <c r="Y4383">
        <v>35</v>
      </c>
      <c r="Z4383">
        <v>2</v>
      </c>
      <c r="AA4383">
        <f t="shared" si="343"/>
        <v>200</v>
      </c>
      <c r="AB4383">
        <f t="shared" si="344"/>
        <v>200</v>
      </c>
      <c r="AE4383" t="s">
        <v>46</v>
      </c>
      <c r="AF4383">
        <v>1</v>
      </c>
      <c r="AG4383">
        <v>7</v>
      </c>
      <c r="AH4383">
        <v>100</v>
      </c>
      <c r="AI4383">
        <v>10</v>
      </c>
      <c r="AJ4383">
        <v>10</v>
      </c>
      <c r="AK4383">
        <v>10</v>
      </c>
      <c r="AL4383">
        <v>10</v>
      </c>
      <c r="AM4383">
        <v>10</v>
      </c>
      <c r="AN4383">
        <v>10</v>
      </c>
    </row>
    <row r="4384" spans="1:40" x14ac:dyDescent="0.2">
      <c r="A4384" s="1">
        <v>13734322</v>
      </c>
      <c r="B4384" t="s">
        <v>574</v>
      </c>
      <c r="C4384">
        <v>2013</v>
      </c>
      <c r="D4384" s="2" t="s">
        <v>5303</v>
      </c>
      <c r="E4384" s="3" t="str">
        <f t="shared" si="340"/>
        <v>9/8/2013</v>
      </c>
      <c r="F4384" s="4">
        <f t="shared" si="341"/>
        <v>1025</v>
      </c>
      <c r="G4384" s="4">
        <f t="shared" si="342"/>
        <v>2.8082191780821919</v>
      </c>
      <c r="H4384" s="1">
        <v>5452346</v>
      </c>
      <c r="I4384" t="s">
        <v>58</v>
      </c>
      <c r="J4384" t="s">
        <v>33</v>
      </c>
      <c r="K4384" t="s">
        <v>34</v>
      </c>
      <c r="L4384" s="1">
        <v>1072</v>
      </c>
      <c r="M4384" t="s">
        <v>35</v>
      </c>
      <c r="N4384">
        <v>52.366067283663497</v>
      </c>
      <c r="O4384">
        <v>4.8758110857459398</v>
      </c>
      <c r="P4384" t="s">
        <v>36</v>
      </c>
      <c r="Q4384" t="s">
        <v>37</v>
      </c>
      <c r="R4384">
        <v>2</v>
      </c>
      <c r="S4384">
        <v>1</v>
      </c>
      <c r="T4384">
        <v>1</v>
      </c>
      <c r="U4384">
        <v>1</v>
      </c>
      <c r="V4384" t="s">
        <v>38</v>
      </c>
      <c r="W4384">
        <v>99</v>
      </c>
      <c r="X4384">
        <v>1</v>
      </c>
      <c r="Y4384">
        <v>0</v>
      </c>
      <c r="Z4384">
        <v>3</v>
      </c>
      <c r="AA4384">
        <f t="shared" si="343"/>
        <v>297</v>
      </c>
      <c r="AB4384">
        <f t="shared" si="344"/>
        <v>297</v>
      </c>
      <c r="AE4384" t="s">
        <v>46</v>
      </c>
      <c r="AF4384">
        <v>1</v>
      </c>
      <c r="AG4384">
        <v>0</v>
      </c>
    </row>
    <row r="4385" spans="1:40" x14ac:dyDescent="0.2">
      <c r="A4385" s="1">
        <v>13737117</v>
      </c>
      <c r="B4385" t="s">
        <v>3713</v>
      </c>
      <c r="C4385">
        <v>2013</v>
      </c>
      <c r="D4385" s="2" t="s">
        <v>5303</v>
      </c>
      <c r="E4385" s="3" t="str">
        <f t="shared" si="340"/>
        <v>9/8/2013</v>
      </c>
      <c r="F4385" s="4">
        <f t="shared" si="341"/>
        <v>1025</v>
      </c>
      <c r="G4385" s="4">
        <f t="shared" si="342"/>
        <v>2.8082191780821919</v>
      </c>
      <c r="H4385" s="1">
        <v>5420667</v>
      </c>
      <c r="I4385" t="s">
        <v>50</v>
      </c>
      <c r="J4385" t="s">
        <v>33</v>
      </c>
      <c r="K4385" t="s">
        <v>34</v>
      </c>
      <c r="M4385" t="s">
        <v>35</v>
      </c>
      <c r="N4385">
        <v>52.371050043376798</v>
      </c>
      <c r="O4385">
        <v>4.89535426099952</v>
      </c>
      <c r="P4385" t="s">
        <v>36</v>
      </c>
      <c r="Q4385" t="s">
        <v>37</v>
      </c>
      <c r="R4385">
        <v>4</v>
      </c>
      <c r="S4385">
        <v>1.5</v>
      </c>
      <c r="T4385">
        <v>2</v>
      </c>
      <c r="U4385">
        <v>2</v>
      </c>
      <c r="V4385" t="s">
        <v>38</v>
      </c>
      <c r="W4385">
        <v>150</v>
      </c>
      <c r="X4385">
        <v>1</v>
      </c>
      <c r="Y4385">
        <v>0</v>
      </c>
      <c r="Z4385">
        <v>1</v>
      </c>
      <c r="AA4385">
        <f t="shared" si="343"/>
        <v>150</v>
      </c>
      <c r="AB4385">
        <f t="shared" si="344"/>
        <v>150</v>
      </c>
      <c r="AE4385" t="s">
        <v>46</v>
      </c>
      <c r="AF4385">
        <v>0.8</v>
      </c>
      <c r="AG4385">
        <v>0</v>
      </c>
    </row>
    <row r="4386" spans="1:40" x14ac:dyDescent="0.2">
      <c r="A4386" s="1">
        <v>13740250</v>
      </c>
      <c r="B4386" t="s">
        <v>3714</v>
      </c>
      <c r="C4386">
        <v>2013</v>
      </c>
      <c r="D4386" s="2" t="s">
        <v>5303</v>
      </c>
      <c r="E4386" s="3" t="str">
        <f t="shared" si="340"/>
        <v>9/8/2013</v>
      </c>
      <c r="F4386" s="4">
        <f t="shared" si="341"/>
        <v>1025</v>
      </c>
      <c r="G4386" s="4">
        <f t="shared" si="342"/>
        <v>2.8082191780821919</v>
      </c>
      <c r="H4386" s="1">
        <v>1908006</v>
      </c>
      <c r="I4386" t="s">
        <v>32</v>
      </c>
      <c r="J4386" t="s">
        <v>33</v>
      </c>
      <c r="K4386" t="s">
        <v>34</v>
      </c>
      <c r="L4386" s="1" t="s">
        <v>3715</v>
      </c>
      <c r="M4386" t="s">
        <v>35</v>
      </c>
      <c r="N4386">
        <v>52.361028418820702</v>
      </c>
      <c r="O4386">
        <v>4.9253423629914597</v>
      </c>
      <c r="P4386" t="s">
        <v>36</v>
      </c>
      <c r="Q4386" t="s">
        <v>37</v>
      </c>
      <c r="R4386">
        <v>2</v>
      </c>
      <c r="S4386">
        <v>1</v>
      </c>
      <c r="T4386">
        <v>1</v>
      </c>
      <c r="U4386">
        <v>1</v>
      </c>
      <c r="V4386" t="s">
        <v>38</v>
      </c>
      <c r="W4386">
        <v>84</v>
      </c>
      <c r="X4386">
        <v>1</v>
      </c>
      <c r="Y4386">
        <v>0</v>
      </c>
      <c r="Z4386">
        <v>2</v>
      </c>
      <c r="AA4386">
        <f t="shared" si="343"/>
        <v>168</v>
      </c>
      <c r="AB4386">
        <f t="shared" si="344"/>
        <v>168</v>
      </c>
      <c r="AE4386" t="s">
        <v>39</v>
      </c>
      <c r="AF4386">
        <v>0.56999999999999995</v>
      </c>
      <c r="AG4386">
        <v>6</v>
      </c>
      <c r="AH4386">
        <v>97</v>
      </c>
      <c r="AI4386">
        <v>9</v>
      </c>
      <c r="AJ4386">
        <v>8</v>
      </c>
      <c r="AK4386">
        <v>10</v>
      </c>
      <c r="AL4386">
        <v>10</v>
      </c>
      <c r="AM4386">
        <v>9</v>
      </c>
      <c r="AN4386">
        <v>9</v>
      </c>
    </row>
    <row r="4387" spans="1:40" x14ac:dyDescent="0.2">
      <c r="A4387" s="1">
        <v>13743108</v>
      </c>
      <c r="B4387" t="s">
        <v>3716</v>
      </c>
      <c r="C4387">
        <v>2013</v>
      </c>
      <c r="D4387" s="2" t="s">
        <v>5303</v>
      </c>
      <c r="E4387" s="3" t="str">
        <f t="shared" si="340"/>
        <v>9/8/2013</v>
      </c>
      <c r="F4387" s="4">
        <f t="shared" si="341"/>
        <v>1025</v>
      </c>
      <c r="G4387" s="4">
        <f t="shared" si="342"/>
        <v>2.8082191780821919</v>
      </c>
      <c r="H4387" s="1">
        <v>3771242</v>
      </c>
      <c r="I4387" t="s">
        <v>32</v>
      </c>
      <c r="J4387" t="s">
        <v>33</v>
      </c>
      <c r="K4387" t="s">
        <v>34</v>
      </c>
      <c r="L4387" s="1">
        <v>1052</v>
      </c>
      <c r="M4387" t="s">
        <v>35</v>
      </c>
      <c r="N4387">
        <v>52.374907604694201</v>
      </c>
      <c r="O4387">
        <v>4.9043307458591299</v>
      </c>
      <c r="P4387" t="s">
        <v>36</v>
      </c>
      <c r="Q4387" t="s">
        <v>37</v>
      </c>
      <c r="R4387">
        <v>2</v>
      </c>
      <c r="S4387">
        <v>1</v>
      </c>
      <c r="T4387">
        <v>1</v>
      </c>
      <c r="U4387">
        <v>1</v>
      </c>
      <c r="V4387" t="s">
        <v>38</v>
      </c>
      <c r="W4387">
        <v>90</v>
      </c>
      <c r="X4387">
        <v>1</v>
      </c>
      <c r="Y4387">
        <v>0</v>
      </c>
      <c r="Z4387">
        <v>2</v>
      </c>
      <c r="AA4387">
        <f t="shared" si="343"/>
        <v>180</v>
      </c>
      <c r="AB4387">
        <f t="shared" si="344"/>
        <v>180</v>
      </c>
      <c r="AE4387" t="s">
        <v>39</v>
      </c>
      <c r="AF4387">
        <v>0.63</v>
      </c>
      <c r="AG4387">
        <v>5</v>
      </c>
      <c r="AH4387">
        <v>88</v>
      </c>
      <c r="AI4387">
        <v>10</v>
      </c>
      <c r="AJ4387">
        <v>9</v>
      </c>
      <c r="AK4387">
        <v>9</v>
      </c>
      <c r="AL4387">
        <v>9</v>
      </c>
      <c r="AM4387">
        <v>10</v>
      </c>
      <c r="AN4387">
        <v>9</v>
      </c>
    </row>
    <row r="4388" spans="1:40" x14ac:dyDescent="0.2">
      <c r="A4388" s="1">
        <v>13760301</v>
      </c>
      <c r="B4388" t="s">
        <v>3717</v>
      </c>
      <c r="C4388">
        <v>2013</v>
      </c>
      <c r="D4388" s="2" t="s">
        <v>5303</v>
      </c>
      <c r="E4388" s="3" t="str">
        <f t="shared" si="340"/>
        <v>9/8/2013</v>
      </c>
      <c r="F4388" s="4">
        <f t="shared" si="341"/>
        <v>1025</v>
      </c>
      <c r="G4388" s="4">
        <f t="shared" si="342"/>
        <v>2.8082191780821919</v>
      </c>
      <c r="H4388" s="1">
        <v>5401988</v>
      </c>
      <c r="I4388" t="s">
        <v>105</v>
      </c>
      <c r="J4388" t="s">
        <v>33</v>
      </c>
      <c r="K4388" t="s">
        <v>34</v>
      </c>
      <c r="M4388" t="s">
        <v>35</v>
      </c>
      <c r="N4388">
        <v>52.373964912800403</v>
      </c>
      <c r="O4388">
        <v>4.9026143832991096</v>
      </c>
      <c r="P4388" t="s">
        <v>36</v>
      </c>
      <c r="Q4388" t="s">
        <v>37</v>
      </c>
      <c r="R4388">
        <v>2</v>
      </c>
      <c r="S4388">
        <v>1</v>
      </c>
      <c r="T4388">
        <v>1</v>
      </c>
      <c r="U4388">
        <v>2</v>
      </c>
      <c r="V4388" t="s">
        <v>38</v>
      </c>
      <c r="W4388">
        <v>95</v>
      </c>
      <c r="X4388">
        <v>2</v>
      </c>
      <c r="Y4388">
        <v>50</v>
      </c>
      <c r="Z4388">
        <v>2</v>
      </c>
      <c r="AA4388">
        <f t="shared" si="343"/>
        <v>190</v>
      </c>
      <c r="AB4388">
        <f t="shared" si="344"/>
        <v>190</v>
      </c>
      <c r="AE4388" t="s">
        <v>39</v>
      </c>
      <c r="AF4388">
        <v>0.72</v>
      </c>
      <c r="AG4388">
        <v>0</v>
      </c>
    </row>
    <row r="4389" spans="1:40" x14ac:dyDescent="0.2">
      <c r="A4389" s="1">
        <v>13763415</v>
      </c>
      <c r="B4389" t="s">
        <v>3718</v>
      </c>
      <c r="C4389">
        <v>2013</v>
      </c>
      <c r="D4389" s="2" t="s">
        <v>5303</v>
      </c>
      <c r="E4389" s="3" t="str">
        <f t="shared" si="340"/>
        <v>9/8/2013</v>
      </c>
      <c r="F4389" s="4">
        <f t="shared" si="341"/>
        <v>1025</v>
      </c>
      <c r="G4389" s="4">
        <f t="shared" si="342"/>
        <v>2.8082191780821919</v>
      </c>
      <c r="H4389" s="1">
        <v>3965685</v>
      </c>
      <c r="I4389" t="s">
        <v>45</v>
      </c>
      <c r="J4389" t="s">
        <v>33</v>
      </c>
      <c r="K4389" t="s">
        <v>34</v>
      </c>
      <c r="L4389" s="1" t="s">
        <v>2488</v>
      </c>
      <c r="M4389" t="s">
        <v>35</v>
      </c>
      <c r="N4389">
        <v>52.362909496329003</v>
      </c>
      <c r="O4389">
        <v>4.9375514038129404</v>
      </c>
      <c r="P4389" t="s">
        <v>36</v>
      </c>
      <c r="Q4389" t="s">
        <v>37</v>
      </c>
      <c r="R4389">
        <v>2</v>
      </c>
      <c r="S4389">
        <v>1</v>
      </c>
      <c r="T4389">
        <v>1</v>
      </c>
      <c r="U4389">
        <v>1</v>
      </c>
      <c r="V4389" t="s">
        <v>38</v>
      </c>
      <c r="W4389">
        <v>110</v>
      </c>
      <c r="X4389">
        <v>1</v>
      </c>
      <c r="Y4389">
        <v>0</v>
      </c>
      <c r="Z4389">
        <v>2</v>
      </c>
      <c r="AA4389">
        <f t="shared" si="343"/>
        <v>220</v>
      </c>
      <c r="AB4389">
        <f t="shared" si="344"/>
        <v>220</v>
      </c>
      <c r="AE4389" t="s">
        <v>46</v>
      </c>
      <c r="AF4389">
        <v>1</v>
      </c>
      <c r="AG4389">
        <v>3</v>
      </c>
      <c r="AH4389">
        <v>93</v>
      </c>
      <c r="AI4389">
        <v>9</v>
      </c>
      <c r="AJ4389">
        <v>10</v>
      </c>
      <c r="AK4389">
        <v>10</v>
      </c>
      <c r="AL4389">
        <v>10</v>
      </c>
      <c r="AM4389">
        <v>10</v>
      </c>
      <c r="AN4389">
        <v>10</v>
      </c>
    </row>
    <row r="4390" spans="1:40" x14ac:dyDescent="0.2">
      <c r="A4390" s="1">
        <v>13780257</v>
      </c>
      <c r="B4390" t="s">
        <v>426</v>
      </c>
      <c r="C4390">
        <v>2013</v>
      </c>
      <c r="D4390" s="2" t="s">
        <v>5303</v>
      </c>
      <c r="E4390" s="3" t="str">
        <f t="shared" si="340"/>
        <v>9/8/2013</v>
      </c>
      <c r="F4390" s="4">
        <f t="shared" si="341"/>
        <v>1025</v>
      </c>
      <c r="G4390" s="4">
        <f t="shared" si="342"/>
        <v>2.8082191780821919</v>
      </c>
      <c r="H4390" s="1">
        <v>2078168</v>
      </c>
      <c r="I4390" t="s">
        <v>48</v>
      </c>
      <c r="J4390" t="s">
        <v>33</v>
      </c>
      <c r="K4390" t="s">
        <v>34</v>
      </c>
      <c r="L4390" s="1">
        <v>1018</v>
      </c>
      <c r="M4390" t="s">
        <v>35</v>
      </c>
      <c r="N4390">
        <v>52.381664356343897</v>
      </c>
      <c r="O4390">
        <v>4.8706835996371298</v>
      </c>
      <c r="P4390" t="s">
        <v>36</v>
      </c>
      <c r="Q4390" t="s">
        <v>42</v>
      </c>
      <c r="R4390">
        <v>2</v>
      </c>
      <c r="S4390">
        <v>1</v>
      </c>
      <c r="T4390">
        <v>1</v>
      </c>
      <c r="U4390">
        <v>1</v>
      </c>
      <c r="V4390" t="s">
        <v>38</v>
      </c>
      <c r="W4390">
        <v>80</v>
      </c>
      <c r="X4390">
        <v>2</v>
      </c>
      <c r="Y4390">
        <v>0</v>
      </c>
      <c r="Z4390">
        <v>1</v>
      </c>
      <c r="AA4390">
        <f t="shared" si="343"/>
        <v>80</v>
      </c>
      <c r="AB4390">
        <f t="shared" si="344"/>
        <v>80</v>
      </c>
      <c r="AE4390" t="s">
        <v>46</v>
      </c>
      <c r="AF4390">
        <v>0.94</v>
      </c>
      <c r="AG4390">
        <v>13</v>
      </c>
      <c r="AH4390">
        <v>90</v>
      </c>
      <c r="AI4390">
        <v>10</v>
      </c>
      <c r="AJ4390">
        <v>10</v>
      </c>
      <c r="AK4390">
        <v>10</v>
      </c>
      <c r="AL4390">
        <v>10</v>
      </c>
      <c r="AM4390">
        <v>9</v>
      </c>
      <c r="AN4390">
        <v>8</v>
      </c>
    </row>
    <row r="4391" spans="1:40" x14ac:dyDescent="0.2">
      <c r="A4391" s="1">
        <v>13780746</v>
      </c>
      <c r="B4391" t="s">
        <v>3719</v>
      </c>
      <c r="C4391">
        <v>2013</v>
      </c>
      <c r="D4391" s="2" t="s">
        <v>5303</v>
      </c>
      <c r="E4391" s="3" t="str">
        <f t="shared" si="340"/>
        <v>9/8/2013</v>
      </c>
      <c r="F4391" s="4">
        <f t="shared" si="341"/>
        <v>1025</v>
      </c>
      <c r="G4391" s="4">
        <f t="shared" si="342"/>
        <v>2.8082191780821919</v>
      </c>
      <c r="H4391" s="1">
        <v>4640756</v>
      </c>
      <c r="I4391" t="s">
        <v>45</v>
      </c>
      <c r="J4391" t="s">
        <v>33</v>
      </c>
      <c r="K4391" t="s">
        <v>34</v>
      </c>
      <c r="L4391" s="1">
        <v>1053</v>
      </c>
      <c r="M4391" t="s">
        <v>35</v>
      </c>
      <c r="N4391">
        <v>52.375449054463402</v>
      </c>
      <c r="O4391">
        <v>4.8494199081502201</v>
      </c>
      <c r="P4391" t="s">
        <v>36</v>
      </c>
      <c r="Q4391" t="s">
        <v>37</v>
      </c>
      <c r="R4391">
        <v>2</v>
      </c>
      <c r="S4391">
        <v>1</v>
      </c>
      <c r="T4391">
        <v>1</v>
      </c>
      <c r="U4391">
        <v>1</v>
      </c>
      <c r="V4391" t="s">
        <v>38</v>
      </c>
      <c r="W4391">
        <v>135</v>
      </c>
      <c r="X4391">
        <v>1</v>
      </c>
      <c r="Y4391">
        <v>0</v>
      </c>
      <c r="Z4391">
        <v>1</v>
      </c>
      <c r="AA4391">
        <f t="shared" si="343"/>
        <v>135</v>
      </c>
      <c r="AB4391">
        <f t="shared" si="344"/>
        <v>135</v>
      </c>
      <c r="AE4391" t="s">
        <v>46</v>
      </c>
      <c r="AF4391">
        <v>0.71</v>
      </c>
      <c r="AG4391">
        <v>1</v>
      </c>
    </row>
    <row r="4392" spans="1:40" x14ac:dyDescent="0.2">
      <c r="A4392" s="1">
        <v>13782476</v>
      </c>
      <c r="B4392" t="s">
        <v>2943</v>
      </c>
      <c r="C4392">
        <v>2013</v>
      </c>
      <c r="D4392" s="2" t="s">
        <v>5294</v>
      </c>
      <c r="E4392" s="3" t="str">
        <f t="shared" si="340"/>
        <v>9/9/2013</v>
      </c>
      <c r="F4392" s="4">
        <f t="shared" si="341"/>
        <v>1024</v>
      </c>
      <c r="G4392" s="4">
        <f t="shared" si="342"/>
        <v>2.8054794520547945</v>
      </c>
      <c r="H4392" s="1">
        <v>1982117</v>
      </c>
      <c r="I4392" t="s">
        <v>32</v>
      </c>
      <c r="J4392" t="s">
        <v>33</v>
      </c>
      <c r="K4392" t="s">
        <v>34</v>
      </c>
      <c r="L4392" s="1" t="s">
        <v>3720</v>
      </c>
      <c r="M4392" t="s">
        <v>35</v>
      </c>
      <c r="N4392">
        <v>52.317519522520499</v>
      </c>
      <c r="O4392">
        <v>4.9468764156860896</v>
      </c>
      <c r="P4392" t="s">
        <v>36</v>
      </c>
      <c r="Q4392" t="s">
        <v>37</v>
      </c>
      <c r="R4392">
        <v>2</v>
      </c>
      <c r="S4392">
        <v>1</v>
      </c>
      <c r="T4392">
        <v>1</v>
      </c>
      <c r="U4392">
        <v>2</v>
      </c>
      <c r="V4392" t="s">
        <v>38</v>
      </c>
      <c r="W4392">
        <v>75</v>
      </c>
      <c r="X4392">
        <v>1</v>
      </c>
      <c r="Y4392">
        <v>0</v>
      </c>
      <c r="Z4392">
        <v>6</v>
      </c>
      <c r="AA4392">
        <f t="shared" si="343"/>
        <v>450</v>
      </c>
      <c r="AB4392">
        <f t="shared" si="344"/>
        <v>450</v>
      </c>
      <c r="AE4392" t="s">
        <v>39</v>
      </c>
      <c r="AF4392">
        <v>0.8</v>
      </c>
      <c r="AG4392">
        <v>4</v>
      </c>
      <c r="AH4392">
        <v>87</v>
      </c>
      <c r="AI4392">
        <v>10</v>
      </c>
      <c r="AJ4392">
        <v>8</v>
      </c>
      <c r="AK4392">
        <v>9</v>
      </c>
      <c r="AL4392">
        <v>10</v>
      </c>
      <c r="AM4392">
        <v>10</v>
      </c>
      <c r="AN4392">
        <v>9</v>
      </c>
    </row>
    <row r="4393" spans="1:40" x14ac:dyDescent="0.2">
      <c r="A4393" s="1">
        <v>13787067</v>
      </c>
      <c r="B4393" t="s">
        <v>3721</v>
      </c>
      <c r="C4393">
        <v>2013</v>
      </c>
      <c r="D4393" s="2" t="s">
        <v>5294</v>
      </c>
      <c r="E4393" s="3" t="str">
        <f t="shared" si="340"/>
        <v>9/9/2013</v>
      </c>
      <c r="F4393" s="4">
        <f t="shared" si="341"/>
        <v>1024</v>
      </c>
      <c r="G4393" s="4">
        <f t="shared" si="342"/>
        <v>2.8054794520547945</v>
      </c>
      <c r="H4393" s="1">
        <v>4451234</v>
      </c>
      <c r="I4393" t="s">
        <v>58</v>
      </c>
      <c r="J4393" t="s">
        <v>33</v>
      </c>
      <c r="K4393" t="s">
        <v>34</v>
      </c>
      <c r="L4393" s="1" t="s">
        <v>3722</v>
      </c>
      <c r="M4393" t="s">
        <v>35</v>
      </c>
      <c r="N4393">
        <v>52.318626164402303</v>
      </c>
      <c r="O4393">
        <v>4.9499335957501698</v>
      </c>
      <c r="P4393" t="s">
        <v>36</v>
      </c>
      <c r="Q4393" t="s">
        <v>37</v>
      </c>
      <c r="R4393">
        <v>6</v>
      </c>
      <c r="S4393">
        <v>1.5</v>
      </c>
      <c r="T4393">
        <v>4</v>
      </c>
      <c r="U4393">
        <v>6</v>
      </c>
      <c r="V4393" t="s">
        <v>38</v>
      </c>
      <c r="W4393">
        <v>300</v>
      </c>
      <c r="X4393">
        <v>4</v>
      </c>
      <c r="Y4393">
        <v>25</v>
      </c>
      <c r="Z4393">
        <v>3</v>
      </c>
      <c r="AA4393">
        <f t="shared" si="343"/>
        <v>900</v>
      </c>
      <c r="AB4393">
        <f t="shared" si="344"/>
        <v>900</v>
      </c>
      <c r="AE4393" t="s">
        <v>43</v>
      </c>
      <c r="AF4393">
        <v>1</v>
      </c>
      <c r="AG4393">
        <v>2</v>
      </c>
      <c r="AH4393">
        <v>90</v>
      </c>
      <c r="AI4393">
        <v>10</v>
      </c>
      <c r="AJ4393">
        <v>7</v>
      </c>
      <c r="AK4393">
        <v>10</v>
      </c>
      <c r="AL4393">
        <v>10</v>
      </c>
      <c r="AM4393">
        <v>10</v>
      </c>
      <c r="AN4393">
        <v>10</v>
      </c>
    </row>
    <row r="4394" spans="1:40" x14ac:dyDescent="0.2">
      <c r="A4394" s="1">
        <v>13799174</v>
      </c>
      <c r="B4394" t="s">
        <v>68</v>
      </c>
      <c r="C4394">
        <v>2013</v>
      </c>
      <c r="D4394" s="2" t="s">
        <v>5294</v>
      </c>
      <c r="E4394" s="3" t="str">
        <f t="shared" si="340"/>
        <v>9/9/2013</v>
      </c>
      <c r="F4394" s="4">
        <f t="shared" si="341"/>
        <v>1024</v>
      </c>
      <c r="G4394" s="4">
        <f t="shared" si="342"/>
        <v>2.8054794520547945</v>
      </c>
      <c r="H4394" s="1">
        <v>4888538</v>
      </c>
      <c r="I4394" t="s">
        <v>45</v>
      </c>
      <c r="J4394" t="s">
        <v>33</v>
      </c>
      <c r="K4394" t="s">
        <v>34</v>
      </c>
      <c r="L4394" s="1" t="s">
        <v>3723</v>
      </c>
      <c r="M4394" t="s">
        <v>35</v>
      </c>
      <c r="N4394">
        <v>52.352797894436598</v>
      </c>
      <c r="O4394">
        <v>4.8898724346135003</v>
      </c>
      <c r="P4394" t="s">
        <v>36</v>
      </c>
      <c r="Q4394" t="s">
        <v>37</v>
      </c>
      <c r="R4394">
        <v>2</v>
      </c>
      <c r="S4394">
        <v>1</v>
      </c>
      <c r="T4394">
        <v>1</v>
      </c>
      <c r="U4394">
        <v>1</v>
      </c>
      <c r="V4394" t="s">
        <v>38</v>
      </c>
      <c r="W4394">
        <v>100</v>
      </c>
      <c r="X4394">
        <v>2</v>
      </c>
      <c r="Y4394">
        <v>50</v>
      </c>
      <c r="Z4394">
        <v>2</v>
      </c>
      <c r="AA4394">
        <f t="shared" si="343"/>
        <v>200</v>
      </c>
      <c r="AB4394">
        <f t="shared" si="344"/>
        <v>200</v>
      </c>
      <c r="AE4394" t="s">
        <v>60</v>
      </c>
      <c r="AF4394" t="s">
        <v>60</v>
      </c>
      <c r="AG4394">
        <v>1</v>
      </c>
      <c r="AH4394">
        <v>100</v>
      </c>
      <c r="AI4394">
        <v>10</v>
      </c>
      <c r="AJ4394">
        <v>10</v>
      </c>
      <c r="AK4394">
        <v>10</v>
      </c>
      <c r="AL4394">
        <v>10</v>
      </c>
      <c r="AM4394">
        <v>8</v>
      </c>
      <c r="AN4394">
        <v>8</v>
      </c>
    </row>
    <row r="4395" spans="1:40" x14ac:dyDescent="0.2">
      <c r="A4395" s="1">
        <v>13799832</v>
      </c>
      <c r="B4395" t="s">
        <v>84</v>
      </c>
      <c r="C4395">
        <v>2013</v>
      </c>
      <c r="D4395" s="2" t="s">
        <v>5294</v>
      </c>
      <c r="E4395" s="3" t="str">
        <f t="shared" si="340"/>
        <v>9/9/2013</v>
      </c>
      <c r="F4395" s="4">
        <f t="shared" si="341"/>
        <v>1024</v>
      </c>
      <c r="G4395" s="4">
        <f t="shared" si="342"/>
        <v>2.8054794520547945</v>
      </c>
      <c r="H4395" s="1">
        <v>1643306</v>
      </c>
      <c r="I4395" t="s">
        <v>45</v>
      </c>
      <c r="J4395" t="s">
        <v>33</v>
      </c>
      <c r="K4395" t="s">
        <v>34</v>
      </c>
      <c r="L4395" s="1">
        <v>1054</v>
      </c>
      <c r="M4395" t="s">
        <v>35</v>
      </c>
      <c r="N4395">
        <v>52.341603085012103</v>
      </c>
      <c r="O4395">
        <v>4.9082094475024398</v>
      </c>
      <c r="P4395" t="s">
        <v>56</v>
      </c>
      <c r="Q4395" t="s">
        <v>37</v>
      </c>
      <c r="R4395">
        <v>5</v>
      </c>
      <c r="S4395">
        <v>1.5</v>
      </c>
      <c r="T4395">
        <v>3</v>
      </c>
      <c r="U4395">
        <v>5</v>
      </c>
      <c r="V4395" t="s">
        <v>38</v>
      </c>
      <c r="W4395">
        <v>225</v>
      </c>
      <c r="X4395">
        <v>1</v>
      </c>
      <c r="Y4395">
        <v>0</v>
      </c>
      <c r="Z4395">
        <v>2</v>
      </c>
      <c r="AA4395">
        <f t="shared" si="343"/>
        <v>450</v>
      </c>
      <c r="AB4395">
        <f t="shared" si="344"/>
        <v>450</v>
      </c>
      <c r="AE4395" t="s">
        <v>46</v>
      </c>
      <c r="AF4395">
        <v>1</v>
      </c>
      <c r="AG4395">
        <v>5</v>
      </c>
      <c r="AH4395">
        <v>96</v>
      </c>
      <c r="AI4395">
        <v>10</v>
      </c>
      <c r="AJ4395">
        <v>10</v>
      </c>
      <c r="AK4395">
        <v>10</v>
      </c>
      <c r="AL4395">
        <v>10</v>
      </c>
      <c r="AM4395">
        <v>9</v>
      </c>
      <c r="AN4395">
        <v>9</v>
      </c>
    </row>
    <row r="4396" spans="1:40" x14ac:dyDescent="0.2">
      <c r="A4396" s="1">
        <v>13802490</v>
      </c>
      <c r="B4396" t="s">
        <v>3724</v>
      </c>
      <c r="C4396">
        <v>2013</v>
      </c>
      <c r="D4396" s="2" t="s">
        <v>5294</v>
      </c>
      <c r="E4396" s="3" t="str">
        <f t="shared" si="340"/>
        <v>9/9/2013</v>
      </c>
      <c r="F4396" s="4">
        <f t="shared" si="341"/>
        <v>1024</v>
      </c>
      <c r="G4396" s="4">
        <f t="shared" si="342"/>
        <v>2.8054794520547945</v>
      </c>
      <c r="H4396" s="1">
        <v>1645011</v>
      </c>
      <c r="I4396" t="s">
        <v>48</v>
      </c>
      <c r="J4396" t="s">
        <v>33</v>
      </c>
      <c r="K4396" t="s">
        <v>34</v>
      </c>
      <c r="L4396" s="1" t="s">
        <v>467</v>
      </c>
      <c r="M4396" t="s">
        <v>35</v>
      </c>
      <c r="N4396">
        <v>52.3524143426405</v>
      </c>
      <c r="O4396">
        <v>4.8523725336821704</v>
      </c>
      <c r="P4396" t="s">
        <v>36</v>
      </c>
      <c r="Q4396" t="s">
        <v>37</v>
      </c>
      <c r="R4396">
        <v>5</v>
      </c>
      <c r="S4396">
        <v>1</v>
      </c>
      <c r="T4396">
        <v>3</v>
      </c>
      <c r="U4396">
        <v>3</v>
      </c>
      <c r="V4396" t="s">
        <v>38</v>
      </c>
      <c r="W4396">
        <v>200</v>
      </c>
      <c r="X4396">
        <v>2</v>
      </c>
      <c r="Y4396">
        <v>20</v>
      </c>
      <c r="Z4396">
        <v>3</v>
      </c>
      <c r="AA4396">
        <f t="shared" si="343"/>
        <v>600</v>
      </c>
      <c r="AB4396">
        <f t="shared" si="344"/>
        <v>600</v>
      </c>
      <c r="AE4396" t="s">
        <v>46</v>
      </c>
      <c r="AF4396">
        <v>1</v>
      </c>
      <c r="AG4396">
        <v>2</v>
      </c>
      <c r="AH4396">
        <v>100</v>
      </c>
      <c r="AI4396">
        <v>10</v>
      </c>
      <c r="AJ4396">
        <v>10</v>
      </c>
      <c r="AK4396">
        <v>10</v>
      </c>
      <c r="AL4396">
        <v>10</v>
      </c>
      <c r="AM4396">
        <v>10</v>
      </c>
      <c r="AN4396">
        <v>9</v>
      </c>
    </row>
    <row r="4397" spans="1:40" x14ac:dyDescent="0.2">
      <c r="A4397" s="1">
        <v>13805063</v>
      </c>
      <c r="B4397" t="s">
        <v>462</v>
      </c>
      <c r="C4397">
        <v>2013</v>
      </c>
      <c r="D4397" s="2" t="s">
        <v>5294</v>
      </c>
      <c r="E4397" s="3" t="str">
        <f t="shared" si="340"/>
        <v>9/9/2013</v>
      </c>
      <c r="F4397" s="4">
        <f t="shared" si="341"/>
        <v>1024</v>
      </c>
      <c r="G4397" s="4">
        <f t="shared" si="342"/>
        <v>2.8054794520547945</v>
      </c>
      <c r="H4397" s="1">
        <v>1645326</v>
      </c>
      <c r="I4397" t="s">
        <v>50</v>
      </c>
      <c r="J4397" t="s">
        <v>33</v>
      </c>
      <c r="K4397" t="s">
        <v>34</v>
      </c>
      <c r="L4397" s="1" t="s">
        <v>3725</v>
      </c>
      <c r="M4397" t="s">
        <v>35</v>
      </c>
      <c r="N4397">
        <v>52.358200976032698</v>
      </c>
      <c r="O4397">
        <v>4.8575832100209002</v>
      </c>
      <c r="P4397" t="s">
        <v>36</v>
      </c>
      <c r="Q4397" t="s">
        <v>37</v>
      </c>
      <c r="R4397">
        <v>2</v>
      </c>
      <c r="S4397">
        <v>1</v>
      </c>
      <c r="T4397">
        <v>1</v>
      </c>
      <c r="U4397">
        <v>1</v>
      </c>
      <c r="V4397" t="s">
        <v>38</v>
      </c>
      <c r="W4397">
        <v>89</v>
      </c>
      <c r="X4397">
        <v>1</v>
      </c>
      <c r="Y4397">
        <v>0</v>
      </c>
      <c r="Z4397">
        <v>4</v>
      </c>
      <c r="AA4397">
        <f t="shared" si="343"/>
        <v>356</v>
      </c>
      <c r="AB4397">
        <f t="shared" si="344"/>
        <v>356</v>
      </c>
      <c r="AE4397" t="s">
        <v>39</v>
      </c>
      <c r="AF4397">
        <v>0.88</v>
      </c>
      <c r="AG4397">
        <v>25</v>
      </c>
      <c r="AH4397">
        <v>94</v>
      </c>
      <c r="AI4397">
        <v>9</v>
      </c>
      <c r="AJ4397">
        <v>9</v>
      </c>
      <c r="AK4397">
        <v>10</v>
      </c>
      <c r="AL4397">
        <v>10</v>
      </c>
      <c r="AM4397">
        <v>10</v>
      </c>
      <c r="AN4397">
        <v>9</v>
      </c>
    </row>
    <row r="4398" spans="1:40" x14ac:dyDescent="0.2">
      <c r="A4398" s="1">
        <v>13815992</v>
      </c>
      <c r="B4398" t="s">
        <v>3726</v>
      </c>
      <c r="C4398">
        <v>2013</v>
      </c>
      <c r="D4398" s="2" t="s">
        <v>5294</v>
      </c>
      <c r="E4398" s="3" t="str">
        <f t="shared" si="340"/>
        <v>9/9/2013</v>
      </c>
      <c r="F4398" s="4">
        <f t="shared" si="341"/>
        <v>1024</v>
      </c>
      <c r="G4398" s="4">
        <f t="shared" si="342"/>
        <v>2.8054794520547945</v>
      </c>
      <c r="H4398" s="1">
        <v>1645737</v>
      </c>
      <c r="I4398" t="s">
        <v>45</v>
      </c>
      <c r="J4398" t="s">
        <v>33</v>
      </c>
      <c r="K4398" t="s">
        <v>34</v>
      </c>
      <c r="M4398" t="s">
        <v>35</v>
      </c>
      <c r="N4398">
        <v>52.364805467155797</v>
      </c>
      <c r="O4398">
        <v>4.8543874298573</v>
      </c>
      <c r="P4398" t="s">
        <v>36</v>
      </c>
      <c r="Q4398" t="s">
        <v>37</v>
      </c>
      <c r="R4398">
        <v>4</v>
      </c>
      <c r="S4398">
        <v>1</v>
      </c>
      <c r="T4398">
        <v>2</v>
      </c>
      <c r="U4398">
        <v>2</v>
      </c>
      <c r="V4398" t="s">
        <v>38</v>
      </c>
      <c r="W4398">
        <v>110</v>
      </c>
      <c r="X4398">
        <v>2</v>
      </c>
      <c r="Y4398">
        <v>30</v>
      </c>
      <c r="Z4398">
        <v>1</v>
      </c>
      <c r="AA4398">
        <f t="shared" si="343"/>
        <v>110</v>
      </c>
      <c r="AB4398">
        <f t="shared" si="344"/>
        <v>110</v>
      </c>
      <c r="AE4398" t="s">
        <v>46</v>
      </c>
      <c r="AF4398">
        <v>1</v>
      </c>
      <c r="AG4398">
        <v>15</v>
      </c>
      <c r="AH4398">
        <v>97</v>
      </c>
      <c r="AI4398">
        <v>10</v>
      </c>
      <c r="AJ4398">
        <v>10</v>
      </c>
      <c r="AK4398">
        <v>10</v>
      </c>
      <c r="AL4398">
        <v>10</v>
      </c>
      <c r="AM4398">
        <v>9</v>
      </c>
      <c r="AN4398">
        <v>9</v>
      </c>
    </row>
    <row r="4399" spans="1:40" x14ac:dyDescent="0.2">
      <c r="A4399" s="1">
        <v>13818835</v>
      </c>
      <c r="B4399" t="s">
        <v>192</v>
      </c>
      <c r="C4399">
        <v>2013</v>
      </c>
      <c r="D4399" s="2" t="s">
        <v>5304</v>
      </c>
      <c r="E4399" s="3" t="str">
        <f t="shared" si="340"/>
        <v>9/10/2013</v>
      </c>
      <c r="F4399" s="4">
        <f t="shared" si="341"/>
        <v>1023</v>
      </c>
      <c r="G4399" s="4">
        <f t="shared" si="342"/>
        <v>2.8027397260273972</v>
      </c>
      <c r="H4399" s="1">
        <v>3519307</v>
      </c>
      <c r="I4399" t="s">
        <v>105</v>
      </c>
      <c r="J4399" t="s">
        <v>33</v>
      </c>
      <c r="K4399" t="s">
        <v>34</v>
      </c>
      <c r="L4399" s="1" t="s">
        <v>1983</v>
      </c>
      <c r="M4399" t="s">
        <v>35</v>
      </c>
      <c r="N4399">
        <v>52.379013298688001</v>
      </c>
      <c r="O4399">
        <v>4.8709121025167503</v>
      </c>
      <c r="P4399" t="s">
        <v>36</v>
      </c>
      <c r="Q4399" t="s">
        <v>37</v>
      </c>
      <c r="R4399">
        <v>2</v>
      </c>
      <c r="S4399">
        <v>1</v>
      </c>
      <c r="T4399">
        <v>2</v>
      </c>
      <c r="U4399">
        <v>2</v>
      </c>
      <c r="V4399" t="s">
        <v>38</v>
      </c>
      <c r="W4399">
        <v>100</v>
      </c>
      <c r="X4399">
        <v>1</v>
      </c>
      <c r="Y4399">
        <v>0</v>
      </c>
      <c r="Z4399">
        <v>1</v>
      </c>
      <c r="AA4399">
        <f t="shared" si="343"/>
        <v>100</v>
      </c>
      <c r="AB4399">
        <f t="shared" si="344"/>
        <v>100</v>
      </c>
      <c r="AE4399" t="s">
        <v>60</v>
      </c>
      <c r="AF4399" t="s">
        <v>60</v>
      </c>
      <c r="AG4399">
        <v>2</v>
      </c>
      <c r="AH4399">
        <v>80</v>
      </c>
      <c r="AI4399">
        <v>7</v>
      </c>
      <c r="AJ4399">
        <v>9</v>
      </c>
      <c r="AK4399">
        <v>9</v>
      </c>
      <c r="AL4399">
        <v>8</v>
      </c>
      <c r="AM4399">
        <v>9</v>
      </c>
      <c r="AN4399">
        <v>8</v>
      </c>
    </row>
    <row r="4400" spans="1:40" x14ac:dyDescent="0.2">
      <c r="A4400" s="1">
        <v>13823916</v>
      </c>
      <c r="B4400" t="s">
        <v>3727</v>
      </c>
      <c r="C4400">
        <v>2013</v>
      </c>
      <c r="D4400" s="2" t="s">
        <v>5304</v>
      </c>
      <c r="E4400" s="3" t="str">
        <f t="shared" si="340"/>
        <v>9/10/2013</v>
      </c>
      <c r="F4400" s="4">
        <f t="shared" si="341"/>
        <v>1023</v>
      </c>
      <c r="G4400" s="4">
        <f t="shared" si="342"/>
        <v>2.8027397260273972</v>
      </c>
      <c r="H4400" s="1">
        <v>1647935</v>
      </c>
      <c r="I4400" t="s">
        <v>177</v>
      </c>
      <c r="J4400" t="s">
        <v>33</v>
      </c>
      <c r="K4400" t="s">
        <v>34</v>
      </c>
      <c r="L4400" s="1" t="s">
        <v>2931</v>
      </c>
      <c r="M4400" t="s">
        <v>35</v>
      </c>
      <c r="N4400">
        <v>52.364943553337604</v>
      </c>
      <c r="O4400">
        <v>4.8754620789096696</v>
      </c>
      <c r="P4400" t="s">
        <v>36</v>
      </c>
      <c r="Q4400" t="s">
        <v>37</v>
      </c>
      <c r="R4400">
        <v>2</v>
      </c>
      <c r="S4400">
        <v>1</v>
      </c>
      <c r="T4400">
        <v>1</v>
      </c>
      <c r="U4400">
        <v>1</v>
      </c>
      <c r="V4400" t="s">
        <v>38</v>
      </c>
      <c r="W4400">
        <v>155</v>
      </c>
      <c r="X4400">
        <v>1</v>
      </c>
      <c r="Y4400">
        <v>0</v>
      </c>
      <c r="Z4400">
        <v>2</v>
      </c>
      <c r="AA4400">
        <f t="shared" si="343"/>
        <v>310</v>
      </c>
      <c r="AB4400">
        <f t="shared" si="344"/>
        <v>310</v>
      </c>
      <c r="AE4400" t="s">
        <v>43</v>
      </c>
      <c r="AF4400">
        <v>0.88</v>
      </c>
      <c r="AG4400">
        <v>10</v>
      </c>
      <c r="AH4400">
        <v>100</v>
      </c>
      <c r="AI4400">
        <v>10</v>
      </c>
      <c r="AJ4400">
        <v>10</v>
      </c>
      <c r="AK4400">
        <v>10</v>
      </c>
      <c r="AL4400">
        <v>10</v>
      </c>
      <c r="AM4400">
        <v>10</v>
      </c>
      <c r="AN4400">
        <v>10</v>
      </c>
    </row>
    <row r="4401" spans="1:40" x14ac:dyDescent="0.2">
      <c r="A4401" s="1">
        <v>13829335</v>
      </c>
      <c r="B4401" t="s">
        <v>3728</v>
      </c>
      <c r="C4401">
        <v>2013</v>
      </c>
      <c r="D4401" s="2" t="s">
        <v>5304</v>
      </c>
      <c r="E4401" s="3" t="str">
        <f t="shared" si="340"/>
        <v>9/10/2013</v>
      </c>
      <c r="F4401" s="4">
        <f t="shared" si="341"/>
        <v>1023</v>
      </c>
      <c r="G4401" s="4">
        <f t="shared" si="342"/>
        <v>2.8027397260273972</v>
      </c>
      <c r="H4401" s="1">
        <v>1648570</v>
      </c>
      <c r="I4401" t="s">
        <v>58</v>
      </c>
      <c r="J4401" t="s">
        <v>33</v>
      </c>
      <c r="K4401" t="s">
        <v>34</v>
      </c>
      <c r="L4401" s="1">
        <v>1072</v>
      </c>
      <c r="M4401" t="s">
        <v>35</v>
      </c>
      <c r="N4401">
        <v>52.360325575410897</v>
      </c>
      <c r="O4401">
        <v>4.8971482974870204</v>
      </c>
      <c r="P4401" t="s">
        <v>36</v>
      </c>
      <c r="Q4401" t="s">
        <v>37</v>
      </c>
      <c r="R4401">
        <v>2</v>
      </c>
      <c r="S4401">
        <v>1.5</v>
      </c>
      <c r="T4401">
        <v>1</v>
      </c>
      <c r="U4401">
        <v>1</v>
      </c>
      <c r="V4401" t="s">
        <v>38</v>
      </c>
      <c r="W4401">
        <v>130</v>
      </c>
      <c r="X4401">
        <v>2</v>
      </c>
      <c r="Y4401">
        <v>0</v>
      </c>
      <c r="Z4401">
        <v>2</v>
      </c>
      <c r="AA4401">
        <f t="shared" si="343"/>
        <v>260</v>
      </c>
      <c r="AB4401">
        <f t="shared" si="344"/>
        <v>260</v>
      </c>
      <c r="AE4401" t="s">
        <v>46</v>
      </c>
      <c r="AF4401">
        <v>1</v>
      </c>
      <c r="AG4401">
        <v>9</v>
      </c>
      <c r="AH4401">
        <v>96</v>
      </c>
      <c r="AI4401">
        <v>10</v>
      </c>
      <c r="AJ4401">
        <v>9</v>
      </c>
      <c r="AK4401">
        <v>10</v>
      </c>
      <c r="AL4401">
        <v>10</v>
      </c>
      <c r="AM4401">
        <v>9</v>
      </c>
      <c r="AN4401">
        <v>9</v>
      </c>
    </row>
    <row r="4402" spans="1:40" x14ac:dyDescent="0.2">
      <c r="A4402" s="1">
        <v>13840094</v>
      </c>
      <c r="B4402" t="s">
        <v>3729</v>
      </c>
      <c r="C4402">
        <v>2013</v>
      </c>
      <c r="D4402" s="2" t="s">
        <v>5304</v>
      </c>
      <c r="E4402" s="3" t="str">
        <f t="shared" si="340"/>
        <v>9/10/2013</v>
      </c>
      <c r="F4402" s="4">
        <f t="shared" si="341"/>
        <v>1023</v>
      </c>
      <c r="G4402" s="4">
        <f t="shared" si="342"/>
        <v>2.8027397260273972</v>
      </c>
      <c r="H4402" s="1">
        <v>2862173</v>
      </c>
      <c r="I4402" t="s">
        <v>45</v>
      </c>
      <c r="J4402" t="s">
        <v>33</v>
      </c>
      <c r="K4402" t="s">
        <v>34</v>
      </c>
      <c r="L4402" s="1" t="s">
        <v>3730</v>
      </c>
      <c r="M4402" t="s">
        <v>35</v>
      </c>
      <c r="N4402">
        <v>52.367127919844798</v>
      </c>
      <c r="O4402">
        <v>4.8653996633505798</v>
      </c>
      <c r="P4402" t="s">
        <v>36</v>
      </c>
      <c r="Q4402" t="s">
        <v>37</v>
      </c>
      <c r="R4402">
        <v>4</v>
      </c>
      <c r="S4402">
        <v>1</v>
      </c>
      <c r="T4402">
        <v>2</v>
      </c>
      <c r="U4402">
        <v>2</v>
      </c>
      <c r="V4402" t="s">
        <v>38</v>
      </c>
      <c r="W4402">
        <v>170</v>
      </c>
      <c r="X4402">
        <v>1</v>
      </c>
      <c r="Y4402">
        <v>0</v>
      </c>
      <c r="Z4402">
        <v>2</v>
      </c>
      <c r="AA4402">
        <f t="shared" si="343"/>
        <v>340</v>
      </c>
      <c r="AB4402">
        <f t="shared" si="344"/>
        <v>340</v>
      </c>
      <c r="AE4402" t="s">
        <v>46</v>
      </c>
      <c r="AF4402">
        <v>1</v>
      </c>
      <c r="AG4402">
        <v>23</v>
      </c>
      <c r="AH4402">
        <v>90</v>
      </c>
      <c r="AI4402">
        <v>9</v>
      </c>
      <c r="AJ4402">
        <v>8</v>
      </c>
      <c r="AK4402">
        <v>9</v>
      </c>
      <c r="AL4402">
        <v>10</v>
      </c>
      <c r="AM4402">
        <v>9</v>
      </c>
      <c r="AN4402">
        <v>9</v>
      </c>
    </row>
    <row r="4403" spans="1:40" x14ac:dyDescent="0.2">
      <c r="A4403" s="1">
        <v>13841472</v>
      </c>
      <c r="B4403" t="s">
        <v>3729</v>
      </c>
      <c r="C4403">
        <v>2013</v>
      </c>
      <c r="D4403" s="2" t="s">
        <v>5304</v>
      </c>
      <c r="E4403" s="3" t="str">
        <f t="shared" si="340"/>
        <v>9/10/2013</v>
      </c>
      <c r="F4403" s="4">
        <f t="shared" si="341"/>
        <v>1023</v>
      </c>
      <c r="G4403" s="4">
        <f t="shared" si="342"/>
        <v>2.8027397260273972</v>
      </c>
      <c r="H4403" s="1">
        <v>3081249</v>
      </c>
      <c r="I4403" t="s">
        <v>45</v>
      </c>
      <c r="J4403" t="s">
        <v>33</v>
      </c>
      <c r="K4403" t="s">
        <v>34</v>
      </c>
      <c r="L4403" s="1">
        <v>1053</v>
      </c>
      <c r="M4403" t="s">
        <v>35</v>
      </c>
      <c r="N4403">
        <v>52.3674477023336</v>
      </c>
      <c r="O4403">
        <v>4.8725767458607603</v>
      </c>
      <c r="P4403" t="s">
        <v>36</v>
      </c>
      <c r="Q4403" t="s">
        <v>37</v>
      </c>
      <c r="R4403">
        <v>4</v>
      </c>
      <c r="S4403">
        <v>1.5</v>
      </c>
      <c r="T4403">
        <v>2</v>
      </c>
      <c r="U4403">
        <v>4</v>
      </c>
      <c r="V4403" t="s">
        <v>38</v>
      </c>
      <c r="W4403">
        <v>175</v>
      </c>
      <c r="X4403">
        <v>1</v>
      </c>
      <c r="Y4403">
        <v>0</v>
      </c>
      <c r="Z4403">
        <v>2</v>
      </c>
      <c r="AA4403">
        <f t="shared" si="343"/>
        <v>350</v>
      </c>
      <c r="AB4403">
        <f t="shared" si="344"/>
        <v>350</v>
      </c>
      <c r="AE4403" t="s">
        <v>46</v>
      </c>
      <c r="AF4403">
        <v>1</v>
      </c>
      <c r="AG4403">
        <v>30</v>
      </c>
      <c r="AH4403">
        <v>94</v>
      </c>
      <c r="AI4403">
        <v>9</v>
      </c>
      <c r="AJ4403">
        <v>9</v>
      </c>
      <c r="AK4403">
        <v>10</v>
      </c>
      <c r="AL4403">
        <v>10</v>
      </c>
      <c r="AM4403">
        <v>9</v>
      </c>
      <c r="AN4403">
        <v>9</v>
      </c>
    </row>
    <row r="4404" spans="1:40" x14ac:dyDescent="0.2">
      <c r="A4404" s="1">
        <v>13842640</v>
      </c>
      <c r="B4404" t="s">
        <v>3731</v>
      </c>
      <c r="C4404">
        <v>2013</v>
      </c>
      <c r="D4404" s="2" t="s">
        <v>5304</v>
      </c>
      <c r="E4404" s="3" t="str">
        <f t="shared" si="340"/>
        <v>9/10/2013</v>
      </c>
      <c r="F4404" s="4">
        <f t="shared" si="341"/>
        <v>1023</v>
      </c>
      <c r="G4404" s="4">
        <f t="shared" si="342"/>
        <v>2.8027397260273972</v>
      </c>
      <c r="H4404" s="1">
        <v>3096518</v>
      </c>
      <c r="I4404" t="s">
        <v>45</v>
      </c>
      <c r="J4404" t="s">
        <v>33</v>
      </c>
      <c r="K4404" t="s">
        <v>34</v>
      </c>
      <c r="L4404" s="1" t="s">
        <v>3732</v>
      </c>
      <c r="M4404" t="s">
        <v>35</v>
      </c>
      <c r="N4404">
        <v>52.3558477440003</v>
      </c>
      <c r="O4404">
        <v>4.9020218992595304</v>
      </c>
      <c r="P4404" t="s">
        <v>36</v>
      </c>
      <c r="Q4404" t="s">
        <v>37</v>
      </c>
      <c r="R4404">
        <v>4</v>
      </c>
      <c r="S4404">
        <v>1</v>
      </c>
      <c r="T4404">
        <v>2</v>
      </c>
      <c r="U4404">
        <v>4</v>
      </c>
      <c r="V4404" t="s">
        <v>38</v>
      </c>
      <c r="W4404">
        <v>190</v>
      </c>
      <c r="X4404">
        <v>1</v>
      </c>
      <c r="Y4404">
        <v>0</v>
      </c>
      <c r="Z4404">
        <v>5</v>
      </c>
      <c r="AA4404">
        <f t="shared" si="343"/>
        <v>950</v>
      </c>
      <c r="AB4404">
        <f t="shared" si="344"/>
        <v>950</v>
      </c>
      <c r="AE4404" t="s">
        <v>39</v>
      </c>
      <c r="AF4404">
        <v>1</v>
      </c>
      <c r="AG4404">
        <v>0</v>
      </c>
    </row>
    <row r="4405" spans="1:40" x14ac:dyDescent="0.2">
      <c r="A4405" s="1">
        <v>13853159</v>
      </c>
      <c r="B4405" t="s">
        <v>185</v>
      </c>
      <c r="C4405">
        <v>2013</v>
      </c>
      <c r="D4405" s="2" t="s">
        <v>5304</v>
      </c>
      <c r="E4405" s="3" t="str">
        <f t="shared" si="340"/>
        <v>9/10/2013</v>
      </c>
      <c r="F4405" s="4">
        <f t="shared" si="341"/>
        <v>1023</v>
      </c>
      <c r="G4405" s="4">
        <f t="shared" si="342"/>
        <v>2.8027397260273972</v>
      </c>
      <c r="H4405" s="1">
        <v>2144011</v>
      </c>
      <c r="I4405" t="s">
        <v>50</v>
      </c>
      <c r="J4405" t="s">
        <v>33</v>
      </c>
      <c r="K4405" t="s">
        <v>34</v>
      </c>
      <c r="L4405" s="1" t="s">
        <v>3733</v>
      </c>
      <c r="M4405" t="s">
        <v>35</v>
      </c>
      <c r="N4405">
        <v>52.373828659651799</v>
      </c>
      <c r="O4405">
        <v>4.8731759720828496</v>
      </c>
      <c r="P4405" t="s">
        <v>36</v>
      </c>
      <c r="Q4405" t="s">
        <v>37</v>
      </c>
      <c r="R4405">
        <v>4</v>
      </c>
      <c r="S4405">
        <v>1</v>
      </c>
      <c r="T4405">
        <v>1</v>
      </c>
      <c r="U4405">
        <v>3</v>
      </c>
      <c r="V4405" t="s">
        <v>38</v>
      </c>
      <c r="W4405">
        <v>170</v>
      </c>
      <c r="X4405">
        <v>4</v>
      </c>
      <c r="Y4405">
        <v>30</v>
      </c>
      <c r="Z4405">
        <v>1</v>
      </c>
      <c r="AA4405">
        <f t="shared" si="343"/>
        <v>170</v>
      </c>
      <c r="AB4405">
        <f t="shared" si="344"/>
        <v>170</v>
      </c>
      <c r="AE4405" t="s">
        <v>81</v>
      </c>
      <c r="AF4405">
        <v>0.42</v>
      </c>
      <c r="AG4405">
        <v>35</v>
      </c>
      <c r="AH4405">
        <v>88</v>
      </c>
      <c r="AI4405">
        <v>9</v>
      </c>
      <c r="AJ4405">
        <v>9</v>
      </c>
      <c r="AK4405">
        <v>9</v>
      </c>
      <c r="AL4405">
        <v>10</v>
      </c>
      <c r="AM4405">
        <v>10</v>
      </c>
      <c r="AN4405">
        <v>9</v>
      </c>
    </row>
    <row r="4406" spans="1:40" x14ac:dyDescent="0.2">
      <c r="A4406" s="1">
        <v>13861116</v>
      </c>
      <c r="B4406" t="s">
        <v>3734</v>
      </c>
      <c r="C4406">
        <v>2013</v>
      </c>
      <c r="D4406" s="2" t="s">
        <v>5304</v>
      </c>
      <c r="E4406" s="3" t="str">
        <f t="shared" si="340"/>
        <v>9/10/2013</v>
      </c>
      <c r="F4406" s="4">
        <f t="shared" si="341"/>
        <v>1023</v>
      </c>
      <c r="G4406" s="4">
        <f t="shared" si="342"/>
        <v>2.8027397260273972</v>
      </c>
      <c r="H4406" s="1">
        <v>5410458</v>
      </c>
      <c r="I4406" t="s">
        <v>105</v>
      </c>
      <c r="J4406" t="s">
        <v>33</v>
      </c>
      <c r="K4406" t="s">
        <v>34</v>
      </c>
      <c r="L4406" s="1">
        <v>1093</v>
      </c>
      <c r="M4406" t="s">
        <v>35</v>
      </c>
      <c r="N4406">
        <v>52.361234050070799</v>
      </c>
      <c r="O4406">
        <v>4.8586637066004599</v>
      </c>
      <c r="P4406" t="s">
        <v>36</v>
      </c>
      <c r="Q4406" t="s">
        <v>37</v>
      </c>
      <c r="R4406">
        <v>2</v>
      </c>
      <c r="S4406">
        <v>1</v>
      </c>
      <c r="T4406">
        <v>1</v>
      </c>
      <c r="U4406">
        <v>1</v>
      </c>
      <c r="V4406" t="s">
        <v>38</v>
      </c>
      <c r="W4406">
        <v>75</v>
      </c>
      <c r="X4406">
        <v>1</v>
      </c>
      <c r="Y4406">
        <v>0</v>
      </c>
      <c r="Z4406">
        <v>1</v>
      </c>
      <c r="AA4406">
        <f t="shared" si="343"/>
        <v>75</v>
      </c>
      <c r="AB4406">
        <f t="shared" si="344"/>
        <v>75</v>
      </c>
      <c r="AE4406" t="s">
        <v>46</v>
      </c>
      <c r="AF4406">
        <v>1</v>
      </c>
      <c r="AG4406">
        <v>4</v>
      </c>
      <c r="AH4406">
        <v>95</v>
      </c>
      <c r="AI4406">
        <v>10</v>
      </c>
      <c r="AJ4406">
        <v>10</v>
      </c>
      <c r="AK4406">
        <v>10</v>
      </c>
      <c r="AL4406">
        <v>10</v>
      </c>
      <c r="AM4406">
        <v>9</v>
      </c>
      <c r="AN4406">
        <v>10</v>
      </c>
    </row>
    <row r="4407" spans="1:40" x14ac:dyDescent="0.2">
      <c r="A4407" s="1">
        <v>13862000</v>
      </c>
      <c r="B4407" t="s">
        <v>430</v>
      </c>
      <c r="C4407">
        <v>2013</v>
      </c>
      <c r="D4407" s="2" t="s">
        <v>5444</v>
      </c>
      <c r="E4407" s="3" t="str">
        <f t="shared" si="340"/>
        <v>9/11/2013</v>
      </c>
      <c r="F4407" s="4">
        <f t="shared" si="341"/>
        <v>1022</v>
      </c>
      <c r="G4407" s="4">
        <f t="shared" si="342"/>
        <v>2.8</v>
      </c>
      <c r="H4407" s="1">
        <v>5547774</v>
      </c>
      <c r="I4407" t="s">
        <v>48</v>
      </c>
      <c r="J4407" t="s">
        <v>33</v>
      </c>
      <c r="K4407" t="s">
        <v>34</v>
      </c>
      <c r="L4407" s="1">
        <v>1011</v>
      </c>
      <c r="M4407" t="s">
        <v>35</v>
      </c>
      <c r="N4407">
        <v>52.390692092319</v>
      </c>
      <c r="O4407">
        <v>4.8748692254936898</v>
      </c>
      <c r="P4407" t="s">
        <v>102</v>
      </c>
      <c r="Q4407" t="s">
        <v>37</v>
      </c>
      <c r="R4407">
        <v>6</v>
      </c>
      <c r="S4407">
        <v>1</v>
      </c>
      <c r="T4407">
        <v>3</v>
      </c>
      <c r="U4407">
        <v>5</v>
      </c>
      <c r="V4407" t="s">
        <v>38</v>
      </c>
      <c r="W4407">
        <v>140</v>
      </c>
      <c r="X4407">
        <v>2</v>
      </c>
      <c r="Y4407">
        <v>50</v>
      </c>
      <c r="Z4407">
        <v>1</v>
      </c>
      <c r="AA4407">
        <f t="shared" si="343"/>
        <v>140</v>
      </c>
      <c r="AB4407">
        <f t="shared" si="344"/>
        <v>140</v>
      </c>
      <c r="AE4407" t="s">
        <v>43</v>
      </c>
      <c r="AF4407">
        <v>1</v>
      </c>
      <c r="AG4407">
        <v>1</v>
      </c>
      <c r="AH4407">
        <v>100</v>
      </c>
      <c r="AI4407">
        <v>10</v>
      </c>
      <c r="AJ4407">
        <v>10</v>
      </c>
      <c r="AK4407">
        <v>10</v>
      </c>
      <c r="AL4407">
        <v>10</v>
      </c>
      <c r="AM4407">
        <v>10</v>
      </c>
      <c r="AN4407">
        <v>8</v>
      </c>
    </row>
    <row r="4408" spans="1:40" x14ac:dyDescent="0.2">
      <c r="A4408" s="1">
        <v>13864111</v>
      </c>
      <c r="B4408" t="s">
        <v>430</v>
      </c>
      <c r="C4408">
        <v>2013</v>
      </c>
      <c r="D4408" s="2" t="s">
        <v>5444</v>
      </c>
      <c r="E4408" s="3" t="str">
        <f t="shared" si="340"/>
        <v>9/11/2013</v>
      </c>
      <c r="F4408" s="4">
        <f t="shared" si="341"/>
        <v>1022</v>
      </c>
      <c r="G4408" s="4">
        <f t="shared" si="342"/>
        <v>2.8</v>
      </c>
      <c r="H4408" s="1">
        <v>5548424</v>
      </c>
      <c r="I4408" t="s">
        <v>48</v>
      </c>
      <c r="J4408" t="s">
        <v>33</v>
      </c>
      <c r="K4408" t="s">
        <v>34</v>
      </c>
      <c r="L4408" s="1">
        <v>1011</v>
      </c>
      <c r="M4408" t="s">
        <v>35</v>
      </c>
      <c r="N4408">
        <v>52.375352410342202</v>
      </c>
      <c r="O4408">
        <v>4.89660523784279</v>
      </c>
      <c r="P4408" t="s">
        <v>102</v>
      </c>
      <c r="Q4408" t="s">
        <v>37</v>
      </c>
      <c r="R4408">
        <v>6</v>
      </c>
      <c r="S4408">
        <v>1.5</v>
      </c>
      <c r="T4408">
        <v>1</v>
      </c>
      <c r="U4408">
        <v>6</v>
      </c>
      <c r="V4408" t="s">
        <v>38</v>
      </c>
      <c r="W4408">
        <v>140</v>
      </c>
      <c r="X4408">
        <v>2</v>
      </c>
      <c r="Y4408">
        <v>50</v>
      </c>
      <c r="Z4408">
        <v>1</v>
      </c>
      <c r="AA4408">
        <f t="shared" si="343"/>
        <v>140</v>
      </c>
      <c r="AB4408">
        <f t="shared" si="344"/>
        <v>140</v>
      </c>
      <c r="AE4408" t="s">
        <v>43</v>
      </c>
      <c r="AF4408">
        <v>1</v>
      </c>
      <c r="AG4408">
        <v>1</v>
      </c>
      <c r="AH4408">
        <v>80</v>
      </c>
      <c r="AI4408">
        <v>6</v>
      </c>
      <c r="AJ4408">
        <v>10</v>
      </c>
      <c r="AK4408">
        <v>8</v>
      </c>
      <c r="AL4408">
        <v>8</v>
      </c>
      <c r="AM4408">
        <v>8</v>
      </c>
      <c r="AN4408">
        <v>8</v>
      </c>
    </row>
    <row r="4409" spans="1:40" x14ac:dyDescent="0.2">
      <c r="A4409" s="1">
        <v>13883468</v>
      </c>
      <c r="B4409" t="s">
        <v>410</v>
      </c>
      <c r="C4409">
        <v>2013</v>
      </c>
      <c r="D4409" s="2" t="s">
        <v>5444</v>
      </c>
      <c r="E4409" s="3" t="str">
        <f t="shared" si="340"/>
        <v>9/11/2013</v>
      </c>
      <c r="F4409" s="4">
        <f t="shared" si="341"/>
        <v>1022</v>
      </c>
      <c r="G4409" s="4">
        <f t="shared" si="342"/>
        <v>2.8</v>
      </c>
      <c r="H4409" s="1">
        <v>2503773</v>
      </c>
      <c r="I4409" t="s">
        <v>41</v>
      </c>
      <c r="J4409" t="s">
        <v>33</v>
      </c>
      <c r="K4409" t="s">
        <v>34</v>
      </c>
      <c r="L4409" s="1" t="s">
        <v>3602</v>
      </c>
      <c r="M4409" t="s">
        <v>35</v>
      </c>
      <c r="N4409">
        <v>52.407790755452901</v>
      </c>
      <c r="O4409">
        <v>4.9011009103002001</v>
      </c>
      <c r="P4409" t="s">
        <v>36</v>
      </c>
      <c r="Q4409" t="s">
        <v>37</v>
      </c>
      <c r="R4409">
        <v>2</v>
      </c>
      <c r="S4409">
        <v>1</v>
      </c>
      <c r="T4409">
        <v>1</v>
      </c>
      <c r="U4409">
        <v>1</v>
      </c>
      <c r="V4409" t="s">
        <v>38</v>
      </c>
      <c r="W4409">
        <v>95</v>
      </c>
      <c r="X4409">
        <v>2</v>
      </c>
      <c r="Y4409">
        <v>45</v>
      </c>
      <c r="Z4409">
        <v>2</v>
      </c>
      <c r="AA4409">
        <f t="shared" si="343"/>
        <v>190</v>
      </c>
      <c r="AB4409">
        <f t="shared" si="344"/>
        <v>190</v>
      </c>
      <c r="AE4409" t="s">
        <v>46</v>
      </c>
      <c r="AF4409">
        <v>1</v>
      </c>
      <c r="AG4409">
        <v>11</v>
      </c>
      <c r="AH4409">
        <v>94</v>
      </c>
      <c r="AI4409">
        <v>9</v>
      </c>
      <c r="AJ4409">
        <v>10</v>
      </c>
      <c r="AK4409">
        <v>9</v>
      </c>
      <c r="AL4409">
        <v>10</v>
      </c>
      <c r="AM4409">
        <v>9</v>
      </c>
      <c r="AN4409">
        <v>9</v>
      </c>
    </row>
    <row r="4410" spans="1:40" x14ac:dyDescent="0.2">
      <c r="A4410" s="1">
        <v>13883881</v>
      </c>
      <c r="B4410" t="s">
        <v>538</v>
      </c>
      <c r="C4410">
        <v>2013</v>
      </c>
      <c r="D4410" s="2" t="s">
        <v>5444</v>
      </c>
      <c r="E4410" s="3" t="str">
        <f t="shared" si="340"/>
        <v>9/11/2013</v>
      </c>
      <c r="F4410" s="4">
        <f t="shared" si="341"/>
        <v>1022</v>
      </c>
      <c r="G4410" s="4">
        <f t="shared" si="342"/>
        <v>2.8</v>
      </c>
      <c r="H4410" s="1">
        <v>4305969</v>
      </c>
      <c r="I4410" t="s">
        <v>32</v>
      </c>
      <c r="J4410" t="s">
        <v>33</v>
      </c>
      <c r="K4410" t="s">
        <v>34</v>
      </c>
      <c r="L4410" s="1" t="s">
        <v>3735</v>
      </c>
      <c r="M4410" t="s">
        <v>35</v>
      </c>
      <c r="N4410">
        <v>52.357101961640304</v>
      </c>
      <c r="O4410">
        <v>4.9010878950811803</v>
      </c>
      <c r="P4410" t="s">
        <v>36</v>
      </c>
      <c r="Q4410" t="s">
        <v>37</v>
      </c>
      <c r="R4410">
        <v>2</v>
      </c>
      <c r="S4410">
        <v>1</v>
      </c>
      <c r="T4410">
        <v>1</v>
      </c>
      <c r="U4410">
        <v>1</v>
      </c>
      <c r="V4410" t="s">
        <v>38</v>
      </c>
      <c r="W4410">
        <v>100</v>
      </c>
      <c r="X4410">
        <v>1</v>
      </c>
      <c r="Y4410">
        <v>0</v>
      </c>
      <c r="Z4410">
        <v>2</v>
      </c>
      <c r="AA4410">
        <f t="shared" si="343"/>
        <v>200</v>
      </c>
      <c r="AB4410">
        <f t="shared" si="344"/>
        <v>200</v>
      </c>
      <c r="AE4410" t="s">
        <v>43</v>
      </c>
      <c r="AF4410">
        <v>1</v>
      </c>
      <c r="AG4410">
        <v>1</v>
      </c>
      <c r="AH4410">
        <v>100</v>
      </c>
      <c r="AI4410">
        <v>10</v>
      </c>
      <c r="AJ4410">
        <v>10</v>
      </c>
      <c r="AK4410">
        <v>10</v>
      </c>
      <c r="AM4410">
        <v>10</v>
      </c>
      <c r="AN4410">
        <v>10</v>
      </c>
    </row>
    <row r="4411" spans="1:40" x14ac:dyDescent="0.2">
      <c r="A4411" s="1">
        <v>13895855</v>
      </c>
      <c r="B4411" t="s">
        <v>950</v>
      </c>
      <c r="C4411">
        <v>2013</v>
      </c>
      <c r="D4411" s="2" t="s">
        <v>5444</v>
      </c>
      <c r="E4411" s="3" t="str">
        <f t="shared" si="340"/>
        <v>9/11/2013</v>
      </c>
      <c r="F4411" s="4">
        <f t="shared" si="341"/>
        <v>1022</v>
      </c>
      <c r="G4411" s="4">
        <f t="shared" si="342"/>
        <v>2.8</v>
      </c>
      <c r="H4411" s="1">
        <v>5866318</v>
      </c>
      <c r="I4411" t="s">
        <v>69</v>
      </c>
      <c r="J4411" t="s">
        <v>33</v>
      </c>
      <c r="K4411" t="s">
        <v>34</v>
      </c>
      <c r="L4411" s="1">
        <v>1055</v>
      </c>
      <c r="M4411" t="s">
        <v>35</v>
      </c>
      <c r="N4411">
        <v>52.3571876673928</v>
      </c>
      <c r="O4411">
        <v>4.8611733106149497</v>
      </c>
      <c r="P4411" t="s">
        <v>36</v>
      </c>
      <c r="Q4411" t="s">
        <v>37</v>
      </c>
      <c r="R4411">
        <v>2</v>
      </c>
      <c r="S4411">
        <v>1</v>
      </c>
      <c r="T4411">
        <v>1</v>
      </c>
      <c r="U4411">
        <v>1</v>
      </c>
      <c r="V4411" t="s">
        <v>38</v>
      </c>
      <c r="W4411">
        <v>95</v>
      </c>
      <c r="X4411">
        <v>1</v>
      </c>
      <c r="Y4411">
        <v>0</v>
      </c>
      <c r="Z4411">
        <v>3</v>
      </c>
      <c r="AA4411">
        <f t="shared" si="343"/>
        <v>285</v>
      </c>
      <c r="AB4411">
        <f t="shared" si="344"/>
        <v>285</v>
      </c>
      <c r="AE4411" t="s">
        <v>43</v>
      </c>
      <c r="AF4411">
        <v>1</v>
      </c>
      <c r="AG4411">
        <v>0</v>
      </c>
    </row>
    <row r="4412" spans="1:40" x14ac:dyDescent="0.2">
      <c r="A4412" s="1">
        <v>13898701</v>
      </c>
      <c r="B4412" t="s">
        <v>3736</v>
      </c>
      <c r="C4412">
        <v>2013</v>
      </c>
      <c r="D4412" s="2" t="s">
        <v>5444</v>
      </c>
      <c r="E4412" s="3" t="str">
        <f t="shared" si="340"/>
        <v>9/11/2013</v>
      </c>
      <c r="F4412" s="4">
        <f t="shared" si="341"/>
        <v>1022</v>
      </c>
      <c r="G4412" s="4">
        <f t="shared" si="342"/>
        <v>2.8</v>
      </c>
      <c r="H4412" s="1">
        <v>2417767</v>
      </c>
      <c r="I4412" t="s">
        <v>1655</v>
      </c>
      <c r="J4412" t="s">
        <v>421</v>
      </c>
      <c r="K4412" t="s">
        <v>34</v>
      </c>
      <c r="L4412" s="1">
        <v>1102</v>
      </c>
      <c r="M4412" t="s">
        <v>35</v>
      </c>
      <c r="N4412">
        <v>52.361609122959898</v>
      </c>
      <c r="O4412">
        <v>4.9322790640262602</v>
      </c>
      <c r="P4412" t="s">
        <v>36</v>
      </c>
      <c r="Q4412" t="s">
        <v>42</v>
      </c>
      <c r="R4412">
        <v>2</v>
      </c>
      <c r="S4412">
        <v>1.5</v>
      </c>
      <c r="T4412">
        <v>1</v>
      </c>
      <c r="U4412">
        <v>3</v>
      </c>
      <c r="V4412" t="s">
        <v>38</v>
      </c>
      <c r="W4412">
        <v>35</v>
      </c>
      <c r="X4412">
        <v>1</v>
      </c>
      <c r="Y4412">
        <v>10</v>
      </c>
      <c r="Z4412">
        <v>1</v>
      </c>
      <c r="AA4412">
        <f t="shared" si="343"/>
        <v>35</v>
      </c>
      <c r="AB4412">
        <f t="shared" si="344"/>
        <v>35</v>
      </c>
      <c r="AE4412" t="s">
        <v>46</v>
      </c>
      <c r="AF4412">
        <v>0.9</v>
      </c>
      <c r="AG4412">
        <v>7</v>
      </c>
      <c r="AH4412">
        <v>94</v>
      </c>
      <c r="AI4412">
        <v>10</v>
      </c>
      <c r="AJ4412">
        <v>10</v>
      </c>
      <c r="AK4412">
        <v>9</v>
      </c>
      <c r="AL4412">
        <v>9</v>
      </c>
      <c r="AM4412">
        <v>8</v>
      </c>
      <c r="AN4412">
        <v>9</v>
      </c>
    </row>
    <row r="4413" spans="1:40" x14ac:dyDescent="0.2">
      <c r="A4413" s="1">
        <v>13912679</v>
      </c>
      <c r="B4413" t="s">
        <v>3736</v>
      </c>
      <c r="C4413">
        <v>2013</v>
      </c>
      <c r="D4413" s="2" t="s">
        <v>5444</v>
      </c>
      <c r="E4413" s="3" t="str">
        <f t="shared" si="340"/>
        <v>9/11/2013</v>
      </c>
      <c r="F4413" s="4">
        <f t="shared" si="341"/>
        <v>1022</v>
      </c>
      <c r="G4413" s="4">
        <f t="shared" si="342"/>
        <v>2.8</v>
      </c>
      <c r="H4413" s="1">
        <v>1696713</v>
      </c>
      <c r="I4413" t="s">
        <v>1655</v>
      </c>
      <c r="J4413" t="s">
        <v>421</v>
      </c>
      <c r="K4413" t="s">
        <v>34</v>
      </c>
      <c r="L4413" s="1">
        <v>1102</v>
      </c>
      <c r="M4413" t="s">
        <v>35</v>
      </c>
      <c r="N4413">
        <v>52.363008964845697</v>
      </c>
      <c r="O4413">
        <v>4.93302605789862</v>
      </c>
      <c r="P4413" t="s">
        <v>36</v>
      </c>
      <c r="Q4413" t="s">
        <v>42</v>
      </c>
      <c r="R4413">
        <v>2</v>
      </c>
      <c r="S4413">
        <v>1.5</v>
      </c>
      <c r="T4413">
        <v>1</v>
      </c>
      <c r="U4413">
        <v>1</v>
      </c>
      <c r="V4413" t="s">
        <v>38</v>
      </c>
      <c r="W4413">
        <v>35</v>
      </c>
      <c r="X4413">
        <v>1</v>
      </c>
      <c r="Y4413">
        <v>10</v>
      </c>
      <c r="Z4413">
        <v>1</v>
      </c>
      <c r="AA4413">
        <f t="shared" si="343"/>
        <v>35</v>
      </c>
      <c r="AB4413">
        <f t="shared" si="344"/>
        <v>35</v>
      </c>
      <c r="AE4413" t="s">
        <v>46</v>
      </c>
      <c r="AF4413">
        <v>0.9</v>
      </c>
      <c r="AG4413">
        <v>22</v>
      </c>
      <c r="AH4413">
        <v>92</v>
      </c>
      <c r="AI4413">
        <v>10</v>
      </c>
      <c r="AJ4413">
        <v>10</v>
      </c>
      <c r="AK4413">
        <v>9</v>
      </c>
      <c r="AL4413">
        <v>10</v>
      </c>
      <c r="AM4413">
        <v>9</v>
      </c>
      <c r="AN4413">
        <v>9</v>
      </c>
    </row>
    <row r="4414" spans="1:40" x14ac:dyDescent="0.2">
      <c r="A4414" s="1">
        <v>13913508</v>
      </c>
      <c r="B4414" t="s">
        <v>3737</v>
      </c>
      <c r="C4414">
        <v>2013</v>
      </c>
      <c r="D4414" s="2" t="s">
        <v>5444</v>
      </c>
      <c r="E4414" s="3" t="str">
        <f t="shared" si="340"/>
        <v>9/11/2013</v>
      </c>
      <c r="F4414" s="4">
        <f t="shared" si="341"/>
        <v>1022</v>
      </c>
      <c r="G4414" s="4">
        <f t="shared" si="342"/>
        <v>2.8</v>
      </c>
      <c r="H4414" s="1">
        <v>4118508</v>
      </c>
      <c r="I4414" t="s">
        <v>58</v>
      </c>
      <c r="J4414" t="s">
        <v>33</v>
      </c>
      <c r="K4414" t="s">
        <v>34</v>
      </c>
      <c r="L4414" s="1" t="s">
        <v>1609</v>
      </c>
      <c r="M4414" t="s">
        <v>35</v>
      </c>
      <c r="N4414">
        <v>52.346025335693099</v>
      </c>
      <c r="O4414">
        <v>4.8898613473147297</v>
      </c>
      <c r="P4414" t="s">
        <v>36</v>
      </c>
      <c r="Q4414" t="s">
        <v>37</v>
      </c>
      <c r="R4414">
        <v>4</v>
      </c>
      <c r="S4414">
        <v>1</v>
      </c>
      <c r="T4414">
        <v>1</v>
      </c>
      <c r="U4414">
        <v>2</v>
      </c>
      <c r="V4414" t="s">
        <v>38</v>
      </c>
      <c r="W4414">
        <v>105</v>
      </c>
      <c r="X4414">
        <v>2</v>
      </c>
      <c r="Y4414">
        <v>40</v>
      </c>
      <c r="Z4414">
        <v>2</v>
      </c>
      <c r="AA4414">
        <f t="shared" si="343"/>
        <v>210</v>
      </c>
      <c r="AB4414">
        <f t="shared" si="344"/>
        <v>210</v>
      </c>
      <c r="AE4414" t="s">
        <v>46</v>
      </c>
      <c r="AF4414">
        <v>1</v>
      </c>
      <c r="AG4414">
        <v>5</v>
      </c>
      <c r="AH4414">
        <v>96</v>
      </c>
      <c r="AI4414">
        <v>10</v>
      </c>
      <c r="AJ4414">
        <v>10</v>
      </c>
      <c r="AK4414">
        <v>10</v>
      </c>
      <c r="AL4414">
        <v>10</v>
      </c>
      <c r="AM4414">
        <v>10</v>
      </c>
      <c r="AN4414">
        <v>10</v>
      </c>
    </row>
    <row r="4415" spans="1:40" x14ac:dyDescent="0.2">
      <c r="A4415" s="1">
        <v>13917903</v>
      </c>
      <c r="B4415" t="s">
        <v>3737</v>
      </c>
      <c r="C4415">
        <v>2013</v>
      </c>
      <c r="D4415" s="2" t="s">
        <v>5444</v>
      </c>
      <c r="E4415" s="3" t="str">
        <f t="shared" si="340"/>
        <v>9/11/2013</v>
      </c>
      <c r="F4415" s="4">
        <f t="shared" si="341"/>
        <v>1022</v>
      </c>
      <c r="G4415" s="4">
        <f t="shared" si="342"/>
        <v>2.8</v>
      </c>
      <c r="H4415" s="1">
        <v>1655741</v>
      </c>
      <c r="I4415" t="s">
        <v>58</v>
      </c>
      <c r="J4415" t="s">
        <v>33</v>
      </c>
      <c r="K4415" t="s">
        <v>34</v>
      </c>
      <c r="L4415" s="1" t="s">
        <v>3738</v>
      </c>
      <c r="M4415" t="s">
        <v>35</v>
      </c>
      <c r="N4415">
        <v>52.3565220951727</v>
      </c>
      <c r="O4415">
        <v>4.88827225807918</v>
      </c>
      <c r="P4415" t="s">
        <v>36</v>
      </c>
      <c r="Q4415" t="s">
        <v>37</v>
      </c>
      <c r="R4415">
        <v>2</v>
      </c>
      <c r="S4415">
        <v>1</v>
      </c>
      <c r="T4415">
        <v>1</v>
      </c>
      <c r="U4415">
        <v>1</v>
      </c>
      <c r="V4415" t="s">
        <v>38</v>
      </c>
      <c r="W4415">
        <v>75</v>
      </c>
      <c r="X4415">
        <v>1</v>
      </c>
      <c r="Y4415">
        <v>0</v>
      </c>
      <c r="Z4415">
        <v>2</v>
      </c>
      <c r="AA4415">
        <f t="shared" si="343"/>
        <v>150</v>
      </c>
      <c r="AB4415">
        <f t="shared" si="344"/>
        <v>150</v>
      </c>
      <c r="AE4415" t="s">
        <v>46</v>
      </c>
      <c r="AF4415">
        <v>1</v>
      </c>
      <c r="AG4415">
        <v>0</v>
      </c>
    </row>
    <row r="4416" spans="1:40" x14ac:dyDescent="0.2">
      <c r="A4416" s="1">
        <v>13923920</v>
      </c>
      <c r="B4416" t="s">
        <v>1364</v>
      </c>
      <c r="C4416">
        <v>2013</v>
      </c>
      <c r="D4416" s="2" t="s">
        <v>5305</v>
      </c>
      <c r="E4416" s="3" t="str">
        <f t="shared" si="340"/>
        <v>9/12/2013</v>
      </c>
      <c r="F4416" s="4">
        <f t="shared" si="341"/>
        <v>1021</v>
      </c>
      <c r="G4416" s="4">
        <f t="shared" si="342"/>
        <v>2.7972602739726029</v>
      </c>
      <c r="H4416" s="1">
        <v>4875896</v>
      </c>
      <c r="I4416" t="s">
        <v>54</v>
      </c>
      <c r="J4416" t="s">
        <v>33</v>
      </c>
      <c r="K4416" t="s">
        <v>34</v>
      </c>
      <c r="L4416" s="1" t="s">
        <v>3739</v>
      </c>
      <c r="M4416" t="s">
        <v>35</v>
      </c>
      <c r="N4416">
        <v>52.376755606453301</v>
      </c>
      <c r="O4416">
        <v>4.8983081478549604</v>
      </c>
      <c r="P4416" t="s">
        <v>36</v>
      </c>
      <c r="Q4416" t="s">
        <v>37</v>
      </c>
      <c r="R4416">
        <v>2</v>
      </c>
      <c r="S4416">
        <v>1</v>
      </c>
      <c r="T4416">
        <v>1</v>
      </c>
      <c r="U4416">
        <v>1</v>
      </c>
      <c r="V4416" t="s">
        <v>38</v>
      </c>
      <c r="W4416">
        <v>95</v>
      </c>
      <c r="X4416">
        <v>1</v>
      </c>
      <c r="Y4416">
        <v>0</v>
      </c>
      <c r="Z4416">
        <v>2</v>
      </c>
      <c r="AA4416">
        <f t="shared" si="343"/>
        <v>190</v>
      </c>
      <c r="AB4416">
        <f t="shared" si="344"/>
        <v>190</v>
      </c>
      <c r="AE4416" t="s">
        <v>46</v>
      </c>
      <c r="AF4416">
        <v>0.9</v>
      </c>
      <c r="AG4416">
        <v>1</v>
      </c>
      <c r="AH4416">
        <v>100</v>
      </c>
      <c r="AI4416">
        <v>10</v>
      </c>
      <c r="AJ4416">
        <v>10</v>
      </c>
      <c r="AK4416">
        <v>10</v>
      </c>
      <c r="AL4416">
        <v>10</v>
      </c>
      <c r="AM4416">
        <v>8</v>
      </c>
      <c r="AN4416">
        <v>8</v>
      </c>
    </row>
    <row r="4417" spans="1:40" x14ac:dyDescent="0.2">
      <c r="A4417" s="1">
        <v>13929525</v>
      </c>
      <c r="B4417" t="s">
        <v>3179</v>
      </c>
      <c r="C4417">
        <v>2013</v>
      </c>
      <c r="D4417" s="2" t="s">
        <v>5305</v>
      </c>
      <c r="E4417" s="3" t="str">
        <f t="shared" si="340"/>
        <v>9/12/2013</v>
      </c>
      <c r="F4417" s="4">
        <f t="shared" si="341"/>
        <v>1021</v>
      </c>
      <c r="G4417" s="4">
        <f t="shared" si="342"/>
        <v>2.7972602739726029</v>
      </c>
      <c r="H4417" s="1">
        <v>1657879</v>
      </c>
      <c r="I4417" t="s">
        <v>45</v>
      </c>
      <c r="J4417" t="s">
        <v>33</v>
      </c>
      <c r="K4417" t="s">
        <v>34</v>
      </c>
      <c r="L4417" s="1" t="s">
        <v>1280</v>
      </c>
      <c r="M4417" t="s">
        <v>35</v>
      </c>
      <c r="N4417">
        <v>52.3797371484197</v>
      </c>
      <c r="O4417">
        <v>4.8732635262158803</v>
      </c>
      <c r="P4417" t="s">
        <v>36</v>
      </c>
      <c r="Q4417" t="s">
        <v>37</v>
      </c>
      <c r="R4417">
        <v>3</v>
      </c>
      <c r="S4417">
        <v>1</v>
      </c>
      <c r="T4417">
        <v>1</v>
      </c>
      <c r="U4417">
        <v>2</v>
      </c>
      <c r="V4417" t="s">
        <v>38</v>
      </c>
      <c r="W4417">
        <v>98</v>
      </c>
      <c r="X4417">
        <v>2</v>
      </c>
      <c r="Y4417">
        <v>30</v>
      </c>
      <c r="Z4417">
        <v>3</v>
      </c>
      <c r="AA4417">
        <f t="shared" si="343"/>
        <v>294</v>
      </c>
      <c r="AB4417">
        <f t="shared" si="344"/>
        <v>294</v>
      </c>
      <c r="AE4417" t="s">
        <v>39</v>
      </c>
      <c r="AF4417">
        <v>0.9</v>
      </c>
      <c r="AG4417">
        <v>4</v>
      </c>
      <c r="AH4417">
        <v>100</v>
      </c>
      <c r="AI4417">
        <v>10</v>
      </c>
      <c r="AJ4417">
        <v>10</v>
      </c>
      <c r="AK4417">
        <v>10</v>
      </c>
      <c r="AL4417">
        <v>10</v>
      </c>
      <c r="AM4417">
        <v>10</v>
      </c>
      <c r="AN4417">
        <v>10</v>
      </c>
    </row>
    <row r="4418" spans="1:40" x14ac:dyDescent="0.2">
      <c r="A4418" s="1">
        <v>13942046</v>
      </c>
      <c r="B4418" t="s">
        <v>1097</v>
      </c>
      <c r="C4418">
        <v>2013</v>
      </c>
      <c r="D4418" s="2" t="s">
        <v>5305</v>
      </c>
      <c r="E4418" s="3" t="str">
        <f t="shared" si="340"/>
        <v>9/12/2013</v>
      </c>
      <c r="F4418" s="4">
        <f t="shared" si="341"/>
        <v>1021</v>
      </c>
      <c r="G4418" s="4">
        <f t="shared" si="342"/>
        <v>2.7972602739726029</v>
      </c>
      <c r="H4418" s="1">
        <v>1729757</v>
      </c>
      <c r="I4418" t="s">
        <v>45</v>
      </c>
      <c r="J4418" t="s">
        <v>33</v>
      </c>
      <c r="K4418" t="s">
        <v>34</v>
      </c>
      <c r="L4418" s="1">
        <v>1057</v>
      </c>
      <c r="M4418" t="s">
        <v>35</v>
      </c>
      <c r="N4418">
        <v>52.357095108002902</v>
      </c>
      <c r="O4418">
        <v>4.8973533044126301</v>
      </c>
      <c r="P4418" t="s">
        <v>36</v>
      </c>
      <c r="Q4418" t="s">
        <v>37</v>
      </c>
      <c r="R4418">
        <v>2</v>
      </c>
      <c r="S4418">
        <v>1</v>
      </c>
      <c r="T4418">
        <v>1</v>
      </c>
      <c r="U4418">
        <v>1</v>
      </c>
      <c r="V4418" t="s">
        <v>38</v>
      </c>
      <c r="W4418">
        <v>120</v>
      </c>
      <c r="X4418">
        <v>2</v>
      </c>
      <c r="Y4418">
        <v>0</v>
      </c>
      <c r="Z4418">
        <v>1</v>
      </c>
      <c r="AA4418">
        <f t="shared" si="343"/>
        <v>120</v>
      </c>
      <c r="AB4418">
        <f t="shared" si="344"/>
        <v>120</v>
      </c>
      <c r="AE4418" t="s">
        <v>43</v>
      </c>
      <c r="AF4418">
        <v>1</v>
      </c>
      <c r="AG4418">
        <v>11</v>
      </c>
      <c r="AH4418">
        <v>90</v>
      </c>
      <c r="AI4418">
        <v>9</v>
      </c>
      <c r="AJ4418">
        <v>9</v>
      </c>
      <c r="AK4418">
        <v>10</v>
      </c>
      <c r="AL4418">
        <v>9</v>
      </c>
      <c r="AM4418">
        <v>9</v>
      </c>
      <c r="AN4418">
        <v>8</v>
      </c>
    </row>
    <row r="4419" spans="1:40" x14ac:dyDescent="0.2">
      <c r="A4419" s="1">
        <v>13944172</v>
      </c>
      <c r="B4419" t="s">
        <v>293</v>
      </c>
      <c r="C4419">
        <v>2013</v>
      </c>
      <c r="D4419" s="2" t="s">
        <v>5305</v>
      </c>
      <c r="E4419" s="3" t="str">
        <f t="shared" ref="E4419:E4482" si="345">D4419 &amp; "/" &amp; C4419</f>
        <v>9/12/2013</v>
      </c>
      <c r="F4419" s="4">
        <f t="shared" ref="F4419:F4482" si="346">$F$1-E4419</f>
        <v>1021</v>
      </c>
      <c r="G4419" s="4">
        <f t="shared" ref="G4419:G4482" si="347">F4419/365</f>
        <v>2.7972602739726029</v>
      </c>
      <c r="H4419" s="1">
        <v>5520402</v>
      </c>
      <c r="I4419" t="s">
        <v>32</v>
      </c>
      <c r="J4419" t="s">
        <v>33</v>
      </c>
      <c r="K4419" t="s">
        <v>34</v>
      </c>
      <c r="L4419" s="1">
        <v>1051</v>
      </c>
      <c r="M4419" t="s">
        <v>35</v>
      </c>
      <c r="N4419">
        <v>52.365203067343501</v>
      </c>
      <c r="O4419">
        <v>4.8562257036612699</v>
      </c>
      <c r="P4419" t="s">
        <v>36</v>
      </c>
      <c r="Q4419" t="s">
        <v>37</v>
      </c>
      <c r="R4419">
        <v>2</v>
      </c>
      <c r="S4419">
        <v>1</v>
      </c>
      <c r="T4419">
        <v>1</v>
      </c>
      <c r="U4419">
        <v>1</v>
      </c>
      <c r="V4419" t="s">
        <v>38</v>
      </c>
      <c r="W4419">
        <v>100</v>
      </c>
      <c r="X4419">
        <v>1</v>
      </c>
      <c r="Y4419">
        <v>0</v>
      </c>
      <c r="Z4419">
        <v>1</v>
      </c>
      <c r="AA4419">
        <f t="shared" ref="AA4419:AA4482" si="348">W4419*Z4419</f>
        <v>100</v>
      </c>
      <c r="AB4419">
        <f t="shared" ref="AB4419:AB4482" si="349">IF(X4419&gt;R4419,AA4419+Y4419,AA4419)</f>
        <v>100</v>
      </c>
      <c r="AE4419" t="s">
        <v>39</v>
      </c>
      <c r="AF4419">
        <v>0.57999999999999996</v>
      </c>
      <c r="AG4419">
        <v>0</v>
      </c>
    </row>
    <row r="4420" spans="1:40" x14ac:dyDescent="0.2">
      <c r="A4420" s="1">
        <v>13947302</v>
      </c>
      <c r="B4420" t="s">
        <v>3740</v>
      </c>
      <c r="C4420">
        <v>2013</v>
      </c>
      <c r="D4420" s="2" t="s">
        <v>5305</v>
      </c>
      <c r="E4420" s="3" t="str">
        <f t="shared" si="345"/>
        <v>9/12/2013</v>
      </c>
      <c r="F4420" s="4">
        <f t="shared" si="346"/>
        <v>1021</v>
      </c>
      <c r="G4420" s="4">
        <f t="shared" si="347"/>
        <v>2.7972602739726029</v>
      </c>
      <c r="H4420" s="1">
        <v>1658365</v>
      </c>
      <c r="I4420" t="s">
        <v>45</v>
      </c>
      <c r="J4420" t="s">
        <v>33</v>
      </c>
      <c r="K4420" t="s">
        <v>34</v>
      </c>
      <c r="L4420" s="1">
        <v>1054</v>
      </c>
      <c r="M4420" t="s">
        <v>35</v>
      </c>
      <c r="N4420">
        <v>52.350813977481799</v>
      </c>
      <c r="O4420">
        <v>4.8913339994407199</v>
      </c>
      <c r="P4420" t="s">
        <v>36</v>
      </c>
      <c r="Q4420" t="s">
        <v>37</v>
      </c>
      <c r="R4420">
        <v>3</v>
      </c>
      <c r="S4420">
        <v>1</v>
      </c>
      <c r="T4420">
        <v>2</v>
      </c>
      <c r="U4420">
        <v>2</v>
      </c>
      <c r="V4420" t="s">
        <v>38</v>
      </c>
      <c r="W4420">
        <v>150</v>
      </c>
      <c r="X4420">
        <v>2</v>
      </c>
      <c r="Y4420">
        <v>25</v>
      </c>
      <c r="Z4420">
        <v>2</v>
      </c>
      <c r="AA4420">
        <f t="shared" si="348"/>
        <v>300</v>
      </c>
      <c r="AB4420">
        <f t="shared" si="349"/>
        <v>300</v>
      </c>
      <c r="AE4420" t="s">
        <v>39</v>
      </c>
      <c r="AF4420">
        <v>0.7</v>
      </c>
      <c r="AG4420">
        <v>11</v>
      </c>
      <c r="AH4420">
        <v>100</v>
      </c>
      <c r="AI4420">
        <v>10</v>
      </c>
      <c r="AJ4420">
        <v>10</v>
      </c>
      <c r="AK4420">
        <v>10</v>
      </c>
      <c r="AL4420">
        <v>10</v>
      </c>
      <c r="AM4420">
        <v>9</v>
      </c>
      <c r="AN4420">
        <v>9</v>
      </c>
    </row>
    <row r="4421" spans="1:40" x14ac:dyDescent="0.2">
      <c r="A4421" s="1">
        <v>13948045</v>
      </c>
      <c r="B4421" t="s">
        <v>3741</v>
      </c>
      <c r="C4421">
        <v>2013</v>
      </c>
      <c r="D4421" s="2" t="s">
        <v>5305</v>
      </c>
      <c r="E4421" s="3" t="str">
        <f t="shared" si="345"/>
        <v>9/12/2013</v>
      </c>
      <c r="F4421" s="4">
        <f t="shared" si="346"/>
        <v>1021</v>
      </c>
      <c r="G4421" s="4">
        <f t="shared" si="347"/>
        <v>2.7972602739726029</v>
      </c>
      <c r="H4421" s="1">
        <v>1658386</v>
      </c>
      <c r="I4421" t="s">
        <v>48</v>
      </c>
      <c r="J4421" t="s">
        <v>33</v>
      </c>
      <c r="K4421" t="s">
        <v>34</v>
      </c>
      <c r="L4421" s="1" t="s">
        <v>3742</v>
      </c>
      <c r="M4421" t="s">
        <v>35</v>
      </c>
      <c r="N4421">
        <v>52.355768208910902</v>
      </c>
      <c r="O4421">
        <v>4.8890573781498396</v>
      </c>
      <c r="P4421" t="s">
        <v>73</v>
      </c>
      <c r="Q4421" t="s">
        <v>37</v>
      </c>
      <c r="R4421">
        <v>2</v>
      </c>
      <c r="S4421">
        <v>1</v>
      </c>
      <c r="T4421">
        <v>0</v>
      </c>
      <c r="U4421">
        <v>1</v>
      </c>
      <c r="V4421" t="s">
        <v>38</v>
      </c>
      <c r="W4421">
        <v>75</v>
      </c>
      <c r="X4421">
        <v>2</v>
      </c>
      <c r="Y4421">
        <v>0</v>
      </c>
      <c r="Z4421">
        <v>1</v>
      </c>
      <c r="AA4421">
        <f t="shared" si="348"/>
        <v>75</v>
      </c>
      <c r="AB4421">
        <f t="shared" si="349"/>
        <v>75</v>
      </c>
      <c r="AE4421" t="s">
        <v>39</v>
      </c>
      <c r="AF4421">
        <v>1</v>
      </c>
      <c r="AG4421">
        <v>14</v>
      </c>
      <c r="AH4421">
        <v>95</v>
      </c>
      <c r="AI4421">
        <v>10</v>
      </c>
      <c r="AJ4421">
        <v>9</v>
      </c>
      <c r="AK4421">
        <v>10</v>
      </c>
      <c r="AL4421">
        <v>10</v>
      </c>
      <c r="AM4421">
        <v>10</v>
      </c>
      <c r="AN4421">
        <v>9</v>
      </c>
    </row>
    <row r="4422" spans="1:40" x14ac:dyDescent="0.2">
      <c r="A4422" s="1">
        <v>13948246</v>
      </c>
      <c r="B4422" t="s">
        <v>279</v>
      </c>
      <c r="C4422">
        <v>2013</v>
      </c>
      <c r="D4422" s="2" t="s">
        <v>5305</v>
      </c>
      <c r="E4422" s="3" t="str">
        <f t="shared" si="345"/>
        <v>9/12/2013</v>
      </c>
      <c r="F4422" s="4">
        <f t="shared" si="346"/>
        <v>1021</v>
      </c>
      <c r="G4422" s="4">
        <f t="shared" si="347"/>
        <v>2.7972602739726029</v>
      </c>
      <c r="H4422" s="1">
        <v>1658821</v>
      </c>
      <c r="I4422" t="s">
        <v>45</v>
      </c>
      <c r="J4422" t="s">
        <v>33</v>
      </c>
      <c r="K4422" t="s">
        <v>34</v>
      </c>
      <c r="L4422" s="1" t="s">
        <v>2392</v>
      </c>
      <c r="M4422" t="s">
        <v>35</v>
      </c>
      <c r="N4422">
        <v>52.385753003400197</v>
      </c>
      <c r="O4422">
        <v>4.8681816665479198</v>
      </c>
      <c r="P4422" t="s">
        <v>36</v>
      </c>
      <c r="Q4422" t="s">
        <v>37</v>
      </c>
      <c r="R4422">
        <v>2</v>
      </c>
      <c r="S4422">
        <v>1.5</v>
      </c>
      <c r="T4422">
        <v>1</v>
      </c>
      <c r="U4422">
        <v>1</v>
      </c>
      <c r="V4422" t="s">
        <v>38</v>
      </c>
      <c r="W4422">
        <v>98</v>
      </c>
      <c r="X4422">
        <v>1</v>
      </c>
      <c r="Y4422">
        <v>0</v>
      </c>
      <c r="Z4422">
        <v>2</v>
      </c>
      <c r="AA4422">
        <f t="shared" si="348"/>
        <v>196</v>
      </c>
      <c r="AB4422">
        <f t="shared" si="349"/>
        <v>196</v>
      </c>
      <c r="AE4422" t="s">
        <v>46</v>
      </c>
      <c r="AF4422">
        <v>0.86</v>
      </c>
      <c r="AG4422">
        <v>17</v>
      </c>
      <c r="AH4422">
        <v>96</v>
      </c>
      <c r="AI4422">
        <v>10</v>
      </c>
      <c r="AJ4422">
        <v>9</v>
      </c>
      <c r="AK4422">
        <v>10</v>
      </c>
      <c r="AL4422">
        <v>10</v>
      </c>
      <c r="AM4422">
        <v>9</v>
      </c>
      <c r="AN4422">
        <v>9</v>
      </c>
    </row>
    <row r="4423" spans="1:40" x14ac:dyDescent="0.2">
      <c r="A4423" s="1">
        <v>13949901</v>
      </c>
      <c r="B4423" t="s">
        <v>516</v>
      </c>
      <c r="C4423">
        <v>2013</v>
      </c>
      <c r="D4423" s="2" t="s">
        <v>5305</v>
      </c>
      <c r="E4423" s="3" t="str">
        <f t="shared" si="345"/>
        <v>9/12/2013</v>
      </c>
      <c r="F4423" s="4">
        <f t="shared" si="346"/>
        <v>1021</v>
      </c>
      <c r="G4423" s="4">
        <f t="shared" si="347"/>
        <v>2.7972602739726029</v>
      </c>
      <c r="H4423" s="1">
        <v>4851274</v>
      </c>
      <c r="I4423" t="s">
        <v>45</v>
      </c>
      <c r="J4423" t="s">
        <v>33</v>
      </c>
      <c r="K4423" t="s">
        <v>34</v>
      </c>
      <c r="L4423" s="1" t="s">
        <v>3743</v>
      </c>
      <c r="M4423" t="s">
        <v>35</v>
      </c>
      <c r="N4423">
        <v>52.3616078216563</v>
      </c>
      <c r="O4423">
        <v>4.8883312931745699</v>
      </c>
      <c r="P4423" t="s">
        <v>36</v>
      </c>
      <c r="Q4423" t="s">
        <v>37</v>
      </c>
      <c r="R4423">
        <v>2</v>
      </c>
      <c r="S4423">
        <v>1</v>
      </c>
      <c r="T4423">
        <v>1</v>
      </c>
      <c r="U4423">
        <v>1</v>
      </c>
      <c r="V4423" t="s">
        <v>38</v>
      </c>
      <c r="W4423">
        <v>185</v>
      </c>
      <c r="X4423">
        <v>1</v>
      </c>
      <c r="Y4423">
        <v>0</v>
      </c>
      <c r="Z4423">
        <v>1</v>
      </c>
      <c r="AA4423">
        <f t="shared" si="348"/>
        <v>185</v>
      </c>
      <c r="AB4423">
        <f t="shared" si="349"/>
        <v>185</v>
      </c>
      <c r="AE4423" t="s">
        <v>46</v>
      </c>
      <c r="AF4423">
        <v>1</v>
      </c>
      <c r="AG4423">
        <v>1</v>
      </c>
      <c r="AH4423">
        <v>100</v>
      </c>
      <c r="AI4423">
        <v>10</v>
      </c>
      <c r="AJ4423">
        <v>10</v>
      </c>
      <c r="AK4423">
        <v>10</v>
      </c>
      <c r="AL4423">
        <v>10</v>
      </c>
      <c r="AM4423">
        <v>10</v>
      </c>
      <c r="AN4423">
        <v>10</v>
      </c>
    </row>
    <row r="4424" spans="1:40" x14ac:dyDescent="0.2">
      <c r="A4424" s="1">
        <v>13953507</v>
      </c>
      <c r="B4424" t="s">
        <v>948</v>
      </c>
      <c r="C4424">
        <v>2013</v>
      </c>
      <c r="D4424" s="2" t="s">
        <v>5445</v>
      </c>
      <c r="E4424" s="3" t="str">
        <f t="shared" si="345"/>
        <v>9/13/2013</v>
      </c>
      <c r="F4424" s="4">
        <f t="shared" si="346"/>
        <v>1020</v>
      </c>
      <c r="G4424" s="4">
        <f t="shared" si="347"/>
        <v>2.7945205479452055</v>
      </c>
      <c r="H4424" s="1">
        <v>1662508</v>
      </c>
      <c r="I4424" t="s">
        <v>58</v>
      </c>
      <c r="J4424" t="s">
        <v>33</v>
      </c>
      <c r="K4424" t="s">
        <v>34</v>
      </c>
      <c r="L4424" s="1" t="s">
        <v>3744</v>
      </c>
      <c r="M4424" t="s">
        <v>35</v>
      </c>
      <c r="N4424">
        <v>52.349134241475703</v>
      </c>
      <c r="O4424">
        <v>4.9120692474638501</v>
      </c>
      <c r="P4424" t="s">
        <v>36</v>
      </c>
      <c r="Q4424" t="s">
        <v>37</v>
      </c>
      <c r="R4424">
        <v>2</v>
      </c>
      <c r="S4424">
        <v>1</v>
      </c>
      <c r="T4424">
        <v>1</v>
      </c>
      <c r="U4424">
        <v>1</v>
      </c>
      <c r="V4424" t="s">
        <v>38</v>
      </c>
      <c r="W4424">
        <v>99</v>
      </c>
      <c r="X4424">
        <v>1</v>
      </c>
      <c r="Y4424">
        <v>0</v>
      </c>
      <c r="Z4424">
        <v>1</v>
      </c>
      <c r="AA4424">
        <f t="shared" si="348"/>
        <v>99</v>
      </c>
      <c r="AB4424">
        <f t="shared" si="349"/>
        <v>99</v>
      </c>
      <c r="AE4424" t="s">
        <v>39</v>
      </c>
      <c r="AF4424">
        <v>0.89</v>
      </c>
      <c r="AG4424">
        <v>43</v>
      </c>
      <c r="AH4424">
        <v>96</v>
      </c>
      <c r="AI4424">
        <v>10</v>
      </c>
      <c r="AJ4424">
        <v>9</v>
      </c>
      <c r="AK4424">
        <v>10</v>
      </c>
      <c r="AL4424">
        <v>10</v>
      </c>
      <c r="AM4424">
        <v>9</v>
      </c>
      <c r="AN4424">
        <v>9</v>
      </c>
    </row>
    <row r="4425" spans="1:40" x14ac:dyDescent="0.2">
      <c r="A4425" s="1">
        <v>13967610</v>
      </c>
      <c r="B4425" t="s">
        <v>3745</v>
      </c>
      <c r="C4425">
        <v>2013</v>
      </c>
      <c r="D4425" s="2" t="s">
        <v>5445</v>
      </c>
      <c r="E4425" s="3" t="str">
        <f t="shared" si="345"/>
        <v>9/13/2013</v>
      </c>
      <c r="F4425" s="4">
        <f t="shared" si="346"/>
        <v>1020</v>
      </c>
      <c r="G4425" s="4">
        <f t="shared" si="347"/>
        <v>2.7945205479452055</v>
      </c>
      <c r="H4425" s="1">
        <v>4259226</v>
      </c>
      <c r="I4425" t="s">
        <v>32</v>
      </c>
      <c r="J4425" t="s">
        <v>33</v>
      </c>
      <c r="K4425" t="s">
        <v>34</v>
      </c>
      <c r="L4425" s="1">
        <v>1052</v>
      </c>
      <c r="M4425" t="s">
        <v>35</v>
      </c>
      <c r="N4425">
        <v>52.363084634181597</v>
      </c>
      <c r="O4425">
        <v>4.8702497808051204</v>
      </c>
      <c r="P4425" t="s">
        <v>36</v>
      </c>
      <c r="Q4425" t="s">
        <v>37</v>
      </c>
      <c r="R4425">
        <v>2</v>
      </c>
      <c r="S4425">
        <v>1</v>
      </c>
      <c r="T4425">
        <v>1</v>
      </c>
      <c r="U4425">
        <v>1</v>
      </c>
      <c r="V4425" t="s">
        <v>38</v>
      </c>
      <c r="W4425">
        <v>90</v>
      </c>
      <c r="X4425">
        <v>1</v>
      </c>
      <c r="Y4425">
        <v>0</v>
      </c>
      <c r="Z4425">
        <v>3</v>
      </c>
      <c r="AA4425">
        <f t="shared" si="348"/>
        <v>270</v>
      </c>
      <c r="AB4425">
        <f t="shared" si="349"/>
        <v>270</v>
      </c>
      <c r="AE4425" t="s">
        <v>46</v>
      </c>
      <c r="AF4425">
        <v>0.88</v>
      </c>
      <c r="AG4425">
        <v>2</v>
      </c>
      <c r="AH4425">
        <v>90</v>
      </c>
      <c r="AI4425">
        <v>9</v>
      </c>
      <c r="AJ4425">
        <v>9</v>
      </c>
      <c r="AK4425">
        <v>9</v>
      </c>
      <c r="AL4425">
        <v>10</v>
      </c>
      <c r="AM4425">
        <v>9</v>
      </c>
      <c r="AN4425">
        <v>8</v>
      </c>
    </row>
    <row r="4426" spans="1:40" x14ac:dyDescent="0.2">
      <c r="A4426" s="1">
        <v>13969662</v>
      </c>
      <c r="B4426" t="s">
        <v>3746</v>
      </c>
      <c r="C4426">
        <v>2013</v>
      </c>
      <c r="D4426" s="2" t="s">
        <v>5445</v>
      </c>
      <c r="E4426" s="3" t="str">
        <f t="shared" si="345"/>
        <v>9/13/2013</v>
      </c>
      <c r="F4426" s="4">
        <f t="shared" si="346"/>
        <v>1020</v>
      </c>
      <c r="G4426" s="4">
        <f t="shared" si="347"/>
        <v>2.7945205479452055</v>
      </c>
      <c r="H4426" s="1">
        <v>1663246</v>
      </c>
      <c r="I4426" t="s">
        <v>45</v>
      </c>
      <c r="J4426" t="s">
        <v>33</v>
      </c>
      <c r="K4426" t="s">
        <v>34</v>
      </c>
      <c r="L4426" s="1">
        <v>1054</v>
      </c>
      <c r="M4426" t="s">
        <v>35</v>
      </c>
      <c r="N4426">
        <v>52.367963563615099</v>
      </c>
      <c r="O4426">
        <v>4.9354768533435198</v>
      </c>
      <c r="P4426" t="s">
        <v>36</v>
      </c>
      <c r="Q4426" t="s">
        <v>37</v>
      </c>
      <c r="R4426">
        <v>2</v>
      </c>
      <c r="S4426">
        <v>1</v>
      </c>
      <c r="T4426">
        <v>1</v>
      </c>
      <c r="U4426">
        <v>1</v>
      </c>
      <c r="V4426" t="s">
        <v>38</v>
      </c>
      <c r="W4426">
        <v>99</v>
      </c>
      <c r="X4426">
        <v>2</v>
      </c>
      <c r="Y4426">
        <v>40</v>
      </c>
      <c r="Z4426">
        <v>5</v>
      </c>
      <c r="AA4426">
        <f t="shared" si="348"/>
        <v>495</v>
      </c>
      <c r="AB4426">
        <f t="shared" si="349"/>
        <v>495</v>
      </c>
      <c r="AE4426" t="s">
        <v>43</v>
      </c>
      <c r="AF4426">
        <v>1</v>
      </c>
      <c r="AG4426">
        <v>6</v>
      </c>
      <c r="AH4426">
        <v>100</v>
      </c>
      <c r="AI4426">
        <v>10</v>
      </c>
      <c r="AJ4426">
        <v>10</v>
      </c>
      <c r="AK4426">
        <v>10</v>
      </c>
      <c r="AL4426">
        <v>10</v>
      </c>
      <c r="AM4426">
        <v>9</v>
      </c>
      <c r="AN4426">
        <v>10</v>
      </c>
    </row>
    <row r="4427" spans="1:40" x14ac:dyDescent="0.2">
      <c r="A4427" s="1">
        <v>13983460</v>
      </c>
      <c r="B4427" t="s">
        <v>439</v>
      </c>
      <c r="C4427">
        <v>2013</v>
      </c>
      <c r="D4427" s="2" t="s">
        <v>5445</v>
      </c>
      <c r="E4427" s="3" t="str">
        <f t="shared" si="345"/>
        <v>9/13/2013</v>
      </c>
      <c r="F4427" s="4">
        <f t="shared" si="346"/>
        <v>1020</v>
      </c>
      <c r="G4427" s="4">
        <f t="shared" si="347"/>
        <v>2.7945205479452055</v>
      </c>
      <c r="H4427" s="1">
        <v>1663469</v>
      </c>
      <c r="I4427" t="s">
        <v>32</v>
      </c>
      <c r="J4427" t="s">
        <v>33</v>
      </c>
      <c r="K4427" t="s">
        <v>34</v>
      </c>
      <c r="L4427" s="1">
        <v>1051</v>
      </c>
      <c r="M4427" t="s">
        <v>35</v>
      </c>
      <c r="N4427">
        <v>52.376283467006203</v>
      </c>
      <c r="O4427">
        <v>4.8490096005110601</v>
      </c>
      <c r="P4427" t="s">
        <v>36</v>
      </c>
      <c r="Q4427" t="s">
        <v>37</v>
      </c>
      <c r="R4427">
        <v>2</v>
      </c>
      <c r="S4427">
        <v>1</v>
      </c>
      <c r="T4427">
        <v>0</v>
      </c>
      <c r="U4427">
        <v>1</v>
      </c>
      <c r="V4427" t="s">
        <v>174</v>
      </c>
      <c r="W4427">
        <v>149</v>
      </c>
      <c r="X4427">
        <v>1</v>
      </c>
      <c r="Y4427">
        <v>0</v>
      </c>
      <c r="Z4427">
        <v>3</v>
      </c>
      <c r="AA4427">
        <f t="shared" si="348"/>
        <v>447</v>
      </c>
      <c r="AB4427">
        <f t="shared" si="349"/>
        <v>447</v>
      </c>
      <c r="AE4427" t="s">
        <v>46</v>
      </c>
      <c r="AF4427">
        <v>1</v>
      </c>
      <c r="AG4427">
        <v>8</v>
      </c>
      <c r="AH4427">
        <v>90</v>
      </c>
      <c r="AI4427">
        <v>10</v>
      </c>
      <c r="AJ4427">
        <v>10</v>
      </c>
      <c r="AK4427">
        <v>10</v>
      </c>
      <c r="AL4427">
        <v>10</v>
      </c>
      <c r="AM4427">
        <v>10</v>
      </c>
      <c r="AN4427">
        <v>9</v>
      </c>
    </row>
    <row r="4428" spans="1:40" x14ac:dyDescent="0.2">
      <c r="A4428" s="1">
        <v>13985364</v>
      </c>
      <c r="B4428" t="s">
        <v>279</v>
      </c>
      <c r="C4428">
        <v>2013</v>
      </c>
      <c r="D4428" s="2" t="s">
        <v>5445</v>
      </c>
      <c r="E4428" s="3" t="str">
        <f t="shared" si="345"/>
        <v>9/13/2013</v>
      </c>
      <c r="F4428" s="4">
        <f t="shared" si="346"/>
        <v>1020</v>
      </c>
      <c r="G4428" s="4">
        <f t="shared" si="347"/>
        <v>2.7945205479452055</v>
      </c>
      <c r="H4428" s="1">
        <v>2452533</v>
      </c>
      <c r="I4428" t="s">
        <v>50</v>
      </c>
      <c r="J4428" t="s">
        <v>33</v>
      </c>
      <c r="K4428" t="s">
        <v>34</v>
      </c>
      <c r="L4428" s="1" t="s">
        <v>3747</v>
      </c>
      <c r="M4428" t="s">
        <v>35</v>
      </c>
      <c r="N4428">
        <v>52.351054682639798</v>
      </c>
      <c r="O4428">
        <v>4.88851533247706</v>
      </c>
      <c r="P4428" t="s">
        <v>36</v>
      </c>
      <c r="Q4428" t="s">
        <v>74</v>
      </c>
      <c r="R4428">
        <v>4</v>
      </c>
      <c r="S4428">
        <v>1</v>
      </c>
      <c r="T4428">
        <v>1</v>
      </c>
      <c r="U4428">
        <v>2</v>
      </c>
      <c r="V4428" t="s">
        <v>38</v>
      </c>
      <c r="W4428">
        <v>130</v>
      </c>
      <c r="X4428">
        <v>2</v>
      </c>
      <c r="Y4428">
        <v>70</v>
      </c>
      <c r="Z4428">
        <v>2</v>
      </c>
      <c r="AA4428">
        <f t="shared" si="348"/>
        <v>260</v>
      </c>
      <c r="AB4428">
        <f t="shared" si="349"/>
        <v>260</v>
      </c>
      <c r="AE4428" t="s">
        <v>39</v>
      </c>
      <c r="AF4428">
        <v>0.67</v>
      </c>
      <c r="AG4428">
        <v>2</v>
      </c>
      <c r="AH4428">
        <v>90</v>
      </c>
      <c r="AI4428">
        <v>9</v>
      </c>
      <c r="AJ4428">
        <v>10</v>
      </c>
      <c r="AK4428">
        <v>8</v>
      </c>
      <c r="AL4428">
        <v>9</v>
      </c>
      <c r="AM4428">
        <v>9</v>
      </c>
      <c r="AN4428">
        <v>8</v>
      </c>
    </row>
    <row r="4429" spans="1:40" x14ac:dyDescent="0.2">
      <c r="A4429" s="1">
        <v>13987869</v>
      </c>
      <c r="B4429" t="s">
        <v>3748</v>
      </c>
      <c r="C4429">
        <v>2013</v>
      </c>
      <c r="D4429" s="2" t="s">
        <v>5445</v>
      </c>
      <c r="E4429" s="3" t="str">
        <f t="shared" si="345"/>
        <v>9/13/2013</v>
      </c>
      <c r="F4429" s="4">
        <f t="shared" si="346"/>
        <v>1020</v>
      </c>
      <c r="G4429" s="4">
        <f t="shared" si="347"/>
        <v>2.7945205479452055</v>
      </c>
      <c r="H4429" s="1">
        <v>1708244</v>
      </c>
      <c r="I4429" t="s">
        <v>670</v>
      </c>
      <c r="J4429" t="s">
        <v>33</v>
      </c>
      <c r="K4429" t="s">
        <v>34</v>
      </c>
      <c r="L4429" s="1" t="s">
        <v>3749</v>
      </c>
      <c r="M4429" t="s">
        <v>35</v>
      </c>
      <c r="N4429">
        <v>52.377548720419597</v>
      </c>
      <c r="O4429">
        <v>4.8921323036100599</v>
      </c>
      <c r="P4429" t="s">
        <v>130</v>
      </c>
      <c r="Q4429" t="s">
        <v>42</v>
      </c>
      <c r="R4429">
        <v>3</v>
      </c>
      <c r="S4429">
        <v>1</v>
      </c>
      <c r="T4429">
        <v>1</v>
      </c>
      <c r="U4429">
        <v>2</v>
      </c>
      <c r="V4429" t="s">
        <v>38</v>
      </c>
      <c r="W4429">
        <v>75</v>
      </c>
      <c r="X4429">
        <v>2</v>
      </c>
      <c r="Y4429">
        <v>30</v>
      </c>
      <c r="Z4429">
        <v>2</v>
      </c>
      <c r="AA4429">
        <f t="shared" si="348"/>
        <v>150</v>
      </c>
      <c r="AB4429">
        <f t="shared" si="349"/>
        <v>150</v>
      </c>
      <c r="AE4429" t="s">
        <v>39</v>
      </c>
      <c r="AF4429">
        <v>1</v>
      </c>
      <c r="AG4429">
        <v>15</v>
      </c>
      <c r="AH4429">
        <v>97</v>
      </c>
      <c r="AI4429">
        <v>10</v>
      </c>
      <c r="AJ4429">
        <v>10</v>
      </c>
      <c r="AK4429">
        <v>10</v>
      </c>
      <c r="AL4429">
        <v>10</v>
      </c>
      <c r="AM4429">
        <v>9</v>
      </c>
      <c r="AN4429">
        <v>10</v>
      </c>
    </row>
    <row r="4430" spans="1:40" x14ac:dyDescent="0.2">
      <c r="A4430" s="1">
        <v>13988110</v>
      </c>
      <c r="B4430" t="s">
        <v>1341</v>
      </c>
      <c r="C4430">
        <v>2013</v>
      </c>
      <c r="D4430" s="2" t="s">
        <v>5446</v>
      </c>
      <c r="E4430" s="3" t="str">
        <f t="shared" si="345"/>
        <v>9/14/2013</v>
      </c>
      <c r="F4430" s="4">
        <f t="shared" si="346"/>
        <v>1019</v>
      </c>
      <c r="G4430" s="4">
        <f t="shared" si="347"/>
        <v>2.7917808219178082</v>
      </c>
      <c r="H4430" s="1">
        <v>1666280</v>
      </c>
      <c r="I4430" t="s">
        <v>58</v>
      </c>
      <c r="J4430" t="s">
        <v>33</v>
      </c>
      <c r="K4430" t="s">
        <v>34</v>
      </c>
      <c r="L4430" s="1" t="s">
        <v>2583</v>
      </c>
      <c r="M4430" t="s">
        <v>35</v>
      </c>
      <c r="N4430">
        <v>52.354256140786603</v>
      </c>
      <c r="O4430">
        <v>4.87725175636215</v>
      </c>
      <c r="P4430" t="s">
        <v>36</v>
      </c>
      <c r="Q4430" t="s">
        <v>37</v>
      </c>
      <c r="R4430">
        <v>6</v>
      </c>
      <c r="S4430">
        <v>1</v>
      </c>
      <c r="T4430">
        <v>3</v>
      </c>
      <c r="U4430">
        <v>6</v>
      </c>
      <c r="V4430" t="s">
        <v>38</v>
      </c>
      <c r="W4430">
        <v>240</v>
      </c>
      <c r="X4430">
        <v>5</v>
      </c>
      <c r="Y4430">
        <v>50</v>
      </c>
      <c r="Z4430">
        <v>1</v>
      </c>
      <c r="AA4430">
        <f t="shared" si="348"/>
        <v>240</v>
      </c>
      <c r="AB4430">
        <f t="shared" si="349"/>
        <v>240</v>
      </c>
      <c r="AE4430" t="s">
        <v>60</v>
      </c>
      <c r="AF4430" t="s">
        <v>60</v>
      </c>
      <c r="AG4430">
        <v>6</v>
      </c>
      <c r="AH4430">
        <v>100</v>
      </c>
      <c r="AI4430">
        <v>10</v>
      </c>
      <c r="AJ4430">
        <v>9</v>
      </c>
      <c r="AK4430">
        <v>10</v>
      </c>
      <c r="AL4430">
        <v>10</v>
      </c>
      <c r="AM4430">
        <v>10</v>
      </c>
      <c r="AN4430">
        <v>9</v>
      </c>
    </row>
    <row r="4431" spans="1:40" x14ac:dyDescent="0.2">
      <c r="A4431" s="1">
        <v>13988146</v>
      </c>
      <c r="B4431" t="s">
        <v>3750</v>
      </c>
      <c r="C4431">
        <v>2013</v>
      </c>
      <c r="D4431" s="2" t="s">
        <v>5446</v>
      </c>
      <c r="E4431" s="3" t="str">
        <f t="shared" si="345"/>
        <v>9/14/2013</v>
      </c>
      <c r="F4431" s="4">
        <f t="shared" si="346"/>
        <v>1019</v>
      </c>
      <c r="G4431" s="4">
        <f t="shared" si="347"/>
        <v>2.7917808219178082</v>
      </c>
      <c r="H4431" s="1">
        <v>4162748</v>
      </c>
      <c r="I4431" t="s">
        <v>54</v>
      </c>
      <c r="J4431" t="s">
        <v>33</v>
      </c>
      <c r="K4431" t="s">
        <v>34</v>
      </c>
      <c r="L4431" s="1" t="s">
        <v>3751</v>
      </c>
      <c r="M4431" t="s">
        <v>35</v>
      </c>
      <c r="N4431">
        <v>52.369778739282197</v>
      </c>
      <c r="O4431">
        <v>4.8789877144299201</v>
      </c>
      <c r="P4431" t="s">
        <v>36</v>
      </c>
      <c r="Q4431" t="s">
        <v>37</v>
      </c>
      <c r="R4431">
        <v>2</v>
      </c>
      <c r="S4431">
        <v>1</v>
      </c>
      <c r="T4431">
        <v>1</v>
      </c>
      <c r="U4431">
        <v>1</v>
      </c>
      <c r="V4431" t="s">
        <v>38</v>
      </c>
      <c r="W4431">
        <v>100</v>
      </c>
      <c r="X4431">
        <v>1</v>
      </c>
      <c r="Y4431">
        <v>0</v>
      </c>
      <c r="Z4431">
        <v>3</v>
      </c>
      <c r="AA4431">
        <f t="shared" si="348"/>
        <v>300</v>
      </c>
      <c r="AB4431">
        <f t="shared" si="349"/>
        <v>300</v>
      </c>
      <c r="AE4431" t="s">
        <v>43</v>
      </c>
      <c r="AF4431">
        <v>1</v>
      </c>
      <c r="AG4431">
        <v>5</v>
      </c>
      <c r="AH4431">
        <v>76</v>
      </c>
      <c r="AI4431">
        <v>7</v>
      </c>
      <c r="AJ4431">
        <v>10</v>
      </c>
      <c r="AK4431">
        <v>10</v>
      </c>
      <c r="AL4431">
        <v>10</v>
      </c>
      <c r="AM4431">
        <v>9</v>
      </c>
      <c r="AN4431">
        <v>8</v>
      </c>
    </row>
    <row r="4432" spans="1:40" x14ac:dyDescent="0.2">
      <c r="A4432" s="1">
        <v>13989232</v>
      </c>
      <c r="B4432" t="s">
        <v>363</v>
      </c>
      <c r="C4432">
        <v>2013</v>
      </c>
      <c r="D4432" s="2" t="s">
        <v>5446</v>
      </c>
      <c r="E4432" s="3" t="str">
        <f t="shared" si="345"/>
        <v>9/14/2013</v>
      </c>
      <c r="F4432" s="4">
        <f t="shared" si="346"/>
        <v>1019</v>
      </c>
      <c r="G4432" s="4">
        <f t="shared" si="347"/>
        <v>2.7917808219178082</v>
      </c>
      <c r="H4432" s="1">
        <v>4481773</v>
      </c>
      <c r="I4432" t="s">
        <v>41</v>
      </c>
      <c r="J4432" t="s">
        <v>33</v>
      </c>
      <c r="K4432" t="s">
        <v>34</v>
      </c>
      <c r="L4432" s="1" t="s">
        <v>3752</v>
      </c>
      <c r="M4432" t="s">
        <v>35</v>
      </c>
      <c r="N4432">
        <v>52.364663075587004</v>
      </c>
      <c r="O4432">
        <v>4.9394377362055897</v>
      </c>
      <c r="P4432" t="s">
        <v>36</v>
      </c>
      <c r="Q4432" t="s">
        <v>42</v>
      </c>
      <c r="R4432">
        <v>2</v>
      </c>
      <c r="S4432">
        <v>1</v>
      </c>
      <c r="T4432">
        <v>1</v>
      </c>
      <c r="U4432">
        <v>1</v>
      </c>
      <c r="V4432" t="s">
        <v>38</v>
      </c>
      <c r="W4432">
        <v>50</v>
      </c>
      <c r="X4432">
        <v>1</v>
      </c>
      <c r="Y4432">
        <v>0</v>
      </c>
      <c r="Z4432">
        <v>20</v>
      </c>
      <c r="AA4432">
        <f t="shared" si="348"/>
        <v>1000</v>
      </c>
      <c r="AB4432">
        <f t="shared" si="349"/>
        <v>1000</v>
      </c>
      <c r="AE4432" t="s">
        <v>81</v>
      </c>
      <c r="AF4432">
        <v>0.3</v>
      </c>
      <c r="AG4432">
        <v>0</v>
      </c>
    </row>
    <row r="4433" spans="1:40" x14ac:dyDescent="0.2">
      <c r="A4433" s="1">
        <v>14002367</v>
      </c>
      <c r="B4433" t="s">
        <v>363</v>
      </c>
      <c r="C4433">
        <v>2013</v>
      </c>
      <c r="D4433" s="2" t="s">
        <v>5446</v>
      </c>
      <c r="E4433" s="3" t="str">
        <f t="shared" si="345"/>
        <v>9/14/2013</v>
      </c>
      <c r="F4433" s="4">
        <f t="shared" si="346"/>
        <v>1019</v>
      </c>
      <c r="G4433" s="4">
        <f t="shared" si="347"/>
        <v>2.7917808219178082</v>
      </c>
      <c r="H4433" s="1">
        <v>2009807</v>
      </c>
      <c r="I4433" t="s">
        <v>41</v>
      </c>
      <c r="J4433" t="s">
        <v>33</v>
      </c>
      <c r="K4433" t="s">
        <v>34</v>
      </c>
      <c r="L4433" s="1">
        <v>1094</v>
      </c>
      <c r="M4433" t="s">
        <v>35</v>
      </c>
      <c r="N4433">
        <v>52.356583131425801</v>
      </c>
      <c r="O4433">
        <v>4.9172982785819102</v>
      </c>
      <c r="P4433" t="s">
        <v>36</v>
      </c>
      <c r="Q4433" t="s">
        <v>42</v>
      </c>
      <c r="R4433">
        <v>2</v>
      </c>
      <c r="S4433">
        <v>1</v>
      </c>
      <c r="T4433">
        <v>1</v>
      </c>
      <c r="U4433">
        <v>1</v>
      </c>
      <c r="V4433" t="s">
        <v>38</v>
      </c>
      <c r="W4433">
        <v>35</v>
      </c>
      <c r="X4433">
        <v>1</v>
      </c>
      <c r="Y4433">
        <v>20</v>
      </c>
      <c r="Z4433">
        <v>10</v>
      </c>
      <c r="AA4433">
        <f t="shared" si="348"/>
        <v>350</v>
      </c>
      <c r="AB4433">
        <f t="shared" si="349"/>
        <v>350</v>
      </c>
      <c r="AE4433" t="s">
        <v>81</v>
      </c>
      <c r="AF4433">
        <v>0.3</v>
      </c>
      <c r="AG4433">
        <v>30</v>
      </c>
      <c r="AH4433">
        <v>90</v>
      </c>
      <c r="AI4433">
        <v>9</v>
      </c>
      <c r="AJ4433">
        <v>8</v>
      </c>
      <c r="AK4433">
        <v>9</v>
      </c>
      <c r="AL4433">
        <v>9</v>
      </c>
      <c r="AM4433">
        <v>9</v>
      </c>
      <c r="AN4433">
        <v>9</v>
      </c>
    </row>
    <row r="4434" spans="1:40" x14ac:dyDescent="0.2">
      <c r="A4434" s="1">
        <v>14023778</v>
      </c>
      <c r="B4434" t="s">
        <v>2038</v>
      </c>
      <c r="C4434">
        <v>2013</v>
      </c>
      <c r="D4434" s="2" t="s">
        <v>5446</v>
      </c>
      <c r="E4434" s="3" t="str">
        <f t="shared" si="345"/>
        <v>9/14/2013</v>
      </c>
      <c r="F4434" s="4">
        <f t="shared" si="346"/>
        <v>1019</v>
      </c>
      <c r="G4434" s="4">
        <f t="shared" si="347"/>
        <v>2.7917808219178082</v>
      </c>
      <c r="H4434" s="1">
        <v>3442710</v>
      </c>
      <c r="I4434" t="s">
        <v>58</v>
      </c>
      <c r="J4434" t="s">
        <v>33</v>
      </c>
      <c r="K4434" t="s">
        <v>34</v>
      </c>
      <c r="L4434" s="1">
        <v>1078</v>
      </c>
      <c r="M4434" t="s">
        <v>35</v>
      </c>
      <c r="N4434">
        <v>52.352809272740998</v>
      </c>
      <c r="O4434">
        <v>4.8836455083319903</v>
      </c>
      <c r="P4434" t="s">
        <v>36</v>
      </c>
      <c r="Q4434" t="s">
        <v>37</v>
      </c>
      <c r="R4434">
        <v>3</v>
      </c>
      <c r="S4434">
        <v>1</v>
      </c>
      <c r="T4434">
        <v>2</v>
      </c>
      <c r="U4434">
        <v>3</v>
      </c>
      <c r="V4434" t="s">
        <v>38</v>
      </c>
      <c r="W4434">
        <v>110</v>
      </c>
      <c r="X4434">
        <v>2</v>
      </c>
      <c r="Y4434">
        <v>25</v>
      </c>
      <c r="Z4434">
        <v>3</v>
      </c>
      <c r="AA4434">
        <f t="shared" si="348"/>
        <v>330</v>
      </c>
      <c r="AB4434">
        <f t="shared" si="349"/>
        <v>330</v>
      </c>
      <c r="AE4434" t="s">
        <v>39</v>
      </c>
      <c r="AF4434">
        <v>1</v>
      </c>
      <c r="AG4434">
        <v>0</v>
      </c>
    </row>
    <row r="4435" spans="1:40" x14ac:dyDescent="0.2">
      <c r="A4435" s="1">
        <v>14028714</v>
      </c>
      <c r="B4435" t="s">
        <v>3753</v>
      </c>
      <c r="C4435">
        <v>2013</v>
      </c>
      <c r="D4435" s="2" t="s">
        <v>5447</v>
      </c>
      <c r="E4435" s="3" t="str">
        <f t="shared" si="345"/>
        <v>9/15/2013</v>
      </c>
      <c r="F4435" s="4">
        <f t="shared" si="346"/>
        <v>1018</v>
      </c>
      <c r="G4435" s="4">
        <f t="shared" si="347"/>
        <v>2.7890410958904108</v>
      </c>
      <c r="H4435" s="1">
        <v>1670396</v>
      </c>
      <c r="I4435" t="s">
        <v>58</v>
      </c>
      <c r="J4435" t="s">
        <v>33</v>
      </c>
      <c r="K4435" t="s">
        <v>34</v>
      </c>
      <c r="L4435" s="1">
        <v>1017</v>
      </c>
      <c r="M4435" t="s">
        <v>35</v>
      </c>
      <c r="N4435">
        <v>52.385696287953301</v>
      </c>
      <c r="O4435">
        <v>4.8846370375835404</v>
      </c>
      <c r="P4435" t="s">
        <v>36</v>
      </c>
      <c r="Q4435" t="s">
        <v>37</v>
      </c>
      <c r="R4435">
        <v>2</v>
      </c>
      <c r="S4435">
        <v>1</v>
      </c>
      <c r="T4435">
        <v>1</v>
      </c>
      <c r="U4435">
        <v>1</v>
      </c>
      <c r="V4435" t="s">
        <v>38</v>
      </c>
      <c r="W4435">
        <v>148</v>
      </c>
      <c r="X4435">
        <v>1</v>
      </c>
      <c r="Y4435">
        <v>0</v>
      </c>
      <c r="Z4435">
        <v>2</v>
      </c>
      <c r="AA4435">
        <f t="shared" si="348"/>
        <v>296</v>
      </c>
      <c r="AB4435">
        <f t="shared" si="349"/>
        <v>296</v>
      </c>
      <c r="AE4435" t="s">
        <v>39</v>
      </c>
      <c r="AF4435">
        <v>0.85</v>
      </c>
      <c r="AG4435">
        <v>13</v>
      </c>
      <c r="AH4435">
        <v>97</v>
      </c>
      <c r="AI4435">
        <v>10</v>
      </c>
      <c r="AJ4435">
        <v>9</v>
      </c>
      <c r="AK4435">
        <v>9</v>
      </c>
      <c r="AL4435">
        <v>10</v>
      </c>
      <c r="AM4435">
        <v>10</v>
      </c>
      <c r="AN4435">
        <v>9</v>
      </c>
    </row>
    <row r="4436" spans="1:40" x14ac:dyDescent="0.2">
      <c r="A4436" s="1">
        <v>14044192</v>
      </c>
      <c r="B4436" t="s">
        <v>3327</v>
      </c>
      <c r="C4436">
        <v>2013</v>
      </c>
      <c r="D4436" s="2" t="s">
        <v>5447</v>
      </c>
      <c r="E4436" s="3" t="str">
        <f t="shared" si="345"/>
        <v>9/15/2013</v>
      </c>
      <c r="F4436" s="4">
        <f t="shared" si="346"/>
        <v>1018</v>
      </c>
      <c r="G4436" s="4">
        <f t="shared" si="347"/>
        <v>2.7890410958904108</v>
      </c>
      <c r="H4436" s="1">
        <v>3426614</v>
      </c>
      <c r="I4436" t="s">
        <v>50</v>
      </c>
      <c r="J4436" t="s">
        <v>33</v>
      </c>
      <c r="K4436" t="s">
        <v>34</v>
      </c>
      <c r="L4436" s="1" t="s">
        <v>3754</v>
      </c>
      <c r="M4436" t="s">
        <v>35</v>
      </c>
      <c r="N4436">
        <v>52.374229089190798</v>
      </c>
      <c r="O4436">
        <v>4.8790728882753802</v>
      </c>
      <c r="P4436" t="s">
        <v>36</v>
      </c>
      <c r="Q4436" t="s">
        <v>37</v>
      </c>
      <c r="R4436">
        <v>2</v>
      </c>
      <c r="S4436">
        <v>1</v>
      </c>
      <c r="T4436">
        <v>1</v>
      </c>
      <c r="U4436">
        <v>1</v>
      </c>
      <c r="V4436" t="s">
        <v>38</v>
      </c>
      <c r="W4436">
        <v>130</v>
      </c>
      <c r="X4436">
        <v>2</v>
      </c>
      <c r="Y4436">
        <v>100</v>
      </c>
      <c r="Z4436">
        <v>2</v>
      </c>
      <c r="AA4436">
        <f t="shared" si="348"/>
        <v>260</v>
      </c>
      <c r="AB4436">
        <f t="shared" si="349"/>
        <v>260</v>
      </c>
      <c r="AE4436" t="s">
        <v>46</v>
      </c>
      <c r="AF4436">
        <v>1</v>
      </c>
      <c r="AG4436">
        <v>24</v>
      </c>
      <c r="AH4436">
        <v>85</v>
      </c>
      <c r="AI4436">
        <v>9</v>
      </c>
      <c r="AJ4436">
        <v>8</v>
      </c>
      <c r="AK4436">
        <v>9</v>
      </c>
      <c r="AL4436">
        <v>9</v>
      </c>
      <c r="AM4436">
        <v>9</v>
      </c>
      <c r="AN4436">
        <v>8</v>
      </c>
    </row>
    <row r="4437" spans="1:40" x14ac:dyDescent="0.2">
      <c r="A4437" s="1">
        <v>14048286</v>
      </c>
      <c r="B4437" t="s">
        <v>462</v>
      </c>
      <c r="C4437">
        <v>2013</v>
      </c>
      <c r="D4437" s="2" t="s">
        <v>5447</v>
      </c>
      <c r="E4437" s="3" t="str">
        <f t="shared" si="345"/>
        <v>9/15/2013</v>
      </c>
      <c r="F4437" s="4">
        <f t="shared" si="346"/>
        <v>1018</v>
      </c>
      <c r="G4437" s="4">
        <f t="shared" si="347"/>
        <v>2.7890410958904108</v>
      </c>
      <c r="H4437" s="1">
        <v>3146182</v>
      </c>
      <c r="I4437" t="s">
        <v>32</v>
      </c>
      <c r="J4437" t="s">
        <v>33</v>
      </c>
      <c r="K4437" t="s">
        <v>34</v>
      </c>
      <c r="L4437" s="1">
        <v>1052</v>
      </c>
      <c r="M4437" t="s">
        <v>35</v>
      </c>
      <c r="N4437">
        <v>52.377526476869697</v>
      </c>
      <c r="O4437">
        <v>4.8783225449912804</v>
      </c>
      <c r="P4437" t="s">
        <v>36</v>
      </c>
      <c r="Q4437" t="s">
        <v>37</v>
      </c>
      <c r="R4437">
        <v>2</v>
      </c>
      <c r="S4437">
        <v>1</v>
      </c>
      <c r="T4437">
        <v>1</v>
      </c>
      <c r="U4437">
        <v>2</v>
      </c>
      <c r="V4437" t="s">
        <v>38</v>
      </c>
      <c r="W4437">
        <v>87</v>
      </c>
      <c r="X4437">
        <v>2</v>
      </c>
      <c r="Y4437">
        <v>40</v>
      </c>
      <c r="Z4437">
        <v>2</v>
      </c>
      <c r="AA4437">
        <f t="shared" si="348"/>
        <v>174</v>
      </c>
      <c r="AB4437">
        <f t="shared" si="349"/>
        <v>174</v>
      </c>
      <c r="AE4437" t="s">
        <v>39</v>
      </c>
      <c r="AF4437">
        <v>0.9</v>
      </c>
      <c r="AG4437">
        <v>13</v>
      </c>
      <c r="AH4437">
        <v>91</v>
      </c>
      <c r="AI4437">
        <v>10</v>
      </c>
      <c r="AJ4437">
        <v>9</v>
      </c>
      <c r="AK4437">
        <v>9</v>
      </c>
      <c r="AL4437">
        <v>10</v>
      </c>
      <c r="AM4437">
        <v>9</v>
      </c>
      <c r="AN4437">
        <v>9</v>
      </c>
    </row>
    <row r="4438" spans="1:40" x14ac:dyDescent="0.2">
      <c r="A4438" s="1">
        <v>14048336</v>
      </c>
      <c r="B4438" t="s">
        <v>709</v>
      </c>
      <c r="C4438">
        <v>2013</v>
      </c>
      <c r="D4438" s="2" t="s">
        <v>5447</v>
      </c>
      <c r="E4438" s="3" t="str">
        <f t="shared" si="345"/>
        <v>9/15/2013</v>
      </c>
      <c r="F4438" s="4">
        <f t="shared" si="346"/>
        <v>1018</v>
      </c>
      <c r="G4438" s="4">
        <f t="shared" si="347"/>
        <v>2.7890410958904108</v>
      </c>
      <c r="H4438" s="1">
        <v>1686654</v>
      </c>
      <c r="I4438" t="s">
        <v>58</v>
      </c>
      <c r="J4438" t="s">
        <v>33</v>
      </c>
      <c r="K4438" t="s">
        <v>34</v>
      </c>
      <c r="L4438" s="1" t="s">
        <v>3755</v>
      </c>
      <c r="M4438" t="s">
        <v>35</v>
      </c>
      <c r="N4438">
        <v>52.350469257188102</v>
      </c>
      <c r="O4438">
        <v>4.8625120348589403</v>
      </c>
      <c r="P4438" t="s">
        <v>36</v>
      </c>
      <c r="Q4438" t="s">
        <v>37</v>
      </c>
      <c r="R4438">
        <v>4</v>
      </c>
      <c r="S4438">
        <v>1</v>
      </c>
      <c r="T4438">
        <v>1</v>
      </c>
      <c r="U4438">
        <v>2</v>
      </c>
      <c r="V4438" t="s">
        <v>38</v>
      </c>
      <c r="W4438">
        <v>100</v>
      </c>
      <c r="X4438">
        <v>2</v>
      </c>
      <c r="Y4438">
        <v>20</v>
      </c>
      <c r="Z4438">
        <v>5</v>
      </c>
      <c r="AA4438">
        <f t="shared" si="348"/>
        <v>500</v>
      </c>
      <c r="AB4438">
        <f t="shared" si="349"/>
        <v>500</v>
      </c>
      <c r="AE4438" t="s">
        <v>46</v>
      </c>
      <c r="AF4438">
        <v>1</v>
      </c>
      <c r="AG4438">
        <v>18</v>
      </c>
      <c r="AH4438">
        <v>98</v>
      </c>
      <c r="AI4438">
        <v>10</v>
      </c>
      <c r="AJ4438">
        <v>10</v>
      </c>
      <c r="AK4438">
        <v>10</v>
      </c>
      <c r="AL4438">
        <v>10</v>
      </c>
      <c r="AM4438">
        <v>10</v>
      </c>
      <c r="AN4438">
        <v>10</v>
      </c>
    </row>
    <row r="4439" spans="1:40" x14ac:dyDescent="0.2">
      <c r="A4439" s="1">
        <v>14048622</v>
      </c>
      <c r="B4439" t="s">
        <v>1897</v>
      </c>
      <c r="C4439">
        <v>2013</v>
      </c>
      <c r="D4439" s="2" t="s">
        <v>5569</v>
      </c>
      <c r="E4439" s="3" t="str">
        <f t="shared" si="345"/>
        <v>9/16/2013</v>
      </c>
      <c r="F4439" s="4">
        <f t="shared" si="346"/>
        <v>1017</v>
      </c>
      <c r="G4439" s="4">
        <f t="shared" si="347"/>
        <v>2.7863013698630139</v>
      </c>
      <c r="H4439" s="1">
        <v>1674154</v>
      </c>
      <c r="I4439" t="s">
        <v>45</v>
      </c>
      <c r="J4439" t="s">
        <v>33</v>
      </c>
      <c r="K4439" t="s">
        <v>34</v>
      </c>
      <c r="L4439" s="1">
        <v>1057</v>
      </c>
      <c r="M4439" t="s">
        <v>35</v>
      </c>
      <c r="N4439">
        <v>52.358943075305298</v>
      </c>
      <c r="O4439">
        <v>4.9258807828094398</v>
      </c>
      <c r="P4439" t="s">
        <v>36</v>
      </c>
      <c r="Q4439" t="s">
        <v>37</v>
      </c>
      <c r="R4439">
        <v>2</v>
      </c>
      <c r="S4439">
        <v>1</v>
      </c>
      <c r="T4439">
        <v>1</v>
      </c>
      <c r="U4439">
        <v>1</v>
      </c>
      <c r="V4439" t="s">
        <v>38</v>
      </c>
      <c r="W4439">
        <v>70</v>
      </c>
      <c r="X4439">
        <v>2</v>
      </c>
      <c r="Y4439">
        <v>20</v>
      </c>
      <c r="Z4439">
        <v>2</v>
      </c>
      <c r="AA4439">
        <f t="shared" si="348"/>
        <v>140</v>
      </c>
      <c r="AB4439">
        <f t="shared" si="349"/>
        <v>140</v>
      </c>
      <c r="AE4439" t="s">
        <v>60</v>
      </c>
      <c r="AF4439" t="s">
        <v>60</v>
      </c>
      <c r="AG4439">
        <v>6</v>
      </c>
      <c r="AH4439">
        <v>97</v>
      </c>
      <c r="AI4439">
        <v>9</v>
      </c>
      <c r="AJ4439">
        <v>9</v>
      </c>
      <c r="AK4439">
        <v>10</v>
      </c>
      <c r="AL4439">
        <v>10</v>
      </c>
      <c r="AM4439">
        <v>8</v>
      </c>
      <c r="AN4439">
        <v>9</v>
      </c>
    </row>
    <row r="4440" spans="1:40" x14ac:dyDescent="0.2">
      <c r="A4440" s="1">
        <v>14049960</v>
      </c>
      <c r="B4440" t="s">
        <v>556</v>
      </c>
      <c r="C4440">
        <v>2013</v>
      </c>
      <c r="D4440" s="2" t="s">
        <v>5569</v>
      </c>
      <c r="E4440" s="3" t="str">
        <f t="shared" si="345"/>
        <v>9/16/2013</v>
      </c>
      <c r="F4440" s="4">
        <f t="shared" si="346"/>
        <v>1017</v>
      </c>
      <c r="G4440" s="4">
        <f t="shared" si="347"/>
        <v>2.7863013698630139</v>
      </c>
      <c r="H4440" s="1">
        <v>2860054</v>
      </c>
      <c r="I4440" t="s">
        <v>58</v>
      </c>
      <c r="J4440" t="s">
        <v>33</v>
      </c>
      <c r="K4440" t="s">
        <v>34</v>
      </c>
      <c r="L4440" s="1">
        <v>1072</v>
      </c>
      <c r="M4440" t="s">
        <v>35</v>
      </c>
      <c r="N4440">
        <v>52.383381304632898</v>
      </c>
      <c r="O4440">
        <v>4.88762719201757</v>
      </c>
      <c r="P4440" t="s">
        <v>36</v>
      </c>
      <c r="Q4440" t="s">
        <v>37</v>
      </c>
      <c r="R4440">
        <v>4</v>
      </c>
      <c r="S4440">
        <v>1</v>
      </c>
      <c r="T4440">
        <v>3</v>
      </c>
      <c r="U4440">
        <v>4</v>
      </c>
      <c r="V4440" t="s">
        <v>38</v>
      </c>
      <c r="W4440">
        <v>142</v>
      </c>
      <c r="X4440">
        <v>6</v>
      </c>
      <c r="Y4440">
        <v>0</v>
      </c>
      <c r="Z4440">
        <v>3</v>
      </c>
      <c r="AA4440">
        <f t="shared" si="348"/>
        <v>426</v>
      </c>
      <c r="AB4440">
        <f t="shared" si="349"/>
        <v>426</v>
      </c>
      <c r="AE4440" t="s">
        <v>60</v>
      </c>
      <c r="AF4440" t="s">
        <v>60</v>
      </c>
      <c r="AG4440">
        <v>0</v>
      </c>
    </row>
    <row r="4441" spans="1:40" x14ac:dyDescent="0.2">
      <c r="A4441" s="1">
        <v>14071035</v>
      </c>
      <c r="B4441" t="s">
        <v>556</v>
      </c>
      <c r="C4441">
        <v>2013</v>
      </c>
      <c r="D4441" s="2" t="s">
        <v>5569</v>
      </c>
      <c r="E4441" s="3" t="str">
        <f t="shared" si="345"/>
        <v>9/16/2013</v>
      </c>
      <c r="F4441" s="4">
        <f t="shared" si="346"/>
        <v>1017</v>
      </c>
      <c r="G4441" s="4">
        <f t="shared" si="347"/>
        <v>2.7863013698630139</v>
      </c>
      <c r="H4441" s="1">
        <v>2991175</v>
      </c>
      <c r="I4441" t="s">
        <v>58</v>
      </c>
      <c r="J4441" t="s">
        <v>33</v>
      </c>
      <c r="K4441" t="s">
        <v>34</v>
      </c>
      <c r="L4441" s="1">
        <v>1072</v>
      </c>
      <c r="M4441" t="s">
        <v>35</v>
      </c>
      <c r="N4441">
        <v>52.357669167339203</v>
      </c>
      <c r="O4441">
        <v>4.8511546364116702</v>
      </c>
      <c r="P4441" t="s">
        <v>36</v>
      </c>
      <c r="Q4441" t="s">
        <v>37</v>
      </c>
      <c r="R4441">
        <v>4</v>
      </c>
      <c r="S4441">
        <v>1</v>
      </c>
      <c r="T4441">
        <v>2</v>
      </c>
      <c r="U4441">
        <v>4</v>
      </c>
      <c r="V4441" t="s">
        <v>38</v>
      </c>
      <c r="W4441">
        <v>142</v>
      </c>
      <c r="X4441">
        <v>4</v>
      </c>
      <c r="Y4441">
        <v>0</v>
      </c>
      <c r="Z4441">
        <v>3</v>
      </c>
      <c r="AA4441">
        <f t="shared" si="348"/>
        <v>426</v>
      </c>
      <c r="AB4441">
        <f t="shared" si="349"/>
        <v>426</v>
      </c>
      <c r="AE4441" t="s">
        <v>60</v>
      </c>
      <c r="AF4441" t="s">
        <v>60</v>
      </c>
      <c r="AG4441">
        <v>2</v>
      </c>
      <c r="AH4441">
        <v>80</v>
      </c>
      <c r="AI4441">
        <v>10</v>
      </c>
      <c r="AJ4441">
        <v>9</v>
      </c>
      <c r="AK4441">
        <v>8</v>
      </c>
      <c r="AL4441">
        <v>10</v>
      </c>
      <c r="AM4441">
        <v>9</v>
      </c>
      <c r="AN4441">
        <v>8</v>
      </c>
    </row>
    <row r="4442" spans="1:40" x14ac:dyDescent="0.2">
      <c r="A4442" s="1">
        <v>14071678</v>
      </c>
      <c r="B4442" t="s">
        <v>3756</v>
      </c>
      <c r="C4442">
        <v>2013</v>
      </c>
      <c r="D4442" s="2" t="s">
        <v>5569</v>
      </c>
      <c r="E4442" s="3" t="str">
        <f t="shared" si="345"/>
        <v>9/16/2013</v>
      </c>
      <c r="F4442" s="4">
        <f t="shared" si="346"/>
        <v>1017</v>
      </c>
      <c r="G4442" s="4">
        <f t="shared" si="347"/>
        <v>2.7863013698630139</v>
      </c>
      <c r="H4442" s="1">
        <v>2073456</v>
      </c>
      <c r="I4442" t="s">
        <v>32</v>
      </c>
      <c r="J4442" t="s">
        <v>33</v>
      </c>
      <c r="K4442" t="s">
        <v>34</v>
      </c>
      <c r="L4442" s="1" t="s">
        <v>3757</v>
      </c>
      <c r="M4442" t="s">
        <v>35</v>
      </c>
      <c r="N4442">
        <v>52.368963910589599</v>
      </c>
      <c r="O4442">
        <v>4.8793025513925397</v>
      </c>
      <c r="P4442" t="s">
        <v>36</v>
      </c>
      <c r="Q4442" t="s">
        <v>37</v>
      </c>
      <c r="R4442">
        <v>5</v>
      </c>
      <c r="S4442">
        <v>1</v>
      </c>
      <c r="T4442">
        <v>2</v>
      </c>
      <c r="U4442">
        <v>3</v>
      </c>
      <c r="V4442" t="s">
        <v>38</v>
      </c>
      <c r="W4442">
        <v>120</v>
      </c>
      <c r="X4442">
        <v>3</v>
      </c>
      <c r="Y4442">
        <v>15</v>
      </c>
      <c r="Z4442">
        <v>3</v>
      </c>
      <c r="AA4442">
        <f t="shared" si="348"/>
        <v>360</v>
      </c>
      <c r="AB4442">
        <f t="shared" si="349"/>
        <v>360</v>
      </c>
      <c r="AE4442" t="s">
        <v>43</v>
      </c>
      <c r="AF4442">
        <v>1</v>
      </c>
      <c r="AG4442">
        <v>8</v>
      </c>
      <c r="AH4442">
        <v>91</v>
      </c>
      <c r="AI4442">
        <v>9</v>
      </c>
      <c r="AJ4442">
        <v>10</v>
      </c>
      <c r="AK4442">
        <v>9</v>
      </c>
      <c r="AL4442">
        <v>9</v>
      </c>
      <c r="AM4442">
        <v>9</v>
      </c>
      <c r="AN4442">
        <v>9</v>
      </c>
    </row>
    <row r="4443" spans="1:40" x14ac:dyDescent="0.2">
      <c r="A4443" s="1">
        <v>14086945</v>
      </c>
      <c r="B4443" t="s">
        <v>3758</v>
      </c>
      <c r="C4443">
        <v>2013</v>
      </c>
      <c r="D4443" s="2" t="s">
        <v>5569</v>
      </c>
      <c r="E4443" s="3" t="str">
        <f t="shared" si="345"/>
        <v>9/16/2013</v>
      </c>
      <c r="F4443" s="4">
        <f t="shared" si="346"/>
        <v>1017</v>
      </c>
      <c r="G4443" s="4">
        <f t="shared" si="347"/>
        <v>2.7863013698630139</v>
      </c>
      <c r="H4443" s="1">
        <v>1675863</v>
      </c>
      <c r="I4443" t="s">
        <v>48</v>
      </c>
      <c r="J4443" t="s">
        <v>33</v>
      </c>
      <c r="K4443" t="s">
        <v>34</v>
      </c>
      <c r="L4443" s="1">
        <v>1017</v>
      </c>
      <c r="M4443" t="s">
        <v>35</v>
      </c>
      <c r="N4443">
        <v>52.379644581085998</v>
      </c>
      <c r="O4443">
        <v>4.8627251202604702</v>
      </c>
      <c r="P4443" t="s">
        <v>36</v>
      </c>
      <c r="Q4443" t="s">
        <v>37</v>
      </c>
      <c r="R4443">
        <v>2</v>
      </c>
      <c r="S4443">
        <v>1</v>
      </c>
      <c r="T4443">
        <v>1</v>
      </c>
      <c r="U4443">
        <v>1</v>
      </c>
      <c r="V4443" t="s">
        <v>38</v>
      </c>
      <c r="W4443">
        <v>120</v>
      </c>
      <c r="X4443">
        <v>1</v>
      </c>
      <c r="Y4443">
        <v>0</v>
      </c>
      <c r="Z4443">
        <v>2</v>
      </c>
      <c r="AA4443">
        <f t="shared" si="348"/>
        <v>240</v>
      </c>
      <c r="AB4443">
        <f t="shared" si="349"/>
        <v>240</v>
      </c>
      <c r="AE4443" t="s">
        <v>43</v>
      </c>
      <c r="AF4443">
        <v>0.86</v>
      </c>
      <c r="AG4443">
        <v>8</v>
      </c>
      <c r="AH4443">
        <v>91</v>
      </c>
      <c r="AI4443">
        <v>9</v>
      </c>
      <c r="AJ4443">
        <v>9</v>
      </c>
      <c r="AK4443">
        <v>10</v>
      </c>
      <c r="AL4443">
        <v>10</v>
      </c>
      <c r="AM4443">
        <v>10</v>
      </c>
      <c r="AN4443">
        <v>9</v>
      </c>
    </row>
    <row r="4444" spans="1:40" x14ac:dyDescent="0.2">
      <c r="A4444" s="1">
        <v>14092025</v>
      </c>
      <c r="B4444" t="s">
        <v>968</v>
      </c>
      <c r="C4444">
        <v>2013</v>
      </c>
      <c r="D4444" s="2" t="s">
        <v>5569</v>
      </c>
      <c r="E4444" s="3" t="str">
        <f t="shared" si="345"/>
        <v>9/16/2013</v>
      </c>
      <c r="F4444" s="4">
        <f t="shared" si="346"/>
        <v>1017</v>
      </c>
      <c r="G4444" s="4">
        <f t="shared" si="347"/>
        <v>2.7863013698630139</v>
      </c>
      <c r="H4444" s="1">
        <v>1676228</v>
      </c>
      <c r="I4444" t="s">
        <v>105</v>
      </c>
      <c r="J4444" t="s">
        <v>33</v>
      </c>
      <c r="K4444" t="s">
        <v>34</v>
      </c>
      <c r="L4444" s="1">
        <v>1091</v>
      </c>
      <c r="M4444" t="s">
        <v>35</v>
      </c>
      <c r="N4444">
        <v>52.359579778212698</v>
      </c>
      <c r="O4444">
        <v>4.8546457289607501</v>
      </c>
      <c r="P4444" t="s">
        <v>36</v>
      </c>
      <c r="Q4444" t="s">
        <v>37</v>
      </c>
      <c r="R4444">
        <v>4</v>
      </c>
      <c r="S4444">
        <v>1</v>
      </c>
      <c r="T4444">
        <v>2</v>
      </c>
      <c r="U4444">
        <v>2</v>
      </c>
      <c r="V4444" t="s">
        <v>38</v>
      </c>
      <c r="W4444">
        <v>122</v>
      </c>
      <c r="X4444">
        <v>1</v>
      </c>
      <c r="Y4444">
        <v>0</v>
      </c>
      <c r="Z4444">
        <v>2</v>
      </c>
      <c r="AA4444">
        <f t="shared" si="348"/>
        <v>244</v>
      </c>
      <c r="AB4444">
        <f t="shared" si="349"/>
        <v>244</v>
      </c>
      <c r="AE4444" t="s">
        <v>43</v>
      </c>
      <c r="AF4444">
        <v>1</v>
      </c>
      <c r="AG4444">
        <v>44</v>
      </c>
      <c r="AH4444">
        <v>97</v>
      </c>
      <c r="AI4444">
        <v>10</v>
      </c>
      <c r="AJ4444">
        <v>10</v>
      </c>
      <c r="AK4444">
        <v>10</v>
      </c>
      <c r="AL4444">
        <v>10</v>
      </c>
      <c r="AM4444">
        <v>9</v>
      </c>
      <c r="AN4444">
        <v>10</v>
      </c>
    </row>
    <row r="4445" spans="1:40" x14ac:dyDescent="0.2">
      <c r="A4445" s="1">
        <v>14094347</v>
      </c>
      <c r="B4445" t="s">
        <v>2926</v>
      </c>
      <c r="C4445">
        <v>2013</v>
      </c>
      <c r="D4445" s="2" t="s">
        <v>5569</v>
      </c>
      <c r="E4445" s="3" t="str">
        <f t="shared" si="345"/>
        <v>9/16/2013</v>
      </c>
      <c r="F4445" s="4">
        <f t="shared" si="346"/>
        <v>1017</v>
      </c>
      <c r="G4445" s="4">
        <f t="shared" si="347"/>
        <v>2.7863013698630139</v>
      </c>
      <c r="H4445" s="1">
        <v>1676964</v>
      </c>
      <c r="I4445" t="s">
        <v>45</v>
      </c>
      <c r="J4445" t="s">
        <v>33</v>
      </c>
      <c r="K4445" t="s">
        <v>34</v>
      </c>
      <c r="L4445" s="1">
        <v>1053</v>
      </c>
      <c r="M4445" t="s">
        <v>35</v>
      </c>
      <c r="N4445">
        <v>52.3758434713694</v>
      </c>
      <c r="O4445">
        <v>4.9056166364841198</v>
      </c>
      <c r="P4445" t="s">
        <v>36</v>
      </c>
      <c r="Q4445" t="s">
        <v>37</v>
      </c>
      <c r="R4445">
        <v>2</v>
      </c>
      <c r="S4445">
        <v>1</v>
      </c>
      <c r="T4445">
        <v>1</v>
      </c>
      <c r="U4445">
        <v>1</v>
      </c>
      <c r="V4445" t="s">
        <v>38</v>
      </c>
      <c r="W4445">
        <v>68</v>
      </c>
      <c r="X4445">
        <v>1</v>
      </c>
      <c r="Y4445">
        <v>0</v>
      </c>
      <c r="Z4445">
        <v>2</v>
      </c>
      <c r="AA4445">
        <f t="shared" si="348"/>
        <v>136</v>
      </c>
      <c r="AB4445">
        <f t="shared" si="349"/>
        <v>136</v>
      </c>
      <c r="AE4445" t="s">
        <v>43</v>
      </c>
      <c r="AF4445">
        <v>1</v>
      </c>
      <c r="AG4445">
        <v>6</v>
      </c>
      <c r="AH4445">
        <v>100</v>
      </c>
      <c r="AI4445">
        <v>10</v>
      </c>
      <c r="AJ4445">
        <v>10</v>
      </c>
      <c r="AK4445">
        <v>10</v>
      </c>
      <c r="AL4445">
        <v>10</v>
      </c>
      <c r="AM4445">
        <v>9</v>
      </c>
      <c r="AN4445">
        <v>9</v>
      </c>
    </row>
    <row r="4446" spans="1:40" x14ac:dyDescent="0.2">
      <c r="A4446" s="1">
        <v>14107640</v>
      </c>
      <c r="B4446" t="s">
        <v>1092</v>
      </c>
      <c r="C4446">
        <v>2013</v>
      </c>
      <c r="D4446" s="2" t="s">
        <v>5569</v>
      </c>
      <c r="E4446" s="3" t="str">
        <f t="shared" si="345"/>
        <v>9/16/2013</v>
      </c>
      <c r="F4446" s="4">
        <f t="shared" si="346"/>
        <v>1017</v>
      </c>
      <c r="G4446" s="4">
        <f t="shared" si="347"/>
        <v>2.7863013698630139</v>
      </c>
      <c r="H4446" s="1">
        <v>1677505</v>
      </c>
      <c r="I4446" t="s">
        <v>41</v>
      </c>
      <c r="J4446" t="s">
        <v>33</v>
      </c>
      <c r="K4446" t="s">
        <v>34</v>
      </c>
      <c r="L4446" s="1" t="s">
        <v>3187</v>
      </c>
      <c r="M4446" t="s">
        <v>35</v>
      </c>
      <c r="N4446">
        <v>52.376989804192803</v>
      </c>
      <c r="O4446">
        <v>4.9055126352300897</v>
      </c>
      <c r="P4446" t="s">
        <v>102</v>
      </c>
      <c r="Q4446" t="s">
        <v>37</v>
      </c>
      <c r="R4446">
        <v>4</v>
      </c>
      <c r="S4446">
        <v>1</v>
      </c>
      <c r="T4446">
        <v>1</v>
      </c>
      <c r="U4446">
        <v>4</v>
      </c>
      <c r="V4446" t="s">
        <v>38</v>
      </c>
      <c r="W4446">
        <v>120</v>
      </c>
      <c r="X4446">
        <v>2</v>
      </c>
      <c r="Y4446">
        <v>25</v>
      </c>
      <c r="Z4446">
        <v>4</v>
      </c>
      <c r="AA4446">
        <f t="shared" si="348"/>
        <v>480</v>
      </c>
      <c r="AB4446">
        <f t="shared" si="349"/>
        <v>480</v>
      </c>
      <c r="AE4446" t="s">
        <v>60</v>
      </c>
      <c r="AF4446" t="s">
        <v>60</v>
      </c>
      <c r="AG4446">
        <v>0</v>
      </c>
    </row>
    <row r="4447" spans="1:40" x14ac:dyDescent="0.2">
      <c r="A4447" s="1">
        <v>14110223</v>
      </c>
      <c r="B4447" t="s">
        <v>3745</v>
      </c>
      <c r="C4447">
        <v>2013</v>
      </c>
      <c r="D4447" s="2" t="s">
        <v>5569</v>
      </c>
      <c r="E4447" s="3" t="str">
        <f t="shared" si="345"/>
        <v>9/16/2013</v>
      </c>
      <c r="F4447" s="4">
        <f t="shared" si="346"/>
        <v>1017</v>
      </c>
      <c r="G4447" s="4">
        <f t="shared" si="347"/>
        <v>2.7863013698630139</v>
      </c>
      <c r="H4447" s="1">
        <v>3814463</v>
      </c>
      <c r="I4447" t="s">
        <v>69</v>
      </c>
      <c r="J4447" t="s">
        <v>33</v>
      </c>
      <c r="K4447" t="s">
        <v>34</v>
      </c>
      <c r="L4447" s="1" t="s">
        <v>3759</v>
      </c>
      <c r="M4447" t="s">
        <v>35</v>
      </c>
      <c r="N4447">
        <v>52.363628166204798</v>
      </c>
      <c r="O4447">
        <v>4.8649970597563499</v>
      </c>
      <c r="P4447" t="s">
        <v>36</v>
      </c>
      <c r="Q4447" t="s">
        <v>37</v>
      </c>
      <c r="R4447">
        <v>2</v>
      </c>
      <c r="S4447">
        <v>1</v>
      </c>
      <c r="T4447">
        <v>1</v>
      </c>
      <c r="U4447">
        <v>1</v>
      </c>
      <c r="V4447" t="s">
        <v>38</v>
      </c>
      <c r="W4447">
        <v>85</v>
      </c>
      <c r="X4447">
        <v>1</v>
      </c>
      <c r="Y4447">
        <v>0</v>
      </c>
      <c r="Z4447">
        <v>1</v>
      </c>
      <c r="AA4447">
        <f t="shared" si="348"/>
        <v>85</v>
      </c>
      <c r="AB4447">
        <f t="shared" si="349"/>
        <v>85</v>
      </c>
      <c r="AE4447" t="s">
        <v>60</v>
      </c>
      <c r="AF4447" t="s">
        <v>60</v>
      </c>
      <c r="AG4447">
        <v>1</v>
      </c>
      <c r="AH4447">
        <v>80</v>
      </c>
      <c r="AI4447">
        <v>10</v>
      </c>
      <c r="AJ4447">
        <v>8</v>
      </c>
      <c r="AK4447">
        <v>6</v>
      </c>
      <c r="AL4447">
        <v>10</v>
      </c>
      <c r="AM4447">
        <v>8</v>
      </c>
      <c r="AN4447">
        <v>8</v>
      </c>
    </row>
    <row r="4448" spans="1:40" x14ac:dyDescent="0.2">
      <c r="A4448" s="1">
        <v>14111878</v>
      </c>
      <c r="B4448" t="s">
        <v>1097</v>
      </c>
      <c r="C4448">
        <v>2013</v>
      </c>
      <c r="D4448" s="2" t="s">
        <v>5569</v>
      </c>
      <c r="E4448" s="3" t="str">
        <f t="shared" si="345"/>
        <v>9/16/2013</v>
      </c>
      <c r="F4448" s="4">
        <f t="shared" si="346"/>
        <v>1017</v>
      </c>
      <c r="G4448" s="4">
        <f t="shared" si="347"/>
        <v>2.7863013698630139</v>
      </c>
      <c r="H4448" s="1">
        <v>1677156</v>
      </c>
      <c r="I4448" t="s">
        <v>58</v>
      </c>
      <c r="J4448" t="s">
        <v>33</v>
      </c>
      <c r="K4448" t="s">
        <v>34</v>
      </c>
      <c r="L4448" s="1">
        <v>1072</v>
      </c>
      <c r="M4448" t="s">
        <v>35</v>
      </c>
      <c r="N4448">
        <v>52.347288906477203</v>
      </c>
      <c r="O4448">
        <v>4.8504859391125796</v>
      </c>
      <c r="P4448" t="s">
        <v>36</v>
      </c>
      <c r="Q4448" t="s">
        <v>37</v>
      </c>
      <c r="R4448">
        <v>4</v>
      </c>
      <c r="S4448">
        <v>1</v>
      </c>
      <c r="T4448">
        <v>2</v>
      </c>
      <c r="U4448">
        <v>2</v>
      </c>
      <c r="V4448" t="s">
        <v>38</v>
      </c>
      <c r="W4448">
        <v>189</v>
      </c>
      <c r="X4448">
        <v>1</v>
      </c>
      <c r="Y4448">
        <v>0</v>
      </c>
      <c r="Z4448">
        <v>1</v>
      </c>
      <c r="AA4448">
        <f t="shared" si="348"/>
        <v>189</v>
      </c>
      <c r="AB4448">
        <f t="shared" si="349"/>
        <v>189</v>
      </c>
      <c r="AE4448" t="s">
        <v>46</v>
      </c>
      <c r="AF4448">
        <v>1</v>
      </c>
      <c r="AG4448">
        <v>20</v>
      </c>
      <c r="AH4448">
        <v>98</v>
      </c>
      <c r="AI4448">
        <v>10</v>
      </c>
      <c r="AJ4448">
        <v>10</v>
      </c>
      <c r="AK4448">
        <v>10</v>
      </c>
      <c r="AL4448">
        <v>10</v>
      </c>
      <c r="AM4448">
        <v>9</v>
      </c>
      <c r="AN4448">
        <v>9</v>
      </c>
    </row>
    <row r="4449" spans="1:40" x14ac:dyDescent="0.2">
      <c r="A4449" s="1">
        <v>14118914</v>
      </c>
      <c r="B4449" t="s">
        <v>3760</v>
      </c>
      <c r="C4449">
        <v>2013</v>
      </c>
      <c r="D4449" s="2" t="s">
        <v>5569</v>
      </c>
      <c r="E4449" s="3" t="str">
        <f t="shared" si="345"/>
        <v>9/16/2013</v>
      </c>
      <c r="F4449" s="4">
        <f t="shared" si="346"/>
        <v>1017</v>
      </c>
      <c r="G4449" s="4">
        <f t="shared" si="347"/>
        <v>2.7863013698630139</v>
      </c>
      <c r="H4449" s="1">
        <v>1677381</v>
      </c>
      <c r="I4449" t="s">
        <v>50</v>
      </c>
      <c r="J4449" t="s">
        <v>33</v>
      </c>
      <c r="K4449" t="s">
        <v>34</v>
      </c>
      <c r="L4449" s="1" t="s">
        <v>3761</v>
      </c>
      <c r="M4449" t="s">
        <v>35</v>
      </c>
      <c r="N4449">
        <v>52.372323012193199</v>
      </c>
      <c r="O4449">
        <v>4.8601077754087596</v>
      </c>
      <c r="P4449" t="s">
        <v>56</v>
      </c>
      <c r="Q4449" t="s">
        <v>42</v>
      </c>
      <c r="R4449">
        <v>2</v>
      </c>
      <c r="S4449">
        <v>1</v>
      </c>
      <c r="T4449">
        <v>1</v>
      </c>
      <c r="U4449">
        <v>1</v>
      </c>
      <c r="V4449" t="s">
        <v>38</v>
      </c>
      <c r="W4449">
        <v>99</v>
      </c>
      <c r="X4449">
        <v>1</v>
      </c>
      <c r="Y4449">
        <v>0</v>
      </c>
      <c r="Z4449">
        <v>1</v>
      </c>
      <c r="AA4449">
        <f t="shared" si="348"/>
        <v>99</v>
      </c>
      <c r="AB4449">
        <f t="shared" si="349"/>
        <v>99</v>
      </c>
      <c r="AE4449" t="s">
        <v>43</v>
      </c>
      <c r="AF4449">
        <v>1</v>
      </c>
      <c r="AG4449">
        <v>146</v>
      </c>
      <c r="AH4449">
        <v>95</v>
      </c>
      <c r="AI4449">
        <v>10</v>
      </c>
      <c r="AJ4449">
        <v>10</v>
      </c>
      <c r="AK4449">
        <v>10</v>
      </c>
      <c r="AL4449">
        <v>10</v>
      </c>
      <c r="AM4449">
        <v>10</v>
      </c>
      <c r="AN4449">
        <v>9</v>
      </c>
    </row>
    <row r="4450" spans="1:40" x14ac:dyDescent="0.2">
      <c r="A4450" s="1">
        <v>14122005</v>
      </c>
      <c r="B4450" t="s">
        <v>927</v>
      </c>
      <c r="C4450">
        <v>2013</v>
      </c>
      <c r="D4450" s="2" t="s">
        <v>5569</v>
      </c>
      <c r="E4450" s="3" t="str">
        <f t="shared" si="345"/>
        <v>9/16/2013</v>
      </c>
      <c r="F4450" s="4">
        <f t="shared" si="346"/>
        <v>1017</v>
      </c>
      <c r="G4450" s="4">
        <f t="shared" si="347"/>
        <v>2.7863013698630139</v>
      </c>
      <c r="H4450" s="1">
        <v>3986488</v>
      </c>
      <c r="I4450" t="s">
        <v>54</v>
      </c>
      <c r="J4450" t="s">
        <v>33</v>
      </c>
      <c r="K4450" t="s">
        <v>34</v>
      </c>
      <c r="L4450" s="1">
        <v>1071</v>
      </c>
      <c r="M4450" t="s">
        <v>35</v>
      </c>
      <c r="N4450">
        <v>52.341630126610703</v>
      </c>
      <c r="O4450">
        <v>4.9030690714815703</v>
      </c>
      <c r="P4450" t="s">
        <v>36</v>
      </c>
      <c r="Q4450" t="s">
        <v>37</v>
      </c>
      <c r="R4450">
        <v>2</v>
      </c>
      <c r="S4450">
        <v>1</v>
      </c>
      <c r="T4450">
        <v>1</v>
      </c>
      <c r="U4450">
        <v>1</v>
      </c>
      <c r="V4450" t="s">
        <v>38</v>
      </c>
      <c r="W4450">
        <v>140</v>
      </c>
      <c r="X4450">
        <v>1</v>
      </c>
      <c r="Y4450">
        <v>0</v>
      </c>
      <c r="Z4450">
        <v>3</v>
      </c>
      <c r="AA4450">
        <f t="shared" si="348"/>
        <v>420</v>
      </c>
      <c r="AB4450">
        <f t="shared" si="349"/>
        <v>420</v>
      </c>
      <c r="AE4450" t="s">
        <v>39</v>
      </c>
      <c r="AF4450">
        <v>1</v>
      </c>
      <c r="AG4450">
        <v>1</v>
      </c>
      <c r="AH4450">
        <v>100</v>
      </c>
      <c r="AI4450">
        <v>10</v>
      </c>
      <c r="AJ4450">
        <v>10</v>
      </c>
      <c r="AK4450">
        <v>10</v>
      </c>
      <c r="AL4450">
        <v>10</v>
      </c>
      <c r="AM4450">
        <v>10</v>
      </c>
      <c r="AN4450">
        <v>10</v>
      </c>
    </row>
    <row r="4451" spans="1:40" x14ac:dyDescent="0.2">
      <c r="A4451" s="1">
        <v>14128312</v>
      </c>
      <c r="B4451" t="s">
        <v>923</v>
      </c>
      <c r="C4451">
        <v>2013</v>
      </c>
      <c r="D4451" s="2" t="s">
        <v>5569</v>
      </c>
      <c r="E4451" s="3" t="str">
        <f t="shared" si="345"/>
        <v>9/16/2013</v>
      </c>
      <c r="F4451" s="4">
        <f t="shared" si="346"/>
        <v>1017</v>
      </c>
      <c r="G4451" s="4">
        <f t="shared" si="347"/>
        <v>2.7863013698630139</v>
      </c>
      <c r="H4451" s="1">
        <v>1677245</v>
      </c>
      <c r="I4451" t="s">
        <v>50</v>
      </c>
      <c r="J4451" t="s">
        <v>33</v>
      </c>
      <c r="K4451" t="s">
        <v>34</v>
      </c>
      <c r="L4451" s="1">
        <v>1054</v>
      </c>
      <c r="M4451" t="s">
        <v>35</v>
      </c>
      <c r="N4451">
        <v>52.3635150592836</v>
      </c>
      <c r="O4451">
        <v>4.8651229718100799</v>
      </c>
      <c r="P4451" t="s">
        <v>56</v>
      </c>
      <c r="Q4451" t="s">
        <v>42</v>
      </c>
      <c r="R4451">
        <v>2</v>
      </c>
      <c r="S4451">
        <v>1</v>
      </c>
      <c r="T4451">
        <v>1</v>
      </c>
      <c r="U4451">
        <v>1</v>
      </c>
      <c r="V4451" t="s">
        <v>38</v>
      </c>
      <c r="W4451">
        <v>75</v>
      </c>
      <c r="X4451">
        <v>1</v>
      </c>
      <c r="Y4451">
        <v>0</v>
      </c>
      <c r="Z4451">
        <v>2</v>
      </c>
      <c r="AA4451">
        <f t="shared" si="348"/>
        <v>150</v>
      </c>
      <c r="AB4451">
        <f t="shared" si="349"/>
        <v>150</v>
      </c>
      <c r="AE4451" t="s">
        <v>43</v>
      </c>
      <c r="AF4451">
        <v>1</v>
      </c>
      <c r="AG4451">
        <v>109</v>
      </c>
      <c r="AH4451">
        <v>97</v>
      </c>
      <c r="AI4451">
        <v>10</v>
      </c>
      <c r="AJ4451">
        <v>10</v>
      </c>
      <c r="AK4451">
        <v>10</v>
      </c>
      <c r="AL4451">
        <v>10</v>
      </c>
      <c r="AM4451">
        <v>10</v>
      </c>
      <c r="AN4451">
        <v>10</v>
      </c>
    </row>
    <row r="4452" spans="1:40" x14ac:dyDescent="0.2">
      <c r="A4452" s="1">
        <v>14145772</v>
      </c>
      <c r="B4452" t="s">
        <v>2346</v>
      </c>
      <c r="C4452">
        <v>2013</v>
      </c>
      <c r="D4452" s="2" t="s">
        <v>5569</v>
      </c>
      <c r="E4452" s="3" t="str">
        <f t="shared" si="345"/>
        <v>9/16/2013</v>
      </c>
      <c r="F4452" s="4">
        <f t="shared" si="346"/>
        <v>1017</v>
      </c>
      <c r="G4452" s="4">
        <f t="shared" si="347"/>
        <v>2.7863013698630139</v>
      </c>
      <c r="H4452" s="1">
        <v>1677341</v>
      </c>
      <c r="I4452" t="s">
        <v>41</v>
      </c>
      <c r="J4452" t="s">
        <v>33</v>
      </c>
      <c r="K4452" t="s">
        <v>34</v>
      </c>
      <c r="L4452" s="1">
        <v>1095</v>
      </c>
      <c r="M4452" t="s">
        <v>35</v>
      </c>
      <c r="N4452">
        <v>52.343866768882201</v>
      </c>
      <c r="O4452">
        <v>4.8610888216484804</v>
      </c>
      <c r="P4452" t="s">
        <v>36</v>
      </c>
      <c r="Q4452" t="s">
        <v>37</v>
      </c>
      <c r="R4452">
        <v>2</v>
      </c>
      <c r="S4452">
        <v>1</v>
      </c>
      <c r="T4452">
        <v>1</v>
      </c>
      <c r="U4452">
        <v>1</v>
      </c>
      <c r="V4452" t="s">
        <v>38</v>
      </c>
      <c r="W4452">
        <v>95</v>
      </c>
      <c r="X4452">
        <v>1</v>
      </c>
      <c r="Y4452">
        <v>0</v>
      </c>
      <c r="Z4452">
        <v>2</v>
      </c>
      <c r="AA4452">
        <f t="shared" si="348"/>
        <v>190</v>
      </c>
      <c r="AB4452">
        <f t="shared" si="349"/>
        <v>190</v>
      </c>
      <c r="AE4452" t="s">
        <v>43</v>
      </c>
      <c r="AF4452">
        <v>1</v>
      </c>
      <c r="AG4452">
        <v>1</v>
      </c>
      <c r="AH4452">
        <v>100</v>
      </c>
      <c r="AI4452">
        <v>10</v>
      </c>
      <c r="AJ4452">
        <v>10</v>
      </c>
      <c r="AK4452">
        <v>10</v>
      </c>
      <c r="AL4452">
        <v>10</v>
      </c>
      <c r="AM4452">
        <v>8</v>
      </c>
      <c r="AN4452">
        <v>8</v>
      </c>
    </row>
    <row r="4453" spans="1:40" x14ac:dyDescent="0.2">
      <c r="A4453" s="1">
        <v>14149770</v>
      </c>
      <c r="B4453" t="s">
        <v>3762</v>
      </c>
      <c r="C4453">
        <v>2013</v>
      </c>
      <c r="D4453" s="2" t="s">
        <v>5306</v>
      </c>
      <c r="E4453" s="3" t="str">
        <f t="shared" si="345"/>
        <v>9/17/2013</v>
      </c>
      <c r="F4453" s="4">
        <f t="shared" si="346"/>
        <v>1016</v>
      </c>
      <c r="G4453" s="4">
        <f t="shared" si="347"/>
        <v>2.7835616438356166</v>
      </c>
      <c r="H4453" s="1">
        <v>3104186</v>
      </c>
      <c r="I4453" t="s">
        <v>105</v>
      </c>
      <c r="J4453" t="s">
        <v>33</v>
      </c>
      <c r="K4453" t="s">
        <v>34</v>
      </c>
      <c r="L4453" s="1" t="s">
        <v>3763</v>
      </c>
      <c r="M4453" t="s">
        <v>35</v>
      </c>
      <c r="N4453">
        <v>52.342308275696098</v>
      </c>
      <c r="O4453">
        <v>4.8948211857515203</v>
      </c>
      <c r="P4453" t="s">
        <v>130</v>
      </c>
      <c r="Q4453" t="s">
        <v>42</v>
      </c>
      <c r="R4453">
        <v>2</v>
      </c>
      <c r="S4453">
        <v>1</v>
      </c>
      <c r="T4453">
        <v>1</v>
      </c>
      <c r="U4453">
        <v>1</v>
      </c>
      <c r="V4453" t="s">
        <v>38</v>
      </c>
      <c r="W4453">
        <v>65</v>
      </c>
      <c r="X4453">
        <v>1</v>
      </c>
      <c r="Y4453">
        <v>25</v>
      </c>
      <c r="Z4453">
        <v>2</v>
      </c>
      <c r="AA4453">
        <f t="shared" si="348"/>
        <v>130</v>
      </c>
      <c r="AB4453">
        <f t="shared" si="349"/>
        <v>130</v>
      </c>
      <c r="AE4453" t="s">
        <v>46</v>
      </c>
      <c r="AF4453">
        <v>1</v>
      </c>
      <c r="AG4453">
        <v>22</v>
      </c>
      <c r="AH4453">
        <v>96</v>
      </c>
      <c r="AI4453">
        <v>9</v>
      </c>
      <c r="AJ4453">
        <v>9</v>
      </c>
      <c r="AK4453">
        <v>10</v>
      </c>
      <c r="AL4453">
        <v>10</v>
      </c>
      <c r="AM4453">
        <v>9</v>
      </c>
      <c r="AN4453">
        <v>9</v>
      </c>
    </row>
    <row r="4454" spans="1:40" x14ac:dyDescent="0.2">
      <c r="A4454" s="1">
        <v>14150525</v>
      </c>
      <c r="B4454" t="s">
        <v>3764</v>
      </c>
      <c r="C4454">
        <v>2013</v>
      </c>
      <c r="D4454" s="2" t="s">
        <v>5306</v>
      </c>
      <c r="E4454" s="3" t="str">
        <f t="shared" si="345"/>
        <v>9/17/2013</v>
      </c>
      <c r="F4454" s="4">
        <f t="shared" si="346"/>
        <v>1016</v>
      </c>
      <c r="G4454" s="4">
        <f t="shared" si="347"/>
        <v>2.7835616438356166</v>
      </c>
      <c r="H4454" s="1">
        <v>1681041</v>
      </c>
      <c r="I4454" t="s">
        <v>54</v>
      </c>
      <c r="J4454" t="s">
        <v>33</v>
      </c>
      <c r="K4454" t="s">
        <v>34</v>
      </c>
      <c r="M4454" t="s">
        <v>35</v>
      </c>
      <c r="N4454">
        <v>52.381717684565601</v>
      </c>
      <c r="O4454">
        <v>4.8888507442987903</v>
      </c>
      <c r="P4454" t="s">
        <v>36</v>
      </c>
      <c r="Q4454" t="s">
        <v>37</v>
      </c>
      <c r="R4454">
        <v>6</v>
      </c>
      <c r="S4454">
        <v>1.5</v>
      </c>
      <c r="T4454">
        <v>3</v>
      </c>
      <c r="U4454">
        <v>6</v>
      </c>
      <c r="V4454" t="s">
        <v>38</v>
      </c>
      <c r="W4454">
        <v>210</v>
      </c>
      <c r="X4454">
        <v>2</v>
      </c>
      <c r="Y4454">
        <v>20</v>
      </c>
      <c r="Z4454">
        <v>5</v>
      </c>
      <c r="AA4454">
        <f t="shared" si="348"/>
        <v>1050</v>
      </c>
      <c r="AB4454">
        <f t="shared" si="349"/>
        <v>1050</v>
      </c>
      <c r="AE4454" t="s">
        <v>39</v>
      </c>
      <c r="AF4454">
        <v>1</v>
      </c>
      <c r="AG4454">
        <v>1</v>
      </c>
    </row>
    <row r="4455" spans="1:40" x14ac:dyDescent="0.2">
      <c r="A4455" s="1">
        <v>14153049</v>
      </c>
      <c r="B4455" t="s">
        <v>3765</v>
      </c>
      <c r="C4455">
        <v>2013</v>
      </c>
      <c r="D4455" s="2" t="s">
        <v>5306</v>
      </c>
      <c r="E4455" s="3" t="str">
        <f t="shared" si="345"/>
        <v>9/17/2013</v>
      </c>
      <c r="F4455" s="4">
        <f t="shared" si="346"/>
        <v>1016</v>
      </c>
      <c r="G4455" s="4">
        <f t="shared" si="347"/>
        <v>2.7835616438356166</v>
      </c>
      <c r="H4455" s="1">
        <v>1682867</v>
      </c>
      <c r="I4455" t="s">
        <v>50</v>
      </c>
      <c r="J4455" t="s">
        <v>33</v>
      </c>
      <c r="K4455" t="s">
        <v>34</v>
      </c>
      <c r="L4455" s="1" t="s">
        <v>2880</v>
      </c>
      <c r="M4455" t="s">
        <v>35</v>
      </c>
      <c r="N4455">
        <v>52.371899455034303</v>
      </c>
      <c r="O4455">
        <v>4.8471151237478098</v>
      </c>
      <c r="P4455" t="s">
        <v>102</v>
      </c>
      <c r="Q4455" t="s">
        <v>37</v>
      </c>
      <c r="R4455">
        <v>3</v>
      </c>
      <c r="S4455">
        <v>1</v>
      </c>
      <c r="T4455">
        <v>1</v>
      </c>
      <c r="U4455">
        <v>2</v>
      </c>
      <c r="V4455" t="s">
        <v>38</v>
      </c>
      <c r="W4455">
        <v>110</v>
      </c>
      <c r="X4455">
        <v>2</v>
      </c>
      <c r="Y4455">
        <v>30</v>
      </c>
      <c r="Z4455">
        <v>2</v>
      </c>
      <c r="AA4455">
        <f t="shared" si="348"/>
        <v>220</v>
      </c>
      <c r="AB4455">
        <f t="shared" si="349"/>
        <v>220</v>
      </c>
      <c r="AE4455" t="s">
        <v>39</v>
      </c>
      <c r="AF4455">
        <v>0.7</v>
      </c>
      <c r="AG4455">
        <v>58</v>
      </c>
      <c r="AH4455">
        <v>96</v>
      </c>
      <c r="AI4455">
        <v>10</v>
      </c>
      <c r="AJ4455">
        <v>10</v>
      </c>
      <c r="AK4455">
        <v>10</v>
      </c>
      <c r="AL4455">
        <v>10</v>
      </c>
      <c r="AM4455">
        <v>10</v>
      </c>
      <c r="AN4455">
        <v>9</v>
      </c>
    </row>
    <row r="4456" spans="1:40" x14ac:dyDescent="0.2">
      <c r="A4456" s="1">
        <v>14162029</v>
      </c>
      <c r="B4456" t="s">
        <v>3766</v>
      </c>
      <c r="C4456">
        <v>2013</v>
      </c>
      <c r="D4456" s="2" t="s">
        <v>5448</v>
      </c>
      <c r="E4456" s="3" t="str">
        <f t="shared" si="345"/>
        <v>9/18/2013</v>
      </c>
      <c r="F4456" s="4">
        <f t="shared" si="346"/>
        <v>1015</v>
      </c>
      <c r="G4456" s="4">
        <f t="shared" si="347"/>
        <v>2.7808219178082192</v>
      </c>
      <c r="H4456" s="1">
        <v>1685503</v>
      </c>
      <c r="I4456" t="s">
        <v>50</v>
      </c>
      <c r="J4456" t="s">
        <v>33</v>
      </c>
      <c r="K4456" t="s">
        <v>34</v>
      </c>
      <c r="L4456" s="1" t="s">
        <v>475</v>
      </c>
      <c r="M4456" t="s">
        <v>35</v>
      </c>
      <c r="N4456">
        <v>52.356080675830199</v>
      </c>
      <c r="O4456">
        <v>4.9045677745610003</v>
      </c>
      <c r="P4456" t="s">
        <v>56</v>
      </c>
      <c r="Q4456" t="s">
        <v>37</v>
      </c>
      <c r="R4456">
        <v>2</v>
      </c>
      <c r="S4456">
        <v>1</v>
      </c>
      <c r="T4456">
        <v>1</v>
      </c>
      <c r="U4456">
        <v>2</v>
      </c>
      <c r="V4456" t="s">
        <v>38</v>
      </c>
      <c r="W4456">
        <v>165</v>
      </c>
      <c r="X4456">
        <v>2</v>
      </c>
      <c r="Y4456">
        <v>35</v>
      </c>
      <c r="Z4456">
        <v>3</v>
      </c>
      <c r="AA4456">
        <f t="shared" si="348"/>
        <v>495</v>
      </c>
      <c r="AB4456">
        <f t="shared" si="349"/>
        <v>495</v>
      </c>
      <c r="AE4456" t="s">
        <v>43</v>
      </c>
      <c r="AF4456">
        <v>1</v>
      </c>
      <c r="AG4456">
        <v>10</v>
      </c>
      <c r="AH4456">
        <v>94</v>
      </c>
      <c r="AI4456">
        <v>10</v>
      </c>
      <c r="AJ4456">
        <v>9</v>
      </c>
      <c r="AK4456">
        <v>10</v>
      </c>
      <c r="AL4456">
        <v>10</v>
      </c>
      <c r="AM4456">
        <v>9</v>
      </c>
      <c r="AN4456">
        <v>9</v>
      </c>
    </row>
    <row r="4457" spans="1:40" x14ac:dyDescent="0.2">
      <c r="A4457" s="1">
        <v>14162591</v>
      </c>
      <c r="B4457" t="s">
        <v>3767</v>
      </c>
      <c r="C4457">
        <v>2013</v>
      </c>
      <c r="D4457" s="2" t="s">
        <v>5448</v>
      </c>
      <c r="E4457" s="3" t="str">
        <f t="shared" si="345"/>
        <v>9/18/2013</v>
      </c>
      <c r="F4457" s="4">
        <f t="shared" si="346"/>
        <v>1015</v>
      </c>
      <c r="G4457" s="4">
        <f t="shared" si="347"/>
        <v>2.7808219178082192</v>
      </c>
      <c r="H4457" s="1">
        <v>1685828</v>
      </c>
      <c r="I4457" t="s">
        <v>50</v>
      </c>
      <c r="J4457" t="s">
        <v>33</v>
      </c>
      <c r="K4457" t="s">
        <v>34</v>
      </c>
      <c r="L4457" s="1">
        <v>1052</v>
      </c>
      <c r="M4457" t="s">
        <v>35</v>
      </c>
      <c r="N4457">
        <v>52.3771710701226</v>
      </c>
      <c r="O4457">
        <v>4.8742698704821699</v>
      </c>
      <c r="P4457" t="s">
        <v>36</v>
      </c>
      <c r="Q4457" t="s">
        <v>37</v>
      </c>
      <c r="R4457">
        <v>2</v>
      </c>
      <c r="S4457">
        <v>1</v>
      </c>
      <c r="T4457">
        <v>1</v>
      </c>
      <c r="U4457">
        <v>1</v>
      </c>
      <c r="V4457" t="s">
        <v>38</v>
      </c>
      <c r="W4457">
        <v>135</v>
      </c>
      <c r="X4457">
        <v>1</v>
      </c>
      <c r="Y4457">
        <v>15</v>
      </c>
      <c r="Z4457">
        <v>2</v>
      </c>
      <c r="AA4457">
        <f t="shared" si="348"/>
        <v>270</v>
      </c>
      <c r="AB4457">
        <f t="shared" si="349"/>
        <v>270</v>
      </c>
      <c r="AE4457" t="s">
        <v>39</v>
      </c>
      <c r="AF4457">
        <v>1</v>
      </c>
      <c r="AG4457">
        <v>12</v>
      </c>
      <c r="AH4457">
        <v>90</v>
      </c>
      <c r="AI4457">
        <v>9</v>
      </c>
      <c r="AJ4457">
        <v>8</v>
      </c>
      <c r="AK4457">
        <v>9</v>
      </c>
      <c r="AL4457">
        <v>9</v>
      </c>
      <c r="AM4457">
        <v>9</v>
      </c>
      <c r="AN4457">
        <v>9</v>
      </c>
    </row>
    <row r="4458" spans="1:40" x14ac:dyDescent="0.2">
      <c r="A4458" s="1">
        <v>14164341</v>
      </c>
      <c r="B4458" t="s">
        <v>835</v>
      </c>
      <c r="C4458">
        <v>2013</v>
      </c>
      <c r="D4458" s="2" t="s">
        <v>5448</v>
      </c>
      <c r="E4458" s="3" t="str">
        <f t="shared" si="345"/>
        <v>9/18/2013</v>
      </c>
      <c r="F4458" s="4">
        <f t="shared" si="346"/>
        <v>1015</v>
      </c>
      <c r="G4458" s="4">
        <f t="shared" si="347"/>
        <v>2.7808219178082192</v>
      </c>
      <c r="H4458" s="1">
        <v>1691443</v>
      </c>
      <c r="I4458" t="s">
        <v>54</v>
      </c>
      <c r="J4458" t="s">
        <v>33</v>
      </c>
      <c r="K4458" t="s">
        <v>34</v>
      </c>
      <c r="L4458" s="1">
        <v>1076</v>
      </c>
      <c r="M4458" t="s">
        <v>35</v>
      </c>
      <c r="N4458">
        <v>52.385975936120502</v>
      </c>
      <c r="O4458">
        <v>4.8784273345543498</v>
      </c>
      <c r="P4458" t="s">
        <v>36</v>
      </c>
      <c r="Q4458" t="s">
        <v>37</v>
      </c>
      <c r="R4458">
        <v>3</v>
      </c>
      <c r="S4458">
        <v>1</v>
      </c>
      <c r="T4458">
        <v>1</v>
      </c>
      <c r="U4458">
        <v>2</v>
      </c>
      <c r="V4458" t="s">
        <v>38</v>
      </c>
      <c r="W4458">
        <v>80</v>
      </c>
      <c r="X4458">
        <v>2</v>
      </c>
      <c r="Y4458">
        <v>15</v>
      </c>
      <c r="Z4458">
        <v>3</v>
      </c>
      <c r="AA4458">
        <f t="shared" si="348"/>
        <v>240</v>
      </c>
      <c r="AB4458">
        <f t="shared" si="349"/>
        <v>240</v>
      </c>
      <c r="AE4458" t="s">
        <v>39</v>
      </c>
      <c r="AF4458">
        <v>0.9</v>
      </c>
      <c r="AG4458">
        <v>12</v>
      </c>
      <c r="AH4458">
        <v>96</v>
      </c>
      <c r="AI4458">
        <v>10</v>
      </c>
      <c r="AJ4458">
        <v>10</v>
      </c>
      <c r="AK4458">
        <v>10</v>
      </c>
      <c r="AL4458">
        <v>10</v>
      </c>
      <c r="AM4458">
        <v>9</v>
      </c>
      <c r="AN4458">
        <v>9</v>
      </c>
    </row>
    <row r="4459" spans="1:40" x14ac:dyDescent="0.2">
      <c r="A4459" s="1">
        <v>14177068</v>
      </c>
      <c r="B4459" t="s">
        <v>577</v>
      </c>
      <c r="C4459">
        <v>2013</v>
      </c>
      <c r="D4459" s="2" t="s">
        <v>5448</v>
      </c>
      <c r="E4459" s="3" t="str">
        <f t="shared" si="345"/>
        <v>9/18/2013</v>
      </c>
      <c r="F4459" s="4">
        <f t="shared" si="346"/>
        <v>1015</v>
      </c>
      <c r="G4459" s="4">
        <f t="shared" si="347"/>
        <v>2.7808219178082192</v>
      </c>
      <c r="H4459" s="1">
        <v>2395195</v>
      </c>
      <c r="I4459" t="s">
        <v>105</v>
      </c>
      <c r="J4459" t="s">
        <v>33</v>
      </c>
      <c r="K4459" t="s">
        <v>34</v>
      </c>
      <c r="L4459" s="1">
        <v>1093</v>
      </c>
      <c r="M4459" t="s">
        <v>35</v>
      </c>
      <c r="N4459">
        <v>52.385294356259998</v>
      </c>
      <c r="O4459">
        <v>4.8803625324335496</v>
      </c>
      <c r="P4459" t="s">
        <v>36</v>
      </c>
      <c r="Q4459" t="s">
        <v>37</v>
      </c>
      <c r="R4459">
        <v>4</v>
      </c>
      <c r="S4459">
        <v>1</v>
      </c>
      <c r="T4459">
        <v>2</v>
      </c>
      <c r="U4459">
        <v>2</v>
      </c>
      <c r="V4459" t="s">
        <v>38</v>
      </c>
      <c r="W4459">
        <v>90</v>
      </c>
      <c r="X4459">
        <v>2</v>
      </c>
      <c r="Y4459">
        <v>30</v>
      </c>
      <c r="Z4459">
        <v>2</v>
      </c>
      <c r="AA4459">
        <f t="shared" si="348"/>
        <v>180</v>
      </c>
      <c r="AB4459">
        <f t="shared" si="349"/>
        <v>180</v>
      </c>
      <c r="AE4459" t="s">
        <v>39</v>
      </c>
      <c r="AF4459">
        <v>0.5</v>
      </c>
      <c r="AG4459">
        <v>1</v>
      </c>
      <c r="AH4459">
        <v>100</v>
      </c>
      <c r="AI4459">
        <v>10</v>
      </c>
      <c r="AJ4459">
        <v>10</v>
      </c>
      <c r="AK4459">
        <v>10</v>
      </c>
      <c r="AL4459">
        <v>10</v>
      </c>
      <c r="AM4459">
        <v>10</v>
      </c>
      <c r="AN4459">
        <v>10</v>
      </c>
    </row>
    <row r="4460" spans="1:40" x14ac:dyDescent="0.2">
      <c r="A4460" s="1">
        <v>14178534</v>
      </c>
      <c r="B4460" t="s">
        <v>1345</v>
      </c>
      <c r="C4460">
        <v>2013</v>
      </c>
      <c r="D4460" s="2" t="s">
        <v>5448</v>
      </c>
      <c r="E4460" s="3" t="str">
        <f t="shared" si="345"/>
        <v>9/18/2013</v>
      </c>
      <c r="F4460" s="4">
        <f t="shared" si="346"/>
        <v>1015</v>
      </c>
      <c r="G4460" s="4">
        <f t="shared" si="347"/>
        <v>2.7808219178082192</v>
      </c>
      <c r="H4460" s="1">
        <v>1687769</v>
      </c>
      <c r="I4460" t="s">
        <v>50</v>
      </c>
      <c r="J4460" t="s">
        <v>33</v>
      </c>
      <c r="K4460" t="s">
        <v>34</v>
      </c>
      <c r="L4460" s="1">
        <v>1013</v>
      </c>
      <c r="M4460" t="s">
        <v>35</v>
      </c>
      <c r="N4460">
        <v>52.3717918207374</v>
      </c>
      <c r="O4460">
        <v>4.8733443001856198</v>
      </c>
      <c r="P4460" t="s">
        <v>36</v>
      </c>
      <c r="Q4460" t="s">
        <v>37</v>
      </c>
      <c r="R4460">
        <v>2</v>
      </c>
      <c r="S4460">
        <v>1</v>
      </c>
      <c r="T4460">
        <v>1</v>
      </c>
      <c r="U4460">
        <v>1</v>
      </c>
      <c r="V4460" t="s">
        <v>38</v>
      </c>
      <c r="W4460">
        <v>110</v>
      </c>
      <c r="X4460">
        <v>1</v>
      </c>
      <c r="Y4460">
        <v>0</v>
      </c>
      <c r="Z4460">
        <v>4</v>
      </c>
      <c r="AA4460">
        <f t="shared" si="348"/>
        <v>440</v>
      </c>
      <c r="AB4460">
        <f t="shared" si="349"/>
        <v>440</v>
      </c>
      <c r="AE4460" t="s">
        <v>39</v>
      </c>
      <c r="AF4460">
        <v>1</v>
      </c>
      <c r="AG4460">
        <v>1</v>
      </c>
      <c r="AH4460">
        <v>100</v>
      </c>
      <c r="AI4460">
        <v>10</v>
      </c>
      <c r="AJ4460">
        <v>10</v>
      </c>
      <c r="AK4460">
        <v>10</v>
      </c>
      <c r="AL4460">
        <v>10</v>
      </c>
      <c r="AM4460">
        <v>10</v>
      </c>
      <c r="AN4460">
        <v>10</v>
      </c>
    </row>
    <row r="4461" spans="1:40" x14ac:dyDescent="0.2">
      <c r="A4461" s="1">
        <v>14183886</v>
      </c>
      <c r="B4461" t="s">
        <v>3768</v>
      </c>
      <c r="C4461">
        <v>2013</v>
      </c>
      <c r="D4461" s="2" t="s">
        <v>5449</v>
      </c>
      <c r="E4461" s="3" t="str">
        <f t="shared" si="345"/>
        <v>9/19/2013</v>
      </c>
      <c r="F4461" s="4">
        <f t="shared" si="346"/>
        <v>1014</v>
      </c>
      <c r="G4461" s="4">
        <f t="shared" si="347"/>
        <v>2.7780821917808218</v>
      </c>
      <c r="H4461" s="1">
        <v>3887034</v>
      </c>
      <c r="I4461" t="s">
        <v>54</v>
      </c>
      <c r="J4461" t="s">
        <v>33</v>
      </c>
      <c r="K4461" t="s">
        <v>34</v>
      </c>
      <c r="L4461" s="1">
        <v>1058</v>
      </c>
      <c r="M4461" t="s">
        <v>35</v>
      </c>
      <c r="N4461">
        <v>52.376593365856898</v>
      </c>
      <c r="O4461">
        <v>4.8966208353902703</v>
      </c>
      <c r="P4461" t="s">
        <v>36</v>
      </c>
      <c r="Q4461" t="s">
        <v>37</v>
      </c>
      <c r="R4461">
        <v>4</v>
      </c>
      <c r="S4461">
        <v>1</v>
      </c>
      <c r="T4461">
        <v>2</v>
      </c>
      <c r="U4461">
        <v>4</v>
      </c>
      <c r="V4461" t="s">
        <v>38</v>
      </c>
      <c r="W4461">
        <v>95</v>
      </c>
      <c r="X4461">
        <v>2</v>
      </c>
      <c r="Y4461">
        <v>25</v>
      </c>
      <c r="Z4461">
        <v>1</v>
      </c>
      <c r="AA4461">
        <f t="shared" si="348"/>
        <v>95</v>
      </c>
      <c r="AB4461">
        <f t="shared" si="349"/>
        <v>95</v>
      </c>
      <c r="AE4461" t="s">
        <v>60</v>
      </c>
      <c r="AF4461" t="s">
        <v>60</v>
      </c>
      <c r="AG4461">
        <v>2</v>
      </c>
      <c r="AH4461">
        <v>90</v>
      </c>
      <c r="AI4461">
        <v>9</v>
      </c>
      <c r="AJ4461">
        <v>8</v>
      </c>
      <c r="AK4461">
        <v>10</v>
      </c>
      <c r="AL4461">
        <v>8</v>
      </c>
      <c r="AM4461">
        <v>9</v>
      </c>
      <c r="AN4461">
        <v>9</v>
      </c>
    </row>
    <row r="4462" spans="1:40" x14ac:dyDescent="0.2">
      <c r="A4462" s="1">
        <v>14184874</v>
      </c>
      <c r="B4462" t="s">
        <v>582</v>
      </c>
      <c r="C4462">
        <v>2013</v>
      </c>
      <c r="D4462" s="2" t="s">
        <v>5449</v>
      </c>
      <c r="E4462" s="3" t="str">
        <f t="shared" si="345"/>
        <v>9/19/2013</v>
      </c>
      <c r="F4462" s="4">
        <f t="shared" si="346"/>
        <v>1014</v>
      </c>
      <c r="G4462" s="4">
        <f t="shared" si="347"/>
        <v>2.7780821917808218</v>
      </c>
      <c r="H4462" s="1">
        <v>1691464</v>
      </c>
      <c r="I4462" t="s">
        <v>50</v>
      </c>
      <c r="J4462" t="s">
        <v>33</v>
      </c>
      <c r="K4462" t="s">
        <v>34</v>
      </c>
      <c r="L4462" s="1">
        <v>1016</v>
      </c>
      <c r="M4462" t="s">
        <v>35</v>
      </c>
      <c r="N4462">
        <v>52.388614268323302</v>
      </c>
      <c r="O4462">
        <v>4.8895741732754301</v>
      </c>
      <c r="P4462" t="s">
        <v>56</v>
      </c>
      <c r="Q4462" t="s">
        <v>37</v>
      </c>
      <c r="R4462">
        <v>10</v>
      </c>
      <c r="S4462">
        <v>2</v>
      </c>
      <c r="T4462">
        <v>4</v>
      </c>
      <c r="U4462">
        <v>4</v>
      </c>
      <c r="V4462" t="s">
        <v>38</v>
      </c>
      <c r="W4462">
        <v>450</v>
      </c>
      <c r="X4462">
        <v>8</v>
      </c>
      <c r="Y4462">
        <v>50</v>
      </c>
      <c r="Z4462">
        <v>1</v>
      </c>
      <c r="AA4462">
        <f t="shared" si="348"/>
        <v>450</v>
      </c>
      <c r="AB4462">
        <f t="shared" si="349"/>
        <v>450</v>
      </c>
      <c r="AE4462" t="s">
        <v>46</v>
      </c>
      <c r="AF4462">
        <v>0.88</v>
      </c>
      <c r="AG4462">
        <v>3</v>
      </c>
      <c r="AH4462">
        <v>78</v>
      </c>
      <c r="AI4462">
        <v>7</v>
      </c>
      <c r="AJ4462">
        <v>4</v>
      </c>
      <c r="AK4462">
        <v>10</v>
      </c>
      <c r="AL4462">
        <v>10</v>
      </c>
      <c r="AM4462">
        <v>10</v>
      </c>
      <c r="AN4462">
        <v>6</v>
      </c>
    </row>
    <row r="4463" spans="1:40" x14ac:dyDescent="0.2">
      <c r="A4463" s="1">
        <v>14193843</v>
      </c>
      <c r="B4463" t="s">
        <v>3623</v>
      </c>
      <c r="C4463">
        <v>2013</v>
      </c>
      <c r="D4463" s="2" t="s">
        <v>5449</v>
      </c>
      <c r="E4463" s="3" t="str">
        <f t="shared" si="345"/>
        <v>9/19/2013</v>
      </c>
      <c r="F4463" s="4">
        <f t="shared" si="346"/>
        <v>1014</v>
      </c>
      <c r="G4463" s="4">
        <f t="shared" si="347"/>
        <v>2.7780821917808218</v>
      </c>
      <c r="H4463" s="1">
        <v>4369544</v>
      </c>
      <c r="I4463" t="s">
        <v>69</v>
      </c>
      <c r="J4463" t="s">
        <v>33</v>
      </c>
      <c r="K4463" t="s">
        <v>34</v>
      </c>
      <c r="L4463" s="1" t="s">
        <v>1222</v>
      </c>
      <c r="M4463" t="s">
        <v>35</v>
      </c>
      <c r="N4463">
        <v>52.387717674548199</v>
      </c>
      <c r="O4463">
        <v>4.8891292848483001</v>
      </c>
      <c r="P4463" t="s">
        <v>102</v>
      </c>
      <c r="Q4463" t="s">
        <v>37</v>
      </c>
      <c r="R4463">
        <v>3</v>
      </c>
      <c r="S4463">
        <v>1</v>
      </c>
      <c r="T4463">
        <v>1</v>
      </c>
      <c r="U4463">
        <v>3</v>
      </c>
      <c r="V4463" t="s">
        <v>38</v>
      </c>
      <c r="W4463">
        <v>120</v>
      </c>
      <c r="X4463">
        <v>3</v>
      </c>
      <c r="Y4463">
        <v>40</v>
      </c>
      <c r="Z4463">
        <v>2</v>
      </c>
      <c r="AA4463">
        <f t="shared" si="348"/>
        <v>240</v>
      </c>
      <c r="AB4463">
        <f t="shared" si="349"/>
        <v>240</v>
      </c>
      <c r="AE4463" t="s">
        <v>46</v>
      </c>
      <c r="AF4463">
        <v>1</v>
      </c>
      <c r="AG4463">
        <v>1</v>
      </c>
      <c r="AH4463">
        <v>80</v>
      </c>
      <c r="AI4463">
        <v>10</v>
      </c>
      <c r="AJ4463">
        <v>10</v>
      </c>
      <c r="AK4463">
        <v>10</v>
      </c>
      <c r="AL4463">
        <v>10</v>
      </c>
      <c r="AM4463">
        <v>10</v>
      </c>
      <c r="AN4463">
        <v>8</v>
      </c>
    </row>
    <row r="4464" spans="1:40" x14ac:dyDescent="0.2">
      <c r="A4464" s="1">
        <v>14195634</v>
      </c>
      <c r="B4464" t="s">
        <v>3769</v>
      </c>
      <c r="C4464">
        <v>2013</v>
      </c>
      <c r="D4464" s="2" t="s">
        <v>5449</v>
      </c>
      <c r="E4464" s="3" t="str">
        <f t="shared" si="345"/>
        <v>9/19/2013</v>
      </c>
      <c r="F4464" s="4">
        <f t="shared" si="346"/>
        <v>1014</v>
      </c>
      <c r="G4464" s="4">
        <f t="shared" si="347"/>
        <v>2.7780821917808218</v>
      </c>
      <c r="H4464" s="1">
        <v>2077895</v>
      </c>
      <c r="I4464" t="s">
        <v>45</v>
      </c>
      <c r="J4464" t="s">
        <v>33</v>
      </c>
      <c r="K4464" t="s">
        <v>34</v>
      </c>
      <c r="L4464" s="1">
        <v>1058</v>
      </c>
      <c r="M4464" t="s">
        <v>35</v>
      </c>
      <c r="N4464">
        <v>52.372802057571</v>
      </c>
      <c r="O4464">
        <v>4.9484554834789902</v>
      </c>
      <c r="P4464" t="s">
        <v>56</v>
      </c>
      <c r="Q4464" t="s">
        <v>42</v>
      </c>
      <c r="R4464">
        <v>2</v>
      </c>
      <c r="S4464">
        <v>1</v>
      </c>
      <c r="T4464">
        <v>1</v>
      </c>
      <c r="U4464">
        <v>1</v>
      </c>
      <c r="V4464" t="s">
        <v>38</v>
      </c>
      <c r="W4464">
        <v>50</v>
      </c>
      <c r="X4464">
        <v>1</v>
      </c>
      <c r="Y4464">
        <v>10</v>
      </c>
      <c r="Z4464">
        <v>1</v>
      </c>
      <c r="AA4464">
        <f t="shared" si="348"/>
        <v>50</v>
      </c>
      <c r="AB4464">
        <f t="shared" si="349"/>
        <v>50</v>
      </c>
      <c r="AE4464" t="s">
        <v>81</v>
      </c>
      <c r="AF4464">
        <v>0.47</v>
      </c>
      <c r="AG4464">
        <v>3</v>
      </c>
      <c r="AH4464">
        <v>80</v>
      </c>
      <c r="AI4464">
        <v>8</v>
      </c>
      <c r="AJ4464">
        <v>5</v>
      </c>
      <c r="AK4464">
        <v>9</v>
      </c>
      <c r="AL4464">
        <v>8</v>
      </c>
      <c r="AM4464">
        <v>6</v>
      </c>
      <c r="AN4464">
        <v>7</v>
      </c>
    </row>
    <row r="4465" spans="1:40" x14ac:dyDescent="0.2">
      <c r="A4465" s="1">
        <v>14221492</v>
      </c>
      <c r="B4465" t="s">
        <v>3770</v>
      </c>
      <c r="C4465">
        <v>2013</v>
      </c>
      <c r="D4465" s="2" t="s">
        <v>5307</v>
      </c>
      <c r="E4465" s="3" t="str">
        <f t="shared" si="345"/>
        <v>9/20/2013</v>
      </c>
      <c r="F4465" s="4">
        <f t="shared" si="346"/>
        <v>1013</v>
      </c>
      <c r="G4465" s="4">
        <f t="shared" si="347"/>
        <v>2.7753424657534245</v>
      </c>
      <c r="H4465" s="1">
        <v>5125840</v>
      </c>
      <c r="I4465" t="s">
        <v>48</v>
      </c>
      <c r="J4465" t="s">
        <v>33</v>
      </c>
      <c r="K4465" t="s">
        <v>34</v>
      </c>
      <c r="L4465" s="1" t="s">
        <v>3771</v>
      </c>
      <c r="M4465" t="s">
        <v>35</v>
      </c>
      <c r="N4465">
        <v>52.342848156852298</v>
      </c>
      <c r="O4465">
        <v>4.90288869848019</v>
      </c>
      <c r="P4465" t="s">
        <v>36</v>
      </c>
      <c r="Q4465" t="s">
        <v>42</v>
      </c>
      <c r="R4465">
        <v>2</v>
      </c>
      <c r="S4465">
        <v>1.5</v>
      </c>
      <c r="T4465">
        <v>1</v>
      </c>
      <c r="U4465">
        <v>1</v>
      </c>
      <c r="V4465" t="s">
        <v>38</v>
      </c>
      <c r="W4465">
        <v>80</v>
      </c>
      <c r="X4465">
        <v>1</v>
      </c>
      <c r="Y4465">
        <v>0</v>
      </c>
      <c r="Z4465">
        <v>2</v>
      </c>
      <c r="AA4465">
        <f t="shared" si="348"/>
        <v>160</v>
      </c>
      <c r="AB4465">
        <f t="shared" si="349"/>
        <v>160</v>
      </c>
      <c r="AE4465" t="s">
        <v>43</v>
      </c>
      <c r="AF4465">
        <v>1</v>
      </c>
      <c r="AG4465">
        <v>1</v>
      </c>
      <c r="AH4465">
        <v>100</v>
      </c>
      <c r="AI4465">
        <v>10</v>
      </c>
      <c r="AJ4465">
        <v>10</v>
      </c>
      <c r="AK4465">
        <v>10</v>
      </c>
      <c r="AL4465">
        <v>10</v>
      </c>
      <c r="AM4465">
        <v>10</v>
      </c>
      <c r="AN4465">
        <v>10</v>
      </c>
    </row>
    <row r="4466" spans="1:40" x14ac:dyDescent="0.2">
      <c r="A4466" s="1">
        <v>14228292</v>
      </c>
      <c r="B4466" t="s">
        <v>3770</v>
      </c>
      <c r="C4466">
        <v>2013</v>
      </c>
      <c r="D4466" s="2" t="s">
        <v>5307</v>
      </c>
      <c r="E4466" s="3" t="str">
        <f t="shared" si="345"/>
        <v>9/20/2013</v>
      </c>
      <c r="F4466" s="4">
        <f t="shared" si="346"/>
        <v>1013</v>
      </c>
      <c r="G4466" s="4">
        <f t="shared" si="347"/>
        <v>2.7753424657534245</v>
      </c>
      <c r="H4466" s="1">
        <v>5691015</v>
      </c>
      <c r="I4466" t="s">
        <v>48</v>
      </c>
      <c r="J4466" t="s">
        <v>33</v>
      </c>
      <c r="K4466" t="s">
        <v>34</v>
      </c>
      <c r="L4466" s="1">
        <v>1011</v>
      </c>
      <c r="M4466" t="s">
        <v>35</v>
      </c>
      <c r="N4466">
        <v>52.377311151450598</v>
      </c>
      <c r="O4466">
        <v>4.8745914883944197</v>
      </c>
      <c r="P4466" t="s">
        <v>36</v>
      </c>
      <c r="Q4466" t="s">
        <v>42</v>
      </c>
      <c r="R4466">
        <v>2</v>
      </c>
      <c r="S4466">
        <v>1.5</v>
      </c>
      <c r="T4466">
        <v>1</v>
      </c>
      <c r="U4466">
        <v>1</v>
      </c>
      <c r="V4466" t="s">
        <v>38</v>
      </c>
      <c r="W4466">
        <v>90</v>
      </c>
      <c r="X4466">
        <v>1</v>
      </c>
      <c r="Y4466">
        <v>0</v>
      </c>
      <c r="Z4466">
        <v>2</v>
      </c>
      <c r="AA4466">
        <f t="shared" si="348"/>
        <v>180</v>
      </c>
      <c r="AB4466">
        <f t="shared" si="349"/>
        <v>180</v>
      </c>
      <c r="AE4466" t="s">
        <v>43</v>
      </c>
      <c r="AF4466">
        <v>1</v>
      </c>
      <c r="AG4466">
        <v>0</v>
      </c>
    </row>
    <row r="4467" spans="1:40" x14ac:dyDescent="0.2">
      <c r="A4467" s="1">
        <v>14234286</v>
      </c>
      <c r="B4467" t="s">
        <v>2179</v>
      </c>
      <c r="C4467">
        <v>2013</v>
      </c>
      <c r="D4467" s="2" t="s">
        <v>5307</v>
      </c>
      <c r="E4467" s="3" t="str">
        <f t="shared" si="345"/>
        <v>9/20/2013</v>
      </c>
      <c r="F4467" s="4">
        <f t="shared" si="346"/>
        <v>1013</v>
      </c>
      <c r="G4467" s="4">
        <f t="shared" si="347"/>
        <v>2.7753424657534245</v>
      </c>
      <c r="H4467" s="1">
        <v>4331808</v>
      </c>
      <c r="I4467" t="s">
        <v>45</v>
      </c>
      <c r="J4467" t="s">
        <v>33</v>
      </c>
      <c r="K4467" t="s">
        <v>34</v>
      </c>
      <c r="L4467" s="1" t="s">
        <v>3772</v>
      </c>
      <c r="M4467" t="s">
        <v>35</v>
      </c>
      <c r="N4467">
        <v>52.374393484615801</v>
      </c>
      <c r="O4467">
        <v>4.8983695870238897</v>
      </c>
      <c r="P4467" t="s">
        <v>36</v>
      </c>
      <c r="Q4467" t="s">
        <v>37</v>
      </c>
      <c r="R4467">
        <v>4</v>
      </c>
      <c r="S4467">
        <v>2</v>
      </c>
      <c r="T4467">
        <v>3</v>
      </c>
      <c r="U4467">
        <v>2</v>
      </c>
      <c r="V4467" t="s">
        <v>38</v>
      </c>
      <c r="W4467">
        <v>179</v>
      </c>
      <c r="X4467">
        <v>4</v>
      </c>
      <c r="Y4467">
        <v>54</v>
      </c>
      <c r="Z4467">
        <v>1</v>
      </c>
      <c r="AA4467">
        <f t="shared" si="348"/>
        <v>179</v>
      </c>
      <c r="AB4467">
        <f t="shared" si="349"/>
        <v>179</v>
      </c>
      <c r="AE4467" t="s">
        <v>43</v>
      </c>
      <c r="AF4467">
        <v>1</v>
      </c>
      <c r="AG4467">
        <v>1</v>
      </c>
      <c r="AH4467">
        <v>100</v>
      </c>
      <c r="AI4467">
        <v>10</v>
      </c>
      <c r="AJ4467">
        <v>10</v>
      </c>
      <c r="AK4467">
        <v>8</v>
      </c>
      <c r="AL4467">
        <v>10</v>
      </c>
      <c r="AM4467">
        <v>10</v>
      </c>
      <c r="AN4467">
        <v>10</v>
      </c>
    </row>
    <row r="4468" spans="1:40" x14ac:dyDescent="0.2">
      <c r="A4468" s="1">
        <v>14240815</v>
      </c>
      <c r="B4468" t="s">
        <v>2346</v>
      </c>
      <c r="C4468">
        <v>2013</v>
      </c>
      <c r="D4468" s="2" t="s">
        <v>5307</v>
      </c>
      <c r="E4468" s="3" t="str">
        <f t="shared" si="345"/>
        <v>9/20/2013</v>
      </c>
      <c r="F4468" s="4">
        <f t="shared" si="346"/>
        <v>1013</v>
      </c>
      <c r="G4468" s="4">
        <f t="shared" si="347"/>
        <v>2.7753424657534245</v>
      </c>
      <c r="H4468" s="1">
        <v>2097461</v>
      </c>
      <c r="I4468" t="s">
        <v>54</v>
      </c>
      <c r="J4468" t="s">
        <v>33</v>
      </c>
      <c r="K4468" t="s">
        <v>34</v>
      </c>
      <c r="L4468" s="1">
        <v>1059</v>
      </c>
      <c r="M4468" t="s">
        <v>35</v>
      </c>
      <c r="N4468">
        <v>52.388765617635002</v>
      </c>
      <c r="O4468">
        <v>4.8801679993143496</v>
      </c>
      <c r="P4468" t="s">
        <v>36</v>
      </c>
      <c r="Q4468" t="s">
        <v>37</v>
      </c>
      <c r="R4468">
        <v>6</v>
      </c>
      <c r="S4468">
        <v>1</v>
      </c>
      <c r="T4468">
        <v>2</v>
      </c>
      <c r="U4468">
        <v>3</v>
      </c>
      <c r="V4468" t="s">
        <v>38</v>
      </c>
      <c r="W4468">
        <v>99</v>
      </c>
      <c r="X4468">
        <v>2</v>
      </c>
      <c r="Y4468">
        <v>32</v>
      </c>
      <c r="Z4468">
        <v>2</v>
      </c>
      <c r="AA4468">
        <f t="shared" si="348"/>
        <v>198</v>
      </c>
      <c r="AB4468">
        <f t="shared" si="349"/>
        <v>198</v>
      </c>
      <c r="AE4468" t="s">
        <v>39</v>
      </c>
      <c r="AF4468">
        <v>0.92</v>
      </c>
      <c r="AG4468">
        <v>60</v>
      </c>
      <c r="AH4468">
        <v>92</v>
      </c>
      <c r="AI4468">
        <v>9</v>
      </c>
      <c r="AJ4468">
        <v>9</v>
      </c>
      <c r="AK4468">
        <v>9</v>
      </c>
      <c r="AL4468">
        <v>10</v>
      </c>
      <c r="AM4468">
        <v>9</v>
      </c>
      <c r="AN4468">
        <v>9</v>
      </c>
    </row>
    <row r="4469" spans="1:40" x14ac:dyDescent="0.2">
      <c r="A4469" s="1">
        <v>14242778</v>
      </c>
      <c r="B4469" t="s">
        <v>1460</v>
      </c>
      <c r="C4469">
        <v>2013</v>
      </c>
      <c r="D4469" s="2" t="s">
        <v>5307</v>
      </c>
      <c r="E4469" s="3" t="str">
        <f t="shared" si="345"/>
        <v>9/20/2013</v>
      </c>
      <c r="F4469" s="4">
        <f t="shared" si="346"/>
        <v>1013</v>
      </c>
      <c r="G4469" s="4">
        <f t="shared" si="347"/>
        <v>2.7753424657534245</v>
      </c>
      <c r="H4469" s="1">
        <v>3419746</v>
      </c>
      <c r="I4469" t="s">
        <v>45</v>
      </c>
      <c r="J4469" t="s">
        <v>33</v>
      </c>
      <c r="K4469" t="s">
        <v>34</v>
      </c>
      <c r="L4469" s="1">
        <v>1056</v>
      </c>
      <c r="M4469" t="s">
        <v>35</v>
      </c>
      <c r="N4469">
        <v>52.356492005515101</v>
      </c>
      <c r="O4469">
        <v>4.8504270904372397</v>
      </c>
      <c r="P4469" t="s">
        <v>36</v>
      </c>
      <c r="Q4469" t="s">
        <v>37</v>
      </c>
      <c r="R4469">
        <v>4</v>
      </c>
      <c r="S4469">
        <v>1</v>
      </c>
      <c r="T4469">
        <v>2</v>
      </c>
      <c r="U4469">
        <v>4</v>
      </c>
      <c r="V4469" t="s">
        <v>38</v>
      </c>
      <c r="W4469">
        <v>160</v>
      </c>
      <c r="X4469">
        <v>4</v>
      </c>
      <c r="Y4469">
        <v>40</v>
      </c>
      <c r="Z4469">
        <v>3</v>
      </c>
      <c r="AA4469">
        <f t="shared" si="348"/>
        <v>480</v>
      </c>
      <c r="AB4469">
        <f t="shared" si="349"/>
        <v>480</v>
      </c>
      <c r="AE4469" t="s">
        <v>60</v>
      </c>
      <c r="AF4469" t="s">
        <v>60</v>
      </c>
      <c r="AG4469">
        <v>7</v>
      </c>
      <c r="AH4469">
        <v>100</v>
      </c>
      <c r="AI4469">
        <v>10</v>
      </c>
      <c r="AJ4469">
        <v>9</v>
      </c>
      <c r="AK4469">
        <v>10</v>
      </c>
      <c r="AL4469">
        <v>10</v>
      </c>
      <c r="AM4469">
        <v>10</v>
      </c>
      <c r="AN4469">
        <v>10</v>
      </c>
    </row>
    <row r="4470" spans="1:40" x14ac:dyDescent="0.2">
      <c r="A4470" s="1">
        <v>14263478</v>
      </c>
      <c r="B4470" t="s">
        <v>1331</v>
      </c>
      <c r="C4470">
        <v>2013</v>
      </c>
      <c r="D4470" s="2" t="s">
        <v>5307</v>
      </c>
      <c r="E4470" s="3" t="str">
        <f t="shared" si="345"/>
        <v>9/20/2013</v>
      </c>
      <c r="F4470" s="4">
        <f t="shared" si="346"/>
        <v>1013</v>
      </c>
      <c r="G4470" s="4">
        <f t="shared" si="347"/>
        <v>2.7753424657534245</v>
      </c>
      <c r="H4470" s="1">
        <v>1694534</v>
      </c>
      <c r="I4470" t="s">
        <v>58</v>
      </c>
      <c r="J4470" t="s">
        <v>33</v>
      </c>
      <c r="K4470" t="s">
        <v>34</v>
      </c>
      <c r="L4470" s="1">
        <v>1079</v>
      </c>
      <c r="M4470" t="s">
        <v>35</v>
      </c>
      <c r="N4470">
        <v>52.383103041298803</v>
      </c>
      <c r="O4470">
        <v>4.8737909199210803</v>
      </c>
      <c r="P4470" t="s">
        <v>36</v>
      </c>
      <c r="Q4470" t="s">
        <v>37</v>
      </c>
      <c r="R4470">
        <v>4</v>
      </c>
      <c r="S4470">
        <v>1</v>
      </c>
      <c r="T4470">
        <v>3</v>
      </c>
      <c r="U4470">
        <v>3</v>
      </c>
      <c r="V4470" t="s">
        <v>38</v>
      </c>
      <c r="W4470">
        <v>119</v>
      </c>
      <c r="X4470">
        <v>3</v>
      </c>
      <c r="Y4470">
        <v>45</v>
      </c>
      <c r="Z4470">
        <v>2</v>
      </c>
      <c r="AA4470">
        <f t="shared" si="348"/>
        <v>238</v>
      </c>
      <c r="AB4470">
        <f t="shared" si="349"/>
        <v>238</v>
      </c>
      <c r="AE4470" t="s">
        <v>43</v>
      </c>
      <c r="AF4470">
        <v>1</v>
      </c>
      <c r="AG4470">
        <v>17</v>
      </c>
      <c r="AH4470">
        <v>92</v>
      </c>
      <c r="AI4470">
        <v>9</v>
      </c>
      <c r="AJ4470">
        <v>9</v>
      </c>
      <c r="AK4470">
        <v>10</v>
      </c>
      <c r="AL4470">
        <v>10</v>
      </c>
      <c r="AM4470">
        <v>8</v>
      </c>
      <c r="AN4470">
        <v>9</v>
      </c>
    </row>
    <row r="4471" spans="1:40" x14ac:dyDescent="0.2">
      <c r="A4471" s="1">
        <v>14263733</v>
      </c>
      <c r="B4471" t="s">
        <v>3773</v>
      </c>
      <c r="C4471">
        <v>2013</v>
      </c>
      <c r="D4471" s="2" t="s">
        <v>5307</v>
      </c>
      <c r="E4471" s="3" t="str">
        <f t="shared" si="345"/>
        <v>9/20/2013</v>
      </c>
      <c r="F4471" s="4">
        <f t="shared" si="346"/>
        <v>1013</v>
      </c>
      <c r="G4471" s="4">
        <f t="shared" si="347"/>
        <v>2.7753424657534245</v>
      </c>
      <c r="H4471" s="1">
        <v>3649866</v>
      </c>
      <c r="I4471" t="s">
        <v>45</v>
      </c>
      <c r="J4471" t="s">
        <v>33</v>
      </c>
      <c r="K4471" t="s">
        <v>34</v>
      </c>
      <c r="L4471" s="1" t="s">
        <v>3774</v>
      </c>
      <c r="M4471" t="s">
        <v>35</v>
      </c>
      <c r="N4471">
        <v>52.3512627147365</v>
      </c>
      <c r="O4471">
        <v>4.8878665341859602</v>
      </c>
      <c r="P4471" t="s">
        <v>36</v>
      </c>
      <c r="Q4471" t="s">
        <v>37</v>
      </c>
      <c r="R4471">
        <v>5</v>
      </c>
      <c r="S4471">
        <v>1</v>
      </c>
      <c r="T4471">
        <v>2</v>
      </c>
      <c r="U4471">
        <v>1</v>
      </c>
      <c r="V4471" t="s">
        <v>38</v>
      </c>
      <c r="W4471">
        <v>190</v>
      </c>
      <c r="X4471">
        <v>2</v>
      </c>
      <c r="Y4471">
        <v>25</v>
      </c>
      <c r="Z4471">
        <v>1</v>
      </c>
      <c r="AA4471">
        <f t="shared" si="348"/>
        <v>190</v>
      </c>
      <c r="AB4471">
        <f t="shared" si="349"/>
        <v>190</v>
      </c>
      <c r="AE4471" t="s">
        <v>43</v>
      </c>
      <c r="AF4471">
        <v>1</v>
      </c>
      <c r="AG4471">
        <v>9</v>
      </c>
      <c r="AH4471">
        <v>96</v>
      </c>
      <c r="AI4471">
        <v>10</v>
      </c>
      <c r="AJ4471">
        <v>10</v>
      </c>
      <c r="AK4471">
        <v>9</v>
      </c>
      <c r="AL4471">
        <v>9</v>
      </c>
      <c r="AM4471">
        <v>9</v>
      </c>
      <c r="AN4471">
        <v>9</v>
      </c>
    </row>
    <row r="4472" spans="1:40" x14ac:dyDescent="0.2">
      <c r="A4472" s="1">
        <v>14271525</v>
      </c>
      <c r="B4472" t="s">
        <v>3534</v>
      </c>
      <c r="C4472">
        <v>2013</v>
      </c>
      <c r="D4472" s="2" t="s">
        <v>5307</v>
      </c>
      <c r="E4472" s="3" t="str">
        <f t="shared" si="345"/>
        <v>9/20/2013</v>
      </c>
      <c r="F4472" s="4">
        <f t="shared" si="346"/>
        <v>1013</v>
      </c>
      <c r="G4472" s="4">
        <f t="shared" si="347"/>
        <v>2.7753424657534245</v>
      </c>
      <c r="H4472" s="1">
        <v>5399873</v>
      </c>
      <c r="I4472" t="s">
        <v>54</v>
      </c>
      <c r="J4472" t="s">
        <v>33</v>
      </c>
      <c r="K4472" t="s">
        <v>34</v>
      </c>
      <c r="L4472" s="1" t="s">
        <v>3775</v>
      </c>
      <c r="M4472" t="s">
        <v>35</v>
      </c>
      <c r="N4472">
        <v>52.364598657144299</v>
      </c>
      <c r="O4472">
        <v>4.9848592736023001</v>
      </c>
      <c r="P4472" t="s">
        <v>36</v>
      </c>
      <c r="Q4472" t="s">
        <v>37</v>
      </c>
      <c r="R4472">
        <v>2</v>
      </c>
      <c r="S4472">
        <v>1</v>
      </c>
      <c r="T4472">
        <v>1</v>
      </c>
      <c r="U4472">
        <v>1</v>
      </c>
      <c r="V4472" t="s">
        <v>38</v>
      </c>
      <c r="W4472">
        <v>105</v>
      </c>
      <c r="X4472">
        <v>1</v>
      </c>
      <c r="Y4472">
        <v>0</v>
      </c>
      <c r="Z4472">
        <v>1</v>
      </c>
      <c r="AA4472">
        <f t="shared" si="348"/>
        <v>105</v>
      </c>
      <c r="AB4472">
        <f t="shared" si="349"/>
        <v>105</v>
      </c>
      <c r="AE4472" t="s">
        <v>43</v>
      </c>
      <c r="AF4472">
        <v>1</v>
      </c>
      <c r="AG4472">
        <v>1</v>
      </c>
      <c r="AH4472">
        <v>100</v>
      </c>
      <c r="AI4472">
        <v>10</v>
      </c>
      <c r="AJ4472">
        <v>10</v>
      </c>
      <c r="AK4472">
        <v>10</v>
      </c>
      <c r="AL4472">
        <v>10</v>
      </c>
      <c r="AM4472">
        <v>10</v>
      </c>
      <c r="AN4472">
        <v>10</v>
      </c>
    </row>
    <row r="4473" spans="1:40" x14ac:dyDescent="0.2">
      <c r="A4473" s="1">
        <v>14273787</v>
      </c>
      <c r="B4473" t="s">
        <v>441</v>
      </c>
      <c r="C4473">
        <v>2013</v>
      </c>
      <c r="D4473" s="2" t="s">
        <v>5450</v>
      </c>
      <c r="E4473" s="3" t="str">
        <f t="shared" si="345"/>
        <v>9/21/2013</v>
      </c>
      <c r="F4473" s="4">
        <f t="shared" si="346"/>
        <v>1012</v>
      </c>
      <c r="G4473" s="4">
        <f t="shared" si="347"/>
        <v>2.7726027397260276</v>
      </c>
      <c r="H4473" s="1">
        <v>2883790</v>
      </c>
      <c r="I4473" t="s">
        <v>58</v>
      </c>
      <c r="J4473" t="s">
        <v>33</v>
      </c>
      <c r="K4473" t="s">
        <v>34</v>
      </c>
      <c r="L4473" s="1">
        <v>1079</v>
      </c>
      <c r="M4473" t="s">
        <v>35</v>
      </c>
      <c r="N4473">
        <v>52.3699995787943</v>
      </c>
      <c r="O4473">
        <v>4.8814356667427496</v>
      </c>
      <c r="P4473" t="s">
        <v>36</v>
      </c>
      <c r="Q4473" t="s">
        <v>37</v>
      </c>
      <c r="R4473">
        <v>4</v>
      </c>
      <c r="S4473">
        <v>1</v>
      </c>
      <c r="T4473">
        <v>2</v>
      </c>
      <c r="U4473">
        <v>2</v>
      </c>
      <c r="V4473" t="s">
        <v>38</v>
      </c>
      <c r="W4473">
        <v>65</v>
      </c>
      <c r="X4473">
        <v>1</v>
      </c>
      <c r="Y4473">
        <v>25</v>
      </c>
      <c r="Z4473">
        <v>2</v>
      </c>
      <c r="AA4473">
        <f t="shared" si="348"/>
        <v>130</v>
      </c>
      <c r="AB4473">
        <f t="shared" si="349"/>
        <v>130</v>
      </c>
      <c r="AE4473" t="s">
        <v>46</v>
      </c>
      <c r="AF4473">
        <v>0.98</v>
      </c>
      <c r="AG4473">
        <v>6</v>
      </c>
      <c r="AH4473">
        <v>90</v>
      </c>
      <c r="AI4473">
        <v>9</v>
      </c>
      <c r="AJ4473">
        <v>9</v>
      </c>
      <c r="AK4473">
        <v>10</v>
      </c>
      <c r="AL4473">
        <v>10</v>
      </c>
      <c r="AM4473">
        <v>9</v>
      </c>
      <c r="AN4473">
        <v>9</v>
      </c>
    </row>
    <row r="4474" spans="1:40" x14ac:dyDescent="0.2">
      <c r="A4474" s="1">
        <v>14278442</v>
      </c>
      <c r="B4474" t="s">
        <v>119</v>
      </c>
      <c r="C4474">
        <v>2013</v>
      </c>
      <c r="D4474" s="2" t="s">
        <v>5450</v>
      </c>
      <c r="E4474" s="3" t="str">
        <f t="shared" si="345"/>
        <v>9/21/2013</v>
      </c>
      <c r="F4474" s="4">
        <f t="shared" si="346"/>
        <v>1012</v>
      </c>
      <c r="G4474" s="4">
        <f t="shared" si="347"/>
        <v>2.7726027397260276</v>
      </c>
      <c r="H4474" s="1">
        <v>3827343</v>
      </c>
      <c r="I4474" t="s">
        <v>50</v>
      </c>
      <c r="J4474" t="s">
        <v>33</v>
      </c>
      <c r="K4474" t="s">
        <v>34</v>
      </c>
      <c r="L4474" s="1" t="s">
        <v>3776</v>
      </c>
      <c r="M4474" t="s">
        <v>35</v>
      </c>
      <c r="N4474">
        <v>52.334142861153403</v>
      </c>
      <c r="O4474">
        <v>4.8897523654896</v>
      </c>
      <c r="P4474" t="s">
        <v>36</v>
      </c>
      <c r="Q4474" t="s">
        <v>37</v>
      </c>
      <c r="R4474">
        <v>2</v>
      </c>
      <c r="S4474">
        <v>1</v>
      </c>
      <c r="T4474">
        <v>1</v>
      </c>
      <c r="U4474">
        <v>1</v>
      </c>
      <c r="V4474" t="s">
        <v>38</v>
      </c>
      <c r="W4474">
        <v>90</v>
      </c>
      <c r="X4474">
        <v>1</v>
      </c>
      <c r="Y4474">
        <v>30</v>
      </c>
      <c r="Z4474">
        <v>1</v>
      </c>
      <c r="AA4474">
        <f t="shared" si="348"/>
        <v>90</v>
      </c>
      <c r="AB4474">
        <f t="shared" si="349"/>
        <v>90</v>
      </c>
      <c r="AE4474" t="s">
        <v>46</v>
      </c>
      <c r="AF4474">
        <v>0.96</v>
      </c>
      <c r="AG4474">
        <v>0</v>
      </c>
    </row>
    <row r="4475" spans="1:40" x14ac:dyDescent="0.2">
      <c r="A4475" s="1">
        <v>14304548</v>
      </c>
      <c r="B4475" t="s">
        <v>488</v>
      </c>
      <c r="C4475">
        <v>2013</v>
      </c>
      <c r="D4475" s="2" t="s">
        <v>5450</v>
      </c>
      <c r="E4475" s="3" t="str">
        <f t="shared" si="345"/>
        <v>9/21/2013</v>
      </c>
      <c r="F4475" s="4">
        <f t="shared" si="346"/>
        <v>1012</v>
      </c>
      <c r="G4475" s="4">
        <f t="shared" si="347"/>
        <v>2.7726027397260276</v>
      </c>
      <c r="H4475" s="1">
        <v>5239007</v>
      </c>
      <c r="I4475" t="s">
        <v>45</v>
      </c>
      <c r="J4475" t="s">
        <v>33</v>
      </c>
      <c r="K4475" t="s">
        <v>34</v>
      </c>
      <c r="L4475" s="1" t="s">
        <v>3777</v>
      </c>
      <c r="M4475" t="s">
        <v>35</v>
      </c>
      <c r="N4475">
        <v>52.338235117011003</v>
      </c>
      <c r="O4475">
        <v>4.8956251844939898</v>
      </c>
      <c r="P4475" t="s">
        <v>36</v>
      </c>
      <c r="Q4475" t="s">
        <v>37</v>
      </c>
      <c r="R4475">
        <v>4</v>
      </c>
      <c r="S4475">
        <v>1</v>
      </c>
      <c r="T4475">
        <v>2</v>
      </c>
      <c r="U4475">
        <v>2</v>
      </c>
      <c r="V4475" t="s">
        <v>38</v>
      </c>
      <c r="W4475">
        <v>100</v>
      </c>
      <c r="X4475">
        <v>4</v>
      </c>
      <c r="Y4475">
        <v>15</v>
      </c>
      <c r="Z4475">
        <v>1</v>
      </c>
      <c r="AA4475">
        <f t="shared" si="348"/>
        <v>100</v>
      </c>
      <c r="AB4475">
        <f t="shared" si="349"/>
        <v>100</v>
      </c>
      <c r="AE4475" t="s">
        <v>39</v>
      </c>
      <c r="AF4475">
        <v>0.6</v>
      </c>
      <c r="AG4475">
        <v>1</v>
      </c>
      <c r="AH4475">
        <v>80</v>
      </c>
      <c r="AI4475">
        <v>8</v>
      </c>
      <c r="AJ4475">
        <v>6</v>
      </c>
      <c r="AK4475">
        <v>10</v>
      </c>
      <c r="AL4475">
        <v>10</v>
      </c>
      <c r="AM4475">
        <v>8</v>
      </c>
      <c r="AN4475">
        <v>8</v>
      </c>
    </row>
    <row r="4476" spans="1:40" x14ac:dyDescent="0.2">
      <c r="A4476" s="1">
        <v>14304776</v>
      </c>
      <c r="B4476" t="s">
        <v>462</v>
      </c>
      <c r="C4476">
        <v>2013</v>
      </c>
      <c r="D4476" s="2" t="s">
        <v>5450</v>
      </c>
      <c r="E4476" s="3" t="str">
        <f t="shared" si="345"/>
        <v>9/21/2013</v>
      </c>
      <c r="F4476" s="4">
        <f t="shared" si="346"/>
        <v>1012</v>
      </c>
      <c r="G4476" s="4">
        <f t="shared" si="347"/>
        <v>2.7726027397260276</v>
      </c>
      <c r="H4476" s="1">
        <v>1698633</v>
      </c>
      <c r="I4476" t="s">
        <v>58</v>
      </c>
      <c r="J4476" t="s">
        <v>33</v>
      </c>
      <c r="K4476" t="s">
        <v>34</v>
      </c>
      <c r="L4476" s="1">
        <v>1074</v>
      </c>
      <c r="M4476" t="s">
        <v>35</v>
      </c>
      <c r="N4476">
        <v>52.3848028508962</v>
      </c>
      <c r="O4476">
        <v>4.9170476736573701</v>
      </c>
      <c r="P4476" t="s">
        <v>36</v>
      </c>
      <c r="Q4476" t="s">
        <v>37</v>
      </c>
      <c r="R4476">
        <v>2</v>
      </c>
      <c r="S4476">
        <v>1</v>
      </c>
      <c r="T4476">
        <v>1</v>
      </c>
      <c r="U4476">
        <v>1</v>
      </c>
      <c r="V4476" t="s">
        <v>38</v>
      </c>
      <c r="W4476">
        <v>125</v>
      </c>
      <c r="X4476">
        <v>2</v>
      </c>
      <c r="Y4476">
        <v>0</v>
      </c>
      <c r="Z4476">
        <v>3</v>
      </c>
      <c r="AA4476">
        <f t="shared" si="348"/>
        <v>375</v>
      </c>
      <c r="AB4476">
        <f t="shared" si="349"/>
        <v>375</v>
      </c>
      <c r="AE4476" t="s">
        <v>60</v>
      </c>
      <c r="AF4476" t="s">
        <v>60</v>
      </c>
      <c r="AG4476">
        <v>7</v>
      </c>
      <c r="AH4476">
        <v>100</v>
      </c>
      <c r="AI4476">
        <v>10</v>
      </c>
      <c r="AJ4476">
        <v>10</v>
      </c>
      <c r="AK4476">
        <v>10</v>
      </c>
      <c r="AL4476">
        <v>10</v>
      </c>
      <c r="AM4476">
        <v>10</v>
      </c>
      <c r="AN4476">
        <v>10</v>
      </c>
    </row>
    <row r="4477" spans="1:40" x14ac:dyDescent="0.2">
      <c r="A4477" s="1">
        <v>14307292</v>
      </c>
      <c r="B4477" t="s">
        <v>3778</v>
      </c>
      <c r="C4477">
        <v>2013</v>
      </c>
      <c r="D4477" s="2" t="s">
        <v>5450</v>
      </c>
      <c r="E4477" s="3" t="str">
        <f t="shared" si="345"/>
        <v>9/21/2013</v>
      </c>
      <c r="F4477" s="4">
        <f t="shared" si="346"/>
        <v>1012</v>
      </c>
      <c r="G4477" s="4">
        <f t="shared" si="347"/>
        <v>2.7726027397260276</v>
      </c>
      <c r="H4477" s="1">
        <v>4374908</v>
      </c>
      <c r="I4477" t="s">
        <v>32</v>
      </c>
      <c r="J4477" t="s">
        <v>33</v>
      </c>
      <c r="K4477" t="s">
        <v>34</v>
      </c>
      <c r="L4477" s="1" t="s">
        <v>3779</v>
      </c>
      <c r="M4477" t="s">
        <v>35</v>
      </c>
      <c r="N4477">
        <v>52.376588139341898</v>
      </c>
      <c r="O4477">
        <v>4.8600478209305296</v>
      </c>
      <c r="P4477" t="s">
        <v>36</v>
      </c>
      <c r="Q4477" t="s">
        <v>37</v>
      </c>
      <c r="R4477">
        <v>2</v>
      </c>
      <c r="S4477">
        <v>1</v>
      </c>
      <c r="T4477">
        <v>1</v>
      </c>
      <c r="U4477">
        <v>1</v>
      </c>
      <c r="V4477" t="s">
        <v>38</v>
      </c>
      <c r="W4477">
        <v>90</v>
      </c>
      <c r="X4477">
        <v>1</v>
      </c>
      <c r="Y4477">
        <v>0</v>
      </c>
      <c r="Z4477">
        <v>2</v>
      </c>
      <c r="AA4477">
        <f t="shared" si="348"/>
        <v>180</v>
      </c>
      <c r="AB4477">
        <f t="shared" si="349"/>
        <v>180</v>
      </c>
      <c r="AE4477" t="s">
        <v>46</v>
      </c>
      <c r="AF4477">
        <v>1</v>
      </c>
      <c r="AG4477">
        <v>4</v>
      </c>
      <c r="AH4477">
        <v>95</v>
      </c>
      <c r="AI4477">
        <v>10</v>
      </c>
      <c r="AJ4477">
        <v>9</v>
      </c>
      <c r="AK4477">
        <v>10</v>
      </c>
      <c r="AL4477">
        <v>10</v>
      </c>
      <c r="AM4477">
        <v>9</v>
      </c>
      <c r="AN4477">
        <v>9</v>
      </c>
    </row>
    <row r="4478" spans="1:40" x14ac:dyDescent="0.2">
      <c r="A4478" s="1">
        <v>14307723</v>
      </c>
      <c r="B4478" t="s">
        <v>3780</v>
      </c>
      <c r="C4478">
        <v>2013</v>
      </c>
      <c r="D4478" s="2" t="s">
        <v>5450</v>
      </c>
      <c r="E4478" s="3" t="str">
        <f t="shared" si="345"/>
        <v>9/21/2013</v>
      </c>
      <c r="F4478" s="4">
        <f t="shared" si="346"/>
        <v>1012</v>
      </c>
      <c r="G4478" s="4">
        <f t="shared" si="347"/>
        <v>2.7726027397260276</v>
      </c>
      <c r="H4478" s="1">
        <v>3456205</v>
      </c>
      <c r="I4478" t="s">
        <v>32</v>
      </c>
      <c r="J4478" t="s">
        <v>33</v>
      </c>
      <c r="K4478" t="s">
        <v>34</v>
      </c>
      <c r="L4478" s="1" t="s">
        <v>3781</v>
      </c>
      <c r="M4478" t="s">
        <v>35</v>
      </c>
      <c r="N4478">
        <v>52.3560069541616</v>
      </c>
      <c r="O4478">
        <v>4.8996048627718798</v>
      </c>
      <c r="P4478" t="s">
        <v>36</v>
      </c>
      <c r="Q4478" t="s">
        <v>37</v>
      </c>
      <c r="R4478">
        <v>2</v>
      </c>
      <c r="S4478">
        <v>1</v>
      </c>
      <c r="T4478">
        <v>1</v>
      </c>
      <c r="U4478">
        <v>1</v>
      </c>
      <c r="V4478" t="s">
        <v>38</v>
      </c>
      <c r="W4478">
        <v>119</v>
      </c>
      <c r="X4478">
        <v>1</v>
      </c>
      <c r="Y4478">
        <v>20</v>
      </c>
      <c r="Z4478">
        <v>2</v>
      </c>
      <c r="AA4478">
        <f t="shared" si="348"/>
        <v>238</v>
      </c>
      <c r="AB4478">
        <f t="shared" si="349"/>
        <v>238</v>
      </c>
      <c r="AE4478" t="s">
        <v>43</v>
      </c>
      <c r="AF4478">
        <v>1</v>
      </c>
      <c r="AG4478">
        <v>2</v>
      </c>
      <c r="AH4478">
        <v>90</v>
      </c>
      <c r="AI4478">
        <v>9</v>
      </c>
      <c r="AJ4478">
        <v>7</v>
      </c>
      <c r="AK4478">
        <v>10</v>
      </c>
      <c r="AL4478">
        <v>10</v>
      </c>
      <c r="AM4478">
        <v>8</v>
      </c>
      <c r="AN4478">
        <v>9</v>
      </c>
    </row>
    <row r="4479" spans="1:40" x14ac:dyDescent="0.2">
      <c r="A4479" s="1">
        <v>14311090</v>
      </c>
      <c r="B4479" t="s">
        <v>3780</v>
      </c>
      <c r="C4479">
        <v>2013</v>
      </c>
      <c r="D4479" s="2" t="s">
        <v>5450</v>
      </c>
      <c r="E4479" s="3" t="str">
        <f t="shared" si="345"/>
        <v>9/21/2013</v>
      </c>
      <c r="F4479" s="4">
        <f t="shared" si="346"/>
        <v>1012</v>
      </c>
      <c r="G4479" s="4">
        <f t="shared" si="347"/>
        <v>2.7726027397260276</v>
      </c>
      <c r="H4479" s="1">
        <v>1858691</v>
      </c>
      <c r="I4479" t="s">
        <v>32</v>
      </c>
      <c r="J4479" t="s">
        <v>33</v>
      </c>
      <c r="K4479" t="s">
        <v>34</v>
      </c>
      <c r="L4479" s="1" t="s">
        <v>3781</v>
      </c>
      <c r="M4479" t="s">
        <v>35</v>
      </c>
      <c r="N4479">
        <v>52.365789077802297</v>
      </c>
      <c r="O4479">
        <v>4.9313861016674201</v>
      </c>
      <c r="P4479" t="s">
        <v>36</v>
      </c>
      <c r="Q4479" t="s">
        <v>42</v>
      </c>
      <c r="R4479">
        <v>2</v>
      </c>
      <c r="S4479">
        <v>1</v>
      </c>
      <c r="T4479">
        <v>1</v>
      </c>
      <c r="U4479">
        <v>2</v>
      </c>
      <c r="V4479" t="s">
        <v>38</v>
      </c>
      <c r="W4479">
        <v>60</v>
      </c>
      <c r="X4479">
        <v>1</v>
      </c>
      <c r="Y4479">
        <v>25</v>
      </c>
      <c r="Z4479">
        <v>1</v>
      </c>
      <c r="AA4479">
        <f t="shared" si="348"/>
        <v>60</v>
      </c>
      <c r="AB4479">
        <f t="shared" si="349"/>
        <v>60</v>
      </c>
      <c r="AE4479" t="s">
        <v>43</v>
      </c>
      <c r="AF4479">
        <v>1</v>
      </c>
      <c r="AG4479">
        <v>13</v>
      </c>
      <c r="AH4479">
        <v>98</v>
      </c>
      <c r="AI4479">
        <v>10</v>
      </c>
      <c r="AJ4479">
        <v>10</v>
      </c>
      <c r="AK4479">
        <v>10</v>
      </c>
      <c r="AL4479">
        <v>10</v>
      </c>
      <c r="AM4479">
        <v>10</v>
      </c>
      <c r="AN4479">
        <v>10</v>
      </c>
    </row>
    <row r="4480" spans="1:40" x14ac:dyDescent="0.2">
      <c r="A4480" s="1">
        <v>14320486</v>
      </c>
      <c r="B4480" t="s">
        <v>1405</v>
      </c>
      <c r="C4480">
        <v>2013</v>
      </c>
      <c r="D4480" s="2" t="s">
        <v>5451</v>
      </c>
      <c r="E4480" s="3" t="str">
        <f t="shared" si="345"/>
        <v>9/22/2013</v>
      </c>
      <c r="F4480" s="4">
        <f t="shared" si="346"/>
        <v>1011</v>
      </c>
      <c r="G4480" s="4">
        <f t="shared" si="347"/>
        <v>2.7698630136986302</v>
      </c>
      <c r="H4480" s="1">
        <v>5441673</v>
      </c>
      <c r="I4480" t="s">
        <v>45</v>
      </c>
      <c r="J4480" t="s">
        <v>33</v>
      </c>
      <c r="K4480" t="s">
        <v>34</v>
      </c>
      <c r="L4480" s="1">
        <v>1053</v>
      </c>
      <c r="M4480" t="s">
        <v>35</v>
      </c>
      <c r="N4480">
        <v>52.3864065316451</v>
      </c>
      <c r="O4480">
        <v>4.8904279396594799</v>
      </c>
      <c r="P4480" t="s">
        <v>36</v>
      </c>
      <c r="Q4480" t="s">
        <v>37</v>
      </c>
      <c r="R4480">
        <v>2</v>
      </c>
      <c r="S4480">
        <v>1</v>
      </c>
      <c r="T4480">
        <v>1</v>
      </c>
      <c r="U4480">
        <v>1</v>
      </c>
      <c r="V4480" t="s">
        <v>38</v>
      </c>
      <c r="W4480">
        <v>110</v>
      </c>
      <c r="X4480">
        <v>1</v>
      </c>
      <c r="Y4480">
        <v>0</v>
      </c>
      <c r="Z4480">
        <v>3</v>
      </c>
      <c r="AA4480">
        <f t="shared" si="348"/>
        <v>330</v>
      </c>
      <c r="AB4480">
        <f t="shared" si="349"/>
        <v>330</v>
      </c>
      <c r="AE4480" t="s">
        <v>46</v>
      </c>
      <c r="AF4480">
        <v>1</v>
      </c>
      <c r="AG4480">
        <v>0</v>
      </c>
    </row>
    <row r="4481" spans="1:40" x14ac:dyDescent="0.2">
      <c r="A4481" s="1">
        <v>14323350</v>
      </c>
      <c r="B4481" t="s">
        <v>59</v>
      </c>
      <c r="C4481">
        <v>2013</v>
      </c>
      <c r="D4481" s="2" t="s">
        <v>5451</v>
      </c>
      <c r="E4481" s="3" t="str">
        <f t="shared" si="345"/>
        <v>9/22/2013</v>
      </c>
      <c r="F4481" s="4">
        <f t="shared" si="346"/>
        <v>1011</v>
      </c>
      <c r="G4481" s="4">
        <f t="shared" si="347"/>
        <v>2.7698630136986302</v>
      </c>
      <c r="H4481" s="1">
        <v>4478869</v>
      </c>
      <c r="I4481" t="s">
        <v>50</v>
      </c>
      <c r="J4481" t="s">
        <v>33</v>
      </c>
      <c r="K4481" t="s">
        <v>34</v>
      </c>
      <c r="L4481" s="1" t="s">
        <v>3782</v>
      </c>
      <c r="M4481" t="s">
        <v>35</v>
      </c>
      <c r="N4481">
        <v>52.374246601966597</v>
      </c>
      <c r="O4481">
        <v>4.8644097113212004</v>
      </c>
      <c r="P4481" t="s">
        <v>36</v>
      </c>
      <c r="Q4481" t="s">
        <v>37</v>
      </c>
      <c r="R4481">
        <v>2</v>
      </c>
      <c r="S4481">
        <v>1</v>
      </c>
      <c r="T4481">
        <v>1</v>
      </c>
      <c r="U4481">
        <v>1</v>
      </c>
      <c r="V4481" t="s">
        <v>38</v>
      </c>
      <c r="W4481">
        <v>179</v>
      </c>
      <c r="X4481">
        <v>1</v>
      </c>
      <c r="Y4481">
        <v>0</v>
      </c>
      <c r="Z4481">
        <v>1</v>
      </c>
      <c r="AA4481">
        <f t="shared" si="348"/>
        <v>179</v>
      </c>
      <c r="AB4481">
        <f t="shared" si="349"/>
        <v>179</v>
      </c>
      <c r="AE4481" t="s">
        <v>46</v>
      </c>
      <c r="AF4481">
        <v>0.98</v>
      </c>
      <c r="AG4481">
        <v>1</v>
      </c>
      <c r="AH4481">
        <v>100</v>
      </c>
      <c r="AI4481">
        <v>10</v>
      </c>
      <c r="AJ4481">
        <v>8</v>
      </c>
      <c r="AK4481">
        <v>10</v>
      </c>
      <c r="AL4481">
        <v>10</v>
      </c>
      <c r="AM4481">
        <v>8</v>
      </c>
      <c r="AN4481">
        <v>10</v>
      </c>
    </row>
    <row r="4482" spans="1:40" x14ac:dyDescent="0.2">
      <c r="A4482" s="1">
        <v>14343178</v>
      </c>
      <c r="B4482" t="s">
        <v>909</v>
      </c>
      <c r="C4482">
        <v>2013</v>
      </c>
      <c r="D4482" s="2" t="s">
        <v>5451</v>
      </c>
      <c r="E4482" s="3" t="str">
        <f t="shared" si="345"/>
        <v>9/22/2013</v>
      </c>
      <c r="F4482" s="4">
        <f t="shared" si="346"/>
        <v>1011</v>
      </c>
      <c r="G4482" s="4">
        <f t="shared" si="347"/>
        <v>2.7698630136986302</v>
      </c>
      <c r="H4482" s="1">
        <v>1914964</v>
      </c>
      <c r="I4482" t="s">
        <v>32</v>
      </c>
      <c r="J4482" t="s">
        <v>33</v>
      </c>
      <c r="K4482" t="s">
        <v>34</v>
      </c>
      <c r="L4482" s="1" t="s">
        <v>2636</v>
      </c>
      <c r="M4482" t="s">
        <v>35</v>
      </c>
      <c r="N4482">
        <v>52.364135834314197</v>
      </c>
      <c r="O4482">
        <v>4.8810735697961203</v>
      </c>
      <c r="P4482" t="s">
        <v>56</v>
      </c>
      <c r="Q4482" t="s">
        <v>37</v>
      </c>
      <c r="R4482">
        <v>6</v>
      </c>
      <c r="S4482">
        <v>2</v>
      </c>
      <c r="T4482">
        <v>3</v>
      </c>
      <c r="U4482">
        <v>3</v>
      </c>
      <c r="V4482" t="s">
        <v>38</v>
      </c>
      <c r="W4482">
        <v>440</v>
      </c>
      <c r="X4482">
        <v>1</v>
      </c>
      <c r="Y4482">
        <v>0</v>
      </c>
      <c r="Z4482">
        <v>3</v>
      </c>
      <c r="AA4482">
        <f t="shared" si="348"/>
        <v>1320</v>
      </c>
      <c r="AB4482">
        <f t="shared" si="349"/>
        <v>1320</v>
      </c>
      <c r="AE4482" t="s">
        <v>46</v>
      </c>
      <c r="AF4482">
        <v>1</v>
      </c>
      <c r="AG4482">
        <v>8</v>
      </c>
      <c r="AH4482">
        <v>100</v>
      </c>
      <c r="AI4482">
        <v>10</v>
      </c>
      <c r="AJ4482">
        <v>10</v>
      </c>
      <c r="AK4482">
        <v>10</v>
      </c>
      <c r="AL4482">
        <v>10</v>
      </c>
      <c r="AM4482">
        <v>10</v>
      </c>
      <c r="AN4482">
        <v>9</v>
      </c>
    </row>
    <row r="4483" spans="1:40" x14ac:dyDescent="0.2">
      <c r="A4483" s="1">
        <v>14349453</v>
      </c>
      <c r="B4483" t="s">
        <v>909</v>
      </c>
      <c r="C4483">
        <v>2013</v>
      </c>
      <c r="D4483" s="2" t="s">
        <v>5451</v>
      </c>
      <c r="E4483" s="3" t="str">
        <f t="shared" ref="E4483:E4546" si="350">D4483 &amp; "/" &amp; C4483</f>
        <v>9/22/2013</v>
      </c>
      <c r="F4483" s="4">
        <f t="shared" ref="F4483:F4546" si="351">$F$1-E4483</f>
        <v>1011</v>
      </c>
      <c r="G4483" s="4">
        <f t="shared" ref="G4483:G4546" si="352">F4483/365</f>
        <v>2.7698630136986302</v>
      </c>
      <c r="H4483" s="1">
        <v>1701254</v>
      </c>
      <c r="I4483" t="s">
        <v>50</v>
      </c>
      <c r="J4483" t="s">
        <v>33</v>
      </c>
      <c r="K4483" t="s">
        <v>34</v>
      </c>
      <c r="L4483" s="1" t="s">
        <v>2636</v>
      </c>
      <c r="M4483" t="s">
        <v>35</v>
      </c>
      <c r="N4483">
        <v>52.363657365339002</v>
      </c>
      <c r="O4483">
        <v>4.9400415273815996</v>
      </c>
      <c r="P4483" t="s">
        <v>130</v>
      </c>
      <c r="Q4483" t="s">
        <v>37</v>
      </c>
      <c r="R4483">
        <v>2</v>
      </c>
      <c r="S4483">
        <v>1</v>
      </c>
      <c r="T4483">
        <v>1</v>
      </c>
      <c r="U4483">
        <v>1</v>
      </c>
      <c r="V4483" t="s">
        <v>38</v>
      </c>
      <c r="W4483">
        <v>85</v>
      </c>
      <c r="X4483">
        <v>1</v>
      </c>
      <c r="Y4483">
        <v>0</v>
      </c>
      <c r="Z4483">
        <v>4</v>
      </c>
      <c r="AA4483">
        <f t="shared" ref="AA4483:AA4546" si="353">W4483*Z4483</f>
        <v>340</v>
      </c>
      <c r="AB4483">
        <f t="shared" ref="AB4483:AB4546" si="354">IF(X4483&gt;R4483,AA4483+Y4483,AA4483)</f>
        <v>340</v>
      </c>
      <c r="AE4483" t="s">
        <v>46</v>
      </c>
      <c r="AF4483">
        <v>1</v>
      </c>
      <c r="AG4483">
        <v>57</v>
      </c>
      <c r="AH4483">
        <v>94</v>
      </c>
      <c r="AI4483">
        <v>9</v>
      </c>
      <c r="AJ4483">
        <v>10</v>
      </c>
      <c r="AK4483">
        <v>10</v>
      </c>
      <c r="AL4483">
        <v>10</v>
      </c>
      <c r="AM4483">
        <v>10</v>
      </c>
      <c r="AN4483">
        <v>9</v>
      </c>
    </row>
    <row r="4484" spans="1:40" x14ac:dyDescent="0.2">
      <c r="A4484" s="1">
        <v>14360575</v>
      </c>
      <c r="B4484" t="s">
        <v>2657</v>
      </c>
      <c r="C4484">
        <v>2013</v>
      </c>
      <c r="D4484" s="2" t="s">
        <v>5451</v>
      </c>
      <c r="E4484" s="3" t="str">
        <f t="shared" si="350"/>
        <v>9/22/2013</v>
      </c>
      <c r="F4484" s="4">
        <f t="shared" si="351"/>
        <v>1011</v>
      </c>
      <c r="G4484" s="4">
        <f t="shared" si="352"/>
        <v>2.7698630136986302</v>
      </c>
      <c r="H4484" s="1">
        <v>5197696</v>
      </c>
      <c r="I4484" t="s">
        <v>41</v>
      </c>
      <c r="J4484" t="s">
        <v>33</v>
      </c>
      <c r="K4484" t="s">
        <v>34</v>
      </c>
      <c r="L4484" s="1">
        <v>1019</v>
      </c>
      <c r="M4484" t="s">
        <v>35</v>
      </c>
      <c r="N4484">
        <v>52.364782489813997</v>
      </c>
      <c r="O4484">
        <v>4.9021846548626797</v>
      </c>
      <c r="P4484" t="s">
        <v>36</v>
      </c>
      <c r="Q4484" t="s">
        <v>37</v>
      </c>
      <c r="R4484">
        <v>4</v>
      </c>
      <c r="S4484">
        <v>1</v>
      </c>
      <c r="T4484">
        <v>2</v>
      </c>
      <c r="U4484">
        <v>1</v>
      </c>
      <c r="V4484" t="s">
        <v>38</v>
      </c>
      <c r="W4484">
        <v>100</v>
      </c>
      <c r="X4484">
        <v>2</v>
      </c>
      <c r="Y4484">
        <v>25</v>
      </c>
      <c r="Z4484">
        <v>2</v>
      </c>
      <c r="AA4484">
        <f t="shared" si="353"/>
        <v>200</v>
      </c>
      <c r="AB4484">
        <f t="shared" si="354"/>
        <v>200</v>
      </c>
      <c r="AE4484" t="s">
        <v>46</v>
      </c>
      <c r="AF4484">
        <v>1</v>
      </c>
      <c r="AG4484">
        <v>0</v>
      </c>
    </row>
    <row r="4485" spans="1:40" x14ac:dyDescent="0.2">
      <c r="A4485" s="1">
        <v>14366013</v>
      </c>
      <c r="B4485" t="s">
        <v>3783</v>
      </c>
      <c r="C4485">
        <v>2013</v>
      </c>
      <c r="D4485" s="2" t="s">
        <v>5308</v>
      </c>
      <c r="E4485" s="3" t="str">
        <f t="shared" si="350"/>
        <v>9/23/2013</v>
      </c>
      <c r="F4485" s="4">
        <f t="shared" si="351"/>
        <v>1010</v>
      </c>
      <c r="G4485" s="4">
        <f t="shared" si="352"/>
        <v>2.7671232876712328</v>
      </c>
      <c r="H4485" s="1">
        <v>4811555</v>
      </c>
      <c r="I4485" t="s">
        <v>58</v>
      </c>
      <c r="J4485" t="s">
        <v>33</v>
      </c>
      <c r="K4485" t="s">
        <v>34</v>
      </c>
      <c r="L4485" s="1">
        <v>1079</v>
      </c>
      <c r="M4485" t="s">
        <v>35</v>
      </c>
      <c r="N4485">
        <v>52.348190133166902</v>
      </c>
      <c r="O4485">
        <v>4.8455078026881502</v>
      </c>
      <c r="P4485" t="s">
        <v>36</v>
      </c>
      <c r="Q4485" t="s">
        <v>37</v>
      </c>
      <c r="R4485">
        <v>5</v>
      </c>
      <c r="S4485">
        <v>1</v>
      </c>
      <c r="T4485">
        <v>3</v>
      </c>
      <c r="U4485">
        <v>6</v>
      </c>
      <c r="V4485" t="s">
        <v>38</v>
      </c>
      <c r="W4485">
        <v>300</v>
      </c>
      <c r="X4485">
        <v>5</v>
      </c>
      <c r="Y4485">
        <v>50</v>
      </c>
      <c r="Z4485">
        <v>3</v>
      </c>
      <c r="AA4485">
        <f t="shared" si="353"/>
        <v>900</v>
      </c>
      <c r="AB4485">
        <f t="shared" si="354"/>
        <v>900</v>
      </c>
      <c r="AE4485" t="s">
        <v>39</v>
      </c>
      <c r="AF4485">
        <v>1</v>
      </c>
      <c r="AG4485">
        <v>1</v>
      </c>
      <c r="AH4485">
        <v>80</v>
      </c>
      <c r="AI4485">
        <v>10</v>
      </c>
      <c r="AJ4485">
        <v>10</v>
      </c>
      <c r="AK4485">
        <v>8</v>
      </c>
      <c r="AL4485">
        <v>8</v>
      </c>
      <c r="AM4485">
        <v>8</v>
      </c>
      <c r="AN4485">
        <v>10</v>
      </c>
    </row>
    <row r="4486" spans="1:40" x14ac:dyDescent="0.2">
      <c r="A4486" s="1">
        <v>14366952</v>
      </c>
      <c r="B4486" t="s">
        <v>1097</v>
      </c>
      <c r="C4486">
        <v>2013</v>
      </c>
      <c r="D4486" s="2" t="s">
        <v>5308</v>
      </c>
      <c r="E4486" s="3" t="str">
        <f t="shared" si="350"/>
        <v>9/23/2013</v>
      </c>
      <c r="F4486" s="4">
        <f t="shared" si="351"/>
        <v>1010</v>
      </c>
      <c r="G4486" s="4">
        <f t="shared" si="352"/>
        <v>2.7671232876712328</v>
      </c>
      <c r="H4486" s="1">
        <v>1746619</v>
      </c>
      <c r="I4486" t="s">
        <v>32</v>
      </c>
      <c r="J4486" t="s">
        <v>33</v>
      </c>
      <c r="K4486" t="s">
        <v>34</v>
      </c>
      <c r="L4486" s="1" t="s">
        <v>3425</v>
      </c>
      <c r="M4486" t="s">
        <v>35</v>
      </c>
      <c r="N4486">
        <v>52.360649573405802</v>
      </c>
      <c r="O4486">
        <v>4.8564214530500998</v>
      </c>
      <c r="P4486" t="s">
        <v>36</v>
      </c>
      <c r="Q4486" t="s">
        <v>37</v>
      </c>
      <c r="R4486">
        <v>3</v>
      </c>
      <c r="S4486">
        <v>1</v>
      </c>
      <c r="T4486">
        <v>1</v>
      </c>
      <c r="U4486">
        <v>1</v>
      </c>
      <c r="V4486" t="s">
        <v>38</v>
      </c>
      <c r="W4486">
        <v>129</v>
      </c>
      <c r="X4486">
        <v>2</v>
      </c>
      <c r="Y4486">
        <v>50</v>
      </c>
      <c r="Z4486">
        <v>3</v>
      </c>
      <c r="AA4486">
        <f t="shared" si="353"/>
        <v>387</v>
      </c>
      <c r="AB4486">
        <f t="shared" si="354"/>
        <v>387</v>
      </c>
      <c r="AE4486" t="s">
        <v>46</v>
      </c>
      <c r="AF4486">
        <v>1</v>
      </c>
      <c r="AG4486">
        <v>15</v>
      </c>
      <c r="AH4486">
        <v>93</v>
      </c>
      <c r="AI4486">
        <v>9</v>
      </c>
      <c r="AJ4486">
        <v>10</v>
      </c>
      <c r="AK4486">
        <v>9</v>
      </c>
      <c r="AL4486">
        <v>9</v>
      </c>
      <c r="AM4486">
        <v>9</v>
      </c>
      <c r="AN4486">
        <v>9</v>
      </c>
    </row>
    <row r="4487" spans="1:40" x14ac:dyDescent="0.2">
      <c r="A4487" s="1">
        <v>14368593</v>
      </c>
      <c r="B4487" t="s">
        <v>59</v>
      </c>
      <c r="C4487">
        <v>2013</v>
      </c>
      <c r="D4487" s="2" t="s">
        <v>5308</v>
      </c>
      <c r="E4487" s="3" t="str">
        <f t="shared" si="350"/>
        <v>9/23/2013</v>
      </c>
      <c r="F4487" s="4">
        <f t="shared" si="351"/>
        <v>1010</v>
      </c>
      <c r="G4487" s="4">
        <f t="shared" si="352"/>
        <v>2.7671232876712328</v>
      </c>
      <c r="H4487" s="1">
        <v>1706428</v>
      </c>
      <c r="I4487" t="s">
        <v>50</v>
      </c>
      <c r="J4487" t="s">
        <v>33</v>
      </c>
      <c r="K4487" t="s">
        <v>34</v>
      </c>
      <c r="L4487" s="1">
        <v>1012</v>
      </c>
      <c r="M4487" t="s">
        <v>35</v>
      </c>
      <c r="N4487">
        <v>52.350991646264902</v>
      </c>
      <c r="O4487">
        <v>4.9141964334294999</v>
      </c>
      <c r="P4487" t="s">
        <v>36</v>
      </c>
      <c r="Q4487" t="s">
        <v>37</v>
      </c>
      <c r="R4487">
        <v>4</v>
      </c>
      <c r="S4487">
        <v>1</v>
      </c>
      <c r="T4487">
        <v>1</v>
      </c>
      <c r="U4487">
        <v>2</v>
      </c>
      <c r="V4487" t="s">
        <v>38</v>
      </c>
      <c r="W4487">
        <v>250</v>
      </c>
      <c r="X4487">
        <v>2</v>
      </c>
      <c r="Y4487">
        <v>50</v>
      </c>
      <c r="Z4487">
        <v>1</v>
      </c>
      <c r="AA4487">
        <f t="shared" si="353"/>
        <v>250</v>
      </c>
      <c r="AB4487">
        <f t="shared" si="354"/>
        <v>250</v>
      </c>
      <c r="AE4487" t="s">
        <v>43</v>
      </c>
      <c r="AF4487">
        <v>1</v>
      </c>
      <c r="AG4487">
        <v>21</v>
      </c>
      <c r="AH4487">
        <v>99</v>
      </c>
      <c r="AI4487">
        <v>10</v>
      </c>
      <c r="AJ4487">
        <v>10</v>
      </c>
      <c r="AK4487">
        <v>10</v>
      </c>
      <c r="AL4487">
        <v>10</v>
      </c>
      <c r="AM4487">
        <v>10</v>
      </c>
      <c r="AN4487">
        <v>10</v>
      </c>
    </row>
    <row r="4488" spans="1:40" x14ac:dyDescent="0.2">
      <c r="A4488" s="1">
        <v>14369004</v>
      </c>
      <c r="B4488" t="s">
        <v>1610</v>
      </c>
      <c r="C4488">
        <v>2013</v>
      </c>
      <c r="D4488" s="2" t="s">
        <v>5308</v>
      </c>
      <c r="E4488" s="3" t="str">
        <f t="shared" si="350"/>
        <v>9/23/2013</v>
      </c>
      <c r="F4488" s="4">
        <f t="shared" si="351"/>
        <v>1010</v>
      </c>
      <c r="G4488" s="4">
        <f t="shared" si="352"/>
        <v>2.7671232876712328</v>
      </c>
      <c r="H4488" s="1">
        <v>1706960</v>
      </c>
      <c r="I4488" t="s">
        <v>32</v>
      </c>
      <c r="J4488" t="s">
        <v>33</v>
      </c>
      <c r="K4488" t="s">
        <v>34</v>
      </c>
      <c r="L4488" s="1">
        <v>1013</v>
      </c>
      <c r="M4488" t="s">
        <v>35</v>
      </c>
      <c r="N4488">
        <v>52.3709172689897</v>
      </c>
      <c r="O4488">
        <v>4.8996077952480297</v>
      </c>
      <c r="P4488" t="s">
        <v>36</v>
      </c>
      <c r="Q4488" t="s">
        <v>37</v>
      </c>
      <c r="R4488">
        <v>3</v>
      </c>
      <c r="S4488">
        <v>1</v>
      </c>
      <c r="T4488">
        <v>2</v>
      </c>
      <c r="U4488">
        <v>2</v>
      </c>
      <c r="V4488" t="s">
        <v>38</v>
      </c>
      <c r="W4488">
        <v>109</v>
      </c>
      <c r="X4488">
        <v>2</v>
      </c>
      <c r="Y4488">
        <v>0</v>
      </c>
      <c r="Z4488">
        <v>4</v>
      </c>
      <c r="AA4488">
        <f t="shared" si="353"/>
        <v>436</v>
      </c>
      <c r="AB4488">
        <f t="shared" si="354"/>
        <v>436</v>
      </c>
      <c r="AE4488" t="s">
        <v>39</v>
      </c>
      <c r="AF4488">
        <v>0.95</v>
      </c>
      <c r="AG4488">
        <v>18</v>
      </c>
      <c r="AH4488">
        <v>92</v>
      </c>
      <c r="AI4488">
        <v>9</v>
      </c>
      <c r="AJ4488">
        <v>9</v>
      </c>
      <c r="AK4488">
        <v>10</v>
      </c>
      <c r="AL4488">
        <v>10</v>
      </c>
      <c r="AM4488">
        <v>9</v>
      </c>
      <c r="AN4488">
        <v>9</v>
      </c>
    </row>
    <row r="4489" spans="1:40" x14ac:dyDescent="0.2">
      <c r="A4489" s="1">
        <v>14370039</v>
      </c>
      <c r="B4489" t="s">
        <v>2720</v>
      </c>
      <c r="C4489">
        <v>2013</v>
      </c>
      <c r="D4489" s="2" t="s">
        <v>5308</v>
      </c>
      <c r="E4489" s="3" t="str">
        <f t="shared" si="350"/>
        <v>9/23/2013</v>
      </c>
      <c r="F4489" s="4">
        <f t="shared" si="351"/>
        <v>1010</v>
      </c>
      <c r="G4489" s="4">
        <f t="shared" si="352"/>
        <v>2.7671232876712328</v>
      </c>
      <c r="H4489" s="1">
        <v>1729955</v>
      </c>
      <c r="I4489" t="s">
        <v>54</v>
      </c>
      <c r="J4489" t="s">
        <v>33</v>
      </c>
      <c r="K4489" t="s">
        <v>34</v>
      </c>
      <c r="L4489" s="1">
        <v>1058</v>
      </c>
      <c r="M4489" t="s">
        <v>35</v>
      </c>
      <c r="N4489">
        <v>52.383774910099497</v>
      </c>
      <c r="O4489">
        <v>4.8524448549089101</v>
      </c>
      <c r="P4489" t="s">
        <v>36</v>
      </c>
      <c r="Q4489" t="s">
        <v>37</v>
      </c>
      <c r="R4489">
        <v>3</v>
      </c>
      <c r="S4489">
        <v>1</v>
      </c>
      <c r="T4489">
        <v>2</v>
      </c>
      <c r="U4489">
        <v>2</v>
      </c>
      <c r="V4489" t="s">
        <v>38</v>
      </c>
      <c r="W4489">
        <v>125</v>
      </c>
      <c r="X4489">
        <v>1</v>
      </c>
      <c r="Y4489">
        <v>0</v>
      </c>
      <c r="Z4489">
        <v>1</v>
      </c>
      <c r="AA4489">
        <f t="shared" si="353"/>
        <v>125</v>
      </c>
      <c r="AB4489">
        <f t="shared" si="354"/>
        <v>125</v>
      </c>
      <c r="AE4489" t="s">
        <v>46</v>
      </c>
      <c r="AF4489">
        <v>0.98</v>
      </c>
      <c r="AG4489">
        <v>9</v>
      </c>
      <c r="AH4489">
        <v>100</v>
      </c>
      <c r="AI4489">
        <v>10</v>
      </c>
      <c r="AJ4489">
        <v>10</v>
      </c>
      <c r="AK4489">
        <v>10</v>
      </c>
      <c r="AL4489">
        <v>10</v>
      </c>
      <c r="AM4489">
        <v>10</v>
      </c>
      <c r="AN4489">
        <v>9</v>
      </c>
    </row>
    <row r="4490" spans="1:40" x14ac:dyDescent="0.2">
      <c r="A4490" s="1">
        <v>14371998</v>
      </c>
      <c r="B4490" t="s">
        <v>3784</v>
      </c>
      <c r="C4490">
        <v>2013</v>
      </c>
      <c r="D4490" s="2" t="s">
        <v>5308</v>
      </c>
      <c r="E4490" s="3" t="str">
        <f t="shared" si="350"/>
        <v>9/23/2013</v>
      </c>
      <c r="F4490" s="4">
        <f t="shared" si="351"/>
        <v>1010</v>
      </c>
      <c r="G4490" s="4">
        <f t="shared" si="352"/>
        <v>2.7671232876712328</v>
      </c>
      <c r="H4490" s="1">
        <v>4290822</v>
      </c>
      <c r="I4490" t="s">
        <v>32</v>
      </c>
      <c r="J4490" t="s">
        <v>33</v>
      </c>
      <c r="K4490" t="s">
        <v>34</v>
      </c>
      <c r="L4490" s="1" t="s">
        <v>3785</v>
      </c>
      <c r="M4490" t="s">
        <v>35</v>
      </c>
      <c r="N4490">
        <v>52.354151999528398</v>
      </c>
      <c r="O4490">
        <v>4.8916644074179896</v>
      </c>
      <c r="P4490" t="s">
        <v>36</v>
      </c>
      <c r="Q4490" t="s">
        <v>37</v>
      </c>
      <c r="R4490">
        <v>2</v>
      </c>
      <c r="S4490">
        <v>1</v>
      </c>
      <c r="T4490">
        <v>1</v>
      </c>
      <c r="U4490">
        <v>1</v>
      </c>
      <c r="V4490" t="s">
        <v>38</v>
      </c>
      <c r="W4490">
        <v>95</v>
      </c>
      <c r="X4490">
        <v>1</v>
      </c>
      <c r="Y4490">
        <v>0</v>
      </c>
      <c r="Z4490">
        <v>3</v>
      </c>
      <c r="AA4490">
        <f t="shared" si="353"/>
        <v>285</v>
      </c>
      <c r="AB4490">
        <f t="shared" si="354"/>
        <v>285</v>
      </c>
      <c r="AE4490" t="s">
        <v>46</v>
      </c>
      <c r="AF4490">
        <v>0.9</v>
      </c>
      <c r="AG4490">
        <v>6</v>
      </c>
      <c r="AH4490">
        <v>100</v>
      </c>
      <c r="AI4490">
        <v>10</v>
      </c>
      <c r="AJ4490">
        <v>10</v>
      </c>
      <c r="AK4490">
        <v>10</v>
      </c>
      <c r="AL4490">
        <v>10</v>
      </c>
      <c r="AM4490">
        <v>9</v>
      </c>
      <c r="AN4490">
        <v>10</v>
      </c>
    </row>
    <row r="4491" spans="1:40" x14ac:dyDescent="0.2">
      <c r="A4491" s="1">
        <v>14372327</v>
      </c>
      <c r="B4491" t="s">
        <v>914</v>
      </c>
      <c r="C4491">
        <v>2013</v>
      </c>
      <c r="D4491" s="2" t="s">
        <v>5308</v>
      </c>
      <c r="E4491" s="3" t="str">
        <f t="shared" si="350"/>
        <v>9/23/2013</v>
      </c>
      <c r="F4491" s="4">
        <f t="shared" si="351"/>
        <v>1010</v>
      </c>
      <c r="G4491" s="4">
        <f t="shared" si="352"/>
        <v>2.7671232876712328</v>
      </c>
      <c r="H4491" s="1">
        <v>1708187</v>
      </c>
      <c r="I4491" t="s">
        <v>58</v>
      </c>
      <c r="J4491" t="s">
        <v>33</v>
      </c>
      <c r="K4491" t="s">
        <v>34</v>
      </c>
      <c r="L4491" s="1">
        <v>1072</v>
      </c>
      <c r="M4491" t="s">
        <v>35</v>
      </c>
      <c r="N4491">
        <v>52.370118221652099</v>
      </c>
      <c r="O4491">
        <v>4.9313783659199499</v>
      </c>
      <c r="P4491" t="s">
        <v>36</v>
      </c>
      <c r="Q4491" t="s">
        <v>37</v>
      </c>
      <c r="R4491">
        <v>4</v>
      </c>
      <c r="S4491">
        <v>1</v>
      </c>
      <c r="T4491">
        <v>2</v>
      </c>
      <c r="U4491">
        <v>2</v>
      </c>
      <c r="V4491" t="s">
        <v>38</v>
      </c>
      <c r="W4491">
        <v>160</v>
      </c>
      <c r="X4491">
        <v>2</v>
      </c>
      <c r="Y4491">
        <v>0</v>
      </c>
      <c r="Z4491">
        <v>2</v>
      </c>
      <c r="AA4491">
        <f t="shared" si="353"/>
        <v>320</v>
      </c>
      <c r="AB4491">
        <f t="shared" si="354"/>
        <v>320</v>
      </c>
      <c r="AE4491" t="s">
        <v>46</v>
      </c>
      <c r="AF4491">
        <v>0.92</v>
      </c>
      <c r="AG4491">
        <v>8</v>
      </c>
      <c r="AH4491">
        <v>93</v>
      </c>
      <c r="AI4491">
        <v>9</v>
      </c>
      <c r="AJ4491">
        <v>8</v>
      </c>
      <c r="AK4491">
        <v>9</v>
      </c>
      <c r="AL4491">
        <v>9</v>
      </c>
      <c r="AM4491">
        <v>10</v>
      </c>
      <c r="AN4491">
        <v>9</v>
      </c>
    </row>
    <row r="4492" spans="1:40" x14ac:dyDescent="0.2">
      <c r="A4492" s="1">
        <v>14375558</v>
      </c>
      <c r="B4492" t="s">
        <v>3786</v>
      </c>
      <c r="C4492">
        <v>2013</v>
      </c>
      <c r="D4492" s="2" t="s">
        <v>5308</v>
      </c>
      <c r="E4492" s="3" t="str">
        <f t="shared" si="350"/>
        <v>9/23/2013</v>
      </c>
      <c r="F4492" s="4">
        <f t="shared" si="351"/>
        <v>1010</v>
      </c>
      <c r="G4492" s="4">
        <f t="shared" si="352"/>
        <v>2.7671232876712328</v>
      </c>
      <c r="H4492" s="1">
        <v>2478168</v>
      </c>
      <c r="I4492" t="s">
        <v>159</v>
      </c>
      <c r="J4492" t="s">
        <v>33</v>
      </c>
      <c r="K4492" t="s">
        <v>34</v>
      </c>
      <c r="L4492" s="1" t="s">
        <v>3787</v>
      </c>
      <c r="M4492" t="s">
        <v>35</v>
      </c>
      <c r="N4492">
        <v>52.3750473336518</v>
      </c>
      <c r="O4492">
        <v>4.8473823144039097</v>
      </c>
      <c r="P4492" t="s">
        <v>36</v>
      </c>
      <c r="Q4492" t="s">
        <v>37</v>
      </c>
      <c r="R4492">
        <v>4</v>
      </c>
      <c r="S4492">
        <v>1</v>
      </c>
      <c r="T4492">
        <v>2</v>
      </c>
      <c r="U4492">
        <v>3</v>
      </c>
      <c r="V4492" t="s">
        <v>38</v>
      </c>
      <c r="W4492">
        <v>96</v>
      </c>
      <c r="X4492">
        <v>4</v>
      </c>
      <c r="Y4492">
        <v>10</v>
      </c>
      <c r="Z4492">
        <v>2</v>
      </c>
      <c r="AA4492">
        <f t="shared" si="353"/>
        <v>192</v>
      </c>
      <c r="AB4492">
        <f t="shared" si="354"/>
        <v>192</v>
      </c>
      <c r="AE4492" t="s">
        <v>43</v>
      </c>
      <c r="AF4492">
        <v>1</v>
      </c>
      <c r="AG4492">
        <v>29</v>
      </c>
      <c r="AH4492">
        <v>98</v>
      </c>
      <c r="AI4492">
        <v>10</v>
      </c>
      <c r="AJ4492">
        <v>9</v>
      </c>
      <c r="AK4492">
        <v>10</v>
      </c>
      <c r="AL4492">
        <v>10</v>
      </c>
      <c r="AM4492">
        <v>9</v>
      </c>
      <c r="AN4492">
        <v>10</v>
      </c>
    </row>
    <row r="4493" spans="1:40" x14ac:dyDescent="0.2">
      <c r="A4493" s="1">
        <v>14390964</v>
      </c>
      <c r="B4493" t="s">
        <v>483</v>
      </c>
      <c r="C4493">
        <v>2013</v>
      </c>
      <c r="D4493" s="2" t="s">
        <v>5229</v>
      </c>
      <c r="E4493" s="3" t="str">
        <f t="shared" si="350"/>
        <v>9/24/2013</v>
      </c>
      <c r="F4493" s="4">
        <f t="shared" si="351"/>
        <v>1009</v>
      </c>
      <c r="G4493" s="4">
        <f t="shared" si="352"/>
        <v>2.7643835616438355</v>
      </c>
      <c r="H4493" s="1">
        <v>1710836</v>
      </c>
      <c r="I4493" t="s">
        <v>50</v>
      </c>
      <c r="J4493" t="s">
        <v>33</v>
      </c>
      <c r="K4493" t="s">
        <v>34</v>
      </c>
      <c r="L4493" s="1">
        <v>1016</v>
      </c>
      <c r="M4493" t="s">
        <v>35</v>
      </c>
      <c r="N4493">
        <v>52.374053851996599</v>
      </c>
      <c r="O4493">
        <v>4.84824661770128</v>
      </c>
      <c r="P4493" t="s">
        <v>36</v>
      </c>
      <c r="Q4493" t="s">
        <v>42</v>
      </c>
      <c r="R4493">
        <v>2</v>
      </c>
      <c r="S4493">
        <v>1</v>
      </c>
      <c r="T4493">
        <v>1</v>
      </c>
      <c r="U4493">
        <v>2</v>
      </c>
      <c r="V4493" t="s">
        <v>38</v>
      </c>
      <c r="W4493">
        <v>99</v>
      </c>
      <c r="X4493">
        <v>1</v>
      </c>
      <c r="Y4493">
        <v>0</v>
      </c>
      <c r="Z4493">
        <v>2</v>
      </c>
      <c r="AA4493">
        <f t="shared" si="353"/>
        <v>198</v>
      </c>
      <c r="AB4493">
        <f t="shared" si="354"/>
        <v>198</v>
      </c>
      <c r="AE4493" t="s">
        <v>39</v>
      </c>
      <c r="AF4493">
        <v>1</v>
      </c>
      <c r="AG4493">
        <v>10</v>
      </c>
      <c r="AH4493">
        <v>91</v>
      </c>
      <c r="AI4493">
        <v>9</v>
      </c>
      <c r="AJ4493">
        <v>9</v>
      </c>
      <c r="AK4493">
        <v>10</v>
      </c>
      <c r="AL4493">
        <v>9</v>
      </c>
      <c r="AM4493">
        <v>9</v>
      </c>
      <c r="AN4493">
        <v>8</v>
      </c>
    </row>
    <row r="4494" spans="1:40" x14ac:dyDescent="0.2">
      <c r="A4494" s="1">
        <v>14392279</v>
      </c>
      <c r="B4494" t="s">
        <v>856</v>
      </c>
      <c r="C4494">
        <v>2013</v>
      </c>
      <c r="D4494" s="2" t="s">
        <v>5229</v>
      </c>
      <c r="E4494" s="3" t="str">
        <f t="shared" si="350"/>
        <v>9/24/2013</v>
      </c>
      <c r="F4494" s="4">
        <f t="shared" si="351"/>
        <v>1009</v>
      </c>
      <c r="G4494" s="4">
        <f t="shared" si="352"/>
        <v>2.7643835616438355</v>
      </c>
      <c r="H4494" s="1">
        <v>1714683</v>
      </c>
      <c r="I4494" t="s">
        <v>177</v>
      </c>
      <c r="J4494" t="s">
        <v>33</v>
      </c>
      <c r="K4494" t="s">
        <v>34</v>
      </c>
      <c r="L4494" s="1" t="s">
        <v>3788</v>
      </c>
      <c r="M4494" t="s">
        <v>35</v>
      </c>
      <c r="N4494">
        <v>52.345154304385296</v>
      </c>
      <c r="O4494">
        <v>4.8200278293091801</v>
      </c>
      <c r="P4494" t="s">
        <v>36</v>
      </c>
      <c r="Q4494" t="s">
        <v>37</v>
      </c>
      <c r="R4494">
        <v>4</v>
      </c>
      <c r="S4494">
        <v>1</v>
      </c>
      <c r="T4494">
        <v>2</v>
      </c>
      <c r="U4494">
        <v>2</v>
      </c>
      <c r="V4494" t="s">
        <v>38</v>
      </c>
      <c r="W4494">
        <v>140</v>
      </c>
      <c r="X4494">
        <v>2</v>
      </c>
      <c r="Y4494">
        <v>30</v>
      </c>
      <c r="Z4494">
        <v>2</v>
      </c>
      <c r="AA4494">
        <f t="shared" si="353"/>
        <v>280</v>
      </c>
      <c r="AB4494">
        <f t="shared" si="354"/>
        <v>280</v>
      </c>
      <c r="AE4494" t="s">
        <v>43</v>
      </c>
      <c r="AF4494">
        <v>1</v>
      </c>
      <c r="AG4494">
        <v>12</v>
      </c>
      <c r="AH4494">
        <v>100</v>
      </c>
      <c r="AI4494">
        <v>10</v>
      </c>
      <c r="AJ4494">
        <v>10</v>
      </c>
      <c r="AK4494">
        <v>10</v>
      </c>
      <c r="AL4494">
        <v>10</v>
      </c>
      <c r="AM4494">
        <v>9</v>
      </c>
      <c r="AN4494">
        <v>9</v>
      </c>
    </row>
    <row r="4495" spans="1:40" x14ac:dyDescent="0.2">
      <c r="A4495" s="1">
        <v>14392395</v>
      </c>
      <c r="B4495" t="s">
        <v>3789</v>
      </c>
      <c r="C4495">
        <v>2013</v>
      </c>
      <c r="D4495" s="2" t="s">
        <v>5229</v>
      </c>
      <c r="E4495" s="3" t="str">
        <f t="shared" si="350"/>
        <v>9/24/2013</v>
      </c>
      <c r="F4495" s="4">
        <f t="shared" si="351"/>
        <v>1009</v>
      </c>
      <c r="G4495" s="4">
        <f t="shared" si="352"/>
        <v>2.7643835616438355</v>
      </c>
      <c r="H4495" s="1">
        <v>1713147</v>
      </c>
      <c r="I4495" t="s">
        <v>58</v>
      </c>
      <c r="J4495" t="s">
        <v>33</v>
      </c>
      <c r="K4495" t="s">
        <v>34</v>
      </c>
      <c r="L4495" s="1">
        <v>1079</v>
      </c>
      <c r="M4495" t="s">
        <v>35</v>
      </c>
      <c r="N4495">
        <v>52.326922947523002</v>
      </c>
      <c r="O4495">
        <v>4.8826222094062697</v>
      </c>
      <c r="P4495" t="s">
        <v>56</v>
      </c>
      <c r="Q4495" t="s">
        <v>37</v>
      </c>
      <c r="R4495">
        <v>6</v>
      </c>
      <c r="S4495">
        <v>1</v>
      </c>
      <c r="T4495">
        <v>4</v>
      </c>
      <c r="U4495">
        <v>6</v>
      </c>
      <c r="V4495" t="s">
        <v>38</v>
      </c>
      <c r="W4495">
        <v>292</v>
      </c>
      <c r="X4495">
        <v>1</v>
      </c>
      <c r="Y4495">
        <v>0</v>
      </c>
      <c r="Z4495">
        <v>3</v>
      </c>
      <c r="AA4495">
        <f t="shared" si="353"/>
        <v>876</v>
      </c>
      <c r="AB4495">
        <f t="shared" si="354"/>
        <v>876</v>
      </c>
      <c r="AE4495" t="s">
        <v>46</v>
      </c>
      <c r="AF4495">
        <v>0.7</v>
      </c>
      <c r="AG4495">
        <v>4</v>
      </c>
      <c r="AH4495">
        <v>95</v>
      </c>
      <c r="AI4495">
        <v>10</v>
      </c>
      <c r="AJ4495">
        <v>10</v>
      </c>
      <c r="AK4495">
        <v>10</v>
      </c>
      <c r="AL4495">
        <v>10</v>
      </c>
      <c r="AM4495">
        <v>10</v>
      </c>
      <c r="AN4495">
        <v>10</v>
      </c>
    </row>
    <row r="4496" spans="1:40" x14ac:dyDescent="0.2">
      <c r="A4496" s="1">
        <v>14392532</v>
      </c>
      <c r="B4496" t="s">
        <v>342</v>
      </c>
      <c r="C4496">
        <v>2013</v>
      </c>
      <c r="D4496" s="2" t="s">
        <v>5229</v>
      </c>
      <c r="E4496" s="3" t="str">
        <f t="shared" si="350"/>
        <v>9/24/2013</v>
      </c>
      <c r="F4496" s="4">
        <f t="shared" si="351"/>
        <v>1009</v>
      </c>
      <c r="G4496" s="4">
        <f t="shared" si="352"/>
        <v>2.7643835616438355</v>
      </c>
      <c r="H4496" s="1">
        <v>5601208</v>
      </c>
      <c r="I4496" t="s">
        <v>196</v>
      </c>
      <c r="J4496" t="s">
        <v>33</v>
      </c>
      <c r="K4496" t="s">
        <v>34</v>
      </c>
      <c r="L4496" s="1" t="s">
        <v>3790</v>
      </c>
      <c r="M4496" t="s">
        <v>35</v>
      </c>
      <c r="N4496">
        <v>52.389100509513902</v>
      </c>
      <c r="O4496">
        <v>4.9390848975662198</v>
      </c>
      <c r="P4496" t="s">
        <v>56</v>
      </c>
      <c r="Q4496" t="s">
        <v>37</v>
      </c>
      <c r="R4496">
        <v>4</v>
      </c>
      <c r="S4496">
        <v>1</v>
      </c>
      <c r="T4496">
        <v>2</v>
      </c>
      <c r="U4496">
        <v>4</v>
      </c>
      <c r="V4496" t="s">
        <v>38</v>
      </c>
      <c r="W4496">
        <v>85</v>
      </c>
      <c r="X4496">
        <v>2</v>
      </c>
      <c r="Y4496">
        <v>40</v>
      </c>
      <c r="Z4496">
        <v>1</v>
      </c>
      <c r="AA4496">
        <f t="shared" si="353"/>
        <v>85</v>
      </c>
      <c r="AB4496">
        <f t="shared" si="354"/>
        <v>85</v>
      </c>
      <c r="AE4496" t="s">
        <v>39</v>
      </c>
      <c r="AF4496">
        <v>1</v>
      </c>
      <c r="AG4496">
        <v>0</v>
      </c>
    </row>
    <row r="4497" spans="1:40" x14ac:dyDescent="0.2">
      <c r="A4497" s="1">
        <v>14392560</v>
      </c>
      <c r="B4497" t="s">
        <v>3623</v>
      </c>
      <c r="C4497">
        <v>2013</v>
      </c>
      <c r="D4497" s="2" t="s">
        <v>5570</v>
      </c>
      <c r="E4497" s="3" t="str">
        <f t="shared" si="350"/>
        <v>9/25/2013</v>
      </c>
      <c r="F4497" s="4">
        <f t="shared" si="351"/>
        <v>1008</v>
      </c>
      <c r="G4497" s="4">
        <f t="shared" si="352"/>
        <v>2.7616438356164386</v>
      </c>
      <c r="H4497" s="1">
        <v>5665772</v>
      </c>
      <c r="I4497" t="s">
        <v>69</v>
      </c>
      <c r="J4497" t="s">
        <v>33</v>
      </c>
      <c r="K4497" t="s">
        <v>34</v>
      </c>
      <c r="L4497" s="1" t="s">
        <v>3293</v>
      </c>
      <c r="M4497" t="s">
        <v>35</v>
      </c>
      <c r="N4497">
        <v>52.386019932129699</v>
      </c>
      <c r="O4497">
        <v>4.8700845657947998</v>
      </c>
      <c r="P4497" t="s">
        <v>36</v>
      </c>
      <c r="Q4497" t="s">
        <v>37</v>
      </c>
      <c r="R4497">
        <v>2</v>
      </c>
      <c r="S4497">
        <v>1</v>
      </c>
      <c r="T4497">
        <v>1</v>
      </c>
      <c r="U4497">
        <v>1</v>
      </c>
      <c r="V4497" t="s">
        <v>38</v>
      </c>
      <c r="W4497">
        <v>80</v>
      </c>
      <c r="X4497">
        <v>1</v>
      </c>
      <c r="Y4497">
        <v>20</v>
      </c>
      <c r="Z4497">
        <v>3</v>
      </c>
      <c r="AA4497">
        <f t="shared" si="353"/>
        <v>240</v>
      </c>
      <c r="AB4497">
        <f t="shared" si="354"/>
        <v>240</v>
      </c>
      <c r="AE4497" t="s">
        <v>43</v>
      </c>
      <c r="AF4497">
        <v>1</v>
      </c>
      <c r="AG4497">
        <v>0</v>
      </c>
    </row>
    <row r="4498" spans="1:40" x14ac:dyDescent="0.2">
      <c r="A4498" s="1">
        <v>14393209</v>
      </c>
      <c r="B4498" t="s">
        <v>520</v>
      </c>
      <c r="C4498">
        <v>2013</v>
      </c>
      <c r="D4498" s="2" t="s">
        <v>5570</v>
      </c>
      <c r="E4498" s="3" t="str">
        <f t="shared" si="350"/>
        <v>9/25/2013</v>
      </c>
      <c r="F4498" s="4">
        <f t="shared" si="351"/>
        <v>1008</v>
      </c>
      <c r="G4498" s="4">
        <f t="shared" si="352"/>
        <v>2.7616438356164386</v>
      </c>
      <c r="H4498" s="1">
        <v>1717899</v>
      </c>
      <c r="I4498" t="s">
        <v>58</v>
      </c>
      <c r="J4498" t="s">
        <v>33</v>
      </c>
      <c r="K4498" t="s">
        <v>34</v>
      </c>
      <c r="L4498" s="1" t="s">
        <v>3791</v>
      </c>
      <c r="M4498" t="s">
        <v>35</v>
      </c>
      <c r="N4498">
        <v>52.360083261862002</v>
      </c>
      <c r="O4498">
        <v>4.8971065236174596</v>
      </c>
      <c r="P4498" t="s">
        <v>36</v>
      </c>
      <c r="Q4498" t="s">
        <v>37</v>
      </c>
      <c r="R4498">
        <v>4</v>
      </c>
      <c r="S4498">
        <v>1</v>
      </c>
      <c r="T4498">
        <v>2</v>
      </c>
      <c r="U4498">
        <v>3</v>
      </c>
      <c r="V4498" t="s">
        <v>38</v>
      </c>
      <c r="W4498">
        <v>110</v>
      </c>
      <c r="X4498">
        <v>2</v>
      </c>
      <c r="Y4498">
        <v>35</v>
      </c>
      <c r="Z4498">
        <v>1</v>
      </c>
      <c r="AA4498">
        <f t="shared" si="353"/>
        <v>110</v>
      </c>
      <c r="AB4498">
        <f t="shared" si="354"/>
        <v>110</v>
      </c>
      <c r="AE4498" t="s">
        <v>43</v>
      </c>
      <c r="AF4498">
        <v>1</v>
      </c>
      <c r="AG4498">
        <v>55</v>
      </c>
      <c r="AH4498">
        <v>93</v>
      </c>
      <c r="AI4498">
        <v>9</v>
      </c>
      <c r="AJ4498">
        <v>10</v>
      </c>
      <c r="AK4498">
        <v>10</v>
      </c>
      <c r="AL4498">
        <v>9</v>
      </c>
      <c r="AM4498">
        <v>10</v>
      </c>
      <c r="AN4498">
        <v>9</v>
      </c>
    </row>
    <row r="4499" spans="1:40" x14ac:dyDescent="0.2">
      <c r="A4499" s="1">
        <v>14396756</v>
      </c>
      <c r="B4499" t="s">
        <v>1433</v>
      </c>
      <c r="C4499">
        <v>2013</v>
      </c>
      <c r="D4499" s="2" t="s">
        <v>5452</v>
      </c>
      <c r="E4499" s="3" t="str">
        <f t="shared" si="350"/>
        <v>9/26/2013</v>
      </c>
      <c r="F4499" s="4">
        <f t="shared" si="351"/>
        <v>1007</v>
      </c>
      <c r="G4499" s="4">
        <f t="shared" si="352"/>
        <v>2.7589041095890412</v>
      </c>
      <c r="H4499" s="1">
        <v>1719819</v>
      </c>
      <c r="I4499" t="s">
        <v>105</v>
      </c>
      <c r="J4499" t="s">
        <v>33</v>
      </c>
      <c r="K4499" t="s">
        <v>34</v>
      </c>
      <c r="L4499" s="1" t="s">
        <v>3792</v>
      </c>
      <c r="M4499" t="s">
        <v>35</v>
      </c>
      <c r="N4499">
        <v>52.374850547769498</v>
      </c>
      <c r="O4499">
        <v>4.8906773579400502</v>
      </c>
      <c r="P4499" t="s">
        <v>36</v>
      </c>
      <c r="Q4499" t="s">
        <v>37</v>
      </c>
      <c r="R4499">
        <v>2</v>
      </c>
      <c r="S4499">
        <v>1</v>
      </c>
      <c r="T4499">
        <v>0</v>
      </c>
      <c r="U4499">
        <v>1</v>
      </c>
      <c r="V4499" t="s">
        <v>38</v>
      </c>
      <c r="W4499">
        <v>95</v>
      </c>
      <c r="X4499">
        <v>1</v>
      </c>
      <c r="Y4499">
        <v>10</v>
      </c>
      <c r="Z4499">
        <v>2</v>
      </c>
      <c r="AA4499">
        <f t="shared" si="353"/>
        <v>190</v>
      </c>
      <c r="AB4499">
        <f t="shared" si="354"/>
        <v>190</v>
      </c>
      <c r="AE4499" t="s">
        <v>39</v>
      </c>
      <c r="AF4499">
        <v>1</v>
      </c>
      <c r="AG4499">
        <v>25</v>
      </c>
      <c r="AH4499">
        <v>95</v>
      </c>
      <c r="AI4499">
        <v>10</v>
      </c>
      <c r="AJ4499">
        <v>10</v>
      </c>
      <c r="AK4499">
        <v>10</v>
      </c>
      <c r="AL4499">
        <v>10</v>
      </c>
      <c r="AM4499">
        <v>9</v>
      </c>
      <c r="AN4499">
        <v>9</v>
      </c>
    </row>
    <row r="4500" spans="1:40" x14ac:dyDescent="0.2">
      <c r="A4500" s="1">
        <v>14398460</v>
      </c>
      <c r="B4500" t="s">
        <v>3416</v>
      </c>
      <c r="C4500">
        <v>2013</v>
      </c>
      <c r="D4500" s="2" t="s">
        <v>5452</v>
      </c>
      <c r="E4500" s="3" t="str">
        <f t="shared" si="350"/>
        <v>9/26/2013</v>
      </c>
      <c r="F4500" s="4">
        <f t="shared" si="351"/>
        <v>1007</v>
      </c>
      <c r="G4500" s="4">
        <f t="shared" si="352"/>
        <v>2.7589041095890412</v>
      </c>
      <c r="H4500" s="1">
        <v>4535682</v>
      </c>
      <c r="I4500" t="s">
        <v>50</v>
      </c>
      <c r="J4500" t="s">
        <v>33</v>
      </c>
      <c r="K4500" t="s">
        <v>34</v>
      </c>
      <c r="L4500" s="1" t="s">
        <v>3793</v>
      </c>
      <c r="M4500" t="s">
        <v>35</v>
      </c>
      <c r="N4500">
        <v>52.367383837744903</v>
      </c>
      <c r="O4500">
        <v>4.8605711889642897</v>
      </c>
      <c r="P4500" t="s">
        <v>36</v>
      </c>
      <c r="Q4500" t="s">
        <v>37</v>
      </c>
      <c r="R4500">
        <v>3</v>
      </c>
      <c r="S4500">
        <v>1</v>
      </c>
      <c r="T4500">
        <v>2</v>
      </c>
      <c r="U4500">
        <v>2</v>
      </c>
      <c r="V4500" t="s">
        <v>38</v>
      </c>
      <c r="W4500">
        <v>175</v>
      </c>
      <c r="X4500">
        <v>1</v>
      </c>
      <c r="Y4500">
        <v>0</v>
      </c>
      <c r="Z4500">
        <v>3</v>
      </c>
      <c r="AA4500">
        <f t="shared" si="353"/>
        <v>525</v>
      </c>
      <c r="AB4500">
        <f t="shared" si="354"/>
        <v>525</v>
      </c>
      <c r="AE4500" t="s">
        <v>43</v>
      </c>
      <c r="AF4500">
        <v>1</v>
      </c>
      <c r="AG4500">
        <v>1</v>
      </c>
      <c r="AH4500">
        <v>80</v>
      </c>
      <c r="AI4500">
        <v>10</v>
      </c>
      <c r="AJ4500">
        <v>6</v>
      </c>
      <c r="AK4500">
        <v>10</v>
      </c>
      <c r="AL4500">
        <v>10</v>
      </c>
      <c r="AM4500">
        <v>10</v>
      </c>
      <c r="AN4500">
        <v>8</v>
      </c>
    </row>
    <row r="4501" spans="1:40" x14ac:dyDescent="0.2">
      <c r="A4501" s="1">
        <v>14398904</v>
      </c>
      <c r="B4501" t="s">
        <v>597</v>
      </c>
      <c r="C4501">
        <v>2013</v>
      </c>
      <c r="D4501" s="2" t="s">
        <v>5452</v>
      </c>
      <c r="E4501" s="3" t="str">
        <f t="shared" si="350"/>
        <v>9/26/2013</v>
      </c>
      <c r="F4501" s="4">
        <f t="shared" si="351"/>
        <v>1007</v>
      </c>
      <c r="G4501" s="4">
        <f t="shared" si="352"/>
        <v>2.7589041095890412</v>
      </c>
      <c r="H4501" s="1">
        <v>1721552</v>
      </c>
      <c r="I4501" t="s">
        <v>45</v>
      </c>
      <c r="J4501" t="s">
        <v>33</v>
      </c>
      <c r="K4501" t="s">
        <v>34</v>
      </c>
      <c r="L4501" s="1">
        <v>1056</v>
      </c>
      <c r="M4501" t="s">
        <v>35</v>
      </c>
      <c r="N4501">
        <v>52.346813194595804</v>
      </c>
      <c r="O4501">
        <v>4.8596838639438902</v>
      </c>
      <c r="P4501" t="s">
        <v>36</v>
      </c>
      <c r="Q4501" t="s">
        <v>37</v>
      </c>
      <c r="R4501">
        <v>2</v>
      </c>
      <c r="S4501">
        <v>1</v>
      </c>
      <c r="T4501">
        <v>1</v>
      </c>
      <c r="U4501">
        <v>1</v>
      </c>
      <c r="V4501" t="s">
        <v>38</v>
      </c>
      <c r="W4501">
        <v>89</v>
      </c>
      <c r="X4501">
        <v>1</v>
      </c>
      <c r="Y4501">
        <v>0</v>
      </c>
      <c r="Z4501">
        <v>2</v>
      </c>
      <c r="AA4501">
        <f t="shared" si="353"/>
        <v>178</v>
      </c>
      <c r="AB4501">
        <f t="shared" si="354"/>
        <v>178</v>
      </c>
      <c r="AE4501" t="s">
        <v>46</v>
      </c>
      <c r="AF4501">
        <v>0.9</v>
      </c>
      <c r="AG4501">
        <v>12</v>
      </c>
      <c r="AH4501">
        <v>98</v>
      </c>
      <c r="AI4501">
        <v>10</v>
      </c>
      <c r="AJ4501">
        <v>10</v>
      </c>
      <c r="AK4501">
        <v>9</v>
      </c>
      <c r="AL4501">
        <v>10</v>
      </c>
      <c r="AM4501">
        <v>9</v>
      </c>
      <c r="AN4501">
        <v>9</v>
      </c>
    </row>
    <row r="4502" spans="1:40" x14ac:dyDescent="0.2">
      <c r="A4502" s="1">
        <v>14399838</v>
      </c>
      <c r="B4502" t="s">
        <v>3794</v>
      </c>
      <c r="C4502">
        <v>2013</v>
      </c>
      <c r="D4502" s="2" t="s">
        <v>5309</v>
      </c>
      <c r="E4502" s="3" t="str">
        <f t="shared" si="350"/>
        <v>9/27/2013</v>
      </c>
      <c r="F4502" s="4">
        <f t="shared" si="351"/>
        <v>1006</v>
      </c>
      <c r="G4502" s="4">
        <f t="shared" si="352"/>
        <v>2.7561643835616438</v>
      </c>
      <c r="H4502" s="1">
        <v>1723551</v>
      </c>
      <c r="I4502" t="s">
        <v>48</v>
      </c>
      <c r="J4502" t="s">
        <v>33</v>
      </c>
      <c r="K4502" t="s">
        <v>34</v>
      </c>
      <c r="L4502" s="1" t="s">
        <v>3508</v>
      </c>
      <c r="M4502" t="s">
        <v>35</v>
      </c>
      <c r="N4502">
        <v>52.373717317227502</v>
      </c>
      <c r="O4502">
        <v>4.83463473985588</v>
      </c>
      <c r="P4502" t="s">
        <v>130</v>
      </c>
      <c r="Q4502" t="s">
        <v>42</v>
      </c>
      <c r="R4502">
        <v>2</v>
      </c>
      <c r="S4502">
        <v>1</v>
      </c>
      <c r="T4502">
        <v>1</v>
      </c>
      <c r="U4502">
        <v>2</v>
      </c>
      <c r="V4502" t="s">
        <v>38</v>
      </c>
      <c r="W4502">
        <v>80</v>
      </c>
      <c r="X4502">
        <v>2</v>
      </c>
      <c r="Y4502">
        <v>25</v>
      </c>
      <c r="Z4502">
        <v>2</v>
      </c>
      <c r="AA4502">
        <f t="shared" si="353"/>
        <v>160</v>
      </c>
      <c r="AB4502">
        <f t="shared" si="354"/>
        <v>160</v>
      </c>
      <c r="AE4502" t="s">
        <v>43</v>
      </c>
      <c r="AF4502">
        <v>1</v>
      </c>
      <c r="AG4502">
        <v>71</v>
      </c>
      <c r="AH4502">
        <v>95</v>
      </c>
      <c r="AI4502">
        <v>10</v>
      </c>
      <c r="AJ4502">
        <v>10</v>
      </c>
      <c r="AK4502">
        <v>10</v>
      </c>
      <c r="AL4502">
        <v>10</v>
      </c>
      <c r="AM4502">
        <v>10</v>
      </c>
      <c r="AN4502">
        <v>10</v>
      </c>
    </row>
    <row r="4503" spans="1:40" x14ac:dyDescent="0.2">
      <c r="A4503" s="1">
        <v>14400278</v>
      </c>
      <c r="B4503" t="s">
        <v>3795</v>
      </c>
      <c r="C4503">
        <v>2013</v>
      </c>
      <c r="D4503" s="2" t="s">
        <v>5309</v>
      </c>
      <c r="E4503" s="3" t="str">
        <f t="shared" si="350"/>
        <v>9/27/2013</v>
      </c>
      <c r="F4503" s="4">
        <f t="shared" si="351"/>
        <v>1006</v>
      </c>
      <c r="G4503" s="4">
        <f t="shared" si="352"/>
        <v>2.7561643835616438</v>
      </c>
      <c r="H4503" s="1">
        <v>1921027</v>
      </c>
      <c r="I4503" t="s">
        <v>41</v>
      </c>
      <c r="J4503" t="s">
        <v>33</v>
      </c>
      <c r="K4503" t="s">
        <v>34</v>
      </c>
      <c r="L4503" s="1" t="s">
        <v>3796</v>
      </c>
      <c r="M4503" t="s">
        <v>35</v>
      </c>
      <c r="N4503">
        <v>52.373050045352002</v>
      </c>
      <c r="O4503">
        <v>4.8850220909079303</v>
      </c>
      <c r="P4503" t="s">
        <v>36</v>
      </c>
      <c r="Q4503" t="s">
        <v>37</v>
      </c>
      <c r="R4503">
        <v>2</v>
      </c>
      <c r="S4503">
        <v>1</v>
      </c>
      <c r="T4503">
        <v>1</v>
      </c>
      <c r="U4503">
        <v>1</v>
      </c>
      <c r="V4503" t="s">
        <v>38</v>
      </c>
      <c r="W4503">
        <v>150</v>
      </c>
      <c r="X4503">
        <v>1</v>
      </c>
      <c r="Y4503">
        <v>10</v>
      </c>
      <c r="Z4503">
        <v>7</v>
      </c>
      <c r="AA4503">
        <f t="shared" si="353"/>
        <v>1050</v>
      </c>
      <c r="AB4503">
        <f t="shared" si="354"/>
        <v>1050</v>
      </c>
      <c r="AE4503" t="s">
        <v>43</v>
      </c>
      <c r="AF4503">
        <v>1</v>
      </c>
      <c r="AG4503">
        <v>18</v>
      </c>
      <c r="AH4503">
        <v>95</v>
      </c>
      <c r="AI4503">
        <v>10</v>
      </c>
      <c r="AJ4503">
        <v>9</v>
      </c>
      <c r="AK4503">
        <v>10</v>
      </c>
      <c r="AL4503">
        <v>10</v>
      </c>
      <c r="AM4503">
        <v>10</v>
      </c>
      <c r="AN4503">
        <v>9</v>
      </c>
    </row>
    <row r="4504" spans="1:40" x14ac:dyDescent="0.2">
      <c r="A4504" s="1">
        <v>14403717</v>
      </c>
      <c r="B4504" t="s">
        <v>2878</v>
      </c>
      <c r="C4504">
        <v>2013</v>
      </c>
      <c r="D4504" s="2" t="s">
        <v>5310</v>
      </c>
      <c r="E4504" s="3" t="str">
        <f t="shared" si="350"/>
        <v>9/28/2013</v>
      </c>
      <c r="F4504" s="4">
        <f t="shared" si="351"/>
        <v>1005</v>
      </c>
      <c r="G4504" s="4">
        <f t="shared" si="352"/>
        <v>2.7534246575342465</v>
      </c>
      <c r="H4504" s="1">
        <v>1726520</v>
      </c>
      <c r="I4504" t="s">
        <v>48</v>
      </c>
      <c r="J4504" t="s">
        <v>33</v>
      </c>
      <c r="K4504" t="s">
        <v>34</v>
      </c>
      <c r="L4504" s="1" t="s">
        <v>1773</v>
      </c>
      <c r="M4504" t="s">
        <v>35</v>
      </c>
      <c r="N4504">
        <v>52.374353332165001</v>
      </c>
      <c r="O4504">
        <v>4.8829763446792001</v>
      </c>
      <c r="P4504" t="s">
        <v>56</v>
      </c>
      <c r="Q4504" t="s">
        <v>37</v>
      </c>
      <c r="R4504">
        <v>3</v>
      </c>
      <c r="S4504">
        <v>1.5</v>
      </c>
      <c r="T4504">
        <v>2</v>
      </c>
      <c r="U4504">
        <v>2</v>
      </c>
      <c r="V4504" t="s">
        <v>38</v>
      </c>
      <c r="W4504">
        <v>220</v>
      </c>
      <c r="X4504">
        <v>2</v>
      </c>
      <c r="Y4504">
        <v>20</v>
      </c>
      <c r="Z4504">
        <v>4</v>
      </c>
      <c r="AA4504">
        <f t="shared" si="353"/>
        <v>880</v>
      </c>
      <c r="AB4504">
        <f t="shared" si="354"/>
        <v>880</v>
      </c>
      <c r="AE4504" t="s">
        <v>39</v>
      </c>
      <c r="AF4504">
        <v>1</v>
      </c>
      <c r="AG4504">
        <v>0</v>
      </c>
    </row>
    <row r="4505" spans="1:40" x14ac:dyDescent="0.2">
      <c r="A4505" s="1">
        <v>14425673</v>
      </c>
      <c r="B4505" t="s">
        <v>519</v>
      </c>
      <c r="C4505">
        <v>2013</v>
      </c>
      <c r="D4505" s="2" t="s">
        <v>5310</v>
      </c>
      <c r="E4505" s="3" t="str">
        <f t="shared" si="350"/>
        <v>9/28/2013</v>
      </c>
      <c r="F4505" s="4">
        <f t="shared" si="351"/>
        <v>1005</v>
      </c>
      <c r="G4505" s="4">
        <f t="shared" si="352"/>
        <v>2.7534246575342465</v>
      </c>
      <c r="H4505" s="1">
        <v>3452141</v>
      </c>
      <c r="I4505" t="s">
        <v>85</v>
      </c>
      <c r="J4505" t="s">
        <v>33</v>
      </c>
      <c r="K4505" t="s">
        <v>34</v>
      </c>
      <c r="L4505" s="1">
        <v>1059</v>
      </c>
      <c r="M4505" t="s">
        <v>35</v>
      </c>
      <c r="N4505">
        <v>52.383346919531498</v>
      </c>
      <c r="O4505">
        <v>4.8770850114595499</v>
      </c>
      <c r="P4505" t="s">
        <v>36</v>
      </c>
      <c r="Q4505" t="s">
        <v>42</v>
      </c>
      <c r="R4505">
        <v>2</v>
      </c>
      <c r="S4505">
        <v>1</v>
      </c>
      <c r="T4505">
        <v>1</v>
      </c>
      <c r="U4505">
        <v>1</v>
      </c>
      <c r="V4505" t="s">
        <v>38</v>
      </c>
      <c r="W4505">
        <v>55</v>
      </c>
      <c r="X4505">
        <v>1</v>
      </c>
      <c r="Y4505">
        <v>0</v>
      </c>
      <c r="Z4505">
        <v>2</v>
      </c>
      <c r="AA4505">
        <f t="shared" si="353"/>
        <v>110</v>
      </c>
      <c r="AB4505">
        <f t="shared" si="354"/>
        <v>110</v>
      </c>
      <c r="AE4505" t="s">
        <v>46</v>
      </c>
      <c r="AF4505">
        <v>1</v>
      </c>
      <c r="AG4505">
        <v>18</v>
      </c>
      <c r="AH4505">
        <v>93</v>
      </c>
      <c r="AI4505">
        <v>9</v>
      </c>
      <c r="AJ4505">
        <v>9</v>
      </c>
      <c r="AK4505">
        <v>10</v>
      </c>
      <c r="AL4505">
        <v>10</v>
      </c>
      <c r="AM4505">
        <v>8</v>
      </c>
      <c r="AN4505">
        <v>9</v>
      </c>
    </row>
    <row r="4506" spans="1:40" x14ac:dyDescent="0.2">
      <c r="A4506" s="1">
        <v>14426549</v>
      </c>
      <c r="B4506" t="s">
        <v>1996</v>
      </c>
      <c r="C4506">
        <v>2013</v>
      </c>
      <c r="D4506" s="2" t="s">
        <v>5310</v>
      </c>
      <c r="E4506" s="3" t="str">
        <f t="shared" si="350"/>
        <v>9/28/2013</v>
      </c>
      <c r="F4506" s="4">
        <f t="shared" si="351"/>
        <v>1005</v>
      </c>
      <c r="G4506" s="4">
        <f t="shared" si="352"/>
        <v>2.7534246575342465</v>
      </c>
      <c r="H4506" s="1">
        <v>2353266</v>
      </c>
      <c r="I4506" t="s">
        <v>45</v>
      </c>
      <c r="J4506" t="s">
        <v>33</v>
      </c>
      <c r="K4506" t="s">
        <v>34</v>
      </c>
      <c r="L4506" s="1">
        <v>1054</v>
      </c>
      <c r="M4506" t="s">
        <v>35</v>
      </c>
      <c r="N4506">
        <v>52.358636788952197</v>
      </c>
      <c r="O4506">
        <v>4.9238276280889197</v>
      </c>
      <c r="P4506" t="s">
        <v>36</v>
      </c>
      <c r="Q4506" t="s">
        <v>37</v>
      </c>
      <c r="R4506">
        <v>2</v>
      </c>
      <c r="S4506">
        <v>1</v>
      </c>
      <c r="T4506">
        <v>1</v>
      </c>
      <c r="U4506">
        <v>1</v>
      </c>
      <c r="V4506" t="s">
        <v>38</v>
      </c>
      <c r="W4506">
        <v>89</v>
      </c>
      <c r="X4506">
        <v>2</v>
      </c>
      <c r="Y4506">
        <v>0</v>
      </c>
      <c r="Z4506">
        <v>2</v>
      </c>
      <c r="AA4506">
        <f t="shared" si="353"/>
        <v>178</v>
      </c>
      <c r="AB4506">
        <f t="shared" si="354"/>
        <v>178</v>
      </c>
      <c r="AE4506" t="s">
        <v>46</v>
      </c>
      <c r="AF4506">
        <v>0.94</v>
      </c>
      <c r="AG4506">
        <v>37</v>
      </c>
      <c r="AH4506">
        <v>90</v>
      </c>
      <c r="AI4506">
        <v>9</v>
      </c>
      <c r="AJ4506">
        <v>9</v>
      </c>
      <c r="AK4506">
        <v>9</v>
      </c>
      <c r="AL4506">
        <v>10</v>
      </c>
      <c r="AM4506">
        <v>9</v>
      </c>
      <c r="AN4506">
        <v>9</v>
      </c>
    </row>
    <row r="4507" spans="1:40" x14ac:dyDescent="0.2">
      <c r="A4507" s="1">
        <v>14431527</v>
      </c>
      <c r="B4507" t="s">
        <v>3797</v>
      </c>
      <c r="C4507">
        <v>2013</v>
      </c>
      <c r="D4507" s="2" t="s">
        <v>5310</v>
      </c>
      <c r="E4507" s="3" t="str">
        <f t="shared" si="350"/>
        <v>9/28/2013</v>
      </c>
      <c r="F4507" s="4">
        <f t="shared" si="351"/>
        <v>1005</v>
      </c>
      <c r="G4507" s="4">
        <f t="shared" si="352"/>
        <v>2.7534246575342465</v>
      </c>
      <c r="H4507" s="1">
        <v>1848910</v>
      </c>
      <c r="I4507" t="s">
        <v>105</v>
      </c>
      <c r="J4507" t="s">
        <v>33</v>
      </c>
      <c r="K4507" t="s">
        <v>34</v>
      </c>
      <c r="L4507" s="1">
        <v>1092</v>
      </c>
      <c r="M4507" t="s">
        <v>35</v>
      </c>
      <c r="N4507">
        <v>52.359739099313202</v>
      </c>
      <c r="O4507">
        <v>4.90241844763879</v>
      </c>
      <c r="P4507" t="s">
        <v>36</v>
      </c>
      <c r="Q4507" t="s">
        <v>37</v>
      </c>
      <c r="R4507">
        <v>4</v>
      </c>
      <c r="S4507">
        <v>1</v>
      </c>
      <c r="T4507">
        <v>2</v>
      </c>
      <c r="U4507">
        <v>2</v>
      </c>
      <c r="V4507" t="s">
        <v>38</v>
      </c>
      <c r="W4507">
        <v>160</v>
      </c>
      <c r="X4507">
        <v>1</v>
      </c>
      <c r="Y4507">
        <v>0</v>
      </c>
      <c r="Z4507">
        <v>4</v>
      </c>
      <c r="AA4507">
        <f t="shared" si="353"/>
        <v>640</v>
      </c>
      <c r="AB4507">
        <f t="shared" si="354"/>
        <v>640</v>
      </c>
      <c r="AE4507" t="s">
        <v>46</v>
      </c>
      <c r="AF4507">
        <v>1</v>
      </c>
      <c r="AG4507">
        <v>3</v>
      </c>
      <c r="AH4507">
        <v>99</v>
      </c>
      <c r="AI4507">
        <v>10</v>
      </c>
      <c r="AJ4507">
        <v>10</v>
      </c>
      <c r="AK4507">
        <v>10</v>
      </c>
      <c r="AL4507">
        <v>10</v>
      </c>
      <c r="AM4507">
        <v>10</v>
      </c>
      <c r="AN4507">
        <v>9</v>
      </c>
    </row>
    <row r="4508" spans="1:40" x14ac:dyDescent="0.2">
      <c r="A4508" s="1">
        <v>14432602</v>
      </c>
      <c r="B4508" t="s">
        <v>516</v>
      </c>
      <c r="C4508">
        <v>2013</v>
      </c>
      <c r="D4508" s="2" t="s">
        <v>5241</v>
      </c>
      <c r="E4508" s="3" t="str">
        <f t="shared" si="350"/>
        <v>9/29/2013</v>
      </c>
      <c r="F4508" s="4">
        <f t="shared" si="351"/>
        <v>1004</v>
      </c>
      <c r="G4508" s="4">
        <f t="shared" si="352"/>
        <v>2.7506849315068491</v>
      </c>
      <c r="H4508" s="1">
        <v>1729960</v>
      </c>
      <c r="I4508" t="s">
        <v>48</v>
      </c>
      <c r="J4508" t="s">
        <v>33</v>
      </c>
      <c r="K4508" t="s">
        <v>3798</v>
      </c>
      <c r="L4508" s="1" t="s">
        <v>3799</v>
      </c>
      <c r="M4508" t="s">
        <v>35</v>
      </c>
      <c r="N4508">
        <v>52.362965545757</v>
      </c>
      <c r="O4508">
        <v>4.8686710566009497</v>
      </c>
      <c r="P4508" t="s">
        <v>36</v>
      </c>
      <c r="Q4508" t="s">
        <v>37</v>
      </c>
      <c r="R4508">
        <v>2</v>
      </c>
      <c r="S4508">
        <v>1</v>
      </c>
      <c r="T4508">
        <v>1</v>
      </c>
      <c r="U4508">
        <v>1</v>
      </c>
      <c r="V4508" t="s">
        <v>38</v>
      </c>
      <c r="W4508">
        <v>130</v>
      </c>
      <c r="X4508">
        <v>1</v>
      </c>
      <c r="Y4508">
        <v>0</v>
      </c>
      <c r="Z4508">
        <v>2</v>
      </c>
      <c r="AA4508">
        <f t="shared" si="353"/>
        <v>260</v>
      </c>
      <c r="AB4508">
        <f t="shared" si="354"/>
        <v>260</v>
      </c>
      <c r="AE4508" t="s">
        <v>46</v>
      </c>
      <c r="AF4508">
        <v>1</v>
      </c>
      <c r="AG4508">
        <v>5</v>
      </c>
      <c r="AH4508">
        <v>95</v>
      </c>
      <c r="AI4508">
        <v>10</v>
      </c>
      <c r="AJ4508">
        <v>10</v>
      </c>
      <c r="AK4508">
        <v>10</v>
      </c>
      <c r="AL4508">
        <v>10</v>
      </c>
      <c r="AM4508">
        <v>10</v>
      </c>
      <c r="AN4508">
        <v>10</v>
      </c>
    </row>
    <row r="4509" spans="1:40" x14ac:dyDescent="0.2">
      <c r="A4509" s="1">
        <v>14440361</v>
      </c>
      <c r="B4509" t="s">
        <v>849</v>
      </c>
      <c r="C4509">
        <v>2013</v>
      </c>
      <c r="D4509" s="2" t="s">
        <v>5241</v>
      </c>
      <c r="E4509" s="3" t="str">
        <f t="shared" si="350"/>
        <v>9/29/2013</v>
      </c>
      <c r="F4509" s="4">
        <f t="shared" si="351"/>
        <v>1004</v>
      </c>
      <c r="G4509" s="4">
        <f t="shared" si="352"/>
        <v>2.7506849315068491</v>
      </c>
      <c r="H4509" s="1">
        <v>1730182</v>
      </c>
      <c r="I4509" t="s">
        <v>69</v>
      </c>
      <c r="J4509" t="s">
        <v>33</v>
      </c>
      <c r="K4509" t="s">
        <v>34</v>
      </c>
      <c r="L4509" s="1" t="s">
        <v>3800</v>
      </c>
      <c r="M4509" t="s">
        <v>35</v>
      </c>
      <c r="N4509">
        <v>52.365769517343203</v>
      </c>
      <c r="O4509">
        <v>4.8595971449339004</v>
      </c>
      <c r="P4509" t="s">
        <v>36</v>
      </c>
      <c r="Q4509" t="s">
        <v>37</v>
      </c>
      <c r="R4509">
        <v>2</v>
      </c>
      <c r="S4509">
        <v>1.5</v>
      </c>
      <c r="T4509">
        <v>1</v>
      </c>
      <c r="U4509">
        <v>1</v>
      </c>
      <c r="V4509" t="s">
        <v>38</v>
      </c>
      <c r="W4509">
        <v>85</v>
      </c>
      <c r="X4509">
        <v>1</v>
      </c>
      <c r="Y4509">
        <v>0</v>
      </c>
      <c r="Z4509">
        <v>2</v>
      </c>
      <c r="AA4509">
        <f t="shared" si="353"/>
        <v>170</v>
      </c>
      <c r="AB4509">
        <f t="shared" si="354"/>
        <v>170</v>
      </c>
      <c r="AE4509" t="s">
        <v>46</v>
      </c>
      <c r="AF4509">
        <v>1</v>
      </c>
      <c r="AG4509">
        <v>11</v>
      </c>
      <c r="AH4509">
        <v>96</v>
      </c>
      <c r="AI4509">
        <v>10</v>
      </c>
      <c r="AJ4509">
        <v>10</v>
      </c>
      <c r="AK4509">
        <v>9</v>
      </c>
      <c r="AL4509">
        <v>9</v>
      </c>
      <c r="AM4509">
        <v>8</v>
      </c>
      <c r="AN4509">
        <v>9</v>
      </c>
    </row>
    <row r="4510" spans="1:40" x14ac:dyDescent="0.2">
      <c r="A4510" s="1">
        <v>14440577</v>
      </c>
      <c r="B4510" t="s">
        <v>1604</v>
      </c>
      <c r="C4510">
        <v>2013</v>
      </c>
      <c r="D4510" s="2" t="s">
        <v>5241</v>
      </c>
      <c r="E4510" s="3" t="str">
        <f t="shared" si="350"/>
        <v>9/29/2013</v>
      </c>
      <c r="F4510" s="4">
        <f t="shared" si="351"/>
        <v>1004</v>
      </c>
      <c r="G4510" s="4">
        <f t="shared" si="352"/>
        <v>2.7506849315068491</v>
      </c>
      <c r="H4510" s="1">
        <v>1731246</v>
      </c>
      <c r="I4510" t="s">
        <v>58</v>
      </c>
      <c r="J4510" t="s">
        <v>33</v>
      </c>
      <c r="K4510" t="s">
        <v>34</v>
      </c>
      <c r="L4510" s="1" t="s">
        <v>3801</v>
      </c>
      <c r="M4510" t="s">
        <v>35</v>
      </c>
      <c r="N4510">
        <v>52.3768602498142</v>
      </c>
      <c r="O4510">
        <v>4.8974305297664804</v>
      </c>
      <c r="P4510" t="s">
        <v>36</v>
      </c>
      <c r="Q4510" t="s">
        <v>37</v>
      </c>
      <c r="R4510">
        <v>4</v>
      </c>
      <c r="S4510">
        <v>1</v>
      </c>
      <c r="T4510">
        <v>2</v>
      </c>
      <c r="U4510">
        <v>2</v>
      </c>
      <c r="V4510" t="s">
        <v>38</v>
      </c>
      <c r="W4510">
        <v>140</v>
      </c>
      <c r="X4510">
        <v>1</v>
      </c>
      <c r="Y4510">
        <v>0</v>
      </c>
      <c r="Z4510">
        <v>1</v>
      </c>
      <c r="AA4510">
        <f t="shared" si="353"/>
        <v>140</v>
      </c>
      <c r="AB4510">
        <f t="shared" si="354"/>
        <v>140</v>
      </c>
      <c r="AE4510" t="s">
        <v>43</v>
      </c>
      <c r="AF4510">
        <v>1</v>
      </c>
      <c r="AG4510">
        <v>10</v>
      </c>
      <c r="AH4510">
        <v>96</v>
      </c>
      <c r="AI4510">
        <v>10</v>
      </c>
      <c r="AJ4510">
        <v>10</v>
      </c>
      <c r="AK4510">
        <v>10</v>
      </c>
      <c r="AL4510">
        <v>10</v>
      </c>
      <c r="AM4510">
        <v>10</v>
      </c>
      <c r="AN4510">
        <v>9</v>
      </c>
    </row>
    <row r="4511" spans="1:40" x14ac:dyDescent="0.2">
      <c r="A4511" s="1">
        <v>14445513</v>
      </c>
      <c r="B4511" t="s">
        <v>3802</v>
      </c>
      <c r="C4511">
        <v>2013</v>
      </c>
      <c r="D4511" s="2" t="s">
        <v>5241</v>
      </c>
      <c r="E4511" s="3" t="str">
        <f t="shared" si="350"/>
        <v>9/29/2013</v>
      </c>
      <c r="F4511" s="4">
        <f t="shared" si="351"/>
        <v>1004</v>
      </c>
      <c r="G4511" s="4">
        <f t="shared" si="352"/>
        <v>2.7506849315068491</v>
      </c>
      <c r="H4511" s="1">
        <v>5760787</v>
      </c>
      <c r="I4511" t="s">
        <v>48</v>
      </c>
      <c r="J4511" t="s">
        <v>33</v>
      </c>
      <c r="K4511" t="s">
        <v>34</v>
      </c>
      <c r="L4511" s="1" t="s">
        <v>2460</v>
      </c>
      <c r="M4511" t="s">
        <v>35</v>
      </c>
      <c r="N4511">
        <v>52.364307562060198</v>
      </c>
      <c r="O4511">
        <v>4.9424631037415301</v>
      </c>
      <c r="P4511" t="s">
        <v>36</v>
      </c>
      <c r="Q4511" t="s">
        <v>37</v>
      </c>
      <c r="R4511">
        <v>4</v>
      </c>
      <c r="S4511">
        <v>1</v>
      </c>
      <c r="T4511">
        <v>2</v>
      </c>
      <c r="U4511">
        <v>4</v>
      </c>
      <c r="V4511" t="s">
        <v>38</v>
      </c>
      <c r="W4511">
        <v>150</v>
      </c>
      <c r="X4511">
        <v>1</v>
      </c>
      <c r="Y4511">
        <v>0</v>
      </c>
      <c r="Z4511">
        <v>3</v>
      </c>
      <c r="AA4511">
        <f t="shared" si="353"/>
        <v>450</v>
      </c>
      <c r="AB4511">
        <f t="shared" si="354"/>
        <v>450</v>
      </c>
      <c r="AE4511" t="s">
        <v>46</v>
      </c>
      <c r="AF4511">
        <v>1</v>
      </c>
      <c r="AG4511">
        <v>0</v>
      </c>
    </row>
    <row r="4512" spans="1:40" x14ac:dyDescent="0.2">
      <c r="A4512" s="1">
        <v>14451937</v>
      </c>
      <c r="B4512" t="s">
        <v>3803</v>
      </c>
      <c r="C4512">
        <v>2013</v>
      </c>
      <c r="D4512" s="2" t="s">
        <v>5241</v>
      </c>
      <c r="E4512" s="3" t="str">
        <f t="shared" si="350"/>
        <v>9/29/2013</v>
      </c>
      <c r="F4512" s="4">
        <f t="shared" si="351"/>
        <v>1004</v>
      </c>
      <c r="G4512" s="4">
        <f t="shared" si="352"/>
        <v>2.7506849315068491</v>
      </c>
      <c r="H4512" s="1">
        <v>3473943</v>
      </c>
      <c r="I4512" t="s">
        <v>69</v>
      </c>
      <c r="J4512" t="s">
        <v>33</v>
      </c>
      <c r="K4512" t="s">
        <v>34</v>
      </c>
      <c r="L4512" s="1">
        <v>1056</v>
      </c>
      <c r="M4512" t="s">
        <v>35</v>
      </c>
      <c r="N4512">
        <v>52.3600979699699</v>
      </c>
      <c r="O4512">
        <v>4.8606116199024401</v>
      </c>
      <c r="P4512" t="s">
        <v>36</v>
      </c>
      <c r="Q4512" t="s">
        <v>37</v>
      </c>
      <c r="R4512">
        <v>3</v>
      </c>
      <c r="S4512">
        <v>1</v>
      </c>
      <c r="T4512">
        <v>1</v>
      </c>
      <c r="U4512">
        <v>1</v>
      </c>
      <c r="V4512" t="s">
        <v>38</v>
      </c>
      <c r="W4512">
        <v>100</v>
      </c>
      <c r="X4512">
        <v>2</v>
      </c>
      <c r="Y4512">
        <v>20</v>
      </c>
      <c r="Z4512">
        <v>2</v>
      </c>
      <c r="AA4512">
        <f t="shared" si="353"/>
        <v>200</v>
      </c>
      <c r="AB4512">
        <f t="shared" si="354"/>
        <v>200</v>
      </c>
      <c r="AE4512" t="s">
        <v>46</v>
      </c>
      <c r="AF4512">
        <v>0.93</v>
      </c>
      <c r="AG4512">
        <v>4</v>
      </c>
      <c r="AH4512">
        <v>90</v>
      </c>
      <c r="AI4512">
        <v>10</v>
      </c>
      <c r="AJ4512">
        <v>10</v>
      </c>
      <c r="AK4512">
        <v>10</v>
      </c>
      <c r="AL4512">
        <v>10</v>
      </c>
      <c r="AM4512">
        <v>8</v>
      </c>
      <c r="AN4512">
        <v>8</v>
      </c>
    </row>
    <row r="4513" spans="1:40" x14ac:dyDescent="0.2">
      <c r="A4513" s="1">
        <v>14458188</v>
      </c>
      <c r="B4513" t="s">
        <v>3803</v>
      </c>
      <c r="C4513">
        <v>2013</v>
      </c>
      <c r="D4513" s="2" t="s">
        <v>5241</v>
      </c>
      <c r="E4513" s="3" t="str">
        <f t="shared" si="350"/>
        <v>9/29/2013</v>
      </c>
      <c r="F4513" s="4">
        <f t="shared" si="351"/>
        <v>1004</v>
      </c>
      <c r="G4513" s="4">
        <f t="shared" si="352"/>
        <v>2.7506849315068491</v>
      </c>
      <c r="H4513" s="1">
        <v>1731776</v>
      </c>
      <c r="I4513" t="s">
        <v>69</v>
      </c>
      <c r="J4513" t="s">
        <v>33</v>
      </c>
      <c r="K4513" t="s">
        <v>34</v>
      </c>
      <c r="L4513" s="1">
        <v>1056</v>
      </c>
      <c r="M4513" t="s">
        <v>35</v>
      </c>
      <c r="N4513">
        <v>52.375608507272297</v>
      </c>
      <c r="O4513">
        <v>4.8783174466081896</v>
      </c>
      <c r="P4513" t="s">
        <v>36</v>
      </c>
      <c r="Q4513" t="s">
        <v>37</v>
      </c>
      <c r="R4513">
        <v>3</v>
      </c>
      <c r="S4513">
        <v>1</v>
      </c>
      <c r="T4513">
        <v>1</v>
      </c>
      <c r="U4513">
        <v>1</v>
      </c>
      <c r="V4513" t="s">
        <v>38</v>
      </c>
      <c r="W4513">
        <v>100</v>
      </c>
      <c r="X4513">
        <v>2</v>
      </c>
      <c r="Y4513">
        <v>20</v>
      </c>
      <c r="Z4513">
        <v>2</v>
      </c>
      <c r="AA4513">
        <f t="shared" si="353"/>
        <v>200</v>
      </c>
      <c r="AB4513">
        <f t="shared" si="354"/>
        <v>200</v>
      </c>
      <c r="AE4513" t="s">
        <v>46</v>
      </c>
      <c r="AF4513">
        <v>0.93</v>
      </c>
      <c r="AG4513">
        <v>3</v>
      </c>
      <c r="AH4513">
        <v>93</v>
      </c>
      <c r="AI4513">
        <v>10</v>
      </c>
      <c r="AJ4513">
        <v>10</v>
      </c>
      <c r="AK4513">
        <v>10</v>
      </c>
      <c r="AL4513">
        <v>10</v>
      </c>
      <c r="AM4513">
        <v>7</v>
      </c>
      <c r="AN4513">
        <v>9</v>
      </c>
    </row>
    <row r="4514" spans="1:40" x14ac:dyDescent="0.2">
      <c r="A4514" s="1">
        <v>14460671</v>
      </c>
      <c r="B4514" t="s">
        <v>1801</v>
      </c>
      <c r="C4514">
        <v>2013</v>
      </c>
      <c r="D4514" s="2" t="s">
        <v>5311</v>
      </c>
      <c r="E4514" s="3" t="str">
        <f t="shared" si="350"/>
        <v>9/30/2013</v>
      </c>
      <c r="F4514" s="4">
        <f t="shared" si="351"/>
        <v>1003</v>
      </c>
      <c r="G4514" s="4">
        <f t="shared" si="352"/>
        <v>2.7479452054794522</v>
      </c>
      <c r="H4514" s="1">
        <v>4519641</v>
      </c>
      <c r="I4514" t="s">
        <v>411</v>
      </c>
      <c r="J4514" t="s">
        <v>33</v>
      </c>
      <c r="K4514" t="s">
        <v>34</v>
      </c>
      <c r="L4514" s="1" t="s">
        <v>3804</v>
      </c>
      <c r="M4514" t="s">
        <v>35</v>
      </c>
      <c r="N4514">
        <v>52.371399104389099</v>
      </c>
      <c r="O4514">
        <v>4.9209068689170099</v>
      </c>
      <c r="P4514" t="s">
        <v>56</v>
      </c>
      <c r="Q4514" t="s">
        <v>37</v>
      </c>
      <c r="R4514">
        <v>2</v>
      </c>
      <c r="S4514">
        <v>1</v>
      </c>
      <c r="T4514">
        <v>1</v>
      </c>
      <c r="U4514">
        <v>1</v>
      </c>
      <c r="V4514" t="s">
        <v>38</v>
      </c>
      <c r="W4514">
        <v>59</v>
      </c>
      <c r="X4514">
        <v>1</v>
      </c>
      <c r="Y4514">
        <v>0</v>
      </c>
      <c r="Z4514">
        <v>1</v>
      </c>
      <c r="AA4514">
        <f t="shared" si="353"/>
        <v>59</v>
      </c>
      <c r="AB4514">
        <f t="shared" si="354"/>
        <v>59</v>
      </c>
      <c r="AE4514" t="s">
        <v>43</v>
      </c>
      <c r="AF4514">
        <v>1</v>
      </c>
      <c r="AG4514">
        <v>3</v>
      </c>
      <c r="AH4514">
        <v>93</v>
      </c>
      <c r="AI4514">
        <v>10</v>
      </c>
      <c r="AJ4514">
        <v>10</v>
      </c>
      <c r="AK4514">
        <v>10</v>
      </c>
      <c r="AL4514">
        <v>9</v>
      </c>
      <c r="AM4514">
        <v>6</v>
      </c>
      <c r="AN4514">
        <v>8</v>
      </c>
    </row>
    <row r="4515" spans="1:40" x14ac:dyDescent="0.2">
      <c r="A4515" s="1">
        <v>14461160</v>
      </c>
      <c r="B4515" t="s">
        <v>3805</v>
      </c>
      <c r="C4515">
        <v>2013</v>
      </c>
      <c r="D4515" s="2" t="s">
        <v>5311</v>
      </c>
      <c r="E4515" s="3" t="str">
        <f t="shared" si="350"/>
        <v>9/30/2013</v>
      </c>
      <c r="F4515" s="4">
        <f t="shared" si="351"/>
        <v>1003</v>
      </c>
      <c r="G4515" s="4">
        <f t="shared" si="352"/>
        <v>2.7479452054794522</v>
      </c>
      <c r="H4515" s="1">
        <v>4182015</v>
      </c>
      <c r="I4515" t="s">
        <v>177</v>
      </c>
      <c r="J4515" t="s">
        <v>33</v>
      </c>
      <c r="K4515" t="s">
        <v>34</v>
      </c>
      <c r="L4515" s="1" t="s">
        <v>3806</v>
      </c>
      <c r="M4515" t="s">
        <v>35</v>
      </c>
      <c r="N4515">
        <v>52.366992009786799</v>
      </c>
      <c r="O4515">
        <v>4.87348209637927</v>
      </c>
      <c r="P4515" t="s">
        <v>36</v>
      </c>
      <c r="Q4515" t="s">
        <v>42</v>
      </c>
      <c r="R4515">
        <v>2</v>
      </c>
      <c r="S4515">
        <v>1.5</v>
      </c>
      <c r="T4515">
        <v>1</v>
      </c>
      <c r="U4515">
        <v>1</v>
      </c>
      <c r="V4515" t="s">
        <v>38</v>
      </c>
      <c r="W4515">
        <v>50</v>
      </c>
      <c r="X4515">
        <v>1</v>
      </c>
      <c r="Y4515">
        <v>10</v>
      </c>
      <c r="Z4515">
        <v>1</v>
      </c>
      <c r="AA4515">
        <f t="shared" si="353"/>
        <v>50</v>
      </c>
      <c r="AB4515">
        <f t="shared" si="354"/>
        <v>50</v>
      </c>
      <c r="AE4515" t="s">
        <v>46</v>
      </c>
      <c r="AF4515">
        <v>0.97</v>
      </c>
      <c r="AG4515">
        <v>18</v>
      </c>
      <c r="AH4515">
        <v>92</v>
      </c>
      <c r="AI4515">
        <v>10</v>
      </c>
      <c r="AJ4515">
        <v>9</v>
      </c>
      <c r="AK4515">
        <v>10</v>
      </c>
      <c r="AL4515">
        <v>10</v>
      </c>
      <c r="AM4515">
        <v>9</v>
      </c>
      <c r="AN4515">
        <v>9</v>
      </c>
    </row>
    <row r="4516" spans="1:40" x14ac:dyDescent="0.2">
      <c r="A4516" s="1">
        <v>14461590</v>
      </c>
      <c r="B4516" t="s">
        <v>582</v>
      </c>
      <c r="C4516">
        <v>2013</v>
      </c>
      <c r="D4516" s="2" t="s">
        <v>5311</v>
      </c>
      <c r="E4516" s="3" t="str">
        <f t="shared" si="350"/>
        <v>9/30/2013</v>
      </c>
      <c r="F4516" s="4">
        <f t="shared" si="351"/>
        <v>1003</v>
      </c>
      <c r="G4516" s="4">
        <f t="shared" si="352"/>
        <v>2.7479452054794522</v>
      </c>
      <c r="H4516" s="1">
        <v>1733772</v>
      </c>
      <c r="I4516" t="s">
        <v>196</v>
      </c>
      <c r="J4516" t="s">
        <v>33</v>
      </c>
      <c r="K4516" t="s">
        <v>34</v>
      </c>
      <c r="L4516" s="1" t="s">
        <v>3807</v>
      </c>
      <c r="M4516" t="s">
        <v>35</v>
      </c>
      <c r="N4516">
        <v>52.340875864495899</v>
      </c>
      <c r="O4516">
        <v>4.9017304278596097</v>
      </c>
      <c r="P4516" t="s">
        <v>1412</v>
      </c>
      <c r="Q4516" t="s">
        <v>37</v>
      </c>
      <c r="R4516">
        <v>2</v>
      </c>
      <c r="S4516">
        <v>1</v>
      </c>
      <c r="T4516">
        <v>1</v>
      </c>
      <c r="U4516">
        <v>1</v>
      </c>
      <c r="V4516" t="s">
        <v>38</v>
      </c>
      <c r="W4516">
        <v>80</v>
      </c>
      <c r="X4516">
        <v>1</v>
      </c>
      <c r="Y4516">
        <v>0</v>
      </c>
      <c r="Z4516">
        <v>3</v>
      </c>
      <c r="AA4516">
        <f t="shared" si="353"/>
        <v>240</v>
      </c>
      <c r="AB4516">
        <f t="shared" si="354"/>
        <v>240</v>
      </c>
      <c r="AE4516" t="s">
        <v>46</v>
      </c>
      <c r="AF4516">
        <v>1</v>
      </c>
      <c r="AG4516">
        <v>11</v>
      </c>
      <c r="AH4516">
        <v>96</v>
      </c>
      <c r="AI4516">
        <v>10</v>
      </c>
      <c r="AJ4516">
        <v>9</v>
      </c>
      <c r="AK4516">
        <v>10</v>
      </c>
      <c r="AL4516">
        <v>10</v>
      </c>
      <c r="AM4516">
        <v>9</v>
      </c>
      <c r="AN4516">
        <v>9</v>
      </c>
    </row>
    <row r="4517" spans="1:40" x14ac:dyDescent="0.2">
      <c r="A4517" s="1">
        <v>14465690</v>
      </c>
      <c r="B4517" t="s">
        <v>161</v>
      </c>
      <c r="C4517">
        <v>2013</v>
      </c>
      <c r="D4517" s="2" t="s">
        <v>5311</v>
      </c>
      <c r="E4517" s="3" t="str">
        <f t="shared" si="350"/>
        <v>9/30/2013</v>
      </c>
      <c r="F4517" s="4">
        <f t="shared" si="351"/>
        <v>1003</v>
      </c>
      <c r="G4517" s="4">
        <f t="shared" si="352"/>
        <v>2.7479452054794522</v>
      </c>
      <c r="H4517" s="1">
        <v>4542707</v>
      </c>
      <c r="I4517" t="s">
        <v>32</v>
      </c>
      <c r="J4517" t="s">
        <v>33</v>
      </c>
      <c r="K4517" t="s">
        <v>34</v>
      </c>
      <c r="L4517" s="1" t="s">
        <v>3808</v>
      </c>
      <c r="M4517" t="s">
        <v>35</v>
      </c>
      <c r="N4517">
        <v>52.363499266721099</v>
      </c>
      <c r="O4517">
        <v>4.8909571101230496</v>
      </c>
      <c r="P4517" t="s">
        <v>36</v>
      </c>
      <c r="Q4517" t="s">
        <v>37</v>
      </c>
      <c r="R4517">
        <v>6</v>
      </c>
      <c r="S4517">
        <v>1</v>
      </c>
      <c r="T4517">
        <v>2</v>
      </c>
      <c r="U4517">
        <v>3</v>
      </c>
      <c r="V4517" t="s">
        <v>38</v>
      </c>
      <c r="W4517">
        <v>80</v>
      </c>
      <c r="X4517">
        <v>2</v>
      </c>
      <c r="Y4517">
        <v>27</v>
      </c>
      <c r="Z4517">
        <v>1</v>
      </c>
      <c r="AA4517">
        <f t="shared" si="353"/>
        <v>80</v>
      </c>
      <c r="AB4517">
        <f t="shared" si="354"/>
        <v>80</v>
      </c>
      <c r="AE4517" t="s">
        <v>39</v>
      </c>
      <c r="AF4517">
        <v>0.9</v>
      </c>
      <c r="AG4517">
        <v>4</v>
      </c>
      <c r="AH4517">
        <v>100</v>
      </c>
      <c r="AI4517">
        <v>10</v>
      </c>
      <c r="AJ4517">
        <v>10</v>
      </c>
      <c r="AK4517">
        <v>9</v>
      </c>
      <c r="AL4517">
        <v>10</v>
      </c>
      <c r="AM4517">
        <v>9</v>
      </c>
      <c r="AN4517">
        <v>9</v>
      </c>
    </row>
    <row r="4518" spans="1:40" x14ac:dyDescent="0.2">
      <c r="A4518" s="1">
        <v>14468633</v>
      </c>
      <c r="B4518" t="s">
        <v>968</v>
      </c>
      <c r="C4518">
        <v>2013</v>
      </c>
      <c r="D4518" s="2" t="s">
        <v>5311</v>
      </c>
      <c r="E4518" s="3" t="str">
        <f t="shared" si="350"/>
        <v>9/30/2013</v>
      </c>
      <c r="F4518" s="4">
        <f t="shared" si="351"/>
        <v>1003</v>
      </c>
      <c r="G4518" s="4">
        <f t="shared" si="352"/>
        <v>2.7479452054794522</v>
      </c>
      <c r="H4518" s="1">
        <v>1734298</v>
      </c>
      <c r="I4518" t="s">
        <v>48</v>
      </c>
      <c r="J4518" t="s">
        <v>33</v>
      </c>
      <c r="K4518" t="s">
        <v>34</v>
      </c>
      <c r="L4518" s="1" t="s">
        <v>3809</v>
      </c>
      <c r="M4518" t="s">
        <v>35</v>
      </c>
      <c r="N4518">
        <v>52.353617287627898</v>
      </c>
      <c r="O4518">
        <v>4.9108533187664198</v>
      </c>
      <c r="P4518" t="s">
        <v>36</v>
      </c>
      <c r="Q4518" t="s">
        <v>37</v>
      </c>
      <c r="R4518">
        <v>2</v>
      </c>
      <c r="S4518">
        <v>1</v>
      </c>
      <c r="T4518">
        <v>1</v>
      </c>
      <c r="U4518">
        <v>1</v>
      </c>
      <c r="V4518" t="s">
        <v>38</v>
      </c>
      <c r="W4518">
        <v>130</v>
      </c>
      <c r="X4518">
        <v>1</v>
      </c>
      <c r="Y4518">
        <v>50</v>
      </c>
      <c r="Z4518">
        <v>2</v>
      </c>
      <c r="AA4518">
        <f t="shared" si="353"/>
        <v>260</v>
      </c>
      <c r="AB4518">
        <f t="shared" si="354"/>
        <v>260</v>
      </c>
      <c r="AE4518" t="s">
        <v>39</v>
      </c>
      <c r="AF4518">
        <v>0.85</v>
      </c>
      <c r="AG4518">
        <v>14</v>
      </c>
      <c r="AH4518">
        <v>95</v>
      </c>
      <c r="AI4518">
        <v>10</v>
      </c>
      <c r="AJ4518">
        <v>9</v>
      </c>
      <c r="AK4518">
        <v>10</v>
      </c>
      <c r="AL4518">
        <v>10</v>
      </c>
      <c r="AM4518">
        <v>10</v>
      </c>
      <c r="AN4518">
        <v>10</v>
      </c>
    </row>
    <row r="4519" spans="1:40" x14ac:dyDescent="0.2">
      <c r="A4519" s="1">
        <v>14469893</v>
      </c>
      <c r="B4519" t="s">
        <v>257</v>
      </c>
      <c r="C4519">
        <v>2013</v>
      </c>
      <c r="D4519" s="2" t="s">
        <v>5311</v>
      </c>
      <c r="E4519" s="3" t="str">
        <f t="shared" si="350"/>
        <v>9/30/2013</v>
      </c>
      <c r="F4519" s="4">
        <f t="shared" si="351"/>
        <v>1003</v>
      </c>
      <c r="G4519" s="4">
        <f t="shared" si="352"/>
        <v>2.7479452054794522</v>
      </c>
      <c r="H4519" s="1">
        <v>1734564</v>
      </c>
      <c r="I4519" t="s">
        <v>50</v>
      </c>
      <c r="J4519" t="s">
        <v>33</v>
      </c>
      <c r="K4519" t="s">
        <v>34</v>
      </c>
      <c r="L4519" s="1" t="s">
        <v>3810</v>
      </c>
      <c r="M4519" t="s">
        <v>35</v>
      </c>
      <c r="N4519">
        <v>52.362563759628202</v>
      </c>
      <c r="O4519">
        <v>4.9124148362343902</v>
      </c>
      <c r="P4519" t="s">
        <v>36</v>
      </c>
      <c r="Q4519" t="s">
        <v>37</v>
      </c>
      <c r="R4519">
        <v>2</v>
      </c>
      <c r="S4519">
        <v>1</v>
      </c>
      <c r="T4519">
        <v>1</v>
      </c>
      <c r="U4519">
        <v>1</v>
      </c>
      <c r="V4519" t="s">
        <v>38</v>
      </c>
      <c r="W4519">
        <v>150</v>
      </c>
      <c r="X4519">
        <v>1</v>
      </c>
      <c r="Y4519">
        <v>0</v>
      </c>
      <c r="Z4519">
        <v>2</v>
      </c>
      <c r="AA4519">
        <f t="shared" si="353"/>
        <v>300</v>
      </c>
      <c r="AB4519">
        <f t="shared" si="354"/>
        <v>300</v>
      </c>
      <c r="AE4519" t="s">
        <v>39</v>
      </c>
      <c r="AF4519">
        <v>0.83</v>
      </c>
      <c r="AG4519">
        <v>6</v>
      </c>
      <c r="AH4519">
        <v>97</v>
      </c>
      <c r="AI4519">
        <v>10</v>
      </c>
      <c r="AJ4519">
        <v>9</v>
      </c>
      <c r="AK4519">
        <v>10</v>
      </c>
      <c r="AL4519">
        <v>10</v>
      </c>
      <c r="AM4519">
        <v>10</v>
      </c>
      <c r="AN4519">
        <v>10</v>
      </c>
    </row>
    <row r="4520" spans="1:40" x14ac:dyDescent="0.2">
      <c r="A4520" s="1">
        <v>14474178</v>
      </c>
      <c r="B4520" t="s">
        <v>3811</v>
      </c>
      <c r="C4520">
        <v>2013</v>
      </c>
      <c r="D4520" s="2" t="s">
        <v>5311</v>
      </c>
      <c r="E4520" s="3" t="str">
        <f t="shared" si="350"/>
        <v>9/30/2013</v>
      </c>
      <c r="F4520" s="4">
        <f t="shared" si="351"/>
        <v>1003</v>
      </c>
      <c r="G4520" s="4">
        <f t="shared" si="352"/>
        <v>2.7479452054794522</v>
      </c>
      <c r="H4520" s="1">
        <v>3572132</v>
      </c>
      <c r="I4520" t="s">
        <v>45</v>
      </c>
      <c r="J4520" t="s">
        <v>33</v>
      </c>
      <c r="K4520" t="s">
        <v>34</v>
      </c>
      <c r="M4520" t="s">
        <v>35</v>
      </c>
      <c r="N4520">
        <v>52.3546007694354</v>
      </c>
      <c r="O4520">
        <v>4.85191622077655</v>
      </c>
      <c r="P4520" t="s">
        <v>36</v>
      </c>
      <c r="Q4520" t="s">
        <v>37</v>
      </c>
      <c r="R4520">
        <v>4</v>
      </c>
      <c r="S4520">
        <v>1</v>
      </c>
      <c r="T4520">
        <v>2</v>
      </c>
      <c r="U4520">
        <v>2</v>
      </c>
      <c r="V4520" t="s">
        <v>38</v>
      </c>
      <c r="W4520">
        <v>84</v>
      </c>
      <c r="X4520">
        <v>2</v>
      </c>
      <c r="Y4520">
        <v>25</v>
      </c>
      <c r="Z4520">
        <v>3</v>
      </c>
      <c r="AA4520">
        <f t="shared" si="353"/>
        <v>252</v>
      </c>
      <c r="AB4520">
        <f t="shared" si="354"/>
        <v>252</v>
      </c>
      <c r="AE4520" t="s">
        <v>43</v>
      </c>
      <c r="AF4520">
        <v>1</v>
      </c>
      <c r="AG4520">
        <v>3</v>
      </c>
      <c r="AH4520">
        <v>100</v>
      </c>
      <c r="AI4520">
        <v>8</v>
      </c>
      <c r="AJ4520">
        <v>8</v>
      </c>
      <c r="AK4520">
        <v>8</v>
      </c>
      <c r="AL4520">
        <v>9</v>
      </c>
      <c r="AM4520">
        <v>10</v>
      </c>
      <c r="AN4520">
        <v>8</v>
      </c>
    </row>
    <row r="4521" spans="1:40" x14ac:dyDescent="0.2">
      <c r="A4521" s="1">
        <v>14479033</v>
      </c>
      <c r="B4521" t="s">
        <v>3812</v>
      </c>
      <c r="C4521">
        <v>2013</v>
      </c>
      <c r="D4521" s="2" t="s">
        <v>5311</v>
      </c>
      <c r="E4521" s="3" t="str">
        <f t="shared" si="350"/>
        <v>9/30/2013</v>
      </c>
      <c r="F4521" s="4">
        <f t="shared" si="351"/>
        <v>1003</v>
      </c>
      <c r="G4521" s="4">
        <f t="shared" si="352"/>
        <v>2.7479452054794522</v>
      </c>
      <c r="H4521" s="1">
        <v>1734766</v>
      </c>
      <c r="I4521" t="s">
        <v>54</v>
      </c>
      <c r="J4521" t="s">
        <v>33</v>
      </c>
      <c r="K4521" t="s">
        <v>34</v>
      </c>
      <c r="L4521" s="1">
        <v>1076</v>
      </c>
      <c r="M4521" t="s">
        <v>35</v>
      </c>
      <c r="N4521">
        <v>52.352957962508597</v>
      </c>
      <c r="O4521">
        <v>4.85501581192002</v>
      </c>
      <c r="P4521" t="s">
        <v>36</v>
      </c>
      <c r="Q4521" t="s">
        <v>37</v>
      </c>
      <c r="R4521">
        <v>2</v>
      </c>
      <c r="S4521">
        <v>1</v>
      </c>
      <c r="T4521">
        <v>1</v>
      </c>
      <c r="U4521">
        <v>1</v>
      </c>
      <c r="V4521" t="s">
        <v>38</v>
      </c>
      <c r="W4521">
        <v>95</v>
      </c>
      <c r="X4521">
        <v>2</v>
      </c>
      <c r="Y4521">
        <v>35</v>
      </c>
      <c r="Z4521">
        <v>2</v>
      </c>
      <c r="AA4521">
        <f t="shared" si="353"/>
        <v>190</v>
      </c>
      <c r="AB4521">
        <f t="shared" si="354"/>
        <v>190</v>
      </c>
      <c r="AE4521" t="s">
        <v>39</v>
      </c>
      <c r="AF4521">
        <v>0.95</v>
      </c>
      <c r="AG4521">
        <v>0</v>
      </c>
    </row>
    <row r="4522" spans="1:40" x14ac:dyDescent="0.2">
      <c r="A4522" s="1">
        <v>14479329</v>
      </c>
      <c r="B4522" t="s">
        <v>129</v>
      </c>
      <c r="C4522">
        <v>2013</v>
      </c>
      <c r="D4522" s="2" t="s">
        <v>5311</v>
      </c>
      <c r="E4522" s="3" t="str">
        <f t="shared" si="350"/>
        <v>9/30/2013</v>
      </c>
      <c r="F4522" s="4">
        <f t="shared" si="351"/>
        <v>1003</v>
      </c>
      <c r="G4522" s="4">
        <f t="shared" si="352"/>
        <v>2.7479452054794522</v>
      </c>
      <c r="H4522" s="1">
        <v>1734769</v>
      </c>
      <c r="I4522" t="s">
        <v>405</v>
      </c>
      <c r="J4522" t="s">
        <v>33</v>
      </c>
      <c r="K4522" t="s">
        <v>34</v>
      </c>
      <c r="L4522" s="1" t="s">
        <v>3813</v>
      </c>
      <c r="M4522" t="s">
        <v>35</v>
      </c>
      <c r="N4522">
        <v>52.373385344552602</v>
      </c>
      <c r="O4522">
        <v>4.9037225878064401</v>
      </c>
      <c r="P4522" t="s">
        <v>36</v>
      </c>
      <c r="Q4522" t="s">
        <v>37</v>
      </c>
      <c r="R4522">
        <v>6</v>
      </c>
      <c r="S4522">
        <v>1</v>
      </c>
      <c r="T4522">
        <v>3</v>
      </c>
      <c r="U4522">
        <v>5</v>
      </c>
      <c r="V4522" t="s">
        <v>38</v>
      </c>
      <c r="W4522">
        <v>195</v>
      </c>
      <c r="X4522">
        <v>4</v>
      </c>
      <c r="Y4522">
        <v>40</v>
      </c>
      <c r="Z4522">
        <v>3</v>
      </c>
      <c r="AA4522">
        <f t="shared" si="353"/>
        <v>585</v>
      </c>
      <c r="AB4522">
        <f t="shared" si="354"/>
        <v>585</v>
      </c>
      <c r="AE4522" t="s">
        <v>43</v>
      </c>
      <c r="AF4522">
        <v>1</v>
      </c>
      <c r="AG4522">
        <v>6</v>
      </c>
      <c r="AH4522">
        <v>97</v>
      </c>
      <c r="AI4522">
        <v>10</v>
      </c>
      <c r="AJ4522">
        <v>10</v>
      </c>
      <c r="AK4522">
        <v>9</v>
      </c>
      <c r="AL4522">
        <v>10</v>
      </c>
      <c r="AM4522">
        <v>9</v>
      </c>
      <c r="AN4522">
        <v>10</v>
      </c>
    </row>
    <row r="4523" spans="1:40" x14ac:dyDescent="0.2">
      <c r="A4523" s="1">
        <v>14480324</v>
      </c>
      <c r="B4523" t="s">
        <v>3814</v>
      </c>
      <c r="C4523">
        <v>2013</v>
      </c>
      <c r="D4523" s="2" t="s">
        <v>5311</v>
      </c>
      <c r="E4523" s="3" t="str">
        <f t="shared" si="350"/>
        <v>9/30/2013</v>
      </c>
      <c r="F4523" s="4">
        <f t="shared" si="351"/>
        <v>1003</v>
      </c>
      <c r="G4523" s="4">
        <f t="shared" si="352"/>
        <v>2.7479452054794522</v>
      </c>
      <c r="H4523" s="1">
        <v>1765677</v>
      </c>
      <c r="I4523" t="s">
        <v>50</v>
      </c>
      <c r="J4523" t="s">
        <v>33</v>
      </c>
      <c r="K4523" t="s">
        <v>34</v>
      </c>
      <c r="L4523" s="1" t="s">
        <v>3815</v>
      </c>
      <c r="M4523" t="s">
        <v>35</v>
      </c>
      <c r="N4523">
        <v>52.3845618971473</v>
      </c>
      <c r="O4523">
        <v>4.8758915446017097</v>
      </c>
      <c r="P4523" t="s">
        <v>36</v>
      </c>
      <c r="Q4523" t="s">
        <v>37</v>
      </c>
      <c r="R4523">
        <v>4</v>
      </c>
      <c r="S4523">
        <v>1</v>
      </c>
      <c r="T4523">
        <v>2</v>
      </c>
      <c r="U4523">
        <v>2</v>
      </c>
      <c r="V4523" t="s">
        <v>38</v>
      </c>
      <c r="W4523">
        <v>175</v>
      </c>
      <c r="X4523">
        <v>2</v>
      </c>
      <c r="Y4523">
        <v>25</v>
      </c>
      <c r="Z4523">
        <v>2</v>
      </c>
      <c r="AA4523">
        <f t="shared" si="353"/>
        <v>350</v>
      </c>
      <c r="AB4523">
        <f t="shared" si="354"/>
        <v>350</v>
      </c>
      <c r="AE4523" t="s">
        <v>39</v>
      </c>
      <c r="AF4523">
        <v>1</v>
      </c>
      <c r="AG4523">
        <v>60</v>
      </c>
      <c r="AH4523">
        <v>89</v>
      </c>
      <c r="AI4523">
        <v>9</v>
      </c>
      <c r="AJ4523">
        <v>9</v>
      </c>
      <c r="AK4523">
        <v>10</v>
      </c>
      <c r="AL4523">
        <v>10</v>
      </c>
      <c r="AM4523">
        <v>10</v>
      </c>
      <c r="AN4523">
        <v>9</v>
      </c>
    </row>
    <row r="4524" spans="1:40" x14ac:dyDescent="0.2">
      <c r="A4524" s="1">
        <v>14482491</v>
      </c>
      <c r="B4524" t="s">
        <v>3814</v>
      </c>
      <c r="C4524">
        <v>2013</v>
      </c>
      <c r="D4524" s="2" t="s">
        <v>5311</v>
      </c>
      <c r="E4524" s="3" t="str">
        <f t="shared" si="350"/>
        <v>9/30/2013</v>
      </c>
      <c r="F4524" s="4">
        <f t="shared" si="351"/>
        <v>1003</v>
      </c>
      <c r="G4524" s="4">
        <f t="shared" si="352"/>
        <v>2.7479452054794522</v>
      </c>
      <c r="H4524" s="1">
        <v>2983921</v>
      </c>
      <c r="I4524" t="s">
        <v>50</v>
      </c>
      <c r="J4524" t="s">
        <v>33</v>
      </c>
      <c r="K4524" t="s">
        <v>34</v>
      </c>
      <c r="L4524" s="1" t="s">
        <v>3815</v>
      </c>
      <c r="M4524" t="s">
        <v>35</v>
      </c>
      <c r="N4524">
        <v>52.356530749197901</v>
      </c>
      <c r="O4524">
        <v>4.8968429935562101</v>
      </c>
      <c r="P4524" t="s">
        <v>36</v>
      </c>
      <c r="Q4524" t="s">
        <v>37</v>
      </c>
      <c r="R4524">
        <v>2</v>
      </c>
      <c r="S4524">
        <v>1</v>
      </c>
      <c r="T4524">
        <v>1</v>
      </c>
      <c r="U4524">
        <v>1</v>
      </c>
      <c r="V4524" t="s">
        <v>38</v>
      </c>
      <c r="W4524">
        <v>100</v>
      </c>
      <c r="X4524">
        <v>1</v>
      </c>
      <c r="Y4524">
        <v>0</v>
      </c>
      <c r="Z4524">
        <v>2</v>
      </c>
      <c r="AA4524">
        <f t="shared" si="353"/>
        <v>200</v>
      </c>
      <c r="AB4524">
        <f t="shared" si="354"/>
        <v>200</v>
      </c>
      <c r="AE4524" t="s">
        <v>39</v>
      </c>
      <c r="AF4524">
        <v>1</v>
      </c>
      <c r="AG4524">
        <v>25</v>
      </c>
      <c r="AH4524">
        <v>86</v>
      </c>
      <c r="AI4524">
        <v>8</v>
      </c>
      <c r="AJ4524">
        <v>9</v>
      </c>
      <c r="AK4524">
        <v>9</v>
      </c>
      <c r="AL4524">
        <v>9</v>
      </c>
      <c r="AM4524">
        <v>9</v>
      </c>
      <c r="AN4524">
        <v>8</v>
      </c>
    </row>
    <row r="4525" spans="1:40" x14ac:dyDescent="0.2">
      <c r="A4525" s="1">
        <v>14490440</v>
      </c>
      <c r="B4525" t="s">
        <v>3816</v>
      </c>
      <c r="C4525">
        <v>2013</v>
      </c>
      <c r="D4525" s="2" t="s">
        <v>5311</v>
      </c>
      <c r="E4525" s="3" t="str">
        <f t="shared" si="350"/>
        <v>9/30/2013</v>
      </c>
      <c r="F4525" s="4">
        <f t="shared" si="351"/>
        <v>1003</v>
      </c>
      <c r="G4525" s="4">
        <f t="shared" si="352"/>
        <v>2.7479452054794522</v>
      </c>
      <c r="H4525" s="1">
        <v>5197948</v>
      </c>
      <c r="I4525" t="s">
        <v>32</v>
      </c>
      <c r="J4525" t="s">
        <v>33</v>
      </c>
      <c r="K4525" t="s">
        <v>34</v>
      </c>
      <c r="L4525" s="1">
        <v>1052</v>
      </c>
      <c r="M4525" t="s">
        <v>35</v>
      </c>
      <c r="N4525">
        <v>52.366434738828303</v>
      </c>
      <c r="O4525">
        <v>4.8765859670834004</v>
      </c>
      <c r="P4525" t="s">
        <v>36</v>
      </c>
      <c r="Q4525" t="s">
        <v>37</v>
      </c>
      <c r="R4525">
        <v>2</v>
      </c>
      <c r="S4525">
        <v>1</v>
      </c>
      <c r="T4525">
        <v>1</v>
      </c>
      <c r="U4525">
        <v>2</v>
      </c>
      <c r="V4525" t="s">
        <v>38</v>
      </c>
      <c r="W4525">
        <v>120</v>
      </c>
      <c r="X4525">
        <v>1</v>
      </c>
      <c r="Y4525">
        <v>0</v>
      </c>
      <c r="Z4525">
        <v>2</v>
      </c>
      <c r="AA4525">
        <f t="shared" si="353"/>
        <v>240</v>
      </c>
      <c r="AB4525">
        <f t="shared" si="354"/>
        <v>240</v>
      </c>
      <c r="AE4525" t="s">
        <v>46</v>
      </c>
      <c r="AF4525">
        <v>1</v>
      </c>
      <c r="AG4525">
        <v>2</v>
      </c>
    </row>
    <row r="4526" spans="1:40" x14ac:dyDescent="0.2">
      <c r="A4526" s="1">
        <v>14490900</v>
      </c>
      <c r="B4526" t="s">
        <v>748</v>
      </c>
      <c r="C4526">
        <v>2013</v>
      </c>
      <c r="D4526" s="2" t="s">
        <v>5311</v>
      </c>
      <c r="E4526" s="3" t="str">
        <f t="shared" si="350"/>
        <v>9/30/2013</v>
      </c>
      <c r="F4526" s="4">
        <f t="shared" si="351"/>
        <v>1003</v>
      </c>
      <c r="G4526" s="4">
        <f t="shared" si="352"/>
        <v>2.7479452054794522</v>
      </c>
      <c r="H4526" s="1">
        <v>1737316</v>
      </c>
      <c r="I4526" t="s">
        <v>105</v>
      </c>
      <c r="J4526" t="s">
        <v>33</v>
      </c>
      <c r="K4526" t="s">
        <v>34</v>
      </c>
      <c r="L4526" s="1" t="s">
        <v>974</v>
      </c>
      <c r="M4526" t="s">
        <v>35</v>
      </c>
      <c r="N4526">
        <v>52.3544630667554</v>
      </c>
      <c r="O4526">
        <v>4.8414195992597699</v>
      </c>
      <c r="P4526" t="s">
        <v>36</v>
      </c>
      <c r="Q4526" t="s">
        <v>37</v>
      </c>
      <c r="R4526">
        <v>2</v>
      </c>
      <c r="S4526">
        <v>1</v>
      </c>
      <c r="T4526">
        <v>1</v>
      </c>
      <c r="U4526">
        <v>1</v>
      </c>
      <c r="V4526" t="s">
        <v>38</v>
      </c>
      <c r="W4526">
        <v>85</v>
      </c>
      <c r="X4526">
        <v>1</v>
      </c>
      <c r="Y4526">
        <v>0</v>
      </c>
      <c r="Z4526">
        <v>2</v>
      </c>
      <c r="AA4526">
        <f t="shared" si="353"/>
        <v>170</v>
      </c>
      <c r="AB4526">
        <f t="shared" si="354"/>
        <v>170</v>
      </c>
      <c r="AE4526" t="s">
        <v>39</v>
      </c>
      <c r="AF4526">
        <v>0.7</v>
      </c>
      <c r="AG4526">
        <v>8</v>
      </c>
      <c r="AH4526">
        <v>93</v>
      </c>
      <c r="AI4526">
        <v>10</v>
      </c>
      <c r="AJ4526">
        <v>10</v>
      </c>
      <c r="AK4526">
        <v>10</v>
      </c>
      <c r="AL4526">
        <v>10</v>
      </c>
      <c r="AM4526">
        <v>8</v>
      </c>
      <c r="AN4526">
        <v>9</v>
      </c>
    </row>
    <row r="4527" spans="1:40" x14ac:dyDescent="0.2">
      <c r="A4527" s="1">
        <v>14495563</v>
      </c>
      <c r="B4527" t="s">
        <v>3817</v>
      </c>
      <c r="C4527">
        <v>2013</v>
      </c>
      <c r="D4527" s="2" t="s">
        <v>5311</v>
      </c>
      <c r="E4527" s="3" t="str">
        <f t="shared" si="350"/>
        <v>9/30/2013</v>
      </c>
      <c r="F4527" s="4">
        <f t="shared" si="351"/>
        <v>1003</v>
      </c>
      <c r="G4527" s="4">
        <f t="shared" si="352"/>
        <v>2.7479452054794522</v>
      </c>
      <c r="H4527" s="1">
        <v>1737091</v>
      </c>
      <c r="I4527" t="s">
        <v>48</v>
      </c>
      <c r="J4527" t="s">
        <v>33</v>
      </c>
      <c r="K4527" t="s">
        <v>34</v>
      </c>
      <c r="L4527" s="1">
        <v>1017</v>
      </c>
      <c r="M4527" t="s">
        <v>35</v>
      </c>
      <c r="N4527">
        <v>52.366203380498803</v>
      </c>
      <c r="O4527">
        <v>4.8611953412462903</v>
      </c>
      <c r="P4527" t="s">
        <v>36</v>
      </c>
      <c r="Q4527" t="s">
        <v>42</v>
      </c>
      <c r="R4527">
        <v>2</v>
      </c>
      <c r="S4527">
        <v>1</v>
      </c>
      <c r="T4527">
        <v>1</v>
      </c>
      <c r="U4527">
        <v>1</v>
      </c>
      <c r="V4527" t="s">
        <v>38</v>
      </c>
      <c r="W4527">
        <v>150</v>
      </c>
      <c r="X4527">
        <v>2</v>
      </c>
      <c r="Y4527">
        <v>40</v>
      </c>
      <c r="Z4527">
        <v>1</v>
      </c>
      <c r="AA4527">
        <f t="shared" si="353"/>
        <v>150</v>
      </c>
      <c r="AB4527">
        <f t="shared" si="354"/>
        <v>150</v>
      </c>
      <c r="AE4527" t="s">
        <v>46</v>
      </c>
      <c r="AF4527">
        <v>1</v>
      </c>
      <c r="AG4527">
        <v>1</v>
      </c>
      <c r="AH4527">
        <v>100</v>
      </c>
      <c r="AI4527">
        <v>10</v>
      </c>
      <c r="AJ4527">
        <v>10</v>
      </c>
      <c r="AK4527">
        <v>10</v>
      </c>
      <c r="AL4527">
        <v>10</v>
      </c>
      <c r="AM4527">
        <v>10</v>
      </c>
      <c r="AN4527">
        <v>10</v>
      </c>
    </row>
    <row r="4528" spans="1:40" x14ac:dyDescent="0.2">
      <c r="A4528" s="1">
        <v>14502574</v>
      </c>
      <c r="B4528" t="s">
        <v>3818</v>
      </c>
      <c r="C4528">
        <v>2013</v>
      </c>
      <c r="D4528" s="2" t="s">
        <v>5242</v>
      </c>
      <c r="E4528" s="3" t="str">
        <f t="shared" si="350"/>
        <v>10/1/2013</v>
      </c>
      <c r="F4528" s="4">
        <f t="shared" si="351"/>
        <v>1002</v>
      </c>
      <c r="G4528" s="4">
        <f t="shared" si="352"/>
        <v>2.7452054794520548</v>
      </c>
      <c r="H4528" s="1">
        <v>1738720</v>
      </c>
      <c r="I4528" t="s">
        <v>45</v>
      </c>
      <c r="J4528" t="s">
        <v>33</v>
      </c>
      <c r="K4528" t="s">
        <v>34</v>
      </c>
      <c r="L4528" s="1">
        <v>1054</v>
      </c>
      <c r="M4528" t="s">
        <v>35</v>
      </c>
      <c r="N4528">
        <v>52.370146161155297</v>
      </c>
      <c r="O4528">
        <v>4.8662817679683803</v>
      </c>
      <c r="P4528" t="s">
        <v>36</v>
      </c>
      <c r="Q4528" t="s">
        <v>37</v>
      </c>
      <c r="R4528">
        <v>2</v>
      </c>
      <c r="S4528">
        <v>1</v>
      </c>
      <c r="T4528">
        <v>1</v>
      </c>
      <c r="U4528">
        <v>1</v>
      </c>
      <c r="V4528" t="s">
        <v>38</v>
      </c>
      <c r="W4528">
        <v>90</v>
      </c>
      <c r="X4528">
        <v>1</v>
      </c>
      <c r="Y4528">
        <v>0</v>
      </c>
      <c r="Z4528">
        <v>2</v>
      </c>
      <c r="AA4528">
        <f t="shared" si="353"/>
        <v>180</v>
      </c>
      <c r="AB4528">
        <f t="shared" si="354"/>
        <v>180</v>
      </c>
      <c r="AE4528" t="s">
        <v>43</v>
      </c>
      <c r="AF4528">
        <v>1</v>
      </c>
      <c r="AG4528">
        <v>6</v>
      </c>
      <c r="AH4528">
        <v>100</v>
      </c>
      <c r="AI4528">
        <v>9</v>
      </c>
      <c r="AJ4528">
        <v>10</v>
      </c>
      <c r="AK4528">
        <v>10</v>
      </c>
      <c r="AL4528">
        <v>10</v>
      </c>
      <c r="AM4528">
        <v>9</v>
      </c>
      <c r="AN4528">
        <v>9</v>
      </c>
    </row>
    <row r="4529" spans="1:40" x14ac:dyDescent="0.2">
      <c r="A4529" s="1">
        <v>14510587</v>
      </c>
      <c r="B4529" t="s">
        <v>748</v>
      </c>
      <c r="C4529">
        <v>2013</v>
      </c>
      <c r="D4529" s="2" t="s">
        <v>5242</v>
      </c>
      <c r="E4529" s="3" t="str">
        <f t="shared" si="350"/>
        <v>10/1/2013</v>
      </c>
      <c r="F4529" s="4">
        <f t="shared" si="351"/>
        <v>1002</v>
      </c>
      <c r="G4529" s="4">
        <f t="shared" si="352"/>
        <v>2.7452054794520548</v>
      </c>
      <c r="H4529" s="1">
        <v>3715639</v>
      </c>
      <c r="I4529" t="s">
        <v>45</v>
      </c>
      <c r="J4529" t="s">
        <v>33</v>
      </c>
      <c r="K4529" t="s">
        <v>34</v>
      </c>
      <c r="L4529" s="1">
        <v>1057</v>
      </c>
      <c r="M4529" t="s">
        <v>35</v>
      </c>
      <c r="N4529">
        <v>52.376318317482003</v>
      </c>
      <c r="O4529">
        <v>4.9404307667718799</v>
      </c>
      <c r="P4529" t="s">
        <v>36</v>
      </c>
      <c r="Q4529" t="s">
        <v>37</v>
      </c>
      <c r="R4529">
        <v>2</v>
      </c>
      <c r="S4529">
        <v>1</v>
      </c>
      <c r="T4529">
        <v>2</v>
      </c>
      <c r="U4529">
        <v>1</v>
      </c>
      <c r="V4529" t="s">
        <v>38</v>
      </c>
      <c r="W4529">
        <v>95</v>
      </c>
      <c r="X4529">
        <v>2</v>
      </c>
      <c r="Y4529">
        <v>25</v>
      </c>
      <c r="Z4529">
        <v>3</v>
      </c>
      <c r="AA4529">
        <f t="shared" si="353"/>
        <v>285</v>
      </c>
      <c r="AB4529">
        <f t="shared" si="354"/>
        <v>285</v>
      </c>
      <c r="AE4529" t="s">
        <v>60</v>
      </c>
      <c r="AF4529" t="s">
        <v>60</v>
      </c>
      <c r="AG4529">
        <v>4</v>
      </c>
      <c r="AH4529">
        <v>100</v>
      </c>
      <c r="AI4529">
        <v>10</v>
      </c>
      <c r="AJ4529">
        <v>10</v>
      </c>
      <c r="AK4529">
        <v>10</v>
      </c>
      <c r="AL4529">
        <v>10</v>
      </c>
      <c r="AM4529">
        <v>10</v>
      </c>
      <c r="AN4529">
        <v>9</v>
      </c>
    </row>
    <row r="4530" spans="1:40" x14ac:dyDescent="0.2">
      <c r="A4530" s="1">
        <v>14514106</v>
      </c>
      <c r="B4530" t="s">
        <v>1076</v>
      </c>
      <c r="C4530">
        <v>2013</v>
      </c>
      <c r="D4530" s="2" t="s">
        <v>5242</v>
      </c>
      <c r="E4530" s="3" t="str">
        <f t="shared" si="350"/>
        <v>10/1/2013</v>
      </c>
      <c r="F4530" s="4">
        <f t="shared" si="351"/>
        <v>1002</v>
      </c>
      <c r="G4530" s="4">
        <f t="shared" si="352"/>
        <v>2.7452054794520548</v>
      </c>
      <c r="H4530" s="1">
        <v>2631118</v>
      </c>
      <c r="I4530" t="s">
        <v>50</v>
      </c>
      <c r="J4530" t="s">
        <v>33</v>
      </c>
      <c r="K4530" t="s">
        <v>34</v>
      </c>
      <c r="L4530" s="1" t="s">
        <v>1678</v>
      </c>
      <c r="M4530" t="s">
        <v>35</v>
      </c>
      <c r="N4530">
        <v>52.394149408479997</v>
      </c>
      <c r="O4530">
        <v>4.9352888096451997</v>
      </c>
      <c r="P4530" t="s">
        <v>36</v>
      </c>
      <c r="Q4530" t="s">
        <v>37</v>
      </c>
      <c r="R4530">
        <v>4</v>
      </c>
      <c r="S4530">
        <v>1</v>
      </c>
      <c r="T4530">
        <v>2</v>
      </c>
      <c r="U4530">
        <v>2</v>
      </c>
      <c r="V4530" t="s">
        <v>38</v>
      </c>
      <c r="W4530">
        <v>225</v>
      </c>
      <c r="X4530">
        <v>1</v>
      </c>
      <c r="Y4530">
        <v>0</v>
      </c>
      <c r="Z4530">
        <v>3</v>
      </c>
      <c r="AA4530">
        <f t="shared" si="353"/>
        <v>675</v>
      </c>
      <c r="AB4530">
        <f t="shared" si="354"/>
        <v>675</v>
      </c>
      <c r="AE4530" t="s">
        <v>46</v>
      </c>
      <c r="AF4530">
        <v>0.9</v>
      </c>
      <c r="AG4530">
        <v>17</v>
      </c>
      <c r="AH4530">
        <v>96</v>
      </c>
      <c r="AI4530">
        <v>10</v>
      </c>
      <c r="AJ4530">
        <v>9</v>
      </c>
      <c r="AK4530">
        <v>10</v>
      </c>
      <c r="AL4530">
        <v>9</v>
      </c>
      <c r="AM4530">
        <v>10</v>
      </c>
      <c r="AN4530">
        <v>9</v>
      </c>
    </row>
    <row r="4531" spans="1:40" x14ac:dyDescent="0.2">
      <c r="A4531" s="1">
        <v>14526502</v>
      </c>
      <c r="B4531" t="s">
        <v>2268</v>
      </c>
      <c r="C4531">
        <v>2013</v>
      </c>
      <c r="D4531" s="2" t="s">
        <v>5242</v>
      </c>
      <c r="E4531" s="3" t="str">
        <f t="shared" si="350"/>
        <v>10/1/2013</v>
      </c>
      <c r="F4531" s="4">
        <f t="shared" si="351"/>
        <v>1002</v>
      </c>
      <c r="G4531" s="4">
        <f t="shared" si="352"/>
        <v>2.7452054794520548</v>
      </c>
      <c r="H4531" s="1">
        <v>2892186</v>
      </c>
      <c r="I4531" t="s">
        <v>41</v>
      </c>
      <c r="J4531" t="s">
        <v>33</v>
      </c>
      <c r="K4531" t="s">
        <v>34</v>
      </c>
      <c r="L4531" s="1">
        <v>1095</v>
      </c>
      <c r="M4531" t="s">
        <v>35</v>
      </c>
      <c r="N4531">
        <v>52.375405896448903</v>
      </c>
      <c r="O4531">
        <v>4.8702504194056004</v>
      </c>
      <c r="P4531" t="s">
        <v>36</v>
      </c>
      <c r="Q4531" t="s">
        <v>37</v>
      </c>
      <c r="R4531">
        <v>2</v>
      </c>
      <c r="S4531">
        <v>1.5</v>
      </c>
      <c r="T4531">
        <v>1</v>
      </c>
      <c r="U4531">
        <v>1</v>
      </c>
      <c r="V4531" t="s">
        <v>38</v>
      </c>
      <c r="W4531">
        <v>100</v>
      </c>
      <c r="X4531">
        <v>1</v>
      </c>
      <c r="Y4531">
        <v>0</v>
      </c>
      <c r="Z4531">
        <v>3</v>
      </c>
      <c r="AA4531">
        <f t="shared" si="353"/>
        <v>300</v>
      </c>
      <c r="AB4531">
        <f t="shared" si="354"/>
        <v>300</v>
      </c>
      <c r="AE4531" t="s">
        <v>39</v>
      </c>
      <c r="AF4531">
        <v>0.8</v>
      </c>
      <c r="AG4531">
        <v>10</v>
      </c>
      <c r="AH4531">
        <v>96</v>
      </c>
      <c r="AI4531">
        <v>10</v>
      </c>
      <c r="AJ4531">
        <v>10</v>
      </c>
      <c r="AK4531">
        <v>10</v>
      </c>
      <c r="AL4531">
        <v>10</v>
      </c>
      <c r="AM4531">
        <v>9</v>
      </c>
      <c r="AN4531">
        <v>9</v>
      </c>
    </row>
    <row r="4532" spans="1:40" x14ac:dyDescent="0.2">
      <c r="A4532" s="1">
        <v>14531682</v>
      </c>
      <c r="B4532" t="s">
        <v>1808</v>
      </c>
      <c r="C4532">
        <v>2013</v>
      </c>
      <c r="D4532" s="2" t="s">
        <v>5242</v>
      </c>
      <c r="E4532" s="3" t="str">
        <f t="shared" si="350"/>
        <v>10/1/2013</v>
      </c>
      <c r="F4532" s="4">
        <f t="shared" si="351"/>
        <v>1002</v>
      </c>
      <c r="G4532" s="4">
        <f t="shared" si="352"/>
        <v>2.7452054794520548</v>
      </c>
      <c r="H4532" s="1">
        <v>1741106</v>
      </c>
      <c r="I4532" t="s">
        <v>45</v>
      </c>
      <c r="J4532" t="s">
        <v>33</v>
      </c>
      <c r="K4532" t="s">
        <v>34</v>
      </c>
      <c r="L4532" s="1" t="s">
        <v>3819</v>
      </c>
      <c r="M4532" t="s">
        <v>35</v>
      </c>
      <c r="N4532">
        <v>52.375014398557198</v>
      </c>
      <c r="O4532">
        <v>4.8476119284237003</v>
      </c>
      <c r="P4532" t="s">
        <v>56</v>
      </c>
      <c r="Q4532" t="s">
        <v>37</v>
      </c>
      <c r="R4532">
        <v>3</v>
      </c>
      <c r="S4532">
        <v>1</v>
      </c>
      <c r="T4532">
        <v>1</v>
      </c>
      <c r="U4532">
        <v>3</v>
      </c>
      <c r="V4532" t="s">
        <v>38</v>
      </c>
      <c r="W4532">
        <v>110</v>
      </c>
      <c r="X4532">
        <v>2</v>
      </c>
      <c r="Y4532">
        <v>30</v>
      </c>
      <c r="Z4532">
        <v>2</v>
      </c>
      <c r="AA4532">
        <f t="shared" si="353"/>
        <v>220</v>
      </c>
      <c r="AB4532">
        <f t="shared" si="354"/>
        <v>220</v>
      </c>
      <c r="AE4532" t="s">
        <v>46</v>
      </c>
      <c r="AF4532">
        <v>0.88</v>
      </c>
      <c r="AG4532">
        <v>4</v>
      </c>
      <c r="AH4532">
        <v>100</v>
      </c>
      <c r="AI4532">
        <v>10</v>
      </c>
      <c r="AJ4532">
        <v>10</v>
      </c>
      <c r="AK4532">
        <v>10</v>
      </c>
      <c r="AL4532">
        <v>10</v>
      </c>
      <c r="AM4532">
        <v>10</v>
      </c>
      <c r="AN4532">
        <v>10</v>
      </c>
    </row>
    <row r="4533" spans="1:40" x14ac:dyDescent="0.2">
      <c r="A4533" s="1">
        <v>14535212</v>
      </c>
      <c r="B4533" t="s">
        <v>3820</v>
      </c>
      <c r="C4533">
        <v>2013</v>
      </c>
      <c r="D4533" s="2" t="s">
        <v>5242</v>
      </c>
      <c r="E4533" s="3" t="str">
        <f t="shared" si="350"/>
        <v>10/1/2013</v>
      </c>
      <c r="F4533" s="4">
        <f t="shared" si="351"/>
        <v>1002</v>
      </c>
      <c r="G4533" s="4">
        <f t="shared" si="352"/>
        <v>2.7452054794520548</v>
      </c>
      <c r="H4533" s="1">
        <v>3390843</v>
      </c>
      <c r="I4533" t="s">
        <v>50</v>
      </c>
      <c r="J4533" t="s">
        <v>33</v>
      </c>
      <c r="K4533" t="s">
        <v>34</v>
      </c>
      <c r="L4533" s="1">
        <v>1016</v>
      </c>
      <c r="M4533" t="s">
        <v>35</v>
      </c>
      <c r="N4533">
        <v>52.386196904096003</v>
      </c>
      <c r="O4533">
        <v>4.88199770940221</v>
      </c>
      <c r="P4533" t="s">
        <v>36</v>
      </c>
      <c r="Q4533" t="s">
        <v>37</v>
      </c>
      <c r="R4533">
        <v>4</v>
      </c>
      <c r="S4533">
        <v>1</v>
      </c>
      <c r="T4533">
        <v>2</v>
      </c>
      <c r="U4533">
        <v>2</v>
      </c>
      <c r="V4533" t="s">
        <v>38</v>
      </c>
      <c r="W4533">
        <v>209</v>
      </c>
      <c r="X4533">
        <v>1</v>
      </c>
      <c r="Y4533">
        <v>0</v>
      </c>
      <c r="Z4533">
        <v>3</v>
      </c>
      <c r="AA4533">
        <f t="shared" si="353"/>
        <v>627</v>
      </c>
      <c r="AB4533">
        <f t="shared" si="354"/>
        <v>627</v>
      </c>
      <c r="AE4533" t="s">
        <v>46</v>
      </c>
      <c r="AF4533">
        <v>0.92</v>
      </c>
      <c r="AG4533">
        <v>4</v>
      </c>
      <c r="AH4533">
        <v>85</v>
      </c>
      <c r="AI4533">
        <v>10</v>
      </c>
      <c r="AJ4533">
        <v>8</v>
      </c>
      <c r="AK4533">
        <v>10</v>
      </c>
      <c r="AL4533">
        <v>10</v>
      </c>
      <c r="AM4533">
        <v>10</v>
      </c>
      <c r="AN4533">
        <v>9</v>
      </c>
    </row>
    <row r="4534" spans="1:40" x14ac:dyDescent="0.2">
      <c r="A4534" s="1">
        <v>14535601</v>
      </c>
      <c r="B4534" t="s">
        <v>1097</v>
      </c>
      <c r="C4534">
        <v>2013</v>
      </c>
      <c r="D4534" s="2" t="s">
        <v>5242</v>
      </c>
      <c r="E4534" s="3" t="str">
        <f t="shared" si="350"/>
        <v>10/1/2013</v>
      </c>
      <c r="F4534" s="4">
        <f t="shared" si="351"/>
        <v>1002</v>
      </c>
      <c r="G4534" s="4">
        <f t="shared" si="352"/>
        <v>2.7452054794520548</v>
      </c>
      <c r="H4534" s="1">
        <v>2196966</v>
      </c>
      <c r="I4534" t="s">
        <v>48</v>
      </c>
      <c r="J4534" t="s">
        <v>33</v>
      </c>
      <c r="K4534" t="s">
        <v>34</v>
      </c>
      <c r="L4534" s="1" t="s">
        <v>3821</v>
      </c>
      <c r="M4534" t="s">
        <v>35</v>
      </c>
      <c r="N4534">
        <v>52.3964975265893</v>
      </c>
      <c r="O4534">
        <v>4.9157406779270199</v>
      </c>
      <c r="P4534" t="s">
        <v>36</v>
      </c>
      <c r="Q4534" t="s">
        <v>37</v>
      </c>
      <c r="R4534">
        <v>4</v>
      </c>
      <c r="S4534">
        <v>1</v>
      </c>
      <c r="T4534">
        <v>2</v>
      </c>
      <c r="U4534">
        <v>3</v>
      </c>
      <c r="V4534" t="s">
        <v>38</v>
      </c>
      <c r="W4534">
        <v>96</v>
      </c>
      <c r="X4534">
        <v>1</v>
      </c>
      <c r="Y4534">
        <v>0</v>
      </c>
      <c r="Z4534">
        <v>4</v>
      </c>
      <c r="AA4534">
        <f t="shared" si="353"/>
        <v>384</v>
      </c>
      <c r="AB4534">
        <f t="shared" si="354"/>
        <v>384</v>
      </c>
      <c r="AE4534" t="s">
        <v>60</v>
      </c>
      <c r="AF4534" t="s">
        <v>60</v>
      </c>
      <c r="AG4534">
        <v>1</v>
      </c>
      <c r="AH4534">
        <v>100</v>
      </c>
      <c r="AI4534">
        <v>8</v>
      </c>
      <c r="AJ4534">
        <v>10</v>
      </c>
      <c r="AK4534">
        <v>10</v>
      </c>
      <c r="AL4534">
        <v>10</v>
      </c>
      <c r="AM4534">
        <v>8</v>
      </c>
      <c r="AN4534">
        <v>8</v>
      </c>
    </row>
    <row r="4535" spans="1:40" x14ac:dyDescent="0.2">
      <c r="A4535" s="1">
        <v>14538997</v>
      </c>
      <c r="B4535" t="s">
        <v>1638</v>
      </c>
      <c r="C4535">
        <v>2013</v>
      </c>
      <c r="D4535" s="2" t="s">
        <v>5242</v>
      </c>
      <c r="E4535" s="3" t="str">
        <f t="shared" si="350"/>
        <v>10/1/2013</v>
      </c>
      <c r="F4535" s="4">
        <f t="shared" si="351"/>
        <v>1002</v>
      </c>
      <c r="G4535" s="4">
        <f t="shared" si="352"/>
        <v>2.7452054794520548</v>
      </c>
      <c r="H4535" s="1">
        <v>1742119</v>
      </c>
      <c r="I4535" t="s">
        <v>45</v>
      </c>
      <c r="J4535" t="s">
        <v>33</v>
      </c>
      <c r="K4535" t="s">
        <v>34</v>
      </c>
      <c r="L4535" s="1">
        <v>1053</v>
      </c>
      <c r="M4535" t="s">
        <v>35</v>
      </c>
      <c r="N4535">
        <v>52.3699487792993</v>
      </c>
      <c r="O4535">
        <v>4.9422386131180698</v>
      </c>
      <c r="P4535" t="s">
        <v>36</v>
      </c>
      <c r="Q4535" t="s">
        <v>37</v>
      </c>
      <c r="R4535">
        <v>4</v>
      </c>
      <c r="S4535">
        <v>1</v>
      </c>
      <c r="T4535">
        <v>1</v>
      </c>
      <c r="U4535">
        <v>2</v>
      </c>
      <c r="V4535" t="s">
        <v>38</v>
      </c>
      <c r="W4535">
        <v>100</v>
      </c>
      <c r="X4535">
        <v>2</v>
      </c>
      <c r="Y4535">
        <v>10</v>
      </c>
      <c r="Z4535">
        <v>2</v>
      </c>
      <c r="AA4535">
        <f t="shared" si="353"/>
        <v>200</v>
      </c>
      <c r="AB4535">
        <f t="shared" si="354"/>
        <v>200</v>
      </c>
      <c r="AE4535" t="s">
        <v>46</v>
      </c>
      <c r="AF4535">
        <v>1</v>
      </c>
      <c r="AG4535">
        <v>4</v>
      </c>
      <c r="AH4535">
        <v>90</v>
      </c>
      <c r="AI4535">
        <v>10</v>
      </c>
      <c r="AJ4535">
        <v>8</v>
      </c>
      <c r="AK4535">
        <v>10</v>
      </c>
      <c r="AL4535">
        <v>10</v>
      </c>
      <c r="AM4535">
        <v>9</v>
      </c>
      <c r="AN4535">
        <v>8</v>
      </c>
    </row>
    <row r="4536" spans="1:40" x14ac:dyDescent="0.2">
      <c r="A4536" s="1">
        <v>14540359</v>
      </c>
      <c r="B4536" t="s">
        <v>3822</v>
      </c>
      <c r="C4536">
        <v>2013</v>
      </c>
      <c r="D4536" s="2" t="s">
        <v>5453</v>
      </c>
      <c r="E4536" s="3" t="str">
        <f t="shared" si="350"/>
        <v>10/2/2013</v>
      </c>
      <c r="F4536" s="4">
        <f t="shared" si="351"/>
        <v>1001</v>
      </c>
      <c r="G4536" s="4">
        <f t="shared" si="352"/>
        <v>2.7424657534246575</v>
      </c>
      <c r="H4536" s="1">
        <v>1744253</v>
      </c>
      <c r="I4536" t="s">
        <v>58</v>
      </c>
      <c r="J4536" t="s">
        <v>33</v>
      </c>
      <c r="K4536" t="s">
        <v>34</v>
      </c>
      <c r="L4536" s="1" t="s">
        <v>3823</v>
      </c>
      <c r="M4536" t="s">
        <v>35</v>
      </c>
      <c r="N4536">
        <v>52.366998852059503</v>
      </c>
      <c r="O4536">
        <v>4.9117131425851204</v>
      </c>
      <c r="P4536" t="s">
        <v>36</v>
      </c>
      <c r="Q4536" t="s">
        <v>37</v>
      </c>
      <c r="R4536">
        <v>2</v>
      </c>
      <c r="S4536">
        <v>1</v>
      </c>
      <c r="T4536">
        <v>1</v>
      </c>
      <c r="U4536">
        <v>1</v>
      </c>
      <c r="V4536" t="s">
        <v>38</v>
      </c>
      <c r="W4536">
        <v>100</v>
      </c>
      <c r="X4536">
        <v>1</v>
      </c>
      <c r="Y4536">
        <v>0</v>
      </c>
      <c r="Z4536">
        <v>2</v>
      </c>
      <c r="AA4536">
        <f t="shared" si="353"/>
        <v>200</v>
      </c>
      <c r="AB4536">
        <f t="shared" si="354"/>
        <v>200</v>
      </c>
      <c r="AE4536" t="s">
        <v>39</v>
      </c>
      <c r="AF4536">
        <v>0.71</v>
      </c>
      <c r="AG4536">
        <v>6</v>
      </c>
      <c r="AH4536">
        <v>97</v>
      </c>
      <c r="AI4536">
        <v>10</v>
      </c>
      <c r="AJ4536">
        <v>10</v>
      </c>
      <c r="AK4536">
        <v>10</v>
      </c>
      <c r="AL4536">
        <v>10</v>
      </c>
      <c r="AM4536">
        <v>9</v>
      </c>
      <c r="AN4536">
        <v>10</v>
      </c>
    </row>
    <row r="4537" spans="1:40" x14ac:dyDescent="0.2">
      <c r="A4537" s="1">
        <v>14540377</v>
      </c>
      <c r="B4537" t="s">
        <v>3824</v>
      </c>
      <c r="C4537">
        <v>2013</v>
      </c>
      <c r="D4537" s="2" t="s">
        <v>5453</v>
      </c>
      <c r="E4537" s="3" t="str">
        <f t="shared" si="350"/>
        <v>10/2/2013</v>
      </c>
      <c r="F4537" s="4">
        <f t="shared" si="351"/>
        <v>1001</v>
      </c>
      <c r="G4537" s="4">
        <f t="shared" si="352"/>
        <v>2.7424657534246575</v>
      </c>
      <c r="H4537" s="1">
        <v>1744451</v>
      </c>
      <c r="I4537" t="s">
        <v>48</v>
      </c>
      <c r="J4537" t="s">
        <v>33</v>
      </c>
      <c r="K4537" t="s">
        <v>34</v>
      </c>
      <c r="L4537" s="1" t="s">
        <v>1583</v>
      </c>
      <c r="M4537" t="s">
        <v>35</v>
      </c>
      <c r="N4537">
        <v>52.3630029940377</v>
      </c>
      <c r="O4537">
        <v>4.8676683593826899</v>
      </c>
      <c r="P4537" t="s">
        <v>56</v>
      </c>
      <c r="Q4537" t="s">
        <v>37</v>
      </c>
      <c r="R4537">
        <v>8</v>
      </c>
      <c r="S4537">
        <v>2</v>
      </c>
      <c r="T4537">
        <v>1</v>
      </c>
      <c r="U4537">
        <v>9</v>
      </c>
      <c r="V4537" t="s">
        <v>38</v>
      </c>
      <c r="W4537">
        <v>350</v>
      </c>
      <c r="X4537">
        <v>1</v>
      </c>
      <c r="Y4537">
        <v>0</v>
      </c>
      <c r="Z4537">
        <v>3</v>
      </c>
      <c r="AA4537">
        <f t="shared" si="353"/>
        <v>1050</v>
      </c>
      <c r="AB4537">
        <f t="shared" si="354"/>
        <v>1050</v>
      </c>
      <c r="AE4537" t="s">
        <v>60</v>
      </c>
      <c r="AF4537" t="s">
        <v>60</v>
      </c>
      <c r="AG4537">
        <v>0</v>
      </c>
    </row>
    <row r="4538" spans="1:40" x14ac:dyDescent="0.2">
      <c r="A4538" s="1">
        <v>14542263</v>
      </c>
      <c r="B4538" t="s">
        <v>3825</v>
      </c>
      <c r="C4538">
        <v>2013</v>
      </c>
      <c r="D4538" s="2" t="s">
        <v>5453</v>
      </c>
      <c r="E4538" s="3" t="str">
        <f t="shared" si="350"/>
        <v>10/2/2013</v>
      </c>
      <c r="F4538" s="4">
        <f t="shared" si="351"/>
        <v>1001</v>
      </c>
      <c r="G4538" s="4">
        <f t="shared" si="352"/>
        <v>2.7424657534246575</v>
      </c>
      <c r="H4538" s="1">
        <v>1744656</v>
      </c>
      <c r="I4538" t="s">
        <v>105</v>
      </c>
      <c r="J4538" t="s">
        <v>33</v>
      </c>
      <c r="K4538" t="s">
        <v>34</v>
      </c>
      <c r="L4538" s="1" t="s">
        <v>366</v>
      </c>
      <c r="M4538" t="s">
        <v>35</v>
      </c>
      <c r="N4538">
        <v>52.356257927855196</v>
      </c>
      <c r="O4538">
        <v>4.8880901567566504</v>
      </c>
      <c r="P4538" t="s">
        <v>36</v>
      </c>
      <c r="Q4538" t="s">
        <v>37</v>
      </c>
      <c r="R4538">
        <v>2</v>
      </c>
      <c r="S4538">
        <v>1</v>
      </c>
      <c r="T4538">
        <v>1</v>
      </c>
      <c r="U4538">
        <v>2</v>
      </c>
      <c r="V4538" t="s">
        <v>38</v>
      </c>
      <c r="W4538">
        <v>95</v>
      </c>
      <c r="X4538">
        <v>1</v>
      </c>
      <c r="Y4538">
        <v>0</v>
      </c>
      <c r="Z4538">
        <v>3</v>
      </c>
      <c r="AA4538">
        <f t="shared" si="353"/>
        <v>285</v>
      </c>
      <c r="AB4538">
        <f t="shared" si="354"/>
        <v>285</v>
      </c>
      <c r="AE4538" t="s">
        <v>39</v>
      </c>
      <c r="AF4538">
        <v>0.7</v>
      </c>
      <c r="AG4538">
        <v>3</v>
      </c>
      <c r="AH4538">
        <v>100</v>
      </c>
      <c r="AI4538">
        <v>10</v>
      </c>
      <c r="AJ4538">
        <v>10</v>
      </c>
      <c r="AK4538">
        <v>10</v>
      </c>
      <c r="AL4538">
        <v>10</v>
      </c>
      <c r="AM4538">
        <v>10</v>
      </c>
      <c r="AN4538">
        <v>10</v>
      </c>
    </row>
    <row r="4539" spans="1:40" x14ac:dyDescent="0.2">
      <c r="A4539" s="1">
        <v>14552929</v>
      </c>
      <c r="B4539" t="s">
        <v>98</v>
      </c>
      <c r="C4539">
        <v>2013</v>
      </c>
      <c r="D4539" s="2" t="s">
        <v>5453</v>
      </c>
      <c r="E4539" s="3" t="str">
        <f t="shared" si="350"/>
        <v>10/2/2013</v>
      </c>
      <c r="F4539" s="4">
        <f t="shared" si="351"/>
        <v>1001</v>
      </c>
      <c r="G4539" s="4">
        <f t="shared" si="352"/>
        <v>2.7424657534246575</v>
      </c>
      <c r="H4539" s="1">
        <v>1952281</v>
      </c>
      <c r="I4539" t="s">
        <v>48</v>
      </c>
      <c r="J4539" t="s">
        <v>33</v>
      </c>
      <c r="K4539" t="s">
        <v>34</v>
      </c>
      <c r="L4539" s="1">
        <v>1091</v>
      </c>
      <c r="M4539" t="s">
        <v>35</v>
      </c>
      <c r="N4539">
        <v>52.365184701922097</v>
      </c>
      <c r="O4539">
        <v>4.9286506137049901</v>
      </c>
      <c r="P4539" t="s">
        <v>36</v>
      </c>
      <c r="Q4539" t="s">
        <v>42</v>
      </c>
      <c r="R4539">
        <v>2</v>
      </c>
      <c r="S4539">
        <v>1.5</v>
      </c>
      <c r="T4539">
        <v>1</v>
      </c>
      <c r="U4539">
        <v>1</v>
      </c>
      <c r="V4539" t="s">
        <v>38</v>
      </c>
      <c r="W4539">
        <v>75</v>
      </c>
      <c r="X4539">
        <v>1</v>
      </c>
      <c r="Y4539">
        <v>20</v>
      </c>
      <c r="Z4539">
        <v>2</v>
      </c>
      <c r="AA4539">
        <f t="shared" si="353"/>
        <v>150</v>
      </c>
      <c r="AB4539">
        <f t="shared" si="354"/>
        <v>150</v>
      </c>
      <c r="AE4539" t="s">
        <v>46</v>
      </c>
      <c r="AF4539">
        <v>0.9</v>
      </c>
      <c r="AG4539">
        <v>8</v>
      </c>
      <c r="AH4539">
        <v>94</v>
      </c>
      <c r="AI4539">
        <v>10</v>
      </c>
      <c r="AJ4539">
        <v>10</v>
      </c>
      <c r="AK4539">
        <v>10</v>
      </c>
      <c r="AL4539">
        <v>10</v>
      </c>
      <c r="AM4539">
        <v>9</v>
      </c>
      <c r="AN4539">
        <v>9</v>
      </c>
    </row>
    <row r="4540" spans="1:40" x14ac:dyDescent="0.2">
      <c r="A4540" s="1">
        <v>14570067</v>
      </c>
      <c r="B4540" t="s">
        <v>2179</v>
      </c>
      <c r="C4540">
        <v>2013</v>
      </c>
      <c r="D4540" s="2" t="s">
        <v>5453</v>
      </c>
      <c r="E4540" s="3" t="str">
        <f t="shared" si="350"/>
        <v>10/2/2013</v>
      </c>
      <c r="F4540" s="4">
        <f t="shared" si="351"/>
        <v>1001</v>
      </c>
      <c r="G4540" s="4">
        <f t="shared" si="352"/>
        <v>2.7424657534246575</v>
      </c>
      <c r="H4540" s="1">
        <v>1746388</v>
      </c>
      <c r="I4540" t="s">
        <v>54</v>
      </c>
      <c r="J4540" t="s">
        <v>33</v>
      </c>
      <c r="K4540" t="s">
        <v>34</v>
      </c>
      <c r="L4540" s="1">
        <v>1058</v>
      </c>
      <c r="M4540" t="s">
        <v>35</v>
      </c>
      <c r="N4540">
        <v>52.354584220901003</v>
      </c>
      <c r="O4540">
        <v>4.8807880152438701</v>
      </c>
      <c r="P4540" t="s">
        <v>36</v>
      </c>
      <c r="Q4540" t="s">
        <v>37</v>
      </c>
      <c r="R4540">
        <v>4</v>
      </c>
      <c r="S4540">
        <v>1</v>
      </c>
      <c r="T4540">
        <v>2</v>
      </c>
      <c r="U4540">
        <v>2</v>
      </c>
      <c r="V4540" t="s">
        <v>38</v>
      </c>
      <c r="W4540">
        <v>135</v>
      </c>
      <c r="X4540">
        <v>1</v>
      </c>
      <c r="Y4540">
        <v>0</v>
      </c>
      <c r="Z4540">
        <v>3</v>
      </c>
      <c r="AA4540">
        <f t="shared" si="353"/>
        <v>405</v>
      </c>
      <c r="AB4540">
        <f t="shared" si="354"/>
        <v>405</v>
      </c>
      <c r="AE4540" t="s">
        <v>39</v>
      </c>
      <c r="AF4540">
        <v>0.8</v>
      </c>
      <c r="AG4540">
        <v>4</v>
      </c>
      <c r="AH4540">
        <v>90</v>
      </c>
      <c r="AI4540">
        <v>9</v>
      </c>
      <c r="AJ4540">
        <v>9</v>
      </c>
      <c r="AK4540">
        <v>10</v>
      </c>
      <c r="AL4540">
        <v>10</v>
      </c>
      <c r="AM4540">
        <v>9</v>
      </c>
      <c r="AN4540">
        <v>9</v>
      </c>
    </row>
    <row r="4541" spans="1:40" x14ac:dyDescent="0.2">
      <c r="A4541" s="1">
        <v>14574533</v>
      </c>
      <c r="B4541" t="s">
        <v>1415</v>
      </c>
      <c r="C4541">
        <v>2013</v>
      </c>
      <c r="D4541" s="2" t="s">
        <v>5454</v>
      </c>
      <c r="E4541" s="3" t="str">
        <f t="shared" si="350"/>
        <v>10/3/2013</v>
      </c>
      <c r="F4541" s="4">
        <f t="shared" si="351"/>
        <v>1000</v>
      </c>
      <c r="G4541" s="4">
        <f t="shared" si="352"/>
        <v>2.7397260273972601</v>
      </c>
      <c r="H4541" s="1">
        <v>1749237</v>
      </c>
      <c r="I4541" t="s">
        <v>54</v>
      </c>
      <c r="J4541" t="s">
        <v>33</v>
      </c>
      <c r="K4541" t="s">
        <v>34</v>
      </c>
      <c r="L4541" s="1">
        <v>1075</v>
      </c>
      <c r="M4541" t="s">
        <v>35</v>
      </c>
      <c r="N4541">
        <v>52.3635779734918</v>
      </c>
      <c r="O4541">
        <v>4.8892760003479099</v>
      </c>
      <c r="P4541" t="s">
        <v>36</v>
      </c>
      <c r="Q4541" t="s">
        <v>37</v>
      </c>
      <c r="R4541">
        <v>2</v>
      </c>
      <c r="S4541">
        <v>1</v>
      </c>
      <c r="T4541">
        <v>1</v>
      </c>
      <c r="U4541">
        <v>1</v>
      </c>
      <c r="V4541" t="s">
        <v>38</v>
      </c>
      <c r="W4541">
        <v>99</v>
      </c>
      <c r="X4541">
        <v>1</v>
      </c>
      <c r="Y4541">
        <v>0</v>
      </c>
      <c r="Z4541">
        <v>2</v>
      </c>
      <c r="AA4541">
        <f t="shared" si="353"/>
        <v>198</v>
      </c>
      <c r="AB4541">
        <f t="shared" si="354"/>
        <v>198</v>
      </c>
      <c r="AE4541" t="s">
        <v>39</v>
      </c>
      <c r="AF4541">
        <v>0.82</v>
      </c>
      <c r="AG4541">
        <v>16</v>
      </c>
      <c r="AH4541">
        <v>97</v>
      </c>
      <c r="AI4541">
        <v>10</v>
      </c>
      <c r="AJ4541">
        <v>9</v>
      </c>
      <c r="AK4541">
        <v>10</v>
      </c>
      <c r="AL4541">
        <v>10</v>
      </c>
      <c r="AM4541">
        <v>10</v>
      </c>
      <c r="AN4541">
        <v>10</v>
      </c>
    </row>
    <row r="4542" spans="1:40" x14ac:dyDescent="0.2">
      <c r="A4542" s="1">
        <v>14579557</v>
      </c>
      <c r="B4542" t="s">
        <v>488</v>
      </c>
      <c r="C4542">
        <v>2013</v>
      </c>
      <c r="D4542" s="2" t="s">
        <v>5454</v>
      </c>
      <c r="E4542" s="3" t="str">
        <f t="shared" si="350"/>
        <v>10/3/2013</v>
      </c>
      <c r="F4542" s="4">
        <f t="shared" si="351"/>
        <v>1000</v>
      </c>
      <c r="G4542" s="4">
        <f t="shared" si="352"/>
        <v>2.7397260273972601</v>
      </c>
      <c r="H4542" s="1">
        <v>1750560</v>
      </c>
      <c r="I4542" t="s">
        <v>48</v>
      </c>
      <c r="J4542" t="s">
        <v>33</v>
      </c>
      <c r="K4542" t="s">
        <v>34</v>
      </c>
      <c r="L4542" s="1">
        <v>1011</v>
      </c>
      <c r="M4542" t="s">
        <v>35</v>
      </c>
      <c r="N4542">
        <v>52.363774188118903</v>
      </c>
      <c r="O4542">
        <v>4.8896917148013497</v>
      </c>
      <c r="P4542" t="s">
        <v>36</v>
      </c>
      <c r="Q4542" t="s">
        <v>37</v>
      </c>
      <c r="R4542">
        <v>2</v>
      </c>
      <c r="S4542">
        <v>1</v>
      </c>
      <c r="T4542">
        <v>1</v>
      </c>
      <c r="U4542">
        <v>1</v>
      </c>
      <c r="V4542" t="s">
        <v>38</v>
      </c>
      <c r="W4542">
        <v>75</v>
      </c>
      <c r="X4542">
        <v>1</v>
      </c>
      <c r="Y4542">
        <v>0</v>
      </c>
      <c r="Z4542">
        <v>1</v>
      </c>
      <c r="AA4542">
        <f t="shared" si="353"/>
        <v>75</v>
      </c>
      <c r="AB4542">
        <f t="shared" si="354"/>
        <v>75</v>
      </c>
      <c r="AE4542" t="s">
        <v>39</v>
      </c>
      <c r="AF4542">
        <v>1</v>
      </c>
      <c r="AG4542">
        <v>2</v>
      </c>
      <c r="AH4542">
        <v>100</v>
      </c>
      <c r="AI4542">
        <v>8</v>
      </c>
      <c r="AJ4542">
        <v>10</v>
      </c>
      <c r="AK4542">
        <v>10</v>
      </c>
      <c r="AL4542">
        <v>10</v>
      </c>
      <c r="AM4542">
        <v>10</v>
      </c>
      <c r="AN4542">
        <v>10</v>
      </c>
    </row>
    <row r="4543" spans="1:40" x14ac:dyDescent="0.2">
      <c r="A4543" s="1">
        <v>14579750</v>
      </c>
      <c r="B4543" t="s">
        <v>224</v>
      </c>
      <c r="C4543">
        <v>2013</v>
      </c>
      <c r="D4543" s="2" t="s">
        <v>5454</v>
      </c>
      <c r="E4543" s="3" t="str">
        <f t="shared" si="350"/>
        <v>10/3/2013</v>
      </c>
      <c r="F4543" s="4">
        <f t="shared" si="351"/>
        <v>1000</v>
      </c>
      <c r="G4543" s="4">
        <f t="shared" si="352"/>
        <v>2.7397260273972601</v>
      </c>
      <c r="H4543" s="1">
        <v>3004220</v>
      </c>
      <c r="I4543" t="s">
        <v>32</v>
      </c>
      <c r="J4543" t="s">
        <v>33</v>
      </c>
      <c r="K4543" t="s">
        <v>34</v>
      </c>
      <c r="L4543" s="1">
        <v>1051</v>
      </c>
      <c r="M4543" t="s">
        <v>35</v>
      </c>
      <c r="N4543">
        <v>52.3491092245985</v>
      </c>
      <c r="O4543">
        <v>4.88682973364351</v>
      </c>
      <c r="P4543" t="s">
        <v>36</v>
      </c>
      <c r="Q4543" t="s">
        <v>37</v>
      </c>
      <c r="R4543">
        <v>4</v>
      </c>
      <c r="S4543">
        <v>1</v>
      </c>
      <c r="T4543">
        <v>2</v>
      </c>
      <c r="U4543">
        <v>4</v>
      </c>
      <c r="V4543" t="s">
        <v>38</v>
      </c>
      <c r="W4543">
        <v>175</v>
      </c>
      <c r="X4543">
        <v>2</v>
      </c>
      <c r="Y4543">
        <v>0</v>
      </c>
      <c r="Z4543">
        <v>2</v>
      </c>
      <c r="AA4543">
        <f t="shared" si="353"/>
        <v>350</v>
      </c>
      <c r="AB4543">
        <f t="shared" si="354"/>
        <v>350</v>
      </c>
      <c r="AE4543" t="s">
        <v>39</v>
      </c>
      <c r="AF4543">
        <v>0.94</v>
      </c>
      <c r="AG4543">
        <v>19</v>
      </c>
      <c r="AH4543">
        <v>89</v>
      </c>
      <c r="AI4543">
        <v>9</v>
      </c>
      <c r="AJ4543">
        <v>9</v>
      </c>
      <c r="AK4543">
        <v>9</v>
      </c>
      <c r="AL4543">
        <v>10</v>
      </c>
      <c r="AM4543">
        <v>9</v>
      </c>
      <c r="AN4543">
        <v>9</v>
      </c>
    </row>
    <row r="4544" spans="1:40" x14ac:dyDescent="0.2">
      <c r="A4544" s="1">
        <v>14582794</v>
      </c>
      <c r="B4544" t="s">
        <v>1048</v>
      </c>
      <c r="C4544">
        <v>2013</v>
      </c>
      <c r="D4544" s="2" t="s">
        <v>5571</v>
      </c>
      <c r="E4544" s="3" t="str">
        <f t="shared" si="350"/>
        <v>10/4/2013</v>
      </c>
      <c r="F4544" s="4">
        <f t="shared" si="351"/>
        <v>999</v>
      </c>
      <c r="G4544" s="4">
        <f t="shared" si="352"/>
        <v>2.7369863013698632</v>
      </c>
      <c r="H4544" s="1">
        <v>1752692</v>
      </c>
      <c r="I4544" t="s">
        <v>58</v>
      </c>
      <c r="J4544" t="s">
        <v>33</v>
      </c>
      <c r="K4544" t="s">
        <v>34</v>
      </c>
      <c r="L4544" s="1">
        <v>1073</v>
      </c>
      <c r="M4544" t="s">
        <v>35</v>
      </c>
      <c r="N4544">
        <v>52.3518642149402</v>
      </c>
      <c r="O4544">
        <v>4.8990669257052497</v>
      </c>
      <c r="P4544" t="s">
        <v>36</v>
      </c>
      <c r="Q4544" t="s">
        <v>37</v>
      </c>
      <c r="R4544">
        <v>4</v>
      </c>
      <c r="S4544">
        <v>1</v>
      </c>
      <c r="T4544">
        <v>2</v>
      </c>
      <c r="U4544">
        <v>4</v>
      </c>
      <c r="V4544" t="s">
        <v>38</v>
      </c>
      <c r="W4544">
        <v>250</v>
      </c>
      <c r="X4544">
        <v>2</v>
      </c>
      <c r="Y4544">
        <v>0</v>
      </c>
      <c r="Z4544">
        <v>3</v>
      </c>
      <c r="AA4544">
        <f t="shared" si="353"/>
        <v>750</v>
      </c>
      <c r="AB4544">
        <f t="shared" si="354"/>
        <v>750</v>
      </c>
      <c r="AE4544" t="s">
        <v>46</v>
      </c>
      <c r="AF4544">
        <v>1</v>
      </c>
      <c r="AG4544">
        <v>2</v>
      </c>
      <c r="AH4544">
        <v>100</v>
      </c>
      <c r="AI4544">
        <v>10</v>
      </c>
      <c r="AJ4544">
        <v>10</v>
      </c>
      <c r="AK4544">
        <v>9</v>
      </c>
      <c r="AL4544">
        <v>10</v>
      </c>
      <c r="AM4544">
        <v>10</v>
      </c>
      <c r="AN4544">
        <v>10</v>
      </c>
    </row>
    <row r="4545" spans="1:40" x14ac:dyDescent="0.2">
      <c r="A4545" s="1">
        <v>14583435</v>
      </c>
      <c r="B4545" t="s">
        <v>3826</v>
      </c>
      <c r="C4545">
        <v>2013</v>
      </c>
      <c r="D4545" s="2" t="s">
        <v>5571</v>
      </c>
      <c r="E4545" s="3" t="str">
        <f t="shared" si="350"/>
        <v>10/4/2013</v>
      </c>
      <c r="F4545" s="4">
        <f t="shared" si="351"/>
        <v>999</v>
      </c>
      <c r="G4545" s="4">
        <f t="shared" si="352"/>
        <v>2.7369863013698632</v>
      </c>
      <c r="H4545" s="1">
        <v>5155677</v>
      </c>
      <c r="I4545" t="s">
        <v>45</v>
      </c>
      <c r="J4545" t="s">
        <v>33</v>
      </c>
      <c r="K4545" t="s">
        <v>34</v>
      </c>
      <c r="L4545" s="1" t="s">
        <v>3827</v>
      </c>
      <c r="M4545" t="s">
        <v>35</v>
      </c>
      <c r="N4545">
        <v>52.379002124660801</v>
      </c>
      <c r="O4545">
        <v>4.8923982096896204</v>
      </c>
      <c r="P4545" t="s">
        <v>36</v>
      </c>
      <c r="Q4545" t="s">
        <v>37</v>
      </c>
      <c r="R4545">
        <v>2</v>
      </c>
      <c r="S4545">
        <v>1</v>
      </c>
      <c r="T4545">
        <v>1</v>
      </c>
      <c r="U4545">
        <v>1</v>
      </c>
      <c r="V4545" t="s">
        <v>38</v>
      </c>
      <c r="W4545">
        <v>135</v>
      </c>
      <c r="X4545">
        <v>1</v>
      </c>
      <c r="Y4545">
        <v>0</v>
      </c>
      <c r="Z4545">
        <v>3</v>
      </c>
      <c r="AA4545">
        <f t="shared" si="353"/>
        <v>405</v>
      </c>
      <c r="AB4545">
        <f t="shared" si="354"/>
        <v>405</v>
      </c>
      <c r="AE4545" t="s">
        <v>39</v>
      </c>
      <c r="AF4545">
        <v>0.64</v>
      </c>
      <c r="AG4545">
        <v>0</v>
      </c>
    </row>
    <row r="4546" spans="1:40" x14ac:dyDescent="0.2">
      <c r="A4546" s="1">
        <v>14589274</v>
      </c>
      <c r="B4546" t="s">
        <v>1461</v>
      </c>
      <c r="C4546">
        <v>2013</v>
      </c>
      <c r="D4546" s="2" t="s">
        <v>5571</v>
      </c>
      <c r="E4546" s="3" t="str">
        <f t="shared" si="350"/>
        <v>10/4/2013</v>
      </c>
      <c r="F4546" s="4">
        <f t="shared" si="351"/>
        <v>999</v>
      </c>
      <c r="G4546" s="4">
        <f t="shared" si="352"/>
        <v>2.7369863013698632</v>
      </c>
      <c r="H4546" s="1">
        <v>3484708</v>
      </c>
      <c r="I4546" t="s">
        <v>85</v>
      </c>
      <c r="J4546" t="s">
        <v>33</v>
      </c>
      <c r="K4546" t="s">
        <v>34</v>
      </c>
      <c r="L4546" s="1">
        <v>1062</v>
      </c>
      <c r="M4546" t="s">
        <v>35</v>
      </c>
      <c r="N4546">
        <v>52.365141917337098</v>
      </c>
      <c r="O4546">
        <v>4.8787526775582704</v>
      </c>
      <c r="P4546" t="s">
        <v>36</v>
      </c>
      <c r="Q4546" t="s">
        <v>42</v>
      </c>
      <c r="R4546">
        <v>2</v>
      </c>
      <c r="S4546">
        <v>1</v>
      </c>
      <c r="T4546">
        <v>1</v>
      </c>
      <c r="U4546">
        <v>1</v>
      </c>
      <c r="V4546" t="s">
        <v>38</v>
      </c>
      <c r="W4546">
        <v>79</v>
      </c>
      <c r="X4546">
        <v>2</v>
      </c>
      <c r="Y4546">
        <v>20</v>
      </c>
      <c r="Z4546">
        <v>3</v>
      </c>
      <c r="AA4546">
        <f t="shared" si="353"/>
        <v>237</v>
      </c>
      <c r="AB4546">
        <f t="shared" si="354"/>
        <v>237</v>
      </c>
      <c r="AE4546" t="s">
        <v>46</v>
      </c>
      <c r="AF4546">
        <v>1</v>
      </c>
      <c r="AG4546">
        <v>17</v>
      </c>
      <c r="AH4546">
        <v>91</v>
      </c>
      <c r="AI4546">
        <v>9</v>
      </c>
      <c r="AJ4546">
        <v>10</v>
      </c>
      <c r="AK4546">
        <v>10</v>
      </c>
      <c r="AL4546">
        <v>9</v>
      </c>
      <c r="AM4546">
        <v>9</v>
      </c>
      <c r="AN4546">
        <v>9</v>
      </c>
    </row>
    <row r="4547" spans="1:40" x14ac:dyDescent="0.2">
      <c r="A4547" s="1">
        <v>14589863</v>
      </c>
      <c r="B4547" t="s">
        <v>2643</v>
      </c>
      <c r="C4547">
        <v>2013</v>
      </c>
      <c r="D4547" s="2" t="s">
        <v>5571</v>
      </c>
      <c r="E4547" s="3" t="str">
        <f t="shared" ref="E4547:E4610" si="355">D4547 &amp; "/" &amp; C4547</f>
        <v>10/4/2013</v>
      </c>
      <c r="F4547" s="4">
        <f t="shared" ref="F4547:F4610" si="356">$F$1-E4547</f>
        <v>999</v>
      </c>
      <c r="G4547" s="4">
        <f t="shared" ref="G4547:G4610" si="357">F4547/365</f>
        <v>2.7369863013698632</v>
      </c>
      <c r="H4547" s="1">
        <v>1758660</v>
      </c>
      <c r="I4547" t="s">
        <v>45</v>
      </c>
      <c r="J4547" t="s">
        <v>33</v>
      </c>
      <c r="K4547" t="s">
        <v>34</v>
      </c>
      <c r="L4547" s="1">
        <v>1057</v>
      </c>
      <c r="M4547" t="s">
        <v>35</v>
      </c>
      <c r="N4547">
        <v>52.359914275109503</v>
      </c>
      <c r="O4547">
        <v>4.9275284759132099</v>
      </c>
      <c r="P4547" t="s">
        <v>36</v>
      </c>
      <c r="Q4547" t="s">
        <v>37</v>
      </c>
      <c r="R4547">
        <v>2</v>
      </c>
      <c r="S4547">
        <v>1</v>
      </c>
      <c r="T4547">
        <v>2</v>
      </c>
      <c r="U4547">
        <v>1</v>
      </c>
      <c r="V4547" t="s">
        <v>38</v>
      </c>
      <c r="W4547">
        <v>125</v>
      </c>
      <c r="X4547">
        <v>2</v>
      </c>
      <c r="Y4547">
        <v>40</v>
      </c>
      <c r="Z4547">
        <v>4</v>
      </c>
      <c r="AA4547">
        <f t="shared" ref="AA4547:AA4610" si="358">W4547*Z4547</f>
        <v>500</v>
      </c>
      <c r="AB4547">
        <f t="shared" ref="AB4547:AB4610" si="359">IF(X4547&gt;R4547,AA4547+Y4547,AA4547)</f>
        <v>500</v>
      </c>
      <c r="AE4547" t="s">
        <v>46</v>
      </c>
      <c r="AF4547">
        <v>1</v>
      </c>
      <c r="AG4547">
        <v>2</v>
      </c>
      <c r="AH4547">
        <v>94</v>
      </c>
      <c r="AI4547">
        <v>7</v>
      </c>
      <c r="AJ4547">
        <v>10</v>
      </c>
      <c r="AK4547">
        <v>10</v>
      </c>
      <c r="AL4547">
        <v>10</v>
      </c>
      <c r="AM4547">
        <v>10</v>
      </c>
      <c r="AN4547">
        <v>9</v>
      </c>
    </row>
    <row r="4548" spans="1:40" x14ac:dyDescent="0.2">
      <c r="A4548" s="1">
        <v>14591961</v>
      </c>
      <c r="B4548" t="s">
        <v>1097</v>
      </c>
      <c r="C4548">
        <v>2013</v>
      </c>
      <c r="D4548" s="2" t="s">
        <v>5455</v>
      </c>
      <c r="E4548" s="3" t="str">
        <f t="shared" si="355"/>
        <v>10/5/2013</v>
      </c>
      <c r="F4548" s="4">
        <f t="shared" si="356"/>
        <v>998</v>
      </c>
      <c r="G4548" s="4">
        <f t="shared" si="357"/>
        <v>2.7342465753424658</v>
      </c>
      <c r="H4548" s="1">
        <v>2180729</v>
      </c>
      <c r="I4548" t="s">
        <v>45</v>
      </c>
      <c r="J4548" t="s">
        <v>33</v>
      </c>
      <c r="K4548" t="s">
        <v>34</v>
      </c>
      <c r="L4548" s="1" t="s">
        <v>3828</v>
      </c>
      <c r="M4548" t="s">
        <v>35</v>
      </c>
      <c r="N4548">
        <v>52.361582327931103</v>
      </c>
      <c r="O4548">
        <v>4.9279857675723902</v>
      </c>
      <c r="P4548" t="s">
        <v>36</v>
      </c>
      <c r="Q4548" t="s">
        <v>37</v>
      </c>
      <c r="R4548">
        <v>4</v>
      </c>
      <c r="S4548">
        <v>1</v>
      </c>
      <c r="T4548">
        <v>2</v>
      </c>
      <c r="U4548">
        <v>4</v>
      </c>
      <c r="V4548" t="s">
        <v>38</v>
      </c>
      <c r="W4548">
        <v>120</v>
      </c>
      <c r="X4548">
        <v>2</v>
      </c>
      <c r="Y4548">
        <v>25</v>
      </c>
      <c r="Z4548">
        <v>2</v>
      </c>
      <c r="AA4548">
        <f t="shared" si="358"/>
        <v>240</v>
      </c>
      <c r="AB4548">
        <f t="shared" si="359"/>
        <v>240</v>
      </c>
      <c r="AE4548" t="s">
        <v>39</v>
      </c>
      <c r="AF4548">
        <v>1</v>
      </c>
      <c r="AG4548">
        <v>7</v>
      </c>
      <c r="AH4548">
        <v>100</v>
      </c>
      <c r="AI4548">
        <v>10</v>
      </c>
      <c r="AJ4548">
        <v>9</v>
      </c>
      <c r="AK4548">
        <v>9</v>
      </c>
      <c r="AL4548">
        <v>9</v>
      </c>
      <c r="AM4548">
        <v>9</v>
      </c>
      <c r="AN4548">
        <v>9</v>
      </c>
    </row>
    <row r="4549" spans="1:40" x14ac:dyDescent="0.2">
      <c r="A4549" s="1">
        <v>14597815</v>
      </c>
      <c r="B4549" t="s">
        <v>135</v>
      </c>
      <c r="C4549">
        <v>2013</v>
      </c>
      <c r="D4549" s="2" t="s">
        <v>5456</v>
      </c>
      <c r="E4549" s="3" t="str">
        <f t="shared" si="355"/>
        <v>10/6/2013</v>
      </c>
      <c r="F4549" s="4">
        <f t="shared" si="356"/>
        <v>997</v>
      </c>
      <c r="G4549" s="4">
        <f t="shared" si="357"/>
        <v>2.7315068493150685</v>
      </c>
      <c r="H4549" s="1">
        <v>1959340</v>
      </c>
      <c r="I4549" t="s">
        <v>41</v>
      </c>
      <c r="J4549" t="s">
        <v>33</v>
      </c>
      <c r="K4549" t="s">
        <v>34</v>
      </c>
      <c r="L4549" s="1" t="s">
        <v>1350</v>
      </c>
      <c r="M4549" t="s">
        <v>35</v>
      </c>
      <c r="N4549">
        <v>52.3622712581139</v>
      </c>
      <c r="O4549">
        <v>4.9242200567125902</v>
      </c>
      <c r="P4549" t="s">
        <v>102</v>
      </c>
      <c r="Q4549" t="s">
        <v>37</v>
      </c>
      <c r="R4549">
        <v>4</v>
      </c>
      <c r="S4549">
        <v>1</v>
      </c>
      <c r="T4549">
        <v>1</v>
      </c>
      <c r="U4549">
        <v>2</v>
      </c>
      <c r="V4549" t="s">
        <v>38</v>
      </c>
      <c r="W4549">
        <v>120</v>
      </c>
      <c r="X4549">
        <v>2</v>
      </c>
      <c r="Y4549">
        <v>30</v>
      </c>
      <c r="Z4549">
        <v>2</v>
      </c>
      <c r="AA4549">
        <f t="shared" si="358"/>
        <v>240</v>
      </c>
      <c r="AB4549">
        <f t="shared" si="359"/>
        <v>240</v>
      </c>
      <c r="AE4549" t="s">
        <v>43</v>
      </c>
      <c r="AF4549">
        <v>1</v>
      </c>
      <c r="AG4549">
        <v>20</v>
      </c>
      <c r="AH4549">
        <v>99</v>
      </c>
      <c r="AI4549">
        <v>10</v>
      </c>
      <c r="AJ4549">
        <v>10</v>
      </c>
      <c r="AK4549">
        <v>10</v>
      </c>
      <c r="AL4549">
        <v>10</v>
      </c>
      <c r="AM4549">
        <v>10</v>
      </c>
      <c r="AN4549">
        <v>9</v>
      </c>
    </row>
    <row r="4550" spans="1:40" x14ac:dyDescent="0.2">
      <c r="A4550" s="1">
        <v>14597928</v>
      </c>
      <c r="B4550" t="s">
        <v>3829</v>
      </c>
      <c r="C4550">
        <v>2013</v>
      </c>
      <c r="D4550" s="2" t="s">
        <v>5456</v>
      </c>
      <c r="E4550" s="3" t="str">
        <f t="shared" si="355"/>
        <v>10/6/2013</v>
      </c>
      <c r="F4550" s="4">
        <f t="shared" si="356"/>
        <v>997</v>
      </c>
      <c r="G4550" s="4">
        <f t="shared" si="357"/>
        <v>2.7315068493150685</v>
      </c>
      <c r="H4550" s="1">
        <v>5124214</v>
      </c>
      <c r="I4550" t="s">
        <v>213</v>
      </c>
      <c r="J4550" t="s">
        <v>33</v>
      </c>
      <c r="K4550" t="s">
        <v>34</v>
      </c>
      <c r="L4550" s="1" t="s">
        <v>3830</v>
      </c>
      <c r="M4550" t="s">
        <v>35</v>
      </c>
      <c r="N4550">
        <v>52.364151476932598</v>
      </c>
      <c r="O4550">
        <v>4.9255929382585499</v>
      </c>
      <c r="P4550" t="s">
        <v>56</v>
      </c>
      <c r="Q4550" t="s">
        <v>37</v>
      </c>
      <c r="R4550">
        <v>4</v>
      </c>
      <c r="S4550">
        <v>1</v>
      </c>
      <c r="T4550">
        <v>3</v>
      </c>
      <c r="U4550">
        <v>3</v>
      </c>
      <c r="V4550" t="s">
        <v>38</v>
      </c>
      <c r="W4550">
        <v>100</v>
      </c>
      <c r="X4550">
        <v>1</v>
      </c>
      <c r="Y4550">
        <v>0</v>
      </c>
      <c r="Z4550">
        <v>6</v>
      </c>
      <c r="AA4550">
        <f t="shared" si="358"/>
        <v>600</v>
      </c>
      <c r="AB4550">
        <f t="shared" si="359"/>
        <v>600</v>
      </c>
      <c r="AE4550" t="s">
        <v>46</v>
      </c>
      <c r="AF4550">
        <v>1</v>
      </c>
      <c r="AG4550">
        <v>0</v>
      </c>
    </row>
    <row r="4551" spans="1:40" x14ac:dyDescent="0.2">
      <c r="A4551" s="1">
        <v>14598338</v>
      </c>
      <c r="B4551" t="s">
        <v>2386</v>
      </c>
      <c r="C4551">
        <v>2013</v>
      </c>
      <c r="D4551" s="2" t="s">
        <v>5456</v>
      </c>
      <c r="E4551" s="3" t="str">
        <f t="shared" si="355"/>
        <v>10/6/2013</v>
      </c>
      <c r="F4551" s="4">
        <f t="shared" si="356"/>
        <v>997</v>
      </c>
      <c r="G4551" s="4">
        <f t="shared" si="357"/>
        <v>2.7315068493150685</v>
      </c>
      <c r="H4551" s="1">
        <v>1761968</v>
      </c>
      <c r="I4551" t="s">
        <v>32</v>
      </c>
      <c r="J4551" t="s">
        <v>33</v>
      </c>
      <c r="K4551" t="s">
        <v>34</v>
      </c>
      <c r="L4551" s="1">
        <v>1052</v>
      </c>
      <c r="M4551" t="s">
        <v>35</v>
      </c>
      <c r="N4551">
        <v>52.383750506668697</v>
      </c>
      <c r="O4551">
        <v>4.8896207370880402</v>
      </c>
      <c r="P4551" t="s">
        <v>36</v>
      </c>
      <c r="Q4551" t="s">
        <v>37</v>
      </c>
      <c r="R4551">
        <v>3</v>
      </c>
      <c r="S4551">
        <v>1</v>
      </c>
      <c r="T4551">
        <v>2</v>
      </c>
      <c r="U4551">
        <v>2</v>
      </c>
      <c r="V4551" t="s">
        <v>38</v>
      </c>
      <c r="W4551">
        <v>95</v>
      </c>
      <c r="X4551">
        <v>2</v>
      </c>
      <c r="Y4551">
        <v>15</v>
      </c>
      <c r="Z4551">
        <v>3</v>
      </c>
      <c r="AA4551">
        <f t="shared" si="358"/>
        <v>285</v>
      </c>
      <c r="AB4551">
        <f t="shared" si="359"/>
        <v>285</v>
      </c>
      <c r="AE4551" t="s">
        <v>43</v>
      </c>
      <c r="AF4551">
        <v>1</v>
      </c>
      <c r="AG4551">
        <v>22</v>
      </c>
      <c r="AH4551">
        <v>95</v>
      </c>
      <c r="AI4551">
        <v>10</v>
      </c>
      <c r="AJ4551">
        <v>10</v>
      </c>
      <c r="AK4551">
        <v>9</v>
      </c>
      <c r="AL4551">
        <v>10</v>
      </c>
      <c r="AM4551">
        <v>9</v>
      </c>
      <c r="AN4551">
        <v>9</v>
      </c>
    </row>
    <row r="4552" spans="1:40" x14ac:dyDescent="0.2">
      <c r="A4552" s="1">
        <v>14599359</v>
      </c>
      <c r="B4552" t="s">
        <v>343</v>
      </c>
      <c r="C4552">
        <v>2013</v>
      </c>
      <c r="D4552" s="2" t="s">
        <v>5456</v>
      </c>
      <c r="E4552" s="3" t="str">
        <f t="shared" si="355"/>
        <v>10/6/2013</v>
      </c>
      <c r="F4552" s="4">
        <f t="shared" si="356"/>
        <v>997</v>
      </c>
      <c r="G4552" s="4">
        <f t="shared" si="357"/>
        <v>2.7315068493150685</v>
      </c>
      <c r="H4552" s="1">
        <v>1762277</v>
      </c>
      <c r="I4552" t="s">
        <v>69</v>
      </c>
      <c r="J4552" t="s">
        <v>33</v>
      </c>
      <c r="K4552" t="s">
        <v>34</v>
      </c>
      <c r="L4552" s="1">
        <v>1055</v>
      </c>
      <c r="M4552" t="s">
        <v>35</v>
      </c>
      <c r="N4552">
        <v>52.3482500580063</v>
      </c>
      <c r="O4552">
        <v>4.9106279160511201</v>
      </c>
      <c r="P4552" t="s">
        <v>36</v>
      </c>
      <c r="Q4552" t="s">
        <v>37</v>
      </c>
      <c r="R4552">
        <v>2</v>
      </c>
      <c r="S4552">
        <v>1</v>
      </c>
      <c r="T4552">
        <v>1</v>
      </c>
      <c r="U4552">
        <v>1</v>
      </c>
      <c r="V4552" t="s">
        <v>38</v>
      </c>
      <c r="W4552">
        <v>99</v>
      </c>
      <c r="X4552">
        <v>2</v>
      </c>
      <c r="Y4552">
        <v>50</v>
      </c>
      <c r="Z4552">
        <v>3</v>
      </c>
      <c r="AA4552">
        <f t="shared" si="358"/>
        <v>297</v>
      </c>
      <c r="AB4552">
        <f t="shared" si="359"/>
        <v>297</v>
      </c>
      <c r="AE4552" t="s">
        <v>39</v>
      </c>
      <c r="AF4552">
        <v>0.6</v>
      </c>
      <c r="AG4552">
        <v>1</v>
      </c>
      <c r="AH4552">
        <v>100</v>
      </c>
      <c r="AI4552">
        <v>10</v>
      </c>
      <c r="AJ4552">
        <v>10</v>
      </c>
      <c r="AK4552">
        <v>10</v>
      </c>
      <c r="AL4552">
        <v>10</v>
      </c>
      <c r="AM4552">
        <v>10</v>
      </c>
      <c r="AN4552">
        <v>10</v>
      </c>
    </row>
    <row r="4553" spans="1:40" x14ac:dyDescent="0.2">
      <c r="A4553" s="1">
        <v>14603111</v>
      </c>
      <c r="B4553" t="s">
        <v>621</v>
      </c>
      <c r="C4553">
        <v>2013</v>
      </c>
      <c r="D4553" s="2" t="s">
        <v>5456</v>
      </c>
      <c r="E4553" s="3" t="str">
        <f t="shared" si="355"/>
        <v>10/6/2013</v>
      </c>
      <c r="F4553" s="4">
        <f t="shared" si="356"/>
        <v>997</v>
      </c>
      <c r="G4553" s="4">
        <f t="shared" si="357"/>
        <v>2.7315068493150685</v>
      </c>
      <c r="H4553" s="1">
        <v>3470249</v>
      </c>
      <c r="I4553" t="s">
        <v>32</v>
      </c>
      <c r="J4553" t="s">
        <v>33</v>
      </c>
      <c r="K4553" t="s">
        <v>34</v>
      </c>
      <c r="L4553" s="1" t="s">
        <v>2551</v>
      </c>
      <c r="M4553" t="s">
        <v>35</v>
      </c>
      <c r="N4553">
        <v>52.362794035584002</v>
      </c>
      <c r="O4553">
        <v>4.9273703616168696</v>
      </c>
      <c r="P4553" t="s">
        <v>36</v>
      </c>
      <c r="Q4553" t="s">
        <v>37</v>
      </c>
      <c r="R4553">
        <v>3</v>
      </c>
      <c r="S4553">
        <v>1</v>
      </c>
      <c r="T4553">
        <v>2</v>
      </c>
      <c r="U4553">
        <v>3</v>
      </c>
      <c r="V4553" t="s">
        <v>38</v>
      </c>
      <c r="W4553">
        <v>109</v>
      </c>
      <c r="X4553">
        <v>1</v>
      </c>
      <c r="Y4553">
        <v>0</v>
      </c>
      <c r="Z4553">
        <v>2</v>
      </c>
      <c r="AA4553">
        <f t="shared" si="358"/>
        <v>218</v>
      </c>
      <c r="AB4553">
        <f t="shared" si="359"/>
        <v>218</v>
      </c>
      <c r="AE4553" t="s">
        <v>46</v>
      </c>
      <c r="AF4553">
        <v>1</v>
      </c>
      <c r="AG4553">
        <v>11</v>
      </c>
      <c r="AH4553">
        <v>96</v>
      </c>
      <c r="AI4553">
        <v>9</v>
      </c>
      <c r="AJ4553">
        <v>9</v>
      </c>
      <c r="AK4553">
        <v>10</v>
      </c>
      <c r="AL4553">
        <v>10</v>
      </c>
      <c r="AM4553">
        <v>10</v>
      </c>
      <c r="AN4553">
        <v>10</v>
      </c>
    </row>
    <row r="4554" spans="1:40" x14ac:dyDescent="0.2">
      <c r="A4554" s="1">
        <v>14608267</v>
      </c>
      <c r="B4554" t="s">
        <v>1231</v>
      </c>
      <c r="C4554">
        <v>2013</v>
      </c>
      <c r="D4554" s="2" t="s">
        <v>5456</v>
      </c>
      <c r="E4554" s="3" t="str">
        <f t="shared" si="355"/>
        <v>10/6/2013</v>
      </c>
      <c r="F4554" s="4">
        <f t="shared" si="356"/>
        <v>997</v>
      </c>
      <c r="G4554" s="4">
        <f t="shared" si="357"/>
        <v>2.7315068493150685</v>
      </c>
      <c r="H4554" s="1">
        <v>2418369</v>
      </c>
      <c r="I4554" t="s">
        <v>196</v>
      </c>
      <c r="J4554" t="s">
        <v>33</v>
      </c>
      <c r="K4554" t="s">
        <v>34</v>
      </c>
      <c r="L4554" s="1" t="s">
        <v>3831</v>
      </c>
      <c r="M4554" t="s">
        <v>35</v>
      </c>
      <c r="N4554">
        <v>52.359297840993797</v>
      </c>
      <c r="O4554">
        <v>4.9276687566210198</v>
      </c>
      <c r="P4554" t="s">
        <v>56</v>
      </c>
      <c r="Q4554" t="s">
        <v>37</v>
      </c>
      <c r="R4554">
        <v>2</v>
      </c>
      <c r="S4554">
        <v>1.5</v>
      </c>
      <c r="T4554">
        <v>1</v>
      </c>
      <c r="U4554">
        <v>1</v>
      </c>
      <c r="V4554" t="s">
        <v>38</v>
      </c>
      <c r="W4554">
        <v>100</v>
      </c>
      <c r="X4554">
        <v>2</v>
      </c>
      <c r="Y4554">
        <v>25</v>
      </c>
      <c r="Z4554">
        <v>2</v>
      </c>
      <c r="AA4554">
        <f t="shared" si="358"/>
        <v>200</v>
      </c>
      <c r="AB4554">
        <f t="shared" si="359"/>
        <v>200</v>
      </c>
      <c r="AE4554" t="s">
        <v>46</v>
      </c>
      <c r="AF4554">
        <v>1</v>
      </c>
      <c r="AG4554">
        <v>0</v>
      </c>
    </row>
    <row r="4555" spans="1:40" x14ac:dyDescent="0.2">
      <c r="A4555" s="1">
        <v>14617008</v>
      </c>
      <c r="B4555" t="s">
        <v>799</v>
      </c>
      <c r="C4555">
        <v>2013</v>
      </c>
      <c r="D4555" s="2" t="s">
        <v>5456</v>
      </c>
      <c r="E4555" s="3" t="str">
        <f t="shared" si="355"/>
        <v>10/6/2013</v>
      </c>
      <c r="F4555" s="4">
        <f t="shared" si="356"/>
        <v>997</v>
      </c>
      <c r="G4555" s="4">
        <f t="shared" si="357"/>
        <v>2.7315068493150685</v>
      </c>
      <c r="H4555" s="1">
        <v>2133234</v>
      </c>
      <c r="I4555" t="s">
        <v>41</v>
      </c>
      <c r="J4555" t="s">
        <v>33</v>
      </c>
      <c r="K4555" t="s">
        <v>34</v>
      </c>
      <c r="L4555" s="1" t="s">
        <v>1701</v>
      </c>
      <c r="M4555" t="s">
        <v>35</v>
      </c>
      <c r="N4555">
        <v>52.3640047769549</v>
      </c>
      <c r="O4555">
        <v>4.9257908732531099</v>
      </c>
      <c r="P4555" t="s">
        <v>102</v>
      </c>
      <c r="Q4555" t="s">
        <v>37</v>
      </c>
      <c r="R4555">
        <v>2</v>
      </c>
      <c r="S4555">
        <v>1</v>
      </c>
      <c r="T4555">
        <v>0</v>
      </c>
      <c r="U4555">
        <v>1</v>
      </c>
      <c r="V4555" t="s">
        <v>38</v>
      </c>
      <c r="W4555">
        <v>90</v>
      </c>
      <c r="X4555">
        <v>1</v>
      </c>
      <c r="Y4555">
        <v>0</v>
      </c>
      <c r="Z4555">
        <v>2</v>
      </c>
      <c r="AA4555">
        <f t="shared" si="358"/>
        <v>180</v>
      </c>
      <c r="AB4555">
        <f t="shared" si="359"/>
        <v>180</v>
      </c>
      <c r="AE4555" t="s">
        <v>43</v>
      </c>
      <c r="AF4555">
        <v>1</v>
      </c>
      <c r="AG4555">
        <v>66</v>
      </c>
      <c r="AH4555">
        <v>97</v>
      </c>
      <c r="AI4555">
        <v>10</v>
      </c>
      <c r="AJ4555">
        <v>10</v>
      </c>
      <c r="AK4555">
        <v>10</v>
      </c>
      <c r="AL4555">
        <v>10</v>
      </c>
      <c r="AM4555">
        <v>9</v>
      </c>
      <c r="AN4555">
        <v>9</v>
      </c>
    </row>
    <row r="4556" spans="1:40" x14ac:dyDescent="0.2">
      <c r="A4556" s="1">
        <v>14619885</v>
      </c>
      <c r="B4556" t="s">
        <v>3832</v>
      </c>
      <c r="C4556">
        <v>2013</v>
      </c>
      <c r="D4556" s="2" t="s">
        <v>5572</v>
      </c>
      <c r="E4556" s="3" t="str">
        <f t="shared" si="355"/>
        <v>10/7/2013</v>
      </c>
      <c r="F4556" s="4">
        <f t="shared" si="356"/>
        <v>996</v>
      </c>
      <c r="G4556" s="4">
        <f t="shared" si="357"/>
        <v>2.7287671232876711</v>
      </c>
      <c r="H4556" s="1">
        <v>2611438</v>
      </c>
      <c r="I4556" t="s">
        <v>48</v>
      </c>
      <c r="J4556" t="s">
        <v>33</v>
      </c>
      <c r="K4556" t="s">
        <v>34</v>
      </c>
      <c r="L4556" s="1" t="s">
        <v>3833</v>
      </c>
      <c r="M4556" t="s">
        <v>35</v>
      </c>
      <c r="N4556">
        <v>52.359417785351603</v>
      </c>
      <c r="O4556">
        <v>4.92774563083481</v>
      </c>
      <c r="P4556" t="s">
        <v>130</v>
      </c>
      <c r="Q4556" t="s">
        <v>42</v>
      </c>
      <c r="R4556">
        <v>2</v>
      </c>
      <c r="S4556">
        <v>1</v>
      </c>
      <c r="T4556">
        <v>1</v>
      </c>
      <c r="U4556">
        <v>1</v>
      </c>
      <c r="V4556" t="s">
        <v>38</v>
      </c>
      <c r="W4556">
        <v>73</v>
      </c>
      <c r="X4556">
        <v>2</v>
      </c>
      <c r="Y4556">
        <v>20</v>
      </c>
      <c r="Z4556">
        <v>1</v>
      </c>
      <c r="AA4556">
        <f t="shared" si="358"/>
        <v>73</v>
      </c>
      <c r="AB4556">
        <f t="shared" si="359"/>
        <v>73</v>
      </c>
      <c r="AE4556" t="s">
        <v>39</v>
      </c>
      <c r="AF4556">
        <v>0.85</v>
      </c>
      <c r="AG4556">
        <v>71</v>
      </c>
      <c r="AH4556">
        <v>94</v>
      </c>
      <c r="AI4556">
        <v>10</v>
      </c>
      <c r="AJ4556">
        <v>9</v>
      </c>
      <c r="AK4556">
        <v>10</v>
      </c>
      <c r="AL4556">
        <v>10</v>
      </c>
      <c r="AM4556">
        <v>10</v>
      </c>
      <c r="AN4556">
        <v>9</v>
      </c>
    </row>
    <row r="4557" spans="1:40" x14ac:dyDescent="0.2">
      <c r="A4557" s="1">
        <v>14622888</v>
      </c>
      <c r="B4557" t="s">
        <v>510</v>
      </c>
      <c r="C4557">
        <v>2013</v>
      </c>
      <c r="D4557" s="2" t="s">
        <v>5572</v>
      </c>
      <c r="E4557" s="3" t="str">
        <f t="shared" si="355"/>
        <v>10/7/2013</v>
      </c>
      <c r="F4557" s="4">
        <f t="shared" si="356"/>
        <v>996</v>
      </c>
      <c r="G4557" s="4">
        <f t="shared" si="357"/>
        <v>2.7287671232876711</v>
      </c>
      <c r="H4557" s="1">
        <v>1764862</v>
      </c>
      <c r="I4557" t="s">
        <v>45</v>
      </c>
      <c r="J4557" t="s">
        <v>33</v>
      </c>
      <c r="K4557" t="s">
        <v>34</v>
      </c>
      <c r="L4557" s="1">
        <v>1054</v>
      </c>
      <c r="M4557" t="s">
        <v>35</v>
      </c>
      <c r="N4557">
        <v>52.348481960301903</v>
      </c>
      <c r="O4557">
        <v>4.91069896320725</v>
      </c>
      <c r="P4557" t="s">
        <v>36</v>
      </c>
      <c r="Q4557" t="s">
        <v>37</v>
      </c>
      <c r="R4557">
        <v>4</v>
      </c>
      <c r="S4557">
        <v>1</v>
      </c>
      <c r="T4557">
        <v>2</v>
      </c>
      <c r="U4557">
        <v>2</v>
      </c>
      <c r="V4557" t="s">
        <v>38</v>
      </c>
      <c r="W4557">
        <v>69</v>
      </c>
      <c r="X4557">
        <v>2</v>
      </c>
      <c r="Y4557">
        <v>15</v>
      </c>
      <c r="Z4557">
        <v>1</v>
      </c>
      <c r="AA4557">
        <f t="shared" si="358"/>
        <v>69</v>
      </c>
      <c r="AB4557">
        <f t="shared" si="359"/>
        <v>69</v>
      </c>
      <c r="AE4557" t="s">
        <v>60</v>
      </c>
      <c r="AF4557" t="s">
        <v>60</v>
      </c>
      <c r="AG4557">
        <v>8</v>
      </c>
      <c r="AH4557">
        <v>97</v>
      </c>
      <c r="AI4557">
        <v>9</v>
      </c>
      <c r="AJ4557">
        <v>10</v>
      </c>
      <c r="AK4557">
        <v>10</v>
      </c>
      <c r="AL4557">
        <v>10</v>
      </c>
      <c r="AM4557">
        <v>10</v>
      </c>
      <c r="AN4557">
        <v>10</v>
      </c>
    </row>
    <row r="4558" spans="1:40" x14ac:dyDescent="0.2">
      <c r="A4558" s="1">
        <v>14625081</v>
      </c>
      <c r="B4558" t="s">
        <v>3834</v>
      </c>
      <c r="C4558">
        <v>2013</v>
      </c>
      <c r="D4558" s="2" t="s">
        <v>5572</v>
      </c>
      <c r="E4558" s="3" t="str">
        <f t="shared" si="355"/>
        <v>10/7/2013</v>
      </c>
      <c r="F4558" s="4">
        <f t="shared" si="356"/>
        <v>996</v>
      </c>
      <c r="G4558" s="4">
        <f t="shared" si="357"/>
        <v>2.7287671232876711</v>
      </c>
      <c r="H4558" s="1">
        <v>1765619</v>
      </c>
      <c r="I4558" t="s">
        <v>58</v>
      </c>
      <c r="J4558" t="s">
        <v>33</v>
      </c>
      <c r="K4558" t="s">
        <v>3835</v>
      </c>
      <c r="L4558" s="1" t="s">
        <v>3836</v>
      </c>
      <c r="M4558" t="s">
        <v>35</v>
      </c>
      <c r="N4558">
        <v>52.346924856174603</v>
      </c>
      <c r="O4558">
        <v>4.9103854468333301</v>
      </c>
      <c r="P4558" t="s">
        <v>36</v>
      </c>
      <c r="Q4558" t="s">
        <v>37</v>
      </c>
      <c r="R4558">
        <v>2</v>
      </c>
      <c r="S4558">
        <v>1</v>
      </c>
      <c r="T4558">
        <v>1</v>
      </c>
      <c r="U4558">
        <v>1</v>
      </c>
      <c r="V4558" t="s">
        <v>38</v>
      </c>
      <c r="W4558">
        <v>139</v>
      </c>
      <c r="X4558">
        <v>1</v>
      </c>
      <c r="Y4558">
        <v>0</v>
      </c>
      <c r="Z4558">
        <v>1</v>
      </c>
      <c r="AA4558">
        <f t="shared" si="358"/>
        <v>139</v>
      </c>
      <c r="AB4558">
        <f t="shared" si="359"/>
        <v>139</v>
      </c>
      <c r="AE4558" t="s">
        <v>39</v>
      </c>
      <c r="AF4558">
        <v>0.89</v>
      </c>
      <c r="AG4558">
        <v>0</v>
      </c>
    </row>
    <row r="4559" spans="1:40" x14ac:dyDescent="0.2">
      <c r="A4559" s="1">
        <v>14626041</v>
      </c>
      <c r="B4559" t="s">
        <v>1148</v>
      </c>
      <c r="C4559">
        <v>2013</v>
      </c>
      <c r="D4559" s="2" t="s">
        <v>5572</v>
      </c>
      <c r="E4559" s="3" t="str">
        <f t="shared" si="355"/>
        <v>10/7/2013</v>
      </c>
      <c r="F4559" s="4">
        <f t="shared" si="356"/>
        <v>996</v>
      </c>
      <c r="G4559" s="4">
        <f t="shared" si="357"/>
        <v>2.7287671232876711</v>
      </c>
      <c r="H4559" s="1">
        <v>1766327</v>
      </c>
      <c r="I4559" t="s">
        <v>105</v>
      </c>
      <c r="J4559" t="s">
        <v>33</v>
      </c>
      <c r="K4559" t="s">
        <v>34</v>
      </c>
      <c r="L4559" s="1">
        <v>1094</v>
      </c>
      <c r="M4559" t="s">
        <v>35</v>
      </c>
      <c r="N4559">
        <v>52.370441851774402</v>
      </c>
      <c r="O4559">
        <v>4.8669510337986699</v>
      </c>
      <c r="P4559" t="s">
        <v>36</v>
      </c>
      <c r="Q4559" t="s">
        <v>37</v>
      </c>
      <c r="R4559">
        <v>4</v>
      </c>
      <c r="S4559">
        <v>1</v>
      </c>
      <c r="T4559">
        <v>2</v>
      </c>
      <c r="U4559">
        <v>2</v>
      </c>
      <c r="V4559" t="s">
        <v>38</v>
      </c>
      <c r="W4559">
        <v>89</v>
      </c>
      <c r="X4559">
        <v>2</v>
      </c>
      <c r="Y4559">
        <v>37</v>
      </c>
      <c r="Z4559">
        <v>2</v>
      </c>
      <c r="AA4559">
        <f t="shared" si="358"/>
        <v>178</v>
      </c>
      <c r="AB4559">
        <f t="shared" si="359"/>
        <v>178</v>
      </c>
      <c r="AE4559" t="s">
        <v>46</v>
      </c>
      <c r="AF4559">
        <v>1</v>
      </c>
      <c r="AG4559">
        <v>10</v>
      </c>
      <c r="AH4559">
        <v>93</v>
      </c>
      <c r="AI4559">
        <v>9</v>
      </c>
      <c r="AJ4559">
        <v>10</v>
      </c>
      <c r="AK4559">
        <v>10</v>
      </c>
      <c r="AL4559">
        <v>10</v>
      </c>
      <c r="AM4559">
        <v>9</v>
      </c>
      <c r="AN4559">
        <v>9</v>
      </c>
    </row>
    <row r="4560" spans="1:40" x14ac:dyDescent="0.2">
      <c r="A4560" s="1">
        <v>14626841</v>
      </c>
      <c r="B4560" t="s">
        <v>3837</v>
      </c>
      <c r="C4560">
        <v>2013</v>
      </c>
      <c r="D4560" s="2" t="s">
        <v>5572</v>
      </c>
      <c r="E4560" s="3" t="str">
        <f t="shared" si="355"/>
        <v>10/7/2013</v>
      </c>
      <c r="F4560" s="4">
        <f t="shared" si="356"/>
        <v>996</v>
      </c>
      <c r="G4560" s="4">
        <f t="shared" si="357"/>
        <v>2.7287671232876711</v>
      </c>
      <c r="H4560" s="1">
        <v>1766502</v>
      </c>
      <c r="I4560" t="s">
        <v>54</v>
      </c>
      <c r="J4560" t="s">
        <v>33</v>
      </c>
      <c r="K4560" t="s">
        <v>34</v>
      </c>
      <c r="L4560" s="1">
        <v>1071</v>
      </c>
      <c r="M4560" t="s">
        <v>35</v>
      </c>
      <c r="N4560">
        <v>52.381190152869003</v>
      </c>
      <c r="O4560">
        <v>4.9269903761258904</v>
      </c>
      <c r="P4560" t="s">
        <v>36</v>
      </c>
      <c r="Q4560" t="s">
        <v>37</v>
      </c>
      <c r="R4560">
        <v>2</v>
      </c>
      <c r="S4560">
        <v>1</v>
      </c>
      <c r="T4560">
        <v>1</v>
      </c>
      <c r="U4560">
        <v>1</v>
      </c>
      <c r="V4560" t="s">
        <v>38</v>
      </c>
      <c r="W4560">
        <v>121</v>
      </c>
      <c r="X4560">
        <v>2</v>
      </c>
      <c r="Y4560">
        <v>30</v>
      </c>
      <c r="Z4560">
        <v>2</v>
      </c>
      <c r="AA4560">
        <f t="shared" si="358"/>
        <v>242</v>
      </c>
      <c r="AB4560">
        <f t="shared" si="359"/>
        <v>242</v>
      </c>
      <c r="AE4560" t="s">
        <v>60</v>
      </c>
      <c r="AF4560" t="s">
        <v>60</v>
      </c>
      <c r="AG4560">
        <v>1</v>
      </c>
      <c r="AH4560">
        <v>97</v>
      </c>
      <c r="AI4560">
        <v>10</v>
      </c>
      <c r="AJ4560">
        <v>8</v>
      </c>
      <c r="AK4560">
        <v>10</v>
      </c>
      <c r="AL4560">
        <v>10</v>
      </c>
      <c r="AM4560">
        <v>10</v>
      </c>
      <c r="AN4560">
        <v>10</v>
      </c>
    </row>
    <row r="4561" spans="1:40" x14ac:dyDescent="0.2">
      <c r="A4561" s="1">
        <v>14636148</v>
      </c>
      <c r="B4561" t="s">
        <v>3838</v>
      </c>
      <c r="C4561">
        <v>2013</v>
      </c>
      <c r="D4561" s="2" t="s">
        <v>5572</v>
      </c>
      <c r="E4561" s="3" t="str">
        <f t="shared" si="355"/>
        <v>10/7/2013</v>
      </c>
      <c r="F4561" s="4">
        <f t="shared" si="356"/>
        <v>996</v>
      </c>
      <c r="G4561" s="4">
        <f t="shared" si="357"/>
        <v>2.7287671232876711</v>
      </c>
      <c r="H4561" s="1">
        <v>1766570</v>
      </c>
      <c r="I4561" t="s">
        <v>48</v>
      </c>
      <c r="J4561" t="s">
        <v>33</v>
      </c>
      <c r="K4561" t="s">
        <v>34</v>
      </c>
      <c r="L4561" s="1" t="s">
        <v>3839</v>
      </c>
      <c r="M4561" t="s">
        <v>35</v>
      </c>
      <c r="N4561">
        <v>52.351551765147804</v>
      </c>
      <c r="O4561">
        <v>4.89311968885238</v>
      </c>
      <c r="P4561" t="s">
        <v>36</v>
      </c>
      <c r="Q4561" t="s">
        <v>37</v>
      </c>
      <c r="R4561">
        <v>4</v>
      </c>
      <c r="S4561">
        <v>1</v>
      </c>
      <c r="T4561">
        <v>2</v>
      </c>
      <c r="U4561">
        <v>2</v>
      </c>
      <c r="V4561" t="s">
        <v>38</v>
      </c>
      <c r="W4561">
        <v>289</v>
      </c>
      <c r="X4561">
        <v>1</v>
      </c>
      <c r="Y4561">
        <v>0</v>
      </c>
      <c r="Z4561">
        <v>7</v>
      </c>
      <c r="AA4561">
        <f t="shared" si="358"/>
        <v>2023</v>
      </c>
      <c r="AB4561">
        <f t="shared" si="359"/>
        <v>2023</v>
      </c>
      <c r="AE4561" t="s">
        <v>39</v>
      </c>
      <c r="AF4561">
        <v>1</v>
      </c>
      <c r="AG4561">
        <v>0</v>
      </c>
    </row>
    <row r="4562" spans="1:40" x14ac:dyDescent="0.2">
      <c r="A4562" s="1">
        <v>14642357</v>
      </c>
      <c r="B4562" t="s">
        <v>3838</v>
      </c>
      <c r="C4562">
        <v>2013</v>
      </c>
      <c r="D4562" s="2" t="s">
        <v>5572</v>
      </c>
      <c r="E4562" s="3" t="str">
        <f t="shared" si="355"/>
        <v>10/7/2013</v>
      </c>
      <c r="F4562" s="4">
        <f t="shared" si="356"/>
        <v>996</v>
      </c>
      <c r="G4562" s="4">
        <f t="shared" si="357"/>
        <v>2.7287671232876711</v>
      </c>
      <c r="H4562" s="1">
        <v>4329293</v>
      </c>
      <c r="I4562" t="s">
        <v>48</v>
      </c>
      <c r="J4562" t="s">
        <v>33</v>
      </c>
      <c r="K4562" t="s">
        <v>34</v>
      </c>
      <c r="L4562" s="1" t="s">
        <v>3839</v>
      </c>
      <c r="M4562" t="s">
        <v>35</v>
      </c>
      <c r="N4562">
        <v>52.382655181663701</v>
      </c>
      <c r="O4562">
        <v>4.8693568043180502</v>
      </c>
      <c r="P4562" t="s">
        <v>36</v>
      </c>
      <c r="Q4562" t="s">
        <v>37</v>
      </c>
      <c r="R4562">
        <v>4</v>
      </c>
      <c r="S4562">
        <v>1</v>
      </c>
      <c r="T4562">
        <v>2</v>
      </c>
      <c r="U4562">
        <v>2</v>
      </c>
      <c r="V4562" t="s">
        <v>38</v>
      </c>
      <c r="W4562">
        <v>324</v>
      </c>
      <c r="X4562">
        <v>1</v>
      </c>
      <c r="Y4562">
        <v>0</v>
      </c>
      <c r="Z4562">
        <v>7</v>
      </c>
      <c r="AA4562">
        <f t="shared" si="358"/>
        <v>2268</v>
      </c>
      <c r="AB4562">
        <f t="shared" si="359"/>
        <v>2268</v>
      </c>
      <c r="AE4562" t="s">
        <v>39</v>
      </c>
      <c r="AF4562">
        <v>1</v>
      </c>
      <c r="AG4562">
        <v>0</v>
      </c>
    </row>
    <row r="4563" spans="1:40" x14ac:dyDescent="0.2">
      <c r="A4563" s="1">
        <v>14644450</v>
      </c>
      <c r="B4563" t="s">
        <v>3840</v>
      </c>
      <c r="C4563">
        <v>2013</v>
      </c>
      <c r="D4563" s="2" t="s">
        <v>5572</v>
      </c>
      <c r="E4563" s="3" t="str">
        <f t="shared" si="355"/>
        <v>10/7/2013</v>
      </c>
      <c r="F4563" s="4">
        <f t="shared" si="356"/>
        <v>996</v>
      </c>
      <c r="G4563" s="4">
        <f t="shared" si="357"/>
        <v>2.7287671232876711</v>
      </c>
      <c r="H4563" s="1">
        <v>2993046</v>
      </c>
      <c r="I4563" t="s">
        <v>58</v>
      </c>
      <c r="J4563" t="s">
        <v>33</v>
      </c>
      <c r="K4563" t="s">
        <v>34</v>
      </c>
      <c r="L4563" s="1" t="s">
        <v>3841</v>
      </c>
      <c r="M4563" t="s">
        <v>35</v>
      </c>
      <c r="N4563">
        <v>52.364286167772903</v>
      </c>
      <c r="O4563">
        <v>4.8640348881079696</v>
      </c>
      <c r="P4563" t="s">
        <v>36</v>
      </c>
      <c r="Q4563" t="s">
        <v>37</v>
      </c>
      <c r="R4563">
        <v>2</v>
      </c>
      <c r="S4563">
        <v>1</v>
      </c>
      <c r="T4563">
        <v>1</v>
      </c>
      <c r="U4563">
        <v>1</v>
      </c>
      <c r="V4563" t="s">
        <v>38</v>
      </c>
      <c r="W4563">
        <v>70</v>
      </c>
      <c r="X4563">
        <v>1</v>
      </c>
      <c r="Y4563">
        <v>0</v>
      </c>
      <c r="Z4563">
        <v>3</v>
      </c>
      <c r="AA4563">
        <f t="shared" si="358"/>
        <v>210</v>
      </c>
      <c r="AB4563">
        <f t="shared" si="359"/>
        <v>210</v>
      </c>
      <c r="AE4563" t="s">
        <v>39</v>
      </c>
      <c r="AF4563">
        <v>1</v>
      </c>
      <c r="AG4563">
        <v>6</v>
      </c>
      <c r="AH4563">
        <v>100</v>
      </c>
      <c r="AI4563">
        <v>10</v>
      </c>
      <c r="AJ4563">
        <v>10</v>
      </c>
      <c r="AK4563">
        <v>10</v>
      </c>
      <c r="AL4563">
        <v>10</v>
      </c>
      <c r="AM4563">
        <v>9</v>
      </c>
      <c r="AN4563">
        <v>10</v>
      </c>
    </row>
    <row r="4564" spans="1:40" x14ac:dyDescent="0.2">
      <c r="A4564" s="1">
        <v>14669931</v>
      </c>
      <c r="B4564" t="s">
        <v>272</v>
      </c>
      <c r="C4564">
        <v>2013</v>
      </c>
      <c r="D4564" s="2" t="s">
        <v>5572</v>
      </c>
      <c r="E4564" s="3" t="str">
        <f t="shared" si="355"/>
        <v>10/7/2013</v>
      </c>
      <c r="F4564" s="4">
        <f t="shared" si="356"/>
        <v>996</v>
      </c>
      <c r="G4564" s="4">
        <f t="shared" si="357"/>
        <v>2.7287671232876711</v>
      </c>
      <c r="H4564" s="1">
        <v>1767105</v>
      </c>
      <c r="I4564" t="s">
        <v>58</v>
      </c>
      <c r="J4564" t="s">
        <v>33</v>
      </c>
      <c r="K4564" t="s">
        <v>34</v>
      </c>
      <c r="L4564" s="1">
        <v>1074</v>
      </c>
      <c r="M4564" t="s">
        <v>35</v>
      </c>
      <c r="N4564">
        <v>52.341894076506598</v>
      </c>
      <c r="O4564">
        <v>4.8622505891875996</v>
      </c>
      <c r="P4564" t="s">
        <v>36</v>
      </c>
      <c r="Q4564" t="s">
        <v>37</v>
      </c>
      <c r="R4564">
        <v>5</v>
      </c>
      <c r="S4564">
        <v>1</v>
      </c>
      <c r="T4564">
        <v>2</v>
      </c>
      <c r="U4564">
        <v>2</v>
      </c>
      <c r="V4564" t="s">
        <v>38</v>
      </c>
      <c r="W4564">
        <v>225</v>
      </c>
      <c r="X4564">
        <v>1</v>
      </c>
      <c r="Y4564">
        <v>0</v>
      </c>
      <c r="Z4564">
        <v>1</v>
      </c>
      <c r="AA4564">
        <f t="shared" si="358"/>
        <v>225</v>
      </c>
      <c r="AB4564">
        <f t="shared" si="359"/>
        <v>225</v>
      </c>
      <c r="AE4564" t="s">
        <v>46</v>
      </c>
      <c r="AF4564">
        <v>1</v>
      </c>
      <c r="AG4564">
        <v>2</v>
      </c>
      <c r="AH4564">
        <v>97</v>
      </c>
      <c r="AI4564">
        <v>10</v>
      </c>
      <c r="AJ4564">
        <v>9</v>
      </c>
      <c r="AK4564">
        <v>10</v>
      </c>
      <c r="AL4564">
        <v>10</v>
      </c>
      <c r="AM4564">
        <v>10</v>
      </c>
      <c r="AN4564">
        <v>10</v>
      </c>
    </row>
    <row r="4565" spans="1:40" x14ac:dyDescent="0.2">
      <c r="A4565" s="1">
        <v>14671541</v>
      </c>
      <c r="B4565" t="s">
        <v>845</v>
      </c>
      <c r="C4565">
        <v>2013</v>
      </c>
      <c r="D4565" s="2" t="s">
        <v>5572</v>
      </c>
      <c r="E4565" s="3" t="str">
        <f t="shared" si="355"/>
        <v>10/7/2013</v>
      </c>
      <c r="F4565" s="4">
        <f t="shared" si="356"/>
        <v>996</v>
      </c>
      <c r="G4565" s="4">
        <f t="shared" si="357"/>
        <v>2.7287671232876711</v>
      </c>
      <c r="H4565" s="1">
        <v>5367709</v>
      </c>
      <c r="I4565" t="s">
        <v>50</v>
      </c>
      <c r="J4565" t="s">
        <v>33</v>
      </c>
      <c r="K4565" t="s">
        <v>34</v>
      </c>
      <c r="L4565" s="1" t="s">
        <v>3842</v>
      </c>
      <c r="M4565" t="s">
        <v>35</v>
      </c>
      <c r="N4565">
        <v>52.368849737748398</v>
      </c>
      <c r="O4565">
        <v>4.8779421985416596</v>
      </c>
      <c r="P4565" t="s">
        <v>130</v>
      </c>
      <c r="Q4565" t="s">
        <v>42</v>
      </c>
      <c r="R4565">
        <v>3</v>
      </c>
      <c r="S4565">
        <v>1</v>
      </c>
      <c r="T4565">
        <v>1</v>
      </c>
      <c r="U4565">
        <v>2</v>
      </c>
      <c r="V4565" t="s">
        <v>38</v>
      </c>
      <c r="W4565">
        <v>119</v>
      </c>
      <c r="X4565">
        <v>2</v>
      </c>
      <c r="Y4565">
        <v>15</v>
      </c>
      <c r="Z4565">
        <v>1</v>
      </c>
      <c r="AA4565">
        <f t="shared" si="358"/>
        <v>119</v>
      </c>
      <c r="AB4565">
        <f t="shared" si="359"/>
        <v>119</v>
      </c>
      <c r="AE4565" t="s">
        <v>46</v>
      </c>
      <c r="AF4565">
        <v>0.88</v>
      </c>
      <c r="AG4565">
        <v>1</v>
      </c>
      <c r="AH4565">
        <v>100</v>
      </c>
      <c r="AI4565">
        <v>10</v>
      </c>
      <c r="AJ4565">
        <v>10</v>
      </c>
      <c r="AK4565">
        <v>10</v>
      </c>
      <c r="AL4565">
        <v>10</v>
      </c>
      <c r="AM4565">
        <v>10</v>
      </c>
      <c r="AN4565">
        <v>10</v>
      </c>
    </row>
    <row r="4566" spans="1:40" x14ac:dyDescent="0.2">
      <c r="A4566" s="1">
        <v>14678019</v>
      </c>
      <c r="B4566" t="s">
        <v>1639</v>
      </c>
      <c r="C4566">
        <v>2013</v>
      </c>
      <c r="D4566" s="2" t="s">
        <v>5457</v>
      </c>
      <c r="E4566" s="3" t="str">
        <f t="shared" si="355"/>
        <v>10/8/2013</v>
      </c>
      <c r="F4566" s="4">
        <f t="shared" si="356"/>
        <v>995</v>
      </c>
      <c r="G4566" s="4">
        <f t="shared" si="357"/>
        <v>2.7260273972602738</v>
      </c>
      <c r="H4566" s="1">
        <v>1996779</v>
      </c>
      <c r="I4566" t="s">
        <v>45</v>
      </c>
      <c r="J4566" t="s">
        <v>33</v>
      </c>
      <c r="K4566" t="s">
        <v>34</v>
      </c>
      <c r="L4566" s="1" t="s">
        <v>3843</v>
      </c>
      <c r="M4566" t="s">
        <v>35</v>
      </c>
      <c r="N4566">
        <v>52.3747423966458</v>
      </c>
      <c r="O4566">
        <v>4.8798746078567001</v>
      </c>
      <c r="P4566" t="s">
        <v>36</v>
      </c>
      <c r="Q4566" t="s">
        <v>37</v>
      </c>
      <c r="R4566">
        <v>2</v>
      </c>
      <c r="S4566">
        <v>1</v>
      </c>
      <c r="T4566">
        <v>0</v>
      </c>
      <c r="U4566">
        <v>1</v>
      </c>
      <c r="V4566" t="s">
        <v>38</v>
      </c>
      <c r="W4566">
        <v>69</v>
      </c>
      <c r="X4566">
        <v>1</v>
      </c>
      <c r="Y4566">
        <v>0</v>
      </c>
      <c r="Z4566">
        <v>3</v>
      </c>
      <c r="AA4566">
        <f t="shared" si="358"/>
        <v>207</v>
      </c>
      <c r="AB4566">
        <f t="shared" si="359"/>
        <v>207</v>
      </c>
      <c r="AE4566" t="s">
        <v>39</v>
      </c>
      <c r="AF4566">
        <v>0.7</v>
      </c>
      <c r="AG4566">
        <v>12</v>
      </c>
      <c r="AH4566">
        <v>92</v>
      </c>
      <c r="AI4566">
        <v>10</v>
      </c>
      <c r="AJ4566">
        <v>9</v>
      </c>
      <c r="AK4566">
        <v>10</v>
      </c>
      <c r="AL4566">
        <v>9</v>
      </c>
      <c r="AM4566">
        <v>9</v>
      </c>
      <c r="AN4566">
        <v>9</v>
      </c>
    </row>
    <row r="4567" spans="1:40" x14ac:dyDescent="0.2">
      <c r="A4567" s="1">
        <v>14683621</v>
      </c>
      <c r="B4567" t="s">
        <v>3844</v>
      </c>
      <c r="C4567">
        <v>2013</v>
      </c>
      <c r="D4567" s="2" t="s">
        <v>5457</v>
      </c>
      <c r="E4567" s="3" t="str">
        <f t="shared" si="355"/>
        <v>10/8/2013</v>
      </c>
      <c r="F4567" s="4">
        <f t="shared" si="356"/>
        <v>995</v>
      </c>
      <c r="G4567" s="4">
        <f t="shared" si="357"/>
        <v>2.7260273972602738</v>
      </c>
      <c r="H4567" s="1">
        <v>1899359</v>
      </c>
      <c r="I4567" t="s">
        <v>105</v>
      </c>
      <c r="J4567" t="s">
        <v>33</v>
      </c>
      <c r="K4567" t="s">
        <v>34</v>
      </c>
      <c r="L4567" s="1" t="s">
        <v>3845</v>
      </c>
      <c r="M4567" t="s">
        <v>35</v>
      </c>
      <c r="N4567">
        <v>52.355229595334201</v>
      </c>
      <c r="O4567">
        <v>4.88873709921769</v>
      </c>
      <c r="P4567" t="s">
        <v>36</v>
      </c>
      <c r="Q4567" t="s">
        <v>37</v>
      </c>
      <c r="R4567">
        <v>6</v>
      </c>
      <c r="S4567">
        <v>1</v>
      </c>
      <c r="T4567">
        <v>2</v>
      </c>
      <c r="U4567">
        <v>3</v>
      </c>
      <c r="V4567" t="s">
        <v>38</v>
      </c>
      <c r="W4567">
        <v>120</v>
      </c>
      <c r="X4567">
        <v>1</v>
      </c>
      <c r="Y4567">
        <v>0</v>
      </c>
      <c r="Z4567">
        <v>7</v>
      </c>
      <c r="AA4567">
        <f t="shared" si="358"/>
        <v>840</v>
      </c>
      <c r="AB4567">
        <f t="shared" si="359"/>
        <v>840</v>
      </c>
      <c r="AE4567" t="s">
        <v>39</v>
      </c>
      <c r="AF4567">
        <v>0.5</v>
      </c>
      <c r="AG4567">
        <v>0</v>
      </c>
    </row>
    <row r="4568" spans="1:40" x14ac:dyDescent="0.2">
      <c r="A4568" s="1">
        <v>14686848</v>
      </c>
      <c r="B4568" t="s">
        <v>3844</v>
      </c>
      <c r="C4568">
        <v>2013</v>
      </c>
      <c r="D4568" s="2" t="s">
        <v>5457</v>
      </c>
      <c r="E4568" s="3" t="str">
        <f t="shared" si="355"/>
        <v>10/8/2013</v>
      </c>
      <c r="F4568" s="4">
        <f t="shared" si="356"/>
        <v>995</v>
      </c>
      <c r="G4568" s="4">
        <f t="shared" si="357"/>
        <v>2.7260273972602738</v>
      </c>
      <c r="H4568" s="1">
        <v>1780985</v>
      </c>
      <c r="I4568" t="s">
        <v>105</v>
      </c>
      <c r="J4568" t="s">
        <v>33</v>
      </c>
      <c r="K4568" t="s">
        <v>34</v>
      </c>
      <c r="L4568" s="1" t="s">
        <v>3845</v>
      </c>
      <c r="M4568" t="s">
        <v>35</v>
      </c>
      <c r="N4568">
        <v>52.354310287253298</v>
      </c>
      <c r="O4568">
        <v>4.9109257807069104</v>
      </c>
      <c r="P4568" t="s">
        <v>36</v>
      </c>
      <c r="Q4568" t="s">
        <v>37</v>
      </c>
      <c r="R4568">
        <v>6</v>
      </c>
      <c r="S4568">
        <v>1</v>
      </c>
      <c r="T4568">
        <v>2</v>
      </c>
      <c r="U4568">
        <v>4</v>
      </c>
      <c r="V4568" t="s">
        <v>38</v>
      </c>
      <c r="W4568">
        <v>105</v>
      </c>
      <c r="X4568">
        <v>1</v>
      </c>
      <c r="Y4568">
        <v>0</v>
      </c>
      <c r="Z4568">
        <v>7</v>
      </c>
      <c r="AA4568">
        <f t="shared" si="358"/>
        <v>735</v>
      </c>
      <c r="AB4568">
        <f t="shared" si="359"/>
        <v>735</v>
      </c>
      <c r="AE4568" t="s">
        <v>81</v>
      </c>
      <c r="AF4568">
        <v>0.46</v>
      </c>
      <c r="AG4568">
        <v>0</v>
      </c>
    </row>
    <row r="4569" spans="1:40" x14ac:dyDescent="0.2">
      <c r="A4569" s="1">
        <v>14687463</v>
      </c>
      <c r="B4569" t="s">
        <v>3844</v>
      </c>
      <c r="C4569">
        <v>2013</v>
      </c>
      <c r="D4569" s="2" t="s">
        <v>5457</v>
      </c>
      <c r="E4569" s="3" t="str">
        <f t="shared" si="355"/>
        <v>10/8/2013</v>
      </c>
      <c r="F4569" s="4">
        <f t="shared" si="356"/>
        <v>995</v>
      </c>
      <c r="G4569" s="4">
        <f t="shared" si="357"/>
        <v>2.7260273972602738</v>
      </c>
      <c r="H4569" s="1">
        <v>5010679</v>
      </c>
      <c r="I4569" t="s">
        <v>105</v>
      </c>
      <c r="J4569" t="s">
        <v>33</v>
      </c>
      <c r="K4569" t="s">
        <v>34</v>
      </c>
      <c r="L4569" s="1" t="s">
        <v>1983</v>
      </c>
      <c r="M4569" t="s">
        <v>35</v>
      </c>
      <c r="N4569">
        <v>52.351115473720597</v>
      </c>
      <c r="O4569">
        <v>4.9156179947413197</v>
      </c>
      <c r="P4569" t="s">
        <v>36</v>
      </c>
      <c r="Q4569" t="s">
        <v>37</v>
      </c>
      <c r="R4569">
        <v>6</v>
      </c>
      <c r="S4569">
        <v>1</v>
      </c>
      <c r="T4569">
        <v>2</v>
      </c>
      <c r="U4569">
        <v>3</v>
      </c>
      <c r="V4569" t="s">
        <v>38</v>
      </c>
      <c r="W4569">
        <v>130</v>
      </c>
      <c r="X4569">
        <v>1</v>
      </c>
      <c r="Y4569">
        <v>0</v>
      </c>
      <c r="Z4569">
        <v>7</v>
      </c>
      <c r="AA4569">
        <f t="shared" si="358"/>
        <v>910</v>
      </c>
      <c r="AB4569">
        <f t="shared" si="359"/>
        <v>910</v>
      </c>
      <c r="AE4569" t="s">
        <v>39</v>
      </c>
      <c r="AF4569">
        <v>0.5</v>
      </c>
      <c r="AG4569">
        <v>0</v>
      </c>
    </row>
    <row r="4570" spans="1:40" x14ac:dyDescent="0.2">
      <c r="A4570" s="1">
        <v>14688389</v>
      </c>
      <c r="B4570" t="s">
        <v>3844</v>
      </c>
      <c r="C4570">
        <v>2013</v>
      </c>
      <c r="D4570" s="2" t="s">
        <v>5457</v>
      </c>
      <c r="E4570" s="3" t="str">
        <f t="shared" si="355"/>
        <v>10/8/2013</v>
      </c>
      <c r="F4570" s="4">
        <f t="shared" si="356"/>
        <v>995</v>
      </c>
      <c r="G4570" s="4">
        <f t="shared" si="357"/>
        <v>2.7260273972602738</v>
      </c>
      <c r="H4570" s="1">
        <v>1780691</v>
      </c>
      <c r="I4570" t="s">
        <v>105</v>
      </c>
      <c r="J4570" t="s">
        <v>33</v>
      </c>
      <c r="K4570" t="s">
        <v>34</v>
      </c>
      <c r="L4570" s="1" t="s">
        <v>1983</v>
      </c>
      <c r="M4570" t="s">
        <v>35</v>
      </c>
      <c r="N4570">
        <v>52.357546351150503</v>
      </c>
      <c r="O4570">
        <v>4.86552320235519</v>
      </c>
      <c r="P4570" t="s">
        <v>36</v>
      </c>
      <c r="Q4570" t="s">
        <v>37</v>
      </c>
      <c r="R4570">
        <v>4</v>
      </c>
      <c r="S4570">
        <v>1</v>
      </c>
      <c r="T4570">
        <v>2</v>
      </c>
      <c r="U4570">
        <v>2</v>
      </c>
      <c r="V4570" t="s">
        <v>38</v>
      </c>
      <c r="W4570">
        <v>110</v>
      </c>
      <c r="X4570">
        <v>1</v>
      </c>
      <c r="Y4570">
        <v>0</v>
      </c>
      <c r="Z4570">
        <v>7</v>
      </c>
      <c r="AA4570">
        <f t="shared" si="358"/>
        <v>770</v>
      </c>
      <c r="AB4570">
        <f t="shared" si="359"/>
        <v>770</v>
      </c>
      <c r="AE4570" t="s">
        <v>39</v>
      </c>
      <c r="AF4570">
        <v>0.5</v>
      </c>
      <c r="AG4570">
        <v>0</v>
      </c>
    </row>
    <row r="4571" spans="1:40" x14ac:dyDescent="0.2">
      <c r="A4571" s="1">
        <v>14691758</v>
      </c>
      <c r="B4571" t="s">
        <v>3844</v>
      </c>
      <c r="C4571">
        <v>2013</v>
      </c>
      <c r="D4571" s="2" t="s">
        <v>5457</v>
      </c>
      <c r="E4571" s="3" t="str">
        <f t="shared" si="355"/>
        <v>10/8/2013</v>
      </c>
      <c r="F4571" s="4">
        <f t="shared" si="356"/>
        <v>995</v>
      </c>
      <c r="G4571" s="4">
        <f t="shared" si="357"/>
        <v>2.7260273972602738</v>
      </c>
      <c r="H4571" s="1">
        <v>5073836</v>
      </c>
      <c r="I4571" t="s">
        <v>50</v>
      </c>
      <c r="J4571" t="s">
        <v>33</v>
      </c>
      <c r="K4571" t="s">
        <v>34</v>
      </c>
      <c r="L4571" s="1" t="s">
        <v>3846</v>
      </c>
      <c r="M4571" t="s">
        <v>35</v>
      </c>
      <c r="N4571">
        <v>52.366904648824203</v>
      </c>
      <c r="O4571">
        <v>4.9212334653661998</v>
      </c>
      <c r="P4571" t="s">
        <v>36</v>
      </c>
      <c r="Q4571" t="s">
        <v>37</v>
      </c>
      <c r="R4571">
        <v>4</v>
      </c>
      <c r="S4571">
        <v>1</v>
      </c>
      <c r="T4571">
        <v>2</v>
      </c>
      <c r="U4571">
        <v>3</v>
      </c>
      <c r="V4571" t="s">
        <v>38</v>
      </c>
      <c r="W4571">
        <v>200</v>
      </c>
      <c r="X4571">
        <v>1</v>
      </c>
      <c r="Y4571">
        <v>0</v>
      </c>
      <c r="Z4571">
        <v>2</v>
      </c>
      <c r="AA4571">
        <f t="shared" si="358"/>
        <v>400</v>
      </c>
      <c r="AB4571">
        <f t="shared" si="359"/>
        <v>400</v>
      </c>
      <c r="AE4571" t="s">
        <v>39</v>
      </c>
      <c r="AF4571">
        <v>0.5</v>
      </c>
      <c r="AG4571">
        <v>1</v>
      </c>
      <c r="AH4571">
        <v>60</v>
      </c>
      <c r="AI4571">
        <v>4</v>
      </c>
      <c r="AJ4571">
        <v>8</v>
      </c>
      <c r="AK4571">
        <v>4</v>
      </c>
      <c r="AL4571">
        <v>6</v>
      </c>
      <c r="AM4571">
        <v>6</v>
      </c>
      <c r="AN4571">
        <v>6</v>
      </c>
    </row>
    <row r="4572" spans="1:40" x14ac:dyDescent="0.2">
      <c r="A4572" s="1">
        <v>14706887</v>
      </c>
      <c r="B4572" t="s">
        <v>3844</v>
      </c>
      <c r="C4572">
        <v>2013</v>
      </c>
      <c r="D4572" s="2" t="s">
        <v>5457</v>
      </c>
      <c r="E4572" s="3" t="str">
        <f t="shared" si="355"/>
        <v>10/8/2013</v>
      </c>
      <c r="F4572" s="4">
        <f t="shared" si="356"/>
        <v>995</v>
      </c>
      <c r="G4572" s="4">
        <f t="shared" si="357"/>
        <v>2.7260273972602738</v>
      </c>
      <c r="H4572" s="1">
        <v>1784070</v>
      </c>
      <c r="I4572" t="s">
        <v>58</v>
      </c>
      <c r="J4572" t="s">
        <v>33</v>
      </c>
      <c r="K4572" t="s">
        <v>34</v>
      </c>
      <c r="L4572" s="1" t="s">
        <v>3847</v>
      </c>
      <c r="M4572" t="s">
        <v>35</v>
      </c>
      <c r="N4572">
        <v>52.351131625765802</v>
      </c>
      <c r="O4572">
        <v>4.9136261351754804</v>
      </c>
      <c r="P4572" t="s">
        <v>36</v>
      </c>
      <c r="Q4572" t="s">
        <v>37</v>
      </c>
      <c r="R4572">
        <v>4</v>
      </c>
      <c r="S4572">
        <v>1</v>
      </c>
      <c r="T4572">
        <v>2</v>
      </c>
      <c r="U4572">
        <v>3</v>
      </c>
      <c r="V4572" t="s">
        <v>38</v>
      </c>
      <c r="W4572">
        <v>110</v>
      </c>
      <c r="X4572">
        <v>1</v>
      </c>
      <c r="Y4572">
        <v>0</v>
      </c>
      <c r="Z4572">
        <v>7</v>
      </c>
      <c r="AA4572">
        <f t="shared" si="358"/>
        <v>770</v>
      </c>
      <c r="AB4572">
        <f t="shared" si="359"/>
        <v>770</v>
      </c>
      <c r="AE4572" t="s">
        <v>39</v>
      </c>
      <c r="AF4572">
        <v>0.5</v>
      </c>
      <c r="AG4572">
        <v>1</v>
      </c>
    </row>
    <row r="4573" spans="1:40" x14ac:dyDescent="0.2">
      <c r="A4573" s="1">
        <v>14710236</v>
      </c>
      <c r="B4573" t="s">
        <v>3844</v>
      </c>
      <c r="C4573">
        <v>2013</v>
      </c>
      <c r="D4573" s="2" t="s">
        <v>5457</v>
      </c>
      <c r="E4573" s="3" t="str">
        <f t="shared" si="355"/>
        <v>10/8/2013</v>
      </c>
      <c r="F4573" s="4">
        <f t="shared" si="356"/>
        <v>995</v>
      </c>
      <c r="G4573" s="4">
        <f t="shared" si="357"/>
        <v>2.7260273972602738</v>
      </c>
      <c r="H4573" s="1">
        <v>1899014</v>
      </c>
      <c r="I4573" t="s">
        <v>105</v>
      </c>
      <c r="J4573" t="s">
        <v>33</v>
      </c>
      <c r="K4573" t="s">
        <v>34</v>
      </c>
      <c r="M4573" t="s">
        <v>35</v>
      </c>
      <c r="N4573">
        <v>52.353924208897801</v>
      </c>
      <c r="O4573">
        <v>4.8719462505368796</v>
      </c>
      <c r="P4573" t="s">
        <v>36</v>
      </c>
      <c r="Q4573" t="s">
        <v>37</v>
      </c>
      <c r="R4573">
        <v>4</v>
      </c>
      <c r="S4573">
        <v>1</v>
      </c>
      <c r="T4573">
        <v>2</v>
      </c>
      <c r="U4573">
        <v>2</v>
      </c>
      <c r="V4573" t="s">
        <v>38</v>
      </c>
      <c r="W4573">
        <v>85</v>
      </c>
      <c r="X4573">
        <v>1</v>
      </c>
      <c r="Y4573">
        <v>0</v>
      </c>
      <c r="Z4573">
        <v>7</v>
      </c>
      <c r="AA4573">
        <f t="shared" si="358"/>
        <v>595</v>
      </c>
      <c r="AB4573">
        <f t="shared" si="359"/>
        <v>595</v>
      </c>
      <c r="AE4573" t="s">
        <v>39</v>
      </c>
      <c r="AF4573">
        <v>0.5</v>
      </c>
      <c r="AG4573">
        <v>0</v>
      </c>
    </row>
    <row r="4574" spans="1:40" x14ac:dyDescent="0.2">
      <c r="A4574" s="1">
        <v>14712253</v>
      </c>
      <c r="B4574" t="s">
        <v>3844</v>
      </c>
      <c r="C4574">
        <v>2013</v>
      </c>
      <c r="D4574" s="2" t="s">
        <v>5457</v>
      </c>
      <c r="E4574" s="3" t="str">
        <f t="shared" si="355"/>
        <v>10/8/2013</v>
      </c>
      <c r="F4574" s="4">
        <f t="shared" si="356"/>
        <v>995</v>
      </c>
      <c r="G4574" s="4">
        <f t="shared" si="357"/>
        <v>2.7260273972602738</v>
      </c>
      <c r="H4574" s="1">
        <v>1776265</v>
      </c>
      <c r="I4574" t="s">
        <v>105</v>
      </c>
      <c r="J4574" t="s">
        <v>33</v>
      </c>
      <c r="K4574" t="s">
        <v>34</v>
      </c>
      <c r="L4574" s="1" t="s">
        <v>3845</v>
      </c>
      <c r="M4574" t="s">
        <v>35</v>
      </c>
      <c r="N4574">
        <v>52.3689699174071</v>
      </c>
      <c r="O4574">
        <v>4.8709091560360402</v>
      </c>
      <c r="P4574" t="s">
        <v>36</v>
      </c>
      <c r="Q4574" t="s">
        <v>37</v>
      </c>
      <c r="R4574">
        <v>4</v>
      </c>
      <c r="S4574">
        <v>1</v>
      </c>
      <c r="T4574">
        <v>1</v>
      </c>
      <c r="U4574">
        <v>2</v>
      </c>
      <c r="V4574" t="s">
        <v>38</v>
      </c>
      <c r="W4574">
        <v>85</v>
      </c>
      <c r="X4574">
        <v>1</v>
      </c>
      <c r="Y4574">
        <v>0</v>
      </c>
      <c r="Z4574">
        <v>7</v>
      </c>
      <c r="AA4574">
        <f t="shared" si="358"/>
        <v>595</v>
      </c>
      <c r="AB4574">
        <f t="shared" si="359"/>
        <v>595</v>
      </c>
      <c r="AE4574" t="s">
        <v>39</v>
      </c>
      <c r="AF4574">
        <v>0.5</v>
      </c>
      <c r="AG4574">
        <v>0</v>
      </c>
    </row>
    <row r="4575" spans="1:40" x14ac:dyDescent="0.2">
      <c r="A4575" s="1">
        <v>14715621</v>
      </c>
      <c r="B4575" t="s">
        <v>3844</v>
      </c>
      <c r="C4575">
        <v>2013</v>
      </c>
      <c r="D4575" s="2" t="s">
        <v>5457</v>
      </c>
      <c r="E4575" s="3" t="str">
        <f t="shared" si="355"/>
        <v>10/8/2013</v>
      </c>
      <c r="F4575" s="4">
        <f t="shared" si="356"/>
        <v>995</v>
      </c>
      <c r="G4575" s="4">
        <f t="shared" si="357"/>
        <v>2.7260273972602738</v>
      </c>
      <c r="H4575" s="1">
        <v>1779725</v>
      </c>
      <c r="I4575" t="s">
        <v>105</v>
      </c>
      <c r="J4575" t="s">
        <v>33</v>
      </c>
      <c r="K4575" t="s">
        <v>34</v>
      </c>
      <c r="L4575" s="1" t="s">
        <v>1983</v>
      </c>
      <c r="M4575" t="s">
        <v>35</v>
      </c>
      <c r="N4575">
        <v>52.350891134289398</v>
      </c>
      <c r="O4575">
        <v>4.8943731657445104</v>
      </c>
      <c r="P4575" t="s">
        <v>36</v>
      </c>
      <c r="Q4575" t="s">
        <v>37</v>
      </c>
      <c r="R4575">
        <v>4</v>
      </c>
      <c r="S4575">
        <v>1</v>
      </c>
      <c r="T4575">
        <v>1</v>
      </c>
      <c r="U4575">
        <v>1</v>
      </c>
      <c r="V4575" t="s">
        <v>38</v>
      </c>
      <c r="W4575">
        <v>80</v>
      </c>
      <c r="X4575">
        <v>1</v>
      </c>
      <c r="Y4575">
        <v>0</v>
      </c>
      <c r="Z4575">
        <v>7</v>
      </c>
      <c r="AA4575">
        <f t="shared" si="358"/>
        <v>560</v>
      </c>
      <c r="AB4575">
        <f t="shared" si="359"/>
        <v>560</v>
      </c>
      <c r="AE4575" t="s">
        <v>39</v>
      </c>
      <c r="AF4575">
        <v>0.5</v>
      </c>
      <c r="AG4575">
        <v>0</v>
      </c>
    </row>
    <row r="4576" spans="1:40" x14ac:dyDescent="0.2">
      <c r="A4576" s="1">
        <v>14719548</v>
      </c>
      <c r="B4576" t="s">
        <v>3844</v>
      </c>
      <c r="C4576">
        <v>2013</v>
      </c>
      <c r="D4576" s="2" t="s">
        <v>5457</v>
      </c>
      <c r="E4576" s="3" t="str">
        <f t="shared" si="355"/>
        <v>10/8/2013</v>
      </c>
      <c r="F4576" s="4">
        <f t="shared" si="356"/>
        <v>995</v>
      </c>
      <c r="G4576" s="4">
        <f t="shared" si="357"/>
        <v>2.7260273972602738</v>
      </c>
      <c r="H4576" s="1">
        <v>1899699</v>
      </c>
      <c r="I4576" t="s">
        <v>105</v>
      </c>
      <c r="J4576" t="s">
        <v>33</v>
      </c>
      <c r="K4576" t="s">
        <v>34</v>
      </c>
      <c r="L4576" s="1" t="s">
        <v>3845</v>
      </c>
      <c r="M4576" t="s">
        <v>35</v>
      </c>
      <c r="N4576">
        <v>52.359935069544598</v>
      </c>
      <c r="O4576">
        <v>4.9360280973880499</v>
      </c>
      <c r="P4576" t="s">
        <v>36</v>
      </c>
      <c r="Q4576" t="s">
        <v>37</v>
      </c>
      <c r="R4576">
        <v>4</v>
      </c>
      <c r="S4576">
        <v>1</v>
      </c>
      <c r="T4576">
        <v>1</v>
      </c>
      <c r="U4576">
        <v>3</v>
      </c>
      <c r="V4576" t="s">
        <v>38</v>
      </c>
      <c r="W4576">
        <v>85</v>
      </c>
      <c r="X4576">
        <v>1</v>
      </c>
      <c r="Y4576">
        <v>0</v>
      </c>
      <c r="Z4576">
        <v>7</v>
      </c>
      <c r="AA4576">
        <f t="shared" si="358"/>
        <v>595</v>
      </c>
      <c r="AB4576">
        <f t="shared" si="359"/>
        <v>595</v>
      </c>
      <c r="AE4576" t="s">
        <v>39</v>
      </c>
      <c r="AF4576">
        <v>0.5</v>
      </c>
      <c r="AG4576">
        <v>1</v>
      </c>
      <c r="AH4576">
        <v>80</v>
      </c>
      <c r="AI4576">
        <v>10</v>
      </c>
      <c r="AJ4576">
        <v>10</v>
      </c>
      <c r="AK4576">
        <v>10</v>
      </c>
      <c r="AL4576">
        <v>4</v>
      </c>
      <c r="AM4576">
        <v>8</v>
      </c>
      <c r="AN4576">
        <v>6</v>
      </c>
    </row>
    <row r="4577" spans="1:40" x14ac:dyDescent="0.2">
      <c r="A4577" s="1">
        <v>14728307</v>
      </c>
      <c r="B4577" t="s">
        <v>3844</v>
      </c>
      <c r="C4577">
        <v>2013</v>
      </c>
      <c r="D4577" s="2" t="s">
        <v>5457</v>
      </c>
      <c r="E4577" s="3" t="str">
        <f t="shared" si="355"/>
        <v>10/8/2013</v>
      </c>
      <c r="F4577" s="4">
        <f t="shared" si="356"/>
        <v>995</v>
      </c>
      <c r="G4577" s="4">
        <f t="shared" si="357"/>
        <v>2.7260273972602738</v>
      </c>
      <c r="H4577" s="1">
        <v>1833760</v>
      </c>
      <c r="I4577" t="s">
        <v>58</v>
      </c>
      <c r="J4577" t="s">
        <v>33</v>
      </c>
      <c r="K4577" t="s">
        <v>34</v>
      </c>
      <c r="L4577" s="1" t="s">
        <v>3847</v>
      </c>
      <c r="M4577" t="s">
        <v>35</v>
      </c>
      <c r="N4577">
        <v>52.362209962318097</v>
      </c>
      <c r="O4577">
        <v>4.8405083615446802</v>
      </c>
      <c r="P4577" t="s">
        <v>36</v>
      </c>
      <c r="Q4577" t="s">
        <v>37</v>
      </c>
      <c r="R4577">
        <v>4</v>
      </c>
      <c r="S4577">
        <v>1</v>
      </c>
      <c r="T4577">
        <v>1</v>
      </c>
      <c r="U4577">
        <v>1</v>
      </c>
      <c r="V4577" t="s">
        <v>38</v>
      </c>
      <c r="W4577">
        <v>90</v>
      </c>
      <c r="X4577">
        <v>1</v>
      </c>
      <c r="Y4577">
        <v>0</v>
      </c>
      <c r="Z4577">
        <v>7</v>
      </c>
      <c r="AA4577">
        <f t="shared" si="358"/>
        <v>630</v>
      </c>
      <c r="AB4577">
        <f t="shared" si="359"/>
        <v>630</v>
      </c>
      <c r="AE4577" t="s">
        <v>39</v>
      </c>
      <c r="AF4577">
        <v>0.5</v>
      </c>
      <c r="AG4577">
        <v>0</v>
      </c>
    </row>
    <row r="4578" spans="1:40" x14ac:dyDescent="0.2">
      <c r="A4578" s="1">
        <v>14739278</v>
      </c>
      <c r="B4578" t="s">
        <v>3844</v>
      </c>
      <c r="C4578">
        <v>2013</v>
      </c>
      <c r="D4578" s="2" t="s">
        <v>5457</v>
      </c>
      <c r="E4578" s="3" t="str">
        <f t="shared" si="355"/>
        <v>10/8/2013</v>
      </c>
      <c r="F4578" s="4">
        <f t="shared" si="356"/>
        <v>995</v>
      </c>
      <c r="G4578" s="4">
        <f t="shared" si="357"/>
        <v>2.7260273972602738</v>
      </c>
      <c r="H4578" s="1">
        <v>1779876</v>
      </c>
      <c r="I4578" t="s">
        <v>58</v>
      </c>
      <c r="J4578" t="s">
        <v>33</v>
      </c>
      <c r="K4578" t="s">
        <v>34</v>
      </c>
      <c r="L4578" s="1">
        <v>1078</v>
      </c>
      <c r="M4578" t="s">
        <v>35</v>
      </c>
      <c r="N4578">
        <v>52.356605133562603</v>
      </c>
      <c r="O4578">
        <v>4.9095981767175401</v>
      </c>
      <c r="P4578" t="s">
        <v>36</v>
      </c>
      <c r="Q4578" t="s">
        <v>37</v>
      </c>
      <c r="R4578">
        <v>2</v>
      </c>
      <c r="S4578">
        <v>1</v>
      </c>
      <c r="T4578">
        <v>1</v>
      </c>
      <c r="U4578">
        <v>1</v>
      </c>
      <c r="V4578" t="s">
        <v>38</v>
      </c>
      <c r="W4578">
        <v>90</v>
      </c>
      <c r="X4578">
        <v>1</v>
      </c>
      <c r="Y4578">
        <v>0</v>
      </c>
      <c r="Z4578">
        <v>7</v>
      </c>
      <c r="AA4578">
        <f t="shared" si="358"/>
        <v>630</v>
      </c>
      <c r="AB4578">
        <f t="shared" si="359"/>
        <v>630</v>
      </c>
      <c r="AE4578" t="s">
        <v>39</v>
      </c>
      <c r="AF4578">
        <v>0.5</v>
      </c>
      <c r="AG4578">
        <v>1</v>
      </c>
      <c r="AH4578">
        <v>69</v>
      </c>
      <c r="AI4578">
        <v>2</v>
      </c>
      <c r="AJ4578">
        <v>8</v>
      </c>
      <c r="AK4578">
        <v>10</v>
      </c>
      <c r="AL4578">
        <v>10</v>
      </c>
      <c r="AM4578">
        <v>6</v>
      </c>
      <c r="AN4578">
        <v>6</v>
      </c>
    </row>
    <row r="4579" spans="1:40" x14ac:dyDescent="0.2">
      <c r="A4579" s="1">
        <v>14745730</v>
      </c>
      <c r="B4579" t="s">
        <v>3848</v>
      </c>
      <c r="C4579">
        <v>2013</v>
      </c>
      <c r="D4579" s="2" t="s">
        <v>5457</v>
      </c>
      <c r="E4579" s="3" t="str">
        <f t="shared" si="355"/>
        <v>10/8/2013</v>
      </c>
      <c r="F4579" s="4">
        <f t="shared" si="356"/>
        <v>995</v>
      </c>
      <c r="G4579" s="4">
        <f t="shared" si="357"/>
        <v>2.7260273972602738</v>
      </c>
      <c r="H4579" s="1">
        <v>4225239</v>
      </c>
      <c r="I4579" t="s">
        <v>45</v>
      </c>
      <c r="J4579" t="s">
        <v>33</v>
      </c>
      <c r="K4579" t="s">
        <v>34</v>
      </c>
      <c r="L4579" s="1" t="s">
        <v>3849</v>
      </c>
      <c r="M4579" t="s">
        <v>35</v>
      </c>
      <c r="N4579">
        <v>52.359162991395102</v>
      </c>
      <c r="O4579">
        <v>4.8950854050207901</v>
      </c>
      <c r="P4579" t="s">
        <v>36</v>
      </c>
      <c r="Q4579" t="s">
        <v>37</v>
      </c>
      <c r="R4579">
        <v>2</v>
      </c>
      <c r="S4579">
        <v>1</v>
      </c>
      <c r="T4579">
        <v>0</v>
      </c>
      <c r="U4579">
        <v>1</v>
      </c>
      <c r="V4579" t="s">
        <v>38</v>
      </c>
      <c r="W4579">
        <v>100</v>
      </c>
      <c r="X4579">
        <v>1</v>
      </c>
      <c r="Y4579">
        <v>0</v>
      </c>
      <c r="Z4579">
        <v>3</v>
      </c>
      <c r="AA4579">
        <f t="shared" si="358"/>
        <v>300</v>
      </c>
      <c r="AB4579">
        <f t="shared" si="359"/>
        <v>300</v>
      </c>
      <c r="AE4579" t="s">
        <v>46</v>
      </c>
      <c r="AF4579">
        <v>0.8</v>
      </c>
      <c r="AG4579">
        <v>18</v>
      </c>
      <c r="AH4579">
        <v>98</v>
      </c>
      <c r="AI4579">
        <v>10</v>
      </c>
      <c r="AJ4579">
        <v>10</v>
      </c>
      <c r="AK4579">
        <v>10</v>
      </c>
      <c r="AL4579">
        <v>10</v>
      </c>
      <c r="AM4579">
        <v>10</v>
      </c>
      <c r="AN4579">
        <v>9</v>
      </c>
    </row>
    <row r="4580" spans="1:40" x14ac:dyDescent="0.2">
      <c r="A4580" s="1">
        <v>14758921</v>
      </c>
      <c r="B4580" t="s">
        <v>3850</v>
      </c>
      <c r="C4580">
        <v>2013</v>
      </c>
      <c r="D4580" s="2" t="s">
        <v>5457</v>
      </c>
      <c r="E4580" s="3" t="str">
        <f t="shared" si="355"/>
        <v>10/8/2013</v>
      </c>
      <c r="F4580" s="4">
        <f t="shared" si="356"/>
        <v>995</v>
      </c>
      <c r="G4580" s="4">
        <f t="shared" si="357"/>
        <v>2.7260273972602738</v>
      </c>
      <c r="H4580" s="1">
        <v>1927634</v>
      </c>
      <c r="I4580" t="s">
        <v>41</v>
      </c>
      <c r="J4580" t="s">
        <v>33</v>
      </c>
      <c r="K4580" t="s">
        <v>34</v>
      </c>
      <c r="L4580" s="1" t="s">
        <v>3851</v>
      </c>
      <c r="M4580" t="s">
        <v>35</v>
      </c>
      <c r="N4580">
        <v>52.358441464542899</v>
      </c>
      <c r="O4580">
        <v>4.8947922848096601</v>
      </c>
      <c r="P4580" t="s">
        <v>102</v>
      </c>
      <c r="Q4580" t="s">
        <v>37</v>
      </c>
      <c r="R4580">
        <v>4</v>
      </c>
      <c r="S4580">
        <v>1</v>
      </c>
      <c r="T4580">
        <v>2</v>
      </c>
      <c r="U4580">
        <v>4</v>
      </c>
      <c r="V4580" t="s">
        <v>38</v>
      </c>
      <c r="W4580">
        <v>249</v>
      </c>
      <c r="X4580">
        <v>4</v>
      </c>
      <c r="Y4580">
        <v>0</v>
      </c>
      <c r="Z4580">
        <v>4</v>
      </c>
      <c r="AA4580">
        <f t="shared" si="358"/>
        <v>996</v>
      </c>
      <c r="AB4580">
        <f t="shared" si="359"/>
        <v>996</v>
      </c>
      <c r="AE4580" t="s">
        <v>46</v>
      </c>
      <c r="AF4580">
        <v>1</v>
      </c>
      <c r="AG4580">
        <v>5</v>
      </c>
      <c r="AH4580">
        <v>100</v>
      </c>
      <c r="AI4580">
        <v>10</v>
      </c>
      <c r="AJ4580">
        <v>10</v>
      </c>
      <c r="AK4580">
        <v>10</v>
      </c>
      <c r="AL4580">
        <v>10</v>
      </c>
      <c r="AM4580">
        <v>10</v>
      </c>
      <c r="AN4580">
        <v>10</v>
      </c>
    </row>
    <row r="4581" spans="1:40" x14ac:dyDescent="0.2">
      <c r="A4581" s="1">
        <v>14760430</v>
      </c>
      <c r="B4581" t="s">
        <v>1019</v>
      </c>
      <c r="C4581">
        <v>2013</v>
      </c>
      <c r="D4581" s="2" t="s">
        <v>5458</v>
      </c>
      <c r="E4581" s="3" t="str">
        <f t="shared" si="355"/>
        <v>10/9/2013</v>
      </c>
      <c r="F4581" s="4">
        <f t="shared" si="356"/>
        <v>994</v>
      </c>
      <c r="G4581" s="4">
        <f t="shared" si="357"/>
        <v>2.7232876712328768</v>
      </c>
      <c r="H4581" s="1">
        <v>1774789</v>
      </c>
      <c r="I4581" t="s">
        <v>58</v>
      </c>
      <c r="J4581" t="s">
        <v>33</v>
      </c>
      <c r="K4581" t="s">
        <v>34</v>
      </c>
      <c r="M4581" t="s">
        <v>35</v>
      </c>
      <c r="N4581">
        <v>52.392700262997302</v>
      </c>
      <c r="O4581">
        <v>4.9251491298779202</v>
      </c>
      <c r="P4581" t="s">
        <v>36</v>
      </c>
      <c r="Q4581" t="s">
        <v>37</v>
      </c>
      <c r="R4581">
        <v>2</v>
      </c>
      <c r="S4581">
        <v>1</v>
      </c>
      <c r="T4581">
        <v>1</v>
      </c>
      <c r="U4581">
        <v>1</v>
      </c>
      <c r="V4581" t="s">
        <v>38</v>
      </c>
      <c r="W4581">
        <v>117</v>
      </c>
      <c r="X4581">
        <v>1</v>
      </c>
      <c r="Y4581">
        <v>0</v>
      </c>
      <c r="Z4581">
        <v>1</v>
      </c>
      <c r="AA4581">
        <f t="shared" si="358"/>
        <v>117</v>
      </c>
      <c r="AB4581">
        <f t="shared" si="359"/>
        <v>117</v>
      </c>
      <c r="AE4581" t="s">
        <v>46</v>
      </c>
      <c r="AF4581">
        <v>0.95</v>
      </c>
      <c r="AG4581">
        <v>0</v>
      </c>
    </row>
    <row r="4582" spans="1:40" x14ac:dyDescent="0.2">
      <c r="A4582" s="1">
        <v>14776840</v>
      </c>
      <c r="B4582" t="s">
        <v>192</v>
      </c>
      <c r="C4582">
        <v>2013</v>
      </c>
      <c r="D4582" s="2" t="s">
        <v>5458</v>
      </c>
      <c r="E4582" s="3" t="str">
        <f t="shared" si="355"/>
        <v>10/9/2013</v>
      </c>
      <c r="F4582" s="4">
        <f t="shared" si="356"/>
        <v>994</v>
      </c>
      <c r="G4582" s="4">
        <f t="shared" si="357"/>
        <v>2.7232876712328768</v>
      </c>
      <c r="H4582" s="1">
        <v>1775431</v>
      </c>
      <c r="I4582" t="s">
        <v>32</v>
      </c>
      <c r="J4582" t="s">
        <v>33</v>
      </c>
      <c r="K4582" t="s">
        <v>34</v>
      </c>
      <c r="L4582" s="1" t="s">
        <v>2138</v>
      </c>
      <c r="M4582" t="s">
        <v>35</v>
      </c>
      <c r="N4582">
        <v>52.367339097533097</v>
      </c>
      <c r="O4582">
        <v>4.8820330079600902</v>
      </c>
      <c r="P4582" t="s">
        <v>36</v>
      </c>
      <c r="Q4582" t="s">
        <v>37</v>
      </c>
      <c r="R4582">
        <v>4</v>
      </c>
      <c r="S4582">
        <v>1</v>
      </c>
      <c r="T4582">
        <v>2</v>
      </c>
      <c r="U4582">
        <v>4</v>
      </c>
      <c r="V4582" t="s">
        <v>38</v>
      </c>
      <c r="W4582">
        <v>95</v>
      </c>
      <c r="X4582">
        <v>2</v>
      </c>
      <c r="Y4582">
        <v>20</v>
      </c>
      <c r="Z4582">
        <v>1</v>
      </c>
      <c r="AA4582">
        <f t="shared" si="358"/>
        <v>95</v>
      </c>
      <c r="AB4582">
        <f t="shared" si="359"/>
        <v>95</v>
      </c>
      <c r="AE4582" t="s">
        <v>39</v>
      </c>
      <c r="AF4582">
        <v>0.71</v>
      </c>
      <c r="AG4582">
        <v>9</v>
      </c>
      <c r="AH4582">
        <v>100</v>
      </c>
      <c r="AI4582">
        <v>10</v>
      </c>
      <c r="AJ4582">
        <v>10</v>
      </c>
      <c r="AK4582">
        <v>9</v>
      </c>
      <c r="AL4582">
        <v>10</v>
      </c>
      <c r="AM4582">
        <v>10</v>
      </c>
      <c r="AN4582">
        <v>10</v>
      </c>
    </row>
    <row r="4583" spans="1:40" x14ac:dyDescent="0.2">
      <c r="A4583" s="1">
        <v>14776951</v>
      </c>
      <c r="B4583" t="s">
        <v>979</v>
      </c>
      <c r="C4583">
        <v>2013</v>
      </c>
      <c r="D4583" s="2" t="s">
        <v>5458</v>
      </c>
      <c r="E4583" s="3" t="str">
        <f t="shared" si="355"/>
        <v>10/9/2013</v>
      </c>
      <c r="F4583" s="4">
        <f t="shared" si="356"/>
        <v>994</v>
      </c>
      <c r="G4583" s="4">
        <f t="shared" si="357"/>
        <v>2.7232876712328768</v>
      </c>
      <c r="H4583" s="1">
        <v>4090544</v>
      </c>
      <c r="I4583" t="s">
        <v>45</v>
      </c>
      <c r="J4583" t="s">
        <v>33</v>
      </c>
      <c r="K4583" t="s">
        <v>34</v>
      </c>
      <c r="L4583" s="1" t="s">
        <v>3131</v>
      </c>
      <c r="M4583" t="s">
        <v>35</v>
      </c>
      <c r="N4583">
        <v>52.359285850534903</v>
      </c>
      <c r="O4583">
        <v>4.8191511404297396</v>
      </c>
      <c r="P4583" t="s">
        <v>36</v>
      </c>
      <c r="Q4583" t="s">
        <v>37</v>
      </c>
      <c r="R4583">
        <v>2</v>
      </c>
      <c r="S4583">
        <v>1</v>
      </c>
      <c r="T4583">
        <v>1</v>
      </c>
      <c r="U4583">
        <v>2</v>
      </c>
      <c r="V4583" t="s">
        <v>38</v>
      </c>
      <c r="W4583">
        <v>120</v>
      </c>
      <c r="X4583">
        <v>1</v>
      </c>
      <c r="Y4583">
        <v>25</v>
      </c>
      <c r="Z4583">
        <v>2</v>
      </c>
      <c r="AA4583">
        <f t="shared" si="358"/>
        <v>240</v>
      </c>
      <c r="AB4583">
        <f t="shared" si="359"/>
        <v>240</v>
      </c>
      <c r="AE4583" t="s">
        <v>39</v>
      </c>
      <c r="AF4583">
        <v>0.59</v>
      </c>
      <c r="AG4583">
        <v>3</v>
      </c>
      <c r="AH4583">
        <v>100</v>
      </c>
      <c r="AI4583">
        <v>10</v>
      </c>
      <c r="AJ4583">
        <v>10</v>
      </c>
      <c r="AK4583">
        <v>10</v>
      </c>
      <c r="AL4583">
        <v>10</v>
      </c>
      <c r="AM4583">
        <v>10</v>
      </c>
      <c r="AN4583">
        <v>10</v>
      </c>
    </row>
    <row r="4584" spans="1:40" x14ac:dyDescent="0.2">
      <c r="A4584" s="1">
        <v>14777876</v>
      </c>
      <c r="B4584" t="s">
        <v>604</v>
      </c>
      <c r="C4584">
        <v>2013</v>
      </c>
      <c r="D4584" s="2" t="s">
        <v>5458</v>
      </c>
      <c r="E4584" s="3" t="str">
        <f t="shared" si="355"/>
        <v>10/9/2013</v>
      </c>
      <c r="F4584" s="4">
        <f t="shared" si="356"/>
        <v>994</v>
      </c>
      <c r="G4584" s="4">
        <f t="shared" si="357"/>
        <v>2.7232876712328768</v>
      </c>
      <c r="H4584" s="1">
        <v>1777432</v>
      </c>
      <c r="I4584" t="s">
        <v>177</v>
      </c>
      <c r="J4584" t="s">
        <v>33</v>
      </c>
      <c r="K4584" t="s">
        <v>34</v>
      </c>
      <c r="L4584" s="1" t="s">
        <v>3852</v>
      </c>
      <c r="M4584" t="s">
        <v>35</v>
      </c>
      <c r="N4584">
        <v>52.359908897763198</v>
      </c>
      <c r="O4584">
        <v>4.8188587455335696</v>
      </c>
      <c r="P4584" t="s">
        <v>36</v>
      </c>
      <c r="Q4584" t="s">
        <v>37</v>
      </c>
      <c r="R4584">
        <v>4</v>
      </c>
      <c r="S4584">
        <v>1</v>
      </c>
      <c r="T4584">
        <v>2</v>
      </c>
      <c r="U4584">
        <v>2</v>
      </c>
      <c r="V4584" t="s">
        <v>38</v>
      </c>
      <c r="W4584">
        <v>110</v>
      </c>
      <c r="X4584">
        <v>1</v>
      </c>
      <c r="Y4584">
        <v>30</v>
      </c>
      <c r="Z4584">
        <v>1</v>
      </c>
      <c r="AA4584">
        <f t="shared" si="358"/>
        <v>110</v>
      </c>
      <c r="AB4584">
        <f t="shared" si="359"/>
        <v>110</v>
      </c>
      <c r="AE4584" t="s">
        <v>39</v>
      </c>
      <c r="AF4584">
        <v>1</v>
      </c>
      <c r="AG4584">
        <v>14</v>
      </c>
      <c r="AH4584">
        <v>100</v>
      </c>
      <c r="AI4584">
        <v>10</v>
      </c>
      <c r="AJ4584">
        <v>10</v>
      </c>
      <c r="AK4584">
        <v>10</v>
      </c>
      <c r="AL4584">
        <v>10</v>
      </c>
      <c r="AM4584">
        <v>9</v>
      </c>
      <c r="AN4584">
        <v>9</v>
      </c>
    </row>
    <row r="4585" spans="1:40" x14ac:dyDescent="0.2">
      <c r="A4585" s="1">
        <v>14779784</v>
      </c>
      <c r="B4585" t="s">
        <v>3853</v>
      </c>
      <c r="C4585">
        <v>2013</v>
      </c>
      <c r="D4585" s="2" t="s">
        <v>5459</v>
      </c>
      <c r="E4585" s="3" t="str">
        <f t="shared" si="355"/>
        <v>10/10/2013</v>
      </c>
      <c r="F4585" s="4">
        <f t="shared" si="356"/>
        <v>993</v>
      </c>
      <c r="G4585" s="4">
        <f t="shared" si="357"/>
        <v>2.7205479452054795</v>
      </c>
      <c r="H4585" s="1">
        <v>3741730</v>
      </c>
      <c r="I4585" t="s">
        <v>50</v>
      </c>
      <c r="J4585" t="s">
        <v>33</v>
      </c>
      <c r="K4585" t="s">
        <v>34</v>
      </c>
      <c r="L4585" s="1" t="s">
        <v>3854</v>
      </c>
      <c r="M4585" t="s">
        <v>35</v>
      </c>
      <c r="N4585">
        <v>52.358229433399401</v>
      </c>
      <c r="O4585">
        <v>4.8192424935496003</v>
      </c>
      <c r="P4585" t="s">
        <v>36</v>
      </c>
      <c r="Q4585" t="s">
        <v>37</v>
      </c>
      <c r="R4585">
        <v>4</v>
      </c>
      <c r="S4585">
        <v>1</v>
      </c>
      <c r="T4585">
        <v>0</v>
      </c>
      <c r="U4585">
        <v>2</v>
      </c>
      <c r="V4585" t="s">
        <v>38</v>
      </c>
      <c r="W4585">
        <v>85</v>
      </c>
      <c r="X4585">
        <v>2</v>
      </c>
      <c r="Y4585">
        <v>10</v>
      </c>
      <c r="Z4585">
        <v>1</v>
      </c>
      <c r="AA4585">
        <f t="shared" si="358"/>
        <v>85</v>
      </c>
      <c r="AB4585">
        <f t="shared" si="359"/>
        <v>85</v>
      </c>
      <c r="AE4585" t="s">
        <v>81</v>
      </c>
      <c r="AF4585">
        <v>0.46</v>
      </c>
      <c r="AG4585">
        <v>17</v>
      </c>
      <c r="AH4585">
        <v>88</v>
      </c>
      <c r="AI4585">
        <v>9</v>
      </c>
      <c r="AJ4585">
        <v>7</v>
      </c>
      <c r="AK4585">
        <v>9</v>
      </c>
      <c r="AL4585">
        <v>9</v>
      </c>
      <c r="AM4585">
        <v>10</v>
      </c>
      <c r="AN4585">
        <v>9</v>
      </c>
    </row>
    <row r="4586" spans="1:40" x14ac:dyDescent="0.2">
      <c r="A4586" s="1">
        <v>14782519</v>
      </c>
      <c r="B4586" t="s">
        <v>3855</v>
      </c>
      <c r="C4586">
        <v>2013</v>
      </c>
      <c r="D4586" s="2" t="s">
        <v>5459</v>
      </c>
      <c r="E4586" s="3" t="str">
        <f t="shared" si="355"/>
        <v>10/10/2013</v>
      </c>
      <c r="F4586" s="4">
        <f t="shared" si="356"/>
        <v>993</v>
      </c>
      <c r="G4586" s="4">
        <f t="shared" si="357"/>
        <v>2.7205479452054795</v>
      </c>
      <c r="H4586" s="1">
        <v>1781662</v>
      </c>
      <c r="I4586" t="s">
        <v>50</v>
      </c>
      <c r="J4586" t="s">
        <v>33</v>
      </c>
      <c r="K4586" t="s">
        <v>34</v>
      </c>
      <c r="L4586" s="1" t="s">
        <v>3856</v>
      </c>
      <c r="M4586" t="s">
        <v>35</v>
      </c>
      <c r="N4586">
        <v>52.372785642235101</v>
      </c>
      <c r="O4586">
        <v>4.8595169691644502</v>
      </c>
      <c r="P4586" t="s">
        <v>36</v>
      </c>
      <c r="Q4586" t="s">
        <v>37</v>
      </c>
      <c r="R4586">
        <v>4</v>
      </c>
      <c r="S4586">
        <v>1</v>
      </c>
      <c r="T4586">
        <v>2</v>
      </c>
      <c r="U4586">
        <v>3</v>
      </c>
      <c r="V4586" t="s">
        <v>38</v>
      </c>
      <c r="W4586">
        <v>170</v>
      </c>
      <c r="X4586">
        <v>1</v>
      </c>
      <c r="Y4586">
        <v>0</v>
      </c>
      <c r="Z4586">
        <v>1</v>
      </c>
      <c r="AA4586">
        <f t="shared" si="358"/>
        <v>170</v>
      </c>
      <c r="AB4586">
        <f t="shared" si="359"/>
        <v>170</v>
      </c>
      <c r="AE4586" t="s">
        <v>46</v>
      </c>
      <c r="AF4586">
        <v>0.95</v>
      </c>
      <c r="AG4586">
        <v>39</v>
      </c>
      <c r="AH4586">
        <v>88</v>
      </c>
      <c r="AI4586">
        <v>9</v>
      </c>
      <c r="AJ4586">
        <v>8</v>
      </c>
      <c r="AK4586">
        <v>10</v>
      </c>
      <c r="AL4586">
        <v>9</v>
      </c>
      <c r="AM4586">
        <v>10</v>
      </c>
      <c r="AN4586">
        <v>9</v>
      </c>
    </row>
    <row r="4587" spans="1:40" x14ac:dyDescent="0.2">
      <c r="A4587" s="1">
        <v>14788159</v>
      </c>
      <c r="B4587" t="s">
        <v>777</v>
      </c>
      <c r="C4587">
        <v>2013</v>
      </c>
      <c r="D4587" s="2" t="s">
        <v>5460</v>
      </c>
      <c r="E4587" s="3" t="str">
        <f t="shared" si="355"/>
        <v>10/11/2013</v>
      </c>
      <c r="F4587" s="4">
        <f t="shared" si="356"/>
        <v>992</v>
      </c>
      <c r="G4587" s="4">
        <f t="shared" si="357"/>
        <v>2.7178082191780821</v>
      </c>
      <c r="H4587" s="1">
        <v>1784060</v>
      </c>
      <c r="I4587" t="s">
        <v>58</v>
      </c>
      <c r="J4587" t="s">
        <v>33</v>
      </c>
      <c r="K4587" t="s">
        <v>34</v>
      </c>
      <c r="L4587" s="1">
        <v>1072</v>
      </c>
      <c r="M4587" t="s">
        <v>35</v>
      </c>
      <c r="N4587">
        <v>52.363139878342103</v>
      </c>
      <c r="O4587">
        <v>4.89803387034772</v>
      </c>
      <c r="P4587" t="s">
        <v>36</v>
      </c>
      <c r="Q4587" t="s">
        <v>37</v>
      </c>
      <c r="R4587">
        <v>1</v>
      </c>
      <c r="S4587">
        <v>1</v>
      </c>
      <c r="T4587">
        <v>1</v>
      </c>
      <c r="U4587">
        <v>1</v>
      </c>
      <c r="V4587" t="s">
        <v>38</v>
      </c>
      <c r="W4587">
        <v>75</v>
      </c>
      <c r="X4587">
        <v>1</v>
      </c>
      <c r="Y4587">
        <v>0</v>
      </c>
      <c r="Z4587">
        <v>3</v>
      </c>
      <c r="AA4587">
        <f t="shared" si="358"/>
        <v>225</v>
      </c>
      <c r="AB4587">
        <f t="shared" si="359"/>
        <v>225</v>
      </c>
      <c r="AE4587" t="s">
        <v>46</v>
      </c>
      <c r="AF4587">
        <v>1</v>
      </c>
      <c r="AG4587">
        <v>44</v>
      </c>
      <c r="AH4587">
        <v>97</v>
      </c>
      <c r="AI4587">
        <v>10</v>
      </c>
      <c r="AJ4587">
        <v>10</v>
      </c>
      <c r="AK4587">
        <v>10</v>
      </c>
      <c r="AL4587">
        <v>10</v>
      </c>
      <c r="AM4587">
        <v>10</v>
      </c>
      <c r="AN4587">
        <v>9</v>
      </c>
    </row>
    <row r="4588" spans="1:40" x14ac:dyDescent="0.2">
      <c r="A4588" s="1">
        <v>14791012</v>
      </c>
      <c r="B4588" t="s">
        <v>302</v>
      </c>
      <c r="C4588">
        <v>2013</v>
      </c>
      <c r="D4588" s="2" t="s">
        <v>5460</v>
      </c>
      <c r="E4588" s="3" t="str">
        <f t="shared" si="355"/>
        <v>10/11/2013</v>
      </c>
      <c r="F4588" s="4">
        <f t="shared" si="356"/>
        <v>992</v>
      </c>
      <c r="G4588" s="4">
        <f t="shared" si="357"/>
        <v>2.7178082191780821</v>
      </c>
      <c r="H4588" s="1">
        <v>1831630</v>
      </c>
      <c r="I4588" t="s">
        <v>105</v>
      </c>
      <c r="J4588" t="s">
        <v>33</v>
      </c>
      <c r="K4588" t="s">
        <v>34</v>
      </c>
      <c r="L4588" s="1" t="s">
        <v>3857</v>
      </c>
      <c r="M4588" t="s">
        <v>35</v>
      </c>
      <c r="N4588">
        <v>52.350086274829799</v>
      </c>
      <c r="O4588">
        <v>4.9140064616516996</v>
      </c>
      <c r="P4588" t="s">
        <v>36</v>
      </c>
      <c r="Q4588" t="s">
        <v>37</v>
      </c>
      <c r="R4588">
        <v>4</v>
      </c>
      <c r="S4588">
        <v>1</v>
      </c>
      <c r="T4588">
        <v>2</v>
      </c>
      <c r="U4588">
        <v>1</v>
      </c>
      <c r="V4588" t="s">
        <v>38</v>
      </c>
      <c r="W4588">
        <v>150</v>
      </c>
      <c r="X4588">
        <v>1</v>
      </c>
      <c r="Y4588">
        <v>0</v>
      </c>
      <c r="Z4588">
        <v>3</v>
      </c>
      <c r="AA4588">
        <f t="shared" si="358"/>
        <v>450</v>
      </c>
      <c r="AB4588">
        <f t="shared" si="359"/>
        <v>450</v>
      </c>
      <c r="AE4588" t="s">
        <v>60</v>
      </c>
      <c r="AF4588" t="s">
        <v>60</v>
      </c>
      <c r="AG4588">
        <v>0</v>
      </c>
    </row>
    <row r="4589" spans="1:40" x14ac:dyDescent="0.2">
      <c r="A4589" s="1">
        <v>14792972</v>
      </c>
      <c r="B4589" t="s">
        <v>1303</v>
      </c>
      <c r="C4589">
        <v>2013</v>
      </c>
      <c r="D4589" s="2" t="s">
        <v>5460</v>
      </c>
      <c r="E4589" s="3" t="str">
        <f t="shared" si="355"/>
        <v>10/11/2013</v>
      </c>
      <c r="F4589" s="4">
        <f t="shared" si="356"/>
        <v>992</v>
      </c>
      <c r="G4589" s="4">
        <f t="shared" si="357"/>
        <v>2.7178082191780821</v>
      </c>
      <c r="H4589" s="1">
        <v>1787934</v>
      </c>
      <c r="I4589" t="s">
        <v>105</v>
      </c>
      <c r="J4589" t="s">
        <v>33</v>
      </c>
      <c r="K4589" t="s">
        <v>34</v>
      </c>
      <c r="L4589" s="1">
        <v>1091</v>
      </c>
      <c r="M4589" t="s">
        <v>35</v>
      </c>
      <c r="N4589">
        <v>52.373006963923601</v>
      </c>
      <c r="O4589">
        <v>4.8925687725660199</v>
      </c>
      <c r="P4589" t="s">
        <v>36</v>
      </c>
      <c r="Q4589" t="s">
        <v>37</v>
      </c>
      <c r="R4589">
        <v>2</v>
      </c>
      <c r="S4589">
        <v>1</v>
      </c>
      <c r="T4589">
        <v>1</v>
      </c>
      <c r="U4589">
        <v>1</v>
      </c>
      <c r="V4589" t="s">
        <v>38</v>
      </c>
      <c r="W4589">
        <v>75</v>
      </c>
      <c r="X4589">
        <v>1</v>
      </c>
      <c r="Y4589">
        <v>0</v>
      </c>
      <c r="Z4589">
        <v>2</v>
      </c>
      <c r="AA4589">
        <f t="shared" si="358"/>
        <v>150</v>
      </c>
      <c r="AB4589">
        <f t="shared" si="359"/>
        <v>150</v>
      </c>
      <c r="AE4589" t="s">
        <v>43</v>
      </c>
      <c r="AF4589">
        <v>0.9</v>
      </c>
      <c r="AG4589">
        <v>4</v>
      </c>
      <c r="AH4589">
        <v>90</v>
      </c>
      <c r="AI4589">
        <v>9</v>
      </c>
      <c r="AJ4589">
        <v>10</v>
      </c>
      <c r="AK4589">
        <v>10</v>
      </c>
      <c r="AL4589">
        <v>10</v>
      </c>
      <c r="AM4589">
        <v>9</v>
      </c>
      <c r="AN4589">
        <v>10</v>
      </c>
    </row>
    <row r="4590" spans="1:40" x14ac:dyDescent="0.2">
      <c r="A4590" s="1">
        <v>14797201</v>
      </c>
      <c r="B4590" t="s">
        <v>3858</v>
      </c>
      <c r="C4590">
        <v>2013</v>
      </c>
      <c r="D4590" s="2" t="s">
        <v>5460</v>
      </c>
      <c r="E4590" s="3" t="str">
        <f t="shared" si="355"/>
        <v>10/11/2013</v>
      </c>
      <c r="F4590" s="4">
        <f t="shared" si="356"/>
        <v>992</v>
      </c>
      <c r="G4590" s="4">
        <f t="shared" si="357"/>
        <v>2.7178082191780821</v>
      </c>
      <c r="H4590" s="1">
        <v>1784824</v>
      </c>
      <c r="I4590" t="s">
        <v>54</v>
      </c>
      <c r="J4590" t="s">
        <v>33</v>
      </c>
      <c r="K4590" t="s">
        <v>34</v>
      </c>
      <c r="L4590" s="1">
        <v>1054</v>
      </c>
      <c r="M4590" t="s">
        <v>35</v>
      </c>
      <c r="N4590">
        <v>52.353386606572798</v>
      </c>
      <c r="O4590">
        <v>4.9075819089815598</v>
      </c>
      <c r="P4590" t="s">
        <v>36</v>
      </c>
      <c r="Q4590" t="s">
        <v>37</v>
      </c>
      <c r="R4590">
        <v>2</v>
      </c>
      <c r="S4590">
        <v>1</v>
      </c>
      <c r="T4590">
        <v>1</v>
      </c>
      <c r="U4590">
        <v>1</v>
      </c>
      <c r="V4590" t="s">
        <v>38</v>
      </c>
      <c r="W4590">
        <v>99</v>
      </c>
      <c r="X4590">
        <v>1</v>
      </c>
      <c r="Y4590">
        <v>10</v>
      </c>
      <c r="Z4590">
        <v>3</v>
      </c>
      <c r="AA4590">
        <f t="shared" si="358"/>
        <v>297</v>
      </c>
      <c r="AB4590">
        <f t="shared" si="359"/>
        <v>297</v>
      </c>
      <c r="AE4590" t="s">
        <v>39</v>
      </c>
      <c r="AF4590">
        <v>0.92</v>
      </c>
      <c r="AG4590">
        <v>13</v>
      </c>
      <c r="AH4590">
        <v>97</v>
      </c>
      <c r="AI4590">
        <v>10</v>
      </c>
      <c r="AJ4590">
        <v>9</v>
      </c>
      <c r="AK4590">
        <v>10</v>
      </c>
      <c r="AL4590">
        <v>10</v>
      </c>
      <c r="AM4590">
        <v>9</v>
      </c>
      <c r="AN4590">
        <v>9</v>
      </c>
    </row>
    <row r="4591" spans="1:40" x14ac:dyDescent="0.2">
      <c r="A4591" s="1">
        <v>14797355</v>
      </c>
      <c r="B4591" t="s">
        <v>1752</v>
      </c>
      <c r="C4591">
        <v>2013</v>
      </c>
      <c r="D4591" s="2" t="s">
        <v>5460</v>
      </c>
      <c r="E4591" s="3" t="str">
        <f t="shared" si="355"/>
        <v>10/11/2013</v>
      </c>
      <c r="F4591" s="4">
        <f t="shared" si="356"/>
        <v>992</v>
      </c>
      <c r="G4591" s="4">
        <f t="shared" si="357"/>
        <v>2.7178082191780821</v>
      </c>
      <c r="H4591" s="1">
        <v>1850613</v>
      </c>
      <c r="I4591" t="s">
        <v>48</v>
      </c>
      <c r="J4591" t="s">
        <v>33</v>
      </c>
      <c r="K4591" t="s">
        <v>34</v>
      </c>
      <c r="L4591" s="1" t="s">
        <v>3859</v>
      </c>
      <c r="M4591" t="s">
        <v>35</v>
      </c>
      <c r="N4591">
        <v>52.370599303980597</v>
      </c>
      <c r="O4591">
        <v>4.8747591322978998</v>
      </c>
      <c r="P4591" t="s">
        <v>36</v>
      </c>
      <c r="Q4591" t="s">
        <v>37</v>
      </c>
      <c r="R4591">
        <v>4</v>
      </c>
      <c r="S4591">
        <v>1</v>
      </c>
      <c r="T4591">
        <v>2</v>
      </c>
      <c r="U4591">
        <v>2</v>
      </c>
      <c r="V4591" t="s">
        <v>38</v>
      </c>
      <c r="W4591">
        <v>105</v>
      </c>
      <c r="X4591">
        <v>2</v>
      </c>
      <c r="Y4591">
        <v>40</v>
      </c>
      <c r="Z4591">
        <v>2</v>
      </c>
      <c r="AA4591">
        <f t="shared" si="358"/>
        <v>210</v>
      </c>
      <c r="AB4591">
        <f t="shared" si="359"/>
        <v>210</v>
      </c>
      <c r="AE4591" t="s">
        <v>81</v>
      </c>
      <c r="AF4591">
        <v>0.34</v>
      </c>
      <c r="AG4591">
        <v>13</v>
      </c>
      <c r="AH4591">
        <v>97</v>
      </c>
      <c r="AI4591">
        <v>10</v>
      </c>
      <c r="AJ4591">
        <v>10</v>
      </c>
      <c r="AK4591">
        <v>10</v>
      </c>
      <c r="AL4591">
        <v>10</v>
      </c>
      <c r="AM4591">
        <v>9</v>
      </c>
      <c r="AN4591">
        <v>9</v>
      </c>
    </row>
    <row r="4592" spans="1:40" x14ac:dyDescent="0.2">
      <c r="A4592" s="1">
        <v>14800114</v>
      </c>
      <c r="B4592" t="s">
        <v>200</v>
      </c>
      <c r="C4592">
        <v>2013</v>
      </c>
      <c r="D4592" s="2" t="s">
        <v>5312</v>
      </c>
      <c r="E4592" s="3" t="str">
        <f t="shared" si="355"/>
        <v>10/12/2013</v>
      </c>
      <c r="F4592" s="4">
        <f t="shared" si="356"/>
        <v>991</v>
      </c>
      <c r="G4592" s="4">
        <f t="shared" si="357"/>
        <v>2.7150684931506848</v>
      </c>
      <c r="H4592" s="1">
        <v>1787297</v>
      </c>
      <c r="I4592" t="s">
        <v>105</v>
      </c>
      <c r="J4592" t="s">
        <v>33</v>
      </c>
      <c r="K4592" t="s">
        <v>34</v>
      </c>
      <c r="L4592" s="1" t="s">
        <v>3860</v>
      </c>
      <c r="M4592" t="s">
        <v>35</v>
      </c>
      <c r="N4592">
        <v>52.350397568994403</v>
      </c>
      <c r="O4592">
        <v>4.9046457686176304</v>
      </c>
      <c r="P4592" t="s">
        <v>36</v>
      </c>
      <c r="Q4592" t="s">
        <v>37</v>
      </c>
      <c r="R4592">
        <v>2</v>
      </c>
      <c r="S4592">
        <v>1</v>
      </c>
      <c r="T4592">
        <v>1</v>
      </c>
      <c r="U4592">
        <v>1</v>
      </c>
      <c r="V4592" t="s">
        <v>38</v>
      </c>
      <c r="W4592">
        <v>70</v>
      </c>
      <c r="X4592">
        <v>1</v>
      </c>
      <c r="Y4592">
        <v>0</v>
      </c>
      <c r="Z4592">
        <v>2</v>
      </c>
      <c r="AA4592">
        <f t="shared" si="358"/>
        <v>140</v>
      </c>
      <c r="AB4592">
        <f t="shared" si="359"/>
        <v>140</v>
      </c>
      <c r="AE4592" t="s">
        <v>46</v>
      </c>
      <c r="AF4592">
        <v>1</v>
      </c>
      <c r="AG4592">
        <v>21</v>
      </c>
      <c r="AH4592">
        <v>92</v>
      </c>
      <c r="AI4592">
        <v>9</v>
      </c>
      <c r="AJ4592">
        <v>8</v>
      </c>
      <c r="AK4592">
        <v>10</v>
      </c>
      <c r="AL4592">
        <v>10</v>
      </c>
      <c r="AM4592">
        <v>10</v>
      </c>
      <c r="AN4592">
        <v>9</v>
      </c>
    </row>
    <row r="4593" spans="1:40" x14ac:dyDescent="0.2">
      <c r="A4593" s="1">
        <v>14800538</v>
      </c>
      <c r="B4593" t="s">
        <v>1795</v>
      </c>
      <c r="C4593">
        <v>2013</v>
      </c>
      <c r="D4593" s="2" t="s">
        <v>5312</v>
      </c>
      <c r="E4593" s="3" t="str">
        <f t="shared" si="355"/>
        <v>10/12/2013</v>
      </c>
      <c r="F4593" s="4">
        <f t="shared" si="356"/>
        <v>991</v>
      </c>
      <c r="G4593" s="4">
        <f t="shared" si="357"/>
        <v>2.7150684931506848</v>
      </c>
      <c r="H4593" s="1">
        <v>4657496</v>
      </c>
      <c r="I4593" t="s">
        <v>54</v>
      </c>
      <c r="J4593" t="s">
        <v>33</v>
      </c>
      <c r="K4593" t="s">
        <v>34</v>
      </c>
      <c r="L4593" s="1" t="s">
        <v>3861</v>
      </c>
      <c r="M4593" t="s">
        <v>35</v>
      </c>
      <c r="N4593">
        <v>52.374395553665103</v>
      </c>
      <c r="O4593">
        <v>4.9021682128829696</v>
      </c>
      <c r="P4593" t="s">
        <v>36</v>
      </c>
      <c r="Q4593" t="s">
        <v>37</v>
      </c>
      <c r="R4593">
        <v>2</v>
      </c>
      <c r="S4593">
        <v>1</v>
      </c>
      <c r="T4593">
        <v>1</v>
      </c>
      <c r="U4593">
        <v>1</v>
      </c>
      <c r="V4593" t="s">
        <v>38</v>
      </c>
      <c r="W4593">
        <v>175</v>
      </c>
      <c r="X4593">
        <v>1</v>
      </c>
      <c r="Y4593">
        <v>0</v>
      </c>
      <c r="Z4593">
        <v>2</v>
      </c>
      <c r="AA4593">
        <f t="shared" si="358"/>
        <v>350</v>
      </c>
      <c r="AB4593">
        <f t="shared" si="359"/>
        <v>350</v>
      </c>
      <c r="AE4593" t="s">
        <v>43</v>
      </c>
      <c r="AF4593">
        <v>1</v>
      </c>
      <c r="AG4593">
        <v>2</v>
      </c>
      <c r="AH4593">
        <v>100</v>
      </c>
      <c r="AI4593">
        <v>10</v>
      </c>
      <c r="AJ4593">
        <v>10</v>
      </c>
      <c r="AK4593">
        <v>10</v>
      </c>
      <c r="AL4593">
        <v>10</v>
      </c>
      <c r="AM4593">
        <v>10</v>
      </c>
      <c r="AN4593">
        <v>10</v>
      </c>
    </row>
    <row r="4594" spans="1:40" x14ac:dyDescent="0.2">
      <c r="A4594" s="1">
        <v>14805010</v>
      </c>
      <c r="B4594" t="s">
        <v>167</v>
      </c>
      <c r="C4594">
        <v>2013</v>
      </c>
      <c r="D4594" s="2" t="s">
        <v>5312</v>
      </c>
      <c r="E4594" s="3" t="str">
        <f t="shared" si="355"/>
        <v>10/12/2013</v>
      </c>
      <c r="F4594" s="4">
        <f t="shared" si="356"/>
        <v>991</v>
      </c>
      <c r="G4594" s="4">
        <f t="shared" si="357"/>
        <v>2.7150684931506848</v>
      </c>
      <c r="H4594" s="1">
        <v>4480255</v>
      </c>
      <c r="I4594" t="s">
        <v>45</v>
      </c>
      <c r="J4594" t="s">
        <v>33</v>
      </c>
      <c r="K4594" t="s">
        <v>34</v>
      </c>
      <c r="L4594" s="1" t="s">
        <v>3862</v>
      </c>
      <c r="M4594" t="s">
        <v>35</v>
      </c>
      <c r="N4594">
        <v>52.353353716559802</v>
      </c>
      <c r="O4594">
        <v>4.8696532065264799</v>
      </c>
      <c r="P4594" t="s">
        <v>36</v>
      </c>
      <c r="Q4594" t="s">
        <v>37</v>
      </c>
      <c r="R4594">
        <v>2</v>
      </c>
      <c r="S4594">
        <v>1</v>
      </c>
      <c r="T4594">
        <v>1</v>
      </c>
      <c r="U4594">
        <v>1</v>
      </c>
      <c r="V4594" t="s">
        <v>38</v>
      </c>
      <c r="W4594">
        <v>125</v>
      </c>
      <c r="X4594">
        <v>1</v>
      </c>
      <c r="Y4594">
        <v>0</v>
      </c>
      <c r="Z4594">
        <v>5</v>
      </c>
      <c r="AA4594">
        <f t="shared" si="358"/>
        <v>625</v>
      </c>
      <c r="AB4594">
        <f t="shared" si="359"/>
        <v>625</v>
      </c>
      <c r="AE4594" t="s">
        <v>39</v>
      </c>
      <c r="AF4594">
        <v>0.67</v>
      </c>
      <c r="AG4594">
        <v>1</v>
      </c>
      <c r="AH4594">
        <v>100</v>
      </c>
      <c r="AI4594">
        <v>10</v>
      </c>
      <c r="AJ4594">
        <v>10</v>
      </c>
      <c r="AK4594">
        <v>10</v>
      </c>
      <c r="AL4594">
        <v>10</v>
      </c>
      <c r="AM4594">
        <v>10</v>
      </c>
      <c r="AN4594">
        <v>10</v>
      </c>
    </row>
    <row r="4595" spans="1:40" x14ac:dyDescent="0.2">
      <c r="A4595" s="1">
        <v>14821939</v>
      </c>
      <c r="B4595" t="s">
        <v>3863</v>
      </c>
      <c r="C4595">
        <v>2013</v>
      </c>
      <c r="D4595" s="2" t="s">
        <v>5313</v>
      </c>
      <c r="E4595" s="3" t="str">
        <f t="shared" si="355"/>
        <v>10/13/2013</v>
      </c>
      <c r="F4595" s="4">
        <f t="shared" si="356"/>
        <v>990</v>
      </c>
      <c r="G4595" s="4">
        <f t="shared" si="357"/>
        <v>2.7123287671232879</v>
      </c>
      <c r="H4595" s="1">
        <v>2514858</v>
      </c>
      <c r="I4595" t="s">
        <v>58</v>
      </c>
      <c r="J4595" t="s">
        <v>33</v>
      </c>
      <c r="K4595" t="s">
        <v>34</v>
      </c>
      <c r="L4595" s="1" t="s">
        <v>3864</v>
      </c>
      <c r="M4595" t="s">
        <v>35</v>
      </c>
      <c r="N4595">
        <v>52.350517443556697</v>
      </c>
      <c r="O4595">
        <v>4.8885313614829196</v>
      </c>
      <c r="P4595" t="s">
        <v>36</v>
      </c>
      <c r="Q4595" t="s">
        <v>42</v>
      </c>
      <c r="R4595">
        <v>2</v>
      </c>
      <c r="S4595">
        <v>1</v>
      </c>
      <c r="T4595">
        <v>1</v>
      </c>
      <c r="U4595">
        <v>1</v>
      </c>
      <c r="V4595" t="s">
        <v>38</v>
      </c>
      <c r="W4595">
        <v>65</v>
      </c>
      <c r="X4595">
        <v>1</v>
      </c>
      <c r="Y4595">
        <v>0</v>
      </c>
      <c r="Z4595">
        <v>2</v>
      </c>
      <c r="AA4595">
        <f t="shared" si="358"/>
        <v>130</v>
      </c>
      <c r="AB4595">
        <f t="shared" si="359"/>
        <v>130</v>
      </c>
      <c r="AE4595" t="s">
        <v>46</v>
      </c>
      <c r="AF4595">
        <v>1</v>
      </c>
      <c r="AG4595">
        <v>1</v>
      </c>
      <c r="AH4595">
        <v>97</v>
      </c>
      <c r="AI4595">
        <v>10</v>
      </c>
      <c r="AJ4595">
        <v>10</v>
      </c>
      <c r="AK4595">
        <v>10</v>
      </c>
      <c r="AL4595">
        <v>10</v>
      </c>
      <c r="AM4595">
        <v>8</v>
      </c>
      <c r="AN4595">
        <v>10</v>
      </c>
    </row>
    <row r="4596" spans="1:40" x14ac:dyDescent="0.2">
      <c r="A4596" s="1">
        <v>14834458</v>
      </c>
      <c r="B4596" t="s">
        <v>142</v>
      </c>
      <c r="C4596">
        <v>2013</v>
      </c>
      <c r="D4596" s="2" t="s">
        <v>5313</v>
      </c>
      <c r="E4596" s="3" t="str">
        <f t="shared" si="355"/>
        <v>10/13/2013</v>
      </c>
      <c r="F4596" s="4">
        <f t="shared" si="356"/>
        <v>990</v>
      </c>
      <c r="G4596" s="4">
        <f t="shared" si="357"/>
        <v>2.7123287671232879</v>
      </c>
      <c r="H4596" s="1">
        <v>1791234</v>
      </c>
      <c r="I4596" t="s">
        <v>41</v>
      </c>
      <c r="J4596" t="s">
        <v>33</v>
      </c>
      <c r="K4596" t="s">
        <v>34</v>
      </c>
      <c r="L4596" s="1" t="s">
        <v>3865</v>
      </c>
      <c r="M4596" t="s">
        <v>35</v>
      </c>
      <c r="N4596">
        <v>52.3453159711596</v>
      </c>
      <c r="O4596">
        <v>4.8997175825547403</v>
      </c>
      <c r="P4596" t="s">
        <v>36</v>
      </c>
      <c r="Q4596" t="s">
        <v>37</v>
      </c>
      <c r="R4596">
        <v>4</v>
      </c>
      <c r="S4596">
        <v>1</v>
      </c>
      <c r="T4596">
        <v>2</v>
      </c>
      <c r="U4596">
        <v>2</v>
      </c>
      <c r="V4596" t="s">
        <v>38</v>
      </c>
      <c r="W4596">
        <v>80</v>
      </c>
      <c r="X4596">
        <v>1</v>
      </c>
      <c r="Y4596">
        <v>25</v>
      </c>
      <c r="Z4596">
        <v>2</v>
      </c>
      <c r="AA4596">
        <f t="shared" si="358"/>
        <v>160</v>
      </c>
      <c r="AB4596">
        <f t="shared" si="359"/>
        <v>160</v>
      </c>
      <c r="AE4596" t="s">
        <v>39</v>
      </c>
      <c r="AF4596">
        <v>0.7</v>
      </c>
      <c r="AG4596">
        <v>17</v>
      </c>
      <c r="AH4596">
        <v>96</v>
      </c>
      <c r="AI4596">
        <v>10</v>
      </c>
      <c r="AJ4596">
        <v>10</v>
      </c>
      <c r="AK4596">
        <v>10</v>
      </c>
      <c r="AL4596">
        <v>10</v>
      </c>
      <c r="AM4596">
        <v>9</v>
      </c>
      <c r="AN4596">
        <v>9</v>
      </c>
    </row>
    <row r="4597" spans="1:40" x14ac:dyDescent="0.2">
      <c r="A4597" s="1">
        <v>14837124</v>
      </c>
      <c r="B4597" t="s">
        <v>1049</v>
      </c>
      <c r="C4597">
        <v>2013</v>
      </c>
      <c r="D4597" s="2" t="s">
        <v>5313</v>
      </c>
      <c r="E4597" s="3" t="str">
        <f t="shared" si="355"/>
        <v>10/13/2013</v>
      </c>
      <c r="F4597" s="4">
        <f t="shared" si="356"/>
        <v>990</v>
      </c>
      <c r="G4597" s="4">
        <f t="shared" si="357"/>
        <v>2.7123287671232879</v>
      </c>
      <c r="H4597" s="1">
        <v>4671224</v>
      </c>
      <c r="I4597" t="s">
        <v>85</v>
      </c>
      <c r="J4597" t="s">
        <v>33</v>
      </c>
      <c r="K4597" t="s">
        <v>34</v>
      </c>
      <c r="L4597" s="1" t="s">
        <v>3866</v>
      </c>
      <c r="M4597" t="s">
        <v>35</v>
      </c>
      <c r="N4597">
        <v>52.366234725065503</v>
      </c>
      <c r="O4597">
        <v>4.8632062999318499</v>
      </c>
      <c r="P4597" t="s">
        <v>36</v>
      </c>
      <c r="Q4597" t="s">
        <v>42</v>
      </c>
      <c r="R4597">
        <v>3</v>
      </c>
      <c r="S4597">
        <v>1</v>
      </c>
      <c r="T4597">
        <v>1</v>
      </c>
      <c r="U4597">
        <v>1</v>
      </c>
      <c r="V4597" t="s">
        <v>38</v>
      </c>
      <c r="W4597">
        <v>79</v>
      </c>
      <c r="X4597">
        <v>2</v>
      </c>
      <c r="Y4597">
        <v>40</v>
      </c>
      <c r="Z4597">
        <v>1</v>
      </c>
      <c r="AA4597">
        <f t="shared" si="358"/>
        <v>79</v>
      </c>
      <c r="AB4597">
        <f t="shared" si="359"/>
        <v>79</v>
      </c>
      <c r="AE4597" t="s">
        <v>43</v>
      </c>
      <c r="AF4597">
        <v>1</v>
      </c>
      <c r="AG4597">
        <v>8</v>
      </c>
      <c r="AH4597">
        <v>90</v>
      </c>
      <c r="AI4597">
        <v>10</v>
      </c>
      <c r="AJ4597">
        <v>10</v>
      </c>
      <c r="AK4597">
        <v>9</v>
      </c>
      <c r="AL4597">
        <v>10</v>
      </c>
      <c r="AM4597">
        <v>8</v>
      </c>
      <c r="AN4597">
        <v>9</v>
      </c>
    </row>
    <row r="4598" spans="1:40" x14ac:dyDescent="0.2">
      <c r="A4598" s="1">
        <v>14837629</v>
      </c>
      <c r="B4598" t="s">
        <v>3867</v>
      </c>
      <c r="C4598">
        <v>2013</v>
      </c>
      <c r="D4598" s="2" t="s">
        <v>5313</v>
      </c>
      <c r="E4598" s="3" t="str">
        <f t="shared" si="355"/>
        <v>10/13/2013</v>
      </c>
      <c r="F4598" s="4">
        <f t="shared" si="356"/>
        <v>990</v>
      </c>
      <c r="G4598" s="4">
        <f t="shared" si="357"/>
        <v>2.7123287671232879</v>
      </c>
      <c r="H4598" s="1">
        <v>3658375</v>
      </c>
      <c r="I4598" t="s">
        <v>105</v>
      </c>
      <c r="J4598" t="s">
        <v>33</v>
      </c>
      <c r="K4598" t="s">
        <v>34</v>
      </c>
      <c r="L4598" s="1" t="s">
        <v>3868</v>
      </c>
      <c r="M4598" t="s">
        <v>35</v>
      </c>
      <c r="N4598">
        <v>52.342158600367</v>
      </c>
      <c r="O4598">
        <v>4.9493720113168296</v>
      </c>
      <c r="P4598" t="s">
        <v>36</v>
      </c>
      <c r="Q4598" t="s">
        <v>37</v>
      </c>
      <c r="R4598">
        <v>2</v>
      </c>
      <c r="S4598">
        <v>1</v>
      </c>
      <c r="T4598">
        <v>1</v>
      </c>
      <c r="U4598">
        <v>1</v>
      </c>
      <c r="V4598" t="s">
        <v>38</v>
      </c>
      <c r="W4598">
        <v>179</v>
      </c>
      <c r="X4598">
        <v>1</v>
      </c>
      <c r="Y4598">
        <v>0</v>
      </c>
      <c r="Z4598">
        <v>2</v>
      </c>
      <c r="AA4598">
        <f t="shared" si="358"/>
        <v>358</v>
      </c>
      <c r="AB4598">
        <f t="shared" si="359"/>
        <v>358</v>
      </c>
      <c r="AE4598" t="s">
        <v>43</v>
      </c>
      <c r="AF4598">
        <v>0.98</v>
      </c>
      <c r="AG4598">
        <v>3</v>
      </c>
      <c r="AH4598">
        <v>100</v>
      </c>
      <c r="AI4598">
        <v>7</v>
      </c>
      <c r="AJ4598">
        <v>9</v>
      </c>
      <c r="AK4598">
        <v>10</v>
      </c>
      <c r="AL4598">
        <v>10</v>
      </c>
      <c r="AM4598">
        <v>10</v>
      </c>
      <c r="AN4598">
        <v>9</v>
      </c>
    </row>
    <row r="4599" spans="1:40" x14ac:dyDescent="0.2">
      <c r="A4599" s="1">
        <v>14842753</v>
      </c>
      <c r="B4599" t="s">
        <v>769</v>
      </c>
      <c r="C4599">
        <v>2013</v>
      </c>
      <c r="D4599" s="2" t="s">
        <v>5313</v>
      </c>
      <c r="E4599" s="3" t="str">
        <f t="shared" si="355"/>
        <v>10/13/2013</v>
      </c>
      <c r="F4599" s="4">
        <f t="shared" si="356"/>
        <v>990</v>
      </c>
      <c r="G4599" s="4">
        <f t="shared" si="357"/>
        <v>2.7123287671232879</v>
      </c>
      <c r="H4599" s="1">
        <v>4336950</v>
      </c>
      <c r="I4599" t="s">
        <v>48</v>
      </c>
      <c r="J4599" t="s">
        <v>33</v>
      </c>
      <c r="K4599" t="s">
        <v>34</v>
      </c>
      <c r="M4599" t="s">
        <v>35</v>
      </c>
      <c r="N4599">
        <v>52.356438966193799</v>
      </c>
      <c r="O4599">
        <v>4.9475053669333304</v>
      </c>
      <c r="P4599" t="s">
        <v>102</v>
      </c>
      <c r="Q4599" t="s">
        <v>37</v>
      </c>
      <c r="R4599">
        <v>4</v>
      </c>
      <c r="S4599">
        <v>1</v>
      </c>
      <c r="T4599">
        <v>2</v>
      </c>
      <c r="U4599">
        <v>2</v>
      </c>
      <c r="V4599" t="s">
        <v>38</v>
      </c>
      <c r="W4599">
        <v>225</v>
      </c>
      <c r="X4599">
        <v>4</v>
      </c>
      <c r="Y4599">
        <v>20</v>
      </c>
      <c r="Z4599">
        <v>2</v>
      </c>
      <c r="AA4599">
        <f t="shared" si="358"/>
        <v>450</v>
      </c>
      <c r="AB4599">
        <f t="shared" si="359"/>
        <v>450</v>
      </c>
      <c r="AE4599" t="s">
        <v>43</v>
      </c>
      <c r="AF4599">
        <v>1</v>
      </c>
      <c r="AG4599">
        <v>4</v>
      </c>
      <c r="AH4599">
        <v>95</v>
      </c>
      <c r="AI4599">
        <v>9</v>
      </c>
      <c r="AJ4599">
        <v>9</v>
      </c>
      <c r="AK4599">
        <v>10</v>
      </c>
      <c r="AL4599">
        <v>10</v>
      </c>
      <c r="AM4599">
        <v>9</v>
      </c>
      <c r="AN4599">
        <v>9</v>
      </c>
    </row>
    <row r="4600" spans="1:40" x14ac:dyDescent="0.2">
      <c r="A4600" s="1">
        <v>14869181</v>
      </c>
      <c r="B4600" t="s">
        <v>769</v>
      </c>
      <c r="C4600">
        <v>2013</v>
      </c>
      <c r="D4600" s="2" t="s">
        <v>5313</v>
      </c>
      <c r="E4600" s="3" t="str">
        <f t="shared" si="355"/>
        <v>10/13/2013</v>
      </c>
      <c r="F4600" s="4">
        <f t="shared" si="356"/>
        <v>990</v>
      </c>
      <c r="G4600" s="4">
        <f t="shared" si="357"/>
        <v>2.7123287671232879</v>
      </c>
      <c r="H4600" s="1">
        <v>3309390</v>
      </c>
      <c r="I4600" t="s">
        <v>48</v>
      </c>
      <c r="J4600" t="s">
        <v>33</v>
      </c>
      <c r="K4600" t="s">
        <v>34</v>
      </c>
      <c r="L4600" s="1" t="s">
        <v>2209</v>
      </c>
      <c r="M4600" t="s">
        <v>35</v>
      </c>
      <c r="N4600">
        <v>52.362782423121701</v>
      </c>
      <c r="O4600">
        <v>4.8779319097550298</v>
      </c>
      <c r="P4600" t="s">
        <v>102</v>
      </c>
      <c r="Q4600" t="s">
        <v>42</v>
      </c>
      <c r="R4600">
        <v>2</v>
      </c>
      <c r="S4600">
        <v>1</v>
      </c>
      <c r="T4600">
        <v>1</v>
      </c>
      <c r="U4600">
        <v>1</v>
      </c>
      <c r="V4600" t="s">
        <v>38</v>
      </c>
      <c r="W4600">
        <v>115</v>
      </c>
      <c r="X4600">
        <v>1</v>
      </c>
      <c r="Y4600">
        <v>0</v>
      </c>
      <c r="Z4600">
        <v>1</v>
      </c>
      <c r="AA4600">
        <f t="shared" si="358"/>
        <v>115</v>
      </c>
      <c r="AB4600">
        <f t="shared" si="359"/>
        <v>115</v>
      </c>
      <c r="AE4600" t="s">
        <v>43</v>
      </c>
      <c r="AF4600">
        <v>1</v>
      </c>
      <c r="AG4600">
        <v>4</v>
      </c>
      <c r="AH4600">
        <v>95</v>
      </c>
      <c r="AI4600">
        <v>10</v>
      </c>
      <c r="AJ4600">
        <v>10</v>
      </c>
      <c r="AK4600">
        <v>9</v>
      </c>
      <c r="AL4600">
        <v>10</v>
      </c>
      <c r="AM4600">
        <v>10</v>
      </c>
      <c r="AN4600">
        <v>10</v>
      </c>
    </row>
    <row r="4601" spans="1:40" x14ac:dyDescent="0.2">
      <c r="A4601" s="1">
        <v>14870124</v>
      </c>
      <c r="B4601" t="s">
        <v>1256</v>
      </c>
      <c r="C4601">
        <v>2013</v>
      </c>
      <c r="D4601" s="2" t="s">
        <v>5573</v>
      </c>
      <c r="E4601" s="3" t="str">
        <f t="shared" si="355"/>
        <v>10/14/2013</v>
      </c>
      <c r="F4601" s="4">
        <f t="shared" si="356"/>
        <v>989</v>
      </c>
      <c r="G4601" s="4">
        <f t="shared" si="357"/>
        <v>2.7095890410958905</v>
      </c>
      <c r="H4601" s="1">
        <v>1793971</v>
      </c>
      <c r="I4601" t="s">
        <v>196</v>
      </c>
      <c r="J4601" t="s">
        <v>33</v>
      </c>
      <c r="K4601" t="s">
        <v>34</v>
      </c>
      <c r="L4601" s="1" t="s">
        <v>1308</v>
      </c>
      <c r="M4601" t="s">
        <v>35</v>
      </c>
      <c r="N4601">
        <v>52.359587937533398</v>
      </c>
      <c r="O4601">
        <v>4.8662459548502497</v>
      </c>
      <c r="P4601" t="s">
        <v>36</v>
      </c>
      <c r="Q4601" t="s">
        <v>37</v>
      </c>
      <c r="R4601">
        <v>4</v>
      </c>
      <c r="S4601">
        <v>1</v>
      </c>
      <c r="T4601">
        <v>2</v>
      </c>
      <c r="U4601">
        <v>2</v>
      </c>
      <c r="V4601" t="s">
        <v>38</v>
      </c>
      <c r="W4601">
        <v>86</v>
      </c>
      <c r="X4601">
        <v>2</v>
      </c>
      <c r="Y4601">
        <v>30</v>
      </c>
      <c r="Z4601">
        <v>2</v>
      </c>
      <c r="AA4601">
        <f t="shared" si="358"/>
        <v>172</v>
      </c>
      <c r="AB4601">
        <f t="shared" si="359"/>
        <v>172</v>
      </c>
      <c r="AE4601" t="s">
        <v>43</v>
      </c>
      <c r="AF4601">
        <v>1</v>
      </c>
      <c r="AG4601">
        <v>10</v>
      </c>
      <c r="AH4601">
        <v>94</v>
      </c>
      <c r="AI4601">
        <v>9</v>
      </c>
      <c r="AJ4601">
        <v>10</v>
      </c>
      <c r="AK4601">
        <v>10</v>
      </c>
      <c r="AL4601">
        <v>10</v>
      </c>
      <c r="AM4601">
        <v>9</v>
      </c>
      <c r="AN4601">
        <v>8</v>
      </c>
    </row>
    <row r="4602" spans="1:40" x14ac:dyDescent="0.2">
      <c r="A4602" s="1">
        <v>14872829</v>
      </c>
      <c r="B4602" t="s">
        <v>1691</v>
      </c>
      <c r="C4602">
        <v>2013</v>
      </c>
      <c r="D4602" s="2" t="s">
        <v>5573</v>
      </c>
      <c r="E4602" s="3" t="str">
        <f t="shared" si="355"/>
        <v>10/14/2013</v>
      </c>
      <c r="F4602" s="4">
        <f t="shared" si="356"/>
        <v>989</v>
      </c>
      <c r="G4602" s="4">
        <f t="shared" si="357"/>
        <v>2.7095890410958905</v>
      </c>
      <c r="H4602" s="1">
        <v>3153526</v>
      </c>
      <c r="I4602" t="s">
        <v>50</v>
      </c>
      <c r="J4602" t="s">
        <v>33</v>
      </c>
      <c r="K4602" t="s">
        <v>34</v>
      </c>
      <c r="L4602" s="1" t="s">
        <v>3705</v>
      </c>
      <c r="M4602" t="s">
        <v>35</v>
      </c>
      <c r="N4602">
        <v>52.368584158919198</v>
      </c>
      <c r="O4602">
        <v>4.7937830622611797</v>
      </c>
      <c r="P4602" t="s">
        <v>36</v>
      </c>
      <c r="Q4602" t="s">
        <v>37</v>
      </c>
      <c r="R4602">
        <v>4</v>
      </c>
      <c r="S4602">
        <v>1</v>
      </c>
      <c r="T4602">
        <v>2</v>
      </c>
      <c r="U4602">
        <v>4</v>
      </c>
      <c r="V4602" t="s">
        <v>38</v>
      </c>
      <c r="W4602">
        <v>120</v>
      </c>
      <c r="X4602">
        <v>1</v>
      </c>
      <c r="Y4602">
        <v>0</v>
      </c>
      <c r="Z4602">
        <v>3</v>
      </c>
      <c r="AA4602">
        <f t="shared" si="358"/>
        <v>360</v>
      </c>
      <c r="AB4602">
        <f t="shared" si="359"/>
        <v>360</v>
      </c>
      <c r="AE4602" t="s">
        <v>39</v>
      </c>
      <c r="AF4602">
        <v>0.96</v>
      </c>
      <c r="AG4602">
        <v>17</v>
      </c>
      <c r="AH4602">
        <v>84</v>
      </c>
      <c r="AI4602">
        <v>9</v>
      </c>
      <c r="AJ4602">
        <v>9</v>
      </c>
      <c r="AK4602">
        <v>9</v>
      </c>
      <c r="AL4602">
        <v>9</v>
      </c>
      <c r="AM4602">
        <v>10</v>
      </c>
      <c r="AN4602">
        <v>8</v>
      </c>
    </row>
    <row r="4603" spans="1:40" x14ac:dyDescent="0.2">
      <c r="A4603" s="1">
        <v>14874061</v>
      </c>
      <c r="B4603" t="s">
        <v>3869</v>
      </c>
      <c r="C4603">
        <v>2013</v>
      </c>
      <c r="D4603" s="2" t="s">
        <v>5573</v>
      </c>
      <c r="E4603" s="3" t="str">
        <f t="shared" si="355"/>
        <v>10/14/2013</v>
      </c>
      <c r="F4603" s="4">
        <f t="shared" si="356"/>
        <v>989</v>
      </c>
      <c r="G4603" s="4">
        <f t="shared" si="357"/>
        <v>2.7095890410958905</v>
      </c>
      <c r="H4603" s="1">
        <v>1901845</v>
      </c>
      <c r="I4603" t="s">
        <v>85</v>
      </c>
      <c r="J4603" t="s">
        <v>33</v>
      </c>
      <c r="K4603" t="s">
        <v>34</v>
      </c>
      <c r="L4603" s="1" t="s">
        <v>3870</v>
      </c>
      <c r="M4603" t="s">
        <v>35</v>
      </c>
      <c r="N4603">
        <v>52.365403544961097</v>
      </c>
      <c r="O4603">
        <v>4.8719148936837904</v>
      </c>
      <c r="P4603" t="s">
        <v>56</v>
      </c>
      <c r="Q4603" t="s">
        <v>37</v>
      </c>
      <c r="R4603">
        <v>5</v>
      </c>
      <c r="S4603">
        <v>2</v>
      </c>
      <c r="T4603">
        <v>2</v>
      </c>
      <c r="U4603">
        <v>5</v>
      </c>
      <c r="V4603" t="s">
        <v>38</v>
      </c>
      <c r="W4603">
        <v>190</v>
      </c>
      <c r="X4603">
        <v>4</v>
      </c>
      <c r="Y4603">
        <v>30</v>
      </c>
      <c r="Z4603">
        <v>2</v>
      </c>
      <c r="AA4603">
        <f t="shared" si="358"/>
        <v>380</v>
      </c>
      <c r="AB4603">
        <f t="shared" si="359"/>
        <v>380</v>
      </c>
      <c r="AE4603" t="s">
        <v>43</v>
      </c>
      <c r="AF4603">
        <v>1</v>
      </c>
      <c r="AG4603">
        <v>8</v>
      </c>
      <c r="AH4603">
        <v>95</v>
      </c>
      <c r="AI4603">
        <v>10</v>
      </c>
      <c r="AJ4603">
        <v>10</v>
      </c>
      <c r="AK4603">
        <v>10</v>
      </c>
      <c r="AL4603">
        <v>10</v>
      </c>
      <c r="AM4603">
        <v>9</v>
      </c>
      <c r="AN4603">
        <v>9</v>
      </c>
    </row>
    <row r="4604" spans="1:40" x14ac:dyDescent="0.2">
      <c r="A4604" s="1">
        <v>14876217</v>
      </c>
      <c r="B4604" t="s">
        <v>3869</v>
      </c>
      <c r="C4604">
        <v>2013</v>
      </c>
      <c r="D4604" s="2" t="s">
        <v>5573</v>
      </c>
      <c r="E4604" s="3" t="str">
        <f t="shared" si="355"/>
        <v>10/14/2013</v>
      </c>
      <c r="F4604" s="4">
        <f t="shared" si="356"/>
        <v>989</v>
      </c>
      <c r="G4604" s="4">
        <f t="shared" si="357"/>
        <v>2.7095890410958905</v>
      </c>
      <c r="H4604" s="1">
        <v>1797364</v>
      </c>
      <c r="I4604" t="s">
        <v>85</v>
      </c>
      <c r="J4604" t="s">
        <v>33</v>
      </c>
      <c r="K4604" t="s">
        <v>34</v>
      </c>
      <c r="L4604" s="1" t="s">
        <v>3870</v>
      </c>
      <c r="M4604" t="s">
        <v>35</v>
      </c>
      <c r="N4604">
        <v>52.366410233971003</v>
      </c>
      <c r="O4604">
        <v>4.9815736574096201</v>
      </c>
      <c r="P4604" t="s">
        <v>36</v>
      </c>
      <c r="Q4604" t="s">
        <v>37</v>
      </c>
      <c r="R4604">
        <v>3</v>
      </c>
      <c r="S4604">
        <v>1</v>
      </c>
      <c r="T4604">
        <v>1</v>
      </c>
      <c r="U4604">
        <v>3</v>
      </c>
      <c r="V4604" t="s">
        <v>38</v>
      </c>
      <c r="W4604">
        <v>80</v>
      </c>
      <c r="X4604">
        <v>2</v>
      </c>
      <c r="Y4604">
        <v>30</v>
      </c>
      <c r="Z4604">
        <v>2</v>
      </c>
      <c r="AA4604">
        <f t="shared" si="358"/>
        <v>160</v>
      </c>
      <c r="AB4604">
        <f t="shared" si="359"/>
        <v>160</v>
      </c>
      <c r="AE4604" t="s">
        <v>43</v>
      </c>
      <c r="AF4604">
        <v>1</v>
      </c>
      <c r="AG4604">
        <v>12</v>
      </c>
      <c r="AH4604">
        <v>95</v>
      </c>
      <c r="AI4604">
        <v>10</v>
      </c>
      <c r="AJ4604">
        <v>10</v>
      </c>
      <c r="AK4604">
        <v>10</v>
      </c>
      <c r="AL4604">
        <v>10</v>
      </c>
      <c r="AM4604">
        <v>9</v>
      </c>
      <c r="AN4604">
        <v>9</v>
      </c>
    </row>
    <row r="4605" spans="1:40" x14ac:dyDescent="0.2">
      <c r="A4605" s="1">
        <v>14877933</v>
      </c>
      <c r="B4605" t="s">
        <v>3869</v>
      </c>
      <c r="C4605">
        <v>2013</v>
      </c>
      <c r="D4605" s="2" t="s">
        <v>5573</v>
      </c>
      <c r="E4605" s="3" t="str">
        <f t="shared" si="355"/>
        <v>10/14/2013</v>
      </c>
      <c r="F4605" s="4">
        <f t="shared" si="356"/>
        <v>989</v>
      </c>
      <c r="G4605" s="4">
        <f t="shared" si="357"/>
        <v>2.7095890410958905</v>
      </c>
      <c r="H4605" s="1">
        <v>1859255</v>
      </c>
      <c r="I4605" t="s">
        <v>85</v>
      </c>
      <c r="J4605" t="s">
        <v>33</v>
      </c>
      <c r="K4605" t="s">
        <v>34</v>
      </c>
      <c r="L4605" s="1" t="s">
        <v>3870</v>
      </c>
      <c r="M4605" t="s">
        <v>35</v>
      </c>
      <c r="N4605">
        <v>52.362589146768599</v>
      </c>
      <c r="O4605">
        <v>4.9774851916514598</v>
      </c>
      <c r="P4605" t="s">
        <v>36</v>
      </c>
      <c r="Q4605" t="s">
        <v>37</v>
      </c>
      <c r="R4605">
        <v>2</v>
      </c>
      <c r="S4605">
        <v>1</v>
      </c>
      <c r="T4605">
        <v>0</v>
      </c>
      <c r="U4605">
        <v>1</v>
      </c>
      <c r="V4605" t="s">
        <v>38</v>
      </c>
      <c r="W4605">
        <v>75</v>
      </c>
      <c r="X4605">
        <v>1</v>
      </c>
      <c r="Y4605">
        <v>0</v>
      </c>
      <c r="Z4605">
        <v>2</v>
      </c>
      <c r="AA4605">
        <f t="shared" si="358"/>
        <v>150</v>
      </c>
      <c r="AB4605">
        <f t="shared" si="359"/>
        <v>150</v>
      </c>
      <c r="AE4605" t="s">
        <v>43</v>
      </c>
      <c r="AF4605">
        <v>1</v>
      </c>
      <c r="AG4605">
        <v>21</v>
      </c>
      <c r="AH4605">
        <v>97</v>
      </c>
      <c r="AI4605">
        <v>10</v>
      </c>
      <c r="AJ4605">
        <v>10</v>
      </c>
      <c r="AK4605">
        <v>10</v>
      </c>
      <c r="AL4605">
        <v>10</v>
      </c>
      <c r="AM4605">
        <v>9</v>
      </c>
      <c r="AN4605">
        <v>9</v>
      </c>
    </row>
    <row r="4606" spans="1:40" x14ac:dyDescent="0.2">
      <c r="A4606" s="1">
        <v>14880059</v>
      </c>
      <c r="B4606" t="s">
        <v>520</v>
      </c>
      <c r="C4606">
        <v>2013</v>
      </c>
      <c r="D4606" s="2" t="s">
        <v>5573</v>
      </c>
      <c r="E4606" s="3" t="str">
        <f t="shared" si="355"/>
        <v>10/14/2013</v>
      </c>
      <c r="F4606" s="4">
        <f t="shared" si="356"/>
        <v>989</v>
      </c>
      <c r="G4606" s="4">
        <f t="shared" si="357"/>
        <v>2.7095890410958905</v>
      </c>
      <c r="H4606" s="1">
        <v>3601855</v>
      </c>
      <c r="I4606" t="s">
        <v>45</v>
      </c>
      <c r="J4606" t="s">
        <v>33</v>
      </c>
      <c r="K4606" t="s">
        <v>34</v>
      </c>
      <c r="L4606" s="1" t="s">
        <v>3174</v>
      </c>
      <c r="M4606" t="s">
        <v>35</v>
      </c>
      <c r="N4606">
        <v>52.351534506162501</v>
      </c>
      <c r="O4606">
        <v>4.90725259911473</v>
      </c>
      <c r="P4606" t="s">
        <v>36</v>
      </c>
      <c r="Q4606" t="s">
        <v>37</v>
      </c>
      <c r="R4606">
        <v>4</v>
      </c>
      <c r="S4606">
        <v>1</v>
      </c>
      <c r="T4606">
        <v>2</v>
      </c>
      <c r="U4606">
        <v>2</v>
      </c>
      <c r="V4606" t="s">
        <v>38</v>
      </c>
      <c r="W4606">
        <v>95</v>
      </c>
      <c r="X4606">
        <v>2</v>
      </c>
      <c r="Y4606">
        <v>25</v>
      </c>
      <c r="Z4606">
        <v>2</v>
      </c>
      <c r="AA4606">
        <f t="shared" si="358"/>
        <v>190</v>
      </c>
      <c r="AB4606">
        <f t="shared" si="359"/>
        <v>190</v>
      </c>
      <c r="AE4606" t="s">
        <v>60</v>
      </c>
      <c r="AF4606" t="s">
        <v>60</v>
      </c>
      <c r="AG4606">
        <v>1</v>
      </c>
      <c r="AH4606">
        <v>100</v>
      </c>
      <c r="AI4606">
        <v>10</v>
      </c>
      <c r="AJ4606">
        <v>8</v>
      </c>
      <c r="AK4606">
        <v>10</v>
      </c>
      <c r="AL4606">
        <v>10</v>
      </c>
      <c r="AM4606">
        <v>8</v>
      </c>
      <c r="AN4606">
        <v>10</v>
      </c>
    </row>
    <row r="4607" spans="1:40" x14ac:dyDescent="0.2">
      <c r="A4607" s="1">
        <v>14887006</v>
      </c>
      <c r="B4607" t="s">
        <v>3327</v>
      </c>
      <c r="C4607">
        <v>2013</v>
      </c>
      <c r="D4607" s="2" t="s">
        <v>5314</v>
      </c>
      <c r="E4607" s="3" t="str">
        <f t="shared" si="355"/>
        <v>10/15/2013</v>
      </c>
      <c r="F4607" s="4">
        <f t="shared" si="356"/>
        <v>988</v>
      </c>
      <c r="G4607" s="4">
        <f t="shared" si="357"/>
        <v>2.7068493150684931</v>
      </c>
      <c r="H4607" s="1">
        <v>1798945</v>
      </c>
      <c r="I4607" t="s">
        <v>48</v>
      </c>
      <c r="J4607" t="s">
        <v>33</v>
      </c>
      <c r="K4607" t="s">
        <v>34</v>
      </c>
      <c r="L4607" s="1" t="s">
        <v>3871</v>
      </c>
      <c r="M4607" t="s">
        <v>35</v>
      </c>
      <c r="N4607">
        <v>52.374415022073698</v>
      </c>
      <c r="O4607">
        <v>4.85730572016646</v>
      </c>
      <c r="P4607" t="s">
        <v>36</v>
      </c>
      <c r="Q4607" t="s">
        <v>37</v>
      </c>
      <c r="R4607">
        <v>4</v>
      </c>
      <c r="S4607">
        <v>1</v>
      </c>
      <c r="T4607">
        <v>2</v>
      </c>
      <c r="U4607">
        <v>2</v>
      </c>
      <c r="V4607" t="s">
        <v>38</v>
      </c>
      <c r="W4607">
        <v>199</v>
      </c>
      <c r="X4607">
        <v>2</v>
      </c>
      <c r="Y4607">
        <v>60</v>
      </c>
      <c r="Z4607">
        <v>2</v>
      </c>
      <c r="AA4607">
        <f t="shared" si="358"/>
        <v>398</v>
      </c>
      <c r="AB4607">
        <f t="shared" si="359"/>
        <v>398</v>
      </c>
      <c r="AE4607" t="s">
        <v>39</v>
      </c>
      <c r="AF4607">
        <v>1</v>
      </c>
      <c r="AG4607">
        <v>6</v>
      </c>
      <c r="AH4607">
        <v>100</v>
      </c>
      <c r="AI4607">
        <v>10</v>
      </c>
      <c r="AJ4607">
        <v>10</v>
      </c>
      <c r="AK4607">
        <v>10</v>
      </c>
      <c r="AL4607">
        <v>10</v>
      </c>
      <c r="AM4607">
        <v>10</v>
      </c>
      <c r="AN4607">
        <v>9</v>
      </c>
    </row>
    <row r="4608" spans="1:40" x14ac:dyDescent="0.2">
      <c r="A4608" s="1">
        <v>14887920</v>
      </c>
      <c r="B4608" t="s">
        <v>3872</v>
      </c>
      <c r="C4608">
        <v>2013</v>
      </c>
      <c r="D4608" s="2" t="s">
        <v>5314</v>
      </c>
      <c r="E4608" s="3" t="str">
        <f t="shared" si="355"/>
        <v>10/15/2013</v>
      </c>
      <c r="F4608" s="4">
        <f t="shared" si="356"/>
        <v>988</v>
      </c>
      <c r="G4608" s="4">
        <f t="shared" si="357"/>
        <v>2.7068493150684931</v>
      </c>
      <c r="H4608" s="1">
        <v>4693511</v>
      </c>
      <c r="I4608" t="s">
        <v>105</v>
      </c>
      <c r="J4608" t="s">
        <v>33</v>
      </c>
      <c r="K4608" t="s">
        <v>34</v>
      </c>
      <c r="L4608" s="1" t="s">
        <v>3873</v>
      </c>
      <c r="M4608" t="s">
        <v>35</v>
      </c>
      <c r="N4608">
        <v>52.363862168962299</v>
      </c>
      <c r="O4608">
        <v>4.8997993320083602</v>
      </c>
      <c r="P4608" t="s">
        <v>36</v>
      </c>
      <c r="Q4608" t="s">
        <v>37</v>
      </c>
      <c r="R4608">
        <v>2</v>
      </c>
      <c r="S4608">
        <v>1</v>
      </c>
      <c r="T4608">
        <v>1</v>
      </c>
      <c r="U4608">
        <v>1</v>
      </c>
      <c r="V4608" t="s">
        <v>38</v>
      </c>
      <c r="W4608">
        <v>80</v>
      </c>
      <c r="X4608">
        <v>1</v>
      </c>
      <c r="Y4608">
        <v>0</v>
      </c>
      <c r="Z4608">
        <v>4</v>
      </c>
      <c r="AA4608">
        <f t="shared" si="358"/>
        <v>320</v>
      </c>
      <c r="AB4608">
        <f t="shared" si="359"/>
        <v>320</v>
      </c>
      <c r="AE4608" t="s">
        <v>43</v>
      </c>
      <c r="AF4608">
        <v>1</v>
      </c>
      <c r="AG4608">
        <v>4</v>
      </c>
      <c r="AH4608">
        <v>95</v>
      </c>
      <c r="AI4608">
        <v>10</v>
      </c>
      <c r="AJ4608">
        <v>9</v>
      </c>
      <c r="AK4608">
        <v>10</v>
      </c>
      <c r="AL4608">
        <v>10</v>
      </c>
      <c r="AM4608">
        <v>10</v>
      </c>
      <c r="AN4608">
        <v>10</v>
      </c>
    </row>
    <row r="4609" spans="1:40" x14ac:dyDescent="0.2">
      <c r="A4609" s="1">
        <v>14892728</v>
      </c>
      <c r="B4609" t="s">
        <v>969</v>
      </c>
      <c r="C4609">
        <v>2013</v>
      </c>
      <c r="D4609" s="2" t="s">
        <v>5314</v>
      </c>
      <c r="E4609" s="3" t="str">
        <f t="shared" si="355"/>
        <v>10/15/2013</v>
      </c>
      <c r="F4609" s="4">
        <f t="shared" si="356"/>
        <v>988</v>
      </c>
      <c r="G4609" s="4">
        <f t="shared" si="357"/>
        <v>2.7068493150684931</v>
      </c>
      <c r="H4609" s="1">
        <v>1799828</v>
      </c>
      <c r="I4609" t="s">
        <v>50</v>
      </c>
      <c r="J4609" t="s">
        <v>33</v>
      </c>
      <c r="K4609" t="s">
        <v>34</v>
      </c>
      <c r="L4609" s="1" t="s">
        <v>3874</v>
      </c>
      <c r="M4609" t="s">
        <v>35</v>
      </c>
      <c r="N4609">
        <v>52.3627857245054</v>
      </c>
      <c r="O4609">
        <v>4.9021215408005396</v>
      </c>
      <c r="P4609" t="s">
        <v>36</v>
      </c>
      <c r="Q4609" t="s">
        <v>37</v>
      </c>
      <c r="R4609">
        <v>3</v>
      </c>
      <c r="S4609">
        <v>1</v>
      </c>
      <c r="T4609">
        <v>0</v>
      </c>
      <c r="U4609">
        <v>2</v>
      </c>
      <c r="V4609" t="s">
        <v>38</v>
      </c>
      <c r="W4609">
        <v>65</v>
      </c>
      <c r="X4609">
        <v>2</v>
      </c>
      <c r="Y4609">
        <v>45</v>
      </c>
      <c r="Z4609">
        <v>1</v>
      </c>
      <c r="AA4609">
        <f t="shared" si="358"/>
        <v>65</v>
      </c>
      <c r="AB4609">
        <f t="shared" si="359"/>
        <v>65</v>
      </c>
      <c r="AE4609" t="s">
        <v>46</v>
      </c>
      <c r="AF4609">
        <v>0.97</v>
      </c>
      <c r="AG4609">
        <v>66</v>
      </c>
      <c r="AH4609">
        <v>94</v>
      </c>
      <c r="AI4609">
        <v>10</v>
      </c>
      <c r="AJ4609">
        <v>9</v>
      </c>
      <c r="AK4609">
        <v>10</v>
      </c>
      <c r="AL4609">
        <v>10</v>
      </c>
      <c r="AM4609">
        <v>10</v>
      </c>
      <c r="AN4609">
        <v>9</v>
      </c>
    </row>
    <row r="4610" spans="1:40" x14ac:dyDescent="0.2">
      <c r="A4610" s="1">
        <v>14895405</v>
      </c>
      <c r="B4610" t="s">
        <v>3875</v>
      </c>
      <c r="C4610">
        <v>2013</v>
      </c>
      <c r="D4610" s="2" t="s">
        <v>5314</v>
      </c>
      <c r="E4610" s="3" t="str">
        <f t="shared" si="355"/>
        <v>10/15/2013</v>
      </c>
      <c r="F4610" s="4">
        <f t="shared" si="356"/>
        <v>988</v>
      </c>
      <c r="G4610" s="4">
        <f t="shared" si="357"/>
        <v>2.7068493150684931</v>
      </c>
      <c r="H4610" s="1">
        <v>1801727</v>
      </c>
      <c r="I4610" t="s">
        <v>58</v>
      </c>
      <c r="J4610" t="s">
        <v>33</v>
      </c>
      <c r="K4610" t="s">
        <v>34</v>
      </c>
      <c r="L4610" s="1" t="s">
        <v>3876</v>
      </c>
      <c r="M4610" t="s">
        <v>35</v>
      </c>
      <c r="N4610">
        <v>52.348959770293497</v>
      </c>
      <c r="O4610">
        <v>4.9370157825851999</v>
      </c>
      <c r="P4610" t="s">
        <v>36</v>
      </c>
      <c r="Q4610" t="s">
        <v>37</v>
      </c>
      <c r="R4610">
        <v>4</v>
      </c>
      <c r="S4610">
        <v>1</v>
      </c>
      <c r="T4610">
        <v>2</v>
      </c>
      <c r="U4610">
        <v>2</v>
      </c>
      <c r="V4610" t="s">
        <v>38</v>
      </c>
      <c r="W4610">
        <v>150</v>
      </c>
      <c r="X4610">
        <v>1</v>
      </c>
      <c r="Y4610">
        <v>0</v>
      </c>
      <c r="Z4610">
        <v>6</v>
      </c>
      <c r="AA4610">
        <f t="shared" si="358"/>
        <v>900</v>
      </c>
      <c r="AB4610">
        <f t="shared" si="359"/>
        <v>900</v>
      </c>
      <c r="AE4610" t="s">
        <v>60</v>
      </c>
      <c r="AF4610" t="s">
        <v>60</v>
      </c>
      <c r="AG4610">
        <v>1</v>
      </c>
      <c r="AH4610">
        <v>100</v>
      </c>
      <c r="AI4610">
        <v>10</v>
      </c>
      <c r="AJ4610">
        <v>10</v>
      </c>
      <c r="AK4610">
        <v>10</v>
      </c>
      <c r="AL4610">
        <v>10</v>
      </c>
      <c r="AM4610">
        <v>10</v>
      </c>
      <c r="AN4610">
        <v>10</v>
      </c>
    </row>
    <row r="4611" spans="1:40" x14ac:dyDescent="0.2">
      <c r="A4611" s="1">
        <v>14895424</v>
      </c>
      <c r="B4611" t="s">
        <v>3877</v>
      </c>
      <c r="C4611">
        <v>2013</v>
      </c>
      <c r="D4611" s="2" t="s">
        <v>5314</v>
      </c>
      <c r="E4611" s="3" t="str">
        <f t="shared" ref="E4611:E4674" si="360">D4611 &amp; "/" &amp; C4611</f>
        <v>10/15/2013</v>
      </c>
      <c r="F4611" s="4">
        <f t="shared" ref="F4611:F4674" si="361">$F$1-E4611</f>
        <v>988</v>
      </c>
      <c r="G4611" s="4">
        <f t="shared" ref="G4611:G4674" si="362">F4611/365</f>
        <v>2.7068493150684931</v>
      </c>
      <c r="H4611" s="1">
        <v>4249096</v>
      </c>
      <c r="I4611" t="s">
        <v>45</v>
      </c>
      <c r="J4611" t="s">
        <v>33</v>
      </c>
      <c r="K4611" t="s">
        <v>34</v>
      </c>
      <c r="L4611" s="1">
        <v>1053</v>
      </c>
      <c r="M4611" t="s">
        <v>35</v>
      </c>
      <c r="N4611">
        <v>52.361520841921298</v>
      </c>
      <c r="O4611">
        <v>4.8644024159542996</v>
      </c>
      <c r="P4611" t="s">
        <v>36</v>
      </c>
      <c r="Q4611" t="s">
        <v>37</v>
      </c>
      <c r="R4611">
        <v>4</v>
      </c>
      <c r="S4611">
        <v>1</v>
      </c>
      <c r="T4611">
        <v>2</v>
      </c>
      <c r="U4611">
        <v>2</v>
      </c>
      <c r="V4611" t="s">
        <v>38</v>
      </c>
      <c r="W4611">
        <v>95</v>
      </c>
      <c r="X4611">
        <v>1</v>
      </c>
      <c r="Y4611">
        <v>0</v>
      </c>
      <c r="Z4611">
        <v>1</v>
      </c>
      <c r="AA4611">
        <f t="shared" ref="AA4611:AA4674" si="363">W4611*Z4611</f>
        <v>95</v>
      </c>
      <c r="AB4611">
        <f t="shared" ref="AB4611:AB4674" si="364">IF(X4611&gt;R4611,AA4611+Y4611,AA4611)</f>
        <v>95</v>
      </c>
      <c r="AE4611" t="s">
        <v>46</v>
      </c>
      <c r="AF4611">
        <v>0.93</v>
      </c>
      <c r="AG4611">
        <v>0</v>
      </c>
    </row>
    <row r="4612" spans="1:40" x14ac:dyDescent="0.2">
      <c r="A4612" s="1">
        <v>14917929</v>
      </c>
      <c r="B4612" t="s">
        <v>1674</v>
      </c>
      <c r="C4612">
        <v>2013</v>
      </c>
      <c r="D4612" s="2" t="s">
        <v>5314</v>
      </c>
      <c r="E4612" s="3" t="str">
        <f t="shared" si="360"/>
        <v>10/15/2013</v>
      </c>
      <c r="F4612" s="4">
        <f t="shared" si="361"/>
        <v>988</v>
      </c>
      <c r="G4612" s="4">
        <f t="shared" si="362"/>
        <v>2.7068493150684931</v>
      </c>
      <c r="H4612" s="1">
        <v>1802029</v>
      </c>
      <c r="I4612" t="s">
        <v>58</v>
      </c>
      <c r="J4612" t="s">
        <v>33</v>
      </c>
      <c r="K4612" t="s">
        <v>34</v>
      </c>
      <c r="L4612" s="1">
        <v>1074</v>
      </c>
      <c r="M4612" t="s">
        <v>35</v>
      </c>
      <c r="N4612">
        <v>52.361557195916099</v>
      </c>
      <c r="O4612">
        <v>4.8649946911619804</v>
      </c>
      <c r="P4612" t="s">
        <v>36</v>
      </c>
      <c r="Q4612" t="s">
        <v>37</v>
      </c>
      <c r="R4612">
        <v>2</v>
      </c>
      <c r="S4612">
        <v>1</v>
      </c>
      <c r="T4612">
        <v>1</v>
      </c>
      <c r="U4612">
        <v>1</v>
      </c>
      <c r="V4612" t="s">
        <v>38</v>
      </c>
      <c r="W4612">
        <v>89</v>
      </c>
      <c r="X4612">
        <v>1</v>
      </c>
      <c r="Y4612">
        <v>0</v>
      </c>
      <c r="Z4612">
        <v>1</v>
      </c>
      <c r="AA4612">
        <f t="shared" si="363"/>
        <v>89</v>
      </c>
      <c r="AB4612">
        <f t="shared" si="364"/>
        <v>89</v>
      </c>
      <c r="AE4612" t="s">
        <v>39</v>
      </c>
      <c r="AF4612">
        <v>0.5</v>
      </c>
      <c r="AG4612">
        <v>2</v>
      </c>
      <c r="AH4612">
        <v>90</v>
      </c>
      <c r="AI4612">
        <v>10</v>
      </c>
      <c r="AJ4612">
        <v>10</v>
      </c>
      <c r="AK4612">
        <v>9</v>
      </c>
      <c r="AL4612">
        <v>10</v>
      </c>
      <c r="AM4612">
        <v>10</v>
      </c>
      <c r="AN4612">
        <v>9</v>
      </c>
    </row>
    <row r="4613" spans="1:40" x14ac:dyDescent="0.2">
      <c r="A4613" s="1">
        <v>14918102</v>
      </c>
      <c r="B4613" t="s">
        <v>1362</v>
      </c>
      <c r="C4613">
        <v>2013</v>
      </c>
      <c r="D4613" s="2" t="s">
        <v>5314</v>
      </c>
      <c r="E4613" s="3" t="str">
        <f t="shared" si="360"/>
        <v>10/15/2013</v>
      </c>
      <c r="F4613" s="4">
        <f t="shared" si="361"/>
        <v>988</v>
      </c>
      <c r="G4613" s="4">
        <f t="shared" si="362"/>
        <v>2.7068493150684931</v>
      </c>
      <c r="H4613" s="1">
        <v>1802090</v>
      </c>
      <c r="I4613" t="s">
        <v>48</v>
      </c>
      <c r="J4613" t="s">
        <v>33</v>
      </c>
      <c r="K4613" t="s">
        <v>34</v>
      </c>
      <c r="L4613" s="1">
        <v>1011</v>
      </c>
      <c r="M4613" t="s">
        <v>35</v>
      </c>
      <c r="N4613">
        <v>52.350916289094599</v>
      </c>
      <c r="O4613">
        <v>4.8602582372070096</v>
      </c>
      <c r="P4613" t="s">
        <v>36</v>
      </c>
      <c r="Q4613" t="s">
        <v>37</v>
      </c>
      <c r="R4613">
        <v>2</v>
      </c>
      <c r="S4613">
        <v>2</v>
      </c>
      <c r="T4613">
        <v>1</v>
      </c>
      <c r="U4613">
        <v>1</v>
      </c>
      <c r="V4613" t="s">
        <v>38</v>
      </c>
      <c r="W4613">
        <v>135</v>
      </c>
      <c r="X4613">
        <v>1</v>
      </c>
      <c r="Y4613">
        <v>0</v>
      </c>
      <c r="Z4613">
        <v>1</v>
      </c>
      <c r="AA4613">
        <f t="shared" si="363"/>
        <v>135</v>
      </c>
      <c r="AB4613">
        <f t="shared" si="364"/>
        <v>135</v>
      </c>
      <c r="AE4613" t="s">
        <v>43</v>
      </c>
      <c r="AF4613">
        <v>1</v>
      </c>
      <c r="AG4613">
        <v>5</v>
      </c>
      <c r="AH4613">
        <v>96</v>
      </c>
      <c r="AI4613">
        <v>10</v>
      </c>
      <c r="AJ4613">
        <v>10</v>
      </c>
      <c r="AK4613">
        <v>8</v>
      </c>
      <c r="AL4613">
        <v>8</v>
      </c>
      <c r="AM4613">
        <v>10</v>
      </c>
      <c r="AN4613">
        <v>10</v>
      </c>
    </row>
    <row r="4614" spans="1:40" x14ac:dyDescent="0.2">
      <c r="A4614" s="1">
        <v>14921396</v>
      </c>
      <c r="B4614" t="s">
        <v>3878</v>
      </c>
      <c r="C4614">
        <v>2013</v>
      </c>
      <c r="D4614" s="2" t="s">
        <v>5314</v>
      </c>
      <c r="E4614" s="3" t="str">
        <f t="shared" si="360"/>
        <v>10/15/2013</v>
      </c>
      <c r="F4614" s="4">
        <f t="shared" si="361"/>
        <v>988</v>
      </c>
      <c r="G4614" s="4">
        <f t="shared" si="362"/>
        <v>2.7068493150684931</v>
      </c>
      <c r="H4614" s="1">
        <v>3575543</v>
      </c>
      <c r="I4614" t="s">
        <v>54</v>
      </c>
      <c r="J4614" t="s">
        <v>33</v>
      </c>
      <c r="K4614" t="s">
        <v>34</v>
      </c>
      <c r="L4614" s="1">
        <v>1071</v>
      </c>
      <c r="M4614" t="s">
        <v>35</v>
      </c>
      <c r="N4614">
        <v>52.352082893853897</v>
      </c>
      <c r="O4614">
        <v>5.0032628707979399</v>
      </c>
      <c r="P4614" t="s">
        <v>36</v>
      </c>
      <c r="Q4614" t="s">
        <v>37</v>
      </c>
      <c r="R4614">
        <v>2</v>
      </c>
      <c r="S4614">
        <v>1</v>
      </c>
      <c r="T4614">
        <v>2</v>
      </c>
      <c r="U4614">
        <v>1</v>
      </c>
      <c r="V4614" t="s">
        <v>38</v>
      </c>
      <c r="W4614">
        <v>150</v>
      </c>
      <c r="X4614">
        <v>1</v>
      </c>
      <c r="Y4614">
        <v>0</v>
      </c>
      <c r="Z4614">
        <v>2</v>
      </c>
      <c r="AA4614">
        <f t="shared" si="363"/>
        <v>300</v>
      </c>
      <c r="AB4614">
        <f t="shared" si="364"/>
        <v>300</v>
      </c>
      <c r="AE4614" t="s">
        <v>43</v>
      </c>
      <c r="AF4614">
        <v>1</v>
      </c>
      <c r="AG4614">
        <v>9</v>
      </c>
      <c r="AH4614">
        <v>100</v>
      </c>
      <c r="AI4614">
        <v>10</v>
      </c>
      <c r="AJ4614">
        <v>9</v>
      </c>
      <c r="AK4614">
        <v>10</v>
      </c>
      <c r="AL4614">
        <v>10</v>
      </c>
      <c r="AM4614">
        <v>10</v>
      </c>
      <c r="AN4614">
        <v>10</v>
      </c>
    </row>
    <row r="4615" spans="1:40" x14ac:dyDescent="0.2">
      <c r="A4615" s="1">
        <v>14921457</v>
      </c>
      <c r="B4615" t="s">
        <v>1397</v>
      </c>
      <c r="C4615">
        <v>2013</v>
      </c>
      <c r="D4615" s="2" t="s">
        <v>5315</v>
      </c>
      <c r="E4615" s="3" t="str">
        <f t="shared" si="360"/>
        <v>10/16/2013</v>
      </c>
      <c r="F4615" s="4">
        <f t="shared" si="361"/>
        <v>987</v>
      </c>
      <c r="G4615" s="4">
        <f t="shared" si="362"/>
        <v>2.7041095890410958</v>
      </c>
      <c r="H4615" s="1">
        <v>3776362</v>
      </c>
      <c r="I4615" t="s">
        <v>58</v>
      </c>
      <c r="J4615" t="s">
        <v>33</v>
      </c>
      <c r="K4615" t="s">
        <v>34</v>
      </c>
      <c r="L4615" s="1" t="s">
        <v>3879</v>
      </c>
      <c r="M4615" t="s">
        <v>35</v>
      </c>
      <c r="N4615">
        <v>52.327976285865098</v>
      </c>
      <c r="O4615">
        <v>4.8667233979700102</v>
      </c>
      <c r="P4615" t="s">
        <v>36</v>
      </c>
      <c r="Q4615" t="s">
        <v>37</v>
      </c>
      <c r="R4615">
        <v>4</v>
      </c>
      <c r="S4615">
        <v>1</v>
      </c>
      <c r="T4615">
        <v>2</v>
      </c>
      <c r="U4615">
        <v>2</v>
      </c>
      <c r="V4615" t="s">
        <v>38</v>
      </c>
      <c r="W4615">
        <v>160</v>
      </c>
      <c r="X4615">
        <v>2</v>
      </c>
      <c r="Y4615">
        <v>20</v>
      </c>
      <c r="Z4615">
        <v>2</v>
      </c>
      <c r="AA4615">
        <f t="shared" si="363"/>
        <v>320</v>
      </c>
      <c r="AB4615">
        <f t="shared" si="364"/>
        <v>320</v>
      </c>
      <c r="AE4615" t="s">
        <v>46</v>
      </c>
      <c r="AF4615">
        <v>1</v>
      </c>
      <c r="AG4615">
        <v>2</v>
      </c>
      <c r="AH4615">
        <v>100</v>
      </c>
      <c r="AI4615">
        <v>10</v>
      </c>
      <c r="AJ4615">
        <v>10</v>
      </c>
      <c r="AK4615">
        <v>10</v>
      </c>
      <c r="AL4615">
        <v>10</v>
      </c>
      <c r="AM4615">
        <v>10</v>
      </c>
      <c r="AN4615">
        <v>9</v>
      </c>
    </row>
    <row r="4616" spans="1:40" x14ac:dyDescent="0.2">
      <c r="A4616" s="1">
        <v>14921711</v>
      </c>
      <c r="B4616" t="s">
        <v>3880</v>
      </c>
      <c r="C4616">
        <v>2013</v>
      </c>
      <c r="D4616" s="2" t="s">
        <v>5315</v>
      </c>
      <c r="E4616" s="3" t="str">
        <f t="shared" si="360"/>
        <v>10/16/2013</v>
      </c>
      <c r="F4616" s="4">
        <f t="shared" si="361"/>
        <v>987</v>
      </c>
      <c r="G4616" s="4">
        <f t="shared" si="362"/>
        <v>2.7041095890410958</v>
      </c>
      <c r="H4616" s="1">
        <v>1810045</v>
      </c>
      <c r="I4616" t="s">
        <v>58</v>
      </c>
      <c r="J4616" t="s">
        <v>33</v>
      </c>
      <c r="K4616" t="s">
        <v>34</v>
      </c>
      <c r="L4616" s="1">
        <v>1078</v>
      </c>
      <c r="M4616" t="s">
        <v>35</v>
      </c>
      <c r="N4616">
        <v>52.389112760574797</v>
      </c>
      <c r="O4616">
        <v>4.88158872349684</v>
      </c>
      <c r="P4616" t="s">
        <v>36</v>
      </c>
      <c r="Q4616" t="s">
        <v>37</v>
      </c>
      <c r="R4616">
        <v>2</v>
      </c>
      <c r="S4616">
        <v>1</v>
      </c>
      <c r="T4616">
        <v>1</v>
      </c>
      <c r="U4616">
        <v>1</v>
      </c>
      <c r="V4616" t="s">
        <v>38</v>
      </c>
      <c r="W4616">
        <v>65</v>
      </c>
      <c r="X4616">
        <v>1</v>
      </c>
      <c r="Y4616">
        <v>0</v>
      </c>
      <c r="Z4616">
        <v>1</v>
      </c>
      <c r="AA4616">
        <f t="shared" si="363"/>
        <v>65</v>
      </c>
      <c r="AB4616">
        <f t="shared" si="364"/>
        <v>65</v>
      </c>
      <c r="AE4616" t="s">
        <v>46</v>
      </c>
      <c r="AF4616">
        <v>1</v>
      </c>
      <c r="AG4616">
        <v>25</v>
      </c>
      <c r="AH4616">
        <v>90</v>
      </c>
      <c r="AI4616">
        <v>9</v>
      </c>
      <c r="AJ4616">
        <v>10</v>
      </c>
      <c r="AK4616">
        <v>9</v>
      </c>
      <c r="AL4616">
        <v>9</v>
      </c>
      <c r="AM4616">
        <v>9</v>
      </c>
      <c r="AN4616">
        <v>9</v>
      </c>
    </row>
    <row r="4617" spans="1:40" x14ac:dyDescent="0.2">
      <c r="A4617" s="1">
        <v>14954068</v>
      </c>
      <c r="B4617" t="s">
        <v>266</v>
      </c>
      <c r="C4617">
        <v>2013</v>
      </c>
      <c r="D4617" s="2" t="s">
        <v>5315</v>
      </c>
      <c r="E4617" s="3" t="str">
        <f t="shared" si="360"/>
        <v>10/16/2013</v>
      </c>
      <c r="F4617" s="4">
        <f t="shared" si="361"/>
        <v>987</v>
      </c>
      <c r="G4617" s="4">
        <f t="shared" si="362"/>
        <v>2.7041095890410958</v>
      </c>
      <c r="H4617" s="1">
        <v>1806340</v>
      </c>
      <c r="I4617" t="s">
        <v>45</v>
      </c>
      <c r="J4617" t="s">
        <v>33</v>
      </c>
      <c r="K4617" t="s">
        <v>34</v>
      </c>
      <c r="L4617" s="1" t="s">
        <v>3881</v>
      </c>
      <c r="M4617" t="s">
        <v>35</v>
      </c>
      <c r="N4617">
        <v>52.3716969878325</v>
      </c>
      <c r="O4617">
        <v>4.9071678708311701</v>
      </c>
      <c r="P4617" t="s">
        <v>36</v>
      </c>
      <c r="Q4617" t="s">
        <v>37</v>
      </c>
      <c r="R4617">
        <v>5</v>
      </c>
      <c r="S4617">
        <v>1</v>
      </c>
      <c r="T4617">
        <v>3</v>
      </c>
      <c r="U4617">
        <v>3</v>
      </c>
      <c r="V4617" t="s">
        <v>38</v>
      </c>
      <c r="W4617">
        <v>88</v>
      </c>
      <c r="X4617">
        <v>4</v>
      </c>
      <c r="Y4617">
        <v>50</v>
      </c>
      <c r="Z4617">
        <v>2</v>
      </c>
      <c r="AA4617">
        <f t="shared" si="363"/>
        <v>176</v>
      </c>
      <c r="AB4617">
        <f t="shared" si="364"/>
        <v>176</v>
      </c>
      <c r="AE4617" t="s">
        <v>43</v>
      </c>
      <c r="AF4617">
        <v>1</v>
      </c>
      <c r="AG4617">
        <v>7</v>
      </c>
      <c r="AH4617">
        <v>91</v>
      </c>
      <c r="AI4617">
        <v>9</v>
      </c>
      <c r="AJ4617">
        <v>8</v>
      </c>
      <c r="AK4617">
        <v>10</v>
      </c>
      <c r="AL4617">
        <v>10</v>
      </c>
      <c r="AM4617">
        <v>9</v>
      </c>
      <c r="AN4617">
        <v>9</v>
      </c>
    </row>
    <row r="4618" spans="1:40" x14ac:dyDescent="0.2">
      <c r="A4618" s="1">
        <v>14955594</v>
      </c>
      <c r="B4618" t="s">
        <v>3882</v>
      </c>
      <c r="C4618">
        <v>2013</v>
      </c>
      <c r="D4618" s="2" t="s">
        <v>5243</v>
      </c>
      <c r="E4618" s="3" t="str">
        <f t="shared" si="360"/>
        <v>10/17/2013</v>
      </c>
      <c r="F4618" s="4">
        <f t="shared" si="361"/>
        <v>986</v>
      </c>
      <c r="G4618" s="4">
        <f t="shared" si="362"/>
        <v>2.7013698630136984</v>
      </c>
      <c r="H4618" s="1">
        <v>1808102</v>
      </c>
      <c r="I4618" t="s">
        <v>78</v>
      </c>
      <c r="J4618" t="s">
        <v>33</v>
      </c>
      <c r="K4618" t="s">
        <v>34</v>
      </c>
      <c r="L4618" s="1" t="s">
        <v>3883</v>
      </c>
      <c r="M4618" t="s">
        <v>35</v>
      </c>
      <c r="N4618">
        <v>52.361909227168901</v>
      </c>
      <c r="O4618">
        <v>4.8645619106964499</v>
      </c>
      <c r="P4618" t="s">
        <v>36</v>
      </c>
      <c r="Q4618" t="s">
        <v>42</v>
      </c>
      <c r="R4618">
        <v>2</v>
      </c>
      <c r="S4618">
        <v>1</v>
      </c>
      <c r="T4618">
        <v>1</v>
      </c>
      <c r="U4618">
        <v>1</v>
      </c>
      <c r="V4618" t="s">
        <v>38</v>
      </c>
      <c r="W4618">
        <v>60</v>
      </c>
      <c r="X4618">
        <v>1</v>
      </c>
      <c r="Y4618">
        <v>0</v>
      </c>
      <c r="Z4618">
        <v>1</v>
      </c>
      <c r="AA4618">
        <f t="shared" si="363"/>
        <v>60</v>
      </c>
      <c r="AB4618">
        <f t="shared" si="364"/>
        <v>60</v>
      </c>
      <c r="AE4618" t="s">
        <v>43</v>
      </c>
      <c r="AF4618">
        <v>1</v>
      </c>
      <c r="AG4618">
        <v>4</v>
      </c>
      <c r="AH4618">
        <v>95</v>
      </c>
      <c r="AI4618">
        <v>9</v>
      </c>
      <c r="AJ4618">
        <v>9</v>
      </c>
      <c r="AK4618">
        <v>10</v>
      </c>
      <c r="AL4618">
        <v>10</v>
      </c>
      <c r="AM4618">
        <v>9</v>
      </c>
      <c r="AN4618">
        <v>10</v>
      </c>
    </row>
    <row r="4619" spans="1:40" x14ac:dyDescent="0.2">
      <c r="A4619" s="1">
        <v>14965123</v>
      </c>
      <c r="B4619" t="s">
        <v>377</v>
      </c>
      <c r="C4619">
        <v>2013</v>
      </c>
      <c r="D4619" s="2" t="s">
        <v>5243</v>
      </c>
      <c r="E4619" s="3" t="str">
        <f t="shared" si="360"/>
        <v>10/17/2013</v>
      </c>
      <c r="F4619" s="4">
        <f t="shared" si="361"/>
        <v>986</v>
      </c>
      <c r="G4619" s="4">
        <f t="shared" si="362"/>
        <v>2.7013698630136984</v>
      </c>
      <c r="H4619" s="1">
        <v>1808774</v>
      </c>
      <c r="I4619" t="s">
        <v>78</v>
      </c>
      <c r="J4619" t="s">
        <v>33</v>
      </c>
      <c r="K4619" t="s">
        <v>34</v>
      </c>
      <c r="L4619" s="1">
        <v>1098</v>
      </c>
      <c r="M4619" t="s">
        <v>35</v>
      </c>
      <c r="N4619">
        <v>52.352071854934799</v>
      </c>
      <c r="O4619">
        <v>4.9142603550932602</v>
      </c>
      <c r="P4619" t="s">
        <v>36</v>
      </c>
      <c r="Q4619" t="s">
        <v>42</v>
      </c>
      <c r="R4619">
        <v>2</v>
      </c>
      <c r="S4619">
        <v>1</v>
      </c>
      <c r="T4619">
        <v>1</v>
      </c>
      <c r="U4619">
        <v>1</v>
      </c>
      <c r="V4619" t="s">
        <v>38</v>
      </c>
      <c r="W4619">
        <v>90</v>
      </c>
      <c r="X4619">
        <v>1</v>
      </c>
      <c r="Y4619">
        <v>0</v>
      </c>
      <c r="Z4619">
        <v>1</v>
      </c>
      <c r="AA4619">
        <f t="shared" si="363"/>
        <v>90</v>
      </c>
      <c r="AB4619">
        <f t="shared" si="364"/>
        <v>90</v>
      </c>
      <c r="AE4619" t="s">
        <v>39</v>
      </c>
      <c r="AF4619">
        <v>0.5</v>
      </c>
      <c r="AG4619">
        <v>0</v>
      </c>
    </row>
    <row r="4620" spans="1:40" x14ac:dyDescent="0.2">
      <c r="A4620" s="1">
        <v>14965541</v>
      </c>
      <c r="B4620" t="s">
        <v>3884</v>
      </c>
      <c r="C4620">
        <v>2013</v>
      </c>
      <c r="D4620" s="2" t="s">
        <v>5243</v>
      </c>
      <c r="E4620" s="3" t="str">
        <f t="shared" si="360"/>
        <v>10/17/2013</v>
      </c>
      <c r="F4620" s="4">
        <f t="shared" si="361"/>
        <v>986</v>
      </c>
      <c r="G4620" s="4">
        <f t="shared" si="362"/>
        <v>2.7013698630136984</v>
      </c>
      <c r="H4620" s="1">
        <v>1811333</v>
      </c>
      <c r="I4620" t="s">
        <v>45</v>
      </c>
      <c r="J4620" t="s">
        <v>33</v>
      </c>
      <c r="K4620" t="s">
        <v>34</v>
      </c>
      <c r="L4620" s="1" t="s">
        <v>2067</v>
      </c>
      <c r="M4620" t="s">
        <v>35</v>
      </c>
      <c r="N4620">
        <v>52.385979072758303</v>
      </c>
      <c r="O4620">
        <v>4.8525612154677003</v>
      </c>
      <c r="P4620" t="s">
        <v>56</v>
      </c>
      <c r="Q4620" t="s">
        <v>37</v>
      </c>
      <c r="R4620">
        <v>8</v>
      </c>
      <c r="S4620">
        <v>2</v>
      </c>
      <c r="T4620">
        <v>4</v>
      </c>
      <c r="U4620">
        <v>5</v>
      </c>
      <c r="V4620" t="s">
        <v>38</v>
      </c>
      <c r="W4620">
        <v>340</v>
      </c>
      <c r="X4620">
        <v>6</v>
      </c>
      <c r="Y4620">
        <v>50</v>
      </c>
      <c r="Z4620">
        <v>2</v>
      </c>
      <c r="AA4620">
        <f t="shared" si="363"/>
        <v>680</v>
      </c>
      <c r="AB4620">
        <f t="shared" si="364"/>
        <v>680</v>
      </c>
      <c r="AE4620" t="s">
        <v>46</v>
      </c>
      <c r="AF4620">
        <v>0.8</v>
      </c>
      <c r="AG4620">
        <v>0</v>
      </c>
    </row>
    <row r="4621" spans="1:40" x14ac:dyDescent="0.2">
      <c r="A4621" s="1">
        <v>14967139</v>
      </c>
      <c r="B4621" t="s">
        <v>3885</v>
      </c>
      <c r="C4621">
        <v>2013</v>
      </c>
      <c r="D4621" s="2" t="s">
        <v>5316</v>
      </c>
      <c r="E4621" s="3" t="str">
        <f t="shared" si="360"/>
        <v>10/18/2013</v>
      </c>
      <c r="F4621" s="4">
        <f t="shared" si="361"/>
        <v>985</v>
      </c>
      <c r="G4621" s="4">
        <f t="shared" si="362"/>
        <v>2.6986301369863015</v>
      </c>
      <c r="H4621" s="1">
        <v>1812912</v>
      </c>
      <c r="I4621" t="s">
        <v>45</v>
      </c>
      <c r="J4621" t="s">
        <v>33</v>
      </c>
      <c r="K4621" t="s">
        <v>34</v>
      </c>
      <c r="L4621" s="1" t="s">
        <v>3886</v>
      </c>
      <c r="M4621" t="s">
        <v>35</v>
      </c>
      <c r="N4621">
        <v>52.381249947856503</v>
      </c>
      <c r="O4621">
        <v>4.90873471097738</v>
      </c>
      <c r="P4621" t="s">
        <v>1412</v>
      </c>
      <c r="Q4621" t="s">
        <v>42</v>
      </c>
      <c r="R4621">
        <v>1</v>
      </c>
      <c r="S4621">
        <v>1</v>
      </c>
      <c r="T4621">
        <v>1</v>
      </c>
      <c r="U4621">
        <v>1</v>
      </c>
      <c r="V4621" t="s">
        <v>38</v>
      </c>
      <c r="W4621">
        <v>40</v>
      </c>
      <c r="X4621">
        <v>1</v>
      </c>
      <c r="Y4621">
        <v>0</v>
      </c>
      <c r="Z4621">
        <v>1</v>
      </c>
      <c r="AA4621">
        <f t="shared" si="363"/>
        <v>40</v>
      </c>
      <c r="AB4621">
        <f t="shared" si="364"/>
        <v>40</v>
      </c>
      <c r="AE4621" t="s">
        <v>43</v>
      </c>
      <c r="AF4621">
        <v>1</v>
      </c>
      <c r="AG4621">
        <v>1</v>
      </c>
      <c r="AH4621">
        <v>100</v>
      </c>
      <c r="AI4621">
        <v>10</v>
      </c>
      <c r="AJ4621">
        <v>10</v>
      </c>
      <c r="AK4621">
        <v>10</v>
      </c>
      <c r="AL4621">
        <v>10</v>
      </c>
      <c r="AM4621">
        <v>10</v>
      </c>
      <c r="AN4621">
        <v>10</v>
      </c>
    </row>
    <row r="4622" spans="1:40" x14ac:dyDescent="0.2">
      <c r="A4622" s="1">
        <v>14970026</v>
      </c>
      <c r="B4622" t="s">
        <v>1049</v>
      </c>
      <c r="C4622">
        <v>2013</v>
      </c>
      <c r="D4622" s="2" t="s">
        <v>5316</v>
      </c>
      <c r="E4622" s="3" t="str">
        <f t="shared" si="360"/>
        <v>10/18/2013</v>
      </c>
      <c r="F4622" s="4">
        <f t="shared" si="361"/>
        <v>985</v>
      </c>
      <c r="G4622" s="4">
        <f t="shared" si="362"/>
        <v>2.6986301369863015</v>
      </c>
      <c r="H4622" s="1">
        <v>1814121</v>
      </c>
      <c r="I4622" t="s">
        <v>251</v>
      </c>
      <c r="J4622" t="s">
        <v>33</v>
      </c>
      <c r="K4622" t="s">
        <v>34</v>
      </c>
      <c r="L4622" s="1" t="s">
        <v>3887</v>
      </c>
      <c r="M4622" t="s">
        <v>35</v>
      </c>
      <c r="N4622">
        <v>52.398649128635299</v>
      </c>
      <c r="O4622">
        <v>4.8782880200000802</v>
      </c>
      <c r="P4622" t="s">
        <v>1412</v>
      </c>
      <c r="Q4622" t="s">
        <v>42</v>
      </c>
      <c r="R4622">
        <v>2</v>
      </c>
      <c r="S4622">
        <v>1</v>
      </c>
      <c r="T4622">
        <v>1</v>
      </c>
      <c r="U4622">
        <v>1</v>
      </c>
      <c r="V4622" t="s">
        <v>38</v>
      </c>
      <c r="W4622">
        <v>110</v>
      </c>
      <c r="X4622">
        <v>1</v>
      </c>
      <c r="Y4622">
        <v>0</v>
      </c>
      <c r="Z4622">
        <v>1</v>
      </c>
      <c r="AA4622">
        <f t="shared" si="363"/>
        <v>110</v>
      </c>
      <c r="AB4622">
        <f t="shared" si="364"/>
        <v>110</v>
      </c>
      <c r="AE4622" t="s">
        <v>43</v>
      </c>
      <c r="AF4622">
        <v>1</v>
      </c>
      <c r="AG4622">
        <v>111</v>
      </c>
      <c r="AH4622">
        <v>92</v>
      </c>
      <c r="AI4622">
        <v>9</v>
      </c>
      <c r="AJ4622">
        <v>8</v>
      </c>
      <c r="AK4622">
        <v>9</v>
      </c>
      <c r="AL4622">
        <v>9</v>
      </c>
      <c r="AM4622">
        <v>9</v>
      </c>
      <c r="AN4622">
        <v>9</v>
      </c>
    </row>
    <row r="4623" spans="1:40" x14ac:dyDescent="0.2">
      <c r="A4623" s="1">
        <v>14970695</v>
      </c>
      <c r="B4623" t="s">
        <v>3888</v>
      </c>
      <c r="C4623">
        <v>2013</v>
      </c>
      <c r="D4623" s="2" t="s">
        <v>5230</v>
      </c>
      <c r="E4623" s="3" t="str">
        <f t="shared" si="360"/>
        <v>10/19/2013</v>
      </c>
      <c r="F4623" s="4">
        <f t="shared" si="361"/>
        <v>984</v>
      </c>
      <c r="G4623" s="4">
        <f t="shared" si="362"/>
        <v>2.6958904109589041</v>
      </c>
      <c r="H4623" s="1">
        <v>1817456</v>
      </c>
      <c r="I4623" t="s">
        <v>45</v>
      </c>
      <c r="J4623" t="s">
        <v>33</v>
      </c>
      <c r="K4623" t="s">
        <v>34</v>
      </c>
      <c r="L4623" s="1">
        <v>1053</v>
      </c>
      <c r="M4623" t="s">
        <v>35</v>
      </c>
      <c r="N4623">
        <v>52.355742637059898</v>
      </c>
      <c r="O4623">
        <v>4.9229077922946001</v>
      </c>
      <c r="P4623" t="s">
        <v>36</v>
      </c>
      <c r="Q4623" t="s">
        <v>37</v>
      </c>
      <c r="R4623">
        <v>2</v>
      </c>
      <c r="S4623">
        <v>1</v>
      </c>
      <c r="T4623">
        <v>1</v>
      </c>
      <c r="U4623">
        <v>1</v>
      </c>
      <c r="V4623" t="s">
        <v>38</v>
      </c>
      <c r="W4623">
        <v>65</v>
      </c>
      <c r="X4623">
        <v>2</v>
      </c>
      <c r="Y4623">
        <v>0</v>
      </c>
      <c r="Z4623">
        <v>1</v>
      </c>
      <c r="AA4623">
        <f t="shared" si="363"/>
        <v>65</v>
      </c>
      <c r="AB4623">
        <f t="shared" si="364"/>
        <v>65</v>
      </c>
      <c r="AE4623" t="s">
        <v>46</v>
      </c>
      <c r="AF4623">
        <v>0.96</v>
      </c>
      <c r="AG4623">
        <v>69</v>
      </c>
      <c r="AH4623">
        <v>90</v>
      </c>
      <c r="AI4623">
        <v>9</v>
      </c>
      <c r="AJ4623">
        <v>9</v>
      </c>
      <c r="AK4623">
        <v>10</v>
      </c>
      <c r="AL4623">
        <v>10</v>
      </c>
      <c r="AM4623">
        <v>9</v>
      </c>
      <c r="AN4623">
        <v>9</v>
      </c>
    </row>
    <row r="4624" spans="1:40" x14ac:dyDescent="0.2">
      <c r="A4624" s="1">
        <v>14999981</v>
      </c>
      <c r="B4624" t="s">
        <v>3889</v>
      </c>
      <c r="C4624">
        <v>2013</v>
      </c>
      <c r="D4624" s="2" t="s">
        <v>5230</v>
      </c>
      <c r="E4624" s="3" t="str">
        <f t="shared" si="360"/>
        <v>10/19/2013</v>
      </c>
      <c r="F4624" s="4">
        <f t="shared" si="361"/>
        <v>984</v>
      </c>
      <c r="G4624" s="4">
        <f t="shared" si="362"/>
        <v>2.6958904109589041</v>
      </c>
      <c r="H4624" s="1">
        <v>1819548</v>
      </c>
      <c r="I4624" t="s">
        <v>159</v>
      </c>
      <c r="J4624" t="s">
        <v>33</v>
      </c>
      <c r="K4624" t="s">
        <v>34</v>
      </c>
      <c r="L4624" s="1" t="s">
        <v>3890</v>
      </c>
      <c r="M4624" t="s">
        <v>35</v>
      </c>
      <c r="N4624">
        <v>52.377407614568</v>
      </c>
      <c r="O4624">
        <v>4.8829885370395996</v>
      </c>
      <c r="P4624" t="s">
        <v>56</v>
      </c>
      <c r="Q4624" t="s">
        <v>42</v>
      </c>
      <c r="R4624">
        <v>2</v>
      </c>
      <c r="S4624">
        <v>1</v>
      </c>
      <c r="T4624">
        <v>1</v>
      </c>
      <c r="U4624">
        <v>1</v>
      </c>
      <c r="V4624" t="s">
        <v>38</v>
      </c>
      <c r="W4624">
        <v>79</v>
      </c>
      <c r="X4624">
        <v>2</v>
      </c>
      <c r="Y4624">
        <v>0</v>
      </c>
      <c r="Z4624">
        <v>3</v>
      </c>
      <c r="AA4624">
        <f t="shared" si="363"/>
        <v>237</v>
      </c>
      <c r="AB4624">
        <f t="shared" si="364"/>
        <v>237</v>
      </c>
      <c r="AE4624" t="s">
        <v>43</v>
      </c>
      <c r="AF4624">
        <v>1</v>
      </c>
      <c r="AG4624">
        <v>1</v>
      </c>
      <c r="AH4624">
        <v>100</v>
      </c>
      <c r="AI4624">
        <v>10</v>
      </c>
      <c r="AJ4624">
        <v>10</v>
      </c>
      <c r="AK4624">
        <v>10</v>
      </c>
      <c r="AL4624">
        <v>10</v>
      </c>
      <c r="AM4624">
        <v>10</v>
      </c>
      <c r="AN4624">
        <v>10</v>
      </c>
    </row>
    <row r="4625" spans="1:40" x14ac:dyDescent="0.2">
      <c r="A4625" s="1">
        <v>15001125</v>
      </c>
      <c r="B4625" t="s">
        <v>3889</v>
      </c>
      <c r="C4625">
        <v>2013</v>
      </c>
      <c r="D4625" s="2" t="s">
        <v>5230</v>
      </c>
      <c r="E4625" s="3" t="str">
        <f t="shared" si="360"/>
        <v>10/19/2013</v>
      </c>
      <c r="F4625" s="4">
        <f t="shared" si="361"/>
        <v>984</v>
      </c>
      <c r="G4625" s="4">
        <f t="shared" si="362"/>
        <v>2.6958904109589041</v>
      </c>
      <c r="H4625" s="1">
        <v>2066501</v>
      </c>
      <c r="I4625" t="s">
        <v>159</v>
      </c>
      <c r="J4625" t="s">
        <v>33</v>
      </c>
      <c r="K4625" t="s">
        <v>34</v>
      </c>
      <c r="L4625" s="1" t="s">
        <v>3891</v>
      </c>
      <c r="M4625" t="s">
        <v>35</v>
      </c>
      <c r="N4625">
        <v>52.401369272019799</v>
      </c>
      <c r="O4625">
        <v>4.9009983170965699</v>
      </c>
      <c r="P4625" t="s">
        <v>56</v>
      </c>
      <c r="Q4625" t="s">
        <v>42</v>
      </c>
      <c r="R4625">
        <v>2</v>
      </c>
      <c r="S4625">
        <v>1</v>
      </c>
      <c r="T4625">
        <v>1</v>
      </c>
      <c r="U4625">
        <v>1</v>
      </c>
      <c r="V4625" t="s">
        <v>38</v>
      </c>
      <c r="W4625">
        <v>79</v>
      </c>
      <c r="X4625">
        <v>2</v>
      </c>
      <c r="Y4625">
        <v>0</v>
      </c>
      <c r="Z4625">
        <v>3</v>
      </c>
      <c r="AA4625">
        <f t="shared" si="363"/>
        <v>237</v>
      </c>
      <c r="AB4625">
        <f t="shared" si="364"/>
        <v>237</v>
      </c>
      <c r="AE4625" t="s">
        <v>43</v>
      </c>
      <c r="AF4625">
        <v>1</v>
      </c>
      <c r="AG4625">
        <v>4</v>
      </c>
      <c r="AH4625">
        <v>100</v>
      </c>
      <c r="AI4625">
        <v>10</v>
      </c>
      <c r="AJ4625">
        <v>10</v>
      </c>
      <c r="AK4625">
        <v>10</v>
      </c>
      <c r="AL4625">
        <v>10</v>
      </c>
      <c r="AM4625">
        <v>9</v>
      </c>
      <c r="AN4625">
        <v>10</v>
      </c>
    </row>
    <row r="4626" spans="1:40" x14ac:dyDescent="0.2">
      <c r="A4626" s="1">
        <v>15008009</v>
      </c>
      <c r="B4626" t="s">
        <v>1259</v>
      </c>
      <c r="C4626">
        <v>2013</v>
      </c>
      <c r="D4626" s="2" t="s">
        <v>5230</v>
      </c>
      <c r="E4626" s="3" t="str">
        <f t="shared" si="360"/>
        <v>10/19/2013</v>
      </c>
      <c r="F4626" s="4">
        <f t="shared" si="361"/>
        <v>984</v>
      </c>
      <c r="G4626" s="4">
        <f t="shared" si="362"/>
        <v>2.6958904109589041</v>
      </c>
      <c r="H4626" s="1">
        <v>2247699</v>
      </c>
      <c r="I4626" t="s">
        <v>58</v>
      </c>
      <c r="J4626" t="s">
        <v>33</v>
      </c>
      <c r="K4626" t="s">
        <v>34</v>
      </c>
      <c r="L4626" s="1">
        <v>1074</v>
      </c>
      <c r="M4626" t="s">
        <v>35</v>
      </c>
      <c r="N4626">
        <v>52.358968106497002</v>
      </c>
      <c r="O4626">
        <v>4.9136859407176399</v>
      </c>
      <c r="P4626" t="s">
        <v>36</v>
      </c>
      <c r="Q4626" t="s">
        <v>37</v>
      </c>
      <c r="R4626">
        <v>4</v>
      </c>
      <c r="S4626">
        <v>1</v>
      </c>
      <c r="T4626">
        <v>2</v>
      </c>
      <c r="U4626">
        <v>3</v>
      </c>
      <c r="V4626" t="s">
        <v>38</v>
      </c>
      <c r="W4626">
        <v>90</v>
      </c>
      <c r="X4626">
        <v>2</v>
      </c>
      <c r="Y4626">
        <v>30</v>
      </c>
      <c r="Z4626">
        <v>3</v>
      </c>
      <c r="AA4626">
        <f t="shared" si="363"/>
        <v>270</v>
      </c>
      <c r="AB4626">
        <f t="shared" si="364"/>
        <v>270</v>
      </c>
      <c r="AE4626" t="s">
        <v>39</v>
      </c>
      <c r="AF4626">
        <v>0.65</v>
      </c>
      <c r="AG4626">
        <v>12</v>
      </c>
      <c r="AH4626">
        <v>77</v>
      </c>
      <c r="AI4626">
        <v>8</v>
      </c>
      <c r="AJ4626">
        <v>8</v>
      </c>
      <c r="AK4626">
        <v>10</v>
      </c>
      <c r="AL4626">
        <v>9</v>
      </c>
      <c r="AM4626">
        <v>9</v>
      </c>
      <c r="AN4626">
        <v>8</v>
      </c>
    </row>
    <row r="4627" spans="1:40" x14ac:dyDescent="0.2">
      <c r="A4627" s="1">
        <v>15013253</v>
      </c>
      <c r="B4627" t="s">
        <v>224</v>
      </c>
      <c r="C4627">
        <v>2013</v>
      </c>
      <c r="D4627" s="2" t="s">
        <v>5317</v>
      </c>
      <c r="E4627" s="3" t="str">
        <f t="shared" si="360"/>
        <v>10/20/2013</v>
      </c>
      <c r="F4627" s="4">
        <f t="shared" si="361"/>
        <v>983</v>
      </c>
      <c r="G4627" s="4">
        <f t="shared" si="362"/>
        <v>2.6931506849315068</v>
      </c>
      <c r="H4627" s="1">
        <v>2417145</v>
      </c>
      <c r="I4627" t="s">
        <v>45</v>
      </c>
      <c r="J4627" t="s">
        <v>33</v>
      </c>
      <c r="K4627" t="s">
        <v>34</v>
      </c>
      <c r="L4627" s="1" t="s">
        <v>3892</v>
      </c>
      <c r="M4627" t="s">
        <v>35</v>
      </c>
      <c r="N4627">
        <v>52.371373788091297</v>
      </c>
      <c r="O4627">
        <v>4.8650599278879598</v>
      </c>
      <c r="P4627" t="s">
        <v>36</v>
      </c>
      <c r="Q4627" t="s">
        <v>37</v>
      </c>
      <c r="R4627">
        <v>2</v>
      </c>
      <c r="S4627">
        <v>1</v>
      </c>
      <c r="T4627">
        <v>1</v>
      </c>
      <c r="U4627">
        <v>1</v>
      </c>
      <c r="V4627" t="s">
        <v>38</v>
      </c>
      <c r="W4627">
        <v>75</v>
      </c>
      <c r="X4627">
        <v>1</v>
      </c>
      <c r="Y4627">
        <v>0</v>
      </c>
      <c r="Z4627">
        <v>2</v>
      </c>
      <c r="AA4627">
        <f t="shared" si="363"/>
        <v>150</v>
      </c>
      <c r="AB4627">
        <f t="shared" si="364"/>
        <v>150</v>
      </c>
      <c r="AE4627" t="s">
        <v>46</v>
      </c>
      <c r="AF4627">
        <v>1</v>
      </c>
      <c r="AG4627">
        <v>1</v>
      </c>
      <c r="AH4627">
        <v>80</v>
      </c>
      <c r="AI4627">
        <v>10</v>
      </c>
      <c r="AJ4627">
        <v>10</v>
      </c>
      <c r="AK4627">
        <v>10</v>
      </c>
      <c r="AL4627">
        <v>10</v>
      </c>
      <c r="AM4627">
        <v>8</v>
      </c>
      <c r="AN4627">
        <v>6</v>
      </c>
    </row>
    <row r="4628" spans="1:40" x14ac:dyDescent="0.2">
      <c r="A4628" s="1">
        <v>15033373</v>
      </c>
      <c r="B4628" t="s">
        <v>86</v>
      </c>
      <c r="C4628">
        <v>2013</v>
      </c>
      <c r="D4628" s="2" t="s">
        <v>5317</v>
      </c>
      <c r="E4628" s="3" t="str">
        <f t="shared" si="360"/>
        <v>10/20/2013</v>
      </c>
      <c r="F4628" s="4">
        <f t="shared" si="361"/>
        <v>983</v>
      </c>
      <c r="G4628" s="4">
        <f t="shared" si="362"/>
        <v>2.6931506849315068</v>
      </c>
      <c r="H4628" s="1">
        <v>4160759</v>
      </c>
      <c r="I4628" t="s">
        <v>48</v>
      </c>
      <c r="J4628" t="s">
        <v>33</v>
      </c>
      <c r="K4628" t="s">
        <v>34</v>
      </c>
      <c r="L4628" s="1" t="s">
        <v>3893</v>
      </c>
      <c r="M4628" t="s">
        <v>35</v>
      </c>
      <c r="N4628">
        <v>52.344780821106497</v>
      </c>
      <c r="O4628">
        <v>4.8647938323813502</v>
      </c>
      <c r="P4628" t="s">
        <v>36</v>
      </c>
      <c r="Q4628" t="s">
        <v>37</v>
      </c>
      <c r="R4628">
        <v>4</v>
      </c>
      <c r="S4628">
        <v>1</v>
      </c>
      <c r="T4628">
        <v>2</v>
      </c>
      <c r="U4628">
        <v>2</v>
      </c>
      <c r="V4628" t="s">
        <v>38</v>
      </c>
      <c r="W4628">
        <v>149</v>
      </c>
      <c r="X4628">
        <v>2</v>
      </c>
      <c r="Y4628">
        <v>20</v>
      </c>
      <c r="Z4628">
        <v>4</v>
      </c>
      <c r="AA4628">
        <f t="shared" si="363"/>
        <v>596</v>
      </c>
      <c r="AB4628">
        <f t="shared" si="364"/>
        <v>596</v>
      </c>
      <c r="AE4628" t="s">
        <v>39</v>
      </c>
      <c r="AF4628">
        <v>1</v>
      </c>
      <c r="AG4628">
        <v>3</v>
      </c>
      <c r="AH4628">
        <v>100</v>
      </c>
      <c r="AI4628">
        <v>10</v>
      </c>
      <c r="AJ4628">
        <v>10</v>
      </c>
      <c r="AK4628">
        <v>10</v>
      </c>
      <c r="AL4628">
        <v>10</v>
      </c>
      <c r="AM4628">
        <v>10</v>
      </c>
      <c r="AN4628">
        <v>10</v>
      </c>
    </row>
    <row r="4629" spans="1:40" x14ac:dyDescent="0.2">
      <c r="A4629" s="1">
        <v>15034739</v>
      </c>
      <c r="B4629" t="s">
        <v>86</v>
      </c>
      <c r="C4629">
        <v>2013</v>
      </c>
      <c r="D4629" s="2" t="s">
        <v>5317</v>
      </c>
      <c r="E4629" s="3" t="str">
        <f t="shared" si="360"/>
        <v>10/20/2013</v>
      </c>
      <c r="F4629" s="4">
        <f t="shared" si="361"/>
        <v>983</v>
      </c>
      <c r="G4629" s="4">
        <f t="shared" si="362"/>
        <v>2.6931506849315068</v>
      </c>
      <c r="H4629" s="1">
        <v>3893324</v>
      </c>
      <c r="I4629" t="s">
        <v>48</v>
      </c>
      <c r="J4629" t="s">
        <v>33</v>
      </c>
      <c r="K4629" t="s">
        <v>34</v>
      </c>
      <c r="L4629" s="1" t="s">
        <v>3893</v>
      </c>
      <c r="M4629" t="s">
        <v>35</v>
      </c>
      <c r="N4629">
        <v>52.416506665942599</v>
      </c>
      <c r="O4629">
        <v>4.8789186705209797</v>
      </c>
      <c r="P4629" t="s">
        <v>36</v>
      </c>
      <c r="Q4629" t="s">
        <v>37</v>
      </c>
      <c r="R4629">
        <v>2</v>
      </c>
      <c r="S4629">
        <v>1</v>
      </c>
      <c r="T4629">
        <v>1</v>
      </c>
      <c r="U4629">
        <v>1</v>
      </c>
      <c r="V4629" t="s">
        <v>38</v>
      </c>
      <c r="W4629">
        <v>99</v>
      </c>
      <c r="X4629">
        <v>1</v>
      </c>
      <c r="Y4629">
        <v>0</v>
      </c>
      <c r="Z4629">
        <v>2</v>
      </c>
      <c r="AA4629">
        <f t="shared" si="363"/>
        <v>198</v>
      </c>
      <c r="AB4629">
        <f t="shared" si="364"/>
        <v>198</v>
      </c>
      <c r="AE4629" t="s">
        <v>39</v>
      </c>
      <c r="AF4629">
        <v>1</v>
      </c>
      <c r="AG4629">
        <v>32</v>
      </c>
      <c r="AH4629">
        <v>99</v>
      </c>
      <c r="AI4629">
        <v>10</v>
      </c>
      <c r="AJ4629">
        <v>10</v>
      </c>
      <c r="AK4629">
        <v>10</v>
      </c>
      <c r="AL4629">
        <v>10</v>
      </c>
      <c r="AM4629">
        <v>10</v>
      </c>
      <c r="AN4629">
        <v>10</v>
      </c>
    </row>
    <row r="4630" spans="1:40" x14ac:dyDescent="0.2">
      <c r="A4630" s="1">
        <v>15037548</v>
      </c>
      <c r="B4630" t="s">
        <v>3894</v>
      </c>
      <c r="C4630">
        <v>2013</v>
      </c>
      <c r="D4630" s="2" t="s">
        <v>5317</v>
      </c>
      <c r="E4630" s="3" t="str">
        <f t="shared" si="360"/>
        <v>10/20/2013</v>
      </c>
      <c r="F4630" s="4">
        <f t="shared" si="361"/>
        <v>983</v>
      </c>
      <c r="G4630" s="4">
        <f t="shared" si="362"/>
        <v>2.6931506849315068</v>
      </c>
      <c r="H4630" s="1">
        <v>5801685</v>
      </c>
      <c r="I4630" t="s">
        <v>78</v>
      </c>
      <c r="J4630" t="s">
        <v>33</v>
      </c>
      <c r="K4630" t="s">
        <v>34</v>
      </c>
      <c r="L4630" s="1">
        <v>1097</v>
      </c>
      <c r="M4630" t="s">
        <v>35</v>
      </c>
      <c r="N4630">
        <v>52.373751893597898</v>
      </c>
      <c r="O4630">
        <v>4.8944376899612196</v>
      </c>
      <c r="P4630" t="s">
        <v>36</v>
      </c>
      <c r="Q4630" t="s">
        <v>42</v>
      </c>
      <c r="R4630">
        <v>2</v>
      </c>
      <c r="S4630">
        <v>1</v>
      </c>
      <c r="T4630">
        <v>1</v>
      </c>
      <c r="U4630">
        <v>1</v>
      </c>
      <c r="V4630" t="s">
        <v>38</v>
      </c>
      <c r="W4630">
        <v>65</v>
      </c>
      <c r="X4630">
        <v>1</v>
      </c>
      <c r="Y4630">
        <v>0</v>
      </c>
      <c r="Z4630">
        <v>1</v>
      </c>
      <c r="AA4630">
        <f t="shared" si="363"/>
        <v>65</v>
      </c>
      <c r="AB4630">
        <f t="shared" si="364"/>
        <v>65</v>
      </c>
      <c r="AE4630" t="s">
        <v>43</v>
      </c>
      <c r="AF4630">
        <v>1</v>
      </c>
      <c r="AG4630">
        <v>0</v>
      </c>
    </row>
    <row r="4631" spans="1:40" x14ac:dyDescent="0.2">
      <c r="A4631" s="1">
        <v>15038857</v>
      </c>
      <c r="B4631" t="s">
        <v>1076</v>
      </c>
      <c r="C4631">
        <v>2013</v>
      </c>
      <c r="D4631" s="2" t="s">
        <v>5317</v>
      </c>
      <c r="E4631" s="3" t="str">
        <f t="shared" si="360"/>
        <v>10/20/2013</v>
      </c>
      <c r="F4631" s="4">
        <f t="shared" si="361"/>
        <v>983</v>
      </c>
      <c r="G4631" s="4">
        <f t="shared" si="362"/>
        <v>2.6931506849315068</v>
      </c>
      <c r="H4631" s="1">
        <v>5520551</v>
      </c>
      <c r="I4631" t="s">
        <v>45</v>
      </c>
      <c r="J4631" t="s">
        <v>33</v>
      </c>
      <c r="K4631" t="s">
        <v>34</v>
      </c>
      <c r="L4631" s="1" t="s">
        <v>3895</v>
      </c>
      <c r="M4631" t="s">
        <v>35</v>
      </c>
      <c r="N4631">
        <v>52.368043627334302</v>
      </c>
      <c r="O4631">
        <v>4.8876796780366201</v>
      </c>
      <c r="P4631" t="s">
        <v>36</v>
      </c>
      <c r="Q4631" t="s">
        <v>42</v>
      </c>
      <c r="R4631">
        <v>2</v>
      </c>
      <c r="S4631">
        <v>1</v>
      </c>
      <c r="T4631">
        <v>1</v>
      </c>
      <c r="U4631">
        <v>1</v>
      </c>
      <c r="V4631" t="s">
        <v>38</v>
      </c>
      <c r="W4631">
        <v>50</v>
      </c>
      <c r="X4631">
        <v>1</v>
      </c>
      <c r="Y4631">
        <v>0</v>
      </c>
      <c r="Z4631">
        <v>3</v>
      </c>
      <c r="AA4631">
        <f t="shared" si="363"/>
        <v>150</v>
      </c>
      <c r="AB4631">
        <f t="shared" si="364"/>
        <v>150</v>
      </c>
      <c r="AE4631" t="s">
        <v>46</v>
      </c>
      <c r="AF4631">
        <v>1</v>
      </c>
      <c r="AG4631">
        <v>2</v>
      </c>
      <c r="AH4631">
        <v>100</v>
      </c>
      <c r="AI4631">
        <v>10</v>
      </c>
      <c r="AJ4631">
        <v>10</v>
      </c>
      <c r="AK4631">
        <v>10</v>
      </c>
      <c r="AL4631">
        <v>10</v>
      </c>
      <c r="AM4631">
        <v>10</v>
      </c>
      <c r="AN4631">
        <v>10</v>
      </c>
    </row>
    <row r="4632" spans="1:40" x14ac:dyDescent="0.2">
      <c r="A4632" s="1">
        <v>15041150</v>
      </c>
      <c r="B4632" t="s">
        <v>1076</v>
      </c>
      <c r="C4632">
        <v>2013</v>
      </c>
      <c r="D4632" s="2" t="s">
        <v>5317</v>
      </c>
      <c r="E4632" s="3" t="str">
        <f t="shared" si="360"/>
        <v>10/20/2013</v>
      </c>
      <c r="F4632" s="4">
        <f t="shared" si="361"/>
        <v>983</v>
      </c>
      <c r="G4632" s="4">
        <f t="shared" si="362"/>
        <v>2.6931506849315068</v>
      </c>
      <c r="H4632" s="1">
        <v>4059685</v>
      </c>
      <c r="I4632" t="s">
        <v>45</v>
      </c>
      <c r="J4632" t="s">
        <v>33</v>
      </c>
      <c r="K4632" t="s">
        <v>34</v>
      </c>
      <c r="L4632" s="1" t="s">
        <v>3896</v>
      </c>
      <c r="M4632" t="s">
        <v>35</v>
      </c>
      <c r="N4632">
        <v>52.3631167713555</v>
      </c>
      <c r="O4632">
        <v>4.9400579748593598</v>
      </c>
      <c r="P4632" t="s">
        <v>36</v>
      </c>
      <c r="Q4632" t="s">
        <v>42</v>
      </c>
      <c r="R4632">
        <v>2</v>
      </c>
      <c r="S4632">
        <v>1</v>
      </c>
      <c r="T4632">
        <v>1</v>
      </c>
      <c r="U4632">
        <v>1</v>
      </c>
      <c r="V4632" t="s">
        <v>38</v>
      </c>
      <c r="W4632">
        <v>50</v>
      </c>
      <c r="X4632">
        <v>1</v>
      </c>
      <c r="Y4632">
        <v>0</v>
      </c>
      <c r="Z4632">
        <v>2</v>
      </c>
      <c r="AA4632">
        <f t="shared" si="363"/>
        <v>100</v>
      </c>
      <c r="AB4632">
        <f t="shared" si="364"/>
        <v>100</v>
      </c>
      <c r="AE4632" t="s">
        <v>46</v>
      </c>
      <c r="AF4632">
        <v>1</v>
      </c>
      <c r="AG4632">
        <v>19</v>
      </c>
      <c r="AH4632">
        <v>92</v>
      </c>
      <c r="AI4632">
        <v>10</v>
      </c>
      <c r="AJ4632">
        <v>9</v>
      </c>
      <c r="AK4632">
        <v>9</v>
      </c>
      <c r="AL4632">
        <v>10</v>
      </c>
      <c r="AM4632">
        <v>9</v>
      </c>
      <c r="AN4632">
        <v>9</v>
      </c>
    </row>
    <row r="4633" spans="1:40" x14ac:dyDescent="0.2">
      <c r="A4633" s="1">
        <v>15041379</v>
      </c>
      <c r="B4633" t="s">
        <v>1473</v>
      </c>
      <c r="C4633">
        <v>2013</v>
      </c>
      <c r="D4633" s="2" t="s">
        <v>5317</v>
      </c>
      <c r="E4633" s="3" t="str">
        <f t="shared" si="360"/>
        <v>10/20/2013</v>
      </c>
      <c r="F4633" s="4">
        <f t="shared" si="361"/>
        <v>983</v>
      </c>
      <c r="G4633" s="4">
        <f t="shared" si="362"/>
        <v>2.6931506849315068</v>
      </c>
      <c r="H4633" s="1">
        <v>5358799</v>
      </c>
      <c r="I4633" t="s">
        <v>54</v>
      </c>
      <c r="J4633" t="s">
        <v>33</v>
      </c>
      <c r="K4633" t="s">
        <v>34</v>
      </c>
      <c r="L4633" s="1" t="s">
        <v>3897</v>
      </c>
      <c r="M4633" t="s">
        <v>35</v>
      </c>
      <c r="N4633">
        <v>52.404347440634297</v>
      </c>
      <c r="O4633">
        <v>4.8864445891996997</v>
      </c>
      <c r="P4633" t="s">
        <v>36</v>
      </c>
      <c r="Q4633" t="s">
        <v>42</v>
      </c>
      <c r="R4633">
        <v>2</v>
      </c>
      <c r="S4633">
        <v>1</v>
      </c>
      <c r="T4633">
        <v>1</v>
      </c>
      <c r="U4633">
        <v>1</v>
      </c>
      <c r="V4633" t="s">
        <v>38</v>
      </c>
      <c r="W4633">
        <v>100</v>
      </c>
      <c r="X4633">
        <v>1</v>
      </c>
      <c r="Y4633">
        <v>0</v>
      </c>
      <c r="Z4633">
        <v>2</v>
      </c>
      <c r="AA4633">
        <f t="shared" si="363"/>
        <v>200</v>
      </c>
      <c r="AB4633">
        <f t="shared" si="364"/>
        <v>200</v>
      </c>
      <c r="AE4633" t="s">
        <v>46</v>
      </c>
      <c r="AF4633">
        <v>0.92</v>
      </c>
      <c r="AG4633">
        <v>2</v>
      </c>
      <c r="AH4633">
        <v>90</v>
      </c>
      <c r="AI4633">
        <v>10</v>
      </c>
      <c r="AJ4633">
        <v>9</v>
      </c>
      <c r="AK4633">
        <v>10</v>
      </c>
      <c r="AL4633">
        <v>10</v>
      </c>
      <c r="AM4633">
        <v>10</v>
      </c>
      <c r="AN4633">
        <v>10</v>
      </c>
    </row>
    <row r="4634" spans="1:40" x14ac:dyDescent="0.2">
      <c r="A4634" s="1">
        <v>15042041</v>
      </c>
      <c r="B4634" t="s">
        <v>505</v>
      </c>
      <c r="C4634">
        <v>2013</v>
      </c>
      <c r="D4634" s="2" t="s">
        <v>5244</v>
      </c>
      <c r="E4634" s="3" t="str">
        <f t="shared" si="360"/>
        <v>10/21/2013</v>
      </c>
      <c r="F4634" s="4">
        <f t="shared" si="361"/>
        <v>982</v>
      </c>
      <c r="G4634" s="4">
        <f t="shared" si="362"/>
        <v>2.6904109589041094</v>
      </c>
      <c r="H4634" s="1">
        <v>5872804</v>
      </c>
      <c r="I4634" t="s">
        <v>159</v>
      </c>
      <c r="J4634" t="s">
        <v>33</v>
      </c>
      <c r="K4634" t="s">
        <v>34</v>
      </c>
      <c r="L4634" s="1">
        <v>1087</v>
      </c>
      <c r="M4634" t="s">
        <v>35</v>
      </c>
      <c r="N4634">
        <v>52.378259229969203</v>
      </c>
      <c r="O4634">
        <v>4.8742552168636903</v>
      </c>
      <c r="P4634" t="s">
        <v>36</v>
      </c>
      <c r="Q4634" t="s">
        <v>37</v>
      </c>
      <c r="R4634">
        <v>2</v>
      </c>
      <c r="S4634">
        <v>1</v>
      </c>
      <c r="T4634">
        <v>1</v>
      </c>
      <c r="U4634">
        <v>1</v>
      </c>
      <c r="V4634" t="s">
        <v>38</v>
      </c>
      <c r="W4634">
        <v>70</v>
      </c>
      <c r="X4634">
        <v>1</v>
      </c>
      <c r="Y4634">
        <v>0</v>
      </c>
      <c r="Z4634">
        <v>4</v>
      </c>
      <c r="AA4634">
        <f t="shared" si="363"/>
        <v>280</v>
      </c>
      <c r="AB4634">
        <f t="shared" si="364"/>
        <v>280</v>
      </c>
      <c r="AE4634" t="s">
        <v>60</v>
      </c>
      <c r="AF4634" t="s">
        <v>60</v>
      </c>
      <c r="AG4634">
        <v>0</v>
      </c>
    </row>
    <row r="4635" spans="1:40" x14ac:dyDescent="0.2">
      <c r="A4635" s="1">
        <v>15042942</v>
      </c>
      <c r="B4635" t="s">
        <v>3898</v>
      </c>
      <c r="C4635">
        <v>2013</v>
      </c>
      <c r="D4635" s="2" t="s">
        <v>5244</v>
      </c>
      <c r="E4635" s="3" t="str">
        <f t="shared" si="360"/>
        <v>10/21/2013</v>
      </c>
      <c r="F4635" s="4">
        <f t="shared" si="361"/>
        <v>982</v>
      </c>
      <c r="G4635" s="4">
        <f t="shared" si="362"/>
        <v>2.6904109589041094</v>
      </c>
      <c r="H4635" s="1">
        <v>3581796</v>
      </c>
      <c r="I4635" t="s">
        <v>177</v>
      </c>
      <c r="J4635" t="s">
        <v>33</v>
      </c>
      <c r="K4635" t="s">
        <v>34</v>
      </c>
      <c r="L4635" s="1">
        <v>1081</v>
      </c>
      <c r="M4635" t="s">
        <v>35</v>
      </c>
      <c r="N4635">
        <v>52.353459598006303</v>
      </c>
      <c r="O4635">
        <v>4.91418606577398</v>
      </c>
      <c r="P4635" t="s">
        <v>36</v>
      </c>
      <c r="Q4635" t="s">
        <v>42</v>
      </c>
      <c r="R4635">
        <v>2</v>
      </c>
      <c r="S4635">
        <v>1</v>
      </c>
      <c r="T4635">
        <v>1</v>
      </c>
      <c r="U4635">
        <v>1</v>
      </c>
      <c r="V4635" t="s">
        <v>38</v>
      </c>
      <c r="W4635">
        <v>70</v>
      </c>
      <c r="X4635">
        <v>1</v>
      </c>
      <c r="Y4635">
        <v>30</v>
      </c>
      <c r="Z4635">
        <v>2</v>
      </c>
      <c r="AA4635">
        <f t="shared" si="363"/>
        <v>140</v>
      </c>
      <c r="AB4635">
        <f t="shared" si="364"/>
        <v>140</v>
      </c>
      <c r="AE4635" t="s">
        <v>81</v>
      </c>
      <c r="AF4635">
        <v>0.45</v>
      </c>
      <c r="AG4635">
        <v>2</v>
      </c>
      <c r="AH4635">
        <v>100</v>
      </c>
      <c r="AI4635">
        <v>10</v>
      </c>
      <c r="AJ4635">
        <v>10</v>
      </c>
      <c r="AK4635">
        <v>10</v>
      </c>
      <c r="AL4635">
        <v>10</v>
      </c>
      <c r="AM4635">
        <v>10</v>
      </c>
      <c r="AN4635">
        <v>10</v>
      </c>
    </row>
    <row r="4636" spans="1:40" x14ac:dyDescent="0.2">
      <c r="A4636" s="1">
        <v>15044327</v>
      </c>
      <c r="B4636" t="s">
        <v>1268</v>
      </c>
      <c r="C4636">
        <v>2013</v>
      </c>
      <c r="D4636" s="2" t="s">
        <v>5244</v>
      </c>
      <c r="E4636" s="3" t="str">
        <f t="shared" si="360"/>
        <v>10/21/2013</v>
      </c>
      <c r="F4636" s="4">
        <f t="shared" si="361"/>
        <v>982</v>
      </c>
      <c r="G4636" s="4">
        <f t="shared" si="362"/>
        <v>2.6904109589041094</v>
      </c>
      <c r="H4636" s="1">
        <v>1824451</v>
      </c>
      <c r="I4636" t="s">
        <v>32</v>
      </c>
      <c r="J4636" t="s">
        <v>33</v>
      </c>
      <c r="K4636" t="s">
        <v>34</v>
      </c>
      <c r="L4636" s="1" t="s">
        <v>2855</v>
      </c>
      <c r="M4636" t="s">
        <v>35</v>
      </c>
      <c r="N4636">
        <v>52.385528865352498</v>
      </c>
      <c r="O4636">
        <v>4.8713337938101304</v>
      </c>
      <c r="P4636" t="s">
        <v>36</v>
      </c>
      <c r="Q4636" t="s">
        <v>37</v>
      </c>
      <c r="R4636">
        <v>4</v>
      </c>
      <c r="S4636">
        <v>1.5</v>
      </c>
      <c r="T4636">
        <v>2</v>
      </c>
      <c r="U4636">
        <v>3</v>
      </c>
      <c r="V4636" t="s">
        <v>38</v>
      </c>
      <c r="W4636">
        <v>225</v>
      </c>
      <c r="X4636">
        <v>4</v>
      </c>
      <c r="Y4636">
        <v>50</v>
      </c>
      <c r="Z4636">
        <v>3</v>
      </c>
      <c r="AA4636">
        <f t="shared" si="363"/>
        <v>675</v>
      </c>
      <c r="AB4636">
        <f t="shared" si="364"/>
        <v>675</v>
      </c>
      <c r="AE4636" t="s">
        <v>39</v>
      </c>
      <c r="AF4636">
        <v>0.83</v>
      </c>
      <c r="AG4636">
        <v>5</v>
      </c>
      <c r="AH4636">
        <v>96</v>
      </c>
      <c r="AI4636">
        <v>9</v>
      </c>
      <c r="AJ4636">
        <v>10</v>
      </c>
      <c r="AK4636">
        <v>10</v>
      </c>
      <c r="AL4636">
        <v>10</v>
      </c>
      <c r="AM4636">
        <v>8</v>
      </c>
      <c r="AN4636">
        <v>9</v>
      </c>
    </row>
    <row r="4637" spans="1:40" x14ac:dyDescent="0.2">
      <c r="A4637" s="1">
        <v>15054166</v>
      </c>
      <c r="B4637" t="s">
        <v>1049</v>
      </c>
      <c r="C4637">
        <v>2013</v>
      </c>
      <c r="D4637" s="2" t="s">
        <v>5244</v>
      </c>
      <c r="E4637" s="3" t="str">
        <f t="shared" si="360"/>
        <v>10/21/2013</v>
      </c>
      <c r="F4637" s="4">
        <f t="shared" si="361"/>
        <v>982</v>
      </c>
      <c r="G4637" s="4">
        <f t="shared" si="362"/>
        <v>2.6904109589041094</v>
      </c>
      <c r="H4637" s="1">
        <v>1825873</v>
      </c>
      <c r="I4637" t="s">
        <v>48</v>
      </c>
      <c r="J4637" t="s">
        <v>33</v>
      </c>
      <c r="K4637" t="s">
        <v>34</v>
      </c>
      <c r="L4637" s="1">
        <v>1011</v>
      </c>
      <c r="M4637" t="s">
        <v>35</v>
      </c>
      <c r="N4637">
        <v>52.3629934421039</v>
      </c>
      <c r="O4637">
        <v>4.9389255756023198</v>
      </c>
      <c r="P4637" t="s">
        <v>36</v>
      </c>
      <c r="Q4637" t="s">
        <v>37</v>
      </c>
      <c r="R4637">
        <v>4</v>
      </c>
      <c r="S4637">
        <v>1</v>
      </c>
      <c r="T4637">
        <v>1</v>
      </c>
      <c r="U4637">
        <v>1</v>
      </c>
      <c r="V4637" t="s">
        <v>38</v>
      </c>
      <c r="W4637">
        <v>100</v>
      </c>
      <c r="X4637">
        <v>1</v>
      </c>
      <c r="Y4637">
        <v>0</v>
      </c>
      <c r="Z4637">
        <v>3</v>
      </c>
      <c r="AA4637">
        <f t="shared" si="363"/>
        <v>300</v>
      </c>
      <c r="AB4637">
        <f t="shared" si="364"/>
        <v>300</v>
      </c>
      <c r="AE4637" t="s">
        <v>46</v>
      </c>
      <c r="AF4637">
        <v>1</v>
      </c>
      <c r="AG4637">
        <v>17</v>
      </c>
      <c r="AH4637">
        <v>96</v>
      </c>
      <c r="AI4637">
        <v>10</v>
      </c>
      <c r="AJ4637">
        <v>9</v>
      </c>
      <c r="AK4637">
        <v>9</v>
      </c>
      <c r="AL4637">
        <v>10</v>
      </c>
      <c r="AM4637">
        <v>10</v>
      </c>
      <c r="AN4637">
        <v>9</v>
      </c>
    </row>
    <row r="4638" spans="1:40" x14ac:dyDescent="0.2">
      <c r="A4638" s="1">
        <v>15068200</v>
      </c>
      <c r="B4638" t="s">
        <v>1049</v>
      </c>
      <c r="C4638">
        <v>2013</v>
      </c>
      <c r="D4638" s="2" t="s">
        <v>5244</v>
      </c>
      <c r="E4638" s="3" t="str">
        <f t="shared" si="360"/>
        <v>10/21/2013</v>
      </c>
      <c r="F4638" s="4">
        <f t="shared" si="361"/>
        <v>982</v>
      </c>
      <c r="G4638" s="4">
        <f t="shared" si="362"/>
        <v>2.6904109589041094</v>
      </c>
      <c r="H4638" s="1">
        <v>5821700</v>
      </c>
      <c r="I4638" t="s">
        <v>45</v>
      </c>
      <c r="J4638" t="s">
        <v>33</v>
      </c>
      <c r="K4638" t="s">
        <v>34</v>
      </c>
      <c r="L4638" s="1" t="s">
        <v>3895</v>
      </c>
      <c r="M4638" t="s">
        <v>35</v>
      </c>
      <c r="N4638">
        <v>52.354550422446103</v>
      </c>
      <c r="O4638">
        <v>4.9045399621532599</v>
      </c>
      <c r="P4638" t="s">
        <v>36</v>
      </c>
      <c r="Q4638" t="s">
        <v>37</v>
      </c>
      <c r="R4638">
        <v>3</v>
      </c>
      <c r="S4638">
        <v>1</v>
      </c>
      <c r="T4638">
        <v>1</v>
      </c>
      <c r="U4638">
        <v>1</v>
      </c>
      <c r="V4638" t="s">
        <v>38</v>
      </c>
      <c r="W4638">
        <v>120</v>
      </c>
      <c r="X4638">
        <v>1</v>
      </c>
      <c r="Y4638">
        <v>0</v>
      </c>
      <c r="Z4638">
        <v>5</v>
      </c>
      <c r="AA4638">
        <f t="shared" si="363"/>
        <v>600</v>
      </c>
      <c r="AB4638">
        <f t="shared" si="364"/>
        <v>600</v>
      </c>
      <c r="AE4638" t="s">
        <v>46</v>
      </c>
      <c r="AF4638">
        <v>1</v>
      </c>
      <c r="AG4638">
        <v>0</v>
      </c>
    </row>
    <row r="4639" spans="1:40" x14ac:dyDescent="0.2">
      <c r="A4639" s="1">
        <v>15068613</v>
      </c>
      <c r="B4639" t="s">
        <v>3899</v>
      </c>
      <c r="C4639">
        <v>2013</v>
      </c>
      <c r="D4639" s="2" t="s">
        <v>5244</v>
      </c>
      <c r="E4639" s="3" t="str">
        <f t="shared" si="360"/>
        <v>10/21/2013</v>
      </c>
      <c r="F4639" s="4">
        <f t="shared" si="361"/>
        <v>982</v>
      </c>
      <c r="G4639" s="4">
        <f t="shared" si="362"/>
        <v>2.6904109589041094</v>
      </c>
      <c r="H4639" s="1">
        <v>1855129</v>
      </c>
      <c r="I4639" t="s">
        <v>105</v>
      </c>
      <c r="J4639" t="s">
        <v>33</v>
      </c>
      <c r="K4639" t="s">
        <v>34</v>
      </c>
      <c r="L4639" s="1" t="s">
        <v>1499</v>
      </c>
      <c r="M4639" t="s">
        <v>35</v>
      </c>
      <c r="N4639">
        <v>52.373152348669599</v>
      </c>
      <c r="O4639">
        <v>4.9222189818001896</v>
      </c>
      <c r="P4639" t="s">
        <v>36</v>
      </c>
      <c r="Q4639" t="s">
        <v>37</v>
      </c>
      <c r="R4639">
        <v>2</v>
      </c>
      <c r="S4639">
        <v>1.5</v>
      </c>
      <c r="T4639">
        <v>1</v>
      </c>
      <c r="U4639">
        <v>1</v>
      </c>
      <c r="V4639" t="s">
        <v>38</v>
      </c>
      <c r="W4639">
        <v>135</v>
      </c>
      <c r="X4639">
        <v>2</v>
      </c>
      <c r="Y4639">
        <v>25</v>
      </c>
      <c r="Z4639">
        <v>2</v>
      </c>
      <c r="AA4639">
        <f t="shared" si="363"/>
        <v>270</v>
      </c>
      <c r="AB4639">
        <f t="shared" si="364"/>
        <v>270</v>
      </c>
      <c r="AE4639" t="s">
        <v>39</v>
      </c>
      <c r="AF4639">
        <v>0.9</v>
      </c>
      <c r="AG4639">
        <v>2</v>
      </c>
      <c r="AH4639">
        <v>100</v>
      </c>
      <c r="AI4639">
        <v>10</v>
      </c>
      <c r="AJ4639">
        <v>10</v>
      </c>
      <c r="AK4639">
        <v>10</v>
      </c>
      <c r="AL4639">
        <v>10</v>
      </c>
      <c r="AM4639">
        <v>10</v>
      </c>
      <c r="AN4639">
        <v>10</v>
      </c>
    </row>
    <row r="4640" spans="1:40" x14ac:dyDescent="0.2">
      <c r="A4640" s="1">
        <v>15074523</v>
      </c>
      <c r="B4640" t="s">
        <v>267</v>
      </c>
      <c r="C4640">
        <v>2013</v>
      </c>
      <c r="D4640" s="2" t="s">
        <v>5244</v>
      </c>
      <c r="E4640" s="3" t="str">
        <f t="shared" si="360"/>
        <v>10/21/2013</v>
      </c>
      <c r="F4640" s="4">
        <f t="shared" si="361"/>
        <v>982</v>
      </c>
      <c r="G4640" s="4">
        <f t="shared" si="362"/>
        <v>2.6904109589041094</v>
      </c>
      <c r="H4640" s="1">
        <v>2552703</v>
      </c>
      <c r="I4640" t="s">
        <v>69</v>
      </c>
      <c r="J4640" t="s">
        <v>33</v>
      </c>
      <c r="K4640" t="s">
        <v>34</v>
      </c>
      <c r="L4640" s="1">
        <v>1055</v>
      </c>
      <c r="M4640" t="s">
        <v>35</v>
      </c>
      <c r="N4640">
        <v>52.353641147764399</v>
      </c>
      <c r="O4640">
        <v>4.9020037698294203</v>
      </c>
      <c r="P4640" t="s">
        <v>36</v>
      </c>
      <c r="Q4640" t="s">
        <v>42</v>
      </c>
      <c r="R4640">
        <v>2</v>
      </c>
      <c r="S4640">
        <v>1</v>
      </c>
      <c r="T4640">
        <v>1</v>
      </c>
      <c r="U4640">
        <v>1</v>
      </c>
      <c r="V4640" t="s">
        <v>38</v>
      </c>
      <c r="W4640">
        <v>65</v>
      </c>
      <c r="X4640">
        <v>1</v>
      </c>
      <c r="Y4640">
        <v>0</v>
      </c>
      <c r="Z4640">
        <v>1</v>
      </c>
      <c r="AA4640">
        <f t="shared" si="363"/>
        <v>65</v>
      </c>
      <c r="AB4640">
        <f t="shared" si="364"/>
        <v>65</v>
      </c>
      <c r="AE4640" t="s">
        <v>43</v>
      </c>
      <c r="AF4640">
        <v>1</v>
      </c>
      <c r="AG4640">
        <v>8</v>
      </c>
      <c r="AH4640">
        <v>89</v>
      </c>
      <c r="AI4640">
        <v>10</v>
      </c>
      <c r="AJ4640">
        <v>10</v>
      </c>
      <c r="AK4640">
        <v>10</v>
      </c>
      <c r="AL4640">
        <v>9</v>
      </c>
      <c r="AM4640">
        <v>8</v>
      </c>
      <c r="AN4640">
        <v>8</v>
      </c>
    </row>
    <row r="4641" spans="1:40" x14ac:dyDescent="0.2">
      <c r="A4641" s="1">
        <v>15088193</v>
      </c>
      <c r="B4641" t="s">
        <v>305</v>
      </c>
      <c r="C4641">
        <v>2013</v>
      </c>
      <c r="D4641" s="2" t="s">
        <v>5244</v>
      </c>
      <c r="E4641" s="3" t="str">
        <f t="shared" si="360"/>
        <v>10/21/2013</v>
      </c>
      <c r="F4641" s="4">
        <f t="shared" si="361"/>
        <v>982</v>
      </c>
      <c r="G4641" s="4">
        <f t="shared" si="362"/>
        <v>2.6904109589041094</v>
      </c>
      <c r="H4641" s="1">
        <v>1826347</v>
      </c>
      <c r="I4641" t="s">
        <v>196</v>
      </c>
      <c r="J4641" t="s">
        <v>33</v>
      </c>
      <c r="K4641" t="s">
        <v>34</v>
      </c>
      <c r="L4641" s="1">
        <v>1021</v>
      </c>
      <c r="M4641" t="s">
        <v>35</v>
      </c>
      <c r="N4641">
        <v>52.375463855283598</v>
      </c>
      <c r="O4641">
        <v>4.8715465124106503</v>
      </c>
      <c r="P4641" t="s">
        <v>36</v>
      </c>
      <c r="Q4641" t="s">
        <v>37</v>
      </c>
      <c r="R4641">
        <v>2</v>
      </c>
      <c r="S4641">
        <v>1</v>
      </c>
      <c r="T4641">
        <v>1</v>
      </c>
      <c r="U4641">
        <v>1</v>
      </c>
      <c r="V4641" t="s">
        <v>38</v>
      </c>
      <c r="W4641">
        <v>83</v>
      </c>
      <c r="X4641">
        <v>1</v>
      </c>
      <c r="Y4641">
        <v>0</v>
      </c>
      <c r="Z4641">
        <v>2</v>
      </c>
      <c r="AA4641">
        <f t="shared" si="363"/>
        <v>166</v>
      </c>
      <c r="AB4641">
        <f t="shared" si="364"/>
        <v>166</v>
      </c>
      <c r="AE4641" t="s">
        <v>39</v>
      </c>
      <c r="AF4641">
        <v>0.8</v>
      </c>
      <c r="AG4641">
        <v>6</v>
      </c>
      <c r="AH4641">
        <v>97</v>
      </c>
      <c r="AI4641">
        <v>10</v>
      </c>
      <c r="AJ4641">
        <v>10</v>
      </c>
      <c r="AK4641">
        <v>10</v>
      </c>
      <c r="AL4641">
        <v>10</v>
      </c>
      <c r="AM4641">
        <v>9</v>
      </c>
      <c r="AN4641">
        <v>10</v>
      </c>
    </row>
    <row r="4642" spans="1:40" x14ac:dyDescent="0.2">
      <c r="A4642" s="1">
        <v>15088900</v>
      </c>
      <c r="B4642" t="s">
        <v>3900</v>
      </c>
      <c r="C4642">
        <v>2013</v>
      </c>
      <c r="D4642" s="2" t="s">
        <v>5244</v>
      </c>
      <c r="E4642" s="3" t="str">
        <f t="shared" si="360"/>
        <v>10/21/2013</v>
      </c>
      <c r="F4642" s="4">
        <f t="shared" si="361"/>
        <v>982</v>
      </c>
      <c r="G4642" s="4">
        <f t="shared" si="362"/>
        <v>2.6904109589041094</v>
      </c>
      <c r="H4642" s="1">
        <v>5752886</v>
      </c>
      <c r="I4642" t="s">
        <v>32</v>
      </c>
      <c r="J4642" t="s">
        <v>33</v>
      </c>
      <c r="K4642" t="s">
        <v>34</v>
      </c>
      <c r="L4642" s="1" t="s">
        <v>3901</v>
      </c>
      <c r="M4642" t="s">
        <v>35</v>
      </c>
      <c r="N4642">
        <v>52.360837157253897</v>
      </c>
      <c r="O4642">
        <v>4.9067854384585496</v>
      </c>
      <c r="P4642" t="s">
        <v>36</v>
      </c>
      <c r="Q4642" t="s">
        <v>37</v>
      </c>
      <c r="R4642">
        <v>2</v>
      </c>
      <c r="S4642">
        <v>1</v>
      </c>
      <c r="T4642">
        <v>1</v>
      </c>
      <c r="U4642">
        <v>1</v>
      </c>
      <c r="V4642" t="s">
        <v>38</v>
      </c>
      <c r="W4642">
        <v>140</v>
      </c>
      <c r="X4642">
        <v>1</v>
      </c>
      <c r="Y4642">
        <v>0</v>
      </c>
      <c r="Z4642">
        <v>4</v>
      </c>
      <c r="AA4642">
        <f t="shared" si="363"/>
        <v>560</v>
      </c>
      <c r="AB4642">
        <f t="shared" si="364"/>
        <v>560</v>
      </c>
      <c r="AE4642" t="s">
        <v>60</v>
      </c>
      <c r="AF4642" t="s">
        <v>60</v>
      </c>
      <c r="AG4642">
        <v>0</v>
      </c>
    </row>
    <row r="4643" spans="1:40" x14ac:dyDescent="0.2">
      <c r="A4643" s="1">
        <v>15095588</v>
      </c>
      <c r="B4643" t="s">
        <v>1097</v>
      </c>
      <c r="C4643">
        <v>2013</v>
      </c>
      <c r="D4643" s="2" t="s">
        <v>5244</v>
      </c>
      <c r="E4643" s="3" t="str">
        <f t="shared" si="360"/>
        <v>10/21/2013</v>
      </c>
      <c r="F4643" s="4">
        <f t="shared" si="361"/>
        <v>982</v>
      </c>
      <c r="G4643" s="4">
        <f t="shared" si="362"/>
        <v>2.6904109589041094</v>
      </c>
      <c r="H4643" s="1">
        <v>2147106</v>
      </c>
      <c r="I4643" t="s">
        <v>105</v>
      </c>
      <c r="J4643" t="s">
        <v>33</v>
      </c>
      <c r="K4643" t="s">
        <v>34</v>
      </c>
      <c r="L4643" s="1" t="s">
        <v>3902</v>
      </c>
      <c r="M4643" t="s">
        <v>35</v>
      </c>
      <c r="N4643">
        <v>52.380404295684599</v>
      </c>
      <c r="O4643">
        <v>4.9255242241094601</v>
      </c>
      <c r="P4643" t="s">
        <v>36</v>
      </c>
      <c r="Q4643" t="s">
        <v>37</v>
      </c>
      <c r="R4643">
        <v>3</v>
      </c>
      <c r="S4643">
        <v>1</v>
      </c>
      <c r="T4643">
        <v>3</v>
      </c>
      <c r="U4643">
        <v>2</v>
      </c>
      <c r="V4643" t="s">
        <v>38</v>
      </c>
      <c r="W4643">
        <v>60</v>
      </c>
      <c r="X4643">
        <v>2</v>
      </c>
      <c r="Y4643">
        <v>0</v>
      </c>
      <c r="Z4643">
        <v>4</v>
      </c>
      <c r="AA4643">
        <f t="shared" si="363"/>
        <v>240</v>
      </c>
      <c r="AB4643">
        <f t="shared" si="364"/>
        <v>240</v>
      </c>
      <c r="AE4643" t="s">
        <v>39</v>
      </c>
      <c r="AF4643">
        <v>1</v>
      </c>
      <c r="AG4643">
        <v>1</v>
      </c>
      <c r="AH4643">
        <v>94</v>
      </c>
      <c r="AI4643">
        <v>10</v>
      </c>
      <c r="AJ4643">
        <v>10</v>
      </c>
      <c r="AK4643">
        <v>10</v>
      </c>
      <c r="AL4643">
        <v>10</v>
      </c>
      <c r="AM4643">
        <v>8</v>
      </c>
      <c r="AN4643">
        <v>8</v>
      </c>
    </row>
    <row r="4644" spans="1:40" x14ac:dyDescent="0.2">
      <c r="A4644" s="1">
        <v>15108541</v>
      </c>
      <c r="B4644" t="s">
        <v>3903</v>
      </c>
      <c r="C4644">
        <v>2013</v>
      </c>
      <c r="D4644" s="2" t="s">
        <v>5461</v>
      </c>
      <c r="E4644" s="3" t="str">
        <f t="shared" si="360"/>
        <v>10/22/2013</v>
      </c>
      <c r="F4644" s="4">
        <f t="shared" si="361"/>
        <v>981</v>
      </c>
      <c r="G4644" s="4">
        <f t="shared" si="362"/>
        <v>2.6876712328767125</v>
      </c>
      <c r="H4644" s="1">
        <v>3650466</v>
      </c>
      <c r="I4644" t="s">
        <v>50</v>
      </c>
      <c r="J4644" t="s">
        <v>33</v>
      </c>
      <c r="K4644" t="s">
        <v>3904</v>
      </c>
      <c r="L4644" s="1">
        <v>1015</v>
      </c>
      <c r="M4644" t="s">
        <v>35</v>
      </c>
      <c r="N4644">
        <v>52.358383383902101</v>
      </c>
      <c r="O4644">
        <v>4.8591295456288996</v>
      </c>
      <c r="P4644" t="s">
        <v>36</v>
      </c>
      <c r="Q4644" t="s">
        <v>37</v>
      </c>
      <c r="R4644">
        <v>2</v>
      </c>
      <c r="S4644">
        <v>1</v>
      </c>
      <c r="T4644">
        <v>1</v>
      </c>
      <c r="U4644">
        <v>1</v>
      </c>
      <c r="V4644" t="s">
        <v>38</v>
      </c>
      <c r="W4644">
        <v>95</v>
      </c>
      <c r="X4644">
        <v>2</v>
      </c>
      <c r="Y4644">
        <v>17</v>
      </c>
      <c r="Z4644">
        <v>2</v>
      </c>
      <c r="AA4644">
        <f t="shared" si="363"/>
        <v>190</v>
      </c>
      <c r="AB4644">
        <f t="shared" si="364"/>
        <v>190</v>
      </c>
      <c r="AE4644" t="s">
        <v>39</v>
      </c>
      <c r="AF4644">
        <v>0.67</v>
      </c>
      <c r="AG4644">
        <v>2</v>
      </c>
      <c r="AH4644">
        <v>90</v>
      </c>
      <c r="AI4644">
        <v>8</v>
      </c>
      <c r="AJ4644">
        <v>7</v>
      </c>
      <c r="AK4644">
        <v>10</v>
      </c>
      <c r="AL4644">
        <v>10</v>
      </c>
      <c r="AM4644">
        <v>9</v>
      </c>
      <c r="AN4644">
        <v>8</v>
      </c>
    </row>
    <row r="4645" spans="1:40" x14ac:dyDescent="0.2">
      <c r="A4645" s="1">
        <v>15111863</v>
      </c>
      <c r="B4645" t="s">
        <v>1867</v>
      </c>
      <c r="C4645">
        <v>2013</v>
      </c>
      <c r="D4645" s="2" t="s">
        <v>5461</v>
      </c>
      <c r="E4645" s="3" t="str">
        <f t="shared" si="360"/>
        <v>10/22/2013</v>
      </c>
      <c r="F4645" s="4">
        <f t="shared" si="361"/>
        <v>981</v>
      </c>
      <c r="G4645" s="4">
        <f t="shared" si="362"/>
        <v>2.6876712328767125</v>
      </c>
      <c r="H4645" s="1">
        <v>1829603</v>
      </c>
      <c r="I4645" t="s">
        <v>196</v>
      </c>
      <c r="J4645" t="s">
        <v>33</v>
      </c>
      <c r="K4645" t="s">
        <v>34</v>
      </c>
      <c r="L4645" s="1">
        <v>1032</v>
      </c>
      <c r="M4645" t="s">
        <v>35</v>
      </c>
      <c r="N4645">
        <v>52.3626153486832</v>
      </c>
      <c r="O4645">
        <v>4.8627977422706001</v>
      </c>
      <c r="P4645" t="s">
        <v>102</v>
      </c>
      <c r="Q4645" t="s">
        <v>37</v>
      </c>
      <c r="R4645">
        <v>8</v>
      </c>
      <c r="S4645">
        <v>1</v>
      </c>
      <c r="T4645">
        <v>3</v>
      </c>
      <c r="U4645">
        <v>6</v>
      </c>
      <c r="V4645" t="s">
        <v>38</v>
      </c>
      <c r="W4645">
        <v>125</v>
      </c>
      <c r="X4645">
        <v>4</v>
      </c>
      <c r="Y4645">
        <v>35</v>
      </c>
      <c r="Z4645">
        <v>2</v>
      </c>
      <c r="AA4645">
        <f t="shared" si="363"/>
        <v>250</v>
      </c>
      <c r="AB4645">
        <f t="shared" si="364"/>
        <v>250</v>
      </c>
      <c r="AE4645" t="s">
        <v>43</v>
      </c>
      <c r="AF4645">
        <v>0.93</v>
      </c>
      <c r="AG4645">
        <v>21</v>
      </c>
      <c r="AH4645">
        <v>93</v>
      </c>
      <c r="AI4645">
        <v>9</v>
      </c>
      <c r="AJ4645">
        <v>9</v>
      </c>
      <c r="AK4645">
        <v>9</v>
      </c>
      <c r="AL4645">
        <v>10</v>
      </c>
      <c r="AM4645">
        <v>9</v>
      </c>
      <c r="AN4645">
        <v>9</v>
      </c>
    </row>
    <row r="4646" spans="1:40" x14ac:dyDescent="0.2">
      <c r="A4646" s="1">
        <v>15118667</v>
      </c>
      <c r="B4646" t="s">
        <v>2646</v>
      </c>
      <c r="C4646">
        <v>2013</v>
      </c>
      <c r="D4646" s="2" t="s">
        <v>5461</v>
      </c>
      <c r="E4646" s="3" t="str">
        <f t="shared" si="360"/>
        <v>10/22/2013</v>
      </c>
      <c r="F4646" s="4">
        <f t="shared" si="361"/>
        <v>981</v>
      </c>
      <c r="G4646" s="4">
        <f t="shared" si="362"/>
        <v>2.6876712328767125</v>
      </c>
      <c r="H4646" s="1">
        <v>1829726</v>
      </c>
      <c r="I4646" t="s">
        <v>105</v>
      </c>
      <c r="J4646" t="s">
        <v>33</v>
      </c>
      <c r="K4646" t="s">
        <v>34</v>
      </c>
      <c r="L4646" s="1">
        <v>1091</v>
      </c>
      <c r="M4646" t="s">
        <v>35</v>
      </c>
      <c r="N4646">
        <v>52.3617053822096</v>
      </c>
      <c r="O4646">
        <v>4.8858983164633498</v>
      </c>
      <c r="P4646" t="s">
        <v>36</v>
      </c>
      <c r="Q4646" t="s">
        <v>37</v>
      </c>
      <c r="R4646">
        <v>4</v>
      </c>
      <c r="S4646">
        <v>1</v>
      </c>
      <c r="T4646">
        <v>1</v>
      </c>
      <c r="U4646">
        <v>2</v>
      </c>
      <c r="V4646" t="s">
        <v>38</v>
      </c>
      <c r="W4646">
        <v>135</v>
      </c>
      <c r="X4646">
        <v>2</v>
      </c>
      <c r="Y4646">
        <v>20</v>
      </c>
      <c r="Z4646">
        <v>2</v>
      </c>
      <c r="AA4646">
        <f t="shared" si="363"/>
        <v>270</v>
      </c>
      <c r="AB4646">
        <f t="shared" si="364"/>
        <v>270</v>
      </c>
      <c r="AE4646" t="s">
        <v>43</v>
      </c>
      <c r="AF4646">
        <v>1</v>
      </c>
      <c r="AG4646">
        <v>6</v>
      </c>
      <c r="AH4646">
        <v>97</v>
      </c>
      <c r="AI4646">
        <v>9</v>
      </c>
      <c r="AJ4646">
        <v>10</v>
      </c>
      <c r="AK4646">
        <v>10</v>
      </c>
      <c r="AL4646">
        <v>10</v>
      </c>
      <c r="AM4646">
        <v>9</v>
      </c>
      <c r="AN4646">
        <v>9</v>
      </c>
    </row>
    <row r="4647" spans="1:40" x14ac:dyDescent="0.2">
      <c r="A4647" s="1">
        <v>15123003</v>
      </c>
      <c r="B4647" t="s">
        <v>426</v>
      </c>
      <c r="C4647">
        <v>2013</v>
      </c>
      <c r="D4647" s="2" t="s">
        <v>5461</v>
      </c>
      <c r="E4647" s="3" t="str">
        <f t="shared" si="360"/>
        <v>10/22/2013</v>
      </c>
      <c r="F4647" s="4">
        <f t="shared" si="361"/>
        <v>981</v>
      </c>
      <c r="G4647" s="4">
        <f t="shared" si="362"/>
        <v>2.6876712328767125</v>
      </c>
      <c r="H4647" s="1">
        <v>1831279</v>
      </c>
      <c r="I4647" t="s">
        <v>45</v>
      </c>
      <c r="J4647" t="s">
        <v>33</v>
      </c>
      <c r="K4647" t="s">
        <v>34</v>
      </c>
      <c r="L4647" s="1">
        <v>1056</v>
      </c>
      <c r="M4647" t="s">
        <v>35</v>
      </c>
      <c r="N4647">
        <v>52.350386163258797</v>
      </c>
      <c r="O4647">
        <v>4.8891971348459302</v>
      </c>
      <c r="P4647" t="s">
        <v>36</v>
      </c>
      <c r="Q4647" t="s">
        <v>37</v>
      </c>
      <c r="R4647">
        <v>2</v>
      </c>
      <c r="S4647">
        <v>1</v>
      </c>
      <c r="T4647">
        <v>1</v>
      </c>
      <c r="U4647">
        <v>1</v>
      </c>
      <c r="V4647" t="s">
        <v>38</v>
      </c>
      <c r="W4647">
        <v>100</v>
      </c>
      <c r="X4647">
        <v>1</v>
      </c>
      <c r="Y4647">
        <v>0</v>
      </c>
      <c r="Z4647">
        <v>1</v>
      </c>
      <c r="AA4647">
        <f t="shared" si="363"/>
        <v>100</v>
      </c>
      <c r="AB4647">
        <f t="shared" si="364"/>
        <v>100</v>
      </c>
      <c r="AE4647" t="s">
        <v>43</v>
      </c>
      <c r="AF4647">
        <v>1</v>
      </c>
      <c r="AG4647">
        <v>5</v>
      </c>
      <c r="AH4647">
        <v>93</v>
      </c>
      <c r="AI4647">
        <v>10</v>
      </c>
      <c r="AJ4647">
        <v>10</v>
      </c>
      <c r="AK4647">
        <v>10</v>
      </c>
      <c r="AL4647">
        <v>10</v>
      </c>
      <c r="AM4647">
        <v>10</v>
      </c>
      <c r="AN4647">
        <v>10</v>
      </c>
    </row>
    <row r="4648" spans="1:40" x14ac:dyDescent="0.2">
      <c r="A4648" s="1">
        <v>15123501</v>
      </c>
      <c r="B4648" t="s">
        <v>150</v>
      </c>
      <c r="C4648">
        <v>2013</v>
      </c>
      <c r="D4648" s="2" t="s">
        <v>5461</v>
      </c>
      <c r="E4648" s="3" t="str">
        <f t="shared" si="360"/>
        <v>10/22/2013</v>
      </c>
      <c r="F4648" s="4">
        <f t="shared" si="361"/>
        <v>981</v>
      </c>
      <c r="G4648" s="4">
        <f t="shared" si="362"/>
        <v>2.6876712328767125</v>
      </c>
      <c r="H4648" s="1">
        <v>4447579</v>
      </c>
      <c r="I4648" t="s">
        <v>54</v>
      </c>
      <c r="J4648" t="s">
        <v>33</v>
      </c>
      <c r="K4648" t="s">
        <v>34</v>
      </c>
      <c r="L4648" s="1" t="s">
        <v>3905</v>
      </c>
      <c r="M4648" t="s">
        <v>35</v>
      </c>
      <c r="N4648">
        <v>52.353935145579698</v>
      </c>
      <c r="O4648">
        <v>4.8875805841287399</v>
      </c>
      <c r="P4648" t="s">
        <v>36</v>
      </c>
      <c r="Q4648" t="s">
        <v>37</v>
      </c>
      <c r="R4648">
        <v>2</v>
      </c>
      <c r="S4648">
        <v>1.5</v>
      </c>
      <c r="T4648">
        <v>1</v>
      </c>
      <c r="U4648">
        <v>1</v>
      </c>
      <c r="V4648" t="s">
        <v>38</v>
      </c>
      <c r="W4648">
        <v>90</v>
      </c>
      <c r="X4648">
        <v>1</v>
      </c>
      <c r="Y4648">
        <v>0</v>
      </c>
      <c r="Z4648">
        <v>1</v>
      </c>
      <c r="AA4648">
        <f t="shared" si="363"/>
        <v>90</v>
      </c>
      <c r="AB4648">
        <f t="shared" si="364"/>
        <v>90</v>
      </c>
      <c r="AE4648" t="s">
        <v>60</v>
      </c>
      <c r="AF4648" t="s">
        <v>60</v>
      </c>
      <c r="AG4648">
        <v>0</v>
      </c>
    </row>
    <row r="4649" spans="1:40" x14ac:dyDescent="0.2">
      <c r="A4649" s="1">
        <v>15128065</v>
      </c>
      <c r="B4649" t="s">
        <v>3906</v>
      </c>
      <c r="C4649">
        <v>2013</v>
      </c>
      <c r="D4649" s="2" t="s">
        <v>5462</v>
      </c>
      <c r="E4649" s="3" t="str">
        <f t="shared" si="360"/>
        <v>10/23/2013</v>
      </c>
      <c r="F4649" s="4">
        <f t="shared" si="361"/>
        <v>980</v>
      </c>
      <c r="G4649" s="4">
        <f t="shared" si="362"/>
        <v>2.6849315068493151</v>
      </c>
      <c r="H4649" s="1">
        <v>1833963</v>
      </c>
      <c r="I4649" t="s">
        <v>670</v>
      </c>
      <c r="J4649" t="s">
        <v>33</v>
      </c>
      <c r="K4649" t="s">
        <v>34</v>
      </c>
      <c r="M4649" t="s">
        <v>35</v>
      </c>
      <c r="N4649">
        <v>52.358182204413097</v>
      </c>
      <c r="O4649">
        <v>4.8787622003230497</v>
      </c>
      <c r="P4649" t="s">
        <v>56</v>
      </c>
      <c r="Q4649" t="s">
        <v>42</v>
      </c>
      <c r="R4649">
        <v>2</v>
      </c>
      <c r="S4649">
        <v>1</v>
      </c>
      <c r="T4649">
        <v>1</v>
      </c>
      <c r="U4649">
        <v>1</v>
      </c>
      <c r="V4649" t="s">
        <v>38</v>
      </c>
      <c r="W4649">
        <v>55</v>
      </c>
      <c r="X4649">
        <v>1</v>
      </c>
      <c r="Y4649">
        <v>0</v>
      </c>
      <c r="Z4649">
        <v>1</v>
      </c>
      <c r="AA4649">
        <f t="shared" si="363"/>
        <v>55</v>
      </c>
      <c r="AB4649">
        <f t="shared" si="364"/>
        <v>55</v>
      </c>
      <c r="AE4649" t="s">
        <v>39</v>
      </c>
      <c r="AF4649">
        <v>0.88</v>
      </c>
      <c r="AG4649">
        <v>40</v>
      </c>
      <c r="AH4649">
        <v>91</v>
      </c>
      <c r="AI4649">
        <v>10</v>
      </c>
      <c r="AJ4649">
        <v>10</v>
      </c>
      <c r="AK4649">
        <v>9</v>
      </c>
      <c r="AL4649">
        <v>9</v>
      </c>
      <c r="AM4649">
        <v>9</v>
      </c>
      <c r="AN4649">
        <v>9</v>
      </c>
    </row>
    <row r="4650" spans="1:40" x14ac:dyDescent="0.2">
      <c r="A4650" s="1">
        <v>15129072</v>
      </c>
      <c r="B4650" t="s">
        <v>488</v>
      </c>
      <c r="C4650">
        <v>2013</v>
      </c>
      <c r="D4650" s="2" t="s">
        <v>5462</v>
      </c>
      <c r="E4650" s="3" t="str">
        <f t="shared" si="360"/>
        <v>10/23/2013</v>
      </c>
      <c r="F4650" s="4">
        <f t="shared" si="361"/>
        <v>980</v>
      </c>
      <c r="G4650" s="4">
        <f t="shared" si="362"/>
        <v>2.6849315068493151</v>
      </c>
      <c r="H4650" s="1">
        <v>1996508</v>
      </c>
      <c r="I4650" t="s">
        <v>50</v>
      </c>
      <c r="J4650" t="s">
        <v>33</v>
      </c>
      <c r="K4650" t="s">
        <v>34</v>
      </c>
      <c r="L4650" s="1" t="s">
        <v>3907</v>
      </c>
      <c r="M4650" t="s">
        <v>35</v>
      </c>
      <c r="N4650">
        <v>52.343373660046502</v>
      </c>
      <c r="O4650">
        <v>4.9276642073397001</v>
      </c>
      <c r="P4650" t="s">
        <v>36</v>
      </c>
      <c r="Q4650" t="s">
        <v>42</v>
      </c>
      <c r="R4650">
        <v>1</v>
      </c>
      <c r="S4650">
        <v>1.5</v>
      </c>
      <c r="T4650">
        <v>1</v>
      </c>
      <c r="U4650">
        <v>1</v>
      </c>
      <c r="V4650" t="s">
        <v>38</v>
      </c>
      <c r="W4650">
        <v>40</v>
      </c>
      <c r="X4650">
        <v>1</v>
      </c>
      <c r="Y4650">
        <v>25</v>
      </c>
      <c r="Z4650">
        <v>7</v>
      </c>
      <c r="AA4650">
        <f t="shared" si="363"/>
        <v>280</v>
      </c>
      <c r="AB4650">
        <f t="shared" si="364"/>
        <v>280</v>
      </c>
      <c r="AE4650" t="s">
        <v>81</v>
      </c>
      <c r="AF4650">
        <v>0.02</v>
      </c>
      <c r="AG4650">
        <v>1</v>
      </c>
      <c r="AH4650">
        <v>100</v>
      </c>
      <c r="AI4650">
        <v>10</v>
      </c>
      <c r="AJ4650">
        <v>10</v>
      </c>
      <c r="AK4650">
        <v>10</v>
      </c>
      <c r="AL4650">
        <v>10</v>
      </c>
      <c r="AM4650">
        <v>10</v>
      </c>
      <c r="AN4650">
        <v>10</v>
      </c>
    </row>
    <row r="4651" spans="1:40" x14ac:dyDescent="0.2">
      <c r="A4651" s="1">
        <v>15162852</v>
      </c>
      <c r="B4651" t="s">
        <v>3908</v>
      </c>
      <c r="C4651">
        <v>2013</v>
      </c>
      <c r="D4651" s="2" t="s">
        <v>5462</v>
      </c>
      <c r="E4651" s="3" t="str">
        <f t="shared" si="360"/>
        <v>10/23/2013</v>
      </c>
      <c r="F4651" s="4">
        <f t="shared" si="361"/>
        <v>980</v>
      </c>
      <c r="G4651" s="4">
        <f t="shared" si="362"/>
        <v>2.6849315068493151</v>
      </c>
      <c r="H4651" s="1">
        <v>1835081</v>
      </c>
      <c r="I4651" t="s">
        <v>50</v>
      </c>
      <c r="J4651" t="s">
        <v>33</v>
      </c>
      <c r="K4651" t="s">
        <v>34</v>
      </c>
      <c r="L4651" s="1" t="s">
        <v>3909</v>
      </c>
      <c r="M4651" t="s">
        <v>35</v>
      </c>
      <c r="N4651">
        <v>52.354149738181803</v>
      </c>
      <c r="O4651">
        <v>4.8929814261088103</v>
      </c>
      <c r="P4651" t="s">
        <v>56</v>
      </c>
      <c r="Q4651" t="s">
        <v>37</v>
      </c>
      <c r="R4651">
        <v>2</v>
      </c>
      <c r="S4651">
        <v>1</v>
      </c>
      <c r="T4651">
        <v>1</v>
      </c>
      <c r="U4651">
        <v>2</v>
      </c>
      <c r="V4651" t="s">
        <v>38</v>
      </c>
      <c r="W4651">
        <v>140</v>
      </c>
      <c r="X4651">
        <v>2</v>
      </c>
      <c r="Y4651">
        <v>0</v>
      </c>
      <c r="Z4651">
        <v>3</v>
      </c>
      <c r="AA4651">
        <f t="shared" si="363"/>
        <v>420</v>
      </c>
      <c r="AB4651">
        <f t="shared" si="364"/>
        <v>420</v>
      </c>
      <c r="AE4651" t="s">
        <v>81</v>
      </c>
      <c r="AF4651">
        <v>0.46</v>
      </c>
      <c r="AG4651">
        <v>40</v>
      </c>
      <c r="AH4651">
        <v>88</v>
      </c>
      <c r="AI4651">
        <v>9</v>
      </c>
      <c r="AJ4651">
        <v>9</v>
      </c>
      <c r="AK4651">
        <v>10</v>
      </c>
      <c r="AL4651">
        <v>10</v>
      </c>
      <c r="AM4651">
        <v>10</v>
      </c>
      <c r="AN4651">
        <v>9</v>
      </c>
    </row>
    <row r="4652" spans="1:40" x14ac:dyDescent="0.2">
      <c r="A4652" s="1">
        <v>15166646</v>
      </c>
      <c r="B4652" t="s">
        <v>743</v>
      </c>
      <c r="C4652">
        <v>2013</v>
      </c>
      <c r="D4652" s="2" t="s">
        <v>5462</v>
      </c>
      <c r="E4652" s="3" t="str">
        <f t="shared" si="360"/>
        <v>10/23/2013</v>
      </c>
      <c r="F4652" s="4">
        <f t="shared" si="361"/>
        <v>980</v>
      </c>
      <c r="G4652" s="4">
        <f t="shared" si="362"/>
        <v>2.6849315068493151</v>
      </c>
      <c r="H4652" s="1">
        <v>1835186</v>
      </c>
      <c r="I4652" t="s">
        <v>41</v>
      </c>
      <c r="J4652" t="s">
        <v>33</v>
      </c>
      <c r="K4652" t="s">
        <v>34</v>
      </c>
      <c r="L4652" s="1">
        <v>1095</v>
      </c>
      <c r="M4652" t="s">
        <v>35</v>
      </c>
      <c r="N4652">
        <v>52.3568226967394</v>
      </c>
      <c r="O4652">
        <v>4.9032717493218998</v>
      </c>
      <c r="P4652" t="s">
        <v>36</v>
      </c>
      <c r="Q4652" t="s">
        <v>42</v>
      </c>
      <c r="R4652">
        <v>2</v>
      </c>
      <c r="S4652">
        <v>1</v>
      </c>
      <c r="T4652">
        <v>1</v>
      </c>
      <c r="U4652">
        <v>1</v>
      </c>
      <c r="V4652" t="s">
        <v>38</v>
      </c>
      <c r="W4652">
        <v>43</v>
      </c>
      <c r="X4652">
        <v>1</v>
      </c>
      <c r="Y4652">
        <v>26</v>
      </c>
      <c r="Z4652">
        <v>2</v>
      </c>
      <c r="AA4652">
        <f t="shared" si="363"/>
        <v>86</v>
      </c>
      <c r="AB4652">
        <f t="shared" si="364"/>
        <v>86</v>
      </c>
      <c r="AE4652" t="s">
        <v>46</v>
      </c>
      <c r="AF4652">
        <v>1</v>
      </c>
      <c r="AG4652">
        <v>29</v>
      </c>
      <c r="AH4652">
        <v>99</v>
      </c>
      <c r="AI4652">
        <v>10</v>
      </c>
      <c r="AJ4652">
        <v>10</v>
      </c>
      <c r="AK4652">
        <v>10</v>
      </c>
      <c r="AL4652">
        <v>10</v>
      </c>
      <c r="AM4652">
        <v>9</v>
      </c>
      <c r="AN4652">
        <v>10</v>
      </c>
    </row>
    <row r="4653" spans="1:40" x14ac:dyDescent="0.2">
      <c r="A4653" s="1">
        <v>15171332</v>
      </c>
      <c r="B4653" t="s">
        <v>47</v>
      </c>
      <c r="C4653">
        <v>2013</v>
      </c>
      <c r="D4653" s="2" t="s">
        <v>5462</v>
      </c>
      <c r="E4653" s="3" t="str">
        <f t="shared" si="360"/>
        <v>10/23/2013</v>
      </c>
      <c r="F4653" s="4">
        <f t="shared" si="361"/>
        <v>980</v>
      </c>
      <c r="G4653" s="4">
        <f t="shared" si="362"/>
        <v>2.6849315068493151</v>
      </c>
      <c r="H4653" s="1">
        <v>3515773</v>
      </c>
      <c r="I4653" t="s">
        <v>196</v>
      </c>
      <c r="J4653" t="s">
        <v>33</v>
      </c>
      <c r="K4653" t="s">
        <v>34</v>
      </c>
      <c r="L4653" s="1">
        <v>1033</v>
      </c>
      <c r="M4653" t="s">
        <v>35</v>
      </c>
      <c r="N4653">
        <v>52.356259984799401</v>
      </c>
      <c r="O4653">
        <v>4.9025526660427499</v>
      </c>
      <c r="P4653" t="s">
        <v>102</v>
      </c>
      <c r="Q4653" t="s">
        <v>37</v>
      </c>
      <c r="R4653">
        <v>4</v>
      </c>
      <c r="S4653">
        <v>1</v>
      </c>
      <c r="T4653">
        <v>2</v>
      </c>
      <c r="U4653">
        <v>4</v>
      </c>
      <c r="V4653" t="s">
        <v>38</v>
      </c>
      <c r="W4653">
        <v>145</v>
      </c>
      <c r="X4653">
        <v>2</v>
      </c>
      <c r="Y4653">
        <v>0</v>
      </c>
      <c r="Z4653">
        <v>3</v>
      </c>
      <c r="AA4653">
        <f t="shared" si="363"/>
        <v>435</v>
      </c>
      <c r="AB4653">
        <f t="shared" si="364"/>
        <v>435</v>
      </c>
      <c r="AE4653" t="s">
        <v>39</v>
      </c>
      <c r="AF4653">
        <v>0.87</v>
      </c>
      <c r="AG4653">
        <v>1</v>
      </c>
      <c r="AH4653">
        <v>100</v>
      </c>
      <c r="AI4653">
        <v>10</v>
      </c>
      <c r="AJ4653">
        <v>8</v>
      </c>
      <c r="AK4653">
        <v>8</v>
      </c>
      <c r="AL4653">
        <v>10</v>
      </c>
      <c r="AM4653">
        <v>10</v>
      </c>
      <c r="AN4653">
        <v>10</v>
      </c>
    </row>
    <row r="4654" spans="1:40" x14ac:dyDescent="0.2">
      <c r="A4654" s="1">
        <v>15172231</v>
      </c>
      <c r="B4654" t="s">
        <v>3910</v>
      </c>
      <c r="C4654">
        <v>2013</v>
      </c>
      <c r="D4654" s="2" t="s">
        <v>5462</v>
      </c>
      <c r="E4654" s="3" t="str">
        <f t="shared" si="360"/>
        <v>10/23/2013</v>
      </c>
      <c r="F4654" s="4">
        <f t="shared" si="361"/>
        <v>980</v>
      </c>
      <c r="G4654" s="4">
        <f t="shared" si="362"/>
        <v>2.6849315068493151</v>
      </c>
      <c r="H4654" s="1">
        <v>1835978</v>
      </c>
      <c r="I4654" t="s">
        <v>32</v>
      </c>
      <c r="J4654" t="s">
        <v>33</v>
      </c>
      <c r="K4654" t="s">
        <v>34</v>
      </c>
      <c r="L4654" s="1">
        <v>1052</v>
      </c>
      <c r="M4654" t="s">
        <v>35</v>
      </c>
      <c r="N4654">
        <v>52.364895952666899</v>
      </c>
      <c r="O4654">
        <v>4.8640297282836604</v>
      </c>
      <c r="P4654" t="s">
        <v>36</v>
      </c>
      <c r="Q4654" t="s">
        <v>37</v>
      </c>
      <c r="R4654">
        <v>2</v>
      </c>
      <c r="S4654">
        <v>1</v>
      </c>
      <c r="T4654">
        <v>1</v>
      </c>
      <c r="U4654">
        <v>1</v>
      </c>
      <c r="V4654" t="s">
        <v>38</v>
      </c>
      <c r="W4654">
        <v>120</v>
      </c>
      <c r="X4654">
        <v>1</v>
      </c>
      <c r="Y4654">
        <v>0</v>
      </c>
      <c r="Z4654">
        <v>2</v>
      </c>
      <c r="AA4654">
        <f t="shared" si="363"/>
        <v>240</v>
      </c>
      <c r="AB4654">
        <f t="shared" si="364"/>
        <v>240</v>
      </c>
      <c r="AE4654" t="s">
        <v>46</v>
      </c>
      <c r="AF4654">
        <v>1</v>
      </c>
      <c r="AG4654">
        <v>11</v>
      </c>
      <c r="AH4654">
        <v>85</v>
      </c>
      <c r="AI4654">
        <v>9</v>
      </c>
      <c r="AJ4654">
        <v>9</v>
      </c>
      <c r="AK4654">
        <v>9</v>
      </c>
      <c r="AL4654">
        <v>9</v>
      </c>
      <c r="AM4654">
        <v>9</v>
      </c>
      <c r="AN4654">
        <v>8</v>
      </c>
    </row>
    <row r="4655" spans="1:40" x14ac:dyDescent="0.2">
      <c r="A4655" s="1">
        <v>15175723</v>
      </c>
      <c r="B4655" t="s">
        <v>488</v>
      </c>
      <c r="C4655">
        <v>2013</v>
      </c>
      <c r="D4655" s="2" t="s">
        <v>5462</v>
      </c>
      <c r="E4655" s="3" t="str">
        <f t="shared" si="360"/>
        <v>10/23/2013</v>
      </c>
      <c r="F4655" s="4">
        <f t="shared" si="361"/>
        <v>980</v>
      </c>
      <c r="G4655" s="4">
        <f t="shared" si="362"/>
        <v>2.6849315068493151</v>
      </c>
      <c r="H4655" s="1">
        <v>2946040</v>
      </c>
      <c r="I4655" t="s">
        <v>105</v>
      </c>
      <c r="J4655" t="s">
        <v>33</v>
      </c>
      <c r="K4655" t="s">
        <v>34</v>
      </c>
      <c r="L4655" s="1" t="s">
        <v>3911</v>
      </c>
      <c r="M4655" t="s">
        <v>35</v>
      </c>
      <c r="N4655">
        <v>52.3435098468291</v>
      </c>
      <c r="O4655">
        <v>4.7942195640203904</v>
      </c>
      <c r="P4655" t="s">
        <v>36</v>
      </c>
      <c r="Q4655" t="s">
        <v>37</v>
      </c>
      <c r="R4655">
        <v>4</v>
      </c>
      <c r="S4655">
        <v>1</v>
      </c>
      <c r="T4655">
        <v>2</v>
      </c>
      <c r="U4655">
        <v>2</v>
      </c>
      <c r="V4655" t="s">
        <v>38</v>
      </c>
      <c r="W4655">
        <v>110</v>
      </c>
      <c r="X4655">
        <v>2</v>
      </c>
      <c r="Y4655">
        <v>15</v>
      </c>
      <c r="Z4655">
        <v>3</v>
      </c>
      <c r="AA4655">
        <f t="shared" si="363"/>
        <v>330</v>
      </c>
      <c r="AB4655">
        <f t="shared" si="364"/>
        <v>330</v>
      </c>
      <c r="AE4655" t="s">
        <v>46</v>
      </c>
      <c r="AF4655">
        <v>0.8</v>
      </c>
      <c r="AG4655">
        <v>9</v>
      </c>
      <c r="AH4655">
        <v>96</v>
      </c>
      <c r="AI4655">
        <v>10</v>
      </c>
      <c r="AJ4655">
        <v>10</v>
      </c>
      <c r="AK4655">
        <v>10</v>
      </c>
      <c r="AL4655">
        <v>10</v>
      </c>
      <c r="AM4655">
        <v>9</v>
      </c>
      <c r="AN4655">
        <v>10</v>
      </c>
    </row>
    <row r="4656" spans="1:40" x14ac:dyDescent="0.2">
      <c r="A4656" s="1">
        <v>15181296</v>
      </c>
      <c r="B4656" t="s">
        <v>3912</v>
      </c>
      <c r="C4656">
        <v>2013</v>
      </c>
      <c r="D4656" s="2" t="s">
        <v>5463</v>
      </c>
      <c r="E4656" s="3" t="str">
        <f t="shared" si="360"/>
        <v>10/24/2013</v>
      </c>
      <c r="F4656" s="4">
        <f t="shared" si="361"/>
        <v>979</v>
      </c>
      <c r="G4656" s="4">
        <f t="shared" si="362"/>
        <v>2.6821917808219178</v>
      </c>
      <c r="H4656" s="1">
        <v>1838016</v>
      </c>
      <c r="I4656" t="s">
        <v>32</v>
      </c>
      <c r="J4656" t="s">
        <v>33</v>
      </c>
      <c r="K4656" t="s">
        <v>34</v>
      </c>
      <c r="L4656" s="1">
        <v>1051</v>
      </c>
      <c r="M4656" t="s">
        <v>35</v>
      </c>
      <c r="N4656">
        <v>52.384832095184599</v>
      </c>
      <c r="O4656">
        <v>4.8556343104415802</v>
      </c>
      <c r="P4656" t="s">
        <v>36</v>
      </c>
      <c r="Q4656" t="s">
        <v>37</v>
      </c>
      <c r="R4656">
        <v>2</v>
      </c>
      <c r="S4656">
        <v>1</v>
      </c>
      <c r="T4656">
        <v>1</v>
      </c>
      <c r="U4656">
        <v>1</v>
      </c>
      <c r="V4656" t="s">
        <v>38</v>
      </c>
      <c r="W4656">
        <v>85</v>
      </c>
      <c r="X4656">
        <v>1</v>
      </c>
      <c r="Y4656">
        <v>0</v>
      </c>
      <c r="Z4656">
        <v>1</v>
      </c>
      <c r="AA4656">
        <f t="shared" si="363"/>
        <v>85</v>
      </c>
      <c r="AB4656">
        <f t="shared" si="364"/>
        <v>85</v>
      </c>
      <c r="AE4656" t="s">
        <v>46</v>
      </c>
      <c r="AF4656">
        <v>1</v>
      </c>
      <c r="AG4656">
        <v>0</v>
      </c>
    </row>
    <row r="4657" spans="1:40" x14ac:dyDescent="0.2">
      <c r="A4657" s="1">
        <v>15183505</v>
      </c>
      <c r="B4657" t="s">
        <v>779</v>
      </c>
      <c r="C4657">
        <v>2013</v>
      </c>
      <c r="D4657" s="2" t="s">
        <v>5463</v>
      </c>
      <c r="E4657" s="3" t="str">
        <f t="shared" si="360"/>
        <v>10/24/2013</v>
      </c>
      <c r="F4657" s="4">
        <f t="shared" si="361"/>
        <v>979</v>
      </c>
      <c r="G4657" s="4">
        <f t="shared" si="362"/>
        <v>2.6821917808219178</v>
      </c>
      <c r="H4657" s="1">
        <v>4913607</v>
      </c>
      <c r="I4657" t="s">
        <v>41</v>
      </c>
      <c r="J4657" t="s">
        <v>33</v>
      </c>
      <c r="K4657" t="s">
        <v>34</v>
      </c>
      <c r="M4657" t="s">
        <v>35</v>
      </c>
      <c r="N4657">
        <v>52.365028737025597</v>
      </c>
      <c r="O4657">
        <v>4.90818342875854</v>
      </c>
      <c r="P4657" t="s">
        <v>130</v>
      </c>
      <c r="Q4657" t="s">
        <v>74</v>
      </c>
      <c r="R4657">
        <v>2</v>
      </c>
      <c r="S4657">
        <v>1</v>
      </c>
      <c r="T4657">
        <v>1</v>
      </c>
      <c r="U4657">
        <v>1</v>
      </c>
      <c r="V4657" t="s">
        <v>202</v>
      </c>
      <c r="W4657">
        <v>145</v>
      </c>
      <c r="X4657">
        <v>1</v>
      </c>
      <c r="Y4657">
        <v>0</v>
      </c>
      <c r="Z4657">
        <v>1</v>
      </c>
      <c r="AA4657">
        <f t="shared" si="363"/>
        <v>145</v>
      </c>
      <c r="AB4657">
        <f t="shared" si="364"/>
        <v>145</v>
      </c>
      <c r="AE4657" t="s">
        <v>39</v>
      </c>
      <c r="AF4657">
        <v>1</v>
      </c>
      <c r="AG4657">
        <v>0</v>
      </c>
    </row>
    <row r="4658" spans="1:40" x14ac:dyDescent="0.2">
      <c r="A4658" s="1">
        <v>15185862</v>
      </c>
      <c r="B4658" t="s">
        <v>2975</v>
      </c>
      <c r="C4658">
        <v>2013</v>
      </c>
      <c r="D4658" s="2" t="s">
        <v>5463</v>
      </c>
      <c r="E4658" s="3" t="str">
        <f t="shared" si="360"/>
        <v>10/24/2013</v>
      </c>
      <c r="F4658" s="4">
        <f t="shared" si="361"/>
        <v>979</v>
      </c>
      <c r="G4658" s="4">
        <f t="shared" si="362"/>
        <v>2.6821917808219178</v>
      </c>
      <c r="H4658" s="1">
        <v>4819790</v>
      </c>
      <c r="I4658" t="s">
        <v>58</v>
      </c>
      <c r="J4658" t="s">
        <v>33</v>
      </c>
      <c r="K4658" t="s">
        <v>34</v>
      </c>
      <c r="L4658" s="1">
        <v>1074</v>
      </c>
      <c r="M4658" t="s">
        <v>35</v>
      </c>
      <c r="N4658">
        <v>52.385906896610102</v>
      </c>
      <c r="O4658">
        <v>4.8893659549712298</v>
      </c>
      <c r="P4658" t="s">
        <v>36</v>
      </c>
      <c r="Q4658" t="s">
        <v>37</v>
      </c>
      <c r="R4658">
        <v>2</v>
      </c>
      <c r="S4658">
        <v>1</v>
      </c>
      <c r="T4658">
        <v>1</v>
      </c>
      <c r="U4658">
        <v>1</v>
      </c>
      <c r="V4658" t="s">
        <v>38</v>
      </c>
      <c r="W4658">
        <v>100</v>
      </c>
      <c r="X4658">
        <v>1</v>
      </c>
      <c r="Y4658">
        <v>0</v>
      </c>
      <c r="Z4658">
        <v>2</v>
      </c>
      <c r="AA4658">
        <f t="shared" si="363"/>
        <v>200</v>
      </c>
      <c r="AB4658">
        <f t="shared" si="364"/>
        <v>200</v>
      </c>
      <c r="AE4658" t="s">
        <v>39</v>
      </c>
      <c r="AF4658">
        <v>0.5</v>
      </c>
      <c r="AG4658">
        <v>1</v>
      </c>
      <c r="AH4658">
        <v>100</v>
      </c>
      <c r="AI4658">
        <v>10</v>
      </c>
      <c r="AJ4658">
        <v>10</v>
      </c>
      <c r="AK4658">
        <v>10</v>
      </c>
      <c r="AL4658">
        <v>10</v>
      </c>
      <c r="AM4658">
        <v>10</v>
      </c>
      <c r="AN4658">
        <v>10</v>
      </c>
    </row>
    <row r="4659" spans="1:40" x14ac:dyDescent="0.2">
      <c r="A4659" s="1">
        <v>15197662</v>
      </c>
      <c r="B4659" t="s">
        <v>3913</v>
      </c>
      <c r="C4659">
        <v>2013</v>
      </c>
      <c r="D4659" s="2" t="s">
        <v>5464</v>
      </c>
      <c r="E4659" s="3" t="str">
        <f t="shared" si="360"/>
        <v>10/25/2013</v>
      </c>
      <c r="F4659" s="4">
        <f t="shared" si="361"/>
        <v>978</v>
      </c>
      <c r="G4659" s="4">
        <f t="shared" si="362"/>
        <v>2.6794520547945204</v>
      </c>
      <c r="H4659" s="1">
        <v>1843945</v>
      </c>
      <c r="I4659" t="s">
        <v>48</v>
      </c>
      <c r="J4659" t="s">
        <v>33</v>
      </c>
      <c r="K4659" t="s">
        <v>34</v>
      </c>
      <c r="L4659" s="1" t="s">
        <v>3914</v>
      </c>
      <c r="M4659" t="s">
        <v>35</v>
      </c>
      <c r="N4659">
        <v>52.342687540305903</v>
      </c>
      <c r="O4659">
        <v>5.0111049293075203</v>
      </c>
      <c r="P4659" t="s">
        <v>56</v>
      </c>
      <c r="Q4659" t="s">
        <v>37</v>
      </c>
      <c r="R4659">
        <v>4</v>
      </c>
      <c r="S4659">
        <v>1</v>
      </c>
      <c r="T4659">
        <v>2</v>
      </c>
      <c r="U4659">
        <v>2</v>
      </c>
      <c r="V4659" t="s">
        <v>38</v>
      </c>
      <c r="W4659">
        <v>200</v>
      </c>
      <c r="X4659">
        <v>1</v>
      </c>
      <c r="Y4659">
        <v>0</v>
      </c>
      <c r="Z4659">
        <v>2</v>
      </c>
      <c r="AA4659">
        <f t="shared" si="363"/>
        <v>400</v>
      </c>
      <c r="AB4659">
        <f t="shared" si="364"/>
        <v>400</v>
      </c>
      <c r="AE4659" t="s">
        <v>43</v>
      </c>
      <c r="AF4659">
        <v>1</v>
      </c>
      <c r="AG4659">
        <v>5</v>
      </c>
      <c r="AH4659">
        <v>100</v>
      </c>
      <c r="AI4659">
        <v>9</v>
      </c>
      <c r="AJ4659">
        <v>10</v>
      </c>
      <c r="AK4659">
        <v>10</v>
      </c>
      <c r="AL4659">
        <v>10</v>
      </c>
      <c r="AM4659">
        <v>9</v>
      </c>
      <c r="AN4659">
        <v>9</v>
      </c>
    </row>
    <row r="4660" spans="1:40" x14ac:dyDescent="0.2">
      <c r="A4660" s="1">
        <v>15209448</v>
      </c>
      <c r="B4660" t="s">
        <v>1324</v>
      </c>
      <c r="C4660">
        <v>2013</v>
      </c>
      <c r="D4660" s="2" t="s">
        <v>5464</v>
      </c>
      <c r="E4660" s="3" t="str">
        <f t="shared" si="360"/>
        <v>10/25/2013</v>
      </c>
      <c r="F4660" s="4">
        <f t="shared" si="361"/>
        <v>978</v>
      </c>
      <c r="G4660" s="4">
        <f t="shared" si="362"/>
        <v>2.6794520547945204</v>
      </c>
      <c r="H4660" s="1">
        <v>1844050</v>
      </c>
      <c r="I4660" t="s">
        <v>58</v>
      </c>
      <c r="J4660" t="s">
        <v>33</v>
      </c>
      <c r="K4660" t="s">
        <v>2022</v>
      </c>
      <c r="L4660" s="1" t="s">
        <v>3915</v>
      </c>
      <c r="M4660" t="s">
        <v>35</v>
      </c>
      <c r="N4660">
        <v>52.375542243460004</v>
      </c>
      <c r="O4660">
        <v>4.8617502411086102</v>
      </c>
      <c r="P4660" t="s">
        <v>36</v>
      </c>
      <c r="Q4660" t="s">
        <v>37</v>
      </c>
      <c r="R4660">
        <v>4</v>
      </c>
      <c r="S4660">
        <v>1</v>
      </c>
      <c r="T4660">
        <v>2</v>
      </c>
      <c r="U4660">
        <v>2</v>
      </c>
      <c r="V4660" t="s">
        <v>38</v>
      </c>
      <c r="W4660">
        <v>130</v>
      </c>
      <c r="X4660">
        <v>1</v>
      </c>
      <c r="Y4660">
        <v>0</v>
      </c>
      <c r="Z4660">
        <v>1</v>
      </c>
      <c r="AA4660">
        <f t="shared" si="363"/>
        <v>130</v>
      </c>
      <c r="AB4660">
        <f t="shared" si="364"/>
        <v>130</v>
      </c>
      <c r="AE4660" t="s">
        <v>43</v>
      </c>
      <c r="AF4660">
        <v>1</v>
      </c>
      <c r="AG4660">
        <v>8</v>
      </c>
      <c r="AH4660">
        <v>65</v>
      </c>
      <c r="AI4660">
        <v>6</v>
      </c>
      <c r="AJ4660">
        <v>5</v>
      </c>
      <c r="AK4660">
        <v>9</v>
      </c>
      <c r="AL4660">
        <v>9</v>
      </c>
      <c r="AM4660">
        <v>8</v>
      </c>
      <c r="AN4660">
        <v>6</v>
      </c>
    </row>
    <row r="4661" spans="1:40" x14ac:dyDescent="0.2">
      <c r="A4661" s="1">
        <v>15215514</v>
      </c>
      <c r="B4661" t="s">
        <v>3916</v>
      </c>
      <c r="C4661">
        <v>2013</v>
      </c>
      <c r="D4661" s="2" t="s">
        <v>5465</v>
      </c>
      <c r="E4661" s="3" t="str">
        <f t="shared" si="360"/>
        <v>10/26/2013</v>
      </c>
      <c r="F4661" s="4">
        <f t="shared" si="361"/>
        <v>977</v>
      </c>
      <c r="G4661" s="4">
        <f t="shared" si="362"/>
        <v>2.6767123287671235</v>
      </c>
      <c r="H4661" s="1">
        <v>1845443</v>
      </c>
      <c r="I4661" t="s">
        <v>32</v>
      </c>
      <c r="J4661" t="s">
        <v>33</v>
      </c>
      <c r="K4661" t="s">
        <v>34</v>
      </c>
      <c r="L4661" s="1">
        <v>1052</v>
      </c>
      <c r="M4661" t="s">
        <v>35</v>
      </c>
      <c r="N4661">
        <v>52.358777000765699</v>
      </c>
      <c r="O4661">
        <v>4.8981888117385699</v>
      </c>
      <c r="P4661" t="s">
        <v>36</v>
      </c>
      <c r="Q4661" t="s">
        <v>37</v>
      </c>
      <c r="R4661">
        <v>2</v>
      </c>
      <c r="S4661">
        <v>1</v>
      </c>
      <c r="T4661">
        <v>1</v>
      </c>
      <c r="U4661">
        <v>1</v>
      </c>
      <c r="V4661" t="s">
        <v>38</v>
      </c>
      <c r="W4661">
        <v>115</v>
      </c>
      <c r="X4661">
        <v>1</v>
      </c>
      <c r="Y4661">
        <v>0</v>
      </c>
      <c r="Z4661">
        <v>2</v>
      </c>
      <c r="AA4661">
        <f t="shared" si="363"/>
        <v>230</v>
      </c>
      <c r="AB4661">
        <f t="shared" si="364"/>
        <v>230</v>
      </c>
      <c r="AE4661" t="s">
        <v>46</v>
      </c>
      <c r="AF4661">
        <v>1</v>
      </c>
      <c r="AG4661">
        <v>24</v>
      </c>
      <c r="AH4661">
        <v>100</v>
      </c>
      <c r="AI4661">
        <v>10</v>
      </c>
      <c r="AJ4661">
        <v>10</v>
      </c>
      <c r="AK4661">
        <v>10</v>
      </c>
      <c r="AL4661">
        <v>10</v>
      </c>
      <c r="AM4661">
        <v>10</v>
      </c>
      <c r="AN4661">
        <v>10</v>
      </c>
    </row>
    <row r="4662" spans="1:40" x14ac:dyDescent="0.2">
      <c r="A4662" s="1">
        <v>15216167</v>
      </c>
      <c r="B4662" t="s">
        <v>3917</v>
      </c>
      <c r="C4662">
        <v>2013</v>
      </c>
      <c r="D4662" s="2" t="s">
        <v>5466</v>
      </c>
      <c r="E4662" s="3" t="str">
        <f t="shared" si="360"/>
        <v>10/27/2013</v>
      </c>
      <c r="F4662" s="4">
        <f t="shared" si="361"/>
        <v>976</v>
      </c>
      <c r="G4662" s="4">
        <f t="shared" si="362"/>
        <v>2.6739726027397261</v>
      </c>
      <c r="H4662" s="1">
        <v>4816080</v>
      </c>
      <c r="I4662" t="s">
        <v>48</v>
      </c>
      <c r="J4662" t="s">
        <v>33</v>
      </c>
      <c r="K4662" t="s">
        <v>34</v>
      </c>
      <c r="L4662" s="1" t="s">
        <v>3918</v>
      </c>
      <c r="M4662" t="s">
        <v>35</v>
      </c>
      <c r="N4662">
        <v>52.349661550712902</v>
      </c>
      <c r="O4662">
        <v>4.9065348275750198</v>
      </c>
      <c r="P4662" t="s">
        <v>36</v>
      </c>
      <c r="Q4662" t="s">
        <v>37</v>
      </c>
      <c r="R4662">
        <v>2</v>
      </c>
      <c r="S4662">
        <v>1.5</v>
      </c>
      <c r="T4662">
        <v>1</v>
      </c>
      <c r="U4662">
        <v>1</v>
      </c>
      <c r="V4662" t="s">
        <v>38</v>
      </c>
      <c r="W4662">
        <v>165</v>
      </c>
      <c r="X4662">
        <v>1</v>
      </c>
      <c r="Y4662">
        <v>25</v>
      </c>
      <c r="Z4662">
        <v>2</v>
      </c>
      <c r="AA4662">
        <f t="shared" si="363"/>
        <v>330</v>
      </c>
      <c r="AB4662">
        <f t="shared" si="364"/>
        <v>330</v>
      </c>
      <c r="AE4662" t="s">
        <v>39</v>
      </c>
      <c r="AF4662">
        <v>1</v>
      </c>
      <c r="AG4662">
        <v>0</v>
      </c>
    </row>
    <row r="4663" spans="1:40" x14ac:dyDescent="0.2">
      <c r="A4663" s="1">
        <v>15219313</v>
      </c>
      <c r="B4663" t="s">
        <v>315</v>
      </c>
      <c r="C4663">
        <v>2013</v>
      </c>
      <c r="D4663" s="2" t="s">
        <v>5466</v>
      </c>
      <c r="E4663" s="3" t="str">
        <f t="shared" si="360"/>
        <v>10/27/2013</v>
      </c>
      <c r="F4663" s="4">
        <f t="shared" si="361"/>
        <v>976</v>
      </c>
      <c r="G4663" s="4">
        <f t="shared" si="362"/>
        <v>2.6739726027397261</v>
      </c>
      <c r="H4663" s="1">
        <v>5445329</v>
      </c>
      <c r="I4663" t="s">
        <v>41</v>
      </c>
      <c r="J4663" t="s">
        <v>33</v>
      </c>
      <c r="K4663" t="s">
        <v>34</v>
      </c>
      <c r="L4663" s="1" t="s">
        <v>3919</v>
      </c>
      <c r="M4663" t="s">
        <v>35</v>
      </c>
      <c r="N4663">
        <v>52.362168296153598</v>
      </c>
      <c r="O4663">
        <v>4.8804790648628797</v>
      </c>
      <c r="P4663" t="s">
        <v>36</v>
      </c>
      <c r="Q4663" t="s">
        <v>37</v>
      </c>
      <c r="R4663">
        <v>5</v>
      </c>
      <c r="S4663">
        <v>2</v>
      </c>
      <c r="T4663">
        <v>3</v>
      </c>
      <c r="U4663">
        <v>4</v>
      </c>
      <c r="V4663" t="s">
        <v>38</v>
      </c>
      <c r="W4663">
        <v>179</v>
      </c>
      <c r="X4663">
        <v>4</v>
      </c>
      <c r="Y4663">
        <v>50</v>
      </c>
      <c r="Z4663">
        <v>1</v>
      </c>
      <c r="AA4663">
        <f t="shared" si="363"/>
        <v>179</v>
      </c>
      <c r="AB4663">
        <f t="shared" si="364"/>
        <v>179</v>
      </c>
      <c r="AE4663" t="s">
        <v>39</v>
      </c>
      <c r="AF4663">
        <v>0.9</v>
      </c>
      <c r="AG4663">
        <v>0</v>
      </c>
    </row>
    <row r="4664" spans="1:40" x14ac:dyDescent="0.2">
      <c r="A4664" s="1">
        <v>15226043</v>
      </c>
      <c r="B4664" t="s">
        <v>3920</v>
      </c>
      <c r="C4664">
        <v>2013</v>
      </c>
      <c r="D4664" s="2" t="s">
        <v>5466</v>
      </c>
      <c r="E4664" s="3" t="str">
        <f t="shared" si="360"/>
        <v>10/27/2013</v>
      </c>
      <c r="F4664" s="4">
        <f t="shared" si="361"/>
        <v>976</v>
      </c>
      <c r="G4664" s="4">
        <f t="shared" si="362"/>
        <v>2.6739726027397261</v>
      </c>
      <c r="H4664" s="1">
        <v>1848808</v>
      </c>
      <c r="I4664" t="s">
        <v>45</v>
      </c>
      <c r="J4664" t="s">
        <v>33</v>
      </c>
      <c r="K4664" t="s">
        <v>34</v>
      </c>
      <c r="L4664" s="1" t="s">
        <v>1262</v>
      </c>
      <c r="M4664" t="s">
        <v>35</v>
      </c>
      <c r="N4664">
        <v>52.367685652501997</v>
      </c>
      <c r="O4664">
        <v>4.8654003545707498</v>
      </c>
      <c r="P4664" t="s">
        <v>36</v>
      </c>
      <c r="Q4664" t="s">
        <v>37</v>
      </c>
      <c r="R4664">
        <v>4</v>
      </c>
      <c r="S4664">
        <v>1</v>
      </c>
      <c r="T4664">
        <v>2</v>
      </c>
      <c r="U4664">
        <v>2</v>
      </c>
      <c r="V4664" t="s">
        <v>38</v>
      </c>
      <c r="W4664">
        <v>240</v>
      </c>
      <c r="X4664">
        <v>2</v>
      </c>
      <c r="Y4664">
        <v>0</v>
      </c>
      <c r="Z4664">
        <v>3</v>
      </c>
      <c r="AA4664">
        <f t="shared" si="363"/>
        <v>720</v>
      </c>
      <c r="AB4664">
        <f t="shared" si="364"/>
        <v>720</v>
      </c>
      <c r="AE4664" t="s">
        <v>46</v>
      </c>
      <c r="AF4664">
        <v>1</v>
      </c>
      <c r="AG4664">
        <v>2</v>
      </c>
      <c r="AH4664">
        <v>100</v>
      </c>
      <c r="AI4664">
        <v>10</v>
      </c>
      <c r="AJ4664">
        <v>10</v>
      </c>
      <c r="AK4664">
        <v>10</v>
      </c>
      <c r="AL4664">
        <v>10</v>
      </c>
      <c r="AM4664">
        <v>10</v>
      </c>
      <c r="AN4664">
        <v>10</v>
      </c>
    </row>
    <row r="4665" spans="1:40" x14ac:dyDescent="0.2">
      <c r="A4665" s="1">
        <v>15228959</v>
      </c>
      <c r="B4665" t="s">
        <v>3921</v>
      </c>
      <c r="C4665">
        <v>2013</v>
      </c>
      <c r="D4665" s="2" t="s">
        <v>5466</v>
      </c>
      <c r="E4665" s="3" t="str">
        <f t="shared" si="360"/>
        <v>10/27/2013</v>
      </c>
      <c r="F4665" s="4">
        <f t="shared" si="361"/>
        <v>976</v>
      </c>
      <c r="G4665" s="4">
        <f t="shared" si="362"/>
        <v>2.6739726027397261</v>
      </c>
      <c r="H4665" s="1">
        <v>1901828</v>
      </c>
      <c r="I4665" t="s">
        <v>45</v>
      </c>
      <c r="J4665" t="s">
        <v>33</v>
      </c>
      <c r="K4665" t="s">
        <v>34</v>
      </c>
      <c r="L4665" s="1" t="s">
        <v>3922</v>
      </c>
      <c r="M4665" t="s">
        <v>35</v>
      </c>
      <c r="N4665">
        <v>52.348526089746798</v>
      </c>
      <c r="O4665">
        <v>4.9360302055748297</v>
      </c>
      <c r="P4665" t="s">
        <v>36</v>
      </c>
      <c r="Q4665" t="s">
        <v>37</v>
      </c>
      <c r="R4665">
        <v>2</v>
      </c>
      <c r="S4665">
        <v>1</v>
      </c>
      <c r="T4665">
        <v>1</v>
      </c>
      <c r="U4665">
        <v>2</v>
      </c>
      <c r="V4665" t="s">
        <v>38</v>
      </c>
      <c r="W4665">
        <v>125</v>
      </c>
      <c r="X4665">
        <v>1</v>
      </c>
      <c r="Y4665">
        <v>0</v>
      </c>
      <c r="Z4665">
        <v>2</v>
      </c>
      <c r="AA4665">
        <f t="shared" si="363"/>
        <v>250</v>
      </c>
      <c r="AB4665">
        <f t="shared" si="364"/>
        <v>250</v>
      </c>
      <c r="AE4665" t="s">
        <v>46</v>
      </c>
      <c r="AF4665">
        <v>0.9</v>
      </c>
      <c r="AG4665">
        <v>2</v>
      </c>
      <c r="AH4665">
        <v>80</v>
      </c>
      <c r="AI4665">
        <v>9</v>
      </c>
      <c r="AJ4665">
        <v>7</v>
      </c>
      <c r="AK4665">
        <v>6</v>
      </c>
      <c r="AL4665">
        <v>6</v>
      </c>
      <c r="AM4665">
        <v>8</v>
      </c>
      <c r="AN4665">
        <v>9</v>
      </c>
    </row>
    <row r="4666" spans="1:40" x14ac:dyDescent="0.2">
      <c r="A4666" s="1">
        <v>15231902</v>
      </c>
      <c r="B4666" t="s">
        <v>2981</v>
      </c>
      <c r="C4666">
        <v>2013</v>
      </c>
      <c r="D4666" s="2" t="s">
        <v>5466</v>
      </c>
      <c r="E4666" s="3" t="str">
        <f t="shared" si="360"/>
        <v>10/27/2013</v>
      </c>
      <c r="F4666" s="4">
        <f t="shared" si="361"/>
        <v>976</v>
      </c>
      <c r="G4666" s="4">
        <f t="shared" si="362"/>
        <v>2.6739726027397261</v>
      </c>
      <c r="H4666" s="1">
        <v>1851058</v>
      </c>
      <c r="I4666" t="s">
        <v>48</v>
      </c>
      <c r="J4666" t="s">
        <v>33</v>
      </c>
      <c r="K4666" t="s">
        <v>34</v>
      </c>
      <c r="L4666" s="1" t="s">
        <v>5600</v>
      </c>
      <c r="M4666" t="s">
        <v>35</v>
      </c>
      <c r="N4666">
        <v>52.367495768250599</v>
      </c>
      <c r="O4666">
        <v>4.8630765145104098</v>
      </c>
      <c r="P4666" t="s">
        <v>36</v>
      </c>
      <c r="Q4666" t="s">
        <v>37</v>
      </c>
      <c r="R4666">
        <v>6</v>
      </c>
      <c r="S4666">
        <v>1</v>
      </c>
      <c r="T4666">
        <v>3</v>
      </c>
      <c r="U4666">
        <v>4</v>
      </c>
      <c r="V4666" t="s">
        <v>38</v>
      </c>
      <c r="W4666">
        <v>149</v>
      </c>
      <c r="X4666">
        <v>2</v>
      </c>
      <c r="Y4666">
        <v>20</v>
      </c>
      <c r="Z4666">
        <v>1</v>
      </c>
      <c r="AA4666">
        <f t="shared" si="363"/>
        <v>149</v>
      </c>
      <c r="AB4666">
        <f t="shared" si="364"/>
        <v>149</v>
      </c>
      <c r="AE4666" t="s">
        <v>46</v>
      </c>
      <c r="AF4666">
        <v>0.89</v>
      </c>
      <c r="AG4666">
        <v>17</v>
      </c>
      <c r="AH4666">
        <v>93</v>
      </c>
      <c r="AI4666">
        <v>9</v>
      </c>
      <c r="AJ4666">
        <v>9</v>
      </c>
      <c r="AK4666">
        <v>10</v>
      </c>
      <c r="AL4666">
        <v>9</v>
      </c>
      <c r="AM4666">
        <v>10</v>
      </c>
      <c r="AN4666">
        <v>9</v>
      </c>
    </row>
    <row r="4667" spans="1:40" x14ac:dyDescent="0.2">
      <c r="A4667" s="1">
        <v>15234853</v>
      </c>
      <c r="B4667" t="s">
        <v>295</v>
      </c>
      <c r="C4667">
        <v>2013</v>
      </c>
      <c r="D4667" s="2" t="s">
        <v>5466</v>
      </c>
      <c r="E4667" s="3" t="str">
        <f t="shared" si="360"/>
        <v>10/27/2013</v>
      </c>
      <c r="F4667" s="4">
        <f t="shared" si="361"/>
        <v>976</v>
      </c>
      <c r="G4667" s="4">
        <f t="shared" si="362"/>
        <v>2.6739726027397261</v>
      </c>
      <c r="H4667" s="1">
        <v>3465303</v>
      </c>
      <c r="I4667" t="s">
        <v>58</v>
      </c>
      <c r="J4667" t="s">
        <v>33</v>
      </c>
      <c r="K4667" t="s">
        <v>34</v>
      </c>
      <c r="L4667" s="1" t="s">
        <v>3923</v>
      </c>
      <c r="M4667" t="s">
        <v>35</v>
      </c>
      <c r="N4667">
        <v>52.378142102773303</v>
      </c>
      <c r="O4667">
        <v>4.8504672596274503</v>
      </c>
      <c r="P4667" t="s">
        <v>36</v>
      </c>
      <c r="Q4667" t="s">
        <v>37</v>
      </c>
      <c r="R4667">
        <v>2</v>
      </c>
      <c r="S4667">
        <v>1</v>
      </c>
      <c r="T4667">
        <v>1</v>
      </c>
      <c r="U4667">
        <v>1</v>
      </c>
      <c r="V4667" t="s">
        <v>38</v>
      </c>
      <c r="W4667">
        <v>100</v>
      </c>
      <c r="X4667">
        <v>1</v>
      </c>
      <c r="Y4667">
        <v>0</v>
      </c>
      <c r="Z4667">
        <v>1</v>
      </c>
      <c r="AA4667">
        <f t="shared" si="363"/>
        <v>100</v>
      </c>
      <c r="AB4667">
        <f t="shared" si="364"/>
        <v>100</v>
      </c>
      <c r="AE4667" t="s">
        <v>46</v>
      </c>
      <c r="AF4667">
        <v>1</v>
      </c>
      <c r="AG4667">
        <v>4</v>
      </c>
      <c r="AH4667">
        <v>85</v>
      </c>
      <c r="AI4667">
        <v>9</v>
      </c>
      <c r="AJ4667">
        <v>8</v>
      </c>
      <c r="AK4667">
        <v>10</v>
      </c>
      <c r="AL4667">
        <v>10</v>
      </c>
      <c r="AM4667">
        <v>9</v>
      </c>
      <c r="AN4667">
        <v>8</v>
      </c>
    </row>
    <row r="4668" spans="1:40" x14ac:dyDescent="0.2">
      <c r="A4668" s="1">
        <v>15257943</v>
      </c>
      <c r="B4668" t="s">
        <v>1799</v>
      </c>
      <c r="C4668">
        <v>2013</v>
      </c>
      <c r="D4668" s="2" t="s">
        <v>5318</v>
      </c>
      <c r="E4668" s="3" t="str">
        <f t="shared" si="360"/>
        <v>10/28/2013</v>
      </c>
      <c r="F4668" s="4">
        <f t="shared" si="361"/>
        <v>975</v>
      </c>
      <c r="G4668" s="4">
        <f t="shared" si="362"/>
        <v>2.6712328767123288</v>
      </c>
      <c r="H4668" s="1">
        <v>1852798</v>
      </c>
      <c r="I4668" t="s">
        <v>58</v>
      </c>
      <c r="J4668" t="s">
        <v>33</v>
      </c>
      <c r="K4668" t="s">
        <v>34</v>
      </c>
      <c r="L4668" s="1" t="s">
        <v>3924</v>
      </c>
      <c r="M4668" t="s">
        <v>35</v>
      </c>
      <c r="N4668">
        <v>52.353019709410198</v>
      </c>
      <c r="O4668">
        <v>4.9123754784711098</v>
      </c>
      <c r="P4668" t="s">
        <v>36</v>
      </c>
      <c r="Q4668" t="s">
        <v>37</v>
      </c>
      <c r="R4668">
        <v>3</v>
      </c>
      <c r="S4668">
        <v>1</v>
      </c>
      <c r="T4668">
        <v>1</v>
      </c>
      <c r="U4668">
        <v>3</v>
      </c>
      <c r="V4668" t="s">
        <v>38</v>
      </c>
      <c r="W4668">
        <v>130</v>
      </c>
      <c r="X4668">
        <v>2</v>
      </c>
      <c r="Y4668">
        <v>25</v>
      </c>
      <c r="Z4668">
        <v>2</v>
      </c>
      <c r="AA4668">
        <f t="shared" si="363"/>
        <v>260</v>
      </c>
      <c r="AB4668">
        <f t="shared" si="364"/>
        <v>260</v>
      </c>
      <c r="AE4668" t="s">
        <v>43</v>
      </c>
      <c r="AF4668">
        <v>1</v>
      </c>
      <c r="AG4668">
        <v>17</v>
      </c>
      <c r="AH4668">
        <v>98</v>
      </c>
      <c r="AI4668">
        <v>10</v>
      </c>
      <c r="AJ4668">
        <v>10</v>
      </c>
      <c r="AK4668">
        <v>10</v>
      </c>
      <c r="AL4668">
        <v>10</v>
      </c>
      <c r="AM4668">
        <v>10</v>
      </c>
      <c r="AN4668">
        <v>9</v>
      </c>
    </row>
    <row r="4669" spans="1:40" x14ac:dyDescent="0.2">
      <c r="A4669" s="1">
        <v>15269317</v>
      </c>
      <c r="B4669" t="s">
        <v>3925</v>
      </c>
      <c r="C4669">
        <v>2013</v>
      </c>
      <c r="D4669" s="2" t="s">
        <v>5318</v>
      </c>
      <c r="E4669" s="3" t="str">
        <f t="shared" si="360"/>
        <v>10/28/2013</v>
      </c>
      <c r="F4669" s="4">
        <f t="shared" si="361"/>
        <v>975</v>
      </c>
      <c r="G4669" s="4">
        <f t="shared" si="362"/>
        <v>2.6712328767123288</v>
      </c>
      <c r="H4669" s="1">
        <v>1853083</v>
      </c>
      <c r="I4669" t="s">
        <v>54</v>
      </c>
      <c r="J4669" t="s">
        <v>33</v>
      </c>
      <c r="K4669" t="s">
        <v>34</v>
      </c>
      <c r="L4669" s="1">
        <v>1071</v>
      </c>
      <c r="M4669" t="s">
        <v>35</v>
      </c>
      <c r="N4669">
        <v>52.3591548713053</v>
      </c>
      <c r="O4669">
        <v>4.8492560034711101</v>
      </c>
      <c r="P4669" t="s">
        <v>36</v>
      </c>
      <c r="Q4669" t="s">
        <v>37</v>
      </c>
      <c r="R4669">
        <v>3</v>
      </c>
      <c r="S4669">
        <v>1</v>
      </c>
      <c r="T4669">
        <v>1</v>
      </c>
      <c r="U4669">
        <v>1</v>
      </c>
      <c r="V4669" t="s">
        <v>38</v>
      </c>
      <c r="W4669">
        <v>119</v>
      </c>
      <c r="X4669">
        <v>2</v>
      </c>
      <c r="Y4669">
        <v>15</v>
      </c>
      <c r="Z4669">
        <v>7</v>
      </c>
      <c r="AA4669">
        <f t="shared" si="363"/>
        <v>833</v>
      </c>
      <c r="AB4669">
        <f t="shared" si="364"/>
        <v>833</v>
      </c>
      <c r="AE4669" t="s">
        <v>43</v>
      </c>
      <c r="AF4669">
        <v>1</v>
      </c>
      <c r="AG4669">
        <v>23</v>
      </c>
      <c r="AH4669">
        <v>95</v>
      </c>
      <c r="AI4669">
        <v>10</v>
      </c>
      <c r="AJ4669">
        <v>9</v>
      </c>
      <c r="AK4669">
        <v>10</v>
      </c>
      <c r="AL4669">
        <v>10</v>
      </c>
      <c r="AM4669">
        <v>10</v>
      </c>
      <c r="AN4669">
        <v>9</v>
      </c>
    </row>
    <row r="4670" spans="1:40" x14ac:dyDescent="0.2">
      <c r="A4670" s="1">
        <v>15302962</v>
      </c>
      <c r="B4670" t="s">
        <v>624</v>
      </c>
      <c r="C4670">
        <v>2013</v>
      </c>
      <c r="D4670" s="2" t="s">
        <v>5318</v>
      </c>
      <c r="E4670" s="3" t="str">
        <f t="shared" si="360"/>
        <v>10/28/2013</v>
      </c>
      <c r="F4670" s="4">
        <f t="shared" si="361"/>
        <v>975</v>
      </c>
      <c r="G4670" s="4">
        <f t="shared" si="362"/>
        <v>2.6712328767123288</v>
      </c>
      <c r="H4670" s="1">
        <v>1854945</v>
      </c>
      <c r="I4670" t="s">
        <v>78</v>
      </c>
      <c r="J4670" t="s">
        <v>33</v>
      </c>
      <c r="K4670" t="s">
        <v>34</v>
      </c>
      <c r="L4670" s="1">
        <v>1097</v>
      </c>
      <c r="M4670" t="s">
        <v>35</v>
      </c>
      <c r="N4670">
        <v>52.360330523540497</v>
      </c>
      <c r="O4670">
        <v>4.8499439663339396</v>
      </c>
      <c r="P4670" t="s">
        <v>56</v>
      </c>
      <c r="Q4670" t="s">
        <v>37</v>
      </c>
      <c r="R4670">
        <v>3</v>
      </c>
      <c r="S4670">
        <v>1</v>
      </c>
      <c r="T4670">
        <v>2</v>
      </c>
      <c r="U4670">
        <v>2</v>
      </c>
      <c r="V4670" t="s">
        <v>38</v>
      </c>
      <c r="W4670">
        <v>85</v>
      </c>
      <c r="X4670">
        <v>1</v>
      </c>
      <c r="Y4670">
        <v>0</v>
      </c>
      <c r="Z4670">
        <v>3</v>
      </c>
      <c r="AA4670">
        <f t="shared" si="363"/>
        <v>255</v>
      </c>
      <c r="AB4670">
        <f t="shared" si="364"/>
        <v>255</v>
      </c>
      <c r="AE4670" t="s">
        <v>46</v>
      </c>
      <c r="AF4670">
        <v>0.89</v>
      </c>
      <c r="AG4670">
        <v>6</v>
      </c>
      <c r="AH4670">
        <v>97</v>
      </c>
      <c r="AI4670">
        <v>10</v>
      </c>
      <c r="AJ4670">
        <v>9</v>
      </c>
      <c r="AK4670">
        <v>10</v>
      </c>
      <c r="AL4670">
        <v>10</v>
      </c>
      <c r="AM4670">
        <v>10</v>
      </c>
      <c r="AN4670">
        <v>10</v>
      </c>
    </row>
    <row r="4671" spans="1:40" x14ac:dyDescent="0.2">
      <c r="A4671" s="1">
        <v>15304144</v>
      </c>
      <c r="B4671" t="s">
        <v>3926</v>
      </c>
      <c r="C4671">
        <v>2013</v>
      </c>
      <c r="D4671" s="2" t="s">
        <v>5318</v>
      </c>
      <c r="E4671" s="3" t="str">
        <f t="shared" si="360"/>
        <v>10/28/2013</v>
      </c>
      <c r="F4671" s="4">
        <f t="shared" si="361"/>
        <v>975</v>
      </c>
      <c r="G4671" s="4">
        <f t="shared" si="362"/>
        <v>2.6712328767123288</v>
      </c>
      <c r="H4671" s="1">
        <v>5747095</v>
      </c>
      <c r="I4671" t="s">
        <v>58</v>
      </c>
      <c r="J4671" t="s">
        <v>33</v>
      </c>
      <c r="K4671" t="s">
        <v>34</v>
      </c>
      <c r="L4671" s="1" t="s">
        <v>3927</v>
      </c>
      <c r="M4671" t="s">
        <v>35</v>
      </c>
      <c r="N4671">
        <v>52.360648818690699</v>
      </c>
      <c r="O4671">
        <v>4.8510325349309902</v>
      </c>
      <c r="P4671" t="s">
        <v>36</v>
      </c>
      <c r="Q4671" t="s">
        <v>37</v>
      </c>
      <c r="R4671">
        <v>2</v>
      </c>
      <c r="S4671">
        <v>1</v>
      </c>
      <c r="T4671">
        <v>0</v>
      </c>
      <c r="U4671">
        <v>1</v>
      </c>
      <c r="V4671" t="s">
        <v>174</v>
      </c>
      <c r="W4671">
        <v>99</v>
      </c>
      <c r="X4671">
        <v>1</v>
      </c>
      <c r="Y4671">
        <v>0</v>
      </c>
      <c r="Z4671">
        <v>2</v>
      </c>
      <c r="AA4671">
        <f t="shared" si="363"/>
        <v>198</v>
      </c>
      <c r="AB4671">
        <f t="shared" si="364"/>
        <v>198</v>
      </c>
      <c r="AE4671" t="s">
        <v>43</v>
      </c>
      <c r="AF4671">
        <v>1</v>
      </c>
      <c r="AG4671">
        <v>0</v>
      </c>
    </row>
    <row r="4672" spans="1:40" x14ac:dyDescent="0.2">
      <c r="A4672" s="1">
        <v>15307319</v>
      </c>
      <c r="B4672" t="s">
        <v>1231</v>
      </c>
      <c r="C4672">
        <v>2013</v>
      </c>
      <c r="D4672" s="2" t="s">
        <v>5467</v>
      </c>
      <c r="E4672" s="3" t="str">
        <f t="shared" si="360"/>
        <v>10/29/2013</v>
      </c>
      <c r="F4672" s="4">
        <f t="shared" si="361"/>
        <v>974</v>
      </c>
      <c r="G4672" s="4">
        <f t="shared" si="362"/>
        <v>2.6684931506849314</v>
      </c>
      <c r="H4672" s="1">
        <v>1857763</v>
      </c>
      <c r="I4672" t="s">
        <v>58</v>
      </c>
      <c r="J4672" t="s">
        <v>33</v>
      </c>
      <c r="K4672" t="s">
        <v>34</v>
      </c>
      <c r="L4672" s="1">
        <v>1074</v>
      </c>
      <c r="M4672" t="s">
        <v>35</v>
      </c>
      <c r="N4672">
        <v>52.358255232355503</v>
      </c>
      <c r="O4672">
        <v>4.9050039253618198</v>
      </c>
      <c r="P4672" t="s">
        <v>36</v>
      </c>
      <c r="Q4672" t="s">
        <v>37</v>
      </c>
      <c r="R4672">
        <v>2</v>
      </c>
      <c r="S4672">
        <v>1</v>
      </c>
      <c r="T4672">
        <v>1</v>
      </c>
      <c r="U4672">
        <v>2</v>
      </c>
      <c r="V4672" t="s">
        <v>38</v>
      </c>
      <c r="W4672">
        <v>150</v>
      </c>
      <c r="X4672">
        <v>1</v>
      </c>
      <c r="Y4672">
        <v>20</v>
      </c>
      <c r="Z4672">
        <v>3</v>
      </c>
      <c r="AA4672">
        <f t="shared" si="363"/>
        <v>450</v>
      </c>
      <c r="AB4672">
        <f t="shared" si="364"/>
        <v>450</v>
      </c>
      <c r="AE4672" t="s">
        <v>46</v>
      </c>
      <c r="AF4672">
        <v>1</v>
      </c>
      <c r="AG4672">
        <v>18</v>
      </c>
      <c r="AH4672">
        <v>93</v>
      </c>
      <c r="AI4672">
        <v>10</v>
      </c>
      <c r="AJ4672">
        <v>10</v>
      </c>
      <c r="AK4672">
        <v>10</v>
      </c>
      <c r="AL4672">
        <v>10</v>
      </c>
      <c r="AM4672">
        <v>9</v>
      </c>
      <c r="AN4672">
        <v>9</v>
      </c>
    </row>
    <row r="4673" spans="1:40" x14ac:dyDescent="0.2">
      <c r="A4673" s="1">
        <v>15327589</v>
      </c>
      <c r="B4673" t="s">
        <v>3928</v>
      </c>
      <c r="C4673">
        <v>2013</v>
      </c>
      <c r="D4673" s="2" t="s">
        <v>5467</v>
      </c>
      <c r="E4673" s="3" t="str">
        <f t="shared" si="360"/>
        <v>10/29/2013</v>
      </c>
      <c r="F4673" s="4">
        <f t="shared" si="361"/>
        <v>974</v>
      </c>
      <c r="G4673" s="4">
        <f t="shared" si="362"/>
        <v>2.6684931506849314</v>
      </c>
      <c r="H4673" s="1">
        <v>1858362</v>
      </c>
      <c r="I4673" t="s">
        <v>58</v>
      </c>
      <c r="J4673" t="s">
        <v>33</v>
      </c>
      <c r="K4673" t="s">
        <v>34</v>
      </c>
      <c r="L4673" s="1">
        <v>1074</v>
      </c>
      <c r="M4673" t="s">
        <v>35</v>
      </c>
      <c r="N4673">
        <v>52.342954515147397</v>
      </c>
      <c r="O4673">
        <v>4.9076740529212204</v>
      </c>
      <c r="P4673" t="s">
        <v>36</v>
      </c>
      <c r="Q4673" t="s">
        <v>42</v>
      </c>
      <c r="R4673">
        <v>2</v>
      </c>
      <c r="S4673">
        <v>1</v>
      </c>
      <c r="T4673">
        <v>1</v>
      </c>
      <c r="U4673">
        <v>1</v>
      </c>
      <c r="V4673" t="s">
        <v>38</v>
      </c>
      <c r="W4673">
        <v>59</v>
      </c>
      <c r="X4673">
        <v>1</v>
      </c>
      <c r="Y4673">
        <v>0</v>
      </c>
      <c r="Z4673">
        <v>2</v>
      </c>
      <c r="AA4673">
        <f t="shared" si="363"/>
        <v>118</v>
      </c>
      <c r="AB4673">
        <f t="shared" si="364"/>
        <v>118</v>
      </c>
      <c r="AE4673" t="s">
        <v>46</v>
      </c>
      <c r="AF4673">
        <v>1</v>
      </c>
      <c r="AG4673">
        <v>4</v>
      </c>
      <c r="AH4673">
        <v>93</v>
      </c>
      <c r="AI4673">
        <v>10</v>
      </c>
      <c r="AJ4673">
        <v>10</v>
      </c>
      <c r="AK4673">
        <v>10</v>
      </c>
      <c r="AL4673">
        <v>10</v>
      </c>
      <c r="AM4673">
        <v>10</v>
      </c>
      <c r="AN4673">
        <v>8</v>
      </c>
    </row>
    <row r="4674" spans="1:40" x14ac:dyDescent="0.2">
      <c r="A4674" s="1">
        <v>15330541</v>
      </c>
      <c r="B4674" t="s">
        <v>2431</v>
      </c>
      <c r="C4674">
        <v>2013</v>
      </c>
      <c r="D4674" s="2" t="s">
        <v>5467</v>
      </c>
      <c r="E4674" s="3" t="str">
        <f t="shared" si="360"/>
        <v>10/29/2013</v>
      </c>
      <c r="F4674" s="4">
        <f t="shared" si="361"/>
        <v>974</v>
      </c>
      <c r="G4674" s="4">
        <f t="shared" si="362"/>
        <v>2.6684931506849314</v>
      </c>
      <c r="H4674" s="1">
        <v>1860602</v>
      </c>
      <c r="I4674" t="s">
        <v>45</v>
      </c>
      <c r="J4674" t="s">
        <v>33</v>
      </c>
      <c r="K4674" t="s">
        <v>34</v>
      </c>
      <c r="L4674" s="1">
        <v>1053</v>
      </c>
      <c r="M4674" t="s">
        <v>35</v>
      </c>
      <c r="N4674">
        <v>52.341392194440502</v>
      </c>
      <c r="O4674">
        <v>4.8988631031124097</v>
      </c>
      <c r="P4674" t="s">
        <v>36</v>
      </c>
      <c r="Q4674" t="s">
        <v>37</v>
      </c>
      <c r="R4674">
        <v>2</v>
      </c>
      <c r="S4674">
        <v>1</v>
      </c>
      <c r="T4674">
        <v>1</v>
      </c>
      <c r="U4674">
        <v>1</v>
      </c>
      <c r="V4674" t="s">
        <v>38</v>
      </c>
      <c r="W4674">
        <v>99</v>
      </c>
      <c r="X4674">
        <v>2</v>
      </c>
      <c r="Y4674">
        <v>27</v>
      </c>
      <c r="Z4674">
        <v>2</v>
      </c>
      <c r="AA4674">
        <f t="shared" si="363"/>
        <v>198</v>
      </c>
      <c r="AB4674">
        <f t="shared" si="364"/>
        <v>198</v>
      </c>
      <c r="AE4674" t="s">
        <v>39</v>
      </c>
      <c r="AF4674">
        <v>1</v>
      </c>
      <c r="AG4674">
        <v>1</v>
      </c>
      <c r="AH4674">
        <v>100</v>
      </c>
      <c r="AI4674">
        <v>10</v>
      </c>
      <c r="AJ4674">
        <v>10</v>
      </c>
      <c r="AK4674">
        <v>10</v>
      </c>
      <c r="AL4674">
        <v>10</v>
      </c>
      <c r="AM4674">
        <v>8</v>
      </c>
      <c r="AN4674">
        <v>8</v>
      </c>
    </row>
    <row r="4675" spans="1:40" x14ac:dyDescent="0.2">
      <c r="A4675" s="1">
        <v>15336296</v>
      </c>
      <c r="B4675" t="s">
        <v>3929</v>
      </c>
      <c r="C4675">
        <v>2013</v>
      </c>
      <c r="D4675" s="2" t="s">
        <v>5468</v>
      </c>
      <c r="E4675" s="3" t="str">
        <f t="shared" ref="E4675:E4738" si="365">D4675 &amp; "/" &amp; C4675</f>
        <v>10/30/2013</v>
      </c>
      <c r="F4675" s="4">
        <f t="shared" ref="F4675:F4738" si="366">$F$1-E4675</f>
        <v>973</v>
      </c>
      <c r="G4675" s="4">
        <f t="shared" ref="G4675:G4738" si="367">F4675/365</f>
        <v>2.6657534246575341</v>
      </c>
      <c r="H4675" s="1">
        <v>1863330</v>
      </c>
      <c r="I4675" t="s">
        <v>411</v>
      </c>
      <c r="J4675" t="s">
        <v>3930</v>
      </c>
      <c r="K4675" t="s">
        <v>34</v>
      </c>
      <c r="L4675" s="1" t="s">
        <v>3931</v>
      </c>
      <c r="M4675" t="s">
        <v>35</v>
      </c>
      <c r="N4675">
        <v>52.380570887666202</v>
      </c>
      <c r="O4675">
        <v>4.87261639444705</v>
      </c>
      <c r="P4675" t="s">
        <v>56</v>
      </c>
      <c r="Q4675" t="s">
        <v>37</v>
      </c>
      <c r="R4675">
        <v>4</v>
      </c>
      <c r="S4675">
        <v>1</v>
      </c>
      <c r="T4675">
        <v>2</v>
      </c>
      <c r="U4675">
        <v>4</v>
      </c>
      <c r="V4675" t="s">
        <v>38</v>
      </c>
      <c r="W4675">
        <v>85</v>
      </c>
      <c r="X4675">
        <v>2</v>
      </c>
      <c r="Y4675">
        <v>35</v>
      </c>
      <c r="Z4675">
        <v>2</v>
      </c>
      <c r="AA4675">
        <f t="shared" ref="AA4675:AA4738" si="368">W4675*Z4675</f>
        <v>170</v>
      </c>
      <c r="AB4675">
        <f t="shared" ref="AB4675:AB4738" si="369">IF(X4675&gt;R4675,AA4675+Y4675,AA4675)</f>
        <v>170</v>
      </c>
      <c r="AE4675" t="s">
        <v>43</v>
      </c>
      <c r="AF4675">
        <v>1</v>
      </c>
      <c r="AG4675">
        <v>7</v>
      </c>
      <c r="AH4675">
        <v>94</v>
      </c>
      <c r="AI4675">
        <v>9</v>
      </c>
      <c r="AJ4675">
        <v>10</v>
      </c>
      <c r="AK4675">
        <v>10</v>
      </c>
      <c r="AL4675">
        <v>10</v>
      </c>
      <c r="AM4675">
        <v>9</v>
      </c>
      <c r="AN4675">
        <v>10</v>
      </c>
    </row>
    <row r="4676" spans="1:40" x14ac:dyDescent="0.2">
      <c r="A4676" s="1">
        <v>15350877</v>
      </c>
      <c r="B4676" t="s">
        <v>3932</v>
      </c>
      <c r="C4676">
        <v>2013</v>
      </c>
      <c r="D4676" s="2" t="s">
        <v>5468</v>
      </c>
      <c r="E4676" s="3" t="str">
        <f t="shared" si="365"/>
        <v>10/30/2013</v>
      </c>
      <c r="F4676" s="4">
        <f t="shared" si="366"/>
        <v>973</v>
      </c>
      <c r="G4676" s="4">
        <f t="shared" si="367"/>
        <v>2.6657534246575341</v>
      </c>
      <c r="H4676" s="1">
        <v>1863996</v>
      </c>
      <c r="I4676" t="s">
        <v>69</v>
      </c>
      <c r="J4676" t="s">
        <v>33</v>
      </c>
      <c r="K4676" t="s">
        <v>34</v>
      </c>
      <c r="L4676" s="1" t="s">
        <v>157</v>
      </c>
      <c r="M4676" t="s">
        <v>35</v>
      </c>
      <c r="N4676">
        <v>52.367433742963399</v>
      </c>
      <c r="O4676">
        <v>4.9228081169235702</v>
      </c>
      <c r="P4676" t="s">
        <v>36</v>
      </c>
      <c r="Q4676" t="s">
        <v>37</v>
      </c>
      <c r="R4676">
        <v>3</v>
      </c>
      <c r="S4676">
        <v>1</v>
      </c>
      <c r="T4676">
        <v>2</v>
      </c>
      <c r="U4676">
        <v>2</v>
      </c>
      <c r="V4676" t="s">
        <v>38</v>
      </c>
      <c r="W4676">
        <v>75</v>
      </c>
      <c r="X4676">
        <v>2</v>
      </c>
      <c r="Y4676">
        <v>15</v>
      </c>
      <c r="Z4676">
        <v>2</v>
      </c>
      <c r="AA4676">
        <f t="shared" si="368"/>
        <v>150</v>
      </c>
      <c r="AB4676">
        <f t="shared" si="369"/>
        <v>150</v>
      </c>
      <c r="AE4676" t="s">
        <v>46</v>
      </c>
      <c r="AF4676">
        <v>1</v>
      </c>
      <c r="AG4676">
        <v>29</v>
      </c>
      <c r="AH4676">
        <v>87</v>
      </c>
      <c r="AI4676">
        <v>10</v>
      </c>
      <c r="AJ4676">
        <v>8</v>
      </c>
      <c r="AK4676">
        <v>9</v>
      </c>
      <c r="AL4676">
        <v>10</v>
      </c>
      <c r="AM4676">
        <v>8</v>
      </c>
      <c r="AN4676">
        <v>9</v>
      </c>
    </row>
    <row r="4677" spans="1:40" x14ac:dyDescent="0.2">
      <c r="A4677" s="1">
        <v>15361574</v>
      </c>
      <c r="B4677" t="s">
        <v>379</v>
      </c>
      <c r="C4677">
        <v>2013</v>
      </c>
      <c r="D4677" s="2" t="s">
        <v>5468</v>
      </c>
      <c r="E4677" s="3" t="str">
        <f t="shared" si="365"/>
        <v>10/30/2013</v>
      </c>
      <c r="F4677" s="4">
        <f t="shared" si="366"/>
        <v>973</v>
      </c>
      <c r="G4677" s="4">
        <f t="shared" si="367"/>
        <v>2.6657534246575341</v>
      </c>
      <c r="H4677" s="1">
        <v>1864726</v>
      </c>
      <c r="I4677" t="s">
        <v>48</v>
      </c>
      <c r="J4677" t="s">
        <v>33</v>
      </c>
      <c r="K4677" t="s">
        <v>34</v>
      </c>
      <c r="L4677" s="1" t="s">
        <v>731</v>
      </c>
      <c r="M4677" t="s">
        <v>35</v>
      </c>
      <c r="N4677">
        <v>52.389421594140998</v>
      </c>
      <c r="O4677">
        <v>4.8761745942177699</v>
      </c>
      <c r="P4677" t="s">
        <v>56</v>
      </c>
      <c r="Q4677" t="s">
        <v>37</v>
      </c>
      <c r="R4677">
        <v>2</v>
      </c>
      <c r="S4677">
        <v>1</v>
      </c>
      <c r="T4677">
        <v>1</v>
      </c>
      <c r="U4677">
        <v>1</v>
      </c>
      <c r="V4677" t="s">
        <v>38</v>
      </c>
      <c r="W4677">
        <v>245</v>
      </c>
      <c r="X4677">
        <v>1</v>
      </c>
      <c r="Y4677">
        <v>0</v>
      </c>
      <c r="Z4677">
        <v>2</v>
      </c>
      <c r="AA4677">
        <f t="shared" si="368"/>
        <v>490</v>
      </c>
      <c r="AB4677">
        <f t="shared" si="369"/>
        <v>490</v>
      </c>
      <c r="AE4677" t="s">
        <v>39</v>
      </c>
      <c r="AF4677">
        <v>0.5</v>
      </c>
      <c r="AG4677">
        <v>18</v>
      </c>
      <c r="AH4677">
        <v>93</v>
      </c>
      <c r="AI4677">
        <v>9</v>
      </c>
      <c r="AJ4677">
        <v>9</v>
      </c>
      <c r="AK4677">
        <v>9</v>
      </c>
      <c r="AL4677">
        <v>9</v>
      </c>
      <c r="AM4677">
        <v>9</v>
      </c>
      <c r="AN4677">
        <v>9</v>
      </c>
    </row>
    <row r="4678" spans="1:40" x14ac:dyDescent="0.2">
      <c r="A4678" s="1">
        <v>15364680</v>
      </c>
      <c r="B4678" t="s">
        <v>462</v>
      </c>
      <c r="C4678">
        <v>2013</v>
      </c>
      <c r="D4678" s="2" t="s">
        <v>5574</v>
      </c>
      <c r="E4678" s="3" t="str">
        <f t="shared" si="365"/>
        <v>10/31/2013</v>
      </c>
      <c r="F4678" s="4">
        <f t="shared" si="366"/>
        <v>972</v>
      </c>
      <c r="G4678" s="4">
        <f t="shared" si="367"/>
        <v>2.6630136986301371</v>
      </c>
      <c r="H4678" s="1">
        <v>4061606</v>
      </c>
      <c r="I4678" t="s">
        <v>50</v>
      </c>
      <c r="J4678" t="s">
        <v>33</v>
      </c>
      <c r="K4678" t="s">
        <v>34</v>
      </c>
      <c r="L4678" s="1" t="s">
        <v>1414</v>
      </c>
      <c r="M4678" t="s">
        <v>35</v>
      </c>
      <c r="N4678">
        <v>52.362164816787498</v>
      </c>
      <c r="O4678">
        <v>4.9394656209390204</v>
      </c>
      <c r="P4678" t="s">
        <v>102</v>
      </c>
      <c r="Q4678" t="s">
        <v>37</v>
      </c>
      <c r="R4678">
        <v>4</v>
      </c>
      <c r="S4678">
        <v>1</v>
      </c>
      <c r="T4678">
        <v>2</v>
      </c>
      <c r="U4678">
        <v>2</v>
      </c>
      <c r="V4678" t="s">
        <v>38</v>
      </c>
      <c r="W4678">
        <v>155</v>
      </c>
      <c r="X4678">
        <v>2</v>
      </c>
      <c r="Y4678">
        <v>40</v>
      </c>
      <c r="Z4678">
        <v>3</v>
      </c>
      <c r="AA4678">
        <f t="shared" si="368"/>
        <v>465</v>
      </c>
      <c r="AB4678">
        <f t="shared" si="369"/>
        <v>465</v>
      </c>
      <c r="AE4678" t="s">
        <v>46</v>
      </c>
      <c r="AF4678">
        <v>1</v>
      </c>
      <c r="AG4678">
        <v>21</v>
      </c>
      <c r="AH4678">
        <v>86</v>
      </c>
      <c r="AI4678">
        <v>10</v>
      </c>
      <c r="AJ4678">
        <v>10</v>
      </c>
      <c r="AK4678">
        <v>10</v>
      </c>
      <c r="AL4678">
        <v>10</v>
      </c>
      <c r="AM4678">
        <v>10</v>
      </c>
      <c r="AN4678">
        <v>9</v>
      </c>
    </row>
    <row r="4679" spans="1:40" x14ac:dyDescent="0.2">
      <c r="A4679" s="1">
        <v>15366485</v>
      </c>
      <c r="B4679" t="s">
        <v>462</v>
      </c>
      <c r="C4679">
        <v>2013</v>
      </c>
      <c r="D4679" s="2" t="s">
        <v>5574</v>
      </c>
      <c r="E4679" s="3" t="str">
        <f t="shared" si="365"/>
        <v>10/31/2013</v>
      </c>
      <c r="F4679" s="4">
        <f t="shared" si="366"/>
        <v>972</v>
      </c>
      <c r="G4679" s="4">
        <f t="shared" si="367"/>
        <v>2.6630136986301371</v>
      </c>
      <c r="H4679" s="1">
        <v>3085773</v>
      </c>
      <c r="I4679" t="s">
        <v>159</v>
      </c>
      <c r="J4679" t="s">
        <v>33</v>
      </c>
      <c r="K4679" t="s">
        <v>34</v>
      </c>
      <c r="L4679" s="1" t="s">
        <v>3933</v>
      </c>
      <c r="M4679" t="s">
        <v>35</v>
      </c>
      <c r="N4679">
        <v>52.367095562804003</v>
      </c>
      <c r="O4679">
        <v>4.8075679816072796</v>
      </c>
      <c r="P4679" t="s">
        <v>130</v>
      </c>
      <c r="Q4679" t="s">
        <v>42</v>
      </c>
      <c r="R4679">
        <v>2</v>
      </c>
      <c r="S4679">
        <v>1</v>
      </c>
      <c r="T4679">
        <v>1</v>
      </c>
      <c r="U4679">
        <v>1</v>
      </c>
      <c r="V4679" t="s">
        <v>38</v>
      </c>
      <c r="W4679">
        <v>75</v>
      </c>
      <c r="X4679">
        <v>2</v>
      </c>
      <c r="Y4679">
        <v>30</v>
      </c>
      <c r="Z4679">
        <v>2</v>
      </c>
      <c r="AA4679">
        <f t="shared" si="368"/>
        <v>150</v>
      </c>
      <c r="AB4679">
        <f t="shared" si="369"/>
        <v>150</v>
      </c>
      <c r="AE4679" t="s">
        <v>46</v>
      </c>
      <c r="AF4679">
        <v>1</v>
      </c>
      <c r="AG4679">
        <v>18</v>
      </c>
      <c r="AH4679">
        <v>99</v>
      </c>
      <c r="AI4679">
        <v>10</v>
      </c>
      <c r="AJ4679">
        <v>10</v>
      </c>
      <c r="AK4679">
        <v>10</v>
      </c>
      <c r="AL4679">
        <v>10</v>
      </c>
      <c r="AM4679">
        <v>9</v>
      </c>
      <c r="AN4679">
        <v>10</v>
      </c>
    </row>
    <row r="4680" spans="1:40" x14ac:dyDescent="0.2">
      <c r="A4680" s="1">
        <v>15366948</v>
      </c>
      <c r="B4680" t="s">
        <v>1352</v>
      </c>
      <c r="C4680">
        <v>2013</v>
      </c>
      <c r="D4680" s="2" t="s">
        <v>5574</v>
      </c>
      <c r="E4680" s="3" t="str">
        <f t="shared" si="365"/>
        <v>10/31/2013</v>
      </c>
      <c r="F4680" s="4">
        <f t="shared" si="366"/>
        <v>972</v>
      </c>
      <c r="G4680" s="4">
        <f t="shared" si="367"/>
        <v>2.6630136986301371</v>
      </c>
      <c r="H4680" s="1">
        <v>1954308</v>
      </c>
      <c r="I4680" t="s">
        <v>69</v>
      </c>
      <c r="J4680" t="s">
        <v>33</v>
      </c>
      <c r="K4680" t="s">
        <v>34</v>
      </c>
      <c r="L4680" s="1">
        <v>1056</v>
      </c>
      <c r="M4680" t="s">
        <v>35</v>
      </c>
      <c r="N4680">
        <v>52.369749141149398</v>
      </c>
      <c r="O4680">
        <v>4.8695863613721704</v>
      </c>
      <c r="P4680" t="s">
        <v>36</v>
      </c>
      <c r="Q4680" t="s">
        <v>37</v>
      </c>
      <c r="R4680">
        <v>3</v>
      </c>
      <c r="S4680">
        <v>1</v>
      </c>
      <c r="T4680">
        <v>2</v>
      </c>
      <c r="U4680">
        <v>2</v>
      </c>
      <c r="V4680" t="s">
        <v>38</v>
      </c>
      <c r="W4680">
        <v>100</v>
      </c>
      <c r="X4680">
        <v>2</v>
      </c>
      <c r="Y4680">
        <v>0</v>
      </c>
      <c r="Z4680">
        <v>2</v>
      </c>
      <c r="AA4680">
        <f t="shared" si="368"/>
        <v>200</v>
      </c>
      <c r="AB4680">
        <f t="shared" si="369"/>
        <v>200</v>
      </c>
      <c r="AE4680" t="s">
        <v>46</v>
      </c>
      <c r="AF4680">
        <v>0.83</v>
      </c>
      <c r="AG4680">
        <v>10</v>
      </c>
      <c r="AH4680">
        <v>98</v>
      </c>
      <c r="AI4680">
        <v>10</v>
      </c>
      <c r="AJ4680">
        <v>10</v>
      </c>
      <c r="AK4680">
        <v>10</v>
      </c>
      <c r="AL4680">
        <v>10</v>
      </c>
      <c r="AM4680">
        <v>9</v>
      </c>
      <c r="AN4680">
        <v>8</v>
      </c>
    </row>
    <row r="4681" spans="1:40" x14ac:dyDescent="0.2">
      <c r="A4681" s="1">
        <v>15369795</v>
      </c>
      <c r="B4681" t="s">
        <v>1239</v>
      </c>
      <c r="C4681">
        <v>2013</v>
      </c>
      <c r="D4681" s="2" t="s">
        <v>5574</v>
      </c>
      <c r="E4681" s="3" t="str">
        <f t="shared" si="365"/>
        <v>10/31/2013</v>
      </c>
      <c r="F4681" s="4">
        <f t="shared" si="366"/>
        <v>972</v>
      </c>
      <c r="G4681" s="4">
        <f t="shared" si="367"/>
        <v>2.6630136986301371</v>
      </c>
      <c r="H4681" s="1">
        <v>1866838</v>
      </c>
      <c r="I4681" t="s">
        <v>48</v>
      </c>
      <c r="J4681" t="s">
        <v>33</v>
      </c>
      <c r="K4681" t="s">
        <v>34</v>
      </c>
      <c r="L4681" s="1">
        <v>1074</v>
      </c>
      <c r="M4681" t="s">
        <v>35</v>
      </c>
      <c r="N4681">
        <v>52.375278646119298</v>
      </c>
      <c r="O4681">
        <v>4.8792825463194101</v>
      </c>
      <c r="P4681" t="s">
        <v>36</v>
      </c>
      <c r="Q4681" t="s">
        <v>37</v>
      </c>
      <c r="R4681">
        <v>2</v>
      </c>
      <c r="S4681">
        <v>1</v>
      </c>
      <c r="T4681">
        <v>1</v>
      </c>
      <c r="U4681">
        <v>1</v>
      </c>
      <c r="V4681" t="s">
        <v>38</v>
      </c>
      <c r="W4681">
        <v>110</v>
      </c>
      <c r="X4681">
        <v>1</v>
      </c>
      <c r="Y4681">
        <v>0</v>
      </c>
      <c r="Z4681">
        <v>14</v>
      </c>
      <c r="AA4681">
        <f t="shared" si="368"/>
        <v>1540</v>
      </c>
      <c r="AB4681">
        <f t="shared" si="369"/>
        <v>1540</v>
      </c>
      <c r="AE4681" t="s">
        <v>46</v>
      </c>
      <c r="AF4681">
        <v>1</v>
      </c>
      <c r="AG4681">
        <v>15</v>
      </c>
      <c r="AH4681">
        <v>96</v>
      </c>
      <c r="AI4681">
        <v>10</v>
      </c>
      <c r="AJ4681">
        <v>10</v>
      </c>
      <c r="AK4681">
        <v>9</v>
      </c>
      <c r="AL4681">
        <v>10</v>
      </c>
      <c r="AM4681">
        <v>9</v>
      </c>
      <c r="AN4681">
        <v>9</v>
      </c>
    </row>
    <row r="4682" spans="1:40" x14ac:dyDescent="0.2">
      <c r="A4682" s="1">
        <v>15370855</v>
      </c>
      <c r="B4682" t="s">
        <v>2608</v>
      </c>
      <c r="C4682">
        <v>2013</v>
      </c>
      <c r="D4682" s="2" t="s">
        <v>5574</v>
      </c>
      <c r="E4682" s="3" t="str">
        <f t="shared" si="365"/>
        <v>10/31/2013</v>
      </c>
      <c r="F4682" s="4">
        <f t="shared" si="366"/>
        <v>972</v>
      </c>
      <c r="G4682" s="4">
        <f t="shared" si="367"/>
        <v>2.6630136986301371</v>
      </c>
      <c r="H4682" s="1">
        <v>5609420</v>
      </c>
      <c r="I4682" t="s">
        <v>58</v>
      </c>
      <c r="J4682" t="s">
        <v>33</v>
      </c>
      <c r="K4682" t="s">
        <v>34</v>
      </c>
      <c r="L4682" s="1">
        <v>1074</v>
      </c>
      <c r="M4682" t="s">
        <v>35</v>
      </c>
      <c r="N4682">
        <v>52.380421352683499</v>
      </c>
      <c r="O4682">
        <v>4.8784130611487901</v>
      </c>
      <c r="P4682" t="s">
        <v>36</v>
      </c>
      <c r="Q4682" t="s">
        <v>37</v>
      </c>
      <c r="R4682">
        <v>3</v>
      </c>
      <c r="S4682">
        <v>1</v>
      </c>
      <c r="T4682">
        <v>1</v>
      </c>
      <c r="U4682">
        <v>2</v>
      </c>
      <c r="V4682" t="s">
        <v>38</v>
      </c>
      <c r="W4682">
        <v>115</v>
      </c>
      <c r="X4682">
        <v>2</v>
      </c>
      <c r="Y4682">
        <v>15</v>
      </c>
      <c r="Z4682">
        <v>2</v>
      </c>
      <c r="AA4682">
        <f t="shared" si="368"/>
        <v>230</v>
      </c>
      <c r="AB4682">
        <f t="shared" si="369"/>
        <v>230</v>
      </c>
      <c r="AE4682" t="s">
        <v>39</v>
      </c>
      <c r="AF4682">
        <v>0.88</v>
      </c>
      <c r="AG4682">
        <v>2</v>
      </c>
      <c r="AH4682">
        <v>100</v>
      </c>
      <c r="AI4682">
        <v>9</v>
      </c>
      <c r="AJ4682">
        <v>10</v>
      </c>
      <c r="AK4682">
        <v>10</v>
      </c>
      <c r="AL4682">
        <v>10</v>
      </c>
      <c r="AM4682">
        <v>9</v>
      </c>
      <c r="AN4682">
        <v>9</v>
      </c>
    </row>
    <row r="4683" spans="1:40" x14ac:dyDescent="0.2">
      <c r="A4683" s="1">
        <v>15375104</v>
      </c>
      <c r="B4683" t="s">
        <v>516</v>
      </c>
      <c r="C4683">
        <v>2013</v>
      </c>
      <c r="D4683" s="2" t="s">
        <v>5574</v>
      </c>
      <c r="E4683" s="3" t="str">
        <f t="shared" si="365"/>
        <v>10/31/2013</v>
      </c>
      <c r="F4683" s="4">
        <f t="shared" si="366"/>
        <v>972</v>
      </c>
      <c r="G4683" s="4">
        <f t="shared" si="367"/>
        <v>2.6630136986301371</v>
      </c>
      <c r="H4683" s="1">
        <v>1867741</v>
      </c>
      <c r="I4683" t="s">
        <v>45</v>
      </c>
      <c r="J4683" t="s">
        <v>33</v>
      </c>
      <c r="K4683" t="s">
        <v>34</v>
      </c>
      <c r="L4683" s="1">
        <v>1017</v>
      </c>
      <c r="M4683" t="s">
        <v>35</v>
      </c>
      <c r="N4683">
        <v>52.365436523536403</v>
      </c>
      <c r="O4683">
        <v>4.8408754281203299</v>
      </c>
      <c r="P4683" t="s">
        <v>36</v>
      </c>
      <c r="Q4683" t="s">
        <v>74</v>
      </c>
      <c r="R4683">
        <v>2</v>
      </c>
      <c r="S4683">
        <v>1</v>
      </c>
      <c r="T4683">
        <v>1</v>
      </c>
      <c r="U4683">
        <v>1</v>
      </c>
      <c r="V4683" t="s">
        <v>38</v>
      </c>
      <c r="W4683">
        <v>100</v>
      </c>
      <c r="X4683">
        <v>1</v>
      </c>
      <c r="Y4683">
        <v>0</v>
      </c>
      <c r="Z4683">
        <v>1</v>
      </c>
      <c r="AA4683">
        <f t="shared" si="368"/>
        <v>100</v>
      </c>
      <c r="AB4683">
        <f t="shared" si="369"/>
        <v>100</v>
      </c>
      <c r="AE4683" t="s">
        <v>39</v>
      </c>
      <c r="AF4683">
        <v>0.62</v>
      </c>
      <c r="AG4683">
        <v>6</v>
      </c>
      <c r="AH4683">
        <v>77</v>
      </c>
      <c r="AI4683">
        <v>8</v>
      </c>
      <c r="AJ4683">
        <v>7</v>
      </c>
      <c r="AK4683">
        <v>7</v>
      </c>
      <c r="AL4683">
        <v>8</v>
      </c>
      <c r="AM4683">
        <v>8</v>
      </c>
      <c r="AN4683">
        <v>8</v>
      </c>
    </row>
    <row r="4684" spans="1:40" x14ac:dyDescent="0.2">
      <c r="A4684" s="1">
        <v>15381120</v>
      </c>
      <c r="B4684" t="s">
        <v>3934</v>
      </c>
      <c r="C4684">
        <v>2013</v>
      </c>
      <c r="D4684" s="2" t="s">
        <v>5574</v>
      </c>
      <c r="E4684" s="3" t="str">
        <f t="shared" si="365"/>
        <v>10/31/2013</v>
      </c>
      <c r="F4684" s="4">
        <f t="shared" si="366"/>
        <v>972</v>
      </c>
      <c r="G4684" s="4">
        <f t="shared" si="367"/>
        <v>2.6630136986301371</v>
      </c>
      <c r="H4684" s="1">
        <v>2001618</v>
      </c>
      <c r="I4684" t="s">
        <v>45</v>
      </c>
      <c r="J4684" t="s">
        <v>33</v>
      </c>
      <c r="K4684" t="s">
        <v>34</v>
      </c>
      <c r="L4684" s="1">
        <v>1053</v>
      </c>
      <c r="M4684" t="s">
        <v>35</v>
      </c>
      <c r="N4684">
        <v>52.363821976141203</v>
      </c>
      <c r="O4684">
        <v>4.9044898640416301</v>
      </c>
      <c r="P4684" t="s">
        <v>36</v>
      </c>
      <c r="Q4684" t="s">
        <v>37</v>
      </c>
      <c r="R4684">
        <v>2</v>
      </c>
      <c r="S4684">
        <v>1</v>
      </c>
      <c r="T4684">
        <v>1</v>
      </c>
      <c r="U4684">
        <v>1</v>
      </c>
      <c r="V4684" t="s">
        <v>38</v>
      </c>
      <c r="W4684">
        <v>109</v>
      </c>
      <c r="X4684">
        <v>2</v>
      </c>
      <c r="Y4684">
        <v>35</v>
      </c>
      <c r="Z4684">
        <v>5</v>
      </c>
      <c r="AA4684">
        <f t="shared" si="368"/>
        <v>545</v>
      </c>
      <c r="AB4684">
        <f t="shared" si="369"/>
        <v>545</v>
      </c>
      <c r="AE4684" t="s">
        <v>46</v>
      </c>
      <c r="AF4684">
        <v>0.89</v>
      </c>
      <c r="AG4684">
        <v>11</v>
      </c>
      <c r="AH4684">
        <v>98</v>
      </c>
      <c r="AI4684">
        <v>10</v>
      </c>
      <c r="AJ4684">
        <v>10</v>
      </c>
      <c r="AK4684">
        <v>10</v>
      </c>
      <c r="AL4684">
        <v>10</v>
      </c>
      <c r="AM4684">
        <v>10</v>
      </c>
      <c r="AN4684">
        <v>10</v>
      </c>
    </row>
    <row r="4685" spans="1:40" x14ac:dyDescent="0.2">
      <c r="A4685" s="1">
        <v>15386919</v>
      </c>
      <c r="B4685" t="s">
        <v>247</v>
      </c>
      <c r="C4685">
        <v>2013</v>
      </c>
      <c r="D4685" s="2" t="s">
        <v>5245</v>
      </c>
      <c r="E4685" s="3" t="str">
        <f t="shared" si="365"/>
        <v>11/1/2013</v>
      </c>
      <c r="F4685" s="4">
        <f t="shared" si="366"/>
        <v>971</v>
      </c>
      <c r="G4685" s="4">
        <f t="shared" si="367"/>
        <v>2.6602739726027398</v>
      </c>
      <c r="H4685" s="1">
        <v>1879908</v>
      </c>
      <c r="I4685" t="s">
        <v>78</v>
      </c>
      <c r="J4685" t="s">
        <v>33</v>
      </c>
      <c r="K4685" t="s">
        <v>34</v>
      </c>
      <c r="L4685" s="1" t="s">
        <v>3935</v>
      </c>
      <c r="M4685" t="s">
        <v>35</v>
      </c>
      <c r="N4685">
        <v>52.356456771774802</v>
      </c>
      <c r="O4685">
        <v>4.8548718748340702</v>
      </c>
      <c r="P4685" t="s">
        <v>36</v>
      </c>
      <c r="Q4685" t="s">
        <v>37</v>
      </c>
      <c r="R4685">
        <v>4</v>
      </c>
      <c r="S4685">
        <v>1</v>
      </c>
      <c r="T4685">
        <v>3</v>
      </c>
      <c r="U4685">
        <v>3</v>
      </c>
      <c r="V4685" t="s">
        <v>38</v>
      </c>
      <c r="W4685">
        <v>150</v>
      </c>
      <c r="X4685">
        <v>1</v>
      </c>
      <c r="Y4685">
        <v>0</v>
      </c>
      <c r="Z4685">
        <v>1</v>
      </c>
      <c r="AA4685">
        <f t="shared" si="368"/>
        <v>150</v>
      </c>
      <c r="AB4685">
        <f t="shared" si="369"/>
        <v>150</v>
      </c>
      <c r="AE4685" t="s">
        <v>43</v>
      </c>
      <c r="AF4685">
        <v>1</v>
      </c>
      <c r="AG4685">
        <v>2</v>
      </c>
      <c r="AH4685">
        <v>90</v>
      </c>
      <c r="AI4685">
        <v>10</v>
      </c>
      <c r="AJ4685">
        <v>10</v>
      </c>
      <c r="AK4685">
        <v>9</v>
      </c>
      <c r="AL4685">
        <v>10</v>
      </c>
      <c r="AM4685">
        <v>9</v>
      </c>
      <c r="AN4685">
        <v>8</v>
      </c>
    </row>
    <row r="4686" spans="1:40" x14ac:dyDescent="0.2">
      <c r="A4686" s="1">
        <v>15391174</v>
      </c>
      <c r="B4686" t="s">
        <v>788</v>
      </c>
      <c r="C4686">
        <v>2013</v>
      </c>
      <c r="D4686" s="2" t="s">
        <v>5245</v>
      </c>
      <c r="E4686" s="3" t="str">
        <f t="shared" si="365"/>
        <v>11/1/2013</v>
      </c>
      <c r="F4686" s="4">
        <f t="shared" si="366"/>
        <v>971</v>
      </c>
      <c r="G4686" s="4">
        <f t="shared" si="367"/>
        <v>2.6602739726027398</v>
      </c>
      <c r="H4686" s="1">
        <v>5327291</v>
      </c>
      <c r="I4686" t="s">
        <v>45</v>
      </c>
      <c r="J4686" t="s">
        <v>33</v>
      </c>
      <c r="K4686" t="s">
        <v>34</v>
      </c>
      <c r="L4686" s="1" t="s">
        <v>3936</v>
      </c>
      <c r="M4686" t="s">
        <v>35</v>
      </c>
      <c r="N4686">
        <v>52.395609145765697</v>
      </c>
      <c r="O4686">
        <v>4.9345920341051697</v>
      </c>
      <c r="P4686" t="s">
        <v>36</v>
      </c>
      <c r="Q4686" t="s">
        <v>37</v>
      </c>
      <c r="R4686">
        <v>2</v>
      </c>
      <c r="S4686">
        <v>1</v>
      </c>
      <c r="T4686">
        <v>1</v>
      </c>
      <c r="U4686">
        <v>1</v>
      </c>
      <c r="V4686" t="s">
        <v>38</v>
      </c>
      <c r="W4686">
        <v>89</v>
      </c>
      <c r="X4686">
        <v>1</v>
      </c>
      <c r="Y4686">
        <v>0</v>
      </c>
      <c r="Z4686">
        <v>2</v>
      </c>
      <c r="AA4686">
        <f t="shared" si="368"/>
        <v>178</v>
      </c>
      <c r="AB4686">
        <f t="shared" si="369"/>
        <v>178</v>
      </c>
      <c r="AE4686" t="s">
        <v>43</v>
      </c>
      <c r="AF4686">
        <v>0.9</v>
      </c>
      <c r="AG4686">
        <v>0</v>
      </c>
    </row>
    <row r="4687" spans="1:40" x14ac:dyDescent="0.2">
      <c r="A4687" s="1">
        <v>15414325</v>
      </c>
      <c r="B4687" t="s">
        <v>410</v>
      </c>
      <c r="C4687">
        <v>2013</v>
      </c>
      <c r="D4687" s="2" t="s">
        <v>5245</v>
      </c>
      <c r="E4687" s="3" t="str">
        <f t="shared" si="365"/>
        <v>11/1/2013</v>
      </c>
      <c r="F4687" s="4">
        <f t="shared" si="366"/>
        <v>971</v>
      </c>
      <c r="G4687" s="4">
        <f t="shared" si="367"/>
        <v>2.6602739726027398</v>
      </c>
      <c r="H4687" s="1">
        <v>1883646</v>
      </c>
      <c r="I4687" t="s">
        <v>69</v>
      </c>
      <c r="J4687" t="s">
        <v>33</v>
      </c>
      <c r="K4687" t="s">
        <v>34</v>
      </c>
      <c r="L4687" s="1">
        <v>1055</v>
      </c>
      <c r="M4687" t="s">
        <v>35</v>
      </c>
      <c r="N4687">
        <v>52.357083207141301</v>
      </c>
      <c r="O4687">
        <v>4.8930227375057402</v>
      </c>
      <c r="P4687" t="s">
        <v>36</v>
      </c>
      <c r="Q4687" t="s">
        <v>37</v>
      </c>
      <c r="R4687">
        <v>3</v>
      </c>
      <c r="S4687">
        <v>1</v>
      </c>
      <c r="T4687">
        <v>1</v>
      </c>
      <c r="U4687">
        <v>3</v>
      </c>
      <c r="V4687" t="s">
        <v>38</v>
      </c>
      <c r="W4687">
        <v>125</v>
      </c>
      <c r="X4687">
        <v>1</v>
      </c>
      <c r="Y4687">
        <v>0</v>
      </c>
      <c r="Z4687">
        <v>2</v>
      </c>
      <c r="AA4687">
        <f t="shared" si="368"/>
        <v>250</v>
      </c>
      <c r="AB4687">
        <f t="shared" si="369"/>
        <v>250</v>
      </c>
      <c r="AE4687" t="s">
        <v>39</v>
      </c>
      <c r="AF4687">
        <v>1</v>
      </c>
      <c r="AG4687">
        <v>3</v>
      </c>
      <c r="AH4687">
        <v>87</v>
      </c>
      <c r="AI4687">
        <v>8</v>
      </c>
      <c r="AJ4687">
        <v>10</v>
      </c>
      <c r="AK4687">
        <v>10</v>
      </c>
      <c r="AL4687">
        <v>10</v>
      </c>
      <c r="AM4687">
        <v>7</v>
      </c>
      <c r="AN4687">
        <v>8</v>
      </c>
    </row>
    <row r="4688" spans="1:40" x14ac:dyDescent="0.2">
      <c r="A4688" s="1">
        <v>15414643</v>
      </c>
      <c r="B4688" t="s">
        <v>397</v>
      </c>
      <c r="C4688">
        <v>2013</v>
      </c>
      <c r="D4688" s="2" t="s">
        <v>5245</v>
      </c>
      <c r="E4688" s="3" t="str">
        <f t="shared" si="365"/>
        <v>11/1/2013</v>
      </c>
      <c r="F4688" s="4">
        <f t="shared" si="366"/>
        <v>971</v>
      </c>
      <c r="G4688" s="4">
        <f t="shared" si="367"/>
        <v>2.6602739726027398</v>
      </c>
      <c r="H4688" s="1">
        <v>1871938</v>
      </c>
      <c r="I4688" t="s">
        <v>105</v>
      </c>
      <c r="J4688" t="s">
        <v>33</v>
      </c>
      <c r="K4688" t="s">
        <v>34</v>
      </c>
      <c r="L4688" s="1">
        <v>1091</v>
      </c>
      <c r="M4688" t="s">
        <v>35</v>
      </c>
      <c r="N4688">
        <v>52.348174569353198</v>
      </c>
      <c r="O4688">
        <v>4.8943552087220201</v>
      </c>
      <c r="P4688" t="s">
        <v>56</v>
      </c>
      <c r="Q4688" t="s">
        <v>37</v>
      </c>
      <c r="R4688">
        <v>5</v>
      </c>
      <c r="S4688">
        <v>1</v>
      </c>
      <c r="T4688">
        <v>3</v>
      </c>
      <c r="U4688">
        <v>5</v>
      </c>
      <c r="V4688" t="s">
        <v>38</v>
      </c>
      <c r="W4688">
        <v>175</v>
      </c>
      <c r="X4688">
        <v>1</v>
      </c>
      <c r="Y4688">
        <v>0</v>
      </c>
      <c r="Z4688">
        <v>6</v>
      </c>
      <c r="AA4688">
        <f t="shared" si="368"/>
        <v>1050</v>
      </c>
      <c r="AB4688">
        <f t="shared" si="369"/>
        <v>1050</v>
      </c>
      <c r="AE4688" t="s">
        <v>39</v>
      </c>
      <c r="AF4688">
        <v>0.7</v>
      </c>
      <c r="AG4688">
        <v>1</v>
      </c>
      <c r="AH4688">
        <v>80</v>
      </c>
      <c r="AI4688">
        <v>8</v>
      </c>
      <c r="AJ4688">
        <v>8</v>
      </c>
      <c r="AK4688">
        <v>10</v>
      </c>
      <c r="AL4688">
        <v>8</v>
      </c>
      <c r="AM4688">
        <v>8</v>
      </c>
      <c r="AN4688">
        <v>8</v>
      </c>
    </row>
    <row r="4689" spans="1:40" x14ac:dyDescent="0.2">
      <c r="A4689" s="1">
        <v>15416476</v>
      </c>
      <c r="B4689" t="s">
        <v>1475</v>
      </c>
      <c r="C4689">
        <v>2013</v>
      </c>
      <c r="D4689" s="2" t="s">
        <v>5245</v>
      </c>
      <c r="E4689" s="3" t="str">
        <f t="shared" si="365"/>
        <v>11/1/2013</v>
      </c>
      <c r="F4689" s="4">
        <f t="shared" si="366"/>
        <v>971</v>
      </c>
      <c r="G4689" s="4">
        <f t="shared" si="367"/>
        <v>2.6602739726027398</v>
      </c>
      <c r="H4689" s="1">
        <v>1930804</v>
      </c>
      <c r="I4689" t="s">
        <v>45</v>
      </c>
      <c r="J4689" t="s">
        <v>33</v>
      </c>
      <c r="K4689" t="s">
        <v>34</v>
      </c>
      <c r="L4689" s="1" t="s">
        <v>3937</v>
      </c>
      <c r="M4689" t="s">
        <v>35</v>
      </c>
      <c r="N4689">
        <v>52.410895726423298</v>
      </c>
      <c r="O4689">
        <v>4.8959388122271097</v>
      </c>
      <c r="P4689" t="s">
        <v>36</v>
      </c>
      <c r="Q4689" t="s">
        <v>37</v>
      </c>
      <c r="R4689">
        <v>4</v>
      </c>
      <c r="S4689">
        <v>1</v>
      </c>
      <c r="T4689">
        <v>2</v>
      </c>
      <c r="U4689">
        <v>2</v>
      </c>
      <c r="V4689" t="s">
        <v>38</v>
      </c>
      <c r="W4689">
        <v>210</v>
      </c>
      <c r="X4689">
        <v>1</v>
      </c>
      <c r="Y4689">
        <v>0</v>
      </c>
      <c r="Z4689">
        <v>4</v>
      </c>
      <c r="AA4689">
        <f t="shared" si="368"/>
        <v>840</v>
      </c>
      <c r="AB4689">
        <f t="shared" si="369"/>
        <v>840</v>
      </c>
      <c r="AE4689" t="s">
        <v>46</v>
      </c>
      <c r="AF4689">
        <v>0.81</v>
      </c>
      <c r="AG4689">
        <v>6</v>
      </c>
      <c r="AH4689">
        <v>100</v>
      </c>
      <c r="AI4689">
        <v>10</v>
      </c>
      <c r="AJ4689">
        <v>10</v>
      </c>
      <c r="AK4689">
        <v>10</v>
      </c>
      <c r="AL4689">
        <v>10</v>
      </c>
      <c r="AM4689">
        <v>9</v>
      </c>
      <c r="AN4689">
        <v>9</v>
      </c>
    </row>
    <row r="4690" spans="1:40" x14ac:dyDescent="0.2">
      <c r="A4690" s="1">
        <v>15421454</v>
      </c>
      <c r="B4690" t="s">
        <v>1475</v>
      </c>
      <c r="C4690">
        <v>2013</v>
      </c>
      <c r="D4690" s="2" t="s">
        <v>5245</v>
      </c>
      <c r="E4690" s="3" t="str">
        <f t="shared" si="365"/>
        <v>11/1/2013</v>
      </c>
      <c r="F4690" s="4">
        <f t="shared" si="366"/>
        <v>971</v>
      </c>
      <c r="G4690" s="4">
        <f t="shared" si="367"/>
        <v>2.6602739726027398</v>
      </c>
      <c r="H4690" s="1">
        <v>4577448</v>
      </c>
      <c r="I4690" t="s">
        <v>45</v>
      </c>
      <c r="J4690" t="s">
        <v>33</v>
      </c>
      <c r="K4690" t="s">
        <v>34</v>
      </c>
      <c r="L4690" s="1" t="s">
        <v>3937</v>
      </c>
      <c r="M4690" t="s">
        <v>35</v>
      </c>
      <c r="N4690">
        <v>52.352251548778398</v>
      </c>
      <c r="O4690">
        <v>4.9157434591394598</v>
      </c>
      <c r="P4690" t="s">
        <v>36</v>
      </c>
      <c r="Q4690" t="s">
        <v>42</v>
      </c>
      <c r="R4690">
        <v>2</v>
      </c>
      <c r="S4690">
        <v>1</v>
      </c>
      <c r="T4690">
        <v>1</v>
      </c>
      <c r="U4690">
        <v>1</v>
      </c>
      <c r="V4690" t="s">
        <v>38</v>
      </c>
      <c r="W4690">
        <v>105</v>
      </c>
      <c r="X4690">
        <v>1</v>
      </c>
      <c r="Y4690">
        <v>19</v>
      </c>
      <c r="Z4690">
        <v>1</v>
      </c>
      <c r="AA4690">
        <f t="shared" si="368"/>
        <v>105</v>
      </c>
      <c r="AB4690">
        <f t="shared" si="369"/>
        <v>105</v>
      </c>
      <c r="AE4690" t="s">
        <v>46</v>
      </c>
      <c r="AF4690">
        <v>0.81</v>
      </c>
      <c r="AG4690">
        <v>0</v>
      </c>
    </row>
    <row r="4691" spans="1:40" x14ac:dyDescent="0.2">
      <c r="A4691" s="1">
        <v>15424013</v>
      </c>
      <c r="B4691" t="s">
        <v>1475</v>
      </c>
      <c r="C4691">
        <v>2013</v>
      </c>
      <c r="D4691" s="2" t="s">
        <v>5245</v>
      </c>
      <c r="E4691" s="3" t="str">
        <f t="shared" si="365"/>
        <v>11/1/2013</v>
      </c>
      <c r="F4691" s="4">
        <f t="shared" si="366"/>
        <v>971</v>
      </c>
      <c r="G4691" s="4">
        <f t="shared" si="367"/>
        <v>2.6602739726027398</v>
      </c>
      <c r="H4691" s="1">
        <v>4577395</v>
      </c>
      <c r="I4691" t="s">
        <v>45</v>
      </c>
      <c r="J4691" t="s">
        <v>33</v>
      </c>
      <c r="K4691" t="s">
        <v>34</v>
      </c>
      <c r="L4691" s="1" t="s">
        <v>3937</v>
      </c>
      <c r="M4691" t="s">
        <v>35</v>
      </c>
      <c r="N4691">
        <v>52.345069772324401</v>
      </c>
      <c r="O4691">
        <v>4.8960386323812601</v>
      </c>
      <c r="P4691" t="s">
        <v>36</v>
      </c>
      <c r="Q4691" t="s">
        <v>42</v>
      </c>
      <c r="R4691">
        <v>2</v>
      </c>
      <c r="S4691">
        <v>1</v>
      </c>
      <c r="T4691">
        <v>1</v>
      </c>
      <c r="U4691">
        <v>1</v>
      </c>
      <c r="V4691" t="s">
        <v>38</v>
      </c>
      <c r="W4691">
        <v>95</v>
      </c>
      <c r="X4691">
        <v>1</v>
      </c>
      <c r="Y4691">
        <v>19</v>
      </c>
      <c r="Z4691">
        <v>1</v>
      </c>
      <c r="AA4691">
        <f t="shared" si="368"/>
        <v>95</v>
      </c>
      <c r="AB4691">
        <f t="shared" si="369"/>
        <v>95</v>
      </c>
      <c r="AE4691" t="s">
        <v>46</v>
      </c>
      <c r="AF4691">
        <v>0.81</v>
      </c>
      <c r="AG4691">
        <v>0</v>
      </c>
    </row>
    <row r="4692" spans="1:40" x14ac:dyDescent="0.2">
      <c r="A4692" s="1">
        <v>15429214</v>
      </c>
      <c r="B4692" t="s">
        <v>3938</v>
      </c>
      <c r="C4692">
        <v>2013</v>
      </c>
      <c r="D4692" s="2" t="s">
        <v>5319</v>
      </c>
      <c r="E4692" s="3" t="str">
        <f t="shared" si="365"/>
        <v>11/2/2013</v>
      </c>
      <c r="F4692" s="4">
        <f t="shared" si="366"/>
        <v>970</v>
      </c>
      <c r="G4692" s="4">
        <f t="shared" si="367"/>
        <v>2.6575342465753424</v>
      </c>
      <c r="H4692" s="1">
        <v>1874209</v>
      </c>
      <c r="I4692" t="s">
        <v>58</v>
      </c>
      <c r="J4692" t="s">
        <v>33</v>
      </c>
      <c r="K4692" t="s">
        <v>34</v>
      </c>
      <c r="L4692" s="1" t="s">
        <v>3868</v>
      </c>
      <c r="M4692" t="s">
        <v>35</v>
      </c>
      <c r="N4692">
        <v>52.371745787153301</v>
      </c>
      <c r="O4692">
        <v>4.8693879724844402</v>
      </c>
      <c r="P4692" t="s">
        <v>36</v>
      </c>
      <c r="Q4692" t="s">
        <v>37</v>
      </c>
      <c r="R4692">
        <v>2</v>
      </c>
      <c r="S4692">
        <v>1</v>
      </c>
      <c r="T4692">
        <v>1</v>
      </c>
      <c r="U4692">
        <v>2</v>
      </c>
      <c r="V4692" t="s">
        <v>38</v>
      </c>
      <c r="W4692">
        <v>120</v>
      </c>
      <c r="X4692">
        <v>1</v>
      </c>
      <c r="Y4692">
        <v>0</v>
      </c>
      <c r="Z4692">
        <v>2</v>
      </c>
      <c r="AA4692">
        <f t="shared" si="368"/>
        <v>240</v>
      </c>
      <c r="AB4692">
        <f t="shared" si="369"/>
        <v>240</v>
      </c>
      <c r="AE4692" t="s">
        <v>43</v>
      </c>
      <c r="AF4692">
        <v>1</v>
      </c>
      <c r="AG4692">
        <v>5</v>
      </c>
      <c r="AH4692">
        <v>100</v>
      </c>
      <c r="AI4692">
        <v>10</v>
      </c>
      <c r="AJ4692">
        <v>10</v>
      </c>
      <c r="AK4692">
        <v>10</v>
      </c>
      <c r="AL4692">
        <v>10</v>
      </c>
      <c r="AM4692">
        <v>10</v>
      </c>
      <c r="AN4692">
        <v>9</v>
      </c>
    </row>
    <row r="4693" spans="1:40" x14ac:dyDescent="0.2">
      <c r="A4693" s="1">
        <v>15439274</v>
      </c>
      <c r="B4693" t="s">
        <v>331</v>
      </c>
      <c r="C4693">
        <v>2013</v>
      </c>
      <c r="D4693" s="2" t="s">
        <v>5319</v>
      </c>
      <c r="E4693" s="3" t="str">
        <f t="shared" si="365"/>
        <v>11/2/2013</v>
      </c>
      <c r="F4693" s="4">
        <f t="shared" si="366"/>
        <v>970</v>
      </c>
      <c r="G4693" s="4">
        <f t="shared" si="367"/>
        <v>2.6575342465753424</v>
      </c>
      <c r="H4693" s="1">
        <v>1874842</v>
      </c>
      <c r="I4693" t="s">
        <v>58</v>
      </c>
      <c r="J4693" t="s">
        <v>33</v>
      </c>
      <c r="K4693" t="s">
        <v>3939</v>
      </c>
      <c r="L4693" s="1">
        <v>1079</v>
      </c>
      <c r="M4693" t="s">
        <v>35</v>
      </c>
      <c r="N4693">
        <v>52.345030187053602</v>
      </c>
      <c r="O4693">
        <v>4.8931448297868698</v>
      </c>
      <c r="P4693" t="s">
        <v>36</v>
      </c>
      <c r="Q4693" t="s">
        <v>37</v>
      </c>
      <c r="R4693">
        <v>2</v>
      </c>
      <c r="S4693">
        <v>1</v>
      </c>
      <c r="T4693">
        <v>1</v>
      </c>
      <c r="U4693">
        <v>1</v>
      </c>
      <c r="V4693" t="s">
        <v>38</v>
      </c>
      <c r="W4693">
        <v>95</v>
      </c>
      <c r="X4693">
        <v>1</v>
      </c>
      <c r="Y4693">
        <v>0</v>
      </c>
      <c r="Z4693">
        <v>1</v>
      </c>
      <c r="AA4693">
        <f t="shared" si="368"/>
        <v>95</v>
      </c>
      <c r="AB4693">
        <f t="shared" si="369"/>
        <v>95</v>
      </c>
      <c r="AE4693" t="s">
        <v>43</v>
      </c>
      <c r="AF4693">
        <v>1</v>
      </c>
      <c r="AG4693">
        <v>2</v>
      </c>
      <c r="AH4693">
        <v>100</v>
      </c>
      <c r="AI4693">
        <v>10</v>
      </c>
      <c r="AJ4693">
        <v>10</v>
      </c>
      <c r="AK4693">
        <v>10</v>
      </c>
      <c r="AL4693">
        <v>10</v>
      </c>
      <c r="AM4693">
        <v>10</v>
      </c>
      <c r="AN4693">
        <v>10</v>
      </c>
    </row>
    <row r="4694" spans="1:40" x14ac:dyDescent="0.2">
      <c r="A4694" s="1">
        <v>15463911</v>
      </c>
      <c r="B4694" t="s">
        <v>331</v>
      </c>
      <c r="C4694">
        <v>2013</v>
      </c>
      <c r="D4694" s="2" t="s">
        <v>5469</v>
      </c>
      <c r="E4694" s="3" t="str">
        <f t="shared" si="365"/>
        <v>11/3/2013</v>
      </c>
      <c r="F4694" s="4">
        <f t="shared" si="366"/>
        <v>969</v>
      </c>
      <c r="G4694" s="4">
        <f t="shared" si="367"/>
        <v>2.6547945205479451</v>
      </c>
      <c r="H4694" s="1">
        <v>1878458</v>
      </c>
      <c r="I4694" t="s">
        <v>58</v>
      </c>
      <c r="J4694" t="s">
        <v>33</v>
      </c>
      <c r="K4694" t="s">
        <v>34</v>
      </c>
      <c r="L4694" s="1">
        <v>1079</v>
      </c>
      <c r="M4694" t="s">
        <v>35</v>
      </c>
      <c r="N4694">
        <v>52.367267580106898</v>
      </c>
      <c r="O4694">
        <v>4.8541242766389097</v>
      </c>
      <c r="P4694" t="s">
        <v>36</v>
      </c>
      <c r="Q4694" t="s">
        <v>37</v>
      </c>
      <c r="R4694">
        <v>2</v>
      </c>
      <c r="S4694">
        <v>1</v>
      </c>
      <c r="T4694">
        <v>2</v>
      </c>
      <c r="U4694">
        <v>1</v>
      </c>
      <c r="V4694" t="s">
        <v>38</v>
      </c>
      <c r="W4694">
        <v>110</v>
      </c>
      <c r="X4694">
        <v>2</v>
      </c>
      <c r="Y4694">
        <v>50</v>
      </c>
      <c r="Z4694">
        <v>2</v>
      </c>
      <c r="AA4694">
        <f t="shared" si="368"/>
        <v>220</v>
      </c>
      <c r="AB4694">
        <f t="shared" si="369"/>
        <v>220</v>
      </c>
      <c r="AE4694" t="s">
        <v>46</v>
      </c>
      <c r="AF4694">
        <v>0.71</v>
      </c>
      <c r="AG4694">
        <v>5</v>
      </c>
      <c r="AH4694">
        <v>88</v>
      </c>
      <c r="AI4694">
        <v>10</v>
      </c>
      <c r="AJ4694">
        <v>10</v>
      </c>
      <c r="AK4694">
        <v>10</v>
      </c>
      <c r="AL4694">
        <v>10</v>
      </c>
      <c r="AM4694">
        <v>8</v>
      </c>
      <c r="AN4694">
        <v>9</v>
      </c>
    </row>
    <row r="4695" spans="1:40" x14ac:dyDescent="0.2">
      <c r="A4695" s="1">
        <v>15466411</v>
      </c>
      <c r="B4695" t="s">
        <v>259</v>
      </c>
      <c r="C4695">
        <v>2013</v>
      </c>
      <c r="D4695" s="2" t="s">
        <v>5469</v>
      </c>
      <c r="E4695" s="3" t="str">
        <f t="shared" si="365"/>
        <v>11/3/2013</v>
      </c>
      <c r="F4695" s="4">
        <f t="shared" si="366"/>
        <v>969</v>
      </c>
      <c r="G4695" s="4">
        <f t="shared" si="367"/>
        <v>2.6547945205479451</v>
      </c>
      <c r="H4695" s="1">
        <v>1878513</v>
      </c>
      <c r="I4695" t="s">
        <v>32</v>
      </c>
      <c r="J4695" t="s">
        <v>33</v>
      </c>
      <c r="K4695" t="s">
        <v>34</v>
      </c>
      <c r="L4695" s="1" t="s">
        <v>3940</v>
      </c>
      <c r="M4695" t="s">
        <v>35</v>
      </c>
      <c r="N4695">
        <v>52.370797332932</v>
      </c>
      <c r="O4695">
        <v>4.8857607056404202</v>
      </c>
      <c r="P4695" t="s">
        <v>36</v>
      </c>
      <c r="Q4695" t="s">
        <v>37</v>
      </c>
      <c r="R4695">
        <v>4</v>
      </c>
      <c r="S4695">
        <v>1</v>
      </c>
      <c r="T4695">
        <v>2</v>
      </c>
      <c r="U4695">
        <v>2</v>
      </c>
      <c r="V4695" t="s">
        <v>38</v>
      </c>
      <c r="W4695">
        <v>95</v>
      </c>
      <c r="X4695">
        <v>2</v>
      </c>
      <c r="Y4695">
        <v>25</v>
      </c>
      <c r="Z4695">
        <v>2</v>
      </c>
      <c r="AA4695">
        <f t="shared" si="368"/>
        <v>190</v>
      </c>
      <c r="AB4695">
        <f t="shared" si="369"/>
        <v>190</v>
      </c>
      <c r="AE4695" t="s">
        <v>39</v>
      </c>
      <c r="AF4695">
        <v>0.96</v>
      </c>
      <c r="AG4695">
        <v>15</v>
      </c>
      <c r="AH4695">
        <v>85</v>
      </c>
      <c r="AI4695">
        <v>9</v>
      </c>
      <c r="AJ4695">
        <v>7</v>
      </c>
      <c r="AK4695">
        <v>9</v>
      </c>
      <c r="AL4695">
        <v>9</v>
      </c>
      <c r="AM4695">
        <v>9</v>
      </c>
      <c r="AN4695">
        <v>8</v>
      </c>
    </row>
    <row r="4696" spans="1:40" x14ac:dyDescent="0.2">
      <c r="A4696" s="1">
        <v>15467836</v>
      </c>
      <c r="B4696" t="s">
        <v>241</v>
      </c>
      <c r="C4696">
        <v>2013</v>
      </c>
      <c r="D4696" s="2" t="s">
        <v>5469</v>
      </c>
      <c r="E4696" s="3" t="str">
        <f t="shared" si="365"/>
        <v>11/3/2013</v>
      </c>
      <c r="F4696" s="4">
        <f t="shared" si="366"/>
        <v>969</v>
      </c>
      <c r="G4696" s="4">
        <f t="shared" si="367"/>
        <v>2.6547945205479451</v>
      </c>
      <c r="H4696" s="1">
        <v>3902558</v>
      </c>
      <c r="I4696" t="s">
        <v>48</v>
      </c>
      <c r="J4696" t="s">
        <v>33</v>
      </c>
      <c r="K4696" t="s">
        <v>34</v>
      </c>
      <c r="L4696" s="1" t="s">
        <v>3941</v>
      </c>
      <c r="M4696" t="s">
        <v>35</v>
      </c>
      <c r="N4696">
        <v>52.373481916340303</v>
      </c>
      <c r="O4696">
        <v>4.8724374504054797</v>
      </c>
      <c r="P4696" t="s">
        <v>36</v>
      </c>
      <c r="Q4696" t="s">
        <v>37</v>
      </c>
      <c r="R4696">
        <v>2</v>
      </c>
      <c r="S4696">
        <v>1</v>
      </c>
      <c r="T4696">
        <v>0</v>
      </c>
      <c r="U4696">
        <v>1</v>
      </c>
      <c r="V4696" t="s">
        <v>38</v>
      </c>
      <c r="W4696">
        <v>105</v>
      </c>
      <c r="X4696">
        <v>1</v>
      </c>
      <c r="Y4696">
        <v>0</v>
      </c>
      <c r="Z4696">
        <v>3</v>
      </c>
      <c r="AA4696">
        <f t="shared" si="368"/>
        <v>315</v>
      </c>
      <c r="AB4696">
        <f t="shared" si="369"/>
        <v>315</v>
      </c>
      <c r="AE4696" t="s">
        <v>46</v>
      </c>
      <c r="AF4696">
        <v>1</v>
      </c>
      <c r="AG4696">
        <v>7</v>
      </c>
      <c r="AH4696">
        <v>97</v>
      </c>
      <c r="AI4696">
        <v>10</v>
      </c>
      <c r="AJ4696">
        <v>10</v>
      </c>
      <c r="AK4696">
        <v>10</v>
      </c>
      <c r="AL4696">
        <v>10</v>
      </c>
      <c r="AM4696">
        <v>9</v>
      </c>
      <c r="AN4696">
        <v>10</v>
      </c>
    </row>
    <row r="4697" spans="1:40" x14ac:dyDescent="0.2">
      <c r="A4697" s="1">
        <v>15472145</v>
      </c>
      <c r="B4697" t="s">
        <v>430</v>
      </c>
      <c r="C4697">
        <v>2013</v>
      </c>
      <c r="D4697" s="2" t="s">
        <v>5320</v>
      </c>
      <c r="E4697" s="3" t="str">
        <f t="shared" si="365"/>
        <v>11/4/2013</v>
      </c>
      <c r="F4697" s="4">
        <f t="shared" si="366"/>
        <v>968</v>
      </c>
      <c r="G4697" s="4">
        <f t="shared" si="367"/>
        <v>2.6520547945205482</v>
      </c>
      <c r="H4697" s="1">
        <v>1884096</v>
      </c>
      <c r="I4697" t="s">
        <v>32</v>
      </c>
      <c r="J4697" t="s">
        <v>33</v>
      </c>
      <c r="K4697" t="s">
        <v>34</v>
      </c>
      <c r="L4697" s="1">
        <v>1013</v>
      </c>
      <c r="M4697" t="s">
        <v>35</v>
      </c>
      <c r="N4697">
        <v>52.354577740876998</v>
      </c>
      <c r="O4697">
        <v>4.9932379385660104</v>
      </c>
      <c r="P4697" t="s">
        <v>36</v>
      </c>
      <c r="Q4697" t="s">
        <v>37</v>
      </c>
      <c r="R4697">
        <v>2</v>
      </c>
      <c r="S4697">
        <v>1</v>
      </c>
      <c r="T4697">
        <v>1</v>
      </c>
      <c r="U4697">
        <v>1</v>
      </c>
      <c r="V4697" t="s">
        <v>38</v>
      </c>
      <c r="W4697">
        <v>100</v>
      </c>
      <c r="X4697">
        <v>1</v>
      </c>
      <c r="Y4697">
        <v>0</v>
      </c>
      <c r="Z4697">
        <v>1</v>
      </c>
      <c r="AA4697">
        <f t="shared" si="368"/>
        <v>100</v>
      </c>
      <c r="AB4697">
        <f t="shared" si="369"/>
        <v>100</v>
      </c>
      <c r="AE4697" t="s">
        <v>46</v>
      </c>
      <c r="AF4697">
        <v>0.79</v>
      </c>
      <c r="AG4697">
        <v>20</v>
      </c>
      <c r="AH4697">
        <v>92</v>
      </c>
      <c r="AI4697">
        <v>10</v>
      </c>
      <c r="AJ4697">
        <v>9</v>
      </c>
      <c r="AK4697">
        <v>9</v>
      </c>
      <c r="AL4697">
        <v>10</v>
      </c>
      <c r="AM4697">
        <v>9</v>
      </c>
      <c r="AN4697">
        <v>9</v>
      </c>
    </row>
    <row r="4698" spans="1:40" x14ac:dyDescent="0.2">
      <c r="A4698" s="1">
        <v>15477991</v>
      </c>
      <c r="B4698" t="s">
        <v>80</v>
      </c>
      <c r="C4698">
        <v>2013</v>
      </c>
      <c r="D4698" s="2" t="s">
        <v>5320</v>
      </c>
      <c r="E4698" s="3" t="str">
        <f t="shared" si="365"/>
        <v>11/4/2013</v>
      </c>
      <c r="F4698" s="4">
        <f t="shared" si="366"/>
        <v>968</v>
      </c>
      <c r="G4698" s="4">
        <f t="shared" si="367"/>
        <v>2.6520547945205482</v>
      </c>
      <c r="H4698" s="1">
        <v>1923065</v>
      </c>
      <c r="I4698" t="s">
        <v>41</v>
      </c>
      <c r="J4698" t="s">
        <v>33</v>
      </c>
      <c r="K4698" t="s">
        <v>34</v>
      </c>
      <c r="L4698" s="1" t="s">
        <v>3942</v>
      </c>
      <c r="M4698" t="s">
        <v>35</v>
      </c>
      <c r="N4698">
        <v>52.379160051535202</v>
      </c>
      <c r="O4698">
        <v>4.8927422205376496</v>
      </c>
      <c r="P4698" t="s">
        <v>36</v>
      </c>
      <c r="Q4698" t="s">
        <v>37</v>
      </c>
      <c r="R4698">
        <v>2</v>
      </c>
      <c r="S4698">
        <v>1</v>
      </c>
      <c r="T4698">
        <v>1</v>
      </c>
      <c r="U4698">
        <v>1</v>
      </c>
      <c r="V4698" t="s">
        <v>38</v>
      </c>
      <c r="W4698">
        <v>100</v>
      </c>
      <c r="X4698">
        <v>1</v>
      </c>
      <c r="Y4698">
        <v>0</v>
      </c>
      <c r="Z4698">
        <v>4</v>
      </c>
      <c r="AA4698">
        <f t="shared" si="368"/>
        <v>400</v>
      </c>
      <c r="AB4698">
        <f t="shared" si="369"/>
        <v>400</v>
      </c>
      <c r="AE4698" t="s">
        <v>60</v>
      </c>
      <c r="AF4698" t="s">
        <v>60</v>
      </c>
      <c r="AG4698">
        <v>10</v>
      </c>
      <c r="AH4698">
        <v>96</v>
      </c>
      <c r="AI4698">
        <v>10</v>
      </c>
      <c r="AJ4698">
        <v>10</v>
      </c>
      <c r="AK4698">
        <v>10</v>
      </c>
      <c r="AL4698">
        <v>10</v>
      </c>
      <c r="AM4698">
        <v>9</v>
      </c>
      <c r="AN4698">
        <v>10</v>
      </c>
    </row>
    <row r="4699" spans="1:40" x14ac:dyDescent="0.2">
      <c r="A4699" s="1">
        <v>15480871</v>
      </c>
      <c r="B4699" t="s">
        <v>3943</v>
      </c>
      <c r="C4699">
        <v>2013</v>
      </c>
      <c r="D4699" s="2" t="s">
        <v>5320</v>
      </c>
      <c r="E4699" s="3" t="str">
        <f t="shared" si="365"/>
        <v>11/4/2013</v>
      </c>
      <c r="F4699" s="4">
        <f t="shared" si="366"/>
        <v>968</v>
      </c>
      <c r="G4699" s="4">
        <f t="shared" si="367"/>
        <v>2.6520547945205482</v>
      </c>
      <c r="H4699" s="1">
        <v>5817707</v>
      </c>
      <c r="I4699" t="s">
        <v>405</v>
      </c>
      <c r="J4699" t="s">
        <v>33</v>
      </c>
      <c r="K4699" t="s">
        <v>34</v>
      </c>
      <c r="L4699" s="1" t="s">
        <v>3944</v>
      </c>
      <c r="M4699" t="s">
        <v>35</v>
      </c>
      <c r="N4699">
        <v>52.3506551439866</v>
      </c>
      <c r="O4699">
        <v>4.9129906181341498</v>
      </c>
      <c r="P4699" t="s">
        <v>36</v>
      </c>
      <c r="Q4699" t="s">
        <v>42</v>
      </c>
      <c r="R4699">
        <v>1</v>
      </c>
      <c r="S4699">
        <v>1.5</v>
      </c>
      <c r="T4699">
        <v>1</v>
      </c>
      <c r="U4699">
        <v>1</v>
      </c>
      <c r="V4699" t="s">
        <v>38</v>
      </c>
      <c r="W4699">
        <v>50</v>
      </c>
      <c r="X4699">
        <v>1</v>
      </c>
      <c r="Y4699">
        <v>0</v>
      </c>
      <c r="Z4699">
        <v>1</v>
      </c>
      <c r="AA4699">
        <f t="shared" si="368"/>
        <v>50</v>
      </c>
      <c r="AB4699">
        <f t="shared" si="369"/>
        <v>50</v>
      </c>
      <c r="AE4699" t="s">
        <v>46</v>
      </c>
      <c r="AF4699">
        <v>1</v>
      </c>
      <c r="AG4699">
        <v>0</v>
      </c>
    </row>
    <row r="4700" spans="1:40" x14ac:dyDescent="0.2">
      <c r="A4700" s="1">
        <v>15482501</v>
      </c>
      <c r="B4700" t="s">
        <v>2354</v>
      </c>
      <c r="C4700">
        <v>2013</v>
      </c>
      <c r="D4700" s="2" t="s">
        <v>5320</v>
      </c>
      <c r="E4700" s="3" t="str">
        <f t="shared" si="365"/>
        <v>11/4/2013</v>
      </c>
      <c r="F4700" s="4">
        <f t="shared" si="366"/>
        <v>968</v>
      </c>
      <c r="G4700" s="4">
        <f t="shared" si="367"/>
        <v>2.6520547945205482</v>
      </c>
      <c r="H4700" s="1">
        <v>4442628</v>
      </c>
      <c r="I4700" t="s">
        <v>45</v>
      </c>
      <c r="J4700" t="s">
        <v>33</v>
      </c>
      <c r="K4700" t="s">
        <v>34</v>
      </c>
      <c r="L4700" s="1">
        <v>1053</v>
      </c>
      <c r="M4700" t="s">
        <v>35</v>
      </c>
      <c r="N4700">
        <v>52.373102963669702</v>
      </c>
      <c r="O4700">
        <v>4.8738090890441104</v>
      </c>
      <c r="P4700" t="s">
        <v>36</v>
      </c>
      <c r="Q4700" t="s">
        <v>37</v>
      </c>
      <c r="R4700">
        <v>2</v>
      </c>
      <c r="S4700">
        <v>1</v>
      </c>
      <c r="T4700">
        <v>2</v>
      </c>
      <c r="U4700">
        <v>1</v>
      </c>
      <c r="V4700" t="s">
        <v>38</v>
      </c>
      <c r="W4700">
        <v>200</v>
      </c>
      <c r="X4700">
        <v>1</v>
      </c>
      <c r="Y4700">
        <v>0</v>
      </c>
      <c r="Z4700">
        <v>6</v>
      </c>
      <c r="AA4700">
        <f t="shared" si="368"/>
        <v>1200</v>
      </c>
      <c r="AB4700">
        <f t="shared" si="369"/>
        <v>1200</v>
      </c>
      <c r="AE4700" t="s">
        <v>43</v>
      </c>
      <c r="AF4700">
        <v>1</v>
      </c>
      <c r="AG4700">
        <v>6</v>
      </c>
      <c r="AH4700">
        <v>93</v>
      </c>
      <c r="AI4700">
        <v>10</v>
      </c>
      <c r="AJ4700">
        <v>10</v>
      </c>
      <c r="AK4700">
        <v>9</v>
      </c>
      <c r="AL4700">
        <v>9</v>
      </c>
      <c r="AM4700">
        <v>9</v>
      </c>
      <c r="AN4700">
        <v>9</v>
      </c>
    </row>
    <row r="4701" spans="1:40" x14ac:dyDescent="0.2">
      <c r="A4701" s="1">
        <v>15482624</v>
      </c>
      <c r="B4701" t="s">
        <v>3945</v>
      </c>
      <c r="C4701">
        <v>2013</v>
      </c>
      <c r="D4701" s="2" t="s">
        <v>5320</v>
      </c>
      <c r="E4701" s="3" t="str">
        <f t="shared" si="365"/>
        <v>11/4/2013</v>
      </c>
      <c r="F4701" s="4">
        <f t="shared" si="366"/>
        <v>968</v>
      </c>
      <c r="G4701" s="4">
        <f t="shared" si="367"/>
        <v>2.6520547945205482</v>
      </c>
      <c r="H4701" s="1">
        <v>2712399</v>
      </c>
      <c r="I4701" t="s">
        <v>50</v>
      </c>
      <c r="J4701" t="s">
        <v>33</v>
      </c>
      <c r="K4701" t="s">
        <v>34</v>
      </c>
      <c r="L4701" s="1" t="s">
        <v>3946</v>
      </c>
      <c r="M4701" t="s">
        <v>35</v>
      </c>
      <c r="N4701">
        <v>52.368574055536598</v>
      </c>
      <c r="O4701">
        <v>4.87350390134546</v>
      </c>
      <c r="P4701" t="s">
        <v>36</v>
      </c>
      <c r="Q4701" t="s">
        <v>37</v>
      </c>
      <c r="R4701">
        <v>2</v>
      </c>
      <c r="S4701">
        <v>1</v>
      </c>
      <c r="T4701">
        <v>1</v>
      </c>
      <c r="U4701">
        <v>1</v>
      </c>
      <c r="V4701" t="s">
        <v>38</v>
      </c>
      <c r="W4701">
        <v>112</v>
      </c>
      <c r="X4701">
        <v>1</v>
      </c>
      <c r="Y4701">
        <v>0</v>
      </c>
      <c r="Z4701">
        <v>2</v>
      </c>
      <c r="AA4701">
        <f t="shared" si="368"/>
        <v>224</v>
      </c>
      <c r="AB4701">
        <f t="shared" si="369"/>
        <v>224</v>
      </c>
      <c r="AE4701" t="s">
        <v>43</v>
      </c>
      <c r="AF4701">
        <v>0.8</v>
      </c>
      <c r="AG4701">
        <v>14</v>
      </c>
      <c r="AH4701">
        <v>89</v>
      </c>
      <c r="AI4701">
        <v>9</v>
      </c>
      <c r="AJ4701">
        <v>9</v>
      </c>
      <c r="AK4701">
        <v>9</v>
      </c>
      <c r="AL4701">
        <v>9</v>
      </c>
      <c r="AM4701">
        <v>10</v>
      </c>
      <c r="AN4701">
        <v>8</v>
      </c>
    </row>
    <row r="4702" spans="1:40" x14ac:dyDescent="0.2">
      <c r="A4702" s="1">
        <v>15484042</v>
      </c>
      <c r="B4702" t="s">
        <v>3947</v>
      </c>
      <c r="C4702">
        <v>2013</v>
      </c>
      <c r="D4702" s="2" t="s">
        <v>5470</v>
      </c>
      <c r="E4702" s="3" t="str">
        <f t="shared" si="365"/>
        <v>11/5/2013</v>
      </c>
      <c r="F4702" s="4">
        <f t="shared" si="366"/>
        <v>967</v>
      </c>
      <c r="G4702" s="4">
        <f t="shared" si="367"/>
        <v>2.6493150684931508</v>
      </c>
      <c r="H4702" s="1">
        <v>1888878</v>
      </c>
      <c r="I4702" t="s">
        <v>32</v>
      </c>
      <c r="J4702" t="s">
        <v>33</v>
      </c>
      <c r="K4702" t="s">
        <v>34</v>
      </c>
      <c r="L4702" s="1" t="s">
        <v>2390</v>
      </c>
      <c r="M4702" t="s">
        <v>35</v>
      </c>
      <c r="N4702">
        <v>52.365228414107399</v>
      </c>
      <c r="O4702">
        <v>4.9107891466066498</v>
      </c>
      <c r="P4702" t="s">
        <v>36</v>
      </c>
      <c r="Q4702" t="s">
        <v>37</v>
      </c>
      <c r="R4702">
        <v>4</v>
      </c>
      <c r="S4702">
        <v>1.5</v>
      </c>
      <c r="T4702">
        <v>2</v>
      </c>
      <c r="U4702">
        <v>2</v>
      </c>
      <c r="V4702" t="s">
        <v>38</v>
      </c>
      <c r="W4702">
        <v>165</v>
      </c>
      <c r="X4702">
        <v>1</v>
      </c>
      <c r="Y4702">
        <v>0</v>
      </c>
      <c r="Z4702">
        <v>2</v>
      </c>
      <c r="AA4702">
        <f t="shared" si="368"/>
        <v>330</v>
      </c>
      <c r="AB4702">
        <f t="shared" si="369"/>
        <v>330</v>
      </c>
      <c r="AE4702" t="s">
        <v>46</v>
      </c>
      <c r="AF4702">
        <v>1</v>
      </c>
      <c r="AG4702">
        <v>15</v>
      </c>
      <c r="AH4702">
        <v>97</v>
      </c>
      <c r="AI4702">
        <v>9</v>
      </c>
      <c r="AJ4702">
        <v>10</v>
      </c>
      <c r="AK4702">
        <v>10</v>
      </c>
      <c r="AL4702">
        <v>10</v>
      </c>
      <c r="AM4702">
        <v>10</v>
      </c>
      <c r="AN4702">
        <v>9</v>
      </c>
    </row>
    <row r="4703" spans="1:40" x14ac:dyDescent="0.2">
      <c r="A4703" s="1">
        <v>15502303</v>
      </c>
      <c r="B4703" t="s">
        <v>3948</v>
      </c>
      <c r="C4703">
        <v>2013</v>
      </c>
      <c r="D4703" s="2" t="s">
        <v>5470</v>
      </c>
      <c r="E4703" s="3" t="str">
        <f t="shared" si="365"/>
        <v>11/5/2013</v>
      </c>
      <c r="F4703" s="4">
        <f t="shared" si="366"/>
        <v>967</v>
      </c>
      <c r="G4703" s="4">
        <f t="shared" si="367"/>
        <v>2.6493150684931508</v>
      </c>
      <c r="H4703" s="1">
        <v>1888880</v>
      </c>
      <c r="I4703" t="s">
        <v>85</v>
      </c>
      <c r="J4703" t="s">
        <v>33</v>
      </c>
      <c r="K4703" t="s">
        <v>34</v>
      </c>
      <c r="M4703" t="s">
        <v>35</v>
      </c>
      <c r="N4703">
        <v>52.369631991473497</v>
      </c>
      <c r="O4703">
        <v>4.8817383334078697</v>
      </c>
      <c r="P4703" t="s">
        <v>56</v>
      </c>
      <c r="Q4703" t="s">
        <v>42</v>
      </c>
      <c r="R4703">
        <v>4</v>
      </c>
      <c r="S4703">
        <v>1</v>
      </c>
      <c r="T4703">
        <v>1</v>
      </c>
      <c r="U4703">
        <v>1</v>
      </c>
      <c r="V4703" t="s">
        <v>38</v>
      </c>
      <c r="W4703">
        <v>59</v>
      </c>
      <c r="X4703">
        <v>2</v>
      </c>
      <c r="Y4703">
        <v>20</v>
      </c>
      <c r="Z4703">
        <v>2</v>
      </c>
      <c r="AA4703">
        <f t="shared" si="368"/>
        <v>118</v>
      </c>
      <c r="AB4703">
        <f t="shared" si="369"/>
        <v>118</v>
      </c>
      <c r="AE4703" t="s">
        <v>43</v>
      </c>
      <c r="AF4703">
        <v>1</v>
      </c>
      <c r="AG4703">
        <v>49</v>
      </c>
      <c r="AH4703">
        <v>93</v>
      </c>
      <c r="AI4703">
        <v>9</v>
      </c>
      <c r="AJ4703">
        <v>10</v>
      </c>
      <c r="AK4703">
        <v>10</v>
      </c>
      <c r="AL4703">
        <v>10</v>
      </c>
      <c r="AM4703">
        <v>8</v>
      </c>
      <c r="AN4703">
        <v>9</v>
      </c>
    </row>
    <row r="4704" spans="1:40" x14ac:dyDescent="0.2">
      <c r="A4704" s="1">
        <v>15503879</v>
      </c>
      <c r="B4704" t="s">
        <v>1493</v>
      </c>
      <c r="C4704">
        <v>2013</v>
      </c>
      <c r="D4704" s="2" t="s">
        <v>5470</v>
      </c>
      <c r="E4704" s="3" t="str">
        <f t="shared" si="365"/>
        <v>11/5/2013</v>
      </c>
      <c r="F4704" s="4">
        <f t="shared" si="366"/>
        <v>967</v>
      </c>
      <c r="G4704" s="4">
        <f t="shared" si="367"/>
        <v>2.6493150684931508</v>
      </c>
      <c r="H4704" s="1">
        <v>4192592</v>
      </c>
      <c r="I4704" t="s">
        <v>48</v>
      </c>
      <c r="J4704" t="s">
        <v>33</v>
      </c>
      <c r="K4704" t="s">
        <v>34</v>
      </c>
      <c r="L4704" s="1" t="s">
        <v>3949</v>
      </c>
      <c r="M4704" t="s">
        <v>35</v>
      </c>
      <c r="N4704">
        <v>52.3582108715243</v>
      </c>
      <c r="O4704">
        <v>4.9957355211404897</v>
      </c>
      <c r="P4704" t="s">
        <v>36</v>
      </c>
      <c r="Q4704" t="s">
        <v>37</v>
      </c>
      <c r="R4704">
        <v>2</v>
      </c>
      <c r="S4704">
        <v>1</v>
      </c>
      <c r="T4704">
        <v>1</v>
      </c>
      <c r="U4704">
        <v>1</v>
      </c>
      <c r="V4704" t="s">
        <v>38</v>
      </c>
      <c r="W4704">
        <v>115</v>
      </c>
      <c r="X4704">
        <v>1</v>
      </c>
      <c r="Y4704">
        <v>0</v>
      </c>
      <c r="Z4704">
        <v>1</v>
      </c>
      <c r="AA4704">
        <f t="shared" si="368"/>
        <v>115</v>
      </c>
      <c r="AB4704">
        <f t="shared" si="369"/>
        <v>115</v>
      </c>
      <c r="AE4704" t="s">
        <v>39</v>
      </c>
      <c r="AF4704">
        <v>0.88</v>
      </c>
      <c r="AG4704">
        <v>2</v>
      </c>
      <c r="AH4704">
        <v>100</v>
      </c>
      <c r="AI4704">
        <v>8</v>
      </c>
      <c r="AJ4704">
        <v>10</v>
      </c>
      <c r="AK4704">
        <v>10</v>
      </c>
      <c r="AL4704">
        <v>10</v>
      </c>
      <c r="AM4704">
        <v>10</v>
      </c>
      <c r="AN4704">
        <v>10</v>
      </c>
    </row>
    <row r="4705" spans="1:40" x14ac:dyDescent="0.2">
      <c r="A4705" s="1">
        <v>15504079</v>
      </c>
      <c r="B4705" t="s">
        <v>430</v>
      </c>
      <c r="C4705">
        <v>2013</v>
      </c>
      <c r="D4705" s="2" t="s">
        <v>5470</v>
      </c>
      <c r="E4705" s="3" t="str">
        <f t="shared" si="365"/>
        <v>11/5/2013</v>
      </c>
      <c r="F4705" s="4">
        <f t="shared" si="366"/>
        <v>967</v>
      </c>
      <c r="G4705" s="4">
        <f t="shared" si="367"/>
        <v>2.6493150684931508</v>
      </c>
      <c r="H4705" s="1">
        <v>1948843</v>
      </c>
      <c r="I4705" t="s">
        <v>45</v>
      </c>
      <c r="J4705" t="s">
        <v>33</v>
      </c>
      <c r="K4705" t="s">
        <v>34</v>
      </c>
      <c r="L4705" s="1">
        <v>1058</v>
      </c>
      <c r="M4705" t="s">
        <v>35</v>
      </c>
      <c r="N4705">
        <v>52.358205384220398</v>
      </c>
      <c r="O4705">
        <v>4.9932549183551398</v>
      </c>
      <c r="P4705" t="s">
        <v>36</v>
      </c>
      <c r="Q4705" t="s">
        <v>37</v>
      </c>
      <c r="R4705">
        <v>4</v>
      </c>
      <c r="S4705">
        <v>1</v>
      </c>
      <c r="T4705">
        <v>2</v>
      </c>
      <c r="U4705">
        <v>3</v>
      </c>
      <c r="V4705" t="s">
        <v>38</v>
      </c>
      <c r="W4705">
        <v>149</v>
      </c>
      <c r="X4705">
        <v>3</v>
      </c>
      <c r="Y4705">
        <v>0</v>
      </c>
      <c r="Z4705">
        <v>4</v>
      </c>
      <c r="AA4705">
        <f t="shared" si="368"/>
        <v>596</v>
      </c>
      <c r="AB4705">
        <f t="shared" si="369"/>
        <v>596</v>
      </c>
      <c r="AE4705" t="s">
        <v>39</v>
      </c>
      <c r="AF4705">
        <v>1</v>
      </c>
      <c r="AG4705">
        <v>9</v>
      </c>
      <c r="AH4705">
        <v>91</v>
      </c>
      <c r="AI4705">
        <v>9</v>
      </c>
      <c r="AJ4705">
        <v>9</v>
      </c>
      <c r="AK4705">
        <v>9</v>
      </c>
      <c r="AL4705">
        <v>9</v>
      </c>
      <c r="AM4705">
        <v>10</v>
      </c>
      <c r="AN4705">
        <v>9</v>
      </c>
    </row>
    <row r="4706" spans="1:40" x14ac:dyDescent="0.2">
      <c r="A4706" s="1">
        <v>15508423</v>
      </c>
      <c r="B4706" t="s">
        <v>247</v>
      </c>
      <c r="C4706">
        <v>2013</v>
      </c>
      <c r="D4706" s="2" t="s">
        <v>5470</v>
      </c>
      <c r="E4706" s="3" t="str">
        <f t="shared" si="365"/>
        <v>11/5/2013</v>
      </c>
      <c r="F4706" s="4">
        <f t="shared" si="366"/>
        <v>967</v>
      </c>
      <c r="G4706" s="4">
        <f t="shared" si="367"/>
        <v>2.6493150684931508</v>
      </c>
      <c r="H4706" s="1">
        <v>5216536</v>
      </c>
      <c r="I4706" t="s">
        <v>213</v>
      </c>
      <c r="J4706" t="s">
        <v>33</v>
      </c>
      <c r="K4706" t="s">
        <v>34</v>
      </c>
      <c r="L4706" s="1" t="s">
        <v>3950</v>
      </c>
      <c r="M4706" t="s">
        <v>35</v>
      </c>
      <c r="N4706">
        <v>52.357893001075198</v>
      </c>
      <c r="O4706">
        <v>4.9935656482196302</v>
      </c>
      <c r="P4706" t="s">
        <v>73</v>
      </c>
      <c r="Q4706" t="s">
        <v>37</v>
      </c>
      <c r="R4706">
        <v>2</v>
      </c>
      <c r="S4706">
        <v>1</v>
      </c>
      <c r="T4706">
        <v>1</v>
      </c>
      <c r="U4706">
        <v>1</v>
      </c>
      <c r="V4706" t="s">
        <v>38</v>
      </c>
      <c r="W4706">
        <v>95</v>
      </c>
      <c r="X4706">
        <v>1</v>
      </c>
      <c r="Y4706">
        <v>0</v>
      </c>
      <c r="Z4706">
        <v>2</v>
      </c>
      <c r="AA4706">
        <f t="shared" si="368"/>
        <v>190</v>
      </c>
      <c r="AB4706">
        <f t="shared" si="369"/>
        <v>190</v>
      </c>
      <c r="AE4706" t="s">
        <v>39</v>
      </c>
      <c r="AF4706">
        <v>1</v>
      </c>
      <c r="AG4706">
        <v>0</v>
      </c>
    </row>
    <row r="4707" spans="1:40" x14ac:dyDescent="0.2">
      <c r="A4707" s="1">
        <v>15515195</v>
      </c>
      <c r="B4707" t="s">
        <v>453</v>
      </c>
      <c r="C4707">
        <v>2013</v>
      </c>
      <c r="D4707" s="2" t="s">
        <v>5471</v>
      </c>
      <c r="E4707" s="3" t="str">
        <f t="shared" si="365"/>
        <v>11/6/2013</v>
      </c>
      <c r="F4707" s="4">
        <f t="shared" si="366"/>
        <v>966</v>
      </c>
      <c r="G4707" s="4">
        <f t="shared" si="367"/>
        <v>2.6465753424657534</v>
      </c>
      <c r="H4707" s="1">
        <v>1894944</v>
      </c>
      <c r="I4707" t="s">
        <v>58</v>
      </c>
      <c r="J4707" t="s">
        <v>33</v>
      </c>
      <c r="K4707" t="s">
        <v>34</v>
      </c>
      <c r="L4707" s="1" t="s">
        <v>3951</v>
      </c>
      <c r="M4707" t="s">
        <v>35</v>
      </c>
      <c r="N4707">
        <v>52.369567024910303</v>
      </c>
      <c r="O4707">
        <v>4.8861212366397204</v>
      </c>
      <c r="P4707" t="s">
        <v>36</v>
      </c>
      <c r="Q4707" t="s">
        <v>37</v>
      </c>
      <c r="R4707">
        <v>4</v>
      </c>
      <c r="S4707">
        <v>1</v>
      </c>
      <c r="T4707">
        <v>2</v>
      </c>
      <c r="U4707">
        <v>2</v>
      </c>
      <c r="V4707" t="s">
        <v>38</v>
      </c>
      <c r="W4707">
        <v>150</v>
      </c>
      <c r="X4707">
        <v>2</v>
      </c>
      <c r="Y4707">
        <v>0</v>
      </c>
      <c r="Z4707">
        <v>1</v>
      </c>
      <c r="AA4707">
        <f t="shared" si="368"/>
        <v>150</v>
      </c>
      <c r="AB4707">
        <f t="shared" si="369"/>
        <v>150</v>
      </c>
      <c r="AE4707" t="s">
        <v>46</v>
      </c>
      <c r="AF4707">
        <v>1</v>
      </c>
      <c r="AG4707">
        <v>5</v>
      </c>
      <c r="AH4707">
        <v>96</v>
      </c>
      <c r="AI4707">
        <v>10</v>
      </c>
      <c r="AJ4707">
        <v>8</v>
      </c>
      <c r="AK4707">
        <v>10</v>
      </c>
      <c r="AL4707">
        <v>10</v>
      </c>
      <c r="AM4707">
        <v>10</v>
      </c>
      <c r="AN4707">
        <v>9</v>
      </c>
    </row>
    <row r="4708" spans="1:40" x14ac:dyDescent="0.2">
      <c r="A4708" s="1">
        <v>15526972</v>
      </c>
      <c r="B4708" t="s">
        <v>2179</v>
      </c>
      <c r="C4708">
        <v>2013</v>
      </c>
      <c r="D4708" s="2" t="s">
        <v>5471</v>
      </c>
      <c r="E4708" s="3" t="str">
        <f t="shared" si="365"/>
        <v>11/6/2013</v>
      </c>
      <c r="F4708" s="4">
        <f t="shared" si="366"/>
        <v>966</v>
      </c>
      <c r="G4708" s="4">
        <f t="shared" si="367"/>
        <v>2.6465753424657534</v>
      </c>
      <c r="H4708" s="1">
        <v>1895113</v>
      </c>
      <c r="I4708" t="s">
        <v>58</v>
      </c>
      <c r="J4708" t="s">
        <v>33</v>
      </c>
      <c r="K4708" t="s">
        <v>34</v>
      </c>
      <c r="L4708" s="1" t="s">
        <v>3952</v>
      </c>
      <c r="M4708" t="s">
        <v>35</v>
      </c>
      <c r="N4708">
        <v>52.358266999968798</v>
      </c>
      <c r="O4708">
        <v>4.9000652674388503</v>
      </c>
      <c r="P4708" t="s">
        <v>36</v>
      </c>
      <c r="Q4708" t="s">
        <v>37</v>
      </c>
      <c r="R4708">
        <v>3</v>
      </c>
      <c r="S4708">
        <v>1</v>
      </c>
      <c r="T4708">
        <v>1</v>
      </c>
      <c r="U4708">
        <v>1</v>
      </c>
      <c r="V4708" t="s">
        <v>38</v>
      </c>
      <c r="W4708">
        <v>98</v>
      </c>
      <c r="X4708">
        <v>2</v>
      </c>
      <c r="Y4708">
        <v>20</v>
      </c>
      <c r="Z4708">
        <v>1</v>
      </c>
      <c r="AA4708">
        <f t="shared" si="368"/>
        <v>98</v>
      </c>
      <c r="AB4708">
        <f t="shared" si="369"/>
        <v>98</v>
      </c>
      <c r="AE4708" t="s">
        <v>81</v>
      </c>
      <c r="AF4708">
        <v>0.3</v>
      </c>
      <c r="AG4708">
        <v>9</v>
      </c>
      <c r="AH4708">
        <v>95</v>
      </c>
      <c r="AI4708">
        <v>10</v>
      </c>
      <c r="AJ4708">
        <v>10</v>
      </c>
      <c r="AK4708">
        <v>10</v>
      </c>
      <c r="AL4708">
        <v>10</v>
      </c>
      <c r="AM4708">
        <v>9</v>
      </c>
      <c r="AN4708">
        <v>10</v>
      </c>
    </row>
    <row r="4709" spans="1:40" x14ac:dyDescent="0.2">
      <c r="A4709" s="1">
        <v>15531604</v>
      </c>
      <c r="B4709" t="s">
        <v>3953</v>
      </c>
      <c r="C4709">
        <v>2013</v>
      </c>
      <c r="D4709" s="2" t="s">
        <v>5471</v>
      </c>
      <c r="E4709" s="3" t="str">
        <f t="shared" si="365"/>
        <v>11/6/2013</v>
      </c>
      <c r="F4709" s="4">
        <f t="shared" si="366"/>
        <v>966</v>
      </c>
      <c r="G4709" s="4">
        <f t="shared" si="367"/>
        <v>2.6465753424657534</v>
      </c>
      <c r="H4709" s="1">
        <v>2829905</v>
      </c>
      <c r="I4709" t="s">
        <v>670</v>
      </c>
      <c r="J4709" t="s">
        <v>33</v>
      </c>
      <c r="K4709" t="s">
        <v>34</v>
      </c>
      <c r="M4709" t="s">
        <v>35</v>
      </c>
      <c r="N4709">
        <v>52.367380519861101</v>
      </c>
      <c r="O4709">
        <v>4.8749484348904097</v>
      </c>
      <c r="P4709" t="s">
        <v>56</v>
      </c>
      <c r="Q4709" t="s">
        <v>42</v>
      </c>
      <c r="R4709">
        <v>2</v>
      </c>
      <c r="S4709">
        <v>1</v>
      </c>
      <c r="T4709">
        <v>1</v>
      </c>
      <c r="U4709">
        <v>1</v>
      </c>
      <c r="V4709" t="s">
        <v>38</v>
      </c>
      <c r="W4709">
        <v>50</v>
      </c>
      <c r="X4709">
        <v>2</v>
      </c>
      <c r="Y4709">
        <v>10</v>
      </c>
      <c r="Z4709">
        <v>1</v>
      </c>
      <c r="AA4709">
        <f t="shared" si="368"/>
        <v>50</v>
      </c>
      <c r="AB4709">
        <f t="shared" si="369"/>
        <v>50</v>
      </c>
      <c r="AE4709" t="s">
        <v>39</v>
      </c>
      <c r="AF4709">
        <v>1</v>
      </c>
      <c r="AG4709">
        <v>34</v>
      </c>
      <c r="AH4709">
        <v>97</v>
      </c>
      <c r="AI4709">
        <v>10</v>
      </c>
      <c r="AJ4709">
        <v>10</v>
      </c>
      <c r="AK4709">
        <v>9</v>
      </c>
      <c r="AL4709">
        <v>10</v>
      </c>
      <c r="AM4709">
        <v>9</v>
      </c>
      <c r="AN4709">
        <v>9</v>
      </c>
    </row>
    <row r="4710" spans="1:40" x14ac:dyDescent="0.2">
      <c r="A4710" s="1">
        <v>15547246</v>
      </c>
      <c r="B4710" t="s">
        <v>3954</v>
      </c>
      <c r="C4710">
        <v>2013</v>
      </c>
      <c r="D4710" s="2" t="s">
        <v>5471</v>
      </c>
      <c r="E4710" s="3" t="str">
        <f t="shared" si="365"/>
        <v>11/6/2013</v>
      </c>
      <c r="F4710" s="4">
        <f t="shared" si="366"/>
        <v>966</v>
      </c>
      <c r="G4710" s="4">
        <f t="shared" si="367"/>
        <v>2.6465753424657534</v>
      </c>
      <c r="H4710" s="1">
        <v>1896081</v>
      </c>
      <c r="I4710" t="s">
        <v>105</v>
      </c>
      <c r="J4710" t="s">
        <v>33</v>
      </c>
      <c r="K4710" t="s">
        <v>34</v>
      </c>
      <c r="L4710" s="1">
        <v>1091</v>
      </c>
      <c r="M4710" t="s">
        <v>35</v>
      </c>
      <c r="N4710">
        <v>52.349133092093098</v>
      </c>
      <c r="O4710">
        <v>4.8902039502511103</v>
      </c>
      <c r="P4710" t="s">
        <v>36</v>
      </c>
      <c r="Q4710" t="s">
        <v>37</v>
      </c>
      <c r="R4710">
        <v>2</v>
      </c>
      <c r="S4710">
        <v>1.5</v>
      </c>
      <c r="T4710">
        <v>1</v>
      </c>
      <c r="U4710">
        <v>1</v>
      </c>
      <c r="V4710" t="s">
        <v>38</v>
      </c>
      <c r="W4710">
        <v>95</v>
      </c>
      <c r="X4710">
        <v>1</v>
      </c>
      <c r="Y4710">
        <v>0</v>
      </c>
      <c r="Z4710">
        <v>2</v>
      </c>
      <c r="AA4710">
        <f t="shared" si="368"/>
        <v>190</v>
      </c>
      <c r="AB4710">
        <f t="shared" si="369"/>
        <v>190</v>
      </c>
      <c r="AE4710" t="s">
        <v>46</v>
      </c>
      <c r="AF4710">
        <v>1</v>
      </c>
      <c r="AG4710">
        <v>0</v>
      </c>
    </row>
    <row r="4711" spans="1:40" x14ac:dyDescent="0.2">
      <c r="A4711" s="1">
        <v>15553619</v>
      </c>
      <c r="B4711" t="s">
        <v>3955</v>
      </c>
      <c r="C4711">
        <v>2013</v>
      </c>
      <c r="D4711" s="2" t="s">
        <v>5471</v>
      </c>
      <c r="E4711" s="3" t="str">
        <f t="shared" si="365"/>
        <v>11/6/2013</v>
      </c>
      <c r="F4711" s="4">
        <f t="shared" si="366"/>
        <v>966</v>
      </c>
      <c r="G4711" s="4">
        <f t="shared" si="367"/>
        <v>2.6465753424657534</v>
      </c>
      <c r="H4711" s="1">
        <v>1896318</v>
      </c>
      <c r="I4711" t="s">
        <v>58</v>
      </c>
      <c r="J4711" t="s">
        <v>33</v>
      </c>
      <c r="K4711" t="s">
        <v>34</v>
      </c>
      <c r="L4711" s="1">
        <v>1078</v>
      </c>
      <c r="M4711" t="s">
        <v>35</v>
      </c>
      <c r="N4711">
        <v>52.3558931375443</v>
      </c>
      <c r="O4711">
        <v>4.9142745501450102</v>
      </c>
      <c r="P4711" t="s">
        <v>36</v>
      </c>
      <c r="Q4711" t="s">
        <v>42</v>
      </c>
      <c r="R4711">
        <v>2</v>
      </c>
      <c r="T4711">
        <v>1</v>
      </c>
      <c r="U4711">
        <v>1</v>
      </c>
      <c r="V4711" t="s">
        <v>38</v>
      </c>
      <c r="W4711">
        <v>100</v>
      </c>
      <c r="X4711">
        <v>1</v>
      </c>
      <c r="Y4711">
        <v>0</v>
      </c>
      <c r="Z4711">
        <v>1</v>
      </c>
      <c r="AA4711">
        <f t="shared" si="368"/>
        <v>100</v>
      </c>
      <c r="AB4711">
        <f t="shared" si="369"/>
        <v>100</v>
      </c>
      <c r="AE4711" t="s">
        <v>39</v>
      </c>
      <c r="AF4711">
        <v>0.73</v>
      </c>
      <c r="AG4711">
        <v>2</v>
      </c>
      <c r="AH4711">
        <v>89</v>
      </c>
      <c r="AI4711">
        <v>10</v>
      </c>
      <c r="AJ4711">
        <v>9</v>
      </c>
      <c r="AK4711">
        <v>9</v>
      </c>
      <c r="AL4711">
        <v>9</v>
      </c>
      <c r="AM4711">
        <v>8</v>
      </c>
      <c r="AN4711">
        <v>8</v>
      </c>
    </row>
    <row r="4712" spans="1:40" x14ac:dyDescent="0.2">
      <c r="A4712" s="1">
        <v>15593322</v>
      </c>
      <c r="B4712" t="s">
        <v>3956</v>
      </c>
      <c r="C4712">
        <v>2013</v>
      </c>
      <c r="D4712" s="2" t="s">
        <v>5471</v>
      </c>
      <c r="E4712" s="3" t="str">
        <f t="shared" si="365"/>
        <v>11/6/2013</v>
      </c>
      <c r="F4712" s="4">
        <f t="shared" si="366"/>
        <v>966</v>
      </c>
      <c r="G4712" s="4">
        <f t="shared" si="367"/>
        <v>2.6465753424657534</v>
      </c>
      <c r="H4712" s="1">
        <v>3195674</v>
      </c>
      <c r="I4712" t="s">
        <v>45</v>
      </c>
      <c r="J4712" t="s">
        <v>33</v>
      </c>
      <c r="K4712" t="s">
        <v>34</v>
      </c>
      <c r="L4712" s="1" t="s">
        <v>3957</v>
      </c>
      <c r="M4712" t="s">
        <v>35</v>
      </c>
      <c r="N4712">
        <v>52.3626208333962</v>
      </c>
      <c r="O4712">
        <v>4.8318338280510398</v>
      </c>
      <c r="P4712" t="s">
        <v>36</v>
      </c>
      <c r="Q4712" t="s">
        <v>37</v>
      </c>
      <c r="R4712">
        <v>2</v>
      </c>
      <c r="S4712">
        <v>1</v>
      </c>
      <c r="T4712">
        <v>1</v>
      </c>
      <c r="U4712">
        <v>2</v>
      </c>
      <c r="V4712" t="s">
        <v>38</v>
      </c>
      <c r="W4712">
        <v>105</v>
      </c>
      <c r="X4712">
        <v>1</v>
      </c>
      <c r="Y4712">
        <v>0</v>
      </c>
      <c r="Z4712">
        <v>1</v>
      </c>
      <c r="AA4712">
        <f t="shared" si="368"/>
        <v>105</v>
      </c>
      <c r="AB4712">
        <f t="shared" si="369"/>
        <v>105</v>
      </c>
      <c r="AE4712" t="s">
        <v>60</v>
      </c>
      <c r="AF4712" t="s">
        <v>60</v>
      </c>
      <c r="AG4712">
        <v>8</v>
      </c>
      <c r="AH4712">
        <v>100</v>
      </c>
      <c r="AI4712">
        <v>10</v>
      </c>
      <c r="AJ4712">
        <v>10</v>
      </c>
      <c r="AK4712">
        <v>10</v>
      </c>
      <c r="AL4712">
        <v>10</v>
      </c>
      <c r="AM4712">
        <v>10</v>
      </c>
      <c r="AN4712">
        <v>10</v>
      </c>
    </row>
    <row r="4713" spans="1:40" x14ac:dyDescent="0.2">
      <c r="A4713" s="1">
        <v>15602317</v>
      </c>
      <c r="B4713" t="s">
        <v>3958</v>
      </c>
      <c r="C4713">
        <v>2013</v>
      </c>
      <c r="D4713" s="2" t="s">
        <v>5321</v>
      </c>
      <c r="E4713" s="3" t="str">
        <f t="shared" si="365"/>
        <v>11/7/2013</v>
      </c>
      <c r="F4713" s="4">
        <f t="shared" si="366"/>
        <v>965</v>
      </c>
      <c r="G4713" s="4">
        <f t="shared" si="367"/>
        <v>2.6438356164383561</v>
      </c>
      <c r="H4713" s="1">
        <v>1900233</v>
      </c>
      <c r="I4713" t="s">
        <v>58</v>
      </c>
      <c r="J4713" t="s">
        <v>33</v>
      </c>
      <c r="K4713" t="s">
        <v>34</v>
      </c>
      <c r="L4713" s="1" t="s">
        <v>3959</v>
      </c>
      <c r="M4713" t="s">
        <v>35</v>
      </c>
      <c r="N4713">
        <v>52.355312501728697</v>
      </c>
      <c r="O4713">
        <v>4.8681056695255398</v>
      </c>
      <c r="P4713" t="s">
        <v>36</v>
      </c>
      <c r="Q4713" t="s">
        <v>37</v>
      </c>
      <c r="R4713">
        <v>3</v>
      </c>
      <c r="S4713">
        <v>1</v>
      </c>
      <c r="T4713">
        <v>2</v>
      </c>
      <c r="U4713">
        <v>3</v>
      </c>
      <c r="V4713" t="s">
        <v>38</v>
      </c>
      <c r="W4713">
        <v>140</v>
      </c>
      <c r="X4713">
        <v>3</v>
      </c>
      <c r="Y4713">
        <v>25</v>
      </c>
      <c r="Z4713">
        <v>2</v>
      </c>
      <c r="AA4713">
        <f t="shared" si="368"/>
        <v>280</v>
      </c>
      <c r="AB4713">
        <f t="shared" si="369"/>
        <v>280</v>
      </c>
      <c r="AE4713" t="s">
        <v>39</v>
      </c>
      <c r="AF4713">
        <v>0.74</v>
      </c>
      <c r="AG4713">
        <v>2</v>
      </c>
      <c r="AH4713">
        <v>100</v>
      </c>
      <c r="AI4713">
        <v>10</v>
      </c>
      <c r="AJ4713">
        <v>10</v>
      </c>
      <c r="AK4713">
        <v>10</v>
      </c>
      <c r="AL4713">
        <v>10</v>
      </c>
      <c r="AM4713">
        <v>10</v>
      </c>
      <c r="AN4713">
        <v>10</v>
      </c>
    </row>
    <row r="4714" spans="1:40" x14ac:dyDescent="0.2">
      <c r="A4714" s="1">
        <v>15607483</v>
      </c>
      <c r="B4714" t="s">
        <v>3960</v>
      </c>
      <c r="C4714">
        <v>2013</v>
      </c>
      <c r="D4714" s="2" t="s">
        <v>5321</v>
      </c>
      <c r="E4714" s="3" t="str">
        <f t="shared" si="365"/>
        <v>11/7/2013</v>
      </c>
      <c r="F4714" s="4">
        <f t="shared" si="366"/>
        <v>965</v>
      </c>
      <c r="G4714" s="4">
        <f t="shared" si="367"/>
        <v>2.6438356164383561</v>
      </c>
      <c r="H4714" s="1">
        <v>2892094</v>
      </c>
      <c r="I4714" t="s">
        <v>45</v>
      </c>
      <c r="J4714" t="s">
        <v>33</v>
      </c>
      <c r="K4714" t="s">
        <v>34</v>
      </c>
      <c r="L4714" s="1" t="s">
        <v>3961</v>
      </c>
      <c r="M4714" t="s">
        <v>35</v>
      </c>
      <c r="N4714">
        <v>52.372543968086298</v>
      </c>
      <c r="O4714">
        <v>4.8926116723178801</v>
      </c>
      <c r="P4714" t="s">
        <v>36</v>
      </c>
      <c r="Q4714" t="s">
        <v>37</v>
      </c>
      <c r="R4714">
        <v>3</v>
      </c>
      <c r="S4714">
        <v>1</v>
      </c>
      <c r="T4714">
        <v>1</v>
      </c>
      <c r="U4714">
        <v>1</v>
      </c>
      <c r="V4714" t="s">
        <v>38</v>
      </c>
      <c r="W4714">
        <v>70</v>
      </c>
      <c r="X4714">
        <v>1</v>
      </c>
      <c r="Y4714">
        <v>0</v>
      </c>
      <c r="Z4714">
        <v>5</v>
      </c>
      <c r="AA4714">
        <f t="shared" si="368"/>
        <v>350</v>
      </c>
      <c r="AB4714">
        <f t="shared" si="369"/>
        <v>350</v>
      </c>
      <c r="AE4714" t="s">
        <v>60</v>
      </c>
      <c r="AF4714" t="s">
        <v>60</v>
      </c>
      <c r="AG4714">
        <v>2</v>
      </c>
      <c r="AH4714">
        <v>79</v>
      </c>
      <c r="AI4714">
        <v>7</v>
      </c>
      <c r="AJ4714">
        <v>6</v>
      </c>
      <c r="AK4714">
        <v>9</v>
      </c>
      <c r="AL4714">
        <v>10</v>
      </c>
      <c r="AM4714">
        <v>7</v>
      </c>
      <c r="AN4714">
        <v>8</v>
      </c>
    </row>
    <row r="4715" spans="1:40" x14ac:dyDescent="0.2">
      <c r="A4715" s="1">
        <v>15611971</v>
      </c>
      <c r="B4715" t="s">
        <v>3962</v>
      </c>
      <c r="C4715">
        <v>2013</v>
      </c>
      <c r="D4715" s="2" t="s">
        <v>5321</v>
      </c>
      <c r="E4715" s="3" t="str">
        <f t="shared" si="365"/>
        <v>11/7/2013</v>
      </c>
      <c r="F4715" s="4">
        <f t="shared" si="366"/>
        <v>965</v>
      </c>
      <c r="G4715" s="4">
        <f t="shared" si="367"/>
        <v>2.6438356164383561</v>
      </c>
      <c r="H4715" s="1">
        <v>1901877</v>
      </c>
      <c r="I4715" t="s">
        <v>50</v>
      </c>
      <c r="J4715" t="s">
        <v>33</v>
      </c>
      <c r="K4715" t="s">
        <v>34</v>
      </c>
      <c r="L4715" s="1">
        <v>1016</v>
      </c>
      <c r="M4715" t="s">
        <v>35</v>
      </c>
      <c r="N4715">
        <v>52.370487840987998</v>
      </c>
      <c r="O4715">
        <v>4.8661867670868197</v>
      </c>
      <c r="P4715" t="s">
        <v>36</v>
      </c>
      <c r="Q4715" t="s">
        <v>42</v>
      </c>
      <c r="R4715">
        <v>2</v>
      </c>
      <c r="S4715">
        <v>0.5</v>
      </c>
      <c r="T4715">
        <v>1</v>
      </c>
      <c r="U4715">
        <v>2</v>
      </c>
      <c r="V4715" t="s">
        <v>38</v>
      </c>
      <c r="W4715">
        <v>85</v>
      </c>
      <c r="X4715">
        <v>1</v>
      </c>
      <c r="Y4715">
        <v>0</v>
      </c>
      <c r="Z4715">
        <v>2</v>
      </c>
      <c r="AA4715">
        <f t="shared" si="368"/>
        <v>170</v>
      </c>
      <c r="AB4715">
        <f t="shared" si="369"/>
        <v>170</v>
      </c>
      <c r="AE4715" t="s">
        <v>46</v>
      </c>
      <c r="AF4715">
        <v>1</v>
      </c>
      <c r="AG4715">
        <v>51</v>
      </c>
      <c r="AH4715">
        <v>94</v>
      </c>
      <c r="AI4715">
        <v>10</v>
      </c>
      <c r="AJ4715">
        <v>10</v>
      </c>
      <c r="AK4715">
        <v>10</v>
      </c>
      <c r="AL4715">
        <v>10</v>
      </c>
      <c r="AM4715">
        <v>10</v>
      </c>
      <c r="AN4715">
        <v>9</v>
      </c>
    </row>
    <row r="4716" spans="1:40" x14ac:dyDescent="0.2">
      <c r="A4716" s="1">
        <v>15628390</v>
      </c>
      <c r="B4716" t="s">
        <v>1468</v>
      </c>
      <c r="C4716">
        <v>2013</v>
      </c>
      <c r="D4716" s="2" t="s">
        <v>5321</v>
      </c>
      <c r="E4716" s="3" t="str">
        <f t="shared" si="365"/>
        <v>11/7/2013</v>
      </c>
      <c r="F4716" s="4">
        <f t="shared" si="366"/>
        <v>965</v>
      </c>
      <c r="G4716" s="4">
        <f t="shared" si="367"/>
        <v>2.6438356164383561</v>
      </c>
      <c r="H4716" s="1">
        <v>2378578</v>
      </c>
      <c r="I4716" t="s">
        <v>32</v>
      </c>
      <c r="J4716" t="s">
        <v>33</v>
      </c>
      <c r="K4716" t="s">
        <v>34</v>
      </c>
      <c r="L4716" s="1">
        <v>1058</v>
      </c>
      <c r="M4716" t="s">
        <v>35</v>
      </c>
      <c r="N4716">
        <v>52.344920779464502</v>
      </c>
      <c r="O4716">
        <v>4.9035331537631501</v>
      </c>
      <c r="P4716" t="s">
        <v>36</v>
      </c>
      <c r="Q4716" t="s">
        <v>37</v>
      </c>
      <c r="R4716">
        <v>3</v>
      </c>
      <c r="S4716">
        <v>1</v>
      </c>
      <c r="T4716">
        <v>1</v>
      </c>
      <c r="U4716">
        <v>3</v>
      </c>
      <c r="V4716" t="s">
        <v>38</v>
      </c>
      <c r="W4716">
        <v>85</v>
      </c>
      <c r="X4716">
        <v>2</v>
      </c>
      <c r="Y4716">
        <v>40</v>
      </c>
      <c r="Z4716">
        <v>2</v>
      </c>
      <c r="AA4716">
        <f t="shared" si="368"/>
        <v>170</v>
      </c>
      <c r="AB4716">
        <f t="shared" si="369"/>
        <v>170</v>
      </c>
      <c r="AE4716" t="s">
        <v>46</v>
      </c>
      <c r="AF4716">
        <v>0.89</v>
      </c>
      <c r="AG4716">
        <v>19</v>
      </c>
      <c r="AH4716">
        <v>94</v>
      </c>
      <c r="AI4716">
        <v>10</v>
      </c>
      <c r="AJ4716">
        <v>10</v>
      </c>
      <c r="AK4716">
        <v>10</v>
      </c>
      <c r="AL4716">
        <v>10</v>
      </c>
      <c r="AM4716">
        <v>9</v>
      </c>
      <c r="AN4716">
        <v>9</v>
      </c>
    </row>
    <row r="4717" spans="1:40" x14ac:dyDescent="0.2">
      <c r="A4717" s="1">
        <v>15642146</v>
      </c>
      <c r="B4717" t="s">
        <v>223</v>
      </c>
      <c r="C4717">
        <v>2013</v>
      </c>
      <c r="D4717" s="2" t="s">
        <v>5472</v>
      </c>
      <c r="E4717" s="3" t="str">
        <f t="shared" si="365"/>
        <v>11/8/2013</v>
      </c>
      <c r="F4717" s="4">
        <f t="shared" si="366"/>
        <v>964</v>
      </c>
      <c r="G4717" s="4">
        <f t="shared" si="367"/>
        <v>2.6410958904109587</v>
      </c>
      <c r="H4717" s="1">
        <v>4152476</v>
      </c>
      <c r="I4717" t="s">
        <v>159</v>
      </c>
      <c r="J4717" t="s">
        <v>33</v>
      </c>
      <c r="K4717" t="s">
        <v>34</v>
      </c>
      <c r="L4717" s="1">
        <v>1087</v>
      </c>
      <c r="M4717" t="s">
        <v>35</v>
      </c>
      <c r="N4717">
        <v>52.371947711702703</v>
      </c>
      <c r="O4717">
        <v>4.8718254407726898</v>
      </c>
      <c r="P4717" t="s">
        <v>36</v>
      </c>
      <c r="Q4717" t="s">
        <v>37</v>
      </c>
      <c r="R4717">
        <v>6</v>
      </c>
      <c r="S4717">
        <v>2</v>
      </c>
      <c r="T4717">
        <v>3</v>
      </c>
      <c r="U4717">
        <v>6</v>
      </c>
      <c r="V4717" t="s">
        <v>38</v>
      </c>
      <c r="W4717">
        <v>165</v>
      </c>
      <c r="X4717">
        <v>4</v>
      </c>
      <c r="Y4717">
        <v>25</v>
      </c>
      <c r="Z4717">
        <v>2</v>
      </c>
      <c r="AA4717">
        <f t="shared" si="368"/>
        <v>330</v>
      </c>
      <c r="AB4717">
        <f t="shared" si="369"/>
        <v>330</v>
      </c>
      <c r="AE4717" t="s">
        <v>39</v>
      </c>
      <c r="AF4717">
        <v>0.5</v>
      </c>
      <c r="AG4717">
        <v>0</v>
      </c>
    </row>
    <row r="4718" spans="1:40" x14ac:dyDescent="0.2">
      <c r="A4718" s="1">
        <v>15642421</v>
      </c>
      <c r="B4718" t="s">
        <v>230</v>
      </c>
      <c r="C4718">
        <v>2013</v>
      </c>
      <c r="D4718" s="2" t="s">
        <v>5472</v>
      </c>
      <c r="E4718" s="3" t="str">
        <f t="shared" si="365"/>
        <v>11/8/2013</v>
      </c>
      <c r="F4718" s="4">
        <f t="shared" si="366"/>
        <v>964</v>
      </c>
      <c r="G4718" s="4">
        <f t="shared" si="367"/>
        <v>2.6410958904109587</v>
      </c>
      <c r="H4718" s="1">
        <v>4894571</v>
      </c>
      <c r="I4718" t="s">
        <v>50</v>
      </c>
      <c r="J4718" t="s">
        <v>33</v>
      </c>
      <c r="K4718" t="s">
        <v>34</v>
      </c>
      <c r="L4718" s="1" t="s">
        <v>3963</v>
      </c>
      <c r="M4718" t="s">
        <v>35</v>
      </c>
      <c r="N4718">
        <v>52.372624272225003</v>
      </c>
      <c r="O4718">
        <v>4.8952728969420596</v>
      </c>
      <c r="P4718" t="s">
        <v>36</v>
      </c>
      <c r="Q4718" t="s">
        <v>37</v>
      </c>
      <c r="R4718">
        <v>2</v>
      </c>
      <c r="S4718">
        <v>1</v>
      </c>
      <c r="T4718">
        <v>1</v>
      </c>
      <c r="U4718">
        <v>1</v>
      </c>
      <c r="V4718" t="s">
        <v>38</v>
      </c>
      <c r="W4718">
        <v>95</v>
      </c>
      <c r="X4718">
        <v>1</v>
      </c>
      <c r="Y4718">
        <v>0</v>
      </c>
      <c r="Z4718">
        <v>2</v>
      </c>
      <c r="AA4718">
        <f t="shared" si="368"/>
        <v>190</v>
      </c>
      <c r="AB4718">
        <f t="shared" si="369"/>
        <v>190</v>
      </c>
      <c r="AE4718" t="s">
        <v>43</v>
      </c>
      <c r="AF4718">
        <v>0.96</v>
      </c>
      <c r="AG4718">
        <v>3</v>
      </c>
      <c r="AH4718">
        <v>93</v>
      </c>
      <c r="AI4718">
        <v>9</v>
      </c>
      <c r="AJ4718">
        <v>10</v>
      </c>
      <c r="AK4718">
        <v>9</v>
      </c>
      <c r="AL4718">
        <v>10</v>
      </c>
      <c r="AM4718">
        <v>9</v>
      </c>
      <c r="AN4718">
        <v>9</v>
      </c>
    </row>
    <row r="4719" spans="1:40" x14ac:dyDescent="0.2">
      <c r="A4719" s="1">
        <v>15646635</v>
      </c>
      <c r="B4719" t="s">
        <v>1510</v>
      </c>
      <c r="C4719">
        <v>2013</v>
      </c>
      <c r="D4719" s="2" t="s">
        <v>5473</v>
      </c>
      <c r="E4719" s="3" t="str">
        <f t="shared" si="365"/>
        <v>11/9/2013</v>
      </c>
      <c r="F4719" s="4">
        <f t="shared" si="366"/>
        <v>963</v>
      </c>
      <c r="G4719" s="4">
        <f t="shared" si="367"/>
        <v>2.6383561643835618</v>
      </c>
      <c r="H4719" s="1">
        <v>3770176</v>
      </c>
      <c r="I4719" t="s">
        <v>105</v>
      </c>
      <c r="J4719" t="s">
        <v>33</v>
      </c>
      <c r="K4719" t="s">
        <v>34</v>
      </c>
      <c r="L4719" s="1" t="s">
        <v>3964</v>
      </c>
      <c r="M4719" t="s">
        <v>35</v>
      </c>
      <c r="N4719">
        <v>52.371304602626601</v>
      </c>
      <c r="O4719">
        <v>4.8966059461300802</v>
      </c>
      <c r="P4719" t="s">
        <v>36</v>
      </c>
      <c r="Q4719" t="s">
        <v>37</v>
      </c>
      <c r="R4719">
        <v>2</v>
      </c>
      <c r="S4719">
        <v>1</v>
      </c>
      <c r="T4719">
        <v>1</v>
      </c>
      <c r="U4719">
        <v>1</v>
      </c>
      <c r="V4719" t="s">
        <v>38</v>
      </c>
      <c r="W4719">
        <v>89</v>
      </c>
      <c r="X4719">
        <v>1</v>
      </c>
      <c r="Y4719">
        <v>0</v>
      </c>
      <c r="Z4719">
        <v>2</v>
      </c>
      <c r="AA4719">
        <f t="shared" si="368"/>
        <v>178</v>
      </c>
      <c r="AB4719">
        <f t="shared" si="369"/>
        <v>178</v>
      </c>
      <c r="AE4719" t="s">
        <v>43</v>
      </c>
      <c r="AF4719">
        <v>0.67</v>
      </c>
      <c r="AG4719">
        <v>1</v>
      </c>
      <c r="AH4719">
        <v>100</v>
      </c>
      <c r="AI4719">
        <v>10</v>
      </c>
      <c r="AJ4719">
        <v>10</v>
      </c>
      <c r="AK4719">
        <v>10</v>
      </c>
      <c r="AL4719">
        <v>10</v>
      </c>
      <c r="AM4719">
        <v>10</v>
      </c>
      <c r="AN4719">
        <v>10</v>
      </c>
    </row>
    <row r="4720" spans="1:40" x14ac:dyDescent="0.2">
      <c r="A4720" s="1">
        <v>15658700</v>
      </c>
      <c r="B4720" t="s">
        <v>3965</v>
      </c>
      <c r="C4720">
        <v>2013</v>
      </c>
      <c r="D4720" s="2" t="s">
        <v>5473</v>
      </c>
      <c r="E4720" s="3" t="str">
        <f t="shared" si="365"/>
        <v>11/9/2013</v>
      </c>
      <c r="F4720" s="4">
        <f t="shared" si="366"/>
        <v>963</v>
      </c>
      <c r="G4720" s="4">
        <f t="shared" si="367"/>
        <v>2.6383561643835618</v>
      </c>
      <c r="H4720" s="1">
        <v>1907959</v>
      </c>
      <c r="I4720" t="s">
        <v>32</v>
      </c>
      <c r="J4720" t="s">
        <v>33</v>
      </c>
      <c r="K4720" t="s">
        <v>34</v>
      </c>
      <c r="L4720" s="1" t="s">
        <v>3966</v>
      </c>
      <c r="M4720" t="s">
        <v>35</v>
      </c>
      <c r="N4720">
        <v>52.371463638361497</v>
      </c>
      <c r="O4720">
        <v>4.8971202839340098</v>
      </c>
      <c r="P4720" t="s">
        <v>36</v>
      </c>
      <c r="Q4720" t="s">
        <v>37</v>
      </c>
      <c r="R4720">
        <v>4</v>
      </c>
      <c r="S4720">
        <v>1</v>
      </c>
      <c r="T4720">
        <v>0</v>
      </c>
      <c r="U4720">
        <v>2</v>
      </c>
      <c r="V4720" t="s">
        <v>38</v>
      </c>
      <c r="W4720">
        <v>99</v>
      </c>
      <c r="X4720">
        <v>2</v>
      </c>
      <c r="Y4720">
        <v>15</v>
      </c>
      <c r="Z4720">
        <v>2</v>
      </c>
      <c r="AA4720">
        <f t="shared" si="368"/>
        <v>198</v>
      </c>
      <c r="AB4720">
        <f t="shared" si="369"/>
        <v>198</v>
      </c>
      <c r="AE4720" t="s">
        <v>43</v>
      </c>
      <c r="AF4720">
        <v>1</v>
      </c>
      <c r="AG4720">
        <v>49</v>
      </c>
      <c r="AH4720">
        <v>82</v>
      </c>
      <c r="AI4720">
        <v>9</v>
      </c>
      <c r="AJ4720">
        <v>9</v>
      </c>
      <c r="AK4720">
        <v>9</v>
      </c>
      <c r="AL4720">
        <v>9</v>
      </c>
      <c r="AM4720">
        <v>9</v>
      </c>
      <c r="AN4720">
        <v>8</v>
      </c>
    </row>
    <row r="4721" spans="1:40" x14ac:dyDescent="0.2">
      <c r="A4721" s="1">
        <v>15659081</v>
      </c>
      <c r="B4721" t="s">
        <v>499</v>
      </c>
      <c r="C4721">
        <v>2013</v>
      </c>
      <c r="D4721" s="2" t="s">
        <v>5473</v>
      </c>
      <c r="E4721" s="3" t="str">
        <f t="shared" si="365"/>
        <v>11/9/2013</v>
      </c>
      <c r="F4721" s="4">
        <f t="shared" si="366"/>
        <v>963</v>
      </c>
      <c r="G4721" s="4">
        <f t="shared" si="367"/>
        <v>2.6383561643835618</v>
      </c>
      <c r="H4721" s="1">
        <v>1954182</v>
      </c>
      <c r="I4721" t="s">
        <v>45</v>
      </c>
      <c r="J4721" t="s">
        <v>33</v>
      </c>
      <c r="K4721" t="s">
        <v>34</v>
      </c>
      <c r="L4721" s="1" t="s">
        <v>3967</v>
      </c>
      <c r="M4721" t="s">
        <v>35</v>
      </c>
      <c r="N4721">
        <v>52.371247112019603</v>
      </c>
      <c r="O4721">
        <v>4.8974801781250497</v>
      </c>
      <c r="P4721" t="s">
        <v>36</v>
      </c>
      <c r="Q4721" t="s">
        <v>37</v>
      </c>
      <c r="R4721">
        <v>2</v>
      </c>
      <c r="S4721">
        <v>1</v>
      </c>
      <c r="T4721">
        <v>1</v>
      </c>
      <c r="U4721">
        <v>1</v>
      </c>
      <c r="V4721" t="s">
        <v>38</v>
      </c>
      <c r="W4721">
        <v>135</v>
      </c>
      <c r="X4721">
        <v>1</v>
      </c>
      <c r="Y4721">
        <v>0</v>
      </c>
      <c r="Z4721">
        <v>5</v>
      </c>
      <c r="AA4721">
        <f t="shared" si="368"/>
        <v>675</v>
      </c>
      <c r="AB4721">
        <f t="shared" si="369"/>
        <v>675</v>
      </c>
      <c r="AE4721" t="s">
        <v>46</v>
      </c>
      <c r="AF4721">
        <v>1</v>
      </c>
      <c r="AG4721">
        <v>8</v>
      </c>
      <c r="AH4721">
        <v>98</v>
      </c>
      <c r="AI4721">
        <v>10</v>
      </c>
      <c r="AJ4721">
        <v>9</v>
      </c>
      <c r="AK4721">
        <v>10</v>
      </c>
      <c r="AL4721">
        <v>10</v>
      </c>
      <c r="AM4721">
        <v>9</v>
      </c>
      <c r="AN4721">
        <v>9</v>
      </c>
    </row>
    <row r="4722" spans="1:40" x14ac:dyDescent="0.2">
      <c r="A4722" s="1">
        <v>15663607</v>
      </c>
      <c r="B4722" t="s">
        <v>833</v>
      </c>
      <c r="C4722">
        <v>2013</v>
      </c>
      <c r="D4722" s="2" t="s">
        <v>5473</v>
      </c>
      <c r="E4722" s="3" t="str">
        <f t="shared" si="365"/>
        <v>11/9/2013</v>
      </c>
      <c r="F4722" s="4">
        <f t="shared" si="366"/>
        <v>963</v>
      </c>
      <c r="G4722" s="4">
        <f t="shared" si="367"/>
        <v>2.6383561643835618</v>
      </c>
      <c r="H4722" s="1">
        <v>1909666</v>
      </c>
      <c r="I4722" t="s">
        <v>48</v>
      </c>
      <c r="J4722" t="s">
        <v>33</v>
      </c>
      <c r="K4722" t="s">
        <v>34</v>
      </c>
      <c r="L4722" s="1">
        <v>1018</v>
      </c>
      <c r="M4722" t="s">
        <v>35</v>
      </c>
      <c r="N4722">
        <v>52.371382985025299</v>
      </c>
      <c r="O4722">
        <v>4.8952484299789196</v>
      </c>
      <c r="P4722" t="s">
        <v>36</v>
      </c>
      <c r="Q4722" t="s">
        <v>37</v>
      </c>
      <c r="R4722">
        <v>2</v>
      </c>
      <c r="S4722">
        <v>1</v>
      </c>
      <c r="T4722">
        <v>1</v>
      </c>
      <c r="U4722">
        <v>1</v>
      </c>
      <c r="V4722" t="s">
        <v>38</v>
      </c>
      <c r="W4722">
        <v>139</v>
      </c>
      <c r="X4722">
        <v>1</v>
      </c>
      <c r="Y4722">
        <v>0</v>
      </c>
      <c r="Z4722">
        <v>3</v>
      </c>
      <c r="AA4722">
        <f t="shared" si="368"/>
        <v>417</v>
      </c>
      <c r="AB4722">
        <f t="shared" si="369"/>
        <v>417</v>
      </c>
      <c r="AE4722" t="s">
        <v>46</v>
      </c>
      <c r="AF4722">
        <v>0.96</v>
      </c>
      <c r="AG4722">
        <v>5</v>
      </c>
      <c r="AH4722">
        <v>96</v>
      </c>
      <c r="AI4722">
        <v>10</v>
      </c>
      <c r="AJ4722">
        <v>10</v>
      </c>
      <c r="AK4722">
        <v>10</v>
      </c>
      <c r="AL4722">
        <v>10</v>
      </c>
      <c r="AM4722">
        <v>10</v>
      </c>
      <c r="AN4722">
        <v>8</v>
      </c>
    </row>
    <row r="4723" spans="1:40" x14ac:dyDescent="0.2">
      <c r="A4723" s="1">
        <v>15685288</v>
      </c>
      <c r="B4723" t="s">
        <v>87</v>
      </c>
      <c r="C4723">
        <v>2013</v>
      </c>
      <c r="D4723" s="2" t="s">
        <v>5575</v>
      </c>
      <c r="E4723" s="3" t="str">
        <f t="shared" si="365"/>
        <v>11/10/2013</v>
      </c>
      <c r="F4723" s="4">
        <f t="shared" si="366"/>
        <v>962</v>
      </c>
      <c r="G4723" s="4">
        <f t="shared" si="367"/>
        <v>2.6356164383561644</v>
      </c>
      <c r="H4723" s="1">
        <v>5494065</v>
      </c>
      <c r="I4723" t="s">
        <v>50</v>
      </c>
      <c r="J4723" t="s">
        <v>33</v>
      </c>
      <c r="K4723" t="s">
        <v>34</v>
      </c>
      <c r="L4723" s="1">
        <v>1016</v>
      </c>
      <c r="M4723" t="s">
        <v>35</v>
      </c>
      <c r="N4723">
        <v>52.371019823221602</v>
      </c>
      <c r="O4723">
        <v>4.9024567391076097</v>
      </c>
      <c r="P4723" t="s">
        <v>36</v>
      </c>
      <c r="Q4723" t="s">
        <v>37</v>
      </c>
      <c r="R4723">
        <v>2</v>
      </c>
      <c r="S4723">
        <v>1</v>
      </c>
      <c r="T4723">
        <v>1</v>
      </c>
      <c r="U4723">
        <v>1</v>
      </c>
      <c r="V4723" t="s">
        <v>38</v>
      </c>
      <c r="W4723">
        <v>200</v>
      </c>
      <c r="X4723">
        <v>1</v>
      </c>
      <c r="Y4723">
        <v>0</v>
      </c>
      <c r="Z4723">
        <v>1</v>
      </c>
      <c r="AA4723">
        <f t="shared" si="368"/>
        <v>200</v>
      </c>
      <c r="AB4723">
        <f t="shared" si="369"/>
        <v>200</v>
      </c>
      <c r="AE4723" t="s">
        <v>39</v>
      </c>
      <c r="AF4723">
        <v>0.67</v>
      </c>
      <c r="AG4723">
        <v>0</v>
      </c>
    </row>
    <row r="4724" spans="1:40" x14ac:dyDescent="0.2">
      <c r="A4724" s="1">
        <v>15705976</v>
      </c>
      <c r="B4724" t="s">
        <v>3968</v>
      </c>
      <c r="C4724">
        <v>2013</v>
      </c>
      <c r="D4724" s="2" t="s">
        <v>5575</v>
      </c>
      <c r="E4724" s="3" t="str">
        <f t="shared" si="365"/>
        <v>11/10/2013</v>
      </c>
      <c r="F4724" s="4">
        <f t="shared" si="366"/>
        <v>962</v>
      </c>
      <c r="G4724" s="4">
        <f t="shared" si="367"/>
        <v>2.6356164383561644</v>
      </c>
      <c r="H4724" s="1">
        <v>3966638</v>
      </c>
      <c r="I4724" t="s">
        <v>159</v>
      </c>
      <c r="J4724" t="s">
        <v>33</v>
      </c>
      <c r="K4724" t="s">
        <v>34</v>
      </c>
      <c r="L4724" s="1">
        <v>1087</v>
      </c>
      <c r="M4724" t="s">
        <v>35</v>
      </c>
      <c r="N4724">
        <v>52.376732455365399</v>
      </c>
      <c r="O4724">
        <v>4.9064806695707501</v>
      </c>
      <c r="P4724" t="s">
        <v>36</v>
      </c>
      <c r="Q4724" t="s">
        <v>37</v>
      </c>
      <c r="R4724">
        <v>3</v>
      </c>
      <c r="S4724">
        <v>1</v>
      </c>
      <c r="T4724">
        <v>2</v>
      </c>
      <c r="U4724">
        <v>2</v>
      </c>
      <c r="V4724" t="s">
        <v>38</v>
      </c>
      <c r="W4724">
        <v>75</v>
      </c>
      <c r="X4724">
        <v>1</v>
      </c>
      <c r="Y4724">
        <v>0</v>
      </c>
      <c r="Z4724">
        <v>1</v>
      </c>
      <c r="AA4724">
        <f t="shared" si="368"/>
        <v>75</v>
      </c>
      <c r="AB4724">
        <f t="shared" si="369"/>
        <v>75</v>
      </c>
      <c r="AE4724" t="s">
        <v>46</v>
      </c>
      <c r="AF4724">
        <v>0.84</v>
      </c>
      <c r="AG4724">
        <v>2</v>
      </c>
      <c r="AH4724">
        <v>100</v>
      </c>
      <c r="AI4724">
        <v>9</v>
      </c>
      <c r="AJ4724">
        <v>9</v>
      </c>
      <c r="AK4724">
        <v>9</v>
      </c>
      <c r="AL4724">
        <v>10</v>
      </c>
      <c r="AM4724">
        <v>9</v>
      </c>
      <c r="AN4724">
        <v>10</v>
      </c>
    </row>
    <row r="4725" spans="1:40" x14ac:dyDescent="0.2">
      <c r="A4725" s="1">
        <v>15706417</v>
      </c>
      <c r="B4725" t="s">
        <v>3968</v>
      </c>
      <c r="C4725">
        <v>2013</v>
      </c>
      <c r="D4725" s="2" t="s">
        <v>5575</v>
      </c>
      <c r="E4725" s="3" t="str">
        <f t="shared" si="365"/>
        <v>11/10/2013</v>
      </c>
      <c r="F4725" s="4">
        <f t="shared" si="366"/>
        <v>962</v>
      </c>
      <c r="G4725" s="4">
        <f t="shared" si="367"/>
        <v>2.6356164383561644</v>
      </c>
      <c r="H4725" s="1">
        <v>5508157</v>
      </c>
      <c r="I4725" t="s">
        <v>159</v>
      </c>
      <c r="J4725" t="s">
        <v>33</v>
      </c>
      <c r="K4725" t="s">
        <v>34</v>
      </c>
      <c r="L4725" s="1" t="s">
        <v>3969</v>
      </c>
      <c r="M4725" t="s">
        <v>35</v>
      </c>
      <c r="N4725">
        <v>52.332659645564</v>
      </c>
      <c r="O4725">
        <v>4.8821545514503697</v>
      </c>
      <c r="P4725" t="s">
        <v>36</v>
      </c>
      <c r="Q4725" t="s">
        <v>42</v>
      </c>
      <c r="R4725">
        <v>2</v>
      </c>
      <c r="S4725">
        <v>1</v>
      </c>
      <c r="T4725">
        <v>1</v>
      </c>
      <c r="U4725">
        <v>1</v>
      </c>
      <c r="V4725" t="s">
        <v>38</v>
      </c>
      <c r="W4725">
        <v>55</v>
      </c>
      <c r="X4725">
        <v>1</v>
      </c>
      <c r="Y4725">
        <v>0</v>
      </c>
      <c r="Z4725">
        <v>1</v>
      </c>
      <c r="AA4725">
        <f t="shared" si="368"/>
        <v>55</v>
      </c>
      <c r="AB4725">
        <f t="shared" si="369"/>
        <v>55</v>
      </c>
      <c r="AE4725" t="s">
        <v>46</v>
      </c>
      <c r="AF4725">
        <v>0.84</v>
      </c>
      <c r="AG4725">
        <v>0</v>
      </c>
    </row>
    <row r="4726" spans="1:40" x14ac:dyDescent="0.2">
      <c r="A4726" s="1">
        <v>15708867</v>
      </c>
      <c r="B4726" t="s">
        <v>3968</v>
      </c>
      <c r="C4726">
        <v>2013</v>
      </c>
      <c r="D4726" s="2" t="s">
        <v>5575</v>
      </c>
      <c r="E4726" s="3" t="str">
        <f t="shared" si="365"/>
        <v>11/10/2013</v>
      </c>
      <c r="F4726" s="4">
        <f t="shared" si="366"/>
        <v>962</v>
      </c>
      <c r="G4726" s="4">
        <f t="shared" si="367"/>
        <v>2.6356164383561644</v>
      </c>
      <c r="H4726" s="1">
        <v>3825344</v>
      </c>
      <c r="I4726" t="s">
        <v>159</v>
      </c>
      <c r="J4726" t="s">
        <v>33</v>
      </c>
      <c r="K4726" t="s">
        <v>34</v>
      </c>
      <c r="L4726" s="1" t="s">
        <v>3970</v>
      </c>
      <c r="M4726" t="s">
        <v>35</v>
      </c>
      <c r="N4726">
        <v>52.370167461952903</v>
      </c>
      <c r="O4726">
        <v>4.8800834331037697</v>
      </c>
      <c r="P4726" t="s">
        <v>36</v>
      </c>
      <c r="Q4726" t="s">
        <v>42</v>
      </c>
      <c r="R4726">
        <v>1</v>
      </c>
      <c r="S4726">
        <v>1</v>
      </c>
      <c r="T4726">
        <v>1</v>
      </c>
      <c r="U4726">
        <v>1</v>
      </c>
      <c r="V4726" t="s">
        <v>38</v>
      </c>
      <c r="W4726">
        <v>35</v>
      </c>
      <c r="X4726">
        <v>1</v>
      </c>
      <c r="Y4726">
        <v>0</v>
      </c>
      <c r="Z4726">
        <v>1</v>
      </c>
      <c r="AA4726">
        <f t="shared" si="368"/>
        <v>35</v>
      </c>
      <c r="AB4726">
        <f t="shared" si="369"/>
        <v>35</v>
      </c>
      <c r="AE4726" t="s">
        <v>46</v>
      </c>
      <c r="AF4726">
        <v>0.84</v>
      </c>
      <c r="AG4726">
        <v>8</v>
      </c>
      <c r="AH4726">
        <v>93</v>
      </c>
      <c r="AI4726">
        <v>10</v>
      </c>
      <c r="AJ4726">
        <v>9</v>
      </c>
      <c r="AK4726">
        <v>9</v>
      </c>
      <c r="AL4726">
        <v>10</v>
      </c>
      <c r="AM4726">
        <v>8</v>
      </c>
      <c r="AN4726">
        <v>9</v>
      </c>
    </row>
    <row r="4727" spans="1:40" x14ac:dyDescent="0.2">
      <c r="A4727" s="1">
        <v>15710462</v>
      </c>
      <c r="B4727" t="s">
        <v>1321</v>
      </c>
      <c r="C4727">
        <v>2013</v>
      </c>
      <c r="D4727" s="2" t="s">
        <v>5575</v>
      </c>
      <c r="E4727" s="3" t="str">
        <f t="shared" si="365"/>
        <v>11/10/2013</v>
      </c>
      <c r="F4727" s="4">
        <f t="shared" si="366"/>
        <v>962</v>
      </c>
      <c r="G4727" s="4">
        <f t="shared" si="367"/>
        <v>2.6356164383561644</v>
      </c>
      <c r="H4727" s="1">
        <v>1912704</v>
      </c>
      <c r="I4727" t="s">
        <v>50</v>
      </c>
      <c r="J4727" t="s">
        <v>33</v>
      </c>
      <c r="K4727" t="s">
        <v>34</v>
      </c>
      <c r="L4727" s="1" t="s">
        <v>3971</v>
      </c>
      <c r="M4727" t="s">
        <v>35</v>
      </c>
      <c r="N4727">
        <v>52.368720147831503</v>
      </c>
      <c r="O4727">
        <v>4.9249640734123696</v>
      </c>
      <c r="P4727" t="s">
        <v>36</v>
      </c>
      <c r="Q4727" t="s">
        <v>37</v>
      </c>
      <c r="R4727">
        <v>2</v>
      </c>
      <c r="S4727">
        <v>1</v>
      </c>
      <c r="T4727">
        <v>0</v>
      </c>
      <c r="U4727">
        <v>1</v>
      </c>
      <c r="V4727" t="s">
        <v>38</v>
      </c>
      <c r="W4727">
        <v>195</v>
      </c>
      <c r="X4727">
        <v>1</v>
      </c>
      <c r="Y4727">
        <v>0</v>
      </c>
      <c r="Z4727">
        <v>3</v>
      </c>
      <c r="AA4727">
        <f t="shared" si="368"/>
        <v>585</v>
      </c>
      <c r="AB4727">
        <f t="shared" si="369"/>
        <v>585</v>
      </c>
      <c r="AE4727" t="s">
        <v>46</v>
      </c>
      <c r="AF4727">
        <v>1</v>
      </c>
      <c r="AG4727">
        <v>0</v>
      </c>
    </row>
    <row r="4728" spans="1:40" x14ac:dyDescent="0.2">
      <c r="A4728" s="1">
        <v>15716388</v>
      </c>
      <c r="B4728" t="s">
        <v>1674</v>
      </c>
      <c r="C4728">
        <v>2013</v>
      </c>
      <c r="D4728" s="2" t="s">
        <v>5575</v>
      </c>
      <c r="E4728" s="3" t="str">
        <f t="shared" si="365"/>
        <v>11/10/2013</v>
      </c>
      <c r="F4728" s="4">
        <f t="shared" si="366"/>
        <v>962</v>
      </c>
      <c r="G4728" s="4">
        <f t="shared" si="367"/>
        <v>2.6356164383561644</v>
      </c>
      <c r="H4728" s="1">
        <v>3611543</v>
      </c>
      <c r="I4728" t="s">
        <v>48</v>
      </c>
      <c r="J4728" t="s">
        <v>33</v>
      </c>
      <c r="K4728" t="s">
        <v>34</v>
      </c>
      <c r="L4728" s="1" t="s">
        <v>3972</v>
      </c>
      <c r="M4728" t="s">
        <v>35</v>
      </c>
      <c r="N4728">
        <v>52.366341051077001</v>
      </c>
      <c r="O4728">
        <v>4.8937162181010097</v>
      </c>
      <c r="P4728" t="s">
        <v>36</v>
      </c>
      <c r="Q4728" t="s">
        <v>37</v>
      </c>
      <c r="R4728">
        <v>2</v>
      </c>
      <c r="S4728">
        <v>1</v>
      </c>
      <c r="T4728">
        <v>1</v>
      </c>
      <c r="U4728">
        <v>2</v>
      </c>
      <c r="V4728" t="s">
        <v>38</v>
      </c>
      <c r="W4728">
        <v>129</v>
      </c>
      <c r="X4728">
        <v>1</v>
      </c>
      <c r="Y4728">
        <v>0</v>
      </c>
      <c r="Z4728">
        <v>2</v>
      </c>
      <c r="AA4728">
        <f t="shared" si="368"/>
        <v>258</v>
      </c>
      <c r="AB4728">
        <f t="shared" si="369"/>
        <v>258</v>
      </c>
      <c r="AE4728" t="s">
        <v>43</v>
      </c>
      <c r="AF4728">
        <v>1</v>
      </c>
      <c r="AG4728">
        <v>3</v>
      </c>
      <c r="AH4728">
        <v>100</v>
      </c>
      <c r="AI4728">
        <v>10</v>
      </c>
      <c r="AJ4728">
        <v>10</v>
      </c>
      <c r="AK4728">
        <v>10</v>
      </c>
      <c r="AL4728">
        <v>10</v>
      </c>
      <c r="AM4728">
        <v>10</v>
      </c>
      <c r="AN4728">
        <v>10</v>
      </c>
    </row>
    <row r="4729" spans="1:40" x14ac:dyDescent="0.2">
      <c r="A4729" s="1">
        <v>15724908</v>
      </c>
      <c r="B4729" t="s">
        <v>908</v>
      </c>
      <c r="C4729">
        <v>2013</v>
      </c>
      <c r="D4729" s="2" t="s">
        <v>5575</v>
      </c>
      <c r="E4729" s="3" t="str">
        <f t="shared" si="365"/>
        <v>11/10/2013</v>
      </c>
      <c r="F4729" s="4">
        <f t="shared" si="366"/>
        <v>962</v>
      </c>
      <c r="G4729" s="4">
        <f t="shared" si="367"/>
        <v>2.6356164383561644</v>
      </c>
      <c r="H4729" s="1">
        <v>5736214</v>
      </c>
      <c r="I4729" t="s">
        <v>45</v>
      </c>
      <c r="J4729" t="s">
        <v>33</v>
      </c>
      <c r="K4729" t="s">
        <v>34</v>
      </c>
      <c r="L4729" s="1" t="s">
        <v>3422</v>
      </c>
      <c r="M4729" t="s">
        <v>35</v>
      </c>
      <c r="N4729">
        <v>52.357060958583098</v>
      </c>
      <c r="O4729">
        <v>4.8884722583400597</v>
      </c>
      <c r="P4729" t="s">
        <v>36</v>
      </c>
      <c r="Q4729" t="s">
        <v>37</v>
      </c>
      <c r="R4729">
        <v>4</v>
      </c>
      <c r="S4729">
        <v>1</v>
      </c>
      <c r="T4729">
        <v>2</v>
      </c>
      <c r="U4729">
        <v>4</v>
      </c>
      <c r="V4729" t="s">
        <v>38</v>
      </c>
      <c r="W4729">
        <v>147</v>
      </c>
      <c r="X4729">
        <v>2</v>
      </c>
      <c r="Y4729">
        <v>50</v>
      </c>
      <c r="Z4729">
        <v>2</v>
      </c>
      <c r="AA4729">
        <f t="shared" si="368"/>
        <v>294</v>
      </c>
      <c r="AB4729">
        <f t="shared" si="369"/>
        <v>294</v>
      </c>
      <c r="AE4729" t="s">
        <v>39</v>
      </c>
      <c r="AF4729">
        <v>0.75</v>
      </c>
      <c r="AG4729">
        <v>0</v>
      </c>
    </row>
    <row r="4730" spans="1:40" x14ac:dyDescent="0.2">
      <c r="A4730" s="1">
        <v>15725870</v>
      </c>
      <c r="B4730" t="s">
        <v>2409</v>
      </c>
      <c r="C4730">
        <v>2013</v>
      </c>
      <c r="D4730" s="2" t="s">
        <v>5575</v>
      </c>
      <c r="E4730" s="3" t="str">
        <f t="shared" si="365"/>
        <v>11/10/2013</v>
      </c>
      <c r="F4730" s="4">
        <f t="shared" si="366"/>
        <v>962</v>
      </c>
      <c r="G4730" s="4">
        <f t="shared" si="367"/>
        <v>2.6356164383561644</v>
      </c>
      <c r="H4730" s="1">
        <v>3647904</v>
      </c>
      <c r="I4730" t="s">
        <v>58</v>
      </c>
      <c r="J4730" t="s">
        <v>33</v>
      </c>
      <c r="K4730" t="s">
        <v>34</v>
      </c>
      <c r="L4730" s="1" t="s">
        <v>3973</v>
      </c>
      <c r="M4730" t="s">
        <v>35</v>
      </c>
      <c r="N4730">
        <v>52.3522564703783</v>
      </c>
      <c r="O4730">
        <v>4.8501333747746296</v>
      </c>
      <c r="P4730" t="s">
        <v>36</v>
      </c>
      <c r="Q4730" t="s">
        <v>42</v>
      </c>
      <c r="R4730">
        <v>3</v>
      </c>
      <c r="S4730">
        <v>1</v>
      </c>
      <c r="T4730">
        <v>1</v>
      </c>
      <c r="U4730">
        <v>2</v>
      </c>
      <c r="V4730" t="s">
        <v>38</v>
      </c>
      <c r="W4730">
        <v>55</v>
      </c>
      <c r="X4730">
        <v>2</v>
      </c>
      <c r="Y4730">
        <v>25</v>
      </c>
      <c r="Z4730">
        <v>1</v>
      </c>
      <c r="AA4730">
        <f t="shared" si="368"/>
        <v>55</v>
      </c>
      <c r="AB4730">
        <f t="shared" si="369"/>
        <v>55</v>
      </c>
      <c r="AE4730" t="s">
        <v>39</v>
      </c>
      <c r="AF4730">
        <v>0.8</v>
      </c>
      <c r="AG4730">
        <v>11</v>
      </c>
      <c r="AH4730">
        <v>91</v>
      </c>
      <c r="AI4730">
        <v>9</v>
      </c>
      <c r="AJ4730">
        <v>8</v>
      </c>
      <c r="AK4730">
        <v>9</v>
      </c>
      <c r="AL4730">
        <v>9</v>
      </c>
      <c r="AM4730">
        <v>8</v>
      </c>
      <c r="AN4730">
        <v>8</v>
      </c>
    </row>
    <row r="4731" spans="1:40" x14ac:dyDescent="0.2">
      <c r="A4731" s="1">
        <v>15749123</v>
      </c>
      <c r="B4731" t="s">
        <v>57</v>
      </c>
      <c r="C4731">
        <v>2013</v>
      </c>
      <c r="D4731" s="2" t="s">
        <v>5575</v>
      </c>
      <c r="E4731" s="3" t="str">
        <f t="shared" si="365"/>
        <v>11/10/2013</v>
      </c>
      <c r="F4731" s="4">
        <f t="shared" si="366"/>
        <v>962</v>
      </c>
      <c r="G4731" s="4">
        <f t="shared" si="367"/>
        <v>2.6356164383561644</v>
      </c>
      <c r="H4731" s="1">
        <v>3804976</v>
      </c>
      <c r="I4731" t="s">
        <v>105</v>
      </c>
      <c r="J4731" t="s">
        <v>33</v>
      </c>
      <c r="K4731" t="s">
        <v>34</v>
      </c>
      <c r="L4731" s="1" t="s">
        <v>3974</v>
      </c>
      <c r="M4731" t="s">
        <v>35</v>
      </c>
      <c r="N4731">
        <v>52.408950899380002</v>
      </c>
      <c r="O4731">
        <v>4.8999481843219197</v>
      </c>
      <c r="P4731" t="s">
        <v>36</v>
      </c>
      <c r="Q4731" t="s">
        <v>37</v>
      </c>
      <c r="R4731">
        <v>2</v>
      </c>
      <c r="S4731">
        <v>1</v>
      </c>
      <c r="T4731">
        <v>1</v>
      </c>
      <c r="U4731">
        <v>1</v>
      </c>
      <c r="V4731" t="s">
        <v>38</v>
      </c>
      <c r="W4731">
        <v>75</v>
      </c>
      <c r="X4731">
        <v>1</v>
      </c>
      <c r="Y4731">
        <v>0</v>
      </c>
      <c r="Z4731">
        <v>2</v>
      </c>
      <c r="AA4731">
        <f t="shared" si="368"/>
        <v>150</v>
      </c>
      <c r="AB4731">
        <f t="shared" si="369"/>
        <v>150</v>
      </c>
      <c r="AE4731" t="s">
        <v>39</v>
      </c>
      <c r="AF4731">
        <v>0.71</v>
      </c>
      <c r="AG4731">
        <v>5</v>
      </c>
      <c r="AH4731">
        <v>96</v>
      </c>
      <c r="AI4731">
        <v>10</v>
      </c>
      <c r="AJ4731">
        <v>8</v>
      </c>
      <c r="AK4731">
        <v>10</v>
      </c>
      <c r="AL4731">
        <v>10</v>
      </c>
      <c r="AM4731">
        <v>8</v>
      </c>
      <c r="AN4731">
        <v>9</v>
      </c>
    </row>
    <row r="4732" spans="1:40" x14ac:dyDescent="0.2">
      <c r="A4732" s="1">
        <v>15752382</v>
      </c>
      <c r="B4732" t="s">
        <v>3975</v>
      </c>
      <c r="C4732">
        <v>2013</v>
      </c>
      <c r="D4732" s="2" t="s">
        <v>5322</v>
      </c>
      <c r="E4732" s="3" t="str">
        <f t="shared" si="365"/>
        <v>11/11/2013</v>
      </c>
      <c r="F4732" s="4">
        <f t="shared" si="366"/>
        <v>961</v>
      </c>
      <c r="G4732" s="4">
        <f t="shared" si="367"/>
        <v>2.6328767123287671</v>
      </c>
      <c r="H4732" s="1">
        <v>1916430</v>
      </c>
      <c r="I4732" t="s">
        <v>85</v>
      </c>
      <c r="J4732" t="s">
        <v>33</v>
      </c>
      <c r="K4732" t="s">
        <v>34</v>
      </c>
      <c r="L4732" s="1">
        <v>1061</v>
      </c>
      <c r="M4732" t="s">
        <v>35</v>
      </c>
      <c r="N4732">
        <v>52.3664350077986</v>
      </c>
      <c r="O4732">
        <v>4.8808298403636403</v>
      </c>
      <c r="P4732" t="s">
        <v>36</v>
      </c>
      <c r="Q4732" t="s">
        <v>37</v>
      </c>
      <c r="R4732">
        <v>6</v>
      </c>
      <c r="S4732">
        <v>1</v>
      </c>
      <c r="T4732">
        <v>3</v>
      </c>
      <c r="U4732">
        <v>3</v>
      </c>
      <c r="V4732" t="s">
        <v>38</v>
      </c>
      <c r="W4732">
        <v>97</v>
      </c>
      <c r="X4732">
        <v>2</v>
      </c>
      <c r="Y4732">
        <v>10</v>
      </c>
      <c r="Z4732">
        <v>5</v>
      </c>
      <c r="AA4732">
        <f t="shared" si="368"/>
        <v>485</v>
      </c>
      <c r="AB4732">
        <f t="shared" si="369"/>
        <v>485</v>
      </c>
      <c r="AE4732" t="s">
        <v>39</v>
      </c>
      <c r="AF4732">
        <v>0.9</v>
      </c>
      <c r="AG4732">
        <v>10</v>
      </c>
      <c r="AH4732">
        <v>98</v>
      </c>
      <c r="AI4732">
        <v>10</v>
      </c>
      <c r="AJ4732">
        <v>9</v>
      </c>
      <c r="AK4732">
        <v>10</v>
      </c>
      <c r="AL4732">
        <v>10</v>
      </c>
      <c r="AM4732">
        <v>8</v>
      </c>
      <c r="AN4732">
        <v>9</v>
      </c>
    </row>
    <row r="4733" spans="1:40" x14ac:dyDescent="0.2">
      <c r="A4733" s="1">
        <v>15753560</v>
      </c>
      <c r="B4733" t="s">
        <v>161</v>
      </c>
      <c r="C4733">
        <v>2013</v>
      </c>
      <c r="D4733" s="2" t="s">
        <v>5322</v>
      </c>
      <c r="E4733" s="3" t="str">
        <f t="shared" si="365"/>
        <v>11/11/2013</v>
      </c>
      <c r="F4733" s="4">
        <f t="shared" si="366"/>
        <v>961</v>
      </c>
      <c r="G4733" s="4">
        <f t="shared" si="367"/>
        <v>2.6328767123287671</v>
      </c>
      <c r="H4733" s="1">
        <v>5832006</v>
      </c>
      <c r="I4733" t="s">
        <v>54</v>
      </c>
      <c r="J4733" t="s">
        <v>33</v>
      </c>
      <c r="K4733" t="s">
        <v>34</v>
      </c>
      <c r="L4733" s="1" t="s">
        <v>3976</v>
      </c>
      <c r="M4733" t="s">
        <v>35</v>
      </c>
      <c r="N4733">
        <v>52.360117937573399</v>
      </c>
      <c r="O4733">
        <v>4.8563669629971002</v>
      </c>
      <c r="P4733" t="s">
        <v>36</v>
      </c>
      <c r="Q4733" t="s">
        <v>37</v>
      </c>
      <c r="R4733">
        <v>4</v>
      </c>
      <c r="S4733">
        <v>1.5</v>
      </c>
      <c r="T4733">
        <v>3</v>
      </c>
      <c r="U4733">
        <v>4</v>
      </c>
      <c r="V4733" t="s">
        <v>38</v>
      </c>
      <c r="W4733">
        <v>390</v>
      </c>
      <c r="X4733">
        <v>4</v>
      </c>
      <c r="Y4733">
        <v>40</v>
      </c>
      <c r="Z4733">
        <v>2</v>
      </c>
      <c r="AA4733">
        <f t="shared" si="368"/>
        <v>780</v>
      </c>
      <c r="AB4733">
        <f t="shared" si="369"/>
        <v>780</v>
      </c>
      <c r="AE4733" t="s">
        <v>46</v>
      </c>
      <c r="AF4733">
        <v>1</v>
      </c>
      <c r="AG4733">
        <v>0</v>
      </c>
    </row>
    <row r="4734" spans="1:40" x14ac:dyDescent="0.2">
      <c r="A4734" s="1">
        <v>15760048</v>
      </c>
      <c r="B4734" t="s">
        <v>3977</v>
      </c>
      <c r="C4734">
        <v>2013</v>
      </c>
      <c r="D4734" s="2" t="s">
        <v>5322</v>
      </c>
      <c r="E4734" s="3" t="str">
        <f t="shared" si="365"/>
        <v>11/11/2013</v>
      </c>
      <c r="F4734" s="4">
        <f t="shared" si="366"/>
        <v>961</v>
      </c>
      <c r="G4734" s="4">
        <f t="shared" si="367"/>
        <v>2.6328767123287671</v>
      </c>
      <c r="H4734" s="1">
        <v>2371540</v>
      </c>
      <c r="I4734" t="s">
        <v>50</v>
      </c>
      <c r="J4734" t="s">
        <v>33</v>
      </c>
      <c r="K4734" t="s">
        <v>34</v>
      </c>
      <c r="L4734" s="1" t="s">
        <v>3978</v>
      </c>
      <c r="M4734" t="s">
        <v>35</v>
      </c>
      <c r="N4734">
        <v>52.378694623464703</v>
      </c>
      <c r="O4734">
        <v>4.8490543205594001</v>
      </c>
      <c r="P4734" t="s">
        <v>36</v>
      </c>
      <c r="Q4734" t="s">
        <v>37</v>
      </c>
      <c r="R4734">
        <v>2</v>
      </c>
      <c r="S4734">
        <v>1</v>
      </c>
      <c r="T4734">
        <v>1</v>
      </c>
      <c r="U4734">
        <v>2</v>
      </c>
      <c r="V4734" t="s">
        <v>38</v>
      </c>
      <c r="W4734">
        <v>125</v>
      </c>
      <c r="X4734">
        <v>1</v>
      </c>
      <c r="Y4734">
        <v>0</v>
      </c>
      <c r="Z4734">
        <v>3</v>
      </c>
      <c r="AA4734">
        <f t="shared" si="368"/>
        <v>375</v>
      </c>
      <c r="AB4734">
        <f t="shared" si="369"/>
        <v>375</v>
      </c>
      <c r="AE4734" t="s">
        <v>39</v>
      </c>
      <c r="AF4734">
        <v>0.52</v>
      </c>
      <c r="AG4734">
        <v>25</v>
      </c>
      <c r="AH4734">
        <v>95</v>
      </c>
      <c r="AI4734">
        <v>10</v>
      </c>
      <c r="AJ4734">
        <v>10</v>
      </c>
      <c r="AK4734">
        <v>9</v>
      </c>
      <c r="AL4734">
        <v>10</v>
      </c>
      <c r="AM4734">
        <v>10</v>
      </c>
      <c r="AN4734">
        <v>9</v>
      </c>
    </row>
    <row r="4735" spans="1:40" x14ac:dyDescent="0.2">
      <c r="A4735" s="1">
        <v>15763490</v>
      </c>
      <c r="B4735" t="s">
        <v>2224</v>
      </c>
      <c r="C4735">
        <v>2013</v>
      </c>
      <c r="D4735" s="2" t="s">
        <v>5322</v>
      </c>
      <c r="E4735" s="3" t="str">
        <f t="shared" si="365"/>
        <v>11/11/2013</v>
      </c>
      <c r="F4735" s="4">
        <f t="shared" si="366"/>
        <v>961</v>
      </c>
      <c r="G4735" s="4">
        <f t="shared" si="367"/>
        <v>2.6328767123287671</v>
      </c>
      <c r="H4735" s="1">
        <v>3904809</v>
      </c>
      <c r="I4735" t="s">
        <v>45</v>
      </c>
      <c r="J4735" t="s">
        <v>33</v>
      </c>
      <c r="K4735" t="s">
        <v>34</v>
      </c>
      <c r="L4735" s="1" t="s">
        <v>3979</v>
      </c>
      <c r="M4735" t="s">
        <v>35</v>
      </c>
      <c r="N4735">
        <v>52.353307798681797</v>
      </c>
      <c r="O4735">
        <v>4.8899766803641702</v>
      </c>
      <c r="P4735" t="s">
        <v>36</v>
      </c>
      <c r="Q4735" t="s">
        <v>37</v>
      </c>
      <c r="R4735">
        <v>2</v>
      </c>
      <c r="S4735">
        <v>1</v>
      </c>
      <c r="T4735">
        <v>1</v>
      </c>
      <c r="U4735">
        <v>1</v>
      </c>
      <c r="V4735" t="s">
        <v>38</v>
      </c>
      <c r="W4735">
        <v>105</v>
      </c>
      <c r="X4735">
        <v>1</v>
      </c>
      <c r="Y4735">
        <v>0</v>
      </c>
      <c r="Z4735">
        <v>2</v>
      </c>
      <c r="AA4735">
        <f t="shared" si="368"/>
        <v>210</v>
      </c>
      <c r="AB4735">
        <f t="shared" si="369"/>
        <v>210</v>
      </c>
      <c r="AE4735" t="s">
        <v>46</v>
      </c>
      <c r="AF4735">
        <v>1</v>
      </c>
      <c r="AG4735">
        <v>3</v>
      </c>
      <c r="AH4735">
        <v>93</v>
      </c>
      <c r="AI4735">
        <v>10</v>
      </c>
      <c r="AJ4735">
        <v>9</v>
      </c>
      <c r="AK4735">
        <v>10</v>
      </c>
      <c r="AL4735">
        <v>9</v>
      </c>
      <c r="AM4735">
        <v>9</v>
      </c>
      <c r="AN4735">
        <v>9</v>
      </c>
    </row>
    <row r="4736" spans="1:40" x14ac:dyDescent="0.2">
      <c r="A4736" s="1">
        <v>15766202</v>
      </c>
      <c r="B4736" t="s">
        <v>3980</v>
      </c>
      <c r="C4736">
        <v>2013</v>
      </c>
      <c r="D4736" s="2" t="s">
        <v>5322</v>
      </c>
      <c r="E4736" s="3" t="str">
        <f t="shared" si="365"/>
        <v>11/11/2013</v>
      </c>
      <c r="F4736" s="4">
        <f t="shared" si="366"/>
        <v>961</v>
      </c>
      <c r="G4736" s="4">
        <f t="shared" si="367"/>
        <v>2.6328767123287671</v>
      </c>
      <c r="H4736" s="1">
        <v>4302239</v>
      </c>
      <c r="I4736" t="s">
        <v>58</v>
      </c>
      <c r="J4736" t="s">
        <v>33</v>
      </c>
      <c r="K4736" t="s">
        <v>34</v>
      </c>
      <c r="L4736" s="1" t="s">
        <v>3981</v>
      </c>
      <c r="M4736" t="s">
        <v>35</v>
      </c>
      <c r="N4736">
        <v>52.354894370137202</v>
      </c>
      <c r="O4736">
        <v>4.8940721275085801</v>
      </c>
      <c r="P4736" t="s">
        <v>56</v>
      </c>
      <c r="Q4736" t="s">
        <v>42</v>
      </c>
      <c r="R4736">
        <v>2</v>
      </c>
      <c r="S4736">
        <v>0.5</v>
      </c>
      <c r="T4736">
        <v>1</v>
      </c>
      <c r="U4736">
        <v>1</v>
      </c>
      <c r="V4736" t="s">
        <v>38</v>
      </c>
      <c r="W4736">
        <v>75</v>
      </c>
      <c r="X4736">
        <v>1</v>
      </c>
      <c r="Y4736">
        <v>0</v>
      </c>
      <c r="Z4736">
        <v>3</v>
      </c>
      <c r="AA4736">
        <f t="shared" si="368"/>
        <v>225</v>
      </c>
      <c r="AB4736">
        <f t="shared" si="369"/>
        <v>225</v>
      </c>
      <c r="AE4736" t="s">
        <v>43</v>
      </c>
      <c r="AF4736">
        <v>0.94</v>
      </c>
      <c r="AG4736">
        <v>1</v>
      </c>
      <c r="AH4736">
        <v>100</v>
      </c>
      <c r="AI4736">
        <v>10</v>
      </c>
      <c r="AJ4736">
        <v>10</v>
      </c>
      <c r="AK4736">
        <v>10</v>
      </c>
      <c r="AL4736">
        <v>10</v>
      </c>
      <c r="AM4736">
        <v>10</v>
      </c>
      <c r="AN4736">
        <v>10</v>
      </c>
    </row>
    <row r="4737" spans="1:40" x14ac:dyDescent="0.2">
      <c r="A4737" s="1">
        <v>15772059</v>
      </c>
      <c r="B4737" t="s">
        <v>377</v>
      </c>
      <c r="C4737">
        <v>2013</v>
      </c>
      <c r="D4737" s="2" t="s">
        <v>5322</v>
      </c>
      <c r="E4737" s="3" t="str">
        <f t="shared" si="365"/>
        <v>11/11/2013</v>
      </c>
      <c r="F4737" s="4">
        <f t="shared" si="366"/>
        <v>961</v>
      </c>
      <c r="G4737" s="4">
        <f t="shared" si="367"/>
        <v>2.6328767123287671</v>
      </c>
      <c r="H4737" s="1">
        <v>5233961</v>
      </c>
      <c r="I4737" t="s">
        <v>45</v>
      </c>
      <c r="J4737" t="s">
        <v>33</v>
      </c>
      <c r="K4737" t="s">
        <v>34</v>
      </c>
      <c r="L4737" s="1" t="s">
        <v>3982</v>
      </c>
      <c r="M4737" t="s">
        <v>35</v>
      </c>
      <c r="N4737">
        <v>52.371734028709803</v>
      </c>
      <c r="O4737">
        <v>4.9010976517475502</v>
      </c>
      <c r="P4737" t="s">
        <v>56</v>
      </c>
      <c r="Q4737" t="s">
        <v>37</v>
      </c>
      <c r="R4737">
        <v>8</v>
      </c>
      <c r="S4737">
        <v>2</v>
      </c>
      <c r="T4737">
        <v>4</v>
      </c>
      <c r="U4737">
        <v>8</v>
      </c>
      <c r="V4737" t="s">
        <v>38</v>
      </c>
      <c r="W4737">
        <v>345</v>
      </c>
      <c r="X4737">
        <v>4</v>
      </c>
      <c r="Y4737">
        <v>75</v>
      </c>
      <c r="Z4737">
        <v>2</v>
      </c>
      <c r="AA4737">
        <f t="shared" si="368"/>
        <v>690</v>
      </c>
      <c r="AB4737">
        <f t="shared" si="369"/>
        <v>690</v>
      </c>
      <c r="AE4737" t="s">
        <v>46</v>
      </c>
      <c r="AF4737">
        <v>1</v>
      </c>
      <c r="AG4737">
        <v>0</v>
      </c>
    </row>
    <row r="4738" spans="1:40" x14ac:dyDescent="0.2">
      <c r="A4738" s="1">
        <v>15774989</v>
      </c>
      <c r="B4738" t="s">
        <v>1555</v>
      </c>
      <c r="C4738">
        <v>2013</v>
      </c>
      <c r="D4738" s="2" t="s">
        <v>5576</v>
      </c>
      <c r="E4738" s="3" t="str">
        <f t="shared" si="365"/>
        <v>11/12/2013</v>
      </c>
      <c r="F4738" s="4">
        <f t="shared" si="366"/>
        <v>960</v>
      </c>
      <c r="G4738" s="4">
        <f t="shared" si="367"/>
        <v>2.6301369863013697</v>
      </c>
      <c r="H4738" s="1">
        <v>2059084</v>
      </c>
      <c r="I4738" t="s">
        <v>50</v>
      </c>
      <c r="J4738" t="s">
        <v>33</v>
      </c>
      <c r="K4738" t="s">
        <v>34</v>
      </c>
      <c r="L4738" s="1">
        <v>1012</v>
      </c>
      <c r="M4738" t="s">
        <v>35</v>
      </c>
      <c r="N4738">
        <v>52.369235945521098</v>
      </c>
      <c r="O4738">
        <v>4.8978250755739703</v>
      </c>
      <c r="P4738" t="s">
        <v>56</v>
      </c>
      <c r="Q4738" t="s">
        <v>42</v>
      </c>
      <c r="R4738">
        <v>8</v>
      </c>
      <c r="S4738">
        <v>1</v>
      </c>
      <c r="T4738">
        <v>1</v>
      </c>
      <c r="U4738">
        <v>4</v>
      </c>
      <c r="V4738" t="s">
        <v>38</v>
      </c>
      <c r="W4738">
        <v>549</v>
      </c>
      <c r="X4738">
        <v>1</v>
      </c>
      <c r="Y4738">
        <v>0</v>
      </c>
      <c r="Z4738">
        <v>2</v>
      </c>
      <c r="AA4738">
        <f t="shared" si="368"/>
        <v>1098</v>
      </c>
      <c r="AB4738">
        <f t="shared" si="369"/>
        <v>1098</v>
      </c>
      <c r="AE4738" t="s">
        <v>46</v>
      </c>
      <c r="AF4738">
        <v>0.96</v>
      </c>
      <c r="AG4738">
        <v>1</v>
      </c>
      <c r="AH4738">
        <v>100</v>
      </c>
      <c r="AI4738">
        <v>8</v>
      </c>
      <c r="AJ4738">
        <v>10</v>
      </c>
      <c r="AK4738">
        <v>10</v>
      </c>
      <c r="AL4738">
        <v>10</v>
      </c>
      <c r="AM4738">
        <v>10</v>
      </c>
      <c r="AN4738">
        <v>10</v>
      </c>
    </row>
    <row r="4739" spans="1:40" x14ac:dyDescent="0.2">
      <c r="A4739" s="1">
        <v>15775306</v>
      </c>
      <c r="B4739" t="s">
        <v>1555</v>
      </c>
      <c r="C4739">
        <v>2013</v>
      </c>
      <c r="D4739" s="2" t="s">
        <v>5576</v>
      </c>
      <c r="E4739" s="3" t="str">
        <f t="shared" ref="E4739:E4802" si="370">D4739 &amp; "/" &amp; C4739</f>
        <v>11/12/2013</v>
      </c>
      <c r="F4739" s="4">
        <f t="shared" ref="F4739:F4802" si="371">$F$1-E4739</f>
        <v>960</v>
      </c>
      <c r="G4739" s="4">
        <f t="shared" ref="G4739:G4802" si="372">F4739/365</f>
        <v>2.6301369863013697</v>
      </c>
      <c r="H4739" s="1">
        <v>2059066</v>
      </c>
      <c r="I4739" t="s">
        <v>50</v>
      </c>
      <c r="J4739" t="s">
        <v>33</v>
      </c>
      <c r="K4739" t="s">
        <v>34</v>
      </c>
      <c r="L4739" s="1">
        <v>1012</v>
      </c>
      <c r="M4739" t="s">
        <v>35</v>
      </c>
      <c r="N4739">
        <v>52.360815851102402</v>
      </c>
      <c r="O4739">
        <v>4.8962522026180499</v>
      </c>
      <c r="P4739" t="s">
        <v>56</v>
      </c>
      <c r="Q4739" t="s">
        <v>42</v>
      </c>
      <c r="R4739">
        <v>6</v>
      </c>
      <c r="S4739">
        <v>1</v>
      </c>
      <c r="T4739">
        <v>1</v>
      </c>
      <c r="U4739">
        <v>3</v>
      </c>
      <c r="V4739" t="s">
        <v>38</v>
      </c>
      <c r="W4739">
        <v>345</v>
      </c>
      <c r="X4739">
        <v>1</v>
      </c>
      <c r="Y4739">
        <v>0</v>
      </c>
      <c r="Z4739">
        <v>2</v>
      </c>
      <c r="AA4739">
        <f t="shared" ref="AA4739:AA4802" si="373">W4739*Z4739</f>
        <v>690</v>
      </c>
      <c r="AB4739">
        <f t="shared" ref="AB4739:AB4802" si="374">IF(X4739&gt;R4739,AA4739+Y4739,AA4739)</f>
        <v>690</v>
      </c>
      <c r="AE4739" t="s">
        <v>46</v>
      </c>
      <c r="AF4739">
        <v>0.96</v>
      </c>
      <c r="AG4739">
        <v>4</v>
      </c>
      <c r="AH4739">
        <v>95</v>
      </c>
      <c r="AI4739">
        <v>10</v>
      </c>
      <c r="AJ4739">
        <v>9</v>
      </c>
      <c r="AK4739">
        <v>10</v>
      </c>
      <c r="AL4739">
        <v>10</v>
      </c>
      <c r="AM4739">
        <v>10</v>
      </c>
      <c r="AN4739">
        <v>9</v>
      </c>
    </row>
    <row r="4740" spans="1:40" x14ac:dyDescent="0.2">
      <c r="A4740" s="1">
        <v>15775832</v>
      </c>
      <c r="B4740" t="s">
        <v>1555</v>
      </c>
      <c r="C4740">
        <v>2013</v>
      </c>
      <c r="D4740" s="2" t="s">
        <v>5576</v>
      </c>
      <c r="E4740" s="3" t="str">
        <f t="shared" si="370"/>
        <v>11/12/2013</v>
      </c>
      <c r="F4740" s="4">
        <f t="shared" si="371"/>
        <v>960</v>
      </c>
      <c r="G4740" s="4">
        <f t="shared" si="372"/>
        <v>2.6301369863013697</v>
      </c>
      <c r="H4740" s="1">
        <v>2058860</v>
      </c>
      <c r="I4740" t="s">
        <v>50</v>
      </c>
      <c r="J4740" t="s">
        <v>33</v>
      </c>
      <c r="K4740" t="s">
        <v>34</v>
      </c>
      <c r="L4740" s="1">
        <v>1012</v>
      </c>
      <c r="M4740" t="s">
        <v>35</v>
      </c>
      <c r="N4740">
        <v>52.380527263238797</v>
      </c>
      <c r="O4740">
        <v>4.8880289190537098</v>
      </c>
      <c r="P4740" t="s">
        <v>56</v>
      </c>
      <c r="Q4740" t="s">
        <v>42</v>
      </c>
      <c r="R4740">
        <v>4</v>
      </c>
      <c r="S4740">
        <v>1</v>
      </c>
      <c r="T4740">
        <v>1</v>
      </c>
      <c r="U4740">
        <v>2</v>
      </c>
      <c r="V4740" t="s">
        <v>38</v>
      </c>
      <c r="W4740">
        <v>229</v>
      </c>
      <c r="X4740">
        <v>1</v>
      </c>
      <c r="Y4740">
        <v>0</v>
      </c>
      <c r="Z4740">
        <v>2</v>
      </c>
      <c r="AA4740">
        <f t="shared" si="373"/>
        <v>458</v>
      </c>
      <c r="AB4740">
        <f t="shared" si="374"/>
        <v>458</v>
      </c>
      <c r="AE4740" t="s">
        <v>46</v>
      </c>
      <c r="AF4740">
        <v>0.96</v>
      </c>
      <c r="AG4740">
        <v>3</v>
      </c>
      <c r="AH4740">
        <v>100</v>
      </c>
      <c r="AI4740">
        <v>10</v>
      </c>
      <c r="AJ4740">
        <v>9</v>
      </c>
      <c r="AK4740">
        <v>10</v>
      </c>
      <c r="AL4740">
        <v>10</v>
      </c>
      <c r="AM4740">
        <v>10</v>
      </c>
      <c r="AN4740">
        <v>10</v>
      </c>
    </row>
    <row r="4741" spans="1:40" x14ac:dyDescent="0.2">
      <c r="A4741" s="1">
        <v>15777620</v>
      </c>
      <c r="B4741" t="s">
        <v>1555</v>
      </c>
      <c r="C4741">
        <v>2013</v>
      </c>
      <c r="D4741" s="2" t="s">
        <v>5576</v>
      </c>
      <c r="E4741" s="3" t="str">
        <f t="shared" si="370"/>
        <v>11/12/2013</v>
      </c>
      <c r="F4741" s="4">
        <f t="shared" si="371"/>
        <v>960</v>
      </c>
      <c r="G4741" s="4">
        <f t="shared" si="372"/>
        <v>2.6301369863013697</v>
      </c>
      <c r="H4741" s="1">
        <v>2059096</v>
      </c>
      <c r="I4741" t="s">
        <v>50</v>
      </c>
      <c r="J4741" t="s">
        <v>33</v>
      </c>
      <c r="K4741" t="s">
        <v>34</v>
      </c>
      <c r="L4741" s="1" t="s">
        <v>3983</v>
      </c>
      <c r="M4741" t="s">
        <v>35</v>
      </c>
      <c r="N4741">
        <v>52.370055995589397</v>
      </c>
      <c r="O4741">
        <v>4.8670520859428299</v>
      </c>
      <c r="P4741" t="s">
        <v>56</v>
      </c>
      <c r="Q4741" t="s">
        <v>42</v>
      </c>
      <c r="R4741">
        <v>2</v>
      </c>
      <c r="S4741">
        <v>1</v>
      </c>
      <c r="T4741">
        <v>1</v>
      </c>
      <c r="U4741">
        <v>1</v>
      </c>
      <c r="V4741" t="s">
        <v>38</v>
      </c>
      <c r="W4741">
        <v>99</v>
      </c>
      <c r="X4741">
        <v>1</v>
      </c>
      <c r="Y4741">
        <v>0</v>
      </c>
      <c r="Z4741">
        <v>3</v>
      </c>
      <c r="AA4741">
        <f t="shared" si="373"/>
        <v>297</v>
      </c>
      <c r="AB4741">
        <f t="shared" si="374"/>
        <v>297</v>
      </c>
      <c r="AE4741" t="s">
        <v>46</v>
      </c>
      <c r="AF4741">
        <v>0.96</v>
      </c>
      <c r="AG4741">
        <v>9</v>
      </c>
      <c r="AH4741">
        <v>93</v>
      </c>
      <c r="AI4741">
        <v>10</v>
      </c>
      <c r="AJ4741">
        <v>9</v>
      </c>
      <c r="AK4741">
        <v>10</v>
      </c>
      <c r="AL4741">
        <v>10</v>
      </c>
      <c r="AM4741">
        <v>10</v>
      </c>
      <c r="AN4741">
        <v>9</v>
      </c>
    </row>
    <row r="4742" spans="1:40" x14ac:dyDescent="0.2">
      <c r="A4742" s="1">
        <v>15782415</v>
      </c>
      <c r="B4742" t="s">
        <v>1555</v>
      </c>
      <c r="C4742">
        <v>2013</v>
      </c>
      <c r="D4742" s="2" t="s">
        <v>5576</v>
      </c>
      <c r="E4742" s="3" t="str">
        <f t="shared" si="370"/>
        <v>11/12/2013</v>
      </c>
      <c r="F4742" s="4">
        <f t="shared" si="371"/>
        <v>960</v>
      </c>
      <c r="G4742" s="4">
        <f t="shared" si="372"/>
        <v>2.6301369863013697</v>
      </c>
      <c r="H4742" s="1">
        <v>1921050</v>
      </c>
      <c r="I4742" t="s">
        <v>50</v>
      </c>
      <c r="J4742" t="s">
        <v>33</v>
      </c>
      <c r="K4742" t="s">
        <v>34</v>
      </c>
      <c r="L4742" s="1">
        <v>1012</v>
      </c>
      <c r="M4742" t="s">
        <v>35</v>
      </c>
      <c r="N4742">
        <v>52.362068307869698</v>
      </c>
      <c r="O4742">
        <v>4.9019180251281496</v>
      </c>
      <c r="P4742" t="s">
        <v>56</v>
      </c>
      <c r="Q4742" t="s">
        <v>42</v>
      </c>
      <c r="R4742">
        <v>2</v>
      </c>
      <c r="S4742">
        <v>1</v>
      </c>
      <c r="T4742">
        <v>1</v>
      </c>
      <c r="U4742">
        <v>1</v>
      </c>
      <c r="V4742" t="s">
        <v>38</v>
      </c>
      <c r="W4742">
        <v>115</v>
      </c>
      <c r="X4742">
        <v>1</v>
      </c>
      <c r="Y4742">
        <v>0</v>
      </c>
      <c r="Z4742">
        <v>2</v>
      </c>
      <c r="AA4742">
        <f t="shared" si="373"/>
        <v>230</v>
      </c>
      <c r="AB4742">
        <f t="shared" si="374"/>
        <v>230</v>
      </c>
      <c r="AE4742" t="s">
        <v>46</v>
      </c>
      <c r="AF4742">
        <v>0.96</v>
      </c>
      <c r="AG4742">
        <v>9</v>
      </c>
      <c r="AH4742">
        <v>98</v>
      </c>
      <c r="AI4742">
        <v>10</v>
      </c>
      <c r="AJ4742">
        <v>9</v>
      </c>
      <c r="AK4742">
        <v>10</v>
      </c>
      <c r="AL4742">
        <v>10</v>
      </c>
      <c r="AM4742">
        <v>10</v>
      </c>
      <c r="AN4742">
        <v>9</v>
      </c>
    </row>
    <row r="4743" spans="1:40" x14ac:dyDescent="0.2">
      <c r="A4743" s="1">
        <v>15799839</v>
      </c>
      <c r="B4743" t="s">
        <v>1333</v>
      </c>
      <c r="C4743">
        <v>2013</v>
      </c>
      <c r="D4743" s="2" t="s">
        <v>5576</v>
      </c>
      <c r="E4743" s="3" t="str">
        <f t="shared" si="370"/>
        <v>11/12/2013</v>
      </c>
      <c r="F4743" s="4">
        <f t="shared" si="371"/>
        <v>960</v>
      </c>
      <c r="G4743" s="4">
        <f t="shared" si="372"/>
        <v>2.6301369863013697</v>
      </c>
      <c r="H4743" s="1">
        <v>1922229</v>
      </c>
      <c r="I4743" t="s">
        <v>48</v>
      </c>
      <c r="J4743" t="s">
        <v>33</v>
      </c>
      <c r="K4743" t="s">
        <v>34</v>
      </c>
      <c r="L4743" s="1" t="s">
        <v>3984</v>
      </c>
      <c r="M4743" t="s">
        <v>35</v>
      </c>
      <c r="N4743">
        <v>52.383996379796102</v>
      </c>
      <c r="O4743">
        <v>4.8738209151623204</v>
      </c>
      <c r="P4743" t="s">
        <v>36</v>
      </c>
      <c r="Q4743" t="s">
        <v>37</v>
      </c>
      <c r="R4743">
        <v>2</v>
      </c>
      <c r="S4743">
        <v>1</v>
      </c>
      <c r="T4743">
        <v>1</v>
      </c>
      <c r="U4743">
        <v>1</v>
      </c>
      <c r="V4743" t="s">
        <v>38</v>
      </c>
      <c r="W4743">
        <v>100</v>
      </c>
      <c r="X4743">
        <v>2</v>
      </c>
      <c r="Y4743">
        <v>0</v>
      </c>
      <c r="Z4743">
        <v>2</v>
      </c>
      <c r="AA4743">
        <f t="shared" si="373"/>
        <v>200</v>
      </c>
      <c r="AB4743">
        <f t="shared" si="374"/>
        <v>200</v>
      </c>
      <c r="AE4743" t="s">
        <v>39</v>
      </c>
      <c r="AF4743">
        <v>1</v>
      </c>
      <c r="AG4743">
        <v>8</v>
      </c>
      <c r="AH4743">
        <v>91</v>
      </c>
      <c r="AI4743">
        <v>10</v>
      </c>
      <c r="AJ4743">
        <v>9</v>
      </c>
      <c r="AK4743">
        <v>10</v>
      </c>
      <c r="AL4743">
        <v>10</v>
      </c>
      <c r="AM4743">
        <v>10</v>
      </c>
      <c r="AN4743">
        <v>9</v>
      </c>
    </row>
    <row r="4744" spans="1:40" x14ac:dyDescent="0.2">
      <c r="A4744" s="1">
        <v>15806021</v>
      </c>
      <c r="B4744" t="s">
        <v>3985</v>
      </c>
      <c r="C4744">
        <v>2013</v>
      </c>
      <c r="D4744" s="2" t="s">
        <v>5576</v>
      </c>
      <c r="E4744" s="3" t="str">
        <f t="shared" si="370"/>
        <v>11/12/2013</v>
      </c>
      <c r="F4744" s="4">
        <f t="shared" si="371"/>
        <v>960</v>
      </c>
      <c r="G4744" s="4">
        <f t="shared" si="372"/>
        <v>2.6301369863013697</v>
      </c>
      <c r="H4744" s="1">
        <v>5496016</v>
      </c>
      <c r="I4744" t="s">
        <v>48</v>
      </c>
      <c r="J4744" t="s">
        <v>33</v>
      </c>
      <c r="K4744" t="s">
        <v>34</v>
      </c>
      <c r="L4744" s="1">
        <v>1011</v>
      </c>
      <c r="M4744" t="s">
        <v>35</v>
      </c>
      <c r="N4744">
        <v>52.364293096666103</v>
      </c>
      <c r="O4744">
        <v>4.8944629263690302</v>
      </c>
      <c r="P4744" t="s">
        <v>36</v>
      </c>
      <c r="Q4744" t="s">
        <v>37</v>
      </c>
      <c r="R4744">
        <v>2</v>
      </c>
      <c r="S4744">
        <v>1.5</v>
      </c>
      <c r="T4744">
        <v>2</v>
      </c>
      <c r="U4744">
        <v>1</v>
      </c>
      <c r="V4744" t="s">
        <v>38</v>
      </c>
      <c r="W4744">
        <v>143</v>
      </c>
      <c r="X4744">
        <v>1</v>
      </c>
      <c r="Y4744">
        <v>0</v>
      </c>
      <c r="Z4744">
        <v>1</v>
      </c>
      <c r="AA4744">
        <f t="shared" si="373"/>
        <v>143</v>
      </c>
      <c r="AB4744">
        <f t="shared" si="374"/>
        <v>143</v>
      </c>
      <c r="AE4744" t="s">
        <v>39</v>
      </c>
      <c r="AF4744">
        <v>0.82</v>
      </c>
      <c r="AG4744">
        <v>0</v>
      </c>
    </row>
    <row r="4745" spans="1:40" x14ac:dyDescent="0.2">
      <c r="A4745" s="1">
        <v>15808039</v>
      </c>
      <c r="B4745" t="s">
        <v>3986</v>
      </c>
      <c r="C4745">
        <v>2013</v>
      </c>
      <c r="D4745" s="2" t="s">
        <v>5576</v>
      </c>
      <c r="E4745" s="3" t="str">
        <f t="shared" si="370"/>
        <v>11/12/2013</v>
      </c>
      <c r="F4745" s="4">
        <f t="shared" si="371"/>
        <v>960</v>
      </c>
      <c r="G4745" s="4">
        <f t="shared" si="372"/>
        <v>2.6301369863013697</v>
      </c>
      <c r="H4745" s="1">
        <v>4599148</v>
      </c>
      <c r="I4745" t="s">
        <v>177</v>
      </c>
      <c r="J4745" t="s">
        <v>33</v>
      </c>
      <c r="K4745" t="s">
        <v>34</v>
      </c>
      <c r="L4745" s="1">
        <v>1083</v>
      </c>
      <c r="M4745" t="s">
        <v>35</v>
      </c>
      <c r="N4745">
        <v>52.381853990083698</v>
      </c>
      <c r="O4745">
        <v>4.8879743678523599</v>
      </c>
      <c r="P4745" t="s">
        <v>36</v>
      </c>
      <c r="Q4745" t="s">
        <v>42</v>
      </c>
      <c r="R4745">
        <v>2</v>
      </c>
      <c r="S4745">
        <v>1</v>
      </c>
      <c r="T4745">
        <v>1</v>
      </c>
      <c r="U4745">
        <v>1</v>
      </c>
      <c r="V4745" t="s">
        <v>174</v>
      </c>
      <c r="W4745">
        <v>58</v>
      </c>
      <c r="X4745">
        <v>1</v>
      </c>
      <c r="Y4745">
        <v>0</v>
      </c>
      <c r="Z4745">
        <v>1</v>
      </c>
      <c r="AA4745">
        <f t="shared" si="373"/>
        <v>58</v>
      </c>
      <c r="AB4745">
        <f t="shared" si="374"/>
        <v>58</v>
      </c>
      <c r="AE4745" t="s">
        <v>43</v>
      </c>
      <c r="AF4745">
        <v>1</v>
      </c>
      <c r="AG4745">
        <v>8</v>
      </c>
      <c r="AH4745">
        <v>83</v>
      </c>
      <c r="AI4745">
        <v>9</v>
      </c>
      <c r="AJ4745">
        <v>10</v>
      </c>
      <c r="AK4745">
        <v>10</v>
      </c>
      <c r="AL4745">
        <v>10</v>
      </c>
      <c r="AM4745">
        <v>8</v>
      </c>
      <c r="AN4745">
        <v>9</v>
      </c>
    </row>
    <row r="4746" spans="1:40" x14ac:dyDescent="0.2">
      <c r="A4746" s="1">
        <v>15808143</v>
      </c>
      <c r="B4746" t="s">
        <v>1256</v>
      </c>
      <c r="C4746">
        <v>2013</v>
      </c>
      <c r="D4746" s="2" t="s">
        <v>5576</v>
      </c>
      <c r="E4746" s="3" t="str">
        <f t="shared" si="370"/>
        <v>11/12/2013</v>
      </c>
      <c r="F4746" s="4">
        <f t="shared" si="371"/>
        <v>960</v>
      </c>
      <c r="G4746" s="4">
        <f t="shared" si="372"/>
        <v>2.6301369863013697</v>
      </c>
      <c r="H4746" s="1">
        <v>1922767</v>
      </c>
      <c r="I4746" t="s">
        <v>50</v>
      </c>
      <c r="J4746" t="s">
        <v>33</v>
      </c>
      <c r="K4746" t="s">
        <v>34</v>
      </c>
      <c r="L4746" s="1" t="s">
        <v>2616</v>
      </c>
      <c r="M4746" t="s">
        <v>35</v>
      </c>
      <c r="N4746">
        <v>52.353511928816701</v>
      </c>
      <c r="O4746">
        <v>4.9166220633753701</v>
      </c>
      <c r="P4746" t="s">
        <v>36</v>
      </c>
      <c r="Q4746" t="s">
        <v>37</v>
      </c>
      <c r="R4746">
        <v>3</v>
      </c>
      <c r="S4746">
        <v>1</v>
      </c>
      <c r="T4746">
        <v>1</v>
      </c>
      <c r="U4746">
        <v>2</v>
      </c>
      <c r="V4746" t="s">
        <v>38</v>
      </c>
      <c r="W4746">
        <v>180</v>
      </c>
      <c r="X4746">
        <v>2</v>
      </c>
      <c r="Y4746">
        <v>40</v>
      </c>
      <c r="Z4746">
        <v>2</v>
      </c>
      <c r="AA4746">
        <f t="shared" si="373"/>
        <v>360</v>
      </c>
      <c r="AB4746">
        <f t="shared" si="374"/>
        <v>360</v>
      </c>
      <c r="AE4746" t="s">
        <v>46</v>
      </c>
      <c r="AF4746">
        <v>1</v>
      </c>
      <c r="AG4746">
        <v>8</v>
      </c>
      <c r="AH4746">
        <v>95</v>
      </c>
      <c r="AI4746">
        <v>10</v>
      </c>
      <c r="AJ4746">
        <v>9</v>
      </c>
      <c r="AK4746">
        <v>10</v>
      </c>
      <c r="AL4746">
        <v>10</v>
      </c>
      <c r="AM4746">
        <v>10</v>
      </c>
      <c r="AN4746">
        <v>8</v>
      </c>
    </row>
    <row r="4747" spans="1:40" x14ac:dyDescent="0.2">
      <c r="A4747" s="1">
        <v>15812999</v>
      </c>
      <c r="B4747" t="s">
        <v>248</v>
      </c>
      <c r="C4747">
        <v>2013</v>
      </c>
      <c r="D4747" s="2" t="s">
        <v>5576</v>
      </c>
      <c r="E4747" s="3" t="str">
        <f t="shared" si="370"/>
        <v>11/12/2013</v>
      </c>
      <c r="F4747" s="4">
        <f t="shared" si="371"/>
        <v>960</v>
      </c>
      <c r="G4747" s="4">
        <f t="shared" si="372"/>
        <v>2.6301369863013697</v>
      </c>
      <c r="H4747" s="1">
        <v>2510561</v>
      </c>
      <c r="I4747" t="s">
        <v>48</v>
      </c>
      <c r="J4747" t="s">
        <v>33</v>
      </c>
      <c r="K4747" t="s">
        <v>34</v>
      </c>
      <c r="L4747" s="1" t="s">
        <v>2129</v>
      </c>
      <c r="M4747" t="s">
        <v>35</v>
      </c>
      <c r="N4747">
        <v>52.388861349987302</v>
      </c>
      <c r="O4747">
        <v>4.87815309120574</v>
      </c>
      <c r="P4747" t="s">
        <v>36</v>
      </c>
      <c r="Q4747" t="s">
        <v>37</v>
      </c>
      <c r="R4747">
        <v>3</v>
      </c>
      <c r="S4747">
        <v>1.5</v>
      </c>
      <c r="T4747">
        <v>2</v>
      </c>
      <c r="U4747">
        <v>3</v>
      </c>
      <c r="V4747" t="s">
        <v>38</v>
      </c>
      <c r="W4747">
        <v>180</v>
      </c>
      <c r="X4747">
        <v>1</v>
      </c>
      <c r="Y4747">
        <v>0</v>
      </c>
      <c r="Z4747">
        <v>25</v>
      </c>
      <c r="AA4747">
        <f t="shared" si="373"/>
        <v>4500</v>
      </c>
      <c r="AB4747">
        <f t="shared" si="374"/>
        <v>4500</v>
      </c>
      <c r="AE4747" t="s">
        <v>46</v>
      </c>
      <c r="AF4747">
        <v>1</v>
      </c>
      <c r="AG4747">
        <v>1</v>
      </c>
      <c r="AH4747">
        <v>100</v>
      </c>
      <c r="AI4747">
        <v>10</v>
      </c>
      <c r="AJ4747">
        <v>10</v>
      </c>
      <c r="AK4747">
        <v>10</v>
      </c>
      <c r="AL4747">
        <v>10</v>
      </c>
      <c r="AM4747">
        <v>10</v>
      </c>
      <c r="AN4747">
        <v>10</v>
      </c>
    </row>
    <row r="4748" spans="1:40" x14ac:dyDescent="0.2">
      <c r="A4748" s="1">
        <v>15821377</v>
      </c>
      <c r="B4748" t="s">
        <v>3987</v>
      </c>
      <c r="C4748">
        <v>2013</v>
      </c>
      <c r="D4748" s="2" t="s">
        <v>5474</v>
      </c>
      <c r="E4748" s="3" t="str">
        <f t="shared" si="370"/>
        <v>11/13/2013</v>
      </c>
      <c r="F4748" s="4">
        <f t="shared" si="371"/>
        <v>959</v>
      </c>
      <c r="G4748" s="4">
        <f t="shared" si="372"/>
        <v>2.6273972602739728</v>
      </c>
      <c r="H4748" s="1">
        <v>2375396</v>
      </c>
      <c r="I4748" t="s">
        <v>50</v>
      </c>
      <c r="J4748" t="s">
        <v>33</v>
      </c>
      <c r="K4748" t="s">
        <v>34</v>
      </c>
      <c r="L4748" s="1" t="s">
        <v>2414</v>
      </c>
      <c r="M4748" t="s">
        <v>35</v>
      </c>
      <c r="N4748">
        <v>52.383835869142601</v>
      </c>
      <c r="O4748">
        <v>4.8510730286908696</v>
      </c>
      <c r="P4748" t="s">
        <v>36</v>
      </c>
      <c r="Q4748" t="s">
        <v>37</v>
      </c>
      <c r="R4748">
        <v>4</v>
      </c>
      <c r="S4748">
        <v>1</v>
      </c>
      <c r="T4748">
        <v>1</v>
      </c>
      <c r="U4748">
        <v>2</v>
      </c>
      <c r="V4748" t="s">
        <v>38</v>
      </c>
      <c r="W4748">
        <v>140</v>
      </c>
      <c r="X4748">
        <v>2</v>
      </c>
      <c r="Y4748">
        <v>30</v>
      </c>
      <c r="Z4748">
        <v>3</v>
      </c>
      <c r="AA4748">
        <f t="shared" si="373"/>
        <v>420</v>
      </c>
      <c r="AB4748">
        <f t="shared" si="374"/>
        <v>420</v>
      </c>
      <c r="AE4748" t="s">
        <v>43</v>
      </c>
      <c r="AF4748">
        <v>1</v>
      </c>
      <c r="AG4748">
        <v>36</v>
      </c>
      <c r="AH4748">
        <v>93</v>
      </c>
      <c r="AI4748">
        <v>10</v>
      </c>
      <c r="AJ4748">
        <v>9</v>
      </c>
      <c r="AK4748">
        <v>10</v>
      </c>
      <c r="AL4748">
        <v>10</v>
      </c>
      <c r="AM4748">
        <v>10</v>
      </c>
      <c r="AN4748">
        <v>9</v>
      </c>
    </row>
    <row r="4749" spans="1:40" x14ac:dyDescent="0.2">
      <c r="A4749" s="1">
        <v>15822324</v>
      </c>
      <c r="B4749" t="s">
        <v>3988</v>
      </c>
      <c r="C4749">
        <v>2013</v>
      </c>
      <c r="D4749" s="2" t="s">
        <v>5474</v>
      </c>
      <c r="E4749" s="3" t="str">
        <f t="shared" si="370"/>
        <v>11/13/2013</v>
      </c>
      <c r="F4749" s="4">
        <f t="shared" si="371"/>
        <v>959</v>
      </c>
      <c r="G4749" s="4">
        <f t="shared" si="372"/>
        <v>2.6273972602739728</v>
      </c>
      <c r="H4749" s="1">
        <v>1926792</v>
      </c>
      <c r="I4749" t="s">
        <v>58</v>
      </c>
      <c r="J4749" t="s">
        <v>33</v>
      </c>
      <c r="K4749" t="s">
        <v>34</v>
      </c>
      <c r="L4749" s="1">
        <v>1072</v>
      </c>
      <c r="M4749" t="s">
        <v>35</v>
      </c>
      <c r="N4749">
        <v>52.384033277278299</v>
      </c>
      <c r="O4749">
        <v>4.8512562155386698</v>
      </c>
      <c r="P4749" t="s">
        <v>36</v>
      </c>
      <c r="Q4749" t="s">
        <v>37</v>
      </c>
      <c r="R4749">
        <v>4</v>
      </c>
      <c r="S4749">
        <v>2</v>
      </c>
      <c r="T4749">
        <v>2</v>
      </c>
      <c r="U4749">
        <v>2</v>
      </c>
      <c r="V4749" t="s">
        <v>38</v>
      </c>
      <c r="W4749">
        <v>170</v>
      </c>
      <c r="X4749">
        <v>2</v>
      </c>
      <c r="Y4749">
        <v>25</v>
      </c>
      <c r="Z4749">
        <v>2</v>
      </c>
      <c r="AA4749">
        <f t="shared" si="373"/>
        <v>340</v>
      </c>
      <c r="AB4749">
        <f t="shared" si="374"/>
        <v>340</v>
      </c>
      <c r="AE4749" t="s">
        <v>46</v>
      </c>
      <c r="AF4749">
        <v>0.92</v>
      </c>
      <c r="AG4749">
        <v>3</v>
      </c>
      <c r="AH4749">
        <v>87</v>
      </c>
      <c r="AI4749">
        <v>9</v>
      </c>
      <c r="AJ4749">
        <v>9</v>
      </c>
      <c r="AK4749">
        <v>9</v>
      </c>
      <c r="AL4749">
        <v>9</v>
      </c>
      <c r="AM4749">
        <v>9</v>
      </c>
      <c r="AN4749">
        <v>9</v>
      </c>
    </row>
    <row r="4750" spans="1:40" x14ac:dyDescent="0.2">
      <c r="A4750" s="1">
        <v>15822709</v>
      </c>
      <c r="B4750" t="s">
        <v>2224</v>
      </c>
      <c r="C4750">
        <v>2013</v>
      </c>
      <c r="D4750" s="2" t="s">
        <v>5474</v>
      </c>
      <c r="E4750" s="3" t="str">
        <f t="shared" si="370"/>
        <v>11/13/2013</v>
      </c>
      <c r="F4750" s="4">
        <f t="shared" si="371"/>
        <v>959</v>
      </c>
      <c r="G4750" s="4">
        <f t="shared" si="372"/>
        <v>2.6273972602739728</v>
      </c>
      <c r="H4750" s="1">
        <v>1960190</v>
      </c>
      <c r="I4750" t="s">
        <v>54</v>
      </c>
      <c r="J4750" t="s">
        <v>33</v>
      </c>
      <c r="K4750" t="s">
        <v>34</v>
      </c>
      <c r="L4750" s="1">
        <v>1058</v>
      </c>
      <c r="M4750" t="s">
        <v>35</v>
      </c>
      <c r="N4750">
        <v>52.363522994170403</v>
      </c>
      <c r="O4750">
        <v>4.8775612225486498</v>
      </c>
      <c r="P4750" t="s">
        <v>36</v>
      </c>
      <c r="Q4750" t="s">
        <v>37</v>
      </c>
      <c r="R4750">
        <v>2</v>
      </c>
      <c r="S4750">
        <v>1</v>
      </c>
      <c r="T4750">
        <v>1</v>
      </c>
      <c r="U4750">
        <v>1</v>
      </c>
      <c r="V4750" t="s">
        <v>38</v>
      </c>
      <c r="W4750">
        <v>79</v>
      </c>
      <c r="X4750">
        <v>2</v>
      </c>
      <c r="Y4750">
        <v>0</v>
      </c>
      <c r="Z4750">
        <v>2</v>
      </c>
      <c r="AA4750">
        <f t="shared" si="373"/>
        <v>158</v>
      </c>
      <c r="AB4750">
        <f t="shared" si="374"/>
        <v>158</v>
      </c>
      <c r="AE4750" t="s">
        <v>81</v>
      </c>
      <c r="AF4750">
        <v>0.09</v>
      </c>
      <c r="AG4750">
        <v>2</v>
      </c>
      <c r="AH4750">
        <v>90</v>
      </c>
      <c r="AI4750">
        <v>10</v>
      </c>
      <c r="AJ4750">
        <v>9</v>
      </c>
      <c r="AK4750">
        <v>10</v>
      </c>
      <c r="AL4750">
        <v>10</v>
      </c>
      <c r="AM4750">
        <v>10</v>
      </c>
      <c r="AN4750">
        <v>10</v>
      </c>
    </row>
    <row r="4751" spans="1:40" x14ac:dyDescent="0.2">
      <c r="A4751" s="1">
        <v>15828426</v>
      </c>
      <c r="B4751" t="s">
        <v>499</v>
      </c>
      <c r="C4751">
        <v>2013</v>
      </c>
      <c r="D4751" s="2" t="s">
        <v>5474</v>
      </c>
      <c r="E4751" s="3" t="str">
        <f t="shared" si="370"/>
        <v>11/13/2013</v>
      </c>
      <c r="F4751" s="4">
        <f t="shared" si="371"/>
        <v>959</v>
      </c>
      <c r="G4751" s="4">
        <f t="shared" si="372"/>
        <v>2.6273972602739728</v>
      </c>
      <c r="H4751" s="1">
        <v>1928474</v>
      </c>
      <c r="I4751" t="s">
        <v>670</v>
      </c>
      <c r="J4751" t="s">
        <v>33</v>
      </c>
      <c r="K4751" t="s">
        <v>34</v>
      </c>
      <c r="L4751" s="1">
        <v>1036</v>
      </c>
      <c r="M4751" t="s">
        <v>35</v>
      </c>
      <c r="N4751">
        <v>52.363956055220903</v>
      </c>
      <c r="O4751">
        <v>4.8791760758931604</v>
      </c>
      <c r="P4751" t="s">
        <v>56</v>
      </c>
      <c r="Q4751" t="s">
        <v>37</v>
      </c>
      <c r="R4751">
        <v>6</v>
      </c>
      <c r="S4751">
        <v>1</v>
      </c>
      <c r="T4751">
        <v>4</v>
      </c>
      <c r="U4751">
        <v>6</v>
      </c>
      <c r="V4751" t="s">
        <v>38</v>
      </c>
      <c r="W4751">
        <v>118</v>
      </c>
      <c r="X4751">
        <v>3</v>
      </c>
      <c r="Y4751">
        <v>20</v>
      </c>
      <c r="Z4751">
        <v>3</v>
      </c>
      <c r="AA4751">
        <f t="shared" si="373"/>
        <v>354</v>
      </c>
      <c r="AB4751">
        <f t="shared" si="374"/>
        <v>354</v>
      </c>
      <c r="AE4751" t="s">
        <v>46</v>
      </c>
      <c r="AF4751">
        <v>1</v>
      </c>
      <c r="AG4751">
        <v>1</v>
      </c>
      <c r="AH4751">
        <v>100</v>
      </c>
      <c r="AI4751">
        <v>8</v>
      </c>
      <c r="AJ4751">
        <v>6</v>
      </c>
      <c r="AK4751">
        <v>10</v>
      </c>
      <c r="AL4751">
        <v>10</v>
      </c>
      <c r="AM4751">
        <v>8</v>
      </c>
      <c r="AN4751">
        <v>8</v>
      </c>
    </row>
    <row r="4752" spans="1:40" x14ac:dyDescent="0.2">
      <c r="A4752" s="1">
        <v>15840711</v>
      </c>
      <c r="B4752" t="s">
        <v>2210</v>
      </c>
      <c r="C4752">
        <v>2013</v>
      </c>
      <c r="D4752" s="2" t="s">
        <v>5474</v>
      </c>
      <c r="E4752" s="3" t="str">
        <f t="shared" si="370"/>
        <v>11/13/2013</v>
      </c>
      <c r="F4752" s="4">
        <f t="shared" si="371"/>
        <v>959</v>
      </c>
      <c r="G4752" s="4">
        <f t="shared" si="372"/>
        <v>2.6273972602739728</v>
      </c>
      <c r="H4752" s="1">
        <v>1928988</v>
      </c>
      <c r="I4752" t="s">
        <v>50</v>
      </c>
      <c r="J4752" t="s">
        <v>33</v>
      </c>
      <c r="K4752" t="s">
        <v>34</v>
      </c>
      <c r="L4752" s="1" t="s">
        <v>3989</v>
      </c>
      <c r="M4752" t="s">
        <v>35</v>
      </c>
      <c r="N4752">
        <v>52.351431604675298</v>
      </c>
      <c r="O4752">
        <v>4.9073011758837497</v>
      </c>
      <c r="P4752" t="s">
        <v>36</v>
      </c>
      <c r="Q4752" t="s">
        <v>37</v>
      </c>
      <c r="R4752">
        <v>4</v>
      </c>
      <c r="S4752">
        <v>1</v>
      </c>
      <c r="T4752">
        <v>1</v>
      </c>
      <c r="U4752">
        <v>4</v>
      </c>
      <c r="V4752" t="s">
        <v>38</v>
      </c>
      <c r="W4752">
        <v>125</v>
      </c>
      <c r="X4752">
        <v>2</v>
      </c>
      <c r="Y4752">
        <v>20</v>
      </c>
      <c r="Z4752">
        <v>2</v>
      </c>
      <c r="AA4752">
        <f t="shared" si="373"/>
        <v>250</v>
      </c>
      <c r="AB4752">
        <f t="shared" si="374"/>
        <v>250</v>
      </c>
      <c r="AE4752" t="s">
        <v>39</v>
      </c>
      <c r="AF4752">
        <v>0.7</v>
      </c>
      <c r="AG4752">
        <v>10</v>
      </c>
      <c r="AH4752">
        <v>91</v>
      </c>
      <c r="AI4752">
        <v>9</v>
      </c>
      <c r="AJ4752">
        <v>10</v>
      </c>
      <c r="AK4752">
        <v>10</v>
      </c>
      <c r="AL4752">
        <v>10</v>
      </c>
      <c r="AM4752">
        <v>9</v>
      </c>
      <c r="AN4752">
        <v>10</v>
      </c>
    </row>
    <row r="4753" spans="1:40" x14ac:dyDescent="0.2">
      <c r="A4753" s="1">
        <v>15855804</v>
      </c>
      <c r="B4753" t="s">
        <v>1345</v>
      </c>
      <c r="C4753">
        <v>2013</v>
      </c>
      <c r="D4753" s="2" t="s">
        <v>5474</v>
      </c>
      <c r="E4753" s="3" t="str">
        <f t="shared" si="370"/>
        <v>11/13/2013</v>
      </c>
      <c r="F4753" s="4">
        <f t="shared" si="371"/>
        <v>959</v>
      </c>
      <c r="G4753" s="4">
        <f t="shared" si="372"/>
        <v>2.6273972602739728</v>
      </c>
      <c r="H4753" s="1">
        <v>4427735</v>
      </c>
      <c r="I4753" t="s">
        <v>45</v>
      </c>
      <c r="J4753" t="s">
        <v>33</v>
      </c>
      <c r="K4753" t="s">
        <v>34</v>
      </c>
      <c r="L4753" s="1" t="s">
        <v>2749</v>
      </c>
      <c r="M4753" t="s">
        <v>35</v>
      </c>
      <c r="N4753">
        <v>52.363073870544298</v>
      </c>
      <c r="O4753">
        <v>4.8679486377427699</v>
      </c>
      <c r="P4753" t="s">
        <v>36</v>
      </c>
      <c r="Q4753" t="s">
        <v>37</v>
      </c>
      <c r="R4753">
        <v>2</v>
      </c>
      <c r="S4753">
        <v>1</v>
      </c>
      <c r="T4753">
        <v>1</v>
      </c>
      <c r="U4753">
        <v>1</v>
      </c>
      <c r="V4753" t="s">
        <v>38</v>
      </c>
      <c r="W4753">
        <v>129</v>
      </c>
      <c r="X4753">
        <v>2</v>
      </c>
      <c r="Y4753">
        <v>60</v>
      </c>
      <c r="Z4753">
        <v>2</v>
      </c>
      <c r="AA4753">
        <f t="shared" si="373"/>
        <v>258</v>
      </c>
      <c r="AB4753">
        <f t="shared" si="374"/>
        <v>258</v>
      </c>
      <c r="AE4753" t="s">
        <v>39</v>
      </c>
      <c r="AF4753">
        <v>0.59</v>
      </c>
      <c r="AG4753">
        <v>1</v>
      </c>
      <c r="AH4753">
        <v>100</v>
      </c>
      <c r="AI4753">
        <v>10</v>
      </c>
      <c r="AJ4753">
        <v>10</v>
      </c>
      <c r="AK4753">
        <v>10</v>
      </c>
      <c r="AL4753">
        <v>10</v>
      </c>
      <c r="AM4753">
        <v>10</v>
      </c>
      <c r="AN4753">
        <v>10</v>
      </c>
    </row>
    <row r="4754" spans="1:40" x14ac:dyDescent="0.2">
      <c r="A4754" s="1">
        <v>15862404</v>
      </c>
      <c r="B4754" t="s">
        <v>2130</v>
      </c>
      <c r="C4754">
        <v>2013</v>
      </c>
      <c r="D4754" s="2" t="s">
        <v>5475</v>
      </c>
      <c r="E4754" s="3" t="str">
        <f t="shared" si="370"/>
        <v>11/14/2013</v>
      </c>
      <c r="F4754" s="4">
        <f t="shared" si="371"/>
        <v>958</v>
      </c>
      <c r="G4754" s="4">
        <f t="shared" si="372"/>
        <v>2.6246575342465754</v>
      </c>
      <c r="H4754" s="1">
        <v>2726977</v>
      </c>
      <c r="I4754" t="s">
        <v>69</v>
      </c>
      <c r="J4754" t="s">
        <v>33</v>
      </c>
      <c r="K4754" t="s">
        <v>34</v>
      </c>
      <c r="L4754" s="1" t="s">
        <v>3990</v>
      </c>
      <c r="M4754" t="s">
        <v>35</v>
      </c>
      <c r="N4754">
        <v>52.367675056939703</v>
      </c>
      <c r="O4754">
        <v>4.93438688602353</v>
      </c>
      <c r="P4754" t="s">
        <v>130</v>
      </c>
      <c r="Q4754" t="s">
        <v>42</v>
      </c>
      <c r="R4754">
        <v>2</v>
      </c>
      <c r="S4754">
        <v>1</v>
      </c>
      <c r="T4754">
        <v>1</v>
      </c>
      <c r="U4754">
        <v>2</v>
      </c>
      <c r="V4754" t="s">
        <v>38</v>
      </c>
      <c r="W4754">
        <v>50</v>
      </c>
      <c r="X4754">
        <v>1</v>
      </c>
      <c r="Y4754">
        <v>0</v>
      </c>
      <c r="Z4754">
        <v>1</v>
      </c>
      <c r="AA4754">
        <f t="shared" si="373"/>
        <v>50</v>
      </c>
      <c r="AB4754">
        <f t="shared" si="374"/>
        <v>50</v>
      </c>
      <c r="AE4754" t="s">
        <v>39</v>
      </c>
      <c r="AF4754">
        <v>0.97</v>
      </c>
      <c r="AG4754">
        <v>20</v>
      </c>
      <c r="AH4754">
        <v>92</v>
      </c>
      <c r="AI4754">
        <v>9</v>
      </c>
      <c r="AJ4754">
        <v>9</v>
      </c>
      <c r="AK4754">
        <v>10</v>
      </c>
      <c r="AL4754">
        <v>10</v>
      </c>
      <c r="AM4754">
        <v>8</v>
      </c>
      <c r="AN4754">
        <v>9</v>
      </c>
    </row>
    <row r="4755" spans="1:40" x14ac:dyDescent="0.2">
      <c r="A4755" s="1">
        <v>15879881</v>
      </c>
      <c r="B4755" t="s">
        <v>624</v>
      </c>
      <c r="C4755">
        <v>2013</v>
      </c>
      <c r="D4755" s="2" t="s">
        <v>5475</v>
      </c>
      <c r="E4755" s="3" t="str">
        <f t="shared" si="370"/>
        <v>11/14/2013</v>
      </c>
      <c r="F4755" s="4">
        <f t="shared" si="371"/>
        <v>958</v>
      </c>
      <c r="G4755" s="4">
        <f t="shared" si="372"/>
        <v>2.6246575342465754</v>
      </c>
      <c r="H4755" s="1">
        <v>1942156</v>
      </c>
      <c r="I4755" t="s">
        <v>58</v>
      </c>
      <c r="J4755" t="s">
        <v>33</v>
      </c>
      <c r="K4755" t="s">
        <v>34</v>
      </c>
      <c r="L4755" s="1" t="s">
        <v>3991</v>
      </c>
      <c r="M4755" t="s">
        <v>35</v>
      </c>
      <c r="N4755">
        <v>52.381441521232198</v>
      </c>
      <c r="O4755">
        <v>4.8793812275698301</v>
      </c>
      <c r="P4755" t="s">
        <v>130</v>
      </c>
      <c r="Q4755" t="s">
        <v>42</v>
      </c>
      <c r="R4755">
        <v>2</v>
      </c>
      <c r="S4755">
        <v>1</v>
      </c>
      <c r="T4755">
        <v>1</v>
      </c>
      <c r="U4755">
        <v>1</v>
      </c>
      <c r="V4755" t="s">
        <v>38</v>
      </c>
      <c r="W4755">
        <v>69</v>
      </c>
      <c r="X4755">
        <v>1</v>
      </c>
      <c r="Y4755">
        <v>0</v>
      </c>
      <c r="Z4755">
        <v>2</v>
      </c>
      <c r="AA4755">
        <f t="shared" si="373"/>
        <v>138</v>
      </c>
      <c r="AB4755">
        <f t="shared" si="374"/>
        <v>138</v>
      </c>
      <c r="AE4755" t="s">
        <v>46</v>
      </c>
      <c r="AF4755">
        <v>1</v>
      </c>
      <c r="AG4755">
        <v>64</v>
      </c>
      <c r="AH4755">
        <v>96</v>
      </c>
      <c r="AI4755">
        <v>9</v>
      </c>
      <c r="AJ4755">
        <v>10</v>
      </c>
      <c r="AK4755">
        <v>10</v>
      </c>
      <c r="AL4755">
        <v>10</v>
      </c>
      <c r="AM4755">
        <v>9</v>
      </c>
      <c r="AN4755">
        <v>9</v>
      </c>
    </row>
    <row r="4756" spans="1:40" x14ac:dyDescent="0.2">
      <c r="A4756" s="1">
        <v>15883023</v>
      </c>
      <c r="B4756" t="s">
        <v>624</v>
      </c>
      <c r="C4756">
        <v>2013</v>
      </c>
      <c r="D4756" s="2" t="s">
        <v>5475</v>
      </c>
      <c r="E4756" s="3" t="str">
        <f t="shared" si="370"/>
        <v>11/14/2013</v>
      </c>
      <c r="F4756" s="4">
        <f t="shared" si="371"/>
        <v>958</v>
      </c>
      <c r="G4756" s="4">
        <f t="shared" si="372"/>
        <v>2.6246575342465754</v>
      </c>
      <c r="H4756" s="1">
        <v>1933932</v>
      </c>
      <c r="I4756" t="s">
        <v>58</v>
      </c>
      <c r="J4756" t="s">
        <v>33</v>
      </c>
      <c r="K4756" t="s">
        <v>34</v>
      </c>
      <c r="M4756" t="s">
        <v>35</v>
      </c>
      <c r="N4756">
        <v>52.359152379879603</v>
      </c>
      <c r="O4756">
        <v>4.8922736750849403</v>
      </c>
      <c r="P4756" t="s">
        <v>130</v>
      </c>
      <c r="Q4756" t="s">
        <v>42</v>
      </c>
      <c r="R4756">
        <v>2</v>
      </c>
      <c r="S4756">
        <v>1</v>
      </c>
      <c r="T4756">
        <v>1</v>
      </c>
      <c r="U4756">
        <v>1</v>
      </c>
      <c r="V4756" t="s">
        <v>38</v>
      </c>
      <c r="W4756">
        <v>95</v>
      </c>
      <c r="X4756">
        <v>1</v>
      </c>
      <c r="Y4756">
        <v>0</v>
      </c>
      <c r="Z4756">
        <v>2</v>
      </c>
      <c r="AA4756">
        <f t="shared" si="373"/>
        <v>190</v>
      </c>
      <c r="AB4756">
        <f t="shared" si="374"/>
        <v>190</v>
      </c>
      <c r="AE4756" t="s">
        <v>46</v>
      </c>
      <c r="AF4756">
        <v>1</v>
      </c>
      <c r="AG4756">
        <v>27</v>
      </c>
      <c r="AH4756">
        <v>94</v>
      </c>
      <c r="AI4756">
        <v>10</v>
      </c>
      <c r="AJ4756">
        <v>10</v>
      </c>
      <c r="AK4756">
        <v>10</v>
      </c>
      <c r="AL4756">
        <v>10</v>
      </c>
      <c r="AM4756">
        <v>10</v>
      </c>
      <c r="AN4756">
        <v>9</v>
      </c>
    </row>
    <row r="4757" spans="1:40" x14ac:dyDescent="0.2">
      <c r="A4757" s="1">
        <v>15889542</v>
      </c>
      <c r="B4757" t="s">
        <v>3992</v>
      </c>
      <c r="C4757">
        <v>2013</v>
      </c>
      <c r="D4757" s="2" t="s">
        <v>5475</v>
      </c>
      <c r="E4757" s="3" t="str">
        <f t="shared" si="370"/>
        <v>11/14/2013</v>
      </c>
      <c r="F4757" s="4">
        <f t="shared" si="371"/>
        <v>958</v>
      </c>
      <c r="G4757" s="4">
        <f t="shared" si="372"/>
        <v>2.6246575342465754</v>
      </c>
      <c r="H4757" s="1">
        <v>1935296</v>
      </c>
      <c r="I4757" t="s">
        <v>48</v>
      </c>
      <c r="J4757" t="s">
        <v>33</v>
      </c>
      <c r="K4757" t="s">
        <v>34</v>
      </c>
      <c r="L4757" s="1" t="s">
        <v>3993</v>
      </c>
      <c r="M4757" t="s">
        <v>35</v>
      </c>
      <c r="N4757">
        <v>52.374235033277898</v>
      </c>
      <c r="O4757">
        <v>4.8787687659177896</v>
      </c>
      <c r="P4757" t="s">
        <v>36</v>
      </c>
      <c r="Q4757" t="s">
        <v>37</v>
      </c>
      <c r="R4757">
        <v>3</v>
      </c>
      <c r="S4757">
        <v>1</v>
      </c>
      <c r="T4757">
        <v>2</v>
      </c>
      <c r="U4757">
        <v>2</v>
      </c>
      <c r="V4757" t="s">
        <v>38</v>
      </c>
      <c r="W4757">
        <v>120</v>
      </c>
      <c r="X4757">
        <v>1</v>
      </c>
      <c r="Y4757">
        <v>0</v>
      </c>
      <c r="Z4757">
        <v>2</v>
      </c>
      <c r="AA4757">
        <f t="shared" si="373"/>
        <v>240</v>
      </c>
      <c r="AB4757">
        <f t="shared" si="374"/>
        <v>240</v>
      </c>
      <c r="AE4757" t="s">
        <v>81</v>
      </c>
      <c r="AF4757">
        <v>0.25</v>
      </c>
      <c r="AG4757">
        <v>7</v>
      </c>
      <c r="AH4757">
        <v>88</v>
      </c>
      <c r="AI4757">
        <v>8</v>
      </c>
      <c r="AJ4757">
        <v>9</v>
      </c>
      <c r="AK4757">
        <v>10</v>
      </c>
      <c r="AL4757">
        <v>10</v>
      </c>
      <c r="AM4757">
        <v>10</v>
      </c>
      <c r="AN4757">
        <v>10</v>
      </c>
    </row>
    <row r="4758" spans="1:40" x14ac:dyDescent="0.2">
      <c r="A4758" s="1">
        <v>15891676</v>
      </c>
      <c r="B4758" t="s">
        <v>248</v>
      </c>
      <c r="C4758">
        <v>2013</v>
      </c>
      <c r="D4758" s="2" t="s">
        <v>5475</v>
      </c>
      <c r="E4758" s="3" t="str">
        <f t="shared" si="370"/>
        <v>11/14/2013</v>
      </c>
      <c r="F4758" s="4">
        <f t="shared" si="371"/>
        <v>958</v>
      </c>
      <c r="G4758" s="4">
        <f t="shared" si="372"/>
        <v>2.6246575342465754</v>
      </c>
      <c r="H4758" s="1">
        <v>4049613</v>
      </c>
      <c r="I4758" t="s">
        <v>48</v>
      </c>
      <c r="J4758" t="s">
        <v>33</v>
      </c>
      <c r="K4758" t="s">
        <v>34</v>
      </c>
      <c r="L4758" s="1" t="s">
        <v>2840</v>
      </c>
      <c r="M4758" t="s">
        <v>35</v>
      </c>
      <c r="N4758">
        <v>52.373803084269497</v>
      </c>
      <c r="O4758">
        <v>4.8740381017865504</v>
      </c>
      <c r="P4758" t="s">
        <v>56</v>
      </c>
      <c r="Q4758" t="s">
        <v>37</v>
      </c>
      <c r="R4758">
        <v>6</v>
      </c>
      <c r="S4758">
        <v>1.5</v>
      </c>
      <c r="T4758">
        <v>2</v>
      </c>
      <c r="U4758">
        <v>3</v>
      </c>
      <c r="V4758" t="s">
        <v>38</v>
      </c>
      <c r="W4758">
        <v>250</v>
      </c>
      <c r="X4758">
        <v>4</v>
      </c>
      <c r="Y4758">
        <v>40</v>
      </c>
      <c r="Z4758">
        <v>3</v>
      </c>
      <c r="AA4758">
        <f t="shared" si="373"/>
        <v>750</v>
      </c>
      <c r="AB4758">
        <f t="shared" si="374"/>
        <v>750</v>
      </c>
      <c r="AE4758" t="s">
        <v>43</v>
      </c>
      <c r="AF4758">
        <v>1</v>
      </c>
      <c r="AG4758">
        <v>20</v>
      </c>
      <c r="AH4758">
        <v>96</v>
      </c>
      <c r="AI4758">
        <v>10</v>
      </c>
      <c r="AJ4758">
        <v>9</v>
      </c>
      <c r="AK4758">
        <v>10</v>
      </c>
      <c r="AL4758">
        <v>9</v>
      </c>
      <c r="AM4758">
        <v>10</v>
      </c>
      <c r="AN4758">
        <v>9</v>
      </c>
    </row>
    <row r="4759" spans="1:40" x14ac:dyDescent="0.2">
      <c r="A4759" s="1">
        <v>15895871</v>
      </c>
      <c r="B4759" t="s">
        <v>248</v>
      </c>
      <c r="C4759">
        <v>2013</v>
      </c>
      <c r="D4759" s="2" t="s">
        <v>5475</v>
      </c>
      <c r="E4759" s="3" t="str">
        <f t="shared" si="370"/>
        <v>11/14/2013</v>
      </c>
      <c r="F4759" s="4">
        <f t="shared" si="371"/>
        <v>958</v>
      </c>
      <c r="G4759" s="4">
        <f t="shared" si="372"/>
        <v>2.6246575342465754</v>
      </c>
      <c r="H4759" s="1">
        <v>4028797</v>
      </c>
      <c r="I4759" t="s">
        <v>48</v>
      </c>
      <c r="J4759" t="s">
        <v>33</v>
      </c>
      <c r="K4759" t="s">
        <v>34</v>
      </c>
      <c r="L4759" s="1" t="s">
        <v>344</v>
      </c>
      <c r="M4759" t="s">
        <v>35</v>
      </c>
      <c r="N4759">
        <v>52.375155498125203</v>
      </c>
      <c r="O4759">
        <v>4.8948471485920102</v>
      </c>
      <c r="P4759" t="s">
        <v>36</v>
      </c>
      <c r="Q4759" t="s">
        <v>37</v>
      </c>
      <c r="R4759">
        <v>2</v>
      </c>
      <c r="S4759">
        <v>1</v>
      </c>
      <c r="T4759">
        <v>1</v>
      </c>
      <c r="U4759">
        <v>1</v>
      </c>
      <c r="V4759" t="s">
        <v>38</v>
      </c>
      <c r="W4759">
        <v>110</v>
      </c>
      <c r="X4759">
        <v>1</v>
      </c>
      <c r="Y4759">
        <v>0</v>
      </c>
      <c r="Z4759">
        <v>5</v>
      </c>
      <c r="AA4759">
        <f t="shared" si="373"/>
        <v>550</v>
      </c>
      <c r="AB4759">
        <f t="shared" si="374"/>
        <v>550</v>
      </c>
      <c r="AE4759" t="s">
        <v>43</v>
      </c>
      <c r="AF4759">
        <v>1</v>
      </c>
      <c r="AG4759">
        <v>3</v>
      </c>
      <c r="AH4759">
        <v>93</v>
      </c>
      <c r="AI4759">
        <v>9</v>
      </c>
      <c r="AJ4759">
        <v>10</v>
      </c>
      <c r="AK4759">
        <v>9</v>
      </c>
      <c r="AL4759">
        <v>9</v>
      </c>
      <c r="AM4759">
        <v>8</v>
      </c>
      <c r="AN4759">
        <v>8</v>
      </c>
    </row>
    <row r="4760" spans="1:40" x14ac:dyDescent="0.2">
      <c r="A4760" s="1">
        <v>15906515</v>
      </c>
      <c r="B4760" t="s">
        <v>248</v>
      </c>
      <c r="C4760">
        <v>2013</v>
      </c>
      <c r="D4760" s="2" t="s">
        <v>5475</v>
      </c>
      <c r="E4760" s="3" t="str">
        <f t="shared" si="370"/>
        <v>11/14/2013</v>
      </c>
      <c r="F4760" s="4">
        <f t="shared" si="371"/>
        <v>958</v>
      </c>
      <c r="G4760" s="4">
        <f t="shared" si="372"/>
        <v>2.6246575342465754</v>
      </c>
      <c r="H4760" s="1">
        <v>2429334</v>
      </c>
      <c r="I4760" t="s">
        <v>50</v>
      </c>
      <c r="J4760" t="s">
        <v>33</v>
      </c>
      <c r="K4760" t="s">
        <v>34</v>
      </c>
      <c r="L4760" s="1">
        <v>1015</v>
      </c>
      <c r="M4760" t="s">
        <v>35</v>
      </c>
      <c r="N4760">
        <v>52.3641474533514</v>
      </c>
      <c r="O4760">
        <v>4.8809908527533601</v>
      </c>
      <c r="P4760" t="s">
        <v>36</v>
      </c>
      <c r="Q4760" t="s">
        <v>37</v>
      </c>
      <c r="R4760">
        <v>2</v>
      </c>
      <c r="S4760">
        <v>1</v>
      </c>
      <c r="T4760">
        <v>0</v>
      </c>
      <c r="U4760">
        <v>1</v>
      </c>
      <c r="V4760" t="s">
        <v>38</v>
      </c>
      <c r="W4760">
        <v>150</v>
      </c>
      <c r="X4760">
        <v>1</v>
      </c>
      <c r="Y4760">
        <v>0</v>
      </c>
      <c r="Z4760">
        <v>3</v>
      </c>
      <c r="AA4760">
        <f t="shared" si="373"/>
        <v>450</v>
      </c>
      <c r="AB4760">
        <f t="shared" si="374"/>
        <v>450</v>
      </c>
      <c r="AE4760" t="s">
        <v>43</v>
      </c>
      <c r="AF4760">
        <v>1</v>
      </c>
      <c r="AG4760">
        <v>63</v>
      </c>
      <c r="AH4760">
        <v>93</v>
      </c>
      <c r="AI4760">
        <v>9</v>
      </c>
      <c r="AJ4760">
        <v>9</v>
      </c>
      <c r="AK4760">
        <v>10</v>
      </c>
      <c r="AL4760">
        <v>10</v>
      </c>
      <c r="AM4760">
        <v>10</v>
      </c>
      <c r="AN4760">
        <v>9</v>
      </c>
    </row>
    <row r="4761" spans="1:40" x14ac:dyDescent="0.2">
      <c r="A4761" s="1">
        <v>15916616</v>
      </c>
      <c r="B4761" t="s">
        <v>3994</v>
      </c>
      <c r="C4761">
        <v>2013</v>
      </c>
      <c r="D4761" s="2" t="s">
        <v>5323</v>
      </c>
      <c r="E4761" s="3" t="str">
        <f t="shared" si="370"/>
        <v>11/15/2013</v>
      </c>
      <c r="F4761" s="4">
        <f t="shared" si="371"/>
        <v>957</v>
      </c>
      <c r="G4761" s="4">
        <f t="shared" si="372"/>
        <v>2.6219178082191781</v>
      </c>
      <c r="H4761" s="1">
        <v>1988839</v>
      </c>
      <c r="I4761" t="s">
        <v>45</v>
      </c>
      <c r="J4761" t="s">
        <v>33</v>
      </c>
      <c r="K4761" t="s">
        <v>34</v>
      </c>
      <c r="L4761" s="1">
        <v>1052</v>
      </c>
      <c r="M4761" t="s">
        <v>35</v>
      </c>
      <c r="N4761">
        <v>52.366691010169397</v>
      </c>
      <c r="O4761">
        <v>4.8969519927386704</v>
      </c>
      <c r="P4761" t="s">
        <v>1412</v>
      </c>
      <c r="Q4761" t="s">
        <v>37</v>
      </c>
      <c r="R4761">
        <v>4</v>
      </c>
      <c r="S4761">
        <v>1</v>
      </c>
      <c r="T4761">
        <v>0</v>
      </c>
      <c r="U4761">
        <v>2</v>
      </c>
      <c r="V4761" t="s">
        <v>38</v>
      </c>
      <c r="W4761">
        <v>110</v>
      </c>
      <c r="X4761">
        <v>2</v>
      </c>
      <c r="Y4761">
        <v>25</v>
      </c>
      <c r="Z4761">
        <v>2</v>
      </c>
      <c r="AA4761">
        <f t="shared" si="373"/>
        <v>220</v>
      </c>
      <c r="AB4761">
        <f t="shared" si="374"/>
        <v>220</v>
      </c>
      <c r="AE4761" t="s">
        <v>43</v>
      </c>
      <c r="AF4761">
        <v>1</v>
      </c>
      <c r="AG4761">
        <v>52</v>
      </c>
      <c r="AH4761">
        <v>90</v>
      </c>
      <c r="AI4761">
        <v>9</v>
      </c>
      <c r="AJ4761">
        <v>9</v>
      </c>
      <c r="AK4761">
        <v>10</v>
      </c>
      <c r="AL4761">
        <v>10</v>
      </c>
      <c r="AM4761">
        <v>9</v>
      </c>
      <c r="AN4761">
        <v>9</v>
      </c>
    </row>
    <row r="4762" spans="1:40" x14ac:dyDescent="0.2">
      <c r="A4762" s="1">
        <v>15917368</v>
      </c>
      <c r="B4762" t="s">
        <v>439</v>
      </c>
      <c r="C4762">
        <v>2013</v>
      </c>
      <c r="D4762" s="2" t="s">
        <v>5323</v>
      </c>
      <c r="E4762" s="3" t="str">
        <f t="shared" si="370"/>
        <v>11/15/2013</v>
      </c>
      <c r="F4762" s="4">
        <f t="shared" si="371"/>
        <v>957</v>
      </c>
      <c r="G4762" s="4">
        <f t="shared" si="372"/>
        <v>2.6219178082191781</v>
      </c>
      <c r="H4762" s="1">
        <v>5781751</v>
      </c>
      <c r="I4762" t="s">
        <v>48</v>
      </c>
      <c r="J4762" t="s">
        <v>33</v>
      </c>
      <c r="K4762" t="s">
        <v>34</v>
      </c>
      <c r="L4762" s="1">
        <v>1017</v>
      </c>
      <c r="M4762" t="s">
        <v>35</v>
      </c>
      <c r="N4762">
        <v>52.365559225804901</v>
      </c>
      <c r="O4762">
        <v>4.8959965003777999</v>
      </c>
      <c r="P4762" t="s">
        <v>36</v>
      </c>
      <c r="Q4762" t="s">
        <v>37</v>
      </c>
      <c r="R4762">
        <v>2</v>
      </c>
      <c r="S4762">
        <v>1.5</v>
      </c>
      <c r="T4762">
        <v>1</v>
      </c>
      <c r="U4762">
        <v>1</v>
      </c>
      <c r="V4762" t="s">
        <v>38</v>
      </c>
      <c r="W4762">
        <v>350</v>
      </c>
      <c r="X4762">
        <v>1</v>
      </c>
      <c r="Y4762">
        <v>0</v>
      </c>
      <c r="Z4762">
        <v>5</v>
      </c>
      <c r="AA4762">
        <f t="shared" si="373"/>
        <v>1750</v>
      </c>
      <c r="AB4762">
        <f t="shared" si="374"/>
        <v>1750</v>
      </c>
      <c r="AE4762" t="s">
        <v>60</v>
      </c>
      <c r="AF4762" t="s">
        <v>60</v>
      </c>
      <c r="AG4762">
        <v>0</v>
      </c>
    </row>
    <row r="4763" spans="1:40" x14ac:dyDescent="0.2">
      <c r="A4763" s="1">
        <v>15919193</v>
      </c>
      <c r="B4763" t="s">
        <v>3995</v>
      </c>
      <c r="C4763">
        <v>2013</v>
      </c>
      <c r="D4763" s="2" t="s">
        <v>5323</v>
      </c>
      <c r="E4763" s="3" t="str">
        <f t="shared" si="370"/>
        <v>11/15/2013</v>
      </c>
      <c r="F4763" s="4">
        <f t="shared" si="371"/>
        <v>957</v>
      </c>
      <c r="G4763" s="4">
        <f t="shared" si="372"/>
        <v>2.6219178082191781</v>
      </c>
      <c r="H4763" s="1">
        <v>1938694</v>
      </c>
      <c r="I4763" t="s">
        <v>32</v>
      </c>
      <c r="J4763" t="s">
        <v>33</v>
      </c>
      <c r="K4763" t="s">
        <v>34</v>
      </c>
      <c r="L4763" s="1" t="s">
        <v>3996</v>
      </c>
      <c r="M4763" t="s">
        <v>35</v>
      </c>
      <c r="N4763">
        <v>52.372853847188601</v>
      </c>
      <c r="O4763">
        <v>4.8901153740907599</v>
      </c>
      <c r="P4763" t="s">
        <v>36</v>
      </c>
      <c r="Q4763" t="s">
        <v>37</v>
      </c>
      <c r="R4763">
        <v>2</v>
      </c>
      <c r="S4763">
        <v>1</v>
      </c>
      <c r="T4763">
        <v>1</v>
      </c>
      <c r="U4763">
        <v>1</v>
      </c>
      <c r="V4763" t="s">
        <v>38</v>
      </c>
      <c r="W4763">
        <v>89</v>
      </c>
      <c r="X4763">
        <v>2</v>
      </c>
      <c r="Y4763">
        <v>0</v>
      </c>
      <c r="Z4763">
        <v>1</v>
      </c>
      <c r="AA4763">
        <f t="shared" si="373"/>
        <v>89</v>
      </c>
      <c r="AB4763">
        <f t="shared" si="374"/>
        <v>89</v>
      </c>
      <c r="AE4763" t="s">
        <v>43</v>
      </c>
      <c r="AF4763">
        <v>1</v>
      </c>
      <c r="AG4763">
        <v>6</v>
      </c>
      <c r="AH4763">
        <v>97</v>
      </c>
      <c r="AI4763">
        <v>10</v>
      </c>
      <c r="AJ4763">
        <v>9</v>
      </c>
      <c r="AK4763">
        <v>10</v>
      </c>
      <c r="AL4763">
        <v>10</v>
      </c>
      <c r="AM4763">
        <v>9</v>
      </c>
      <c r="AN4763">
        <v>9</v>
      </c>
    </row>
    <row r="4764" spans="1:40" x14ac:dyDescent="0.2">
      <c r="A4764" s="1">
        <v>15923010</v>
      </c>
      <c r="B4764" t="s">
        <v>435</v>
      </c>
      <c r="C4764">
        <v>2013</v>
      </c>
      <c r="D4764" s="2" t="s">
        <v>5323</v>
      </c>
      <c r="E4764" s="3" t="str">
        <f t="shared" si="370"/>
        <v>11/15/2013</v>
      </c>
      <c r="F4764" s="4">
        <f t="shared" si="371"/>
        <v>957</v>
      </c>
      <c r="G4764" s="4">
        <f t="shared" si="372"/>
        <v>2.6219178082191781</v>
      </c>
      <c r="H4764" s="1">
        <v>1938773</v>
      </c>
      <c r="I4764" t="s">
        <v>48</v>
      </c>
      <c r="J4764" t="s">
        <v>33</v>
      </c>
      <c r="K4764" t="s">
        <v>34</v>
      </c>
      <c r="L4764" s="1">
        <v>1017</v>
      </c>
      <c r="M4764" t="s">
        <v>35</v>
      </c>
      <c r="N4764">
        <v>52.364729563107304</v>
      </c>
      <c r="O4764">
        <v>4.8770991642610397</v>
      </c>
      <c r="P4764" t="s">
        <v>36</v>
      </c>
      <c r="Q4764" t="s">
        <v>37</v>
      </c>
      <c r="R4764">
        <v>4</v>
      </c>
      <c r="S4764">
        <v>2</v>
      </c>
      <c r="T4764">
        <v>2</v>
      </c>
      <c r="U4764">
        <v>3</v>
      </c>
      <c r="V4764" t="s">
        <v>38</v>
      </c>
      <c r="W4764">
        <v>128</v>
      </c>
      <c r="X4764">
        <v>1</v>
      </c>
      <c r="Y4764">
        <v>0</v>
      </c>
      <c r="Z4764">
        <v>1</v>
      </c>
      <c r="AA4764">
        <f t="shared" si="373"/>
        <v>128</v>
      </c>
      <c r="AB4764">
        <f t="shared" si="374"/>
        <v>128</v>
      </c>
      <c r="AE4764" t="s">
        <v>43</v>
      </c>
      <c r="AF4764">
        <v>1</v>
      </c>
      <c r="AG4764">
        <v>26</v>
      </c>
      <c r="AH4764">
        <v>85</v>
      </c>
      <c r="AI4764">
        <v>8</v>
      </c>
      <c r="AJ4764">
        <v>9</v>
      </c>
      <c r="AK4764">
        <v>10</v>
      </c>
      <c r="AL4764">
        <v>10</v>
      </c>
      <c r="AM4764">
        <v>9</v>
      </c>
      <c r="AN4764">
        <v>8</v>
      </c>
    </row>
    <row r="4765" spans="1:40" x14ac:dyDescent="0.2">
      <c r="A4765" s="1">
        <v>15923139</v>
      </c>
      <c r="B4765" t="s">
        <v>192</v>
      </c>
      <c r="C4765">
        <v>2013</v>
      </c>
      <c r="D4765" s="2" t="s">
        <v>5323</v>
      </c>
      <c r="E4765" s="3" t="str">
        <f t="shared" si="370"/>
        <v>11/15/2013</v>
      </c>
      <c r="F4765" s="4">
        <f t="shared" si="371"/>
        <v>957</v>
      </c>
      <c r="G4765" s="4">
        <f t="shared" si="372"/>
        <v>2.6219178082191781</v>
      </c>
      <c r="H4765" s="1">
        <v>5600175</v>
      </c>
      <c r="I4765" t="s">
        <v>50</v>
      </c>
      <c r="J4765" t="s">
        <v>33</v>
      </c>
      <c r="K4765" t="s">
        <v>34</v>
      </c>
      <c r="L4765" s="1" t="s">
        <v>3997</v>
      </c>
      <c r="M4765" t="s">
        <v>35</v>
      </c>
      <c r="N4765">
        <v>52.328558430229101</v>
      </c>
      <c r="O4765">
        <v>4.9810900328261098</v>
      </c>
      <c r="P4765" t="s">
        <v>36</v>
      </c>
      <c r="Q4765" t="s">
        <v>37</v>
      </c>
      <c r="R4765">
        <v>2</v>
      </c>
      <c r="S4765">
        <v>1</v>
      </c>
      <c r="T4765">
        <v>1</v>
      </c>
      <c r="U4765">
        <v>1</v>
      </c>
      <c r="V4765" t="s">
        <v>38</v>
      </c>
      <c r="W4765">
        <v>150</v>
      </c>
      <c r="X4765">
        <v>1</v>
      </c>
      <c r="Y4765">
        <v>0</v>
      </c>
      <c r="Z4765">
        <v>1</v>
      </c>
      <c r="AA4765">
        <f t="shared" si="373"/>
        <v>150</v>
      </c>
      <c r="AB4765">
        <f t="shared" si="374"/>
        <v>150</v>
      </c>
      <c r="AE4765" t="s">
        <v>60</v>
      </c>
      <c r="AF4765" t="s">
        <v>60</v>
      </c>
      <c r="AG4765">
        <v>0</v>
      </c>
    </row>
    <row r="4766" spans="1:40" x14ac:dyDescent="0.2">
      <c r="A4766" s="1">
        <v>15923462</v>
      </c>
      <c r="B4766" t="s">
        <v>3998</v>
      </c>
      <c r="C4766">
        <v>2013</v>
      </c>
      <c r="D4766" s="2" t="s">
        <v>5323</v>
      </c>
      <c r="E4766" s="3" t="str">
        <f t="shared" si="370"/>
        <v>11/15/2013</v>
      </c>
      <c r="F4766" s="4">
        <f t="shared" si="371"/>
        <v>957</v>
      </c>
      <c r="G4766" s="4">
        <f t="shared" si="372"/>
        <v>2.6219178082191781</v>
      </c>
      <c r="H4766" s="1">
        <v>2598862</v>
      </c>
      <c r="I4766" t="s">
        <v>105</v>
      </c>
      <c r="J4766" t="s">
        <v>33</v>
      </c>
      <c r="K4766" t="s">
        <v>34</v>
      </c>
      <c r="L4766" s="1">
        <v>1091</v>
      </c>
      <c r="M4766" t="s">
        <v>35</v>
      </c>
      <c r="N4766">
        <v>52.357916760362997</v>
      </c>
      <c r="O4766">
        <v>4.9954263188333199</v>
      </c>
      <c r="P4766" t="s">
        <v>36</v>
      </c>
      <c r="Q4766" t="s">
        <v>42</v>
      </c>
      <c r="R4766">
        <v>2</v>
      </c>
      <c r="S4766">
        <v>1</v>
      </c>
      <c r="T4766">
        <v>1</v>
      </c>
      <c r="U4766">
        <v>1</v>
      </c>
      <c r="V4766" t="s">
        <v>38</v>
      </c>
      <c r="W4766">
        <v>70</v>
      </c>
      <c r="X4766">
        <v>1</v>
      </c>
      <c r="Y4766">
        <v>10</v>
      </c>
      <c r="Z4766">
        <v>2</v>
      </c>
      <c r="AA4766">
        <f t="shared" si="373"/>
        <v>140</v>
      </c>
      <c r="AB4766">
        <f t="shared" si="374"/>
        <v>140</v>
      </c>
      <c r="AE4766" t="s">
        <v>46</v>
      </c>
      <c r="AF4766">
        <v>1</v>
      </c>
      <c r="AG4766">
        <v>30</v>
      </c>
      <c r="AH4766">
        <v>90</v>
      </c>
      <c r="AI4766">
        <v>9</v>
      </c>
      <c r="AJ4766">
        <v>10</v>
      </c>
      <c r="AK4766">
        <v>10</v>
      </c>
      <c r="AL4766">
        <v>10</v>
      </c>
      <c r="AM4766">
        <v>9</v>
      </c>
      <c r="AN4766">
        <v>9</v>
      </c>
    </row>
    <row r="4767" spans="1:40" x14ac:dyDescent="0.2">
      <c r="A4767" s="1">
        <v>15927385</v>
      </c>
      <c r="B4767" t="s">
        <v>3999</v>
      </c>
      <c r="C4767">
        <v>2013</v>
      </c>
      <c r="D4767" s="2" t="s">
        <v>5323</v>
      </c>
      <c r="E4767" s="3" t="str">
        <f t="shared" si="370"/>
        <v>11/15/2013</v>
      </c>
      <c r="F4767" s="4">
        <f t="shared" si="371"/>
        <v>957</v>
      </c>
      <c r="G4767" s="4">
        <f t="shared" si="372"/>
        <v>2.6219178082191781</v>
      </c>
      <c r="H4767" s="1">
        <v>2169822</v>
      </c>
      <c r="I4767" t="s">
        <v>32</v>
      </c>
      <c r="J4767" t="s">
        <v>33</v>
      </c>
      <c r="K4767" t="s">
        <v>34</v>
      </c>
      <c r="L4767" s="1" t="s">
        <v>4000</v>
      </c>
      <c r="M4767" t="s">
        <v>35</v>
      </c>
      <c r="N4767">
        <v>52.373502152304397</v>
      </c>
      <c r="O4767">
        <v>4.8751320753471399</v>
      </c>
      <c r="P4767" t="s">
        <v>36</v>
      </c>
      <c r="Q4767" t="s">
        <v>37</v>
      </c>
      <c r="R4767">
        <v>4</v>
      </c>
      <c r="S4767">
        <v>1</v>
      </c>
      <c r="T4767">
        <v>2</v>
      </c>
      <c r="U4767">
        <v>3</v>
      </c>
      <c r="V4767" t="s">
        <v>38</v>
      </c>
      <c r="W4767">
        <v>89</v>
      </c>
      <c r="X4767">
        <v>2</v>
      </c>
      <c r="Y4767">
        <v>25</v>
      </c>
      <c r="Z4767">
        <v>3</v>
      </c>
      <c r="AA4767">
        <f t="shared" si="373"/>
        <v>267</v>
      </c>
      <c r="AB4767">
        <f t="shared" si="374"/>
        <v>267</v>
      </c>
      <c r="AE4767" t="s">
        <v>43</v>
      </c>
      <c r="AF4767">
        <v>1</v>
      </c>
      <c r="AG4767">
        <v>5</v>
      </c>
      <c r="AH4767">
        <v>100</v>
      </c>
      <c r="AI4767">
        <v>10</v>
      </c>
      <c r="AJ4767">
        <v>10</v>
      </c>
      <c r="AK4767">
        <v>10</v>
      </c>
      <c r="AL4767">
        <v>10</v>
      </c>
      <c r="AM4767">
        <v>10</v>
      </c>
      <c r="AN4767">
        <v>10</v>
      </c>
    </row>
    <row r="4768" spans="1:40" x14ac:dyDescent="0.2">
      <c r="A4768" s="1">
        <v>15935138</v>
      </c>
      <c r="B4768" t="s">
        <v>528</v>
      </c>
      <c r="C4768">
        <v>2013</v>
      </c>
      <c r="D4768" s="2" t="s">
        <v>5323</v>
      </c>
      <c r="E4768" s="3" t="str">
        <f t="shared" si="370"/>
        <v>11/15/2013</v>
      </c>
      <c r="F4768" s="4">
        <f t="shared" si="371"/>
        <v>957</v>
      </c>
      <c r="G4768" s="4">
        <f t="shared" si="372"/>
        <v>2.6219178082191781</v>
      </c>
      <c r="H4768" s="1">
        <v>1940203</v>
      </c>
      <c r="I4768" t="s">
        <v>69</v>
      </c>
      <c r="J4768" t="s">
        <v>33</v>
      </c>
      <c r="K4768" t="s">
        <v>34</v>
      </c>
      <c r="L4768" s="1" t="s">
        <v>4001</v>
      </c>
      <c r="M4768" t="s">
        <v>35</v>
      </c>
      <c r="N4768">
        <v>52.354831805355303</v>
      </c>
      <c r="O4768">
        <v>4.8545042060261796</v>
      </c>
      <c r="P4768" t="s">
        <v>36</v>
      </c>
      <c r="Q4768" t="s">
        <v>37</v>
      </c>
      <c r="R4768">
        <v>2</v>
      </c>
      <c r="S4768">
        <v>1</v>
      </c>
      <c r="T4768">
        <v>1</v>
      </c>
      <c r="U4768">
        <v>1</v>
      </c>
      <c r="V4768" t="s">
        <v>38</v>
      </c>
      <c r="W4768">
        <v>35</v>
      </c>
      <c r="X4768">
        <v>1</v>
      </c>
      <c r="Y4768">
        <v>30</v>
      </c>
      <c r="Z4768">
        <v>2</v>
      </c>
      <c r="AA4768">
        <f t="shared" si="373"/>
        <v>70</v>
      </c>
      <c r="AB4768">
        <f t="shared" si="374"/>
        <v>70</v>
      </c>
      <c r="AE4768" t="s">
        <v>39</v>
      </c>
      <c r="AF4768">
        <v>0.7</v>
      </c>
      <c r="AG4768">
        <v>55</v>
      </c>
      <c r="AH4768">
        <v>93</v>
      </c>
      <c r="AI4768">
        <v>9</v>
      </c>
      <c r="AJ4768">
        <v>10</v>
      </c>
      <c r="AK4768">
        <v>9</v>
      </c>
      <c r="AL4768">
        <v>10</v>
      </c>
      <c r="AM4768">
        <v>8</v>
      </c>
      <c r="AN4768">
        <v>9</v>
      </c>
    </row>
    <row r="4769" spans="1:40" x14ac:dyDescent="0.2">
      <c r="A4769" s="1">
        <v>15945546</v>
      </c>
      <c r="B4769" t="s">
        <v>528</v>
      </c>
      <c r="C4769">
        <v>2013</v>
      </c>
      <c r="D4769" s="2" t="s">
        <v>5323</v>
      </c>
      <c r="E4769" s="3" t="str">
        <f t="shared" si="370"/>
        <v>11/15/2013</v>
      </c>
      <c r="F4769" s="4">
        <f t="shared" si="371"/>
        <v>957</v>
      </c>
      <c r="G4769" s="4">
        <f t="shared" si="372"/>
        <v>2.6219178082191781</v>
      </c>
      <c r="H4769" s="1">
        <v>1996905</v>
      </c>
      <c r="I4769" t="s">
        <v>69</v>
      </c>
      <c r="J4769" t="s">
        <v>33</v>
      </c>
      <c r="K4769" t="s">
        <v>34</v>
      </c>
      <c r="L4769" s="1">
        <v>1055</v>
      </c>
      <c r="M4769" t="s">
        <v>35</v>
      </c>
      <c r="N4769">
        <v>52.355692000486201</v>
      </c>
      <c r="O4769">
        <v>4.8539039981248102</v>
      </c>
      <c r="P4769" t="s">
        <v>36</v>
      </c>
      <c r="Q4769" t="s">
        <v>42</v>
      </c>
      <c r="R4769">
        <v>2</v>
      </c>
      <c r="S4769">
        <v>1</v>
      </c>
      <c r="T4769">
        <v>1</v>
      </c>
      <c r="U4769">
        <v>1</v>
      </c>
      <c r="V4769" t="s">
        <v>38</v>
      </c>
      <c r="W4769">
        <v>30</v>
      </c>
      <c r="X4769">
        <v>1</v>
      </c>
      <c r="Y4769">
        <v>25</v>
      </c>
      <c r="Z4769">
        <v>1</v>
      </c>
      <c r="AA4769">
        <f t="shared" si="373"/>
        <v>30</v>
      </c>
      <c r="AB4769">
        <f t="shared" si="374"/>
        <v>30</v>
      </c>
      <c r="AE4769" t="s">
        <v>39</v>
      </c>
      <c r="AF4769">
        <v>0.7</v>
      </c>
      <c r="AG4769">
        <v>71</v>
      </c>
      <c r="AH4769">
        <v>94</v>
      </c>
      <c r="AI4769">
        <v>9</v>
      </c>
      <c r="AJ4769">
        <v>9</v>
      </c>
      <c r="AK4769">
        <v>9</v>
      </c>
      <c r="AL4769">
        <v>10</v>
      </c>
      <c r="AM4769">
        <v>9</v>
      </c>
      <c r="AN4769">
        <v>9</v>
      </c>
    </row>
    <row r="4770" spans="1:40" x14ac:dyDescent="0.2">
      <c r="A4770" s="1">
        <v>15955746</v>
      </c>
      <c r="B4770" t="s">
        <v>2080</v>
      </c>
      <c r="C4770">
        <v>2013</v>
      </c>
      <c r="D4770" s="2" t="s">
        <v>5323</v>
      </c>
      <c r="E4770" s="3" t="str">
        <f t="shared" si="370"/>
        <v>11/15/2013</v>
      </c>
      <c r="F4770" s="4">
        <f t="shared" si="371"/>
        <v>957</v>
      </c>
      <c r="G4770" s="4">
        <f t="shared" si="372"/>
        <v>2.6219178082191781</v>
      </c>
      <c r="H4770" s="1">
        <v>2688714</v>
      </c>
      <c r="I4770" t="s">
        <v>45</v>
      </c>
      <c r="J4770" t="s">
        <v>33</v>
      </c>
      <c r="K4770" t="s">
        <v>34</v>
      </c>
      <c r="L4770" s="1">
        <v>1054</v>
      </c>
      <c r="M4770" t="s">
        <v>35</v>
      </c>
      <c r="N4770">
        <v>52.362188122431</v>
      </c>
      <c r="O4770">
        <v>4.90956440147888</v>
      </c>
      <c r="P4770" t="s">
        <v>36</v>
      </c>
      <c r="Q4770" t="s">
        <v>37</v>
      </c>
      <c r="R4770">
        <v>4</v>
      </c>
      <c r="S4770">
        <v>1</v>
      </c>
      <c r="T4770">
        <v>1</v>
      </c>
      <c r="U4770">
        <v>2</v>
      </c>
      <c r="V4770" t="s">
        <v>38</v>
      </c>
      <c r="W4770">
        <v>99</v>
      </c>
      <c r="X4770">
        <v>2</v>
      </c>
      <c r="Y4770">
        <v>18</v>
      </c>
      <c r="Z4770">
        <v>5</v>
      </c>
      <c r="AA4770">
        <f t="shared" si="373"/>
        <v>495</v>
      </c>
      <c r="AB4770">
        <f t="shared" si="374"/>
        <v>495</v>
      </c>
      <c r="AE4770" t="s">
        <v>43</v>
      </c>
      <c r="AF4770">
        <v>1</v>
      </c>
      <c r="AG4770">
        <v>11</v>
      </c>
      <c r="AH4770">
        <v>90</v>
      </c>
      <c r="AI4770">
        <v>8</v>
      </c>
      <c r="AJ4770">
        <v>9</v>
      </c>
      <c r="AK4770">
        <v>9</v>
      </c>
      <c r="AL4770">
        <v>9</v>
      </c>
      <c r="AM4770">
        <v>10</v>
      </c>
      <c r="AN4770">
        <v>8</v>
      </c>
    </row>
    <row r="4771" spans="1:40" x14ac:dyDescent="0.2">
      <c r="A4771" s="1">
        <v>15956048</v>
      </c>
      <c r="B4771" t="s">
        <v>2080</v>
      </c>
      <c r="C4771">
        <v>2013</v>
      </c>
      <c r="D4771" s="2" t="s">
        <v>5323</v>
      </c>
      <c r="E4771" s="3" t="str">
        <f t="shared" si="370"/>
        <v>11/15/2013</v>
      </c>
      <c r="F4771" s="4">
        <f t="shared" si="371"/>
        <v>957</v>
      </c>
      <c r="G4771" s="4">
        <f t="shared" si="372"/>
        <v>2.6219178082191781</v>
      </c>
      <c r="H4771" s="1">
        <v>1941054</v>
      </c>
      <c r="I4771" t="s">
        <v>45</v>
      </c>
      <c r="J4771" t="s">
        <v>33</v>
      </c>
      <c r="K4771" t="s">
        <v>34</v>
      </c>
      <c r="L4771" s="1">
        <v>1054</v>
      </c>
      <c r="M4771" t="s">
        <v>35</v>
      </c>
      <c r="N4771">
        <v>52.385659624920997</v>
      </c>
      <c r="O4771">
        <v>4.87083177468502</v>
      </c>
      <c r="P4771" t="s">
        <v>36</v>
      </c>
      <c r="Q4771" t="s">
        <v>42</v>
      </c>
      <c r="R4771">
        <v>2</v>
      </c>
      <c r="S4771">
        <v>1</v>
      </c>
      <c r="T4771">
        <v>1</v>
      </c>
      <c r="U4771">
        <v>1</v>
      </c>
      <c r="V4771" t="s">
        <v>38</v>
      </c>
      <c r="W4771">
        <v>120</v>
      </c>
      <c r="X4771">
        <v>1</v>
      </c>
      <c r="Y4771">
        <v>0</v>
      </c>
      <c r="Z4771">
        <v>3</v>
      </c>
      <c r="AA4771">
        <f t="shared" si="373"/>
        <v>360</v>
      </c>
      <c r="AB4771">
        <f t="shared" si="374"/>
        <v>360</v>
      </c>
      <c r="AE4771" t="s">
        <v>43</v>
      </c>
      <c r="AF4771">
        <v>1</v>
      </c>
      <c r="AG4771">
        <v>1</v>
      </c>
      <c r="AH4771">
        <v>100</v>
      </c>
      <c r="AI4771">
        <v>8</v>
      </c>
      <c r="AJ4771">
        <v>10</v>
      </c>
      <c r="AK4771">
        <v>10</v>
      </c>
      <c r="AL4771">
        <v>10</v>
      </c>
      <c r="AM4771">
        <v>10</v>
      </c>
      <c r="AN4771">
        <v>10</v>
      </c>
    </row>
    <row r="4772" spans="1:40" x14ac:dyDescent="0.2">
      <c r="A4772" s="1">
        <v>15956855</v>
      </c>
      <c r="B4772" t="s">
        <v>2826</v>
      </c>
      <c r="C4772">
        <v>2013</v>
      </c>
      <c r="D4772" s="2" t="s">
        <v>5324</v>
      </c>
      <c r="E4772" s="3" t="str">
        <f t="shared" si="370"/>
        <v>11/16/2013</v>
      </c>
      <c r="F4772" s="4">
        <f t="shared" si="371"/>
        <v>956</v>
      </c>
      <c r="G4772" s="4">
        <f t="shared" si="372"/>
        <v>2.6191780821917807</v>
      </c>
      <c r="H4772" s="1">
        <v>4264961</v>
      </c>
      <c r="I4772" t="s">
        <v>58</v>
      </c>
      <c r="J4772" t="s">
        <v>33</v>
      </c>
      <c r="K4772" t="s">
        <v>34</v>
      </c>
      <c r="L4772" s="1" t="s">
        <v>4002</v>
      </c>
      <c r="M4772" t="s">
        <v>35</v>
      </c>
      <c r="N4772">
        <v>52.364625882446397</v>
      </c>
      <c r="O4772">
        <v>4.9413563570579102</v>
      </c>
      <c r="P4772" t="s">
        <v>56</v>
      </c>
      <c r="Q4772" t="s">
        <v>37</v>
      </c>
      <c r="R4772">
        <v>4</v>
      </c>
      <c r="S4772">
        <v>1</v>
      </c>
      <c r="T4772">
        <v>1</v>
      </c>
      <c r="U4772">
        <v>3</v>
      </c>
      <c r="V4772" t="s">
        <v>38</v>
      </c>
      <c r="W4772">
        <v>175</v>
      </c>
      <c r="X4772">
        <v>1</v>
      </c>
      <c r="Y4772">
        <v>0</v>
      </c>
      <c r="Z4772">
        <v>2</v>
      </c>
      <c r="AA4772">
        <f t="shared" si="373"/>
        <v>350</v>
      </c>
      <c r="AB4772">
        <f t="shared" si="374"/>
        <v>350</v>
      </c>
      <c r="AE4772" t="s">
        <v>39</v>
      </c>
      <c r="AF4772">
        <v>0.75</v>
      </c>
      <c r="AG4772">
        <v>4</v>
      </c>
      <c r="AH4772">
        <v>100</v>
      </c>
      <c r="AI4772">
        <v>10</v>
      </c>
      <c r="AJ4772">
        <v>10</v>
      </c>
      <c r="AK4772">
        <v>10</v>
      </c>
      <c r="AL4772">
        <v>10</v>
      </c>
      <c r="AM4772">
        <v>10</v>
      </c>
      <c r="AN4772">
        <v>10</v>
      </c>
    </row>
    <row r="4773" spans="1:40" x14ac:dyDescent="0.2">
      <c r="A4773" s="1">
        <v>15961069</v>
      </c>
      <c r="B4773" t="s">
        <v>439</v>
      </c>
      <c r="C4773">
        <v>2013</v>
      </c>
      <c r="D4773" s="2" t="s">
        <v>5324</v>
      </c>
      <c r="E4773" s="3" t="str">
        <f t="shared" si="370"/>
        <v>11/16/2013</v>
      </c>
      <c r="F4773" s="4">
        <f t="shared" si="371"/>
        <v>956</v>
      </c>
      <c r="G4773" s="4">
        <f t="shared" si="372"/>
        <v>2.6191780821917807</v>
      </c>
      <c r="H4773" s="1">
        <v>1942082</v>
      </c>
      <c r="I4773" t="s">
        <v>45</v>
      </c>
      <c r="J4773" t="s">
        <v>33</v>
      </c>
      <c r="K4773" t="s">
        <v>34</v>
      </c>
      <c r="L4773" s="1">
        <v>1054</v>
      </c>
      <c r="M4773" t="s">
        <v>35</v>
      </c>
      <c r="N4773">
        <v>52.371584307524202</v>
      </c>
      <c r="O4773">
        <v>4.8826413807276703</v>
      </c>
      <c r="P4773" t="s">
        <v>36</v>
      </c>
      <c r="Q4773" t="s">
        <v>37</v>
      </c>
      <c r="R4773">
        <v>2</v>
      </c>
      <c r="S4773">
        <v>1</v>
      </c>
      <c r="T4773">
        <v>1</v>
      </c>
      <c r="U4773">
        <v>1</v>
      </c>
      <c r="V4773" t="s">
        <v>38</v>
      </c>
      <c r="W4773">
        <v>122</v>
      </c>
      <c r="X4773">
        <v>1</v>
      </c>
      <c r="Y4773">
        <v>0</v>
      </c>
      <c r="Z4773">
        <v>2</v>
      </c>
      <c r="AA4773">
        <f t="shared" si="373"/>
        <v>244</v>
      </c>
      <c r="AB4773">
        <f t="shared" si="374"/>
        <v>244</v>
      </c>
      <c r="AE4773" t="s">
        <v>46</v>
      </c>
      <c r="AF4773">
        <v>0.9</v>
      </c>
      <c r="AG4773">
        <v>35</v>
      </c>
      <c r="AH4773">
        <v>98</v>
      </c>
      <c r="AI4773">
        <v>10</v>
      </c>
      <c r="AJ4773">
        <v>10</v>
      </c>
      <c r="AK4773">
        <v>10</v>
      </c>
      <c r="AL4773">
        <v>10</v>
      </c>
      <c r="AM4773">
        <v>10</v>
      </c>
      <c r="AN4773">
        <v>9</v>
      </c>
    </row>
    <row r="4774" spans="1:40" x14ac:dyDescent="0.2">
      <c r="A4774" s="1">
        <v>15964654</v>
      </c>
      <c r="B4774" t="s">
        <v>4003</v>
      </c>
      <c r="C4774">
        <v>2013</v>
      </c>
      <c r="D4774" s="2" t="s">
        <v>5324</v>
      </c>
      <c r="E4774" s="3" t="str">
        <f t="shared" si="370"/>
        <v>11/16/2013</v>
      </c>
      <c r="F4774" s="4">
        <f t="shared" si="371"/>
        <v>956</v>
      </c>
      <c r="G4774" s="4">
        <f t="shared" si="372"/>
        <v>2.6191780821917807</v>
      </c>
      <c r="H4774" s="1">
        <v>1942427</v>
      </c>
      <c r="I4774" t="s">
        <v>41</v>
      </c>
      <c r="J4774" t="s">
        <v>33</v>
      </c>
      <c r="K4774" t="s">
        <v>34</v>
      </c>
      <c r="L4774" s="1" t="s">
        <v>4004</v>
      </c>
      <c r="M4774" t="s">
        <v>35</v>
      </c>
      <c r="N4774">
        <v>52.354022674356699</v>
      </c>
      <c r="O4774">
        <v>4.8492010998918804</v>
      </c>
      <c r="P4774" t="s">
        <v>36</v>
      </c>
      <c r="Q4774" t="s">
        <v>37</v>
      </c>
      <c r="R4774">
        <v>3</v>
      </c>
      <c r="S4774">
        <v>1</v>
      </c>
      <c r="T4774">
        <v>1</v>
      </c>
      <c r="U4774">
        <v>2</v>
      </c>
      <c r="V4774" t="s">
        <v>38</v>
      </c>
      <c r="W4774">
        <v>75</v>
      </c>
      <c r="X4774">
        <v>2</v>
      </c>
      <c r="Y4774">
        <v>40</v>
      </c>
      <c r="Z4774">
        <v>2</v>
      </c>
      <c r="AA4774">
        <f t="shared" si="373"/>
        <v>150</v>
      </c>
      <c r="AB4774">
        <f t="shared" si="374"/>
        <v>150</v>
      </c>
      <c r="AE4774" t="s">
        <v>60</v>
      </c>
      <c r="AF4774" t="s">
        <v>60</v>
      </c>
      <c r="AG4774">
        <v>14</v>
      </c>
      <c r="AH4774">
        <v>97</v>
      </c>
      <c r="AI4774">
        <v>10</v>
      </c>
      <c r="AJ4774">
        <v>9</v>
      </c>
      <c r="AK4774">
        <v>10</v>
      </c>
      <c r="AL4774">
        <v>10</v>
      </c>
      <c r="AM4774">
        <v>9</v>
      </c>
      <c r="AN4774">
        <v>10</v>
      </c>
    </row>
    <row r="4775" spans="1:40" x14ac:dyDescent="0.2">
      <c r="A4775" s="1">
        <v>15965307</v>
      </c>
      <c r="B4775" t="s">
        <v>1674</v>
      </c>
      <c r="C4775">
        <v>2013</v>
      </c>
      <c r="D4775" s="2" t="s">
        <v>5324</v>
      </c>
      <c r="E4775" s="3" t="str">
        <f t="shared" si="370"/>
        <v>11/16/2013</v>
      </c>
      <c r="F4775" s="4">
        <f t="shared" si="371"/>
        <v>956</v>
      </c>
      <c r="G4775" s="4">
        <f t="shared" si="372"/>
        <v>2.6191780821917807</v>
      </c>
      <c r="H4775" s="1">
        <v>1942550</v>
      </c>
      <c r="I4775" t="s">
        <v>32</v>
      </c>
      <c r="J4775" t="s">
        <v>33</v>
      </c>
      <c r="K4775" t="s">
        <v>34</v>
      </c>
      <c r="L4775" s="1" t="s">
        <v>4005</v>
      </c>
      <c r="M4775" t="s">
        <v>35</v>
      </c>
      <c r="N4775">
        <v>52.372267883841197</v>
      </c>
      <c r="O4775">
        <v>4.8460972507034503</v>
      </c>
      <c r="P4775" t="s">
        <v>36</v>
      </c>
      <c r="Q4775" t="s">
        <v>37</v>
      </c>
      <c r="R4775">
        <v>2</v>
      </c>
      <c r="S4775">
        <v>1</v>
      </c>
      <c r="T4775">
        <v>1</v>
      </c>
      <c r="U4775">
        <v>1</v>
      </c>
      <c r="V4775" t="s">
        <v>38</v>
      </c>
      <c r="W4775">
        <v>125</v>
      </c>
      <c r="X4775">
        <v>1</v>
      </c>
      <c r="Y4775">
        <v>0</v>
      </c>
      <c r="Z4775">
        <v>2</v>
      </c>
      <c r="AA4775">
        <f t="shared" si="373"/>
        <v>250</v>
      </c>
      <c r="AB4775">
        <f t="shared" si="374"/>
        <v>250</v>
      </c>
      <c r="AE4775" t="s">
        <v>39</v>
      </c>
      <c r="AF4775">
        <v>0.9</v>
      </c>
      <c r="AG4775">
        <v>19</v>
      </c>
      <c r="AH4775">
        <v>98</v>
      </c>
      <c r="AI4775">
        <v>10</v>
      </c>
      <c r="AJ4775">
        <v>10</v>
      </c>
      <c r="AK4775">
        <v>10</v>
      </c>
      <c r="AL4775">
        <v>10</v>
      </c>
      <c r="AM4775">
        <v>10</v>
      </c>
      <c r="AN4775">
        <v>9</v>
      </c>
    </row>
    <row r="4776" spans="1:40" x14ac:dyDescent="0.2">
      <c r="A4776" s="1">
        <v>15970778</v>
      </c>
      <c r="B4776" t="s">
        <v>4006</v>
      </c>
      <c r="C4776">
        <v>2013</v>
      </c>
      <c r="D4776" s="2" t="s">
        <v>5324</v>
      </c>
      <c r="E4776" s="3" t="str">
        <f t="shared" si="370"/>
        <v>11/16/2013</v>
      </c>
      <c r="F4776" s="4">
        <f t="shared" si="371"/>
        <v>956</v>
      </c>
      <c r="G4776" s="4">
        <f t="shared" si="372"/>
        <v>2.6191780821917807</v>
      </c>
      <c r="H4776" s="1">
        <v>1942700</v>
      </c>
      <c r="I4776" t="s">
        <v>48</v>
      </c>
      <c r="J4776" t="s">
        <v>33</v>
      </c>
      <c r="K4776" t="s">
        <v>34</v>
      </c>
      <c r="L4776" s="1" t="s">
        <v>4007</v>
      </c>
      <c r="M4776" t="s">
        <v>35</v>
      </c>
      <c r="N4776">
        <v>52.3852210125849</v>
      </c>
      <c r="O4776">
        <v>4.8708464613500198</v>
      </c>
      <c r="P4776" t="s">
        <v>36</v>
      </c>
      <c r="Q4776" t="s">
        <v>37</v>
      </c>
      <c r="R4776">
        <v>3</v>
      </c>
      <c r="S4776">
        <v>1</v>
      </c>
      <c r="T4776">
        <v>1</v>
      </c>
      <c r="U4776">
        <v>1</v>
      </c>
      <c r="V4776" t="s">
        <v>38</v>
      </c>
      <c r="W4776">
        <v>130</v>
      </c>
      <c r="X4776">
        <v>2</v>
      </c>
      <c r="Y4776">
        <v>30</v>
      </c>
      <c r="Z4776">
        <v>2</v>
      </c>
      <c r="AA4776">
        <f t="shared" si="373"/>
        <v>260</v>
      </c>
      <c r="AB4776">
        <f t="shared" si="374"/>
        <v>260</v>
      </c>
      <c r="AE4776" t="s">
        <v>46</v>
      </c>
      <c r="AF4776">
        <v>1</v>
      </c>
      <c r="AG4776">
        <v>32</v>
      </c>
      <c r="AH4776">
        <v>93</v>
      </c>
      <c r="AI4776">
        <v>10</v>
      </c>
      <c r="AJ4776">
        <v>9</v>
      </c>
      <c r="AK4776">
        <v>10</v>
      </c>
      <c r="AL4776">
        <v>10</v>
      </c>
      <c r="AM4776">
        <v>10</v>
      </c>
      <c r="AN4776">
        <v>9</v>
      </c>
    </row>
    <row r="4777" spans="1:40" x14ac:dyDescent="0.2">
      <c r="A4777" s="1">
        <v>15982543</v>
      </c>
      <c r="B4777" t="s">
        <v>1610</v>
      </c>
      <c r="C4777">
        <v>2013</v>
      </c>
      <c r="D4777" s="2" t="s">
        <v>5324</v>
      </c>
      <c r="E4777" s="3" t="str">
        <f t="shared" si="370"/>
        <v>11/16/2013</v>
      </c>
      <c r="F4777" s="4">
        <f t="shared" si="371"/>
        <v>956</v>
      </c>
      <c r="G4777" s="4">
        <f t="shared" si="372"/>
        <v>2.6191780821917807</v>
      </c>
      <c r="H4777" s="1">
        <v>1942699</v>
      </c>
      <c r="I4777" t="s">
        <v>50</v>
      </c>
      <c r="J4777" t="s">
        <v>33</v>
      </c>
      <c r="K4777" t="s">
        <v>34</v>
      </c>
      <c r="L4777" s="1" t="s">
        <v>4008</v>
      </c>
      <c r="M4777" t="s">
        <v>35</v>
      </c>
      <c r="N4777">
        <v>52.361685492739099</v>
      </c>
      <c r="O4777">
        <v>4.9111636686325504</v>
      </c>
      <c r="P4777" t="s">
        <v>36</v>
      </c>
      <c r="Q4777" t="s">
        <v>37</v>
      </c>
      <c r="R4777">
        <v>2</v>
      </c>
      <c r="S4777">
        <v>1</v>
      </c>
      <c r="T4777">
        <v>1</v>
      </c>
      <c r="U4777">
        <v>1</v>
      </c>
      <c r="V4777" t="s">
        <v>38</v>
      </c>
      <c r="W4777">
        <v>175</v>
      </c>
      <c r="X4777">
        <v>1</v>
      </c>
      <c r="Y4777">
        <v>0</v>
      </c>
      <c r="Z4777">
        <v>2</v>
      </c>
      <c r="AA4777">
        <f t="shared" si="373"/>
        <v>350</v>
      </c>
      <c r="AB4777">
        <f t="shared" si="374"/>
        <v>350</v>
      </c>
      <c r="AE4777" t="s">
        <v>43</v>
      </c>
      <c r="AF4777">
        <v>1</v>
      </c>
      <c r="AG4777">
        <v>14</v>
      </c>
      <c r="AH4777">
        <v>100</v>
      </c>
      <c r="AI4777">
        <v>10</v>
      </c>
      <c r="AJ4777">
        <v>10</v>
      </c>
      <c r="AK4777">
        <v>10</v>
      </c>
      <c r="AL4777">
        <v>10</v>
      </c>
      <c r="AM4777">
        <v>10</v>
      </c>
      <c r="AN4777">
        <v>9</v>
      </c>
    </row>
    <row r="4778" spans="1:40" x14ac:dyDescent="0.2">
      <c r="A4778" s="1">
        <v>15988854</v>
      </c>
      <c r="B4778" t="s">
        <v>4009</v>
      </c>
      <c r="C4778">
        <v>2013</v>
      </c>
      <c r="D4778" s="2" t="s">
        <v>5324</v>
      </c>
      <c r="E4778" s="3" t="str">
        <f t="shared" si="370"/>
        <v>11/16/2013</v>
      </c>
      <c r="F4778" s="4">
        <f t="shared" si="371"/>
        <v>956</v>
      </c>
      <c r="G4778" s="4">
        <f t="shared" si="372"/>
        <v>2.6191780821917807</v>
      </c>
      <c r="H4778" s="1">
        <v>1968719</v>
      </c>
      <c r="I4778" t="s">
        <v>32</v>
      </c>
      <c r="J4778" t="s">
        <v>33</v>
      </c>
      <c r="K4778" t="s">
        <v>34</v>
      </c>
      <c r="L4778" s="1">
        <v>1052</v>
      </c>
      <c r="M4778" t="s">
        <v>35</v>
      </c>
      <c r="N4778">
        <v>52.370341345629697</v>
      </c>
      <c r="O4778">
        <v>4.8557832492779598</v>
      </c>
      <c r="P4778" t="s">
        <v>36</v>
      </c>
      <c r="Q4778" t="s">
        <v>37</v>
      </c>
      <c r="R4778">
        <v>2</v>
      </c>
      <c r="S4778">
        <v>1</v>
      </c>
      <c r="T4778">
        <v>1</v>
      </c>
      <c r="U4778">
        <v>1</v>
      </c>
      <c r="V4778" t="s">
        <v>38</v>
      </c>
      <c r="W4778">
        <v>138</v>
      </c>
      <c r="X4778">
        <v>1</v>
      </c>
      <c r="Y4778">
        <v>0</v>
      </c>
      <c r="Z4778">
        <v>3</v>
      </c>
      <c r="AA4778">
        <f t="shared" si="373"/>
        <v>414</v>
      </c>
      <c r="AB4778">
        <f t="shared" si="374"/>
        <v>414</v>
      </c>
      <c r="AE4778" t="s">
        <v>39</v>
      </c>
      <c r="AF4778">
        <v>1</v>
      </c>
      <c r="AG4778">
        <v>19</v>
      </c>
      <c r="AH4778">
        <v>97</v>
      </c>
      <c r="AI4778">
        <v>10</v>
      </c>
      <c r="AJ4778">
        <v>9</v>
      </c>
      <c r="AK4778">
        <v>10</v>
      </c>
      <c r="AL4778">
        <v>10</v>
      </c>
      <c r="AM4778">
        <v>9</v>
      </c>
      <c r="AN4778">
        <v>10</v>
      </c>
    </row>
    <row r="4779" spans="1:40" x14ac:dyDescent="0.2">
      <c r="A4779" s="1">
        <v>15990229</v>
      </c>
      <c r="B4779" t="s">
        <v>828</v>
      </c>
      <c r="C4779">
        <v>2013</v>
      </c>
      <c r="D4779" s="2" t="s">
        <v>5324</v>
      </c>
      <c r="E4779" s="3" t="str">
        <f t="shared" si="370"/>
        <v>11/16/2013</v>
      </c>
      <c r="F4779" s="4">
        <f t="shared" si="371"/>
        <v>956</v>
      </c>
      <c r="G4779" s="4">
        <f t="shared" si="372"/>
        <v>2.6191780821917807</v>
      </c>
      <c r="H4779" s="1">
        <v>3489193</v>
      </c>
      <c r="I4779" t="s">
        <v>50</v>
      </c>
      <c r="J4779" t="s">
        <v>33</v>
      </c>
      <c r="K4779" t="s">
        <v>34</v>
      </c>
      <c r="M4779" t="s">
        <v>35</v>
      </c>
      <c r="N4779">
        <v>52.350325378805401</v>
      </c>
      <c r="O4779">
        <v>4.8888601745218301</v>
      </c>
      <c r="P4779" t="s">
        <v>36</v>
      </c>
      <c r="Q4779" t="s">
        <v>37</v>
      </c>
      <c r="R4779">
        <v>4</v>
      </c>
      <c r="S4779">
        <v>1</v>
      </c>
      <c r="T4779">
        <v>2</v>
      </c>
      <c r="U4779">
        <v>2</v>
      </c>
      <c r="V4779" t="s">
        <v>38</v>
      </c>
      <c r="W4779">
        <v>140</v>
      </c>
      <c r="X4779">
        <v>1</v>
      </c>
      <c r="Y4779">
        <v>0</v>
      </c>
      <c r="Z4779">
        <v>1</v>
      </c>
      <c r="AA4779">
        <f t="shared" si="373"/>
        <v>140</v>
      </c>
      <c r="AB4779">
        <f t="shared" si="374"/>
        <v>140</v>
      </c>
      <c r="AE4779" t="s">
        <v>43</v>
      </c>
      <c r="AF4779">
        <v>0.94</v>
      </c>
      <c r="AG4779">
        <v>54</v>
      </c>
      <c r="AH4779">
        <v>85</v>
      </c>
      <c r="AI4779">
        <v>8</v>
      </c>
      <c r="AJ4779">
        <v>8</v>
      </c>
      <c r="AK4779">
        <v>9</v>
      </c>
      <c r="AL4779">
        <v>9</v>
      </c>
      <c r="AM4779">
        <v>9</v>
      </c>
      <c r="AN4779">
        <v>8</v>
      </c>
    </row>
    <row r="4780" spans="1:40" x14ac:dyDescent="0.2">
      <c r="A4780" s="1">
        <v>15991513</v>
      </c>
      <c r="B4780" t="s">
        <v>828</v>
      </c>
      <c r="C4780">
        <v>2013</v>
      </c>
      <c r="D4780" s="2" t="s">
        <v>5324</v>
      </c>
      <c r="E4780" s="3" t="str">
        <f t="shared" si="370"/>
        <v>11/16/2013</v>
      </c>
      <c r="F4780" s="4">
        <f t="shared" si="371"/>
        <v>956</v>
      </c>
      <c r="G4780" s="4">
        <f t="shared" si="372"/>
        <v>2.6191780821917807</v>
      </c>
      <c r="H4780" s="1">
        <v>3550214</v>
      </c>
      <c r="I4780" t="s">
        <v>48</v>
      </c>
      <c r="J4780" t="s">
        <v>33</v>
      </c>
      <c r="K4780" t="s">
        <v>34</v>
      </c>
      <c r="M4780" t="s">
        <v>35</v>
      </c>
      <c r="N4780">
        <v>52.383912004382502</v>
      </c>
      <c r="O4780">
        <v>4.9113402752330098</v>
      </c>
      <c r="P4780" t="s">
        <v>56</v>
      </c>
      <c r="Q4780" t="s">
        <v>37</v>
      </c>
      <c r="R4780">
        <v>4</v>
      </c>
      <c r="S4780">
        <v>1</v>
      </c>
      <c r="T4780">
        <v>2</v>
      </c>
      <c r="U4780">
        <v>2</v>
      </c>
      <c r="V4780" t="s">
        <v>38</v>
      </c>
      <c r="W4780">
        <v>120</v>
      </c>
      <c r="X4780">
        <v>1</v>
      </c>
      <c r="Y4780">
        <v>0</v>
      </c>
      <c r="Z4780">
        <v>1</v>
      </c>
      <c r="AA4780">
        <f t="shared" si="373"/>
        <v>120</v>
      </c>
      <c r="AB4780">
        <f t="shared" si="374"/>
        <v>120</v>
      </c>
      <c r="AE4780" t="s">
        <v>43</v>
      </c>
      <c r="AF4780">
        <v>0.96</v>
      </c>
      <c r="AG4780">
        <v>33</v>
      </c>
      <c r="AH4780">
        <v>84</v>
      </c>
      <c r="AI4780">
        <v>9</v>
      </c>
      <c r="AJ4780">
        <v>8</v>
      </c>
      <c r="AK4780">
        <v>8</v>
      </c>
      <c r="AL4780">
        <v>8</v>
      </c>
      <c r="AM4780">
        <v>9</v>
      </c>
      <c r="AN4780">
        <v>9</v>
      </c>
    </row>
    <row r="4781" spans="1:40" x14ac:dyDescent="0.2">
      <c r="A4781" s="1">
        <v>15992704</v>
      </c>
      <c r="B4781" t="s">
        <v>828</v>
      </c>
      <c r="C4781">
        <v>2013</v>
      </c>
      <c r="D4781" s="2" t="s">
        <v>5324</v>
      </c>
      <c r="E4781" s="3" t="str">
        <f t="shared" si="370"/>
        <v>11/16/2013</v>
      </c>
      <c r="F4781" s="4">
        <f t="shared" si="371"/>
        <v>956</v>
      </c>
      <c r="G4781" s="4">
        <f t="shared" si="372"/>
        <v>2.6191780821917807</v>
      </c>
      <c r="H4781" s="1">
        <v>3498087</v>
      </c>
      <c r="I4781" t="s">
        <v>48</v>
      </c>
      <c r="J4781" t="s">
        <v>33</v>
      </c>
      <c r="K4781" t="s">
        <v>34</v>
      </c>
      <c r="M4781" t="s">
        <v>35</v>
      </c>
      <c r="N4781">
        <v>52.380075369105903</v>
      </c>
      <c r="O4781">
        <v>4.9024169781053697</v>
      </c>
      <c r="P4781" t="s">
        <v>36</v>
      </c>
      <c r="Q4781" t="s">
        <v>37</v>
      </c>
      <c r="R4781">
        <v>4</v>
      </c>
      <c r="S4781">
        <v>1</v>
      </c>
      <c r="T4781">
        <v>1</v>
      </c>
      <c r="U4781">
        <v>1</v>
      </c>
      <c r="V4781" t="s">
        <v>38</v>
      </c>
      <c r="W4781">
        <v>120</v>
      </c>
      <c r="X4781">
        <v>1</v>
      </c>
      <c r="Y4781">
        <v>0</v>
      </c>
      <c r="Z4781">
        <v>1</v>
      </c>
      <c r="AA4781">
        <f t="shared" si="373"/>
        <v>120</v>
      </c>
      <c r="AB4781">
        <f t="shared" si="374"/>
        <v>120</v>
      </c>
      <c r="AE4781" t="s">
        <v>43</v>
      </c>
      <c r="AF4781">
        <v>0.96</v>
      </c>
      <c r="AG4781">
        <v>33</v>
      </c>
      <c r="AH4781">
        <v>82</v>
      </c>
      <c r="AI4781">
        <v>8</v>
      </c>
      <c r="AJ4781">
        <v>9</v>
      </c>
      <c r="AK4781">
        <v>8</v>
      </c>
      <c r="AL4781">
        <v>9</v>
      </c>
      <c r="AM4781">
        <v>9</v>
      </c>
      <c r="AN4781">
        <v>8</v>
      </c>
    </row>
    <row r="4782" spans="1:40" x14ac:dyDescent="0.2">
      <c r="A4782" s="1">
        <v>15994515</v>
      </c>
      <c r="B4782" t="s">
        <v>828</v>
      </c>
      <c r="C4782">
        <v>2013</v>
      </c>
      <c r="D4782" s="2" t="s">
        <v>5324</v>
      </c>
      <c r="E4782" s="3" t="str">
        <f t="shared" si="370"/>
        <v>11/16/2013</v>
      </c>
      <c r="F4782" s="4">
        <f t="shared" si="371"/>
        <v>956</v>
      </c>
      <c r="G4782" s="4">
        <f t="shared" si="372"/>
        <v>2.6191780821917807</v>
      </c>
      <c r="H4782" s="1">
        <v>1943057</v>
      </c>
      <c r="I4782" t="s">
        <v>48</v>
      </c>
      <c r="J4782" t="s">
        <v>33</v>
      </c>
      <c r="K4782" t="s">
        <v>34</v>
      </c>
      <c r="M4782" t="s">
        <v>35</v>
      </c>
      <c r="N4782">
        <v>52.373561295363402</v>
      </c>
      <c r="O4782">
        <v>4.8978126032487799</v>
      </c>
      <c r="P4782" t="s">
        <v>36</v>
      </c>
      <c r="Q4782" t="s">
        <v>37</v>
      </c>
      <c r="R4782">
        <v>4</v>
      </c>
      <c r="S4782">
        <v>1</v>
      </c>
      <c r="T4782">
        <v>1</v>
      </c>
      <c r="U4782">
        <v>2</v>
      </c>
      <c r="V4782" t="s">
        <v>38</v>
      </c>
      <c r="W4782">
        <v>120</v>
      </c>
      <c r="X4782">
        <v>1</v>
      </c>
      <c r="Y4782">
        <v>0</v>
      </c>
      <c r="Z4782">
        <v>1</v>
      </c>
      <c r="AA4782">
        <f t="shared" si="373"/>
        <v>120</v>
      </c>
      <c r="AB4782">
        <f t="shared" si="374"/>
        <v>120</v>
      </c>
      <c r="AE4782" t="s">
        <v>43</v>
      </c>
      <c r="AF4782">
        <v>0.94</v>
      </c>
      <c r="AG4782">
        <v>72</v>
      </c>
      <c r="AH4782">
        <v>92</v>
      </c>
      <c r="AI4782">
        <v>9</v>
      </c>
      <c r="AJ4782">
        <v>9</v>
      </c>
      <c r="AK4782">
        <v>9</v>
      </c>
      <c r="AL4782">
        <v>9</v>
      </c>
      <c r="AM4782">
        <v>10</v>
      </c>
      <c r="AN4782">
        <v>9</v>
      </c>
    </row>
    <row r="4783" spans="1:40" x14ac:dyDescent="0.2">
      <c r="A4783" s="1">
        <v>15995178</v>
      </c>
      <c r="B4783" t="s">
        <v>828</v>
      </c>
      <c r="C4783">
        <v>2013</v>
      </c>
      <c r="D4783" s="2" t="s">
        <v>5324</v>
      </c>
      <c r="E4783" s="3" t="str">
        <f t="shared" si="370"/>
        <v>11/16/2013</v>
      </c>
      <c r="F4783" s="4">
        <f t="shared" si="371"/>
        <v>956</v>
      </c>
      <c r="G4783" s="4">
        <f t="shared" si="372"/>
        <v>2.6191780821917807</v>
      </c>
      <c r="H4783" s="1">
        <v>3316986</v>
      </c>
      <c r="I4783" t="s">
        <v>50</v>
      </c>
      <c r="J4783" t="s">
        <v>33</v>
      </c>
      <c r="K4783" t="s">
        <v>34</v>
      </c>
      <c r="L4783" s="1" t="s">
        <v>4010</v>
      </c>
      <c r="M4783" t="s">
        <v>35</v>
      </c>
      <c r="N4783">
        <v>52.362735434222103</v>
      </c>
      <c r="O4783">
        <v>4.8744729401458899</v>
      </c>
      <c r="P4783" t="s">
        <v>130</v>
      </c>
      <c r="Q4783" t="s">
        <v>37</v>
      </c>
      <c r="R4783">
        <v>4</v>
      </c>
      <c r="S4783">
        <v>1</v>
      </c>
      <c r="T4783">
        <v>1</v>
      </c>
      <c r="U4783">
        <v>2</v>
      </c>
      <c r="V4783" t="s">
        <v>38</v>
      </c>
      <c r="W4783">
        <v>125</v>
      </c>
      <c r="X4783">
        <v>4</v>
      </c>
      <c r="Y4783">
        <v>0</v>
      </c>
      <c r="Z4783">
        <v>1</v>
      </c>
      <c r="AA4783">
        <f t="shared" si="373"/>
        <v>125</v>
      </c>
      <c r="AB4783">
        <f t="shared" si="374"/>
        <v>125</v>
      </c>
      <c r="AE4783" t="s">
        <v>43</v>
      </c>
      <c r="AF4783">
        <v>0.94</v>
      </c>
      <c r="AG4783">
        <v>56</v>
      </c>
      <c r="AH4783">
        <v>81</v>
      </c>
      <c r="AI4783">
        <v>8</v>
      </c>
      <c r="AJ4783">
        <v>9</v>
      </c>
      <c r="AK4783">
        <v>9</v>
      </c>
      <c r="AL4783">
        <v>9</v>
      </c>
      <c r="AM4783">
        <v>9</v>
      </c>
      <c r="AN4783">
        <v>8</v>
      </c>
    </row>
    <row r="4784" spans="1:40" x14ac:dyDescent="0.2">
      <c r="A4784" s="1">
        <v>16004275</v>
      </c>
      <c r="B4784" t="s">
        <v>4011</v>
      </c>
      <c r="C4784">
        <v>2013</v>
      </c>
      <c r="D4784" s="2" t="s">
        <v>5324</v>
      </c>
      <c r="E4784" s="3" t="str">
        <f t="shared" si="370"/>
        <v>11/16/2013</v>
      </c>
      <c r="F4784" s="4">
        <f t="shared" si="371"/>
        <v>956</v>
      </c>
      <c r="G4784" s="4">
        <f t="shared" si="372"/>
        <v>2.6191780821917807</v>
      </c>
      <c r="H4784" s="1">
        <v>1963769</v>
      </c>
      <c r="I4784" t="s">
        <v>45</v>
      </c>
      <c r="J4784" t="s">
        <v>33</v>
      </c>
      <c r="K4784" t="s">
        <v>34</v>
      </c>
      <c r="L4784" s="1" t="s">
        <v>3619</v>
      </c>
      <c r="M4784" t="s">
        <v>35</v>
      </c>
      <c r="N4784">
        <v>52.378630609622597</v>
      </c>
      <c r="O4784">
        <v>4.8517462837220799</v>
      </c>
      <c r="P4784" t="s">
        <v>36</v>
      </c>
      <c r="Q4784" t="s">
        <v>37</v>
      </c>
      <c r="R4784">
        <v>2</v>
      </c>
      <c r="S4784">
        <v>1</v>
      </c>
      <c r="T4784">
        <v>1</v>
      </c>
      <c r="U4784">
        <v>1</v>
      </c>
      <c r="V4784" t="s">
        <v>38</v>
      </c>
      <c r="W4784">
        <v>150</v>
      </c>
      <c r="X4784">
        <v>1</v>
      </c>
      <c r="Y4784">
        <v>0</v>
      </c>
      <c r="Z4784">
        <v>2</v>
      </c>
      <c r="AA4784">
        <f t="shared" si="373"/>
        <v>300</v>
      </c>
      <c r="AB4784">
        <f t="shared" si="374"/>
        <v>300</v>
      </c>
      <c r="AE4784" t="s">
        <v>60</v>
      </c>
      <c r="AF4784" t="s">
        <v>60</v>
      </c>
      <c r="AG4784">
        <v>12</v>
      </c>
      <c r="AH4784">
        <v>93</v>
      </c>
      <c r="AI4784">
        <v>9</v>
      </c>
      <c r="AJ4784">
        <v>9</v>
      </c>
      <c r="AK4784">
        <v>9</v>
      </c>
      <c r="AL4784">
        <v>9</v>
      </c>
      <c r="AM4784">
        <v>10</v>
      </c>
      <c r="AN4784">
        <v>9</v>
      </c>
    </row>
    <row r="4785" spans="1:40" x14ac:dyDescent="0.2">
      <c r="A4785" s="1">
        <v>16007494</v>
      </c>
      <c r="B4785" t="s">
        <v>4012</v>
      </c>
      <c r="C4785">
        <v>2013</v>
      </c>
      <c r="D4785" s="2" t="s">
        <v>5324</v>
      </c>
      <c r="E4785" s="3" t="str">
        <f t="shared" si="370"/>
        <v>11/16/2013</v>
      </c>
      <c r="F4785" s="4">
        <f t="shared" si="371"/>
        <v>956</v>
      </c>
      <c r="G4785" s="4">
        <f t="shared" si="372"/>
        <v>2.6191780821917807</v>
      </c>
      <c r="H4785" s="1">
        <v>2006191</v>
      </c>
      <c r="I4785" t="s">
        <v>744</v>
      </c>
      <c r="J4785" t="s">
        <v>421</v>
      </c>
      <c r="K4785" t="s">
        <v>34</v>
      </c>
      <c r="L4785" s="1">
        <v>1103</v>
      </c>
      <c r="M4785" t="s">
        <v>35</v>
      </c>
      <c r="N4785">
        <v>52.361259982043698</v>
      </c>
      <c r="O4785">
        <v>4.9026543759896102</v>
      </c>
      <c r="P4785" t="s">
        <v>56</v>
      </c>
      <c r="Q4785" t="s">
        <v>42</v>
      </c>
      <c r="R4785">
        <v>2</v>
      </c>
      <c r="S4785">
        <v>1.5</v>
      </c>
      <c r="T4785">
        <v>1</v>
      </c>
      <c r="U4785">
        <v>1</v>
      </c>
      <c r="V4785" t="s">
        <v>38</v>
      </c>
      <c r="W4785">
        <v>85</v>
      </c>
      <c r="X4785">
        <v>2</v>
      </c>
      <c r="Y4785">
        <v>0</v>
      </c>
      <c r="Z4785">
        <v>1</v>
      </c>
      <c r="AA4785">
        <f t="shared" si="373"/>
        <v>85</v>
      </c>
      <c r="AB4785">
        <f t="shared" si="374"/>
        <v>85</v>
      </c>
      <c r="AE4785" t="s">
        <v>43</v>
      </c>
      <c r="AF4785">
        <v>0.93</v>
      </c>
      <c r="AG4785">
        <v>4</v>
      </c>
      <c r="AH4785">
        <v>100</v>
      </c>
      <c r="AI4785">
        <v>10</v>
      </c>
      <c r="AJ4785">
        <v>9</v>
      </c>
      <c r="AK4785">
        <v>10</v>
      </c>
      <c r="AL4785">
        <v>10</v>
      </c>
      <c r="AM4785">
        <v>9</v>
      </c>
      <c r="AN4785">
        <v>10</v>
      </c>
    </row>
    <row r="4786" spans="1:40" x14ac:dyDescent="0.2">
      <c r="A4786" s="1">
        <v>16032724</v>
      </c>
      <c r="B4786" t="s">
        <v>3333</v>
      </c>
      <c r="C4786">
        <v>2013</v>
      </c>
      <c r="D4786" s="2" t="s">
        <v>5324</v>
      </c>
      <c r="E4786" s="3" t="str">
        <f t="shared" si="370"/>
        <v>11/16/2013</v>
      </c>
      <c r="F4786" s="4">
        <f t="shared" si="371"/>
        <v>956</v>
      </c>
      <c r="G4786" s="4">
        <f t="shared" si="372"/>
        <v>2.6191780821917807</v>
      </c>
      <c r="H4786" s="1">
        <v>3670782</v>
      </c>
      <c r="I4786" t="s">
        <v>159</v>
      </c>
      <c r="J4786" t="s">
        <v>33</v>
      </c>
      <c r="K4786" t="s">
        <v>34</v>
      </c>
      <c r="L4786" s="1" t="s">
        <v>4013</v>
      </c>
      <c r="M4786" t="s">
        <v>35</v>
      </c>
      <c r="N4786">
        <v>52.361692549456201</v>
      </c>
      <c r="O4786">
        <v>4.86234835801808</v>
      </c>
      <c r="P4786" t="s">
        <v>36</v>
      </c>
      <c r="Q4786" t="s">
        <v>37</v>
      </c>
      <c r="R4786">
        <v>4</v>
      </c>
      <c r="S4786">
        <v>1</v>
      </c>
      <c r="T4786">
        <v>2</v>
      </c>
      <c r="U4786">
        <v>2</v>
      </c>
      <c r="V4786" t="s">
        <v>38</v>
      </c>
      <c r="W4786">
        <v>150</v>
      </c>
      <c r="X4786">
        <v>4</v>
      </c>
      <c r="Y4786">
        <v>40</v>
      </c>
      <c r="Z4786">
        <v>2</v>
      </c>
      <c r="AA4786">
        <f t="shared" si="373"/>
        <v>300</v>
      </c>
      <c r="AB4786">
        <f t="shared" si="374"/>
        <v>300</v>
      </c>
      <c r="AE4786" t="s">
        <v>43</v>
      </c>
      <c r="AF4786">
        <v>1</v>
      </c>
      <c r="AG4786">
        <v>23</v>
      </c>
      <c r="AH4786">
        <v>91</v>
      </c>
      <c r="AI4786">
        <v>10</v>
      </c>
      <c r="AJ4786">
        <v>9</v>
      </c>
      <c r="AK4786">
        <v>9</v>
      </c>
      <c r="AL4786">
        <v>9</v>
      </c>
      <c r="AM4786">
        <v>9</v>
      </c>
      <c r="AN4786">
        <v>9</v>
      </c>
    </row>
    <row r="4787" spans="1:40" x14ac:dyDescent="0.2">
      <c r="A4787" s="1">
        <v>16033918</v>
      </c>
      <c r="B4787" t="s">
        <v>368</v>
      </c>
      <c r="C4787">
        <v>2013</v>
      </c>
      <c r="D4787" s="2" t="s">
        <v>5476</v>
      </c>
      <c r="E4787" s="3" t="str">
        <f t="shared" si="370"/>
        <v>11/17/2013</v>
      </c>
      <c r="F4787" s="4">
        <f t="shared" si="371"/>
        <v>955</v>
      </c>
      <c r="G4787" s="4">
        <f t="shared" si="372"/>
        <v>2.6164383561643834</v>
      </c>
      <c r="H4787" s="1">
        <v>1945837</v>
      </c>
      <c r="I4787" t="s">
        <v>32</v>
      </c>
      <c r="J4787" t="s">
        <v>33</v>
      </c>
      <c r="K4787" t="s">
        <v>34</v>
      </c>
      <c r="L4787" s="1" t="s">
        <v>1715</v>
      </c>
      <c r="M4787" t="s">
        <v>35</v>
      </c>
      <c r="N4787">
        <v>52.367558717000101</v>
      </c>
      <c r="O4787">
        <v>4.8503495174452196</v>
      </c>
      <c r="P4787" t="s">
        <v>56</v>
      </c>
      <c r="Q4787" t="s">
        <v>37</v>
      </c>
      <c r="R4787">
        <v>4</v>
      </c>
      <c r="S4787">
        <v>1</v>
      </c>
      <c r="T4787">
        <v>2</v>
      </c>
      <c r="U4787">
        <v>4</v>
      </c>
      <c r="V4787" t="s">
        <v>38</v>
      </c>
      <c r="W4787">
        <v>140</v>
      </c>
      <c r="X4787">
        <v>1</v>
      </c>
      <c r="Y4787">
        <v>25</v>
      </c>
      <c r="Z4787">
        <v>2</v>
      </c>
      <c r="AA4787">
        <f t="shared" si="373"/>
        <v>280</v>
      </c>
      <c r="AB4787">
        <f t="shared" si="374"/>
        <v>280</v>
      </c>
      <c r="AE4787" t="s">
        <v>43</v>
      </c>
      <c r="AF4787">
        <v>1</v>
      </c>
      <c r="AG4787">
        <v>3</v>
      </c>
      <c r="AH4787">
        <v>93</v>
      </c>
      <c r="AI4787">
        <v>9</v>
      </c>
      <c r="AJ4787">
        <v>9</v>
      </c>
      <c r="AK4787">
        <v>10</v>
      </c>
      <c r="AL4787">
        <v>9</v>
      </c>
      <c r="AM4787">
        <v>10</v>
      </c>
      <c r="AN4787">
        <v>10</v>
      </c>
    </row>
    <row r="4788" spans="1:40" x14ac:dyDescent="0.2">
      <c r="A4788" s="1">
        <v>16051033</v>
      </c>
      <c r="B4788" t="s">
        <v>368</v>
      </c>
      <c r="C4788">
        <v>2013</v>
      </c>
      <c r="D4788" s="2" t="s">
        <v>5476</v>
      </c>
      <c r="E4788" s="3" t="str">
        <f t="shared" si="370"/>
        <v>11/17/2013</v>
      </c>
      <c r="F4788" s="4">
        <f t="shared" si="371"/>
        <v>955</v>
      </c>
      <c r="G4788" s="4">
        <f t="shared" si="372"/>
        <v>2.6164383561643834</v>
      </c>
      <c r="H4788" s="1">
        <v>2603919</v>
      </c>
      <c r="I4788" t="s">
        <v>54</v>
      </c>
      <c r="J4788" t="s">
        <v>33</v>
      </c>
      <c r="K4788" t="s">
        <v>34</v>
      </c>
      <c r="L4788" s="1" t="s">
        <v>4014</v>
      </c>
      <c r="M4788" t="s">
        <v>35</v>
      </c>
      <c r="N4788">
        <v>52.368582905048903</v>
      </c>
      <c r="O4788">
        <v>4.8678114198887901</v>
      </c>
      <c r="P4788" t="s">
        <v>36</v>
      </c>
      <c r="Q4788" t="s">
        <v>42</v>
      </c>
      <c r="R4788">
        <v>2</v>
      </c>
      <c r="S4788">
        <v>1</v>
      </c>
      <c r="T4788">
        <v>1</v>
      </c>
      <c r="U4788">
        <v>2</v>
      </c>
      <c r="V4788" t="s">
        <v>38</v>
      </c>
      <c r="W4788">
        <v>75</v>
      </c>
      <c r="X4788">
        <v>1</v>
      </c>
      <c r="Y4788">
        <v>0</v>
      </c>
      <c r="Z4788">
        <v>2</v>
      </c>
      <c r="AA4788">
        <f t="shared" si="373"/>
        <v>150</v>
      </c>
      <c r="AB4788">
        <f t="shared" si="374"/>
        <v>150</v>
      </c>
      <c r="AE4788" t="s">
        <v>43</v>
      </c>
      <c r="AF4788">
        <v>1</v>
      </c>
      <c r="AG4788">
        <v>10</v>
      </c>
      <c r="AH4788">
        <v>86</v>
      </c>
      <c r="AI4788">
        <v>9</v>
      </c>
      <c r="AJ4788">
        <v>8</v>
      </c>
      <c r="AK4788">
        <v>9</v>
      </c>
      <c r="AL4788">
        <v>9</v>
      </c>
      <c r="AM4788">
        <v>9</v>
      </c>
      <c r="AN4788">
        <v>9</v>
      </c>
    </row>
    <row r="4789" spans="1:40" x14ac:dyDescent="0.2">
      <c r="A4789" s="1">
        <v>16054765</v>
      </c>
      <c r="B4789" t="s">
        <v>368</v>
      </c>
      <c r="C4789">
        <v>2013</v>
      </c>
      <c r="D4789" s="2" t="s">
        <v>5476</v>
      </c>
      <c r="E4789" s="3" t="str">
        <f t="shared" si="370"/>
        <v>11/17/2013</v>
      </c>
      <c r="F4789" s="4">
        <f t="shared" si="371"/>
        <v>955</v>
      </c>
      <c r="G4789" s="4">
        <f t="shared" si="372"/>
        <v>2.6164383561643834</v>
      </c>
      <c r="H4789" s="1">
        <v>2245168</v>
      </c>
      <c r="I4789" t="s">
        <v>54</v>
      </c>
      <c r="J4789" t="s">
        <v>33</v>
      </c>
      <c r="K4789" t="s">
        <v>34</v>
      </c>
      <c r="L4789" s="1" t="s">
        <v>4014</v>
      </c>
      <c r="M4789" t="s">
        <v>35</v>
      </c>
      <c r="N4789">
        <v>52.376341606984298</v>
      </c>
      <c r="O4789">
        <v>4.8938991396324996</v>
      </c>
      <c r="P4789" t="s">
        <v>130</v>
      </c>
      <c r="Q4789" t="s">
        <v>42</v>
      </c>
      <c r="R4789">
        <v>2</v>
      </c>
      <c r="S4789">
        <v>1</v>
      </c>
      <c r="T4789">
        <v>1</v>
      </c>
      <c r="U4789">
        <v>2</v>
      </c>
      <c r="V4789" t="s">
        <v>38</v>
      </c>
      <c r="W4789">
        <v>75</v>
      </c>
      <c r="X4789">
        <v>1</v>
      </c>
      <c r="Y4789">
        <v>0</v>
      </c>
      <c r="Z4789">
        <v>2</v>
      </c>
      <c r="AA4789">
        <f t="shared" si="373"/>
        <v>150</v>
      </c>
      <c r="AB4789">
        <f t="shared" si="374"/>
        <v>150</v>
      </c>
      <c r="AE4789" t="s">
        <v>43</v>
      </c>
      <c r="AF4789">
        <v>1</v>
      </c>
      <c r="AG4789">
        <v>5</v>
      </c>
      <c r="AH4789">
        <v>90</v>
      </c>
      <c r="AI4789">
        <v>10</v>
      </c>
      <c r="AJ4789">
        <v>9</v>
      </c>
      <c r="AK4789">
        <v>10</v>
      </c>
      <c r="AL4789">
        <v>10</v>
      </c>
      <c r="AM4789">
        <v>10</v>
      </c>
      <c r="AN4789">
        <v>10</v>
      </c>
    </row>
    <row r="4790" spans="1:40" x14ac:dyDescent="0.2">
      <c r="A4790" s="1">
        <v>16055607</v>
      </c>
      <c r="B4790" t="s">
        <v>4015</v>
      </c>
      <c r="C4790">
        <v>2013</v>
      </c>
      <c r="D4790" s="2" t="s">
        <v>5476</v>
      </c>
      <c r="E4790" s="3" t="str">
        <f t="shared" si="370"/>
        <v>11/17/2013</v>
      </c>
      <c r="F4790" s="4">
        <f t="shared" si="371"/>
        <v>955</v>
      </c>
      <c r="G4790" s="4">
        <f t="shared" si="372"/>
        <v>2.6164383561643834</v>
      </c>
      <c r="H4790" s="1">
        <v>1962380</v>
      </c>
      <c r="I4790" t="s">
        <v>48</v>
      </c>
      <c r="J4790" t="s">
        <v>33</v>
      </c>
      <c r="K4790" t="s">
        <v>34</v>
      </c>
      <c r="L4790" s="1" t="s">
        <v>4016</v>
      </c>
      <c r="M4790" t="s">
        <v>35</v>
      </c>
      <c r="N4790">
        <v>52.3609248260749</v>
      </c>
      <c r="O4790">
        <v>4.9016404664496402</v>
      </c>
      <c r="P4790" t="s">
        <v>36</v>
      </c>
      <c r="Q4790" t="s">
        <v>37</v>
      </c>
      <c r="R4790">
        <v>2</v>
      </c>
      <c r="S4790">
        <v>1</v>
      </c>
      <c r="T4790">
        <v>1</v>
      </c>
      <c r="U4790">
        <v>1</v>
      </c>
      <c r="V4790" t="s">
        <v>38</v>
      </c>
      <c r="W4790">
        <v>145</v>
      </c>
      <c r="X4790">
        <v>1</v>
      </c>
      <c r="Y4790">
        <v>0</v>
      </c>
      <c r="Z4790">
        <v>3</v>
      </c>
      <c r="AA4790">
        <f t="shared" si="373"/>
        <v>435</v>
      </c>
      <c r="AB4790">
        <f t="shared" si="374"/>
        <v>435</v>
      </c>
      <c r="AE4790" t="s">
        <v>46</v>
      </c>
      <c r="AF4790">
        <v>0.91</v>
      </c>
      <c r="AG4790">
        <v>3</v>
      </c>
      <c r="AH4790">
        <v>93</v>
      </c>
      <c r="AI4790">
        <v>10</v>
      </c>
      <c r="AJ4790">
        <v>9</v>
      </c>
      <c r="AK4790">
        <v>9</v>
      </c>
      <c r="AL4790">
        <v>9</v>
      </c>
      <c r="AM4790">
        <v>9</v>
      </c>
      <c r="AN4790">
        <v>9</v>
      </c>
    </row>
    <row r="4791" spans="1:40" x14ac:dyDescent="0.2">
      <c r="A4791" s="1">
        <v>16066434</v>
      </c>
      <c r="B4791" t="s">
        <v>368</v>
      </c>
      <c r="C4791">
        <v>2013</v>
      </c>
      <c r="D4791" s="2" t="s">
        <v>5476</v>
      </c>
      <c r="E4791" s="3" t="str">
        <f t="shared" si="370"/>
        <v>11/17/2013</v>
      </c>
      <c r="F4791" s="4">
        <f t="shared" si="371"/>
        <v>955</v>
      </c>
      <c r="G4791" s="4">
        <f t="shared" si="372"/>
        <v>2.6164383561643834</v>
      </c>
      <c r="H4791" s="1">
        <v>1948254</v>
      </c>
      <c r="I4791" t="s">
        <v>32</v>
      </c>
      <c r="J4791" t="s">
        <v>33</v>
      </c>
      <c r="K4791" t="s">
        <v>34</v>
      </c>
      <c r="L4791" s="1" t="s">
        <v>3583</v>
      </c>
      <c r="M4791" t="s">
        <v>35</v>
      </c>
      <c r="N4791">
        <v>52.354855062897101</v>
      </c>
      <c r="O4791">
        <v>4.9053154746203198</v>
      </c>
      <c r="P4791" t="s">
        <v>36</v>
      </c>
      <c r="Q4791" t="s">
        <v>37</v>
      </c>
      <c r="R4791">
        <v>2</v>
      </c>
      <c r="S4791">
        <v>1</v>
      </c>
      <c r="T4791">
        <v>1</v>
      </c>
      <c r="U4791">
        <v>1</v>
      </c>
      <c r="V4791" t="s">
        <v>38</v>
      </c>
      <c r="W4791">
        <v>89</v>
      </c>
      <c r="X4791">
        <v>2</v>
      </c>
      <c r="Y4791">
        <v>29</v>
      </c>
      <c r="Z4791">
        <v>3</v>
      </c>
      <c r="AA4791">
        <f t="shared" si="373"/>
        <v>267</v>
      </c>
      <c r="AB4791">
        <f t="shared" si="374"/>
        <v>267</v>
      </c>
      <c r="AE4791" t="s">
        <v>60</v>
      </c>
      <c r="AF4791" t="s">
        <v>60</v>
      </c>
      <c r="AG4791">
        <v>0</v>
      </c>
    </row>
    <row r="4792" spans="1:40" x14ac:dyDescent="0.2">
      <c r="A4792" s="1">
        <v>16075904</v>
      </c>
      <c r="B4792" t="s">
        <v>1814</v>
      </c>
      <c r="C4792">
        <v>2013</v>
      </c>
      <c r="D4792" s="2" t="s">
        <v>5476</v>
      </c>
      <c r="E4792" s="3" t="str">
        <f t="shared" si="370"/>
        <v>11/17/2013</v>
      </c>
      <c r="F4792" s="4">
        <f t="shared" si="371"/>
        <v>955</v>
      </c>
      <c r="G4792" s="4">
        <f t="shared" si="372"/>
        <v>2.6164383561643834</v>
      </c>
      <c r="H4792" s="1">
        <v>1948701</v>
      </c>
      <c r="I4792" t="s">
        <v>41</v>
      </c>
      <c r="J4792" t="s">
        <v>33</v>
      </c>
      <c r="K4792" t="s">
        <v>34</v>
      </c>
      <c r="L4792" s="1" t="s">
        <v>3602</v>
      </c>
      <c r="M4792" t="s">
        <v>35</v>
      </c>
      <c r="N4792">
        <v>52.367561292500397</v>
      </c>
      <c r="O4792">
        <v>4.8724051257827004</v>
      </c>
      <c r="P4792" t="s">
        <v>36</v>
      </c>
      <c r="Q4792" t="s">
        <v>37</v>
      </c>
      <c r="R4792">
        <v>3</v>
      </c>
      <c r="S4792">
        <v>1</v>
      </c>
      <c r="T4792">
        <v>1</v>
      </c>
      <c r="U4792">
        <v>3</v>
      </c>
      <c r="V4792" t="s">
        <v>38</v>
      </c>
      <c r="W4792">
        <v>70</v>
      </c>
      <c r="X4792">
        <v>3</v>
      </c>
      <c r="Y4792">
        <v>25</v>
      </c>
      <c r="Z4792">
        <v>3</v>
      </c>
      <c r="AA4792">
        <f t="shared" si="373"/>
        <v>210</v>
      </c>
      <c r="AB4792">
        <f t="shared" si="374"/>
        <v>210</v>
      </c>
      <c r="AE4792" t="s">
        <v>39</v>
      </c>
      <c r="AF4792">
        <v>1</v>
      </c>
      <c r="AG4792">
        <v>4</v>
      </c>
      <c r="AH4792">
        <v>95</v>
      </c>
      <c r="AI4792">
        <v>10</v>
      </c>
      <c r="AJ4792">
        <v>10</v>
      </c>
      <c r="AK4792">
        <v>10</v>
      </c>
      <c r="AL4792">
        <v>10</v>
      </c>
      <c r="AM4792">
        <v>9</v>
      </c>
      <c r="AN4792">
        <v>10</v>
      </c>
    </row>
    <row r="4793" spans="1:40" x14ac:dyDescent="0.2">
      <c r="A4793" s="1">
        <v>16079438</v>
      </c>
      <c r="B4793" t="s">
        <v>2988</v>
      </c>
      <c r="C4793">
        <v>2013</v>
      </c>
      <c r="D4793" s="2" t="s">
        <v>5476</v>
      </c>
      <c r="E4793" s="3" t="str">
        <f t="shared" si="370"/>
        <v>11/17/2013</v>
      </c>
      <c r="F4793" s="4">
        <f t="shared" si="371"/>
        <v>955</v>
      </c>
      <c r="G4793" s="4">
        <f t="shared" si="372"/>
        <v>2.6164383561643834</v>
      </c>
      <c r="H4793" s="1">
        <v>2069290</v>
      </c>
      <c r="I4793" t="s">
        <v>50</v>
      </c>
      <c r="J4793" t="s">
        <v>33</v>
      </c>
      <c r="K4793" t="s">
        <v>34</v>
      </c>
      <c r="L4793" s="1">
        <v>1016</v>
      </c>
      <c r="M4793" t="s">
        <v>35</v>
      </c>
      <c r="N4793">
        <v>52.367153337847803</v>
      </c>
      <c r="O4793">
        <v>4.8788177264712296</v>
      </c>
      <c r="P4793" t="s">
        <v>36</v>
      </c>
      <c r="Q4793" t="s">
        <v>42</v>
      </c>
      <c r="R4793">
        <v>2</v>
      </c>
      <c r="S4793">
        <v>1</v>
      </c>
      <c r="T4793">
        <v>1</v>
      </c>
      <c r="U4793">
        <v>1</v>
      </c>
      <c r="V4793" t="s">
        <v>38</v>
      </c>
      <c r="W4793">
        <v>65</v>
      </c>
      <c r="X4793">
        <v>1</v>
      </c>
      <c r="Y4793">
        <v>10</v>
      </c>
      <c r="Z4793">
        <v>2</v>
      </c>
      <c r="AA4793">
        <f t="shared" si="373"/>
        <v>130</v>
      </c>
      <c r="AB4793">
        <f t="shared" si="374"/>
        <v>130</v>
      </c>
      <c r="AE4793" t="s">
        <v>43</v>
      </c>
      <c r="AF4793">
        <v>1</v>
      </c>
      <c r="AG4793">
        <v>30</v>
      </c>
      <c r="AH4793">
        <v>90</v>
      </c>
      <c r="AI4793">
        <v>9</v>
      </c>
      <c r="AJ4793">
        <v>10</v>
      </c>
      <c r="AK4793">
        <v>9</v>
      </c>
      <c r="AL4793">
        <v>9</v>
      </c>
      <c r="AM4793">
        <v>10</v>
      </c>
      <c r="AN4793">
        <v>9</v>
      </c>
    </row>
    <row r="4794" spans="1:40" x14ac:dyDescent="0.2">
      <c r="A4794" s="1">
        <v>16080442</v>
      </c>
      <c r="B4794" t="s">
        <v>2703</v>
      </c>
      <c r="C4794">
        <v>2013</v>
      </c>
      <c r="D4794" s="2" t="s">
        <v>5477</v>
      </c>
      <c r="E4794" s="3" t="str">
        <f t="shared" si="370"/>
        <v>11/18/2013</v>
      </c>
      <c r="F4794" s="4">
        <f t="shared" si="371"/>
        <v>954</v>
      </c>
      <c r="G4794" s="4">
        <f t="shared" si="372"/>
        <v>2.6136986301369864</v>
      </c>
      <c r="H4794" s="1">
        <v>1952698</v>
      </c>
      <c r="I4794" t="s">
        <v>54</v>
      </c>
      <c r="J4794" t="s">
        <v>33</v>
      </c>
      <c r="K4794" t="s">
        <v>34</v>
      </c>
      <c r="L4794" s="1" t="s">
        <v>4017</v>
      </c>
      <c r="M4794" t="s">
        <v>35</v>
      </c>
      <c r="N4794">
        <v>52.378737029836699</v>
      </c>
      <c r="O4794">
        <v>4.9293798959816302</v>
      </c>
      <c r="P4794" t="s">
        <v>36</v>
      </c>
      <c r="Q4794" t="s">
        <v>37</v>
      </c>
      <c r="R4794">
        <v>4</v>
      </c>
      <c r="S4794">
        <v>1</v>
      </c>
      <c r="T4794">
        <v>1</v>
      </c>
      <c r="U4794">
        <v>2</v>
      </c>
      <c r="V4794" t="s">
        <v>174</v>
      </c>
      <c r="W4794">
        <v>110</v>
      </c>
      <c r="X4794">
        <v>1</v>
      </c>
      <c r="Y4794">
        <v>35</v>
      </c>
      <c r="Z4794">
        <v>1</v>
      </c>
      <c r="AA4794">
        <f t="shared" si="373"/>
        <v>110</v>
      </c>
      <c r="AB4794">
        <f t="shared" si="374"/>
        <v>110</v>
      </c>
      <c r="AE4794" t="s">
        <v>43</v>
      </c>
      <c r="AF4794">
        <v>1</v>
      </c>
      <c r="AG4794">
        <v>13</v>
      </c>
      <c r="AH4794">
        <v>90</v>
      </c>
      <c r="AI4794">
        <v>10</v>
      </c>
      <c r="AJ4794">
        <v>9</v>
      </c>
      <c r="AK4794">
        <v>9</v>
      </c>
      <c r="AL4794">
        <v>10</v>
      </c>
      <c r="AM4794">
        <v>9</v>
      </c>
      <c r="AN4794">
        <v>9</v>
      </c>
    </row>
    <row r="4795" spans="1:40" x14ac:dyDescent="0.2">
      <c r="A4795" s="1">
        <v>16082096</v>
      </c>
      <c r="B4795" t="s">
        <v>4018</v>
      </c>
      <c r="C4795">
        <v>2013</v>
      </c>
      <c r="D4795" s="2" t="s">
        <v>5477</v>
      </c>
      <c r="E4795" s="3" t="str">
        <f t="shared" si="370"/>
        <v>11/18/2013</v>
      </c>
      <c r="F4795" s="4">
        <f t="shared" si="371"/>
        <v>954</v>
      </c>
      <c r="G4795" s="4">
        <f t="shared" si="372"/>
        <v>2.6136986301369864</v>
      </c>
      <c r="H4795" s="1">
        <v>1952790</v>
      </c>
      <c r="I4795" t="s">
        <v>45</v>
      </c>
      <c r="J4795" t="s">
        <v>33</v>
      </c>
      <c r="K4795" t="s">
        <v>34</v>
      </c>
      <c r="L4795" s="1" t="s">
        <v>4019</v>
      </c>
      <c r="M4795" t="s">
        <v>35</v>
      </c>
      <c r="N4795">
        <v>52.346400045641701</v>
      </c>
      <c r="O4795">
        <v>4.8927520902389796</v>
      </c>
      <c r="P4795" t="s">
        <v>36</v>
      </c>
      <c r="Q4795" t="s">
        <v>37</v>
      </c>
      <c r="R4795">
        <v>3</v>
      </c>
      <c r="S4795">
        <v>1</v>
      </c>
      <c r="T4795">
        <v>1</v>
      </c>
      <c r="U4795">
        <v>2</v>
      </c>
      <c r="V4795" t="s">
        <v>38</v>
      </c>
      <c r="W4795">
        <v>130</v>
      </c>
      <c r="X4795">
        <v>2</v>
      </c>
      <c r="Y4795">
        <v>30</v>
      </c>
      <c r="Z4795">
        <v>1</v>
      </c>
      <c r="AA4795">
        <f t="shared" si="373"/>
        <v>130</v>
      </c>
      <c r="AB4795">
        <f t="shared" si="374"/>
        <v>130</v>
      </c>
      <c r="AE4795" t="s">
        <v>81</v>
      </c>
      <c r="AF4795">
        <v>0.09</v>
      </c>
      <c r="AG4795">
        <v>22</v>
      </c>
      <c r="AH4795">
        <v>89</v>
      </c>
      <c r="AI4795">
        <v>9</v>
      </c>
      <c r="AJ4795">
        <v>8</v>
      </c>
      <c r="AK4795">
        <v>10</v>
      </c>
      <c r="AL4795">
        <v>10</v>
      </c>
      <c r="AM4795">
        <v>9</v>
      </c>
      <c r="AN4795">
        <v>9</v>
      </c>
    </row>
    <row r="4796" spans="1:40" x14ac:dyDescent="0.2">
      <c r="A4796" s="1">
        <v>16083490</v>
      </c>
      <c r="B4796" t="s">
        <v>4020</v>
      </c>
      <c r="C4796">
        <v>2013</v>
      </c>
      <c r="D4796" s="2" t="s">
        <v>5477</v>
      </c>
      <c r="E4796" s="3" t="str">
        <f t="shared" si="370"/>
        <v>11/18/2013</v>
      </c>
      <c r="F4796" s="4">
        <f t="shared" si="371"/>
        <v>954</v>
      </c>
      <c r="G4796" s="4">
        <f t="shared" si="372"/>
        <v>2.6136986301369864</v>
      </c>
      <c r="H4796" s="1">
        <v>2030833</v>
      </c>
      <c r="I4796" t="s">
        <v>32</v>
      </c>
      <c r="J4796" t="s">
        <v>33</v>
      </c>
      <c r="K4796" t="s">
        <v>34</v>
      </c>
      <c r="L4796" s="1">
        <v>1051</v>
      </c>
      <c r="M4796" t="s">
        <v>35</v>
      </c>
      <c r="N4796">
        <v>52.350744113260298</v>
      </c>
      <c r="O4796">
        <v>4.8853242523398102</v>
      </c>
      <c r="P4796" t="s">
        <v>36</v>
      </c>
      <c r="Q4796" t="s">
        <v>37</v>
      </c>
      <c r="R4796">
        <v>2</v>
      </c>
      <c r="S4796">
        <v>1</v>
      </c>
      <c r="T4796">
        <v>1</v>
      </c>
      <c r="U4796">
        <v>1</v>
      </c>
      <c r="V4796" t="s">
        <v>38</v>
      </c>
      <c r="W4796">
        <v>99</v>
      </c>
      <c r="X4796">
        <v>2</v>
      </c>
      <c r="Y4796">
        <v>28</v>
      </c>
      <c r="Z4796">
        <v>3</v>
      </c>
      <c r="AA4796">
        <f t="shared" si="373"/>
        <v>297</v>
      </c>
      <c r="AB4796">
        <f t="shared" si="374"/>
        <v>297</v>
      </c>
      <c r="AE4796" t="s">
        <v>39</v>
      </c>
      <c r="AF4796">
        <v>1</v>
      </c>
      <c r="AG4796">
        <v>34</v>
      </c>
      <c r="AH4796">
        <v>96</v>
      </c>
      <c r="AI4796">
        <v>10</v>
      </c>
      <c r="AJ4796">
        <v>9</v>
      </c>
      <c r="AK4796">
        <v>10</v>
      </c>
      <c r="AL4796">
        <v>10</v>
      </c>
      <c r="AM4796">
        <v>9</v>
      </c>
      <c r="AN4796">
        <v>9</v>
      </c>
    </row>
    <row r="4797" spans="1:40" x14ac:dyDescent="0.2">
      <c r="A4797" s="1">
        <v>16084616</v>
      </c>
      <c r="B4797" t="s">
        <v>4021</v>
      </c>
      <c r="C4797">
        <v>2013</v>
      </c>
      <c r="D4797" s="2" t="s">
        <v>5477</v>
      </c>
      <c r="E4797" s="3" t="str">
        <f t="shared" si="370"/>
        <v>11/18/2013</v>
      </c>
      <c r="F4797" s="4">
        <f t="shared" si="371"/>
        <v>954</v>
      </c>
      <c r="G4797" s="4">
        <f t="shared" si="372"/>
        <v>2.6136986301369864</v>
      </c>
      <c r="H4797" s="1">
        <v>1955126</v>
      </c>
      <c r="I4797" t="s">
        <v>48</v>
      </c>
      <c r="J4797" t="s">
        <v>33</v>
      </c>
      <c r="K4797" t="s">
        <v>34</v>
      </c>
      <c r="L4797" s="1" t="s">
        <v>1153</v>
      </c>
      <c r="M4797" t="s">
        <v>35</v>
      </c>
      <c r="N4797">
        <v>52.378020732062097</v>
      </c>
      <c r="O4797">
        <v>4.8549178969294902</v>
      </c>
      <c r="P4797" t="s">
        <v>36</v>
      </c>
      <c r="Q4797" t="s">
        <v>37</v>
      </c>
      <c r="R4797">
        <v>2</v>
      </c>
      <c r="S4797">
        <v>1</v>
      </c>
      <c r="T4797">
        <v>1</v>
      </c>
      <c r="U4797">
        <v>1</v>
      </c>
      <c r="V4797" t="s">
        <v>38</v>
      </c>
      <c r="W4797">
        <v>120</v>
      </c>
      <c r="X4797">
        <v>1</v>
      </c>
      <c r="Y4797">
        <v>0</v>
      </c>
      <c r="Z4797">
        <v>1</v>
      </c>
      <c r="AA4797">
        <f t="shared" si="373"/>
        <v>120</v>
      </c>
      <c r="AB4797">
        <f t="shared" si="374"/>
        <v>120</v>
      </c>
      <c r="AE4797" t="s">
        <v>39</v>
      </c>
      <c r="AF4797">
        <v>0.88</v>
      </c>
      <c r="AG4797">
        <v>2</v>
      </c>
      <c r="AH4797">
        <v>90</v>
      </c>
      <c r="AI4797">
        <v>10</v>
      </c>
      <c r="AJ4797">
        <v>9</v>
      </c>
      <c r="AK4797">
        <v>9</v>
      </c>
      <c r="AL4797">
        <v>10</v>
      </c>
      <c r="AM4797">
        <v>8</v>
      </c>
      <c r="AN4797">
        <v>9</v>
      </c>
    </row>
    <row r="4798" spans="1:40" x14ac:dyDescent="0.2">
      <c r="A4798" s="1">
        <v>16107145</v>
      </c>
      <c r="B4798" t="s">
        <v>4022</v>
      </c>
      <c r="C4798">
        <v>2013</v>
      </c>
      <c r="D4798" s="2" t="s">
        <v>5477</v>
      </c>
      <c r="E4798" s="3" t="str">
        <f t="shared" si="370"/>
        <v>11/18/2013</v>
      </c>
      <c r="F4798" s="4">
        <f t="shared" si="371"/>
        <v>954</v>
      </c>
      <c r="G4798" s="4">
        <f t="shared" si="372"/>
        <v>2.6136986301369864</v>
      </c>
      <c r="H4798" s="1">
        <v>3019862</v>
      </c>
      <c r="I4798" t="s">
        <v>45</v>
      </c>
      <c r="J4798" t="s">
        <v>33</v>
      </c>
      <c r="K4798" t="s">
        <v>34</v>
      </c>
      <c r="L4798" s="1" t="s">
        <v>4023</v>
      </c>
      <c r="M4798" t="s">
        <v>35</v>
      </c>
      <c r="N4798">
        <v>52.377807949198498</v>
      </c>
      <c r="O4798">
        <v>4.8553386194400803</v>
      </c>
      <c r="P4798" t="s">
        <v>36</v>
      </c>
      <c r="Q4798" t="s">
        <v>37</v>
      </c>
      <c r="R4798">
        <v>4</v>
      </c>
      <c r="S4798">
        <v>1</v>
      </c>
      <c r="T4798">
        <v>1</v>
      </c>
      <c r="U4798">
        <v>2</v>
      </c>
      <c r="V4798" t="s">
        <v>38</v>
      </c>
      <c r="W4798">
        <v>115</v>
      </c>
      <c r="X4798">
        <v>1</v>
      </c>
      <c r="Y4798">
        <v>0</v>
      </c>
      <c r="Z4798">
        <v>2</v>
      </c>
      <c r="AA4798">
        <f t="shared" si="373"/>
        <v>230</v>
      </c>
      <c r="AB4798">
        <f t="shared" si="374"/>
        <v>230</v>
      </c>
      <c r="AE4798" t="s">
        <v>43</v>
      </c>
      <c r="AF4798">
        <v>1</v>
      </c>
      <c r="AG4798">
        <v>30</v>
      </c>
      <c r="AH4798">
        <v>95</v>
      </c>
      <c r="AI4798">
        <v>10</v>
      </c>
      <c r="AJ4798">
        <v>10</v>
      </c>
      <c r="AK4798">
        <v>10</v>
      </c>
      <c r="AL4798">
        <v>10</v>
      </c>
      <c r="AM4798">
        <v>9</v>
      </c>
      <c r="AN4798">
        <v>9</v>
      </c>
    </row>
    <row r="4799" spans="1:40" x14ac:dyDescent="0.2">
      <c r="A4799" s="1">
        <v>16116291</v>
      </c>
      <c r="B4799" t="s">
        <v>1611</v>
      </c>
      <c r="C4799">
        <v>2013</v>
      </c>
      <c r="D4799" s="2" t="s">
        <v>5478</v>
      </c>
      <c r="E4799" s="3" t="str">
        <f t="shared" si="370"/>
        <v>11/19/2013</v>
      </c>
      <c r="F4799" s="4">
        <f t="shared" si="371"/>
        <v>953</v>
      </c>
      <c r="G4799" s="4">
        <f t="shared" si="372"/>
        <v>2.6109589041095891</v>
      </c>
      <c r="H4799" s="1">
        <v>2084758</v>
      </c>
      <c r="I4799" t="s">
        <v>58</v>
      </c>
      <c r="J4799" t="s">
        <v>33</v>
      </c>
      <c r="K4799" t="s">
        <v>34</v>
      </c>
      <c r="L4799" s="1" t="s">
        <v>4024</v>
      </c>
      <c r="M4799" t="s">
        <v>35</v>
      </c>
      <c r="N4799">
        <v>52.362031900305801</v>
      </c>
      <c r="O4799">
        <v>4.8680864364278804</v>
      </c>
      <c r="P4799" t="s">
        <v>36</v>
      </c>
      <c r="Q4799" t="s">
        <v>37</v>
      </c>
      <c r="R4799">
        <v>2</v>
      </c>
      <c r="S4799">
        <v>1</v>
      </c>
      <c r="T4799">
        <v>1</v>
      </c>
      <c r="U4799">
        <v>1</v>
      </c>
      <c r="V4799" t="s">
        <v>38</v>
      </c>
      <c r="W4799">
        <v>99</v>
      </c>
      <c r="X4799">
        <v>1</v>
      </c>
      <c r="Y4799">
        <v>0</v>
      </c>
      <c r="Z4799">
        <v>3</v>
      </c>
      <c r="AA4799">
        <f t="shared" si="373"/>
        <v>297</v>
      </c>
      <c r="AB4799">
        <f t="shared" si="374"/>
        <v>297</v>
      </c>
      <c r="AE4799" t="s">
        <v>39</v>
      </c>
      <c r="AF4799">
        <v>0.8</v>
      </c>
      <c r="AG4799">
        <v>1</v>
      </c>
      <c r="AH4799">
        <v>100</v>
      </c>
      <c r="AI4799">
        <v>10</v>
      </c>
      <c r="AJ4799">
        <v>10</v>
      </c>
      <c r="AK4799">
        <v>8</v>
      </c>
      <c r="AL4799">
        <v>10</v>
      </c>
      <c r="AM4799">
        <v>10</v>
      </c>
      <c r="AN4799">
        <v>10</v>
      </c>
    </row>
    <row r="4800" spans="1:40" x14ac:dyDescent="0.2">
      <c r="A4800" s="1">
        <v>16118554</v>
      </c>
      <c r="B4800" t="s">
        <v>4025</v>
      </c>
      <c r="C4800">
        <v>2013</v>
      </c>
      <c r="D4800" s="2" t="s">
        <v>5478</v>
      </c>
      <c r="E4800" s="3" t="str">
        <f t="shared" si="370"/>
        <v>11/19/2013</v>
      </c>
      <c r="F4800" s="4">
        <f t="shared" si="371"/>
        <v>953</v>
      </c>
      <c r="G4800" s="4">
        <f t="shared" si="372"/>
        <v>2.6109589041095891</v>
      </c>
      <c r="H4800" s="1">
        <v>1958574</v>
      </c>
      <c r="I4800" t="s">
        <v>196</v>
      </c>
      <c r="J4800" t="s">
        <v>33</v>
      </c>
      <c r="K4800" t="s">
        <v>34</v>
      </c>
      <c r="L4800" s="1" t="s">
        <v>4026</v>
      </c>
      <c r="M4800" t="s">
        <v>35</v>
      </c>
      <c r="N4800">
        <v>52.361594563204903</v>
      </c>
      <c r="O4800">
        <v>4.8505564965705696</v>
      </c>
      <c r="P4800" t="s">
        <v>36</v>
      </c>
      <c r="Q4800" t="s">
        <v>37</v>
      </c>
      <c r="R4800">
        <v>1</v>
      </c>
      <c r="S4800">
        <v>1</v>
      </c>
      <c r="T4800">
        <v>0</v>
      </c>
      <c r="U4800">
        <v>1</v>
      </c>
      <c r="V4800" t="s">
        <v>38</v>
      </c>
      <c r="W4800">
        <v>70</v>
      </c>
      <c r="X4800">
        <v>1</v>
      </c>
      <c r="Y4800">
        <v>0</v>
      </c>
      <c r="Z4800">
        <v>2</v>
      </c>
      <c r="AA4800">
        <f t="shared" si="373"/>
        <v>140</v>
      </c>
      <c r="AB4800">
        <f t="shared" si="374"/>
        <v>140</v>
      </c>
      <c r="AE4800" t="s">
        <v>39</v>
      </c>
      <c r="AF4800">
        <v>1</v>
      </c>
      <c r="AG4800">
        <v>11</v>
      </c>
      <c r="AH4800">
        <v>91</v>
      </c>
      <c r="AI4800">
        <v>9</v>
      </c>
      <c r="AJ4800">
        <v>10</v>
      </c>
      <c r="AK4800">
        <v>9</v>
      </c>
      <c r="AL4800">
        <v>10</v>
      </c>
      <c r="AM4800">
        <v>9</v>
      </c>
      <c r="AN4800">
        <v>9</v>
      </c>
    </row>
    <row r="4801" spans="1:40" x14ac:dyDescent="0.2">
      <c r="A4801" s="1">
        <v>16125509</v>
      </c>
      <c r="B4801" t="s">
        <v>4027</v>
      </c>
      <c r="C4801">
        <v>2013</v>
      </c>
      <c r="D4801" s="2" t="s">
        <v>5478</v>
      </c>
      <c r="E4801" s="3" t="str">
        <f t="shared" si="370"/>
        <v>11/19/2013</v>
      </c>
      <c r="F4801" s="4">
        <f t="shared" si="371"/>
        <v>953</v>
      </c>
      <c r="G4801" s="4">
        <f t="shared" si="372"/>
        <v>2.6109589041095891</v>
      </c>
      <c r="H4801" s="1">
        <v>1959016</v>
      </c>
      <c r="I4801" t="s">
        <v>50</v>
      </c>
      <c r="J4801" t="s">
        <v>33</v>
      </c>
      <c r="K4801" t="s">
        <v>34</v>
      </c>
      <c r="L4801" s="1" t="s">
        <v>4028</v>
      </c>
      <c r="M4801" t="s">
        <v>35</v>
      </c>
      <c r="N4801">
        <v>52.343722882807199</v>
      </c>
      <c r="O4801">
        <v>4.9010692344701301</v>
      </c>
      <c r="P4801" t="s">
        <v>36</v>
      </c>
      <c r="Q4801" t="s">
        <v>37</v>
      </c>
      <c r="R4801">
        <v>2</v>
      </c>
      <c r="S4801">
        <v>1</v>
      </c>
      <c r="T4801">
        <v>1</v>
      </c>
      <c r="U4801">
        <v>2</v>
      </c>
      <c r="V4801" t="s">
        <v>38</v>
      </c>
      <c r="W4801">
        <v>90</v>
      </c>
      <c r="X4801">
        <v>2</v>
      </c>
      <c r="Y4801">
        <v>25</v>
      </c>
      <c r="Z4801">
        <v>3</v>
      </c>
      <c r="AA4801">
        <f t="shared" si="373"/>
        <v>270</v>
      </c>
      <c r="AB4801">
        <f t="shared" si="374"/>
        <v>270</v>
      </c>
      <c r="AE4801" t="s">
        <v>43</v>
      </c>
      <c r="AF4801">
        <v>1</v>
      </c>
      <c r="AG4801">
        <v>56</v>
      </c>
      <c r="AH4801">
        <v>98</v>
      </c>
      <c r="AI4801">
        <v>10</v>
      </c>
      <c r="AJ4801">
        <v>10</v>
      </c>
      <c r="AK4801">
        <v>10</v>
      </c>
      <c r="AL4801">
        <v>10</v>
      </c>
      <c r="AM4801">
        <v>10</v>
      </c>
      <c r="AN4801">
        <v>10</v>
      </c>
    </row>
    <row r="4802" spans="1:40" x14ac:dyDescent="0.2">
      <c r="A4802" s="1">
        <v>16126513</v>
      </c>
      <c r="B4802" t="s">
        <v>4029</v>
      </c>
      <c r="C4802">
        <v>2013</v>
      </c>
      <c r="D4802" s="2" t="s">
        <v>5478</v>
      </c>
      <c r="E4802" s="3" t="str">
        <f t="shared" si="370"/>
        <v>11/19/2013</v>
      </c>
      <c r="F4802" s="4">
        <f t="shared" si="371"/>
        <v>953</v>
      </c>
      <c r="G4802" s="4">
        <f t="shared" si="372"/>
        <v>2.6109589041095891</v>
      </c>
      <c r="H4802" s="1">
        <v>1960678</v>
      </c>
      <c r="I4802" t="s">
        <v>50</v>
      </c>
      <c r="J4802" t="s">
        <v>33</v>
      </c>
      <c r="K4802" t="s">
        <v>34</v>
      </c>
      <c r="L4802" s="1" t="s">
        <v>4030</v>
      </c>
      <c r="M4802" t="s">
        <v>35</v>
      </c>
      <c r="N4802">
        <v>52.362401803098003</v>
      </c>
      <c r="O4802">
        <v>4.8443729497882098</v>
      </c>
      <c r="P4802" t="s">
        <v>36</v>
      </c>
      <c r="Q4802" t="s">
        <v>37</v>
      </c>
      <c r="R4802">
        <v>4</v>
      </c>
      <c r="S4802">
        <v>1</v>
      </c>
      <c r="T4802">
        <v>0</v>
      </c>
      <c r="U4802">
        <v>2</v>
      </c>
      <c r="V4802" t="s">
        <v>38</v>
      </c>
      <c r="W4802">
        <v>130</v>
      </c>
      <c r="X4802">
        <v>2</v>
      </c>
      <c r="Y4802">
        <v>20</v>
      </c>
      <c r="Z4802">
        <v>2</v>
      </c>
      <c r="AA4802">
        <f t="shared" si="373"/>
        <v>260</v>
      </c>
      <c r="AB4802">
        <f t="shared" si="374"/>
        <v>260</v>
      </c>
      <c r="AE4802" t="s">
        <v>81</v>
      </c>
      <c r="AF4802">
        <v>0.43</v>
      </c>
      <c r="AG4802">
        <v>18</v>
      </c>
      <c r="AH4802">
        <v>96</v>
      </c>
      <c r="AI4802">
        <v>10</v>
      </c>
      <c r="AJ4802">
        <v>10</v>
      </c>
      <c r="AK4802">
        <v>10</v>
      </c>
      <c r="AL4802">
        <v>10</v>
      </c>
      <c r="AM4802">
        <v>10</v>
      </c>
      <c r="AN4802">
        <v>9</v>
      </c>
    </row>
    <row r="4803" spans="1:40" x14ac:dyDescent="0.2">
      <c r="A4803" s="1">
        <v>16126732</v>
      </c>
      <c r="B4803" t="s">
        <v>1103</v>
      </c>
      <c r="C4803">
        <v>2013</v>
      </c>
      <c r="D4803" s="2" t="s">
        <v>5246</v>
      </c>
      <c r="E4803" s="3" t="str">
        <f t="shared" ref="E4803:E4866" si="375">D4803 &amp; "/" &amp; C4803</f>
        <v>11/20/2013</v>
      </c>
      <c r="F4803" s="4">
        <f t="shared" ref="F4803:F4866" si="376">$F$1-E4803</f>
        <v>952</v>
      </c>
      <c r="G4803" s="4">
        <f t="shared" ref="G4803:G4866" si="377">F4803/365</f>
        <v>2.6082191780821917</v>
      </c>
      <c r="H4803" s="1">
        <v>1967979</v>
      </c>
      <c r="I4803" t="s">
        <v>45</v>
      </c>
      <c r="J4803" t="s">
        <v>33</v>
      </c>
      <c r="K4803" t="s">
        <v>34</v>
      </c>
      <c r="L4803" s="1" t="s">
        <v>3619</v>
      </c>
      <c r="M4803" t="s">
        <v>35</v>
      </c>
      <c r="N4803">
        <v>52.356292267458997</v>
      </c>
      <c r="O4803">
        <v>4.9003431008460403</v>
      </c>
      <c r="P4803" t="s">
        <v>36</v>
      </c>
      <c r="Q4803" t="s">
        <v>37</v>
      </c>
      <c r="R4803">
        <v>2</v>
      </c>
      <c r="S4803">
        <v>1</v>
      </c>
      <c r="T4803">
        <v>1</v>
      </c>
      <c r="U4803">
        <v>1</v>
      </c>
      <c r="V4803" t="s">
        <v>38</v>
      </c>
      <c r="W4803">
        <v>110</v>
      </c>
      <c r="X4803">
        <v>1</v>
      </c>
      <c r="Y4803">
        <v>0</v>
      </c>
      <c r="Z4803">
        <v>3</v>
      </c>
      <c r="AA4803">
        <f t="shared" ref="AA4803:AA4866" si="378">W4803*Z4803</f>
        <v>330</v>
      </c>
      <c r="AB4803">
        <f t="shared" ref="AB4803:AB4866" si="379">IF(X4803&gt;R4803,AA4803+Y4803,AA4803)</f>
        <v>330</v>
      </c>
      <c r="AE4803" t="s">
        <v>39</v>
      </c>
      <c r="AF4803">
        <v>0.88</v>
      </c>
      <c r="AG4803">
        <v>14</v>
      </c>
      <c r="AH4803">
        <v>98</v>
      </c>
      <c r="AI4803">
        <v>10</v>
      </c>
      <c r="AJ4803">
        <v>10</v>
      </c>
      <c r="AK4803">
        <v>10</v>
      </c>
      <c r="AL4803">
        <v>10</v>
      </c>
      <c r="AM4803">
        <v>10</v>
      </c>
      <c r="AN4803">
        <v>10</v>
      </c>
    </row>
    <row r="4804" spans="1:40" x14ac:dyDescent="0.2">
      <c r="A4804" s="1">
        <v>16129187</v>
      </c>
      <c r="B4804" t="s">
        <v>4031</v>
      </c>
      <c r="C4804">
        <v>2013</v>
      </c>
      <c r="D4804" s="2" t="s">
        <v>5246</v>
      </c>
      <c r="E4804" s="3" t="str">
        <f t="shared" si="375"/>
        <v>11/20/2013</v>
      </c>
      <c r="F4804" s="4">
        <f t="shared" si="376"/>
        <v>952</v>
      </c>
      <c r="G4804" s="4">
        <f t="shared" si="377"/>
        <v>2.6082191780821917</v>
      </c>
      <c r="H4804" s="1">
        <v>3295680</v>
      </c>
      <c r="I4804" t="s">
        <v>69</v>
      </c>
      <c r="J4804" t="s">
        <v>33</v>
      </c>
      <c r="K4804" t="s">
        <v>34</v>
      </c>
      <c r="L4804" s="1">
        <v>1055</v>
      </c>
      <c r="M4804" t="s">
        <v>35</v>
      </c>
      <c r="N4804">
        <v>52.3564606506039</v>
      </c>
      <c r="O4804">
        <v>4.9003644294951796</v>
      </c>
      <c r="P4804" t="s">
        <v>36</v>
      </c>
      <c r="Q4804" t="s">
        <v>37</v>
      </c>
      <c r="R4804">
        <v>3</v>
      </c>
      <c r="S4804">
        <v>1</v>
      </c>
      <c r="T4804">
        <v>1</v>
      </c>
      <c r="U4804">
        <v>1</v>
      </c>
      <c r="V4804" t="s">
        <v>38</v>
      </c>
      <c r="W4804">
        <v>65</v>
      </c>
      <c r="X4804">
        <v>1</v>
      </c>
      <c r="Y4804">
        <v>20</v>
      </c>
      <c r="Z4804">
        <v>1</v>
      </c>
      <c r="AA4804">
        <f t="shared" si="378"/>
        <v>65</v>
      </c>
      <c r="AB4804">
        <f t="shared" si="379"/>
        <v>65</v>
      </c>
      <c r="AE4804" t="s">
        <v>60</v>
      </c>
      <c r="AF4804" t="s">
        <v>60</v>
      </c>
      <c r="AG4804">
        <v>3</v>
      </c>
      <c r="AH4804">
        <v>93</v>
      </c>
      <c r="AI4804">
        <v>9</v>
      </c>
      <c r="AJ4804">
        <v>9</v>
      </c>
      <c r="AK4804">
        <v>9</v>
      </c>
      <c r="AL4804">
        <v>8</v>
      </c>
      <c r="AM4804">
        <v>8</v>
      </c>
      <c r="AN4804">
        <v>8</v>
      </c>
    </row>
    <row r="4805" spans="1:40" x14ac:dyDescent="0.2">
      <c r="A4805" s="1">
        <v>16129402</v>
      </c>
      <c r="B4805" t="s">
        <v>499</v>
      </c>
      <c r="C4805">
        <v>2013</v>
      </c>
      <c r="D4805" s="2" t="s">
        <v>5246</v>
      </c>
      <c r="E4805" s="3" t="str">
        <f t="shared" si="375"/>
        <v>11/20/2013</v>
      </c>
      <c r="F4805" s="4">
        <f t="shared" si="376"/>
        <v>952</v>
      </c>
      <c r="G4805" s="4">
        <f t="shared" si="377"/>
        <v>2.6082191780821917</v>
      </c>
      <c r="H4805" s="1">
        <v>3816292</v>
      </c>
      <c r="I4805" t="s">
        <v>48</v>
      </c>
      <c r="J4805" t="s">
        <v>33</v>
      </c>
      <c r="K4805" t="s">
        <v>34</v>
      </c>
      <c r="L4805" s="1">
        <v>1017</v>
      </c>
      <c r="M4805" t="s">
        <v>35</v>
      </c>
      <c r="N4805">
        <v>52.357939213214301</v>
      </c>
      <c r="O4805">
        <v>4.9021690231319903</v>
      </c>
      <c r="P4805" t="s">
        <v>36</v>
      </c>
      <c r="Q4805" t="s">
        <v>37</v>
      </c>
      <c r="R4805">
        <v>3</v>
      </c>
      <c r="S4805">
        <v>1</v>
      </c>
      <c r="T4805">
        <v>1</v>
      </c>
      <c r="U4805">
        <v>2</v>
      </c>
      <c r="V4805" t="s">
        <v>38</v>
      </c>
      <c r="W4805">
        <v>107</v>
      </c>
      <c r="X4805">
        <v>1</v>
      </c>
      <c r="Y4805">
        <v>0</v>
      </c>
      <c r="Z4805">
        <v>2</v>
      </c>
      <c r="AA4805">
        <f t="shared" si="378"/>
        <v>214</v>
      </c>
      <c r="AB4805">
        <f t="shared" si="379"/>
        <v>214</v>
      </c>
      <c r="AE4805" t="s">
        <v>39</v>
      </c>
      <c r="AF4805">
        <v>0.8</v>
      </c>
      <c r="AG4805">
        <v>6</v>
      </c>
      <c r="AH4805">
        <v>95</v>
      </c>
      <c r="AI4805">
        <v>9</v>
      </c>
      <c r="AJ4805">
        <v>9</v>
      </c>
      <c r="AK4805">
        <v>10</v>
      </c>
      <c r="AL4805">
        <v>9</v>
      </c>
      <c r="AM4805">
        <v>10</v>
      </c>
      <c r="AN4805">
        <v>10</v>
      </c>
    </row>
    <row r="4806" spans="1:40" x14ac:dyDescent="0.2">
      <c r="A4806" s="1">
        <v>16140675</v>
      </c>
      <c r="B4806" t="s">
        <v>1148</v>
      </c>
      <c r="C4806">
        <v>2013</v>
      </c>
      <c r="D4806" s="2" t="s">
        <v>5246</v>
      </c>
      <c r="E4806" s="3" t="str">
        <f t="shared" si="375"/>
        <v>11/20/2013</v>
      </c>
      <c r="F4806" s="4">
        <f t="shared" si="376"/>
        <v>952</v>
      </c>
      <c r="G4806" s="4">
        <f t="shared" si="377"/>
        <v>2.6082191780821917</v>
      </c>
      <c r="H4806" s="1">
        <v>1965587</v>
      </c>
      <c r="I4806" t="s">
        <v>45</v>
      </c>
      <c r="J4806" t="s">
        <v>33</v>
      </c>
      <c r="K4806" t="s">
        <v>34</v>
      </c>
      <c r="M4806" t="s">
        <v>35</v>
      </c>
      <c r="N4806">
        <v>52.378187749192598</v>
      </c>
      <c r="O4806">
        <v>4.8696484575050203</v>
      </c>
      <c r="P4806" t="s">
        <v>36</v>
      </c>
      <c r="Q4806" t="s">
        <v>37</v>
      </c>
      <c r="R4806">
        <v>2</v>
      </c>
      <c r="S4806">
        <v>1</v>
      </c>
      <c r="T4806">
        <v>1</v>
      </c>
      <c r="U4806">
        <v>1</v>
      </c>
      <c r="V4806" t="s">
        <v>38</v>
      </c>
      <c r="W4806">
        <v>109</v>
      </c>
      <c r="X4806">
        <v>2</v>
      </c>
      <c r="Y4806">
        <v>0</v>
      </c>
      <c r="Z4806">
        <v>1</v>
      </c>
      <c r="AA4806">
        <f t="shared" si="378"/>
        <v>109</v>
      </c>
      <c r="AB4806">
        <f t="shared" si="379"/>
        <v>109</v>
      </c>
      <c r="AE4806" t="s">
        <v>46</v>
      </c>
      <c r="AF4806">
        <v>0.95</v>
      </c>
      <c r="AG4806">
        <v>12</v>
      </c>
      <c r="AH4806">
        <v>90</v>
      </c>
      <c r="AI4806">
        <v>10</v>
      </c>
      <c r="AJ4806">
        <v>9</v>
      </c>
      <c r="AK4806">
        <v>10</v>
      </c>
      <c r="AL4806">
        <v>10</v>
      </c>
      <c r="AM4806">
        <v>10</v>
      </c>
      <c r="AN4806">
        <v>9</v>
      </c>
    </row>
    <row r="4807" spans="1:40" x14ac:dyDescent="0.2">
      <c r="A4807" s="1">
        <v>16143173</v>
      </c>
      <c r="B4807" t="s">
        <v>4032</v>
      </c>
      <c r="C4807">
        <v>2013</v>
      </c>
      <c r="D4807" s="2" t="s">
        <v>5246</v>
      </c>
      <c r="E4807" s="3" t="str">
        <f t="shared" si="375"/>
        <v>11/20/2013</v>
      </c>
      <c r="F4807" s="4">
        <f t="shared" si="376"/>
        <v>952</v>
      </c>
      <c r="G4807" s="4">
        <f t="shared" si="377"/>
        <v>2.6082191780821917</v>
      </c>
      <c r="H4807" s="1">
        <v>4502661</v>
      </c>
      <c r="I4807" t="s">
        <v>45</v>
      </c>
      <c r="J4807" t="s">
        <v>33</v>
      </c>
      <c r="K4807" t="s">
        <v>34</v>
      </c>
      <c r="L4807" s="1">
        <v>1057</v>
      </c>
      <c r="M4807" t="s">
        <v>35</v>
      </c>
      <c r="N4807">
        <v>52.353889439347199</v>
      </c>
      <c r="O4807">
        <v>4.9085579291407502</v>
      </c>
      <c r="P4807" t="s">
        <v>36</v>
      </c>
      <c r="Q4807" t="s">
        <v>37</v>
      </c>
      <c r="R4807">
        <v>2</v>
      </c>
      <c r="S4807">
        <v>1</v>
      </c>
      <c r="T4807">
        <v>1</v>
      </c>
      <c r="U4807">
        <v>1</v>
      </c>
      <c r="V4807" t="s">
        <v>38</v>
      </c>
      <c r="W4807">
        <v>89</v>
      </c>
      <c r="X4807">
        <v>1</v>
      </c>
      <c r="Y4807">
        <v>0</v>
      </c>
      <c r="Z4807">
        <v>2</v>
      </c>
      <c r="AA4807">
        <f t="shared" si="378"/>
        <v>178</v>
      </c>
      <c r="AB4807">
        <f t="shared" si="379"/>
        <v>178</v>
      </c>
      <c r="AE4807" t="s">
        <v>39</v>
      </c>
      <c r="AF4807">
        <v>1</v>
      </c>
      <c r="AG4807">
        <v>2</v>
      </c>
      <c r="AH4807">
        <v>80</v>
      </c>
      <c r="AI4807">
        <v>10</v>
      </c>
      <c r="AJ4807">
        <v>8</v>
      </c>
      <c r="AK4807">
        <v>10</v>
      </c>
      <c r="AL4807">
        <v>10</v>
      </c>
      <c r="AM4807">
        <v>10</v>
      </c>
      <c r="AN4807">
        <v>10</v>
      </c>
    </row>
    <row r="4808" spans="1:40" x14ac:dyDescent="0.2">
      <c r="A4808" s="1">
        <v>16145613</v>
      </c>
      <c r="B4808" t="s">
        <v>970</v>
      </c>
      <c r="C4808">
        <v>2013</v>
      </c>
      <c r="D4808" s="2" t="s">
        <v>5246</v>
      </c>
      <c r="E4808" s="3" t="str">
        <f t="shared" si="375"/>
        <v>11/20/2013</v>
      </c>
      <c r="F4808" s="4">
        <f t="shared" si="376"/>
        <v>952</v>
      </c>
      <c r="G4808" s="4">
        <f t="shared" si="377"/>
        <v>2.6082191780821917</v>
      </c>
      <c r="H4808" s="1">
        <v>1966083</v>
      </c>
      <c r="I4808" t="s">
        <v>45</v>
      </c>
      <c r="J4808" t="s">
        <v>33</v>
      </c>
      <c r="K4808" t="s">
        <v>34</v>
      </c>
      <c r="L4808" s="1" t="s">
        <v>1972</v>
      </c>
      <c r="M4808" t="s">
        <v>35</v>
      </c>
      <c r="N4808">
        <v>52.362579306546898</v>
      </c>
      <c r="O4808">
        <v>4.92344063321086</v>
      </c>
      <c r="P4808" t="s">
        <v>36</v>
      </c>
      <c r="Q4808" t="s">
        <v>37</v>
      </c>
      <c r="R4808">
        <v>2</v>
      </c>
      <c r="S4808">
        <v>1</v>
      </c>
      <c r="T4808">
        <v>1</v>
      </c>
      <c r="U4808">
        <v>1</v>
      </c>
      <c r="V4808" t="s">
        <v>38</v>
      </c>
      <c r="W4808">
        <v>75</v>
      </c>
      <c r="X4808">
        <v>1</v>
      </c>
      <c r="Y4808">
        <v>0</v>
      </c>
      <c r="Z4808">
        <v>4</v>
      </c>
      <c r="AA4808">
        <f t="shared" si="378"/>
        <v>300</v>
      </c>
      <c r="AB4808">
        <f t="shared" si="379"/>
        <v>300</v>
      </c>
      <c r="AE4808" t="s">
        <v>46</v>
      </c>
      <c r="AF4808">
        <v>0.91</v>
      </c>
      <c r="AG4808">
        <v>5</v>
      </c>
      <c r="AH4808">
        <v>100</v>
      </c>
      <c r="AI4808">
        <v>10</v>
      </c>
      <c r="AJ4808">
        <v>10</v>
      </c>
      <c r="AK4808">
        <v>10</v>
      </c>
      <c r="AL4808">
        <v>10</v>
      </c>
      <c r="AM4808">
        <v>9</v>
      </c>
      <c r="AN4808">
        <v>9</v>
      </c>
    </row>
    <row r="4809" spans="1:40" x14ac:dyDescent="0.2">
      <c r="A4809" s="1">
        <v>16145749</v>
      </c>
      <c r="B4809" t="s">
        <v>4033</v>
      </c>
      <c r="C4809">
        <v>2013</v>
      </c>
      <c r="D4809" s="2" t="s">
        <v>5246</v>
      </c>
      <c r="E4809" s="3" t="str">
        <f t="shared" si="375"/>
        <v>11/20/2013</v>
      </c>
      <c r="F4809" s="4">
        <f t="shared" si="376"/>
        <v>952</v>
      </c>
      <c r="G4809" s="4">
        <f t="shared" si="377"/>
        <v>2.6082191780821917</v>
      </c>
      <c r="H4809" s="1">
        <v>1966319</v>
      </c>
      <c r="I4809" t="s">
        <v>50</v>
      </c>
      <c r="J4809" t="s">
        <v>33</v>
      </c>
      <c r="K4809" t="s">
        <v>34</v>
      </c>
      <c r="L4809" s="1" t="s">
        <v>4034</v>
      </c>
      <c r="M4809" t="s">
        <v>35</v>
      </c>
      <c r="N4809">
        <v>52.394354735773902</v>
      </c>
      <c r="O4809">
        <v>4.8829518186686398</v>
      </c>
      <c r="P4809" t="s">
        <v>36</v>
      </c>
      <c r="Q4809" t="s">
        <v>37</v>
      </c>
      <c r="R4809">
        <v>6</v>
      </c>
      <c r="S4809">
        <v>1</v>
      </c>
      <c r="T4809">
        <v>1</v>
      </c>
      <c r="U4809">
        <v>3</v>
      </c>
      <c r="V4809" t="s">
        <v>38</v>
      </c>
      <c r="W4809">
        <v>250</v>
      </c>
      <c r="X4809">
        <v>2</v>
      </c>
      <c r="Y4809">
        <v>125</v>
      </c>
      <c r="Z4809">
        <v>1</v>
      </c>
      <c r="AA4809">
        <f t="shared" si="378"/>
        <v>250</v>
      </c>
      <c r="AB4809">
        <f t="shared" si="379"/>
        <v>250</v>
      </c>
      <c r="AE4809" t="s">
        <v>46</v>
      </c>
      <c r="AF4809">
        <v>0.63</v>
      </c>
      <c r="AG4809">
        <v>0</v>
      </c>
    </row>
    <row r="4810" spans="1:40" x14ac:dyDescent="0.2">
      <c r="A4810" s="1">
        <v>16161916</v>
      </c>
      <c r="B4810" t="s">
        <v>3511</v>
      </c>
      <c r="C4810">
        <v>2013</v>
      </c>
      <c r="D4810" s="2" t="s">
        <v>5479</v>
      </c>
      <c r="E4810" s="3" t="str">
        <f t="shared" si="375"/>
        <v>11/21/2013</v>
      </c>
      <c r="F4810" s="4">
        <f t="shared" si="376"/>
        <v>951</v>
      </c>
      <c r="G4810" s="4">
        <f t="shared" si="377"/>
        <v>2.6054794520547944</v>
      </c>
      <c r="H4810" s="1">
        <v>4863788</v>
      </c>
      <c r="I4810" t="s">
        <v>48</v>
      </c>
      <c r="J4810" t="s">
        <v>33</v>
      </c>
      <c r="K4810" t="s">
        <v>34</v>
      </c>
      <c r="L4810" s="1">
        <v>1017</v>
      </c>
      <c r="M4810" t="s">
        <v>35</v>
      </c>
      <c r="N4810">
        <v>52.363172608841097</v>
      </c>
      <c r="O4810">
        <v>4.8610996121352299</v>
      </c>
      <c r="P4810" t="s">
        <v>56</v>
      </c>
      <c r="Q4810" t="s">
        <v>37</v>
      </c>
      <c r="R4810">
        <v>6</v>
      </c>
      <c r="S4810">
        <v>2</v>
      </c>
      <c r="T4810">
        <v>4</v>
      </c>
      <c r="U4810">
        <v>4</v>
      </c>
      <c r="V4810" t="s">
        <v>38</v>
      </c>
      <c r="W4810">
        <v>300</v>
      </c>
      <c r="X4810">
        <v>1</v>
      </c>
      <c r="Y4810">
        <v>0</v>
      </c>
      <c r="Z4810">
        <v>14</v>
      </c>
      <c r="AA4810">
        <f t="shared" si="378"/>
        <v>4200</v>
      </c>
      <c r="AB4810">
        <f t="shared" si="379"/>
        <v>4200</v>
      </c>
      <c r="AE4810" t="s">
        <v>46</v>
      </c>
      <c r="AF4810">
        <v>1</v>
      </c>
      <c r="AG4810">
        <v>0</v>
      </c>
    </row>
    <row r="4811" spans="1:40" x14ac:dyDescent="0.2">
      <c r="A4811" s="1">
        <v>16163127</v>
      </c>
      <c r="B4811" t="s">
        <v>709</v>
      </c>
      <c r="C4811">
        <v>2013</v>
      </c>
      <c r="D4811" s="2" t="s">
        <v>5479</v>
      </c>
      <c r="E4811" s="3" t="str">
        <f t="shared" si="375"/>
        <v>11/21/2013</v>
      </c>
      <c r="F4811" s="4">
        <f t="shared" si="376"/>
        <v>951</v>
      </c>
      <c r="G4811" s="4">
        <f t="shared" si="377"/>
        <v>2.6054794520547944</v>
      </c>
      <c r="H4811" s="1">
        <v>1967909</v>
      </c>
      <c r="I4811" t="s">
        <v>58</v>
      </c>
      <c r="J4811" t="s">
        <v>33</v>
      </c>
      <c r="K4811" t="s">
        <v>34</v>
      </c>
      <c r="L4811" s="1">
        <v>1074</v>
      </c>
      <c r="M4811" t="s">
        <v>35</v>
      </c>
      <c r="N4811">
        <v>52.347979295513497</v>
      </c>
      <c r="O4811">
        <v>4.8904208502915303</v>
      </c>
      <c r="P4811" t="s">
        <v>36</v>
      </c>
      <c r="Q4811" t="s">
        <v>37</v>
      </c>
      <c r="R4811">
        <v>2</v>
      </c>
      <c r="S4811">
        <v>1</v>
      </c>
      <c r="T4811">
        <v>1</v>
      </c>
      <c r="U4811">
        <v>1</v>
      </c>
      <c r="V4811" t="s">
        <v>38</v>
      </c>
      <c r="W4811">
        <v>70</v>
      </c>
      <c r="X4811">
        <v>2</v>
      </c>
      <c r="Y4811">
        <v>20</v>
      </c>
      <c r="Z4811">
        <v>3</v>
      </c>
      <c r="AA4811">
        <f t="shared" si="378"/>
        <v>210</v>
      </c>
      <c r="AB4811">
        <f t="shared" si="379"/>
        <v>210</v>
      </c>
      <c r="AE4811" t="s">
        <v>60</v>
      </c>
      <c r="AF4811" t="s">
        <v>60</v>
      </c>
      <c r="AG4811">
        <v>3</v>
      </c>
      <c r="AH4811">
        <v>93</v>
      </c>
      <c r="AI4811">
        <v>9</v>
      </c>
      <c r="AJ4811">
        <v>9</v>
      </c>
      <c r="AK4811">
        <v>9</v>
      </c>
      <c r="AL4811">
        <v>10</v>
      </c>
      <c r="AM4811">
        <v>10</v>
      </c>
      <c r="AN4811">
        <v>7</v>
      </c>
    </row>
    <row r="4812" spans="1:40" x14ac:dyDescent="0.2">
      <c r="A4812" s="1">
        <v>16163827</v>
      </c>
      <c r="B4812" t="s">
        <v>4035</v>
      </c>
      <c r="C4812">
        <v>2013</v>
      </c>
      <c r="D4812" s="2" t="s">
        <v>5479</v>
      </c>
      <c r="E4812" s="3" t="str">
        <f t="shared" si="375"/>
        <v>11/21/2013</v>
      </c>
      <c r="F4812" s="4">
        <f t="shared" si="376"/>
        <v>951</v>
      </c>
      <c r="G4812" s="4">
        <f t="shared" si="377"/>
        <v>2.6054794520547944</v>
      </c>
      <c r="H4812" s="1">
        <v>2359005</v>
      </c>
      <c r="I4812" t="s">
        <v>45</v>
      </c>
      <c r="J4812" t="s">
        <v>33</v>
      </c>
      <c r="K4812" t="s">
        <v>34</v>
      </c>
      <c r="L4812" s="1" t="s">
        <v>647</v>
      </c>
      <c r="M4812" t="s">
        <v>35</v>
      </c>
      <c r="N4812">
        <v>52.380675390732797</v>
      </c>
      <c r="O4812">
        <v>4.8694742968336504</v>
      </c>
      <c r="P4812" t="s">
        <v>36</v>
      </c>
      <c r="Q4812" t="s">
        <v>37</v>
      </c>
      <c r="R4812">
        <v>2</v>
      </c>
      <c r="S4812">
        <v>1</v>
      </c>
      <c r="T4812">
        <v>1</v>
      </c>
      <c r="U4812">
        <v>1</v>
      </c>
      <c r="V4812" t="s">
        <v>38</v>
      </c>
      <c r="W4812">
        <v>90</v>
      </c>
      <c r="X4812">
        <v>1</v>
      </c>
      <c r="Y4812">
        <v>0</v>
      </c>
      <c r="Z4812">
        <v>2</v>
      </c>
      <c r="AA4812">
        <f t="shared" si="378"/>
        <v>180</v>
      </c>
      <c r="AB4812">
        <f t="shared" si="379"/>
        <v>180</v>
      </c>
      <c r="AE4812" t="s">
        <v>46</v>
      </c>
      <c r="AF4812">
        <v>1</v>
      </c>
      <c r="AG4812">
        <v>12</v>
      </c>
      <c r="AH4812">
        <v>90</v>
      </c>
      <c r="AI4812">
        <v>10</v>
      </c>
      <c r="AJ4812">
        <v>9</v>
      </c>
      <c r="AK4812">
        <v>10</v>
      </c>
      <c r="AL4812">
        <v>10</v>
      </c>
      <c r="AM4812">
        <v>9</v>
      </c>
      <c r="AN4812">
        <v>9</v>
      </c>
    </row>
    <row r="4813" spans="1:40" x14ac:dyDescent="0.2">
      <c r="A4813" s="1">
        <v>16176192</v>
      </c>
      <c r="B4813" t="s">
        <v>4036</v>
      </c>
      <c r="C4813">
        <v>2013</v>
      </c>
      <c r="D4813" s="2" t="s">
        <v>5479</v>
      </c>
      <c r="E4813" s="3" t="str">
        <f t="shared" si="375"/>
        <v>11/21/2013</v>
      </c>
      <c r="F4813" s="4">
        <f t="shared" si="376"/>
        <v>951</v>
      </c>
      <c r="G4813" s="4">
        <f t="shared" si="377"/>
        <v>2.6054794520547944</v>
      </c>
      <c r="H4813" s="1">
        <v>1969351</v>
      </c>
      <c r="I4813" t="s">
        <v>50</v>
      </c>
      <c r="J4813" t="s">
        <v>33</v>
      </c>
      <c r="K4813" t="s">
        <v>34</v>
      </c>
      <c r="L4813" s="1">
        <v>1016</v>
      </c>
      <c r="M4813" t="s">
        <v>35</v>
      </c>
      <c r="N4813">
        <v>52.366890835279499</v>
      </c>
      <c r="O4813">
        <v>4.8684836553666404</v>
      </c>
      <c r="P4813" t="s">
        <v>36</v>
      </c>
      <c r="Q4813" t="s">
        <v>37</v>
      </c>
      <c r="R4813">
        <v>4</v>
      </c>
      <c r="S4813">
        <v>1</v>
      </c>
      <c r="T4813">
        <v>1</v>
      </c>
      <c r="U4813">
        <v>2</v>
      </c>
      <c r="V4813" t="s">
        <v>38</v>
      </c>
      <c r="W4813">
        <v>150</v>
      </c>
      <c r="X4813">
        <v>2</v>
      </c>
      <c r="Y4813">
        <v>15</v>
      </c>
      <c r="Z4813">
        <v>1</v>
      </c>
      <c r="AA4813">
        <f t="shared" si="378"/>
        <v>150</v>
      </c>
      <c r="AB4813">
        <f t="shared" si="379"/>
        <v>150</v>
      </c>
      <c r="AE4813" t="s">
        <v>46</v>
      </c>
      <c r="AF4813">
        <v>0.94</v>
      </c>
      <c r="AG4813">
        <v>21</v>
      </c>
      <c r="AH4813">
        <v>94</v>
      </c>
      <c r="AI4813">
        <v>9</v>
      </c>
      <c r="AJ4813">
        <v>9</v>
      </c>
      <c r="AK4813">
        <v>10</v>
      </c>
      <c r="AL4813">
        <v>10</v>
      </c>
      <c r="AM4813">
        <v>9</v>
      </c>
      <c r="AN4813">
        <v>9</v>
      </c>
    </row>
    <row r="4814" spans="1:40" x14ac:dyDescent="0.2">
      <c r="A4814" s="1">
        <v>16178382</v>
      </c>
      <c r="B4814" t="s">
        <v>949</v>
      </c>
      <c r="C4814">
        <v>2013</v>
      </c>
      <c r="D4814" s="2" t="s">
        <v>5479</v>
      </c>
      <c r="E4814" s="3" t="str">
        <f t="shared" si="375"/>
        <v>11/21/2013</v>
      </c>
      <c r="F4814" s="4">
        <f t="shared" si="376"/>
        <v>951</v>
      </c>
      <c r="G4814" s="4">
        <f t="shared" si="377"/>
        <v>2.6054794520547944</v>
      </c>
      <c r="H4814" s="1">
        <v>3284802</v>
      </c>
      <c r="I4814" t="s">
        <v>41</v>
      </c>
      <c r="J4814" t="s">
        <v>33</v>
      </c>
      <c r="K4814" t="s">
        <v>34</v>
      </c>
      <c r="L4814" s="1" t="s">
        <v>4037</v>
      </c>
      <c r="M4814" t="s">
        <v>35</v>
      </c>
      <c r="N4814">
        <v>52.360753648261202</v>
      </c>
      <c r="O4814">
        <v>4.9015294184345404</v>
      </c>
      <c r="P4814" t="s">
        <v>130</v>
      </c>
      <c r="Q4814" t="s">
        <v>42</v>
      </c>
      <c r="R4814">
        <v>2</v>
      </c>
      <c r="S4814">
        <v>1.5</v>
      </c>
      <c r="T4814">
        <v>1</v>
      </c>
      <c r="U4814">
        <v>2</v>
      </c>
      <c r="V4814" t="s">
        <v>38</v>
      </c>
      <c r="W4814">
        <v>60</v>
      </c>
      <c r="X4814">
        <v>1</v>
      </c>
      <c r="Y4814">
        <v>15</v>
      </c>
      <c r="Z4814">
        <v>2</v>
      </c>
      <c r="AA4814">
        <f t="shared" si="378"/>
        <v>120</v>
      </c>
      <c r="AB4814">
        <f t="shared" si="379"/>
        <v>120</v>
      </c>
      <c r="AE4814" t="s">
        <v>43</v>
      </c>
      <c r="AF4814">
        <v>1</v>
      </c>
      <c r="AG4814">
        <v>8</v>
      </c>
      <c r="AH4814">
        <v>88</v>
      </c>
      <c r="AI4814">
        <v>10</v>
      </c>
      <c r="AJ4814">
        <v>9</v>
      </c>
      <c r="AK4814">
        <v>9</v>
      </c>
      <c r="AL4814">
        <v>9</v>
      </c>
      <c r="AM4814">
        <v>9</v>
      </c>
      <c r="AN4814">
        <v>9</v>
      </c>
    </row>
    <row r="4815" spans="1:40" x14ac:dyDescent="0.2">
      <c r="A4815" s="1">
        <v>16179817</v>
      </c>
      <c r="B4815" t="s">
        <v>909</v>
      </c>
      <c r="C4815">
        <v>2013</v>
      </c>
      <c r="D4815" s="2" t="s">
        <v>5479</v>
      </c>
      <c r="E4815" s="3" t="str">
        <f t="shared" si="375"/>
        <v>11/21/2013</v>
      </c>
      <c r="F4815" s="4">
        <f t="shared" si="376"/>
        <v>951</v>
      </c>
      <c r="G4815" s="4">
        <f t="shared" si="377"/>
        <v>2.6054794520547944</v>
      </c>
      <c r="H4815" s="1">
        <v>1970736</v>
      </c>
      <c r="I4815" t="s">
        <v>58</v>
      </c>
      <c r="J4815" t="s">
        <v>33</v>
      </c>
      <c r="K4815" t="s">
        <v>34</v>
      </c>
      <c r="L4815" s="1" t="s">
        <v>4038</v>
      </c>
      <c r="M4815" t="s">
        <v>35</v>
      </c>
      <c r="N4815">
        <v>52.370080885614598</v>
      </c>
      <c r="O4815">
        <v>4.9306015012870104</v>
      </c>
      <c r="P4815" t="s">
        <v>36</v>
      </c>
      <c r="Q4815" t="s">
        <v>37</v>
      </c>
      <c r="R4815">
        <v>4</v>
      </c>
      <c r="S4815">
        <v>1</v>
      </c>
      <c r="T4815">
        <v>2</v>
      </c>
      <c r="U4815">
        <v>4</v>
      </c>
      <c r="V4815" t="s">
        <v>38</v>
      </c>
      <c r="W4815">
        <v>189</v>
      </c>
      <c r="X4815">
        <v>2</v>
      </c>
      <c r="Y4815">
        <v>30</v>
      </c>
      <c r="Z4815">
        <v>1</v>
      </c>
      <c r="AA4815">
        <f t="shared" si="378"/>
        <v>189</v>
      </c>
      <c r="AB4815">
        <f t="shared" si="379"/>
        <v>189</v>
      </c>
      <c r="AE4815" t="s">
        <v>39</v>
      </c>
      <c r="AF4815">
        <v>0.74</v>
      </c>
      <c r="AG4815">
        <v>6</v>
      </c>
      <c r="AH4815">
        <v>100</v>
      </c>
      <c r="AI4815">
        <v>10</v>
      </c>
      <c r="AJ4815">
        <v>9</v>
      </c>
      <c r="AK4815">
        <v>10</v>
      </c>
      <c r="AL4815">
        <v>10</v>
      </c>
      <c r="AM4815">
        <v>10</v>
      </c>
      <c r="AN4815">
        <v>9</v>
      </c>
    </row>
    <row r="4816" spans="1:40" x14ac:dyDescent="0.2">
      <c r="A4816" s="1">
        <v>16192912</v>
      </c>
      <c r="B4816" t="s">
        <v>909</v>
      </c>
      <c r="C4816">
        <v>2013</v>
      </c>
      <c r="D4816" s="2" t="s">
        <v>5479</v>
      </c>
      <c r="E4816" s="3" t="str">
        <f t="shared" si="375"/>
        <v>11/21/2013</v>
      </c>
      <c r="F4816" s="4">
        <f t="shared" si="376"/>
        <v>951</v>
      </c>
      <c r="G4816" s="4">
        <f t="shared" si="377"/>
        <v>2.6054794520547944</v>
      </c>
      <c r="H4816" s="1">
        <v>1982664</v>
      </c>
      <c r="I4816" t="s">
        <v>54</v>
      </c>
      <c r="J4816" t="s">
        <v>33</v>
      </c>
      <c r="K4816" t="s">
        <v>34</v>
      </c>
      <c r="L4816" s="1" t="s">
        <v>4039</v>
      </c>
      <c r="M4816" t="s">
        <v>35</v>
      </c>
      <c r="N4816">
        <v>52.366932626246097</v>
      </c>
      <c r="O4816">
        <v>4.8744704677120998</v>
      </c>
      <c r="P4816" t="s">
        <v>36</v>
      </c>
      <c r="Q4816" t="s">
        <v>37</v>
      </c>
      <c r="R4816">
        <v>4</v>
      </c>
      <c r="V4816" t="s">
        <v>38</v>
      </c>
      <c r="W4816">
        <v>189</v>
      </c>
      <c r="X4816">
        <v>2</v>
      </c>
      <c r="Y4816">
        <v>30</v>
      </c>
      <c r="Z4816">
        <v>1</v>
      </c>
      <c r="AA4816">
        <f t="shared" si="378"/>
        <v>189</v>
      </c>
      <c r="AB4816">
        <f t="shared" si="379"/>
        <v>189</v>
      </c>
      <c r="AE4816" t="s">
        <v>39</v>
      </c>
      <c r="AF4816">
        <v>0.74</v>
      </c>
      <c r="AG4816">
        <v>0</v>
      </c>
    </row>
    <row r="4817" spans="1:40" x14ac:dyDescent="0.2">
      <c r="A4817" s="1">
        <v>16200894</v>
      </c>
      <c r="B4817" t="s">
        <v>57</v>
      </c>
      <c r="C4817">
        <v>2013</v>
      </c>
      <c r="D4817" s="2" t="s">
        <v>5325</v>
      </c>
      <c r="E4817" s="3" t="str">
        <f t="shared" si="375"/>
        <v>11/22/2013</v>
      </c>
      <c r="F4817" s="4">
        <f t="shared" si="376"/>
        <v>950</v>
      </c>
      <c r="G4817" s="4">
        <f t="shared" si="377"/>
        <v>2.6027397260273974</v>
      </c>
      <c r="H4817" s="1">
        <v>1973247</v>
      </c>
      <c r="I4817" t="s">
        <v>69</v>
      </c>
      <c r="J4817" t="s">
        <v>33</v>
      </c>
      <c r="K4817" t="s">
        <v>34</v>
      </c>
      <c r="L4817" s="1" t="s">
        <v>4040</v>
      </c>
      <c r="M4817" t="s">
        <v>35</v>
      </c>
      <c r="N4817">
        <v>52.394648785443501</v>
      </c>
      <c r="O4817">
        <v>4.9126808603497096</v>
      </c>
      <c r="P4817" t="s">
        <v>36</v>
      </c>
      <c r="Q4817" t="s">
        <v>37</v>
      </c>
      <c r="R4817">
        <v>3</v>
      </c>
      <c r="S4817">
        <v>1</v>
      </c>
      <c r="T4817">
        <v>2</v>
      </c>
      <c r="U4817">
        <v>2</v>
      </c>
      <c r="V4817" t="s">
        <v>38</v>
      </c>
      <c r="W4817">
        <v>89</v>
      </c>
      <c r="X4817">
        <v>1</v>
      </c>
      <c r="Y4817">
        <v>15</v>
      </c>
      <c r="Z4817">
        <v>1</v>
      </c>
      <c r="AA4817">
        <f t="shared" si="378"/>
        <v>89</v>
      </c>
      <c r="AB4817">
        <f t="shared" si="379"/>
        <v>89</v>
      </c>
      <c r="AE4817" t="s">
        <v>39</v>
      </c>
      <c r="AF4817">
        <v>0.7</v>
      </c>
      <c r="AG4817">
        <v>8</v>
      </c>
      <c r="AH4817">
        <v>100</v>
      </c>
      <c r="AI4817">
        <v>10</v>
      </c>
      <c r="AJ4817">
        <v>9</v>
      </c>
      <c r="AK4817">
        <v>10</v>
      </c>
      <c r="AL4817">
        <v>10</v>
      </c>
      <c r="AM4817">
        <v>9</v>
      </c>
      <c r="AN4817">
        <v>10</v>
      </c>
    </row>
    <row r="4818" spans="1:40" x14ac:dyDescent="0.2">
      <c r="A4818" s="1">
        <v>16223386</v>
      </c>
      <c r="B4818" t="s">
        <v>57</v>
      </c>
      <c r="C4818">
        <v>2013</v>
      </c>
      <c r="D4818" s="2" t="s">
        <v>5325</v>
      </c>
      <c r="E4818" s="3" t="str">
        <f t="shared" si="375"/>
        <v>11/22/2013</v>
      </c>
      <c r="F4818" s="4">
        <f t="shared" si="376"/>
        <v>950</v>
      </c>
      <c r="G4818" s="4">
        <f t="shared" si="377"/>
        <v>2.6027397260273974</v>
      </c>
      <c r="H4818" s="1">
        <v>2002486</v>
      </c>
      <c r="I4818" t="s">
        <v>69</v>
      </c>
      <c r="J4818" t="s">
        <v>33</v>
      </c>
      <c r="K4818" t="s">
        <v>34</v>
      </c>
      <c r="L4818" s="1">
        <v>1055</v>
      </c>
      <c r="M4818" t="s">
        <v>35</v>
      </c>
      <c r="N4818">
        <v>52.373290337846299</v>
      </c>
      <c r="O4818">
        <v>4.8594422872533096</v>
      </c>
      <c r="P4818" t="s">
        <v>56</v>
      </c>
      <c r="Q4818" t="s">
        <v>42</v>
      </c>
      <c r="R4818">
        <v>1</v>
      </c>
      <c r="S4818">
        <v>1</v>
      </c>
      <c r="T4818">
        <v>1</v>
      </c>
      <c r="U4818">
        <v>1</v>
      </c>
      <c r="V4818" t="s">
        <v>38</v>
      </c>
      <c r="W4818">
        <v>50</v>
      </c>
      <c r="X4818">
        <v>1</v>
      </c>
      <c r="Y4818">
        <v>0</v>
      </c>
      <c r="Z4818">
        <v>1</v>
      </c>
      <c r="AA4818">
        <f t="shared" si="378"/>
        <v>50</v>
      </c>
      <c r="AB4818">
        <f t="shared" si="379"/>
        <v>50</v>
      </c>
      <c r="AE4818" t="s">
        <v>39</v>
      </c>
      <c r="AF4818">
        <v>0.7</v>
      </c>
      <c r="AG4818">
        <v>6</v>
      </c>
      <c r="AH4818">
        <v>90</v>
      </c>
      <c r="AI4818">
        <v>9</v>
      </c>
      <c r="AJ4818">
        <v>9</v>
      </c>
      <c r="AK4818">
        <v>10</v>
      </c>
      <c r="AL4818">
        <v>10</v>
      </c>
      <c r="AM4818">
        <v>9</v>
      </c>
      <c r="AN4818">
        <v>8</v>
      </c>
    </row>
    <row r="4819" spans="1:40" x14ac:dyDescent="0.2">
      <c r="A4819" s="1">
        <v>16228849</v>
      </c>
      <c r="B4819" t="s">
        <v>799</v>
      </c>
      <c r="C4819">
        <v>2013</v>
      </c>
      <c r="D4819" s="2" t="s">
        <v>5325</v>
      </c>
      <c r="E4819" s="3" t="str">
        <f t="shared" si="375"/>
        <v>11/22/2013</v>
      </c>
      <c r="F4819" s="4">
        <f t="shared" si="376"/>
        <v>950</v>
      </c>
      <c r="G4819" s="4">
        <f t="shared" si="377"/>
        <v>2.6027397260273974</v>
      </c>
      <c r="H4819" s="1">
        <v>4785204</v>
      </c>
      <c r="I4819" t="s">
        <v>45</v>
      </c>
      <c r="J4819" t="s">
        <v>33</v>
      </c>
      <c r="K4819" t="s">
        <v>34</v>
      </c>
      <c r="L4819" s="1" t="s">
        <v>4041</v>
      </c>
      <c r="M4819" t="s">
        <v>35</v>
      </c>
      <c r="N4819">
        <v>52.3601024253799</v>
      </c>
      <c r="O4819">
        <v>4.8595265901147604</v>
      </c>
      <c r="P4819" t="s">
        <v>36</v>
      </c>
      <c r="Q4819" t="s">
        <v>37</v>
      </c>
      <c r="R4819">
        <v>4</v>
      </c>
      <c r="S4819">
        <v>1</v>
      </c>
      <c r="T4819">
        <v>3</v>
      </c>
      <c r="U4819">
        <v>3</v>
      </c>
      <c r="V4819" t="s">
        <v>38</v>
      </c>
      <c r="W4819">
        <v>195</v>
      </c>
      <c r="X4819">
        <v>1</v>
      </c>
      <c r="Y4819">
        <v>0</v>
      </c>
      <c r="Z4819">
        <v>4</v>
      </c>
      <c r="AA4819">
        <f t="shared" si="378"/>
        <v>780</v>
      </c>
      <c r="AB4819">
        <f t="shared" si="379"/>
        <v>780</v>
      </c>
      <c r="AE4819" t="s">
        <v>46</v>
      </c>
      <c r="AF4819">
        <v>1</v>
      </c>
      <c r="AG4819">
        <v>1</v>
      </c>
      <c r="AH4819">
        <v>100</v>
      </c>
      <c r="AI4819">
        <v>10</v>
      </c>
      <c r="AJ4819">
        <v>10</v>
      </c>
      <c r="AK4819">
        <v>10</v>
      </c>
      <c r="AL4819">
        <v>10</v>
      </c>
      <c r="AM4819">
        <v>10</v>
      </c>
      <c r="AN4819">
        <v>10</v>
      </c>
    </row>
    <row r="4820" spans="1:40" x14ac:dyDescent="0.2">
      <c r="A4820" s="1">
        <v>16231363</v>
      </c>
      <c r="B4820" t="s">
        <v>272</v>
      </c>
      <c r="C4820">
        <v>2013</v>
      </c>
      <c r="D4820" s="2" t="s">
        <v>5325</v>
      </c>
      <c r="E4820" s="3" t="str">
        <f t="shared" si="375"/>
        <v>11/22/2013</v>
      </c>
      <c r="F4820" s="4">
        <f t="shared" si="376"/>
        <v>950</v>
      </c>
      <c r="G4820" s="4">
        <f t="shared" si="377"/>
        <v>2.6027397260273974</v>
      </c>
      <c r="H4820" s="1">
        <v>3910728</v>
      </c>
      <c r="I4820" t="s">
        <v>45</v>
      </c>
      <c r="J4820" t="s">
        <v>33</v>
      </c>
      <c r="K4820" t="s">
        <v>34</v>
      </c>
      <c r="L4820" s="1" t="s">
        <v>3261</v>
      </c>
      <c r="M4820" t="s">
        <v>35</v>
      </c>
      <c r="N4820">
        <v>52.350705364897301</v>
      </c>
      <c r="O4820">
        <v>4.7999090156351096</v>
      </c>
      <c r="P4820" t="s">
        <v>36</v>
      </c>
      <c r="Q4820" t="s">
        <v>37</v>
      </c>
      <c r="R4820">
        <v>2</v>
      </c>
      <c r="S4820">
        <v>1</v>
      </c>
      <c r="T4820">
        <v>1</v>
      </c>
      <c r="U4820">
        <v>1</v>
      </c>
      <c r="V4820" t="s">
        <v>38</v>
      </c>
      <c r="W4820">
        <v>125</v>
      </c>
      <c r="X4820">
        <v>1</v>
      </c>
      <c r="Y4820">
        <v>0</v>
      </c>
      <c r="Z4820">
        <v>3</v>
      </c>
      <c r="AA4820">
        <f t="shared" si="378"/>
        <v>375</v>
      </c>
      <c r="AB4820">
        <f t="shared" si="379"/>
        <v>375</v>
      </c>
      <c r="AE4820" t="s">
        <v>46</v>
      </c>
      <c r="AF4820">
        <v>1</v>
      </c>
      <c r="AG4820">
        <v>14</v>
      </c>
      <c r="AH4820">
        <v>97</v>
      </c>
      <c r="AI4820">
        <v>10</v>
      </c>
      <c r="AJ4820">
        <v>9</v>
      </c>
      <c r="AK4820">
        <v>10</v>
      </c>
      <c r="AL4820">
        <v>10</v>
      </c>
      <c r="AM4820">
        <v>9</v>
      </c>
      <c r="AN4820">
        <v>9</v>
      </c>
    </row>
    <row r="4821" spans="1:40" x14ac:dyDescent="0.2">
      <c r="A4821" s="1">
        <v>16237464</v>
      </c>
      <c r="B4821" t="s">
        <v>248</v>
      </c>
      <c r="C4821">
        <v>2013</v>
      </c>
      <c r="D4821" s="2" t="s">
        <v>5480</v>
      </c>
      <c r="E4821" s="3" t="str">
        <f t="shared" si="375"/>
        <v>11/23/2013</v>
      </c>
      <c r="F4821" s="4">
        <f t="shared" si="376"/>
        <v>949</v>
      </c>
      <c r="G4821" s="4">
        <f t="shared" si="377"/>
        <v>2.6</v>
      </c>
      <c r="H4821" s="1">
        <v>5545921</v>
      </c>
      <c r="I4821" t="s">
        <v>58</v>
      </c>
      <c r="J4821" t="s">
        <v>33</v>
      </c>
      <c r="K4821" t="s">
        <v>34</v>
      </c>
      <c r="L4821" s="1" t="s">
        <v>4042</v>
      </c>
      <c r="M4821" t="s">
        <v>35</v>
      </c>
      <c r="N4821">
        <v>52.350104504776397</v>
      </c>
      <c r="O4821">
        <v>4.8010664518103603</v>
      </c>
      <c r="P4821" t="s">
        <v>36</v>
      </c>
      <c r="Q4821" t="s">
        <v>37</v>
      </c>
      <c r="R4821">
        <v>2</v>
      </c>
      <c r="S4821">
        <v>1</v>
      </c>
      <c r="T4821">
        <v>1</v>
      </c>
      <c r="U4821">
        <v>1</v>
      </c>
      <c r="V4821" t="s">
        <v>38</v>
      </c>
      <c r="W4821">
        <v>119</v>
      </c>
      <c r="X4821">
        <v>2</v>
      </c>
      <c r="Y4821">
        <v>0</v>
      </c>
      <c r="Z4821">
        <v>1</v>
      </c>
      <c r="AA4821">
        <f t="shared" si="378"/>
        <v>119</v>
      </c>
      <c r="AB4821">
        <f t="shared" si="379"/>
        <v>119</v>
      </c>
      <c r="AE4821" t="s">
        <v>46</v>
      </c>
      <c r="AF4821">
        <v>1</v>
      </c>
      <c r="AG4821">
        <v>0</v>
      </c>
    </row>
    <row r="4822" spans="1:40" x14ac:dyDescent="0.2">
      <c r="A4822" s="1">
        <v>16237491</v>
      </c>
      <c r="B4822" t="s">
        <v>980</v>
      </c>
      <c r="C4822">
        <v>2013</v>
      </c>
      <c r="D4822" s="2" t="s">
        <v>5480</v>
      </c>
      <c r="E4822" s="3" t="str">
        <f t="shared" si="375"/>
        <v>11/23/2013</v>
      </c>
      <c r="F4822" s="4">
        <f t="shared" si="376"/>
        <v>949</v>
      </c>
      <c r="G4822" s="4">
        <f t="shared" si="377"/>
        <v>2.6</v>
      </c>
      <c r="H4822" s="1">
        <v>3786429</v>
      </c>
      <c r="I4822" t="s">
        <v>85</v>
      </c>
      <c r="J4822" t="s">
        <v>33</v>
      </c>
      <c r="K4822" t="s">
        <v>34</v>
      </c>
      <c r="L4822" s="1" t="s">
        <v>4043</v>
      </c>
      <c r="M4822" t="s">
        <v>35</v>
      </c>
      <c r="N4822">
        <v>52.355358788579501</v>
      </c>
      <c r="O4822">
        <v>4.9032453839068699</v>
      </c>
      <c r="P4822" t="s">
        <v>36</v>
      </c>
      <c r="Q4822" t="s">
        <v>37</v>
      </c>
      <c r="R4822">
        <v>2</v>
      </c>
      <c r="S4822">
        <v>1</v>
      </c>
      <c r="T4822">
        <v>1</v>
      </c>
      <c r="U4822">
        <v>1</v>
      </c>
      <c r="V4822" t="s">
        <v>38</v>
      </c>
      <c r="W4822">
        <v>89</v>
      </c>
      <c r="X4822">
        <v>2</v>
      </c>
      <c r="Y4822">
        <v>15</v>
      </c>
      <c r="Z4822">
        <v>3</v>
      </c>
      <c r="AA4822">
        <f t="shared" si="378"/>
        <v>267</v>
      </c>
      <c r="AB4822">
        <f t="shared" si="379"/>
        <v>267</v>
      </c>
      <c r="AE4822" t="s">
        <v>39</v>
      </c>
      <c r="AF4822">
        <v>0.82</v>
      </c>
      <c r="AG4822">
        <v>4</v>
      </c>
      <c r="AH4822">
        <v>100</v>
      </c>
      <c r="AI4822">
        <v>10</v>
      </c>
      <c r="AJ4822">
        <v>10</v>
      </c>
      <c r="AK4822">
        <v>10</v>
      </c>
      <c r="AL4822">
        <v>10</v>
      </c>
      <c r="AM4822">
        <v>9</v>
      </c>
      <c r="AN4822">
        <v>10</v>
      </c>
    </row>
    <row r="4823" spans="1:40" x14ac:dyDescent="0.2">
      <c r="A4823" s="1">
        <v>16247651</v>
      </c>
      <c r="B4823" t="s">
        <v>1097</v>
      </c>
      <c r="C4823">
        <v>2013</v>
      </c>
      <c r="D4823" s="2" t="s">
        <v>5481</v>
      </c>
      <c r="E4823" s="3" t="str">
        <f t="shared" si="375"/>
        <v>11/24/2013</v>
      </c>
      <c r="F4823" s="4">
        <f t="shared" si="376"/>
        <v>948</v>
      </c>
      <c r="G4823" s="4">
        <f t="shared" si="377"/>
        <v>2.5972602739726027</v>
      </c>
      <c r="H4823" s="1">
        <v>4914131</v>
      </c>
      <c r="I4823" t="s">
        <v>58</v>
      </c>
      <c r="J4823" t="s">
        <v>33</v>
      </c>
      <c r="K4823" t="s">
        <v>34</v>
      </c>
      <c r="L4823" s="1" t="s">
        <v>4044</v>
      </c>
      <c r="M4823" t="s">
        <v>35</v>
      </c>
      <c r="N4823">
        <v>52.353670970417397</v>
      </c>
      <c r="O4823">
        <v>4.8872121463629004</v>
      </c>
      <c r="P4823" t="s">
        <v>36</v>
      </c>
      <c r="Q4823" t="s">
        <v>42</v>
      </c>
      <c r="R4823">
        <v>2</v>
      </c>
      <c r="S4823">
        <v>1</v>
      </c>
      <c r="T4823">
        <v>1</v>
      </c>
      <c r="U4823">
        <v>1</v>
      </c>
      <c r="V4823" t="s">
        <v>38</v>
      </c>
      <c r="W4823">
        <v>60</v>
      </c>
      <c r="X4823">
        <v>1</v>
      </c>
      <c r="Y4823">
        <v>0</v>
      </c>
      <c r="Z4823">
        <v>2</v>
      </c>
      <c r="AA4823">
        <f t="shared" si="378"/>
        <v>120</v>
      </c>
      <c r="AB4823">
        <f t="shared" si="379"/>
        <v>120</v>
      </c>
      <c r="AE4823" t="s">
        <v>43</v>
      </c>
      <c r="AF4823">
        <v>0.98</v>
      </c>
      <c r="AG4823">
        <v>1</v>
      </c>
      <c r="AH4823">
        <v>80</v>
      </c>
      <c r="AI4823">
        <v>10</v>
      </c>
      <c r="AJ4823">
        <v>8</v>
      </c>
      <c r="AK4823">
        <v>10</v>
      </c>
      <c r="AL4823">
        <v>10</v>
      </c>
      <c r="AM4823">
        <v>10</v>
      </c>
      <c r="AN4823">
        <v>8</v>
      </c>
    </row>
    <row r="4824" spans="1:40" x14ac:dyDescent="0.2">
      <c r="A4824" s="1">
        <v>16248339</v>
      </c>
      <c r="B4824" t="s">
        <v>1097</v>
      </c>
      <c r="C4824">
        <v>2013</v>
      </c>
      <c r="D4824" s="2" t="s">
        <v>5481</v>
      </c>
      <c r="E4824" s="3" t="str">
        <f t="shared" si="375"/>
        <v>11/24/2013</v>
      </c>
      <c r="F4824" s="4">
        <f t="shared" si="376"/>
        <v>948</v>
      </c>
      <c r="G4824" s="4">
        <f t="shared" si="377"/>
        <v>2.5972602739726027</v>
      </c>
      <c r="H4824" s="1">
        <v>4992684</v>
      </c>
      <c r="I4824" t="s">
        <v>58</v>
      </c>
      <c r="J4824" t="s">
        <v>33</v>
      </c>
      <c r="K4824" t="s">
        <v>34</v>
      </c>
      <c r="L4824" s="1" t="s">
        <v>4044</v>
      </c>
      <c r="M4824" t="s">
        <v>35</v>
      </c>
      <c r="N4824">
        <v>52.349726001198498</v>
      </c>
      <c r="O4824">
        <v>4.8534859975233102</v>
      </c>
      <c r="P4824" t="s">
        <v>36</v>
      </c>
      <c r="Q4824" t="s">
        <v>42</v>
      </c>
      <c r="R4824">
        <v>2</v>
      </c>
      <c r="S4824">
        <v>1</v>
      </c>
      <c r="T4824">
        <v>1</v>
      </c>
      <c r="U4824">
        <v>1</v>
      </c>
      <c r="V4824" t="s">
        <v>38</v>
      </c>
      <c r="W4824">
        <v>80</v>
      </c>
      <c r="X4824">
        <v>1</v>
      </c>
      <c r="Y4824">
        <v>0</v>
      </c>
      <c r="Z4824">
        <v>1</v>
      </c>
      <c r="AA4824">
        <f t="shared" si="378"/>
        <v>80</v>
      </c>
      <c r="AB4824">
        <f t="shared" si="379"/>
        <v>80</v>
      </c>
      <c r="AE4824" t="s">
        <v>43</v>
      </c>
      <c r="AF4824">
        <v>0.98</v>
      </c>
      <c r="AG4824">
        <v>0</v>
      </c>
    </row>
    <row r="4825" spans="1:40" x14ac:dyDescent="0.2">
      <c r="A4825" s="1">
        <v>16255105</v>
      </c>
      <c r="B4825" t="s">
        <v>1097</v>
      </c>
      <c r="C4825">
        <v>2013</v>
      </c>
      <c r="D4825" s="2" t="s">
        <v>5481</v>
      </c>
      <c r="E4825" s="3" t="str">
        <f t="shared" si="375"/>
        <v>11/24/2013</v>
      </c>
      <c r="F4825" s="4">
        <f t="shared" si="376"/>
        <v>948</v>
      </c>
      <c r="G4825" s="4">
        <f t="shared" si="377"/>
        <v>2.5972602739726027</v>
      </c>
      <c r="H4825" s="1">
        <v>5496649</v>
      </c>
      <c r="I4825" t="s">
        <v>58</v>
      </c>
      <c r="J4825" t="s">
        <v>33</v>
      </c>
      <c r="K4825" t="s">
        <v>34</v>
      </c>
      <c r="L4825" s="1">
        <v>1074</v>
      </c>
      <c r="M4825" t="s">
        <v>35</v>
      </c>
      <c r="N4825">
        <v>52.375442916045898</v>
      </c>
      <c r="O4825">
        <v>4.8993697787592403</v>
      </c>
      <c r="P4825" t="s">
        <v>56</v>
      </c>
      <c r="Q4825" t="s">
        <v>42</v>
      </c>
      <c r="R4825">
        <v>2</v>
      </c>
      <c r="S4825">
        <v>2</v>
      </c>
      <c r="T4825">
        <v>1</v>
      </c>
      <c r="U4825">
        <v>1</v>
      </c>
      <c r="V4825" t="s">
        <v>38</v>
      </c>
      <c r="W4825">
        <v>85</v>
      </c>
      <c r="X4825">
        <v>1</v>
      </c>
      <c r="Y4825">
        <v>0</v>
      </c>
      <c r="Z4825">
        <v>1</v>
      </c>
      <c r="AA4825">
        <f t="shared" si="378"/>
        <v>85</v>
      </c>
      <c r="AB4825">
        <f t="shared" si="379"/>
        <v>85</v>
      </c>
      <c r="AE4825" t="s">
        <v>43</v>
      </c>
      <c r="AF4825">
        <v>0.98</v>
      </c>
      <c r="AG4825">
        <v>2</v>
      </c>
      <c r="AH4825">
        <v>100</v>
      </c>
      <c r="AI4825">
        <v>9</v>
      </c>
      <c r="AJ4825">
        <v>10</v>
      </c>
      <c r="AK4825">
        <v>10</v>
      </c>
      <c r="AL4825">
        <v>10</v>
      </c>
      <c r="AM4825">
        <v>9</v>
      </c>
      <c r="AN4825">
        <v>7</v>
      </c>
    </row>
    <row r="4826" spans="1:40" x14ac:dyDescent="0.2">
      <c r="A4826" s="1">
        <v>16270015</v>
      </c>
      <c r="B4826" t="s">
        <v>4045</v>
      </c>
      <c r="C4826">
        <v>2013</v>
      </c>
      <c r="D4826" s="2" t="s">
        <v>5481</v>
      </c>
      <c r="E4826" s="3" t="str">
        <f t="shared" si="375"/>
        <v>11/24/2013</v>
      </c>
      <c r="F4826" s="4">
        <f t="shared" si="376"/>
        <v>948</v>
      </c>
      <c r="G4826" s="4">
        <f t="shared" si="377"/>
        <v>2.5972602739726027</v>
      </c>
      <c r="H4826" s="1">
        <v>4900099</v>
      </c>
      <c r="I4826" t="s">
        <v>32</v>
      </c>
      <c r="J4826" t="s">
        <v>33</v>
      </c>
      <c r="K4826" t="s">
        <v>34</v>
      </c>
      <c r="L4826" s="1">
        <v>1051</v>
      </c>
      <c r="M4826" t="s">
        <v>35</v>
      </c>
      <c r="N4826">
        <v>52.368074319934301</v>
      </c>
      <c r="O4826">
        <v>4.8723136438075798</v>
      </c>
      <c r="P4826" t="s">
        <v>73</v>
      </c>
      <c r="Q4826" t="s">
        <v>37</v>
      </c>
      <c r="R4826">
        <v>6</v>
      </c>
      <c r="S4826">
        <v>2</v>
      </c>
      <c r="T4826">
        <v>4</v>
      </c>
      <c r="U4826">
        <v>4</v>
      </c>
      <c r="V4826" t="s">
        <v>38</v>
      </c>
      <c r="W4826">
        <v>395</v>
      </c>
      <c r="X4826">
        <v>4</v>
      </c>
      <c r="Y4826">
        <v>25</v>
      </c>
      <c r="Z4826">
        <v>5</v>
      </c>
      <c r="AA4826">
        <f t="shared" si="378"/>
        <v>1975</v>
      </c>
      <c r="AB4826">
        <f t="shared" si="379"/>
        <v>1975</v>
      </c>
      <c r="AE4826" t="s">
        <v>39</v>
      </c>
      <c r="AF4826">
        <v>1</v>
      </c>
      <c r="AG4826">
        <v>0</v>
      </c>
    </row>
    <row r="4827" spans="1:40" x14ac:dyDescent="0.2">
      <c r="A4827" s="1">
        <v>16274382</v>
      </c>
      <c r="B4827" t="s">
        <v>1097</v>
      </c>
      <c r="C4827">
        <v>2013</v>
      </c>
      <c r="D4827" s="2" t="s">
        <v>5481</v>
      </c>
      <c r="E4827" s="3" t="str">
        <f t="shared" si="375"/>
        <v>11/24/2013</v>
      </c>
      <c r="F4827" s="4">
        <f t="shared" si="376"/>
        <v>948</v>
      </c>
      <c r="G4827" s="4">
        <f t="shared" si="377"/>
        <v>2.5972602739726027</v>
      </c>
      <c r="H4827" s="1">
        <v>2011601</v>
      </c>
      <c r="I4827" t="s">
        <v>105</v>
      </c>
      <c r="J4827" t="s">
        <v>33</v>
      </c>
      <c r="K4827" t="s">
        <v>34</v>
      </c>
      <c r="L4827" s="1">
        <v>1091</v>
      </c>
      <c r="M4827" t="s">
        <v>35</v>
      </c>
      <c r="N4827">
        <v>52.382008515001402</v>
      </c>
      <c r="O4827">
        <v>4.8500456780392396</v>
      </c>
      <c r="P4827" t="s">
        <v>36</v>
      </c>
      <c r="Q4827" t="s">
        <v>37</v>
      </c>
      <c r="R4827">
        <v>2</v>
      </c>
      <c r="S4827">
        <v>1</v>
      </c>
      <c r="T4827">
        <v>1</v>
      </c>
      <c r="U4827">
        <v>1</v>
      </c>
      <c r="V4827" t="s">
        <v>38</v>
      </c>
      <c r="W4827">
        <v>110</v>
      </c>
      <c r="X4827">
        <v>1</v>
      </c>
      <c r="Y4827">
        <v>0</v>
      </c>
      <c r="Z4827">
        <v>3</v>
      </c>
      <c r="AA4827">
        <f t="shared" si="378"/>
        <v>330</v>
      </c>
      <c r="AB4827">
        <f t="shared" si="379"/>
        <v>330</v>
      </c>
      <c r="AE4827" t="s">
        <v>43</v>
      </c>
      <c r="AF4827">
        <v>1</v>
      </c>
      <c r="AG4827">
        <v>8</v>
      </c>
      <c r="AH4827">
        <v>95</v>
      </c>
      <c r="AI4827">
        <v>9</v>
      </c>
      <c r="AJ4827">
        <v>10</v>
      </c>
      <c r="AK4827">
        <v>10</v>
      </c>
      <c r="AL4827">
        <v>10</v>
      </c>
      <c r="AM4827">
        <v>10</v>
      </c>
      <c r="AN4827">
        <v>9</v>
      </c>
    </row>
    <row r="4828" spans="1:40" x14ac:dyDescent="0.2">
      <c r="A4828" s="1">
        <v>16276901</v>
      </c>
      <c r="B4828" t="s">
        <v>293</v>
      </c>
      <c r="C4828">
        <v>2013</v>
      </c>
      <c r="D4828" s="2" t="s">
        <v>5481</v>
      </c>
      <c r="E4828" s="3" t="str">
        <f t="shared" si="375"/>
        <v>11/24/2013</v>
      </c>
      <c r="F4828" s="4">
        <f t="shared" si="376"/>
        <v>948</v>
      </c>
      <c r="G4828" s="4">
        <f t="shared" si="377"/>
        <v>2.5972602739726027</v>
      </c>
      <c r="H4828" s="1">
        <v>4154681</v>
      </c>
      <c r="I4828" t="s">
        <v>105</v>
      </c>
      <c r="J4828" t="s">
        <v>33</v>
      </c>
      <c r="K4828" t="s">
        <v>34</v>
      </c>
      <c r="L4828" s="1" t="s">
        <v>4046</v>
      </c>
      <c r="M4828" t="s">
        <v>35</v>
      </c>
      <c r="N4828">
        <v>52.3616891272369</v>
      </c>
      <c r="O4828">
        <v>4.9127652274836198</v>
      </c>
      <c r="P4828" t="s">
        <v>36</v>
      </c>
      <c r="Q4828" t="s">
        <v>37</v>
      </c>
      <c r="R4828">
        <v>2</v>
      </c>
      <c r="S4828">
        <v>1</v>
      </c>
      <c r="T4828">
        <v>1</v>
      </c>
      <c r="U4828">
        <v>1</v>
      </c>
      <c r="V4828" t="s">
        <v>38</v>
      </c>
      <c r="W4828">
        <v>89</v>
      </c>
      <c r="X4828">
        <v>1</v>
      </c>
      <c r="Y4828">
        <v>0</v>
      </c>
      <c r="Z4828">
        <v>2</v>
      </c>
      <c r="AA4828">
        <f t="shared" si="378"/>
        <v>178</v>
      </c>
      <c r="AB4828">
        <f t="shared" si="379"/>
        <v>178</v>
      </c>
      <c r="AE4828" t="s">
        <v>60</v>
      </c>
      <c r="AF4828" t="s">
        <v>60</v>
      </c>
      <c r="AG4828">
        <v>0</v>
      </c>
    </row>
    <row r="4829" spans="1:40" x14ac:dyDescent="0.2">
      <c r="A4829" s="1">
        <v>16286936</v>
      </c>
      <c r="B4829" t="s">
        <v>4047</v>
      </c>
      <c r="C4829">
        <v>2013</v>
      </c>
      <c r="D4829" s="2" t="s">
        <v>5481</v>
      </c>
      <c r="E4829" s="3" t="str">
        <f t="shared" si="375"/>
        <v>11/24/2013</v>
      </c>
      <c r="F4829" s="4">
        <f t="shared" si="376"/>
        <v>948</v>
      </c>
      <c r="G4829" s="4">
        <f t="shared" si="377"/>
        <v>2.5972602739726027</v>
      </c>
      <c r="H4829" s="1">
        <v>4182283</v>
      </c>
      <c r="I4829" t="s">
        <v>32</v>
      </c>
      <c r="J4829" t="s">
        <v>33</v>
      </c>
      <c r="K4829" t="s">
        <v>34</v>
      </c>
      <c r="L4829" s="1">
        <v>1013</v>
      </c>
      <c r="M4829" t="s">
        <v>35</v>
      </c>
      <c r="N4829">
        <v>52.359079440862502</v>
      </c>
      <c r="O4829">
        <v>4.8784282065490796</v>
      </c>
      <c r="P4829" t="s">
        <v>102</v>
      </c>
      <c r="Q4829" t="s">
        <v>37</v>
      </c>
      <c r="R4829">
        <v>16</v>
      </c>
      <c r="S4829">
        <v>2</v>
      </c>
      <c r="T4829">
        <v>7</v>
      </c>
      <c r="U4829">
        <v>16</v>
      </c>
      <c r="V4829" t="s">
        <v>38</v>
      </c>
      <c r="W4829">
        <v>490</v>
      </c>
      <c r="X4829">
        <v>1</v>
      </c>
      <c r="Y4829">
        <v>0</v>
      </c>
      <c r="Z4829">
        <v>3</v>
      </c>
      <c r="AA4829">
        <f t="shared" si="378"/>
        <v>1470</v>
      </c>
      <c r="AB4829">
        <f t="shared" si="379"/>
        <v>1470</v>
      </c>
      <c r="AE4829" t="s">
        <v>43</v>
      </c>
      <c r="AF4829">
        <v>1</v>
      </c>
      <c r="AG4829">
        <v>3</v>
      </c>
      <c r="AH4829">
        <v>80</v>
      </c>
      <c r="AI4829">
        <v>9</v>
      </c>
      <c r="AJ4829">
        <v>9</v>
      </c>
      <c r="AK4829">
        <v>8</v>
      </c>
      <c r="AL4829">
        <v>10</v>
      </c>
      <c r="AM4829">
        <v>7</v>
      </c>
      <c r="AN4829">
        <v>7</v>
      </c>
    </row>
    <row r="4830" spans="1:40" x14ac:dyDescent="0.2">
      <c r="A4830" s="1">
        <v>16295768</v>
      </c>
      <c r="B4830" t="s">
        <v>4048</v>
      </c>
      <c r="C4830">
        <v>2013</v>
      </c>
      <c r="D4830" s="2" t="s">
        <v>5326</v>
      </c>
      <c r="E4830" s="3" t="str">
        <f t="shared" si="375"/>
        <v>11/25/2013</v>
      </c>
      <c r="F4830" s="4">
        <f t="shared" si="376"/>
        <v>947</v>
      </c>
      <c r="G4830" s="4">
        <f t="shared" si="377"/>
        <v>2.5945205479452054</v>
      </c>
      <c r="H4830" s="1">
        <v>1986311</v>
      </c>
      <c r="I4830" t="s">
        <v>45</v>
      </c>
      <c r="J4830" t="s">
        <v>33</v>
      </c>
      <c r="K4830" t="s">
        <v>34</v>
      </c>
      <c r="L4830" s="1" t="s">
        <v>765</v>
      </c>
      <c r="M4830" t="s">
        <v>35</v>
      </c>
      <c r="N4830">
        <v>52.376413158828697</v>
      </c>
      <c r="O4830">
        <v>4.8932735812216803</v>
      </c>
      <c r="P4830" t="s">
        <v>36</v>
      </c>
      <c r="Q4830" t="s">
        <v>37</v>
      </c>
      <c r="R4830">
        <v>4</v>
      </c>
      <c r="S4830">
        <v>2</v>
      </c>
      <c r="T4830">
        <v>2</v>
      </c>
      <c r="U4830">
        <v>2</v>
      </c>
      <c r="V4830" t="s">
        <v>38</v>
      </c>
      <c r="W4830">
        <v>195</v>
      </c>
      <c r="X4830">
        <v>2</v>
      </c>
      <c r="Y4830">
        <v>25</v>
      </c>
      <c r="Z4830">
        <v>4</v>
      </c>
      <c r="AA4830">
        <f t="shared" si="378"/>
        <v>780</v>
      </c>
      <c r="AB4830">
        <f t="shared" si="379"/>
        <v>780</v>
      </c>
      <c r="AE4830" t="s">
        <v>46</v>
      </c>
      <c r="AF4830">
        <v>1</v>
      </c>
      <c r="AG4830">
        <v>15</v>
      </c>
      <c r="AH4830">
        <v>100</v>
      </c>
      <c r="AI4830">
        <v>10</v>
      </c>
      <c r="AJ4830">
        <v>10</v>
      </c>
      <c r="AK4830">
        <v>10</v>
      </c>
      <c r="AL4830">
        <v>10</v>
      </c>
      <c r="AM4830">
        <v>10</v>
      </c>
      <c r="AN4830">
        <v>10</v>
      </c>
    </row>
    <row r="4831" spans="1:40" x14ac:dyDescent="0.2">
      <c r="A4831" s="1">
        <v>16297166</v>
      </c>
      <c r="B4831" t="s">
        <v>4049</v>
      </c>
      <c r="C4831">
        <v>2013</v>
      </c>
      <c r="D4831" s="2" t="s">
        <v>5326</v>
      </c>
      <c r="E4831" s="3" t="str">
        <f t="shared" si="375"/>
        <v>11/25/2013</v>
      </c>
      <c r="F4831" s="4">
        <f t="shared" si="376"/>
        <v>947</v>
      </c>
      <c r="G4831" s="4">
        <f t="shared" si="377"/>
        <v>2.5945205479452054</v>
      </c>
      <c r="H4831" s="1">
        <v>2166977</v>
      </c>
      <c r="I4831" t="s">
        <v>58</v>
      </c>
      <c r="J4831" t="s">
        <v>33</v>
      </c>
      <c r="K4831" t="s">
        <v>34</v>
      </c>
      <c r="L4831" s="1" t="s">
        <v>4050</v>
      </c>
      <c r="M4831" t="s">
        <v>35</v>
      </c>
      <c r="N4831">
        <v>52.345746680464302</v>
      </c>
      <c r="O4831">
        <v>4.89642493440794</v>
      </c>
      <c r="P4831" t="s">
        <v>36</v>
      </c>
      <c r="Q4831" t="s">
        <v>37</v>
      </c>
      <c r="R4831">
        <v>2</v>
      </c>
      <c r="S4831">
        <v>1</v>
      </c>
      <c r="T4831">
        <v>1</v>
      </c>
      <c r="U4831">
        <v>1</v>
      </c>
      <c r="V4831" t="s">
        <v>38</v>
      </c>
      <c r="W4831">
        <v>100</v>
      </c>
      <c r="X4831">
        <v>1</v>
      </c>
      <c r="Y4831">
        <v>0</v>
      </c>
      <c r="Z4831">
        <v>2</v>
      </c>
      <c r="AA4831">
        <f t="shared" si="378"/>
        <v>200</v>
      </c>
      <c r="AB4831">
        <f t="shared" si="379"/>
        <v>200</v>
      </c>
      <c r="AE4831" t="s">
        <v>39</v>
      </c>
      <c r="AF4831">
        <v>0.7</v>
      </c>
      <c r="AG4831">
        <v>25</v>
      </c>
      <c r="AH4831">
        <v>89</v>
      </c>
      <c r="AI4831">
        <v>9</v>
      </c>
      <c r="AJ4831">
        <v>9</v>
      </c>
      <c r="AK4831">
        <v>10</v>
      </c>
      <c r="AL4831">
        <v>10</v>
      </c>
      <c r="AM4831">
        <v>9</v>
      </c>
      <c r="AN4831">
        <v>9</v>
      </c>
    </row>
    <row r="4832" spans="1:40" x14ac:dyDescent="0.2">
      <c r="A4832" s="1">
        <v>16316242</v>
      </c>
      <c r="B4832" t="s">
        <v>57</v>
      </c>
      <c r="C4832">
        <v>2013</v>
      </c>
      <c r="D4832" s="2" t="s">
        <v>5326</v>
      </c>
      <c r="E4832" s="3" t="str">
        <f t="shared" si="375"/>
        <v>11/25/2013</v>
      </c>
      <c r="F4832" s="4">
        <f t="shared" si="376"/>
        <v>947</v>
      </c>
      <c r="G4832" s="4">
        <f t="shared" si="377"/>
        <v>2.5945205479452054</v>
      </c>
      <c r="H4832" s="1">
        <v>2116479</v>
      </c>
      <c r="I4832" t="s">
        <v>32</v>
      </c>
      <c r="J4832" t="s">
        <v>33</v>
      </c>
      <c r="K4832" t="s">
        <v>34</v>
      </c>
      <c r="L4832" s="1" t="s">
        <v>4051</v>
      </c>
      <c r="M4832" t="s">
        <v>35</v>
      </c>
      <c r="N4832">
        <v>52.393245491216298</v>
      </c>
      <c r="O4832">
        <v>4.8805741375811902</v>
      </c>
      <c r="P4832" t="s">
        <v>36</v>
      </c>
      <c r="Q4832" t="s">
        <v>37</v>
      </c>
      <c r="R4832">
        <v>4</v>
      </c>
      <c r="S4832">
        <v>1</v>
      </c>
      <c r="T4832">
        <v>1</v>
      </c>
      <c r="U4832">
        <v>1</v>
      </c>
      <c r="V4832" t="s">
        <v>38</v>
      </c>
      <c r="W4832">
        <v>80</v>
      </c>
      <c r="X4832">
        <v>3</v>
      </c>
      <c r="Y4832">
        <v>15</v>
      </c>
      <c r="Z4832">
        <v>2</v>
      </c>
      <c r="AA4832">
        <f t="shared" si="378"/>
        <v>160</v>
      </c>
      <c r="AB4832">
        <f t="shared" si="379"/>
        <v>160</v>
      </c>
      <c r="AE4832" t="s">
        <v>46</v>
      </c>
      <c r="AF4832">
        <v>0.89</v>
      </c>
      <c r="AG4832">
        <v>26</v>
      </c>
      <c r="AH4832">
        <v>85</v>
      </c>
      <c r="AI4832">
        <v>9</v>
      </c>
      <c r="AJ4832">
        <v>9</v>
      </c>
      <c r="AK4832">
        <v>9</v>
      </c>
      <c r="AL4832">
        <v>9</v>
      </c>
      <c r="AM4832">
        <v>8</v>
      </c>
      <c r="AN4832">
        <v>8</v>
      </c>
    </row>
    <row r="4833" spans="1:40" x14ac:dyDescent="0.2">
      <c r="A4833" s="1">
        <v>16317622</v>
      </c>
      <c r="B4833" t="s">
        <v>952</v>
      </c>
      <c r="C4833">
        <v>2013</v>
      </c>
      <c r="D4833" s="2" t="s">
        <v>5326</v>
      </c>
      <c r="E4833" s="3" t="str">
        <f t="shared" si="375"/>
        <v>11/25/2013</v>
      </c>
      <c r="F4833" s="4">
        <f t="shared" si="376"/>
        <v>947</v>
      </c>
      <c r="G4833" s="4">
        <f t="shared" si="377"/>
        <v>2.5945205479452054</v>
      </c>
      <c r="H4833" s="1">
        <v>2644354</v>
      </c>
      <c r="I4833" t="s">
        <v>45</v>
      </c>
      <c r="J4833" t="s">
        <v>33</v>
      </c>
      <c r="K4833" t="s">
        <v>34</v>
      </c>
      <c r="L4833" s="1" t="s">
        <v>4052</v>
      </c>
      <c r="M4833" t="s">
        <v>35</v>
      </c>
      <c r="N4833">
        <v>52.378338026605</v>
      </c>
      <c r="O4833">
        <v>4.8921160691719203</v>
      </c>
      <c r="P4833" t="s">
        <v>1412</v>
      </c>
      <c r="Q4833" t="s">
        <v>42</v>
      </c>
      <c r="R4833">
        <v>2</v>
      </c>
      <c r="S4833">
        <v>1</v>
      </c>
      <c r="T4833">
        <v>1</v>
      </c>
      <c r="U4833">
        <v>1</v>
      </c>
      <c r="V4833" t="s">
        <v>38</v>
      </c>
      <c r="W4833">
        <v>40</v>
      </c>
      <c r="X4833">
        <v>1</v>
      </c>
      <c r="Y4833">
        <v>10</v>
      </c>
      <c r="Z4833">
        <v>2</v>
      </c>
      <c r="AA4833">
        <f t="shared" si="378"/>
        <v>80</v>
      </c>
      <c r="AB4833">
        <f t="shared" si="379"/>
        <v>80</v>
      </c>
      <c r="AE4833" t="s">
        <v>39</v>
      </c>
      <c r="AF4833">
        <v>0.71</v>
      </c>
      <c r="AG4833">
        <v>22</v>
      </c>
      <c r="AH4833">
        <v>86</v>
      </c>
      <c r="AI4833">
        <v>9</v>
      </c>
      <c r="AJ4833">
        <v>9</v>
      </c>
      <c r="AK4833">
        <v>10</v>
      </c>
      <c r="AL4833">
        <v>10</v>
      </c>
      <c r="AM4833">
        <v>9</v>
      </c>
      <c r="AN4833">
        <v>8</v>
      </c>
    </row>
    <row r="4834" spans="1:40" x14ac:dyDescent="0.2">
      <c r="A4834" s="1">
        <v>16322922</v>
      </c>
      <c r="B4834" t="s">
        <v>1231</v>
      </c>
      <c r="C4834">
        <v>2013</v>
      </c>
      <c r="D4834" s="2" t="s">
        <v>5326</v>
      </c>
      <c r="E4834" s="3" t="str">
        <f t="shared" si="375"/>
        <v>11/25/2013</v>
      </c>
      <c r="F4834" s="4">
        <f t="shared" si="376"/>
        <v>947</v>
      </c>
      <c r="G4834" s="4">
        <f t="shared" si="377"/>
        <v>2.5945205479452054</v>
      </c>
      <c r="H4834" s="1">
        <v>1988718</v>
      </c>
      <c r="I4834" t="s">
        <v>48</v>
      </c>
      <c r="J4834" t="s">
        <v>33</v>
      </c>
      <c r="K4834" t="s">
        <v>34</v>
      </c>
      <c r="L4834" s="1">
        <v>1072</v>
      </c>
      <c r="M4834" t="s">
        <v>35</v>
      </c>
      <c r="N4834">
        <v>52.381360224793802</v>
      </c>
      <c r="O4834">
        <v>4.8722157401345401</v>
      </c>
      <c r="P4834" t="s">
        <v>36</v>
      </c>
      <c r="Q4834" t="s">
        <v>37</v>
      </c>
      <c r="R4834">
        <v>2</v>
      </c>
      <c r="S4834">
        <v>1</v>
      </c>
      <c r="T4834">
        <v>1</v>
      </c>
      <c r="U4834">
        <v>1</v>
      </c>
      <c r="V4834" t="s">
        <v>38</v>
      </c>
      <c r="W4834">
        <v>75</v>
      </c>
      <c r="X4834">
        <v>1</v>
      </c>
      <c r="Y4834">
        <v>0</v>
      </c>
      <c r="Z4834">
        <v>2</v>
      </c>
      <c r="AA4834">
        <f t="shared" si="378"/>
        <v>150</v>
      </c>
      <c r="AB4834">
        <f t="shared" si="379"/>
        <v>150</v>
      </c>
      <c r="AE4834" t="s">
        <v>46</v>
      </c>
      <c r="AF4834">
        <v>1</v>
      </c>
      <c r="AG4834">
        <v>65</v>
      </c>
      <c r="AH4834">
        <v>79</v>
      </c>
      <c r="AI4834">
        <v>8</v>
      </c>
      <c r="AJ4834">
        <v>8</v>
      </c>
      <c r="AK4834">
        <v>9</v>
      </c>
      <c r="AL4834">
        <v>9</v>
      </c>
      <c r="AM4834">
        <v>9</v>
      </c>
      <c r="AN4834">
        <v>8</v>
      </c>
    </row>
    <row r="4835" spans="1:40" x14ac:dyDescent="0.2">
      <c r="A4835" s="1">
        <v>16330517</v>
      </c>
      <c r="B4835" t="s">
        <v>232</v>
      </c>
      <c r="C4835">
        <v>2013</v>
      </c>
      <c r="D4835" s="2" t="s">
        <v>5326</v>
      </c>
      <c r="E4835" s="3" t="str">
        <f t="shared" si="375"/>
        <v>11/25/2013</v>
      </c>
      <c r="F4835" s="4">
        <f t="shared" si="376"/>
        <v>947</v>
      </c>
      <c r="G4835" s="4">
        <f t="shared" si="377"/>
        <v>2.5945205479452054</v>
      </c>
      <c r="H4835" s="1">
        <v>4853000</v>
      </c>
      <c r="I4835" t="s">
        <v>48</v>
      </c>
      <c r="J4835" t="s">
        <v>33</v>
      </c>
      <c r="K4835" t="s">
        <v>34</v>
      </c>
      <c r="L4835" s="1" t="s">
        <v>4053</v>
      </c>
      <c r="M4835" t="s">
        <v>35</v>
      </c>
      <c r="N4835">
        <v>52.355245961919103</v>
      </c>
      <c r="O4835">
        <v>4.9038987294569196</v>
      </c>
      <c r="P4835" t="s">
        <v>36</v>
      </c>
      <c r="Q4835" t="s">
        <v>37</v>
      </c>
      <c r="R4835">
        <v>2</v>
      </c>
      <c r="S4835">
        <v>1</v>
      </c>
      <c r="T4835">
        <v>1</v>
      </c>
      <c r="U4835">
        <v>1</v>
      </c>
      <c r="V4835" t="s">
        <v>38</v>
      </c>
      <c r="W4835">
        <v>85</v>
      </c>
      <c r="X4835">
        <v>1</v>
      </c>
      <c r="Y4835">
        <v>0</v>
      </c>
      <c r="Z4835">
        <v>2</v>
      </c>
      <c r="AA4835">
        <f t="shared" si="378"/>
        <v>170</v>
      </c>
      <c r="AB4835">
        <f t="shared" si="379"/>
        <v>170</v>
      </c>
      <c r="AE4835" t="s">
        <v>39</v>
      </c>
      <c r="AF4835">
        <v>0.88</v>
      </c>
      <c r="AG4835">
        <v>1</v>
      </c>
      <c r="AH4835">
        <v>100</v>
      </c>
      <c r="AI4835">
        <v>8</v>
      </c>
      <c r="AJ4835">
        <v>6</v>
      </c>
      <c r="AK4835">
        <v>10</v>
      </c>
      <c r="AL4835">
        <v>10</v>
      </c>
      <c r="AM4835">
        <v>10</v>
      </c>
      <c r="AN4835">
        <v>10</v>
      </c>
    </row>
    <row r="4836" spans="1:40" x14ac:dyDescent="0.2">
      <c r="A4836" s="1">
        <v>16341715</v>
      </c>
      <c r="B4836" t="s">
        <v>478</v>
      </c>
      <c r="C4836">
        <v>2013</v>
      </c>
      <c r="D4836" s="2" t="s">
        <v>5482</v>
      </c>
      <c r="E4836" s="3" t="str">
        <f t="shared" si="375"/>
        <v>11/26/2013</v>
      </c>
      <c r="F4836" s="4">
        <f t="shared" si="376"/>
        <v>946</v>
      </c>
      <c r="G4836" s="4">
        <f t="shared" si="377"/>
        <v>2.591780821917808</v>
      </c>
      <c r="H4836" s="1">
        <v>1992088</v>
      </c>
      <c r="I4836" t="s">
        <v>45</v>
      </c>
      <c r="J4836" t="s">
        <v>33</v>
      </c>
      <c r="K4836" t="s">
        <v>34</v>
      </c>
      <c r="L4836" s="1">
        <v>1053</v>
      </c>
      <c r="M4836" t="s">
        <v>35</v>
      </c>
      <c r="N4836">
        <v>52.351440650817402</v>
      </c>
      <c r="O4836">
        <v>4.9085052692425002</v>
      </c>
      <c r="P4836" t="s">
        <v>36</v>
      </c>
      <c r="Q4836" t="s">
        <v>37</v>
      </c>
      <c r="R4836">
        <v>2</v>
      </c>
      <c r="S4836">
        <v>1</v>
      </c>
      <c r="T4836">
        <v>1</v>
      </c>
      <c r="U4836">
        <v>2</v>
      </c>
      <c r="V4836" t="s">
        <v>38</v>
      </c>
      <c r="W4836">
        <v>90</v>
      </c>
      <c r="X4836">
        <v>1</v>
      </c>
      <c r="Y4836">
        <v>0</v>
      </c>
      <c r="Z4836">
        <v>3</v>
      </c>
      <c r="AA4836">
        <f t="shared" si="378"/>
        <v>270</v>
      </c>
      <c r="AB4836">
        <f t="shared" si="379"/>
        <v>270</v>
      </c>
      <c r="AE4836" t="s">
        <v>46</v>
      </c>
      <c r="AF4836">
        <v>1</v>
      </c>
      <c r="AG4836">
        <v>16</v>
      </c>
      <c r="AH4836">
        <v>94</v>
      </c>
      <c r="AI4836">
        <v>7</v>
      </c>
      <c r="AJ4836">
        <v>10</v>
      </c>
      <c r="AK4836">
        <v>10</v>
      </c>
      <c r="AL4836">
        <v>10</v>
      </c>
      <c r="AM4836">
        <v>10</v>
      </c>
      <c r="AN4836">
        <v>10</v>
      </c>
    </row>
    <row r="4837" spans="1:40" x14ac:dyDescent="0.2">
      <c r="A4837" s="1">
        <v>16342713</v>
      </c>
      <c r="B4837" t="s">
        <v>342</v>
      </c>
      <c r="C4837">
        <v>2013</v>
      </c>
      <c r="D4837" s="2" t="s">
        <v>5482</v>
      </c>
      <c r="E4837" s="3" t="str">
        <f t="shared" si="375"/>
        <v>11/26/2013</v>
      </c>
      <c r="F4837" s="4">
        <f t="shared" si="376"/>
        <v>946</v>
      </c>
      <c r="G4837" s="4">
        <f t="shared" si="377"/>
        <v>2.591780821917808</v>
      </c>
      <c r="H4837" s="1">
        <v>4259993</v>
      </c>
      <c r="I4837" t="s">
        <v>196</v>
      </c>
      <c r="J4837" t="s">
        <v>33</v>
      </c>
      <c r="K4837" t="s">
        <v>34</v>
      </c>
      <c r="L4837" s="1" t="s">
        <v>4054</v>
      </c>
      <c r="M4837" t="s">
        <v>35</v>
      </c>
      <c r="N4837">
        <v>52.348764563338499</v>
      </c>
      <c r="O4837">
        <v>4.85488555132327</v>
      </c>
      <c r="P4837" t="s">
        <v>56</v>
      </c>
      <c r="Q4837" t="s">
        <v>37</v>
      </c>
      <c r="R4837">
        <v>3</v>
      </c>
      <c r="S4837">
        <v>1</v>
      </c>
      <c r="T4837">
        <v>2</v>
      </c>
      <c r="U4837">
        <v>2</v>
      </c>
      <c r="V4837" t="s">
        <v>38</v>
      </c>
      <c r="W4837">
        <v>70</v>
      </c>
      <c r="X4837">
        <v>1</v>
      </c>
      <c r="Y4837">
        <v>0</v>
      </c>
      <c r="Z4837">
        <v>7</v>
      </c>
      <c r="AA4837">
        <f t="shared" si="378"/>
        <v>490</v>
      </c>
      <c r="AB4837">
        <f t="shared" si="379"/>
        <v>490</v>
      </c>
      <c r="AE4837" t="s">
        <v>60</v>
      </c>
      <c r="AF4837" t="s">
        <v>60</v>
      </c>
      <c r="AG4837">
        <v>2</v>
      </c>
      <c r="AH4837">
        <v>90</v>
      </c>
      <c r="AI4837">
        <v>9</v>
      </c>
      <c r="AJ4837">
        <v>8</v>
      </c>
      <c r="AK4837">
        <v>9</v>
      </c>
      <c r="AL4837">
        <v>10</v>
      </c>
      <c r="AM4837">
        <v>8</v>
      </c>
      <c r="AN4837">
        <v>10</v>
      </c>
    </row>
    <row r="4838" spans="1:40" x14ac:dyDescent="0.2">
      <c r="A4838" s="1">
        <v>16343704</v>
      </c>
      <c r="B4838" t="s">
        <v>4055</v>
      </c>
      <c r="C4838">
        <v>2013</v>
      </c>
      <c r="D4838" s="2" t="s">
        <v>5327</v>
      </c>
      <c r="E4838" s="3" t="str">
        <f t="shared" si="375"/>
        <v>11/27/2013</v>
      </c>
      <c r="F4838" s="4">
        <f t="shared" si="376"/>
        <v>945</v>
      </c>
      <c r="G4838" s="4">
        <f t="shared" si="377"/>
        <v>2.5890410958904111</v>
      </c>
      <c r="H4838" s="1">
        <v>2061449</v>
      </c>
      <c r="I4838" t="s">
        <v>45</v>
      </c>
      <c r="J4838" t="s">
        <v>33</v>
      </c>
      <c r="K4838" t="s">
        <v>34</v>
      </c>
      <c r="L4838" s="1" t="s">
        <v>4056</v>
      </c>
      <c r="M4838" t="s">
        <v>35</v>
      </c>
      <c r="N4838">
        <v>52.377445917349597</v>
      </c>
      <c r="O4838">
        <v>4.87867179549698</v>
      </c>
      <c r="P4838" t="s">
        <v>36</v>
      </c>
      <c r="Q4838" t="s">
        <v>37</v>
      </c>
      <c r="R4838">
        <v>2</v>
      </c>
      <c r="S4838">
        <v>1</v>
      </c>
      <c r="T4838">
        <v>1</v>
      </c>
      <c r="U4838">
        <v>1</v>
      </c>
      <c r="V4838" t="s">
        <v>38</v>
      </c>
      <c r="W4838">
        <v>85</v>
      </c>
      <c r="X4838">
        <v>1</v>
      </c>
      <c r="Y4838">
        <v>0</v>
      </c>
      <c r="Z4838">
        <v>1</v>
      </c>
      <c r="AA4838">
        <f t="shared" si="378"/>
        <v>85</v>
      </c>
      <c r="AB4838">
        <f t="shared" si="379"/>
        <v>85</v>
      </c>
      <c r="AE4838" t="s">
        <v>39</v>
      </c>
      <c r="AF4838">
        <v>1</v>
      </c>
      <c r="AG4838">
        <v>0</v>
      </c>
    </row>
    <row r="4839" spans="1:40" x14ac:dyDescent="0.2">
      <c r="A4839" s="1">
        <v>16355757</v>
      </c>
      <c r="B4839" t="s">
        <v>3013</v>
      </c>
      <c r="C4839">
        <v>2013</v>
      </c>
      <c r="D4839" s="2" t="s">
        <v>5327</v>
      </c>
      <c r="E4839" s="3" t="str">
        <f t="shared" si="375"/>
        <v>11/27/2013</v>
      </c>
      <c r="F4839" s="4">
        <f t="shared" si="376"/>
        <v>945</v>
      </c>
      <c r="G4839" s="4">
        <f t="shared" si="377"/>
        <v>2.5890410958904111</v>
      </c>
      <c r="H4839" s="1">
        <v>1997096</v>
      </c>
      <c r="I4839" t="s">
        <v>45</v>
      </c>
      <c r="J4839" t="s">
        <v>33</v>
      </c>
      <c r="K4839" t="s">
        <v>34</v>
      </c>
      <c r="L4839" s="1">
        <v>1054</v>
      </c>
      <c r="M4839" t="s">
        <v>35</v>
      </c>
      <c r="N4839">
        <v>52.357983899300798</v>
      </c>
      <c r="O4839">
        <v>4.8572414644321</v>
      </c>
      <c r="P4839" t="s">
        <v>36</v>
      </c>
      <c r="Q4839" t="s">
        <v>42</v>
      </c>
      <c r="R4839">
        <v>2</v>
      </c>
      <c r="S4839">
        <v>1</v>
      </c>
      <c r="T4839">
        <v>1</v>
      </c>
      <c r="U4839">
        <v>1</v>
      </c>
      <c r="V4839" t="s">
        <v>38</v>
      </c>
      <c r="W4839">
        <v>90</v>
      </c>
      <c r="X4839">
        <v>1</v>
      </c>
      <c r="Y4839">
        <v>0</v>
      </c>
      <c r="Z4839">
        <v>2</v>
      </c>
      <c r="AA4839">
        <f t="shared" si="378"/>
        <v>180</v>
      </c>
      <c r="AB4839">
        <f t="shared" si="379"/>
        <v>180</v>
      </c>
      <c r="AE4839" t="s">
        <v>43</v>
      </c>
      <c r="AF4839">
        <v>1</v>
      </c>
      <c r="AG4839">
        <v>17</v>
      </c>
      <c r="AH4839">
        <v>89</v>
      </c>
      <c r="AI4839">
        <v>9</v>
      </c>
      <c r="AJ4839">
        <v>9</v>
      </c>
      <c r="AK4839">
        <v>9</v>
      </c>
      <c r="AL4839">
        <v>9</v>
      </c>
      <c r="AM4839">
        <v>8</v>
      </c>
      <c r="AN4839">
        <v>8</v>
      </c>
    </row>
    <row r="4840" spans="1:40" x14ac:dyDescent="0.2">
      <c r="A4840" s="1">
        <v>16364122</v>
      </c>
      <c r="B4840" t="s">
        <v>4057</v>
      </c>
      <c r="C4840">
        <v>2013</v>
      </c>
      <c r="D4840" s="2" t="s">
        <v>5327</v>
      </c>
      <c r="E4840" s="3" t="str">
        <f t="shared" si="375"/>
        <v>11/27/2013</v>
      </c>
      <c r="F4840" s="4">
        <f t="shared" si="376"/>
        <v>945</v>
      </c>
      <c r="G4840" s="4">
        <f t="shared" si="377"/>
        <v>2.5890410958904111</v>
      </c>
      <c r="H4840" s="1">
        <v>3796991</v>
      </c>
      <c r="I4840" t="s">
        <v>251</v>
      </c>
      <c r="J4840" t="s">
        <v>33</v>
      </c>
      <c r="K4840" t="s">
        <v>34</v>
      </c>
      <c r="L4840" s="1">
        <v>1069</v>
      </c>
      <c r="M4840" t="s">
        <v>35</v>
      </c>
      <c r="N4840">
        <v>52.388013912121899</v>
      </c>
      <c r="O4840">
        <v>4.8996660627362196</v>
      </c>
      <c r="P4840" t="s">
        <v>36</v>
      </c>
      <c r="Q4840" t="s">
        <v>37</v>
      </c>
      <c r="R4840">
        <v>4</v>
      </c>
      <c r="S4840">
        <v>1</v>
      </c>
      <c r="T4840">
        <v>2</v>
      </c>
      <c r="U4840">
        <v>2</v>
      </c>
      <c r="V4840" t="s">
        <v>38</v>
      </c>
      <c r="W4840">
        <v>150</v>
      </c>
      <c r="X4840">
        <v>1</v>
      </c>
      <c r="Y4840">
        <v>0</v>
      </c>
      <c r="Z4840">
        <v>1</v>
      </c>
      <c r="AA4840">
        <f t="shared" si="378"/>
        <v>150</v>
      </c>
      <c r="AB4840">
        <f t="shared" si="379"/>
        <v>150</v>
      </c>
      <c r="AE4840" t="s">
        <v>39</v>
      </c>
      <c r="AF4840">
        <v>0.83</v>
      </c>
      <c r="AG4840">
        <v>1</v>
      </c>
    </row>
    <row r="4841" spans="1:40" x14ac:dyDescent="0.2">
      <c r="A4841" s="1">
        <v>16367084</v>
      </c>
      <c r="B4841" t="s">
        <v>4057</v>
      </c>
      <c r="C4841">
        <v>2013</v>
      </c>
      <c r="D4841" s="2" t="s">
        <v>5327</v>
      </c>
      <c r="E4841" s="3" t="str">
        <f t="shared" si="375"/>
        <v>11/27/2013</v>
      </c>
      <c r="F4841" s="4">
        <f t="shared" si="376"/>
        <v>945</v>
      </c>
      <c r="G4841" s="4">
        <f t="shared" si="377"/>
        <v>2.5890410958904111</v>
      </c>
      <c r="H4841" s="1">
        <v>4626573</v>
      </c>
      <c r="I4841" t="s">
        <v>251</v>
      </c>
      <c r="J4841" t="s">
        <v>33</v>
      </c>
      <c r="K4841" t="s">
        <v>34</v>
      </c>
      <c r="L4841" s="1">
        <v>1069</v>
      </c>
      <c r="M4841" t="s">
        <v>35</v>
      </c>
      <c r="N4841">
        <v>52.343243216050404</v>
      </c>
      <c r="O4841">
        <v>4.9130811651707997</v>
      </c>
      <c r="P4841" t="s">
        <v>36</v>
      </c>
      <c r="Q4841" t="s">
        <v>37</v>
      </c>
      <c r="R4841">
        <v>4</v>
      </c>
      <c r="S4841">
        <v>1</v>
      </c>
      <c r="T4841">
        <v>2</v>
      </c>
      <c r="U4841">
        <v>2</v>
      </c>
      <c r="V4841" t="s">
        <v>38</v>
      </c>
      <c r="W4841">
        <v>150</v>
      </c>
      <c r="X4841">
        <v>1</v>
      </c>
      <c r="Y4841">
        <v>0</v>
      </c>
      <c r="Z4841">
        <v>1</v>
      </c>
      <c r="AA4841">
        <f t="shared" si="378"/>
        <v>150</v>
      </c>
      <c r="AB4841">
        <f t="shared" si="379"/>
        <v>150</v>
      </c>
      <c r="AE4841" t="s">
        <v>39</v>
      </c>
      <c r="AF4841">
        <v>0.83</v>
      </c>
      <c r="AG4841">
        <v>1</v>
      </c>
      <c r="AH4841">
        <v>80</v>
      </c>
      <c r="AI4841">
        <v>6</v>
      </c>
      <c r="AJ4841">
        <v>4</v>
      </c>
      <c r="AK4841">
        <v>10</v>
      </c>
      <c r="AL4841">
        <v>10</v>
      </c>
      <c r="AM4841">
        <v>10</v>
      </c>
      <c r="AN4841">
        <v>6</v>
      </c>
    </row>
    <row r="4842" spans="1:40" x14ac:dyDescent="0.2">
      <c r="A4842" s="1">
        <v>16367909</v>
      </c>
      <c r="B4842" t="s">
        <v>2843</v>
      </c>
      <c r="C4842">
        <v>2013</v>
      </c>
      <c r="D4842" s="2" t="s">
        <v>5327</v>
      </c>
      <c r="E4842" s="3" t="str">
        <f t="shared" si="375"/>
        <v>11/27/2013</v>
      </c>
      <c r="F4842" s="4">
        <f t="shared" si="376"/>
        <v>945</v>
      </c>
      <c r="G4842" s="4">
        <f t="shared" si="377"/>
        <v>2.5890410958904111</v>
      </c>
      <c r="H4842" s="1">
        <v>4804468</v>
      </c>
      <c r="I4842" t="s">
        <v>58</v>
      </c>
      <c r="J4842" t="s">
        <v>33</v>
      </c>
      <c r="K4842" t="s">
        <v>34</v>
      </c>
      <c r="L4842" s="1" t="s">
        <v>4058</v>
      </c>
      <c r="M4842" t="s">
        <v>35</v>
      </c>
      <c r="N4842">
        <v>52.366872970434301</v>
      </c>
      <c r="O4842">
        <v>4.9432631826950502</v>
      </c>
      <c r="P4842" t="s">
        <v>36</v>
      </c>
      <c r="Q4842" t="s">
        <v>42</v>
      </c>
      <c r="R4842">
        <v>2</v>
      </c>
      <c r="S4842">
        <v>1</v>
      </c>
      <c r="T4842">
        <v>1</v>
      </c>
      <c r="U4842">
        <v>1</v>
      </c>
      <c r="V4842" t="s">
        <v>38</v>
      </c>
      <c r="W4842">
        <v>89</v>
      </c>
      <c r="X4842">
        <v>1</v>
      </c>
      <c r="Y4842">
        <v>0</v>
      </c>
      <c r="Z4842">
        <v>2</v>
      </c>
      <c r="AA4842">
        <f t="shared" si="378"/>
        <v>178</v>
      </c>
      <c r="AB4842">
        <f t="shared" si="379"/>
        <v>178</v>
      </c>
      <c r="AE4842" t="s">
        <v>39</v>
      </c>
      <c r="AF4842">
        <v>0.63</v>
      </c>
      <c r="AG4842">
        <v>8</v>
      </c>
      <c r="AH4842">
        <v>91</v>
      </c>
      <c r="AI4842">
        <v>9</v>
      </c>
      <c r="AJ4842">
        <v>7</v>
      </c>
      <c r="AK4842">
        <v>8</v>
      </c>
      <c r="AL4842">
        <v>9</v>
      </c>
      <c r="AM4842">
        <v>9</v>
      </c>
      <c r="AN4842">
        <v>8</v>
      </c>
    </row>
    <row r="4843" spans="1:40" x14ac:dyDescent="0.2">
      <c r="A4843" s="1">
        <v>16368447</v>
      </c>
      <c r="B4843" t="s">
        <v>4059</v>
      </c>
      <c r="C4843">
        <v>2013</v>
      </c>
      <c r="D4843" s="2" t="s">
        <v>5327</v>
      </c>
      <c r="E4843" s="3" t="str">
        <f t="shared" si="375"/>
        <v>11/27/2013</v>
      </c>
      <c r="F4843" s="4">
        <f t="shared" si="376"/>
        <v>945</v>
      </c>
      <c r="G4843" s="4">
        <f t="shared" si="377"/>
        <v>2.5890410958904111</v>
      </c>
      <c r="H4843" s="1">
        <v>3966927</v>
      </c>
      <c r="I4843" t="s">
        <v>58</v>
      </c>
      <c r="J4843" t="s">
        <v>33</v>
      </c>
      <c r="K4843" t="s">
        <v>34</v>
      </c>
      <c r="L4843" s="1" t="s">
        <v>4060</v>
      </c>
      <c r="M4843" t="s">
        <v>35</v>
      </c>
      <c r="N4843">
        <v>52.372738154265598</v>
      </c>
      <c r="O4843">
        <v>4.8849309340195104</v>
      </c>
      <c r="P4843" t="s">
        <v>36</v>
      </c>
      <c r="Q4843" t="s">
        <v>37</v>
      </c>
      <c r="R4843">
        <v>2</v>
      </c>
      <c r="S4843">
        <v>1</v>
      </c>
      <c r="T4843">
        <v>1</v>
      </c>
      <c r="U4843">
        <v>1</v>
      </c>
      <c r="V4843" t="s">
        <v>38</v>
      </c>
      <c r="W4843">
        <v>99</v>
      </c>
      <c r="X4843">
        <v>1</v>
      </c>
      <c r="Y4843">
        <v>0</v>
      </c>
      <c r="Z4843">
        <v>2</v>
      </c>
      <c r="AA4843">
        <f t="shared" si="378"/>
        <v>198</v>
      </c>
      <c r="AB4843">
        <f t="shared" si="379"/>
        <v>198</v>
      </c>
      <c r="AE4843" t="s">
        <v>39</v>
      </c>
      <c r="AF4843">
        <v>1</v>
      </c>
      <c r="AG4843">
        <v>13</v>
      </c>
      <c r="AH4843">
        <v>88</v>
      </c>
      <c r="AI4843">
        <v>9</v>
      </c>
      <c r="AJ4843">
        <v>9</v>
      </c>
      <c r="AK4843">
        <v>10</v>
      </c>
      <c r="AL4843">
        <v>10</v>
      </c>
      <c r="AM4843">
        <v>9</v>
      </c>
      <c r="AN4843">
        <v>9</v>
      </c>
    </row>
    <row r="4844" spans="1:40" x14ac:dyDescent="0.2">
      <c r="A4844" s="1">
        <v>16382972</v>
      </c>
      <c r="B4844" t="s">
        <v>484</v>
      </c>
      <c r="C4844">
        <v>2013</v>
      </c>
      <c r="D4844" s="2" t="s">
        <v>5327</v>
      </c>
      <c r="E4844" s="3" t="str">
        <f t="shared" si="375"/>
        <v>11/27/2013</v>
      </c>
      <c r="F4844" s="4">
        <f t="shared" si="376"/>
        <v>945</v>
      </c>
      <c r="G4844" s="4">
        <f t="shared" si="377"/>
        <v>2.5890410958904111</v>
      </c>
      <c r="H4844" s="1">
        <v>5473064</v>
      </c>
      <c r="I4844" t="s">
        <v>54</v>
      </c>
      <c r="J4844" t="s">
        <v>33</v>
      </c>
      <c r="K4844" t="s">
        <v>34</v>
      </c>
      <c r="L4844" s="1" t="s">
        <v>4061</v>
      </c>
      <c r="M4844" t="s">
        <v>35</v>
      </c>
      <c r="N4844">
        <v>52.372762688139098</v>
      </c>
      <c r="O4844">
        <v>4.8845996598577699</v>
      </c>
      <c r="P4844" t="s">
        <v>36</v>
      </c>
      <c r="Q4844" t="s">
        <v>37</v>
      </c>
      <c r="R4844">
        <v>3</v>
      </c>
      <c r="S4844">
        <v>1</v>
      </c>
      <c r="T4844">
        <v>1</v>
      </c>
      <c r="U4844">
        <v>1</v>
      </c>
      <c r="V4844" t="s">
        <v>38</v>
      </c>
      <c r="W4844">
        <v>84</v>
      </c>
      <c r="X4844">
        <v>2</v>
      </c>
      <c r="Y4844">
        <v>10</v>
      </c>
      <c r="Z4844">
        <v>3</v>
      </c>
      <c r="AA4844">
        <f t="shared" si="378"/>
        <v>252</v>
      </c>
      <c r="AB4844">
        <f t="shared" si="379"/>
        <v>252</v>
      </c>
      <c r="AE4844" t="s">
        <v>43</v>
      </c>
      <c r="AF4844">
        <v>1</v>
      </c>
      <c r="AG4844">
        <v>0</v>
      </c>
    </row>
    <row r="4845" spans="1:40" x14ac:dyDescent="0.2">
      <c r="A4845" s="1">
        <v>16389134</v>
      </c>
      <c r="B4845" t="s">
        <v>4062</v>
      </c>
      <c r="C4845">
        <v>2013</v>
      </c>
      <c r="D4845" s="2" t="s">
        <v>5483</v>
      </c>
      <c r="E4845" s="3" t="str">
        <f t="shared" si="375"/>
        <v>11/28/2013</v>
      </c>
      <c r="F4845" s="4">
        <f t="shared" si="376"/>
        <v>944</v>
      </c>
      <c r="G4845" s="4">
        <f t="shared" si="377"/>
        <v>2.5863013698630137</v>
      </c>
      <c r="H4845" s="1">
        <v>2015195</v>
      </c>
      <c r="I4845" t="s">
        <v>50</v>
      </c>
      <c r="J4845" t="s">
        <v>33</v>
      </c>
      <c r="K4845" t="s">
        <v>34</v>
      </c>
      <c r="L4845" s="1" t="s">
        <v>4063</v>
      </c>
      <c r="M4845" t="s">
        <v>35</v>
      </c>
      <c r="N4845">
        <v>52.373137936328199</v>
      </c>
      <c r="O4845">
        <v>4.8828586953404196</v>
      </c>
      <c r="P4845" t="s">
        <v>36</v>
      </c>
      <c r="Q4845" t="s">
        <v>37</v>
      </c>
      <c r="R4845">
        <v>2</v>
      </c>
      <c r="S4845">
        <v>1</v>
      </c>
      <c r="T4845">
        <v>0</v>
      </c>
      <c r="U4845">
        <v>1</v>
      </c>
      <c r="V4845" t="s">
        <v>38</v>
      </c>
      <c r="W4845">
        <v>215</v>
      </c>
      <c r="X4845">
        <v>1</v>
      </c>
      <c r="Y4845">
        <v>0</v>
      </c>
      <c r="Z4845">
        <v>1</v>
      </c>
      <c r="AA4845">
        <f t="shared" si="378"/>
        <v>215</v>
      </c>
      <c r="AB4845">
        <f t="shared" si="379"/>
        <v>215</v>
      </c>
      <c r="AE4845" t="s">
        <v>39</v>
      </c>
      <c r="AF4845">
        <v>0.9</v>
      </c>
      <c r="AG4845">
        <v>1</v>
      </c>
      <c r="AH4845">
        <v>63</v>
      </c>
      <c r="AI4845">
        <v>8</v>
      </c>
      <c r="AJ4845">
        <v>6</v>
      </c>
      <c r="AK4845">
        <v>2</v>
      </c>
      <c r="AL4845">
        <v>4</v>
      </c>
      <c r="AM4845">
        <v>10</v>
      </c>
      <c r="AN4845">
        <v>6</v>
      </c>
    </row>
    <row r="4846" spans="1:40" x14ac:dyDescent="0.2">
      <c r="A4846" s="1">
        <v>16389165</v>
      </c>
      <c r="B4846" t="s">
        <v>195</v>
      </c>
      <c r="C4846">
        <v>2013</v>
      </c>
      <c r="D4846" s="2" t="s">
        <v>5483</v>
      </c>
      <c r="E4846" s="3" t="str">
        <f t="shared" si="375"/>
        <v>11/28/2013</v>
      </c>
      <c r="F4846" s="4">
        <f t="shared" si="376"/>
        <v>944</v>
      </c>
      <c r="G4846" s="4">
        <f t="shared" si="377"/>
        <v>2.5863013698630137</v>
      </c>
      <c r="H4846" s="1">
        <v>3138594</v>
      </c>
      <c r="I4846" t="s">
        <v>45</v>
      </c>
      <c r="J4846" t="s">
        <v>33</v>
      </c>
      <c r="K4846" t="s">
        <v>34</v>
      </c>
      <c r="L4846" s="1">
        <v>1053</v>
      </c>
      <c r="M4846" t="s">
        <v>35</v>
      </c>
      <c r="N4846">
        <v>52.363115647474999</v>
      </c>
      <c r="O4846">
        <v>4.8326712705618604</v>
      </c>
      <c r="P4846" t="s">
        <v>36</v>
      </c>
      <c r="Q4846" t="s">
        <v>37</v>
      </c>
      <c r="R4846">
        <v>4</v>
      </c>
      <c r="S4846">
        <v>1</v>
      </c>
      <c r="T4846">
        <v>2</v>
      </c>
      <c r="U4846">
        <v>2</v>
      </c>
      <c r="V4846" t="s">
        <v>38</v>
      </c>
      <c r="W4846">
        <v>145</v>
      </c>
      <c r="X4846">
        <v>2</v>
      </c>
      <c r="Y4846">
        <v>35</v>
      </c>
      <c r="Z4846">
        <v>3</v>
      </c>
      <c r="AA4846">
        <f t="shared" si="378"/>
        <v>435</v>
      </c>
      <c r="AB4846">
        <f t="shared" si="379"/>
        <v>435</v>
      </c>
      <c r="AE4846" t="s">
        <v>43</v>
      </c>
      <c r="AF4846">
        <v>1</v>
      </c>
      <c r="AG4846">
        <v>5</v>
      </c>
      <c r="AH4846">
        <v>92</v>
      </c>
      <c r="AI4846">
        <v>10</v>
      </c>
      <c r="AJ4846">
        <v>10</v>
      </c>
      <c r="AK4846">
        <v>10</v>
      </c>
      <c r="AL4846">
        <v>10</v>
      </c>
      <c r="AM4846">
        <v>9</v>
      </c>
      <c r="AN4846">
        <v>8</v>
      </c>
    </row>
    <row r="4847" spans="1:40" x14ac:dyDescent="0.2">
      <c r="A4847" s="1">
        <v>16391242</v>
      </c>
      <c r="B4847" t="s">
        <v>4064</v>
      </c>
      <c r="C4847">
        <v>2013</v>
      </c>
      <c r="D4847" s="2" t="s">
        <v>5483</v>
      </c>
      <c r="E4847" s="3" t="str">
        <f t="shared" si="375"/>
        <v>11/28/2013</v>
      </c>
      <c r="F4847" s="4">
        <f t="shared" si="376"/>
        <v>944</v>
      </c>
      <c r="G4847" s="4">
        <f t="shared" si="377"/>
        <v>2.5863013698630137</v>
      </c>
      <c r="H4847" s="1">
        <v>5026429</v>
      </c>
      <c r="I4847" t="s">
        <v>69</v>
      </c>
      <c r="J4847" t="s">
        <v>33</v>
      </c>
      <c r="K4847" t="s">
        <v>34</v>
      </c>
      <c r="L4847" s="1" t="s">
        <v>1722</v>
      </c>
      <c r="M4847" t="s">
        <v>35</v>
      </c>
      <c r="N4847">
        <v>52.363435678792001</v>
      </c>
      <c r="O4847">
        <v>4.8607775816034602</v>
      </c>
      <c r="P4847" t="s">
        <v>36</v>
      </c>
      <c r="Q4847" t="s">
        <v>37</v>
      </c>
      <c r="R4847">
        <v>2</v>
      </c>
      <c r="S4847">
        <v>1</v>
      </c>
      <c r="T4847">
        <v>1</v>
      </c>
      <c r="U4847">
        <v>1</v>
      </c>
      <c r="V4847" t="s">
        <v>38</v>
      </c>
      <c r="W4847">
        <v>70</v>
      </c>
      <c r="X4847">
        <v>1</v>
      </c>
      <c r="Y4847">
        <v>0</v>
      </c>
      <c r="Z4847">
        <v>3</v>
      </c>
      <c r="AA4847">
        <f t="shared" si="378"/>
        <v>210</v>
      </c>
      <c r="AB4847">
        <f t="shared" si="379"/>
        <v>210</v>
      </c>
      <c r="AE4847" t="s">
        <v>43</v>
      </c>
      <c r="AF4847">
        <v>0.8</v>
      </c>
      <c r="AG4847">
        <v>1</v>
      </c>
      <c r="AH4847">
        <v>100</v>
      </c>
      <c r="AI4847">
        <v>10</v>
      </c>
      <c r="AJ4847">
        <v>8</v>
      </c>
      <c r="AK4847">
        <v>10</v>
      </c>
      <c r="AL4847">
        <v>10</v>
      </c>
      <c r="AM4847">
        <v>8</v>
      </c>
      <c r="AN4847">
        <v>10</v>
      </c>
    </row>
    <row r="4848" spans="1:40" x14ac:dyDescent="0.2">
      <c r="A4848" s="1">
        <v>16416990</v>
      </c>
      <c r="B4848" t="s">
        <v>4065</v>
      </c>
      <c r="C4848">
        <v>2013</v>
      </c>
      <c r="D4848" s="2" t="s">
        <v>5483</v>
      </c>
      <c r="E4848" s="3" t="str">
        <f t="shared" si="375"/>
        <v>11/28/2013</v>
      </c>
      <c r="F4848" s="4">
        <f t="shared" si="376"/>
        <v>944</v>
      </c>
      <c r="G4848" s="4">
        <f t="shared" si="377"/>
        <v>2.5863013698630137</v>
      </c>
      <c r="H4848" s="1">
        <v>2002728</v>
      </c>
      <c r="I4848" t="s">
        <v>48</v>
      </c>
      <c r="J4848" t="s">
        <v>33</v>
      </c>
      <c r="K4848" t="s">
        <v>34</v>
      </c>
      <c r="M4848" t="s">
        <v>35</v>
      </c>
      <c r="N4848">
        <v>52.376392211518898</v>
      </c>
      <c r="O4848">
        <v>4.8397298067112997</v>
      </c>
      <c r="P4848" t="s">
        <v>36</v>
      </c>
      <c r="Q4848" t="s">
        <v>37</v>
      </c>
      <c r="R4848">
        <v>6</v>
      </c>
      <c r="S4848">
        <v>2</v>
      </c>
      <c r="T4848">
        <v>3</v>
      </c>
      <c r="U4848">
        <v>6</v>
      </c>
      <c r="V4848" t="s">
        <v>38</v>
      </c>
      <c r="W4848">
        <v>179</v>
      </c>
      <c r="X4848">
        <v>1</v>
      </c>
      <c r="Y4848">
        <v>0</v>
      </c>
      <c r="Z4848">
        <v>6</v>
      </c>
      <c r="AA4848">
        <f t="shared" si="378"/>
        <v>1074</v>
      </c>
      <c r="AB4848">
        <f t="shared" si="379"/>
        <v>1074</v>
      </c>
      <c r="AE4848" t="s">
        <v>39</v>
      </c>
      <c r="AF4848">
        <v>0.92</v>
      </c>
      <c r="AG4848">
        <v>0</v>
      </c>
    </row>
    <row r="4849" spans="1:40" x14ac:dyDescent="0.2">
      <c r="A4849" s="1">
        <v>16429646</v>
      </c>
      <c r="B4849" t="s">
        <v>4066</v>
      </c>
      <c r="C4849">
        <v>2013</v>
      </c>
      <c r="D4849" s="2" t="s">
        <v>5483</v>
      </c>
      <c r="E4849" s="3" t="str">
        <f t="shared" si="375"/>
        <v>11/28/2013</v>
      </c>
      <c r="F4849" s="4">
        <f t="shared" si="376"/>
        <v>944</v>
      </c>
      <c r="G4849" s="4">
        <f t="shared" si="377"/>
        <v>2.5863013698630137</v>
      </c>
      <c r="H4849" s="1">
        <v>2715531</v>
      </c>
      <c r="I4849" t="s">
        <v>54</v>
      </c>
      <c r="J4849" t="s">
        <v>33</v>
      </c>
      <c r="K4849" t="s">
        <v>34</v>
      </c>
      <c r="L4849" s="1" t="s">
        <v>4067</v>
      </c>
      <c r="M4849" t="s">
        <v>35</v>
      </c>
      <c r="N4849">
        <v>52.348286901002901</v>
      </c>
      <c r="O4849">
        <v>4.8620448188949004</v>
      </c>
      <c r="P4849" t="s">
        <v>36</v>
      </c>
      <c r="Q4849" t="s">
        <v>37</v>
      </c>
      <c r="R4849">
        <v>2</v>
      </c>
      <c r="S4849">
        <v>1.5</v>
      </c>
      <c r="T4849">
        <v>3</v>
      </c>
      <c r="U4849">
        <v>2</v>
      </c>
      <c r="V4849" t="s">
        <v>38</v>
      </c>
      <c r="W4849">
        <v>55</v>
      </c>
      <c r="X4849">
        <v>1</v>
      </c>
      <c r="Y4849">
        <v>0</v>
      </c>
      <c r="Z4849">
        <v>2</v>
      </c>
      <c r="AA4849">
        <f t="shared" si="378"/>
        <v>110</v>
      </c>
      <c r="AB4849">
        <f t="shared" si="379"/>
        <v>110</v>
      </c>
      <c r="AE4849" t="s">
        <v>43</v>
      </c>
      <c r="AF4849">
        <v>0.85</v>
      </c>
      <c r="AG4849">
        <v>2</v>
      </c>
      <c r="AH4849">
        <v>90</v>
      </c>
      <c r="AI4849">
        <v>7</v>
      </c>
      <c r="AJ4849">
        <v>9</v>
      </c>
      <c r="AK4849">
        <v>9</v>
      </c>
      <c r="AL4849">
        <v>10</v>
      </c>
      <c r="AM4849">
        <v>10</v>
      </c>
      <c r="AN4849">
        <v>9</v>
      </c>
    </row>
    <row r="4850" spans="1:40" x14ac:dyDescent="0.2">
      <c r="A4850" s="1">
        <v>16431396</v>
      </c>
      <c r="B4850" t="s">
        <v>1209</v>
      </c>
      <c r="C4850">
        <v>2013</v>
      </c>
      <c r="D4850" s="2" t="s">
        <v>5483</v>
      </c>
      <c r="E4850" s="3" t="str">
        <f t="shared" si="375"/>
        <v>11/28/2013</v>
      </c>
      <c r="F4850" s="4">
        <f t="shared" si="376"/>
        <v>944</v>
      </c>
      <c r="G4850" s="4">
        <f t="shared" si="377"/>
        <v>2.5863013698630137</v>
      </c>
      <c r="H4850" s="1">
        <v>2004406</v>
      </c>
      <c r="I4850" t="s">
        <v>50</v>
      </c>
      <c r="J4850" t="s">
        <v>33</v>
      </c>
      <c r="K4850" t="s">
        <v>34</v>
      </c>
      <c r="L4850" s="1" t="s">
        <v>4068</v>
      </c>
      <c r="M4850" t="s">
        <v>35</v>
      </c>
      <c r="N4850">
        <v>52.3586385901352</v>
      </c>
      <c r="O4850">
        <v>4.8746669521130803</v>
      </c>
      <c r="P4850" t="s">
        <v>36</v>
      </c>
      <c r="Q4850" t="s">
        <v>37</v>
      </c>
      <c r="R4850">
        <v>2</v>
      </c>
      <c r="S4850">
        <v>1</v>
      </c>
      <c r="T4850">
        <v>1</v>
      </c>
      <c r="U4850">
        <v>1</v>
      </c>
      <c r="V4850" t="s">
        <v>38</v>
      </c>
      <c r="W4850">
        <v>115</v>
      </c>
      <c r="X4850">
        <v>2</v>
      </c>
      <c r="Y4850">
        <v>35</v>
      </c>
      <c r="Z4850">
        <v>2</v>
      </c>
      <c r="AA4850">
        <f t="shared" si="378"/>
        <v>230</v>
      </c>
      <c r="AB4850">
        <f t="shared" si="379"/>
        <v>230</v>
      </c>
      <c r="AE4850" t="s">
        <v>39</v>
      </c>
      <c r="AF4850">
        <v>0.96</v>
      </c>
      <c r="AG4850">
        <v>14</v>
      </c>
      <c r="AH4850">
        <v>93</v>
      </c>
      <c r="AI4850">
        <v>9</v>
      </c>
      <c r="AJ4850">
        <v>9</v>
      </c>
      <c r="AK4850">
        <v>10</v>
      </c>
      <c r="AL4850">
        <v>10</v>
      </c>
      <c r="AM4850">
        <v>10</v>
      </c>
      <c r="AN4850">
        <v>9</v>
      </c>
    </row>
    <row r="4851" spans="1:40" x14ac:dyDescent="0.2">
      <c r="A4851" s="1">
        <v>16453699</v>
      </c>
      <c r="B4851" t="s">
        <v>4069</v>
      </c>
      <c r="C4851">
        <v>2013</v>
      </c>
      <c r="D4851" s="2" t="s">
        <v>5483</v>
      </c>
      <c r="E4851" s="3" t="str">
        <f t="shared" si="375"/>
        <v>11/28/2013</v>
      </c>
      <c r="F4851" s="4">
        <f t="shared" si="376"/>
        <v>944</v>
      </c>
      <c r="G4851" s="4">
        <f t="shared" si="377"/>
        <v>2.5863013698630137</v>
      </c>
      <c r="H4851" s="1">
        <v>2024185</v>
      </c>
      <c r="I4851" t="s">
        <v>58</v>
      </c>
      <c r="J4851" t="s">
        <v>33</v>
      </c>
      <c r="K4851" t="s">
        <v>34</v>
      </c>
      <c r="L4851" s="1" t="s">
        <v>4070</v>
      </c>
      <c r="M4851" t="s">
        <v>35</v>
      </c>
      <c r="N4851">
        <v>52.351764780565802</v>
      </c>
      <c r="O4851">
        <v>4.8541924656650499</v>
      </c>
      <c r="P4851" t="s">
        <v>36</v>
      </c>
      <c r="Q4851" t="s">
        <v>37</v>
      </c>
      <c r="R4851">
        <v>2</v>
      </c>
      <c r="S4851">
        <v>1</v>
      </c>
      <c r="T4851">
        <v>1</v>
      </c>
      <c r="U4851">
        <v>1</v>
      </c>
      <c r="V4851" t="s">
        <v>38</v>
      </c>
      <c r="W4851">
        <v>120</v>
      </c>
      <c r="X4851">
        <v>2</v>
      </c>
      <c r="Y4851">
        <v>25</v>
      </c>
      <c r="Z4851">
        <v>3</v>
      </c>
      <c r="AA4851">
        <f t="shared" si="378"/>
        <v>360</v>
      </c>
      <c r="AB4851">
        <f t="shared" si="379"/>
        <v>360</v>
      </c>
      <c r="AE4851" t="s">
        <v>39</v>
      </c>
      <c r="AF4851">
        <v>0.88</v>
      </c>
      <c r="AG4851">
        <v>0</v>
      </c>
    </row>
    <row r="4852" spans="1:40" x14ac:dyDescent="0.2">
      <c r="A4852" s="1">
        <v>16454411</v>
      </c>
      <c r="B4852" t="s">
        <v>604</v>
      </c>
      <c r="C4852">
        <v>2013</v>
      </c>
      <c r="D4852" s="2" t="s">
        <v>5483</v>
      </c>
      <c r="E4852" s="3" t="str">
        <f t="shared" si="375"/>
        <v>11/28/2013</v>
      </c>
      <c r="F4852" s="4">
        <f t="shared" si="376"/>
        <v>944</v>
      </c>
      <c r="G4852" s="4">
        <f t="shared" si="377"/>
        <v>2.5863013698630137</v>
      </c>
      <c r="H4852" s="1">
        <v>2851914</v>
      </c>
      <c r="I4852" t="s">
        <v>32</v>
      </c>
      <c r="J4852" t="s">
        <v>33</v>
      </c>
      <c r="K4852" t="s">
        <v>34</v>
      </c>
      <c r="L4852" s="1" t="s">
        <v>2941</v>
      </c>
      <c r="M4852" t="s">
        <v>35</v>
      </c>
      <c r="N4852">
        <v>52.3439370908239</v>
      </c>
      <c r="O4852">
        <v>4.85922174251799</v>
      </c>
      <c r="P4852" t="s">
        <v>36</v>
      </c>
      <c r="Q4852" t="s">
        <v>37</v>
      </c>
      <c r="R4852">
        <v>2</v>
      </c>
      <c r="S4852">
        <v>1</v>
      </c>
      <c r="T4852">
        <v>0</v>
      </c>
      <c r="U4852">
        <v>2</v>
      </c>
      <c r="V4852" t="s">
        <v>38</v>
      </c>
      <c r="W4852">
        <v>60</v>
      </c>
      <c r="X4852">
        <v>1</v>
      </c>
      <c r="Y4852">
        <v>20</v>
      </c>
      <c r="Z4852">
        <v>1</v>
      </c>
      <c r="AA4852">
        <f t="shared" si="378"/>
        <v>60</v>
      </c>
      <c r="AB4852">
        <f t="shared" si="379"/>
        <v>60</v>
      </c>
      <c r="AE4852" t="s">
        <v>60</v>
      </c>
      <c r="AF4852" t="s">
        <v>60</v>
      </c>
      <c r="AG4852">
        <v>10</v>
      </c>
      <c r="AH4852">
        <v>86</v>
      </c>
      <c r="AI4852">
        <v>8</v>
      </c>
      <c r="AJ4852">
        <v>9</v>
      </c>
      <c r="AK4852">
        <v>10</v>
      </c>
      <c r="AL4852">
        <v>9</v>
      </c>
      <c r="AM4852">
        <v>9</v>
      </c>
      <c r="AN4852">
        <v>8</v>
      </c>
    </row>
    <row r="4853" spans="1:40" x14ac:dyDescent="0.2">
      <c r="A4853" s="1">
        <v>16460839</v>
      </c>
      <c r="B4853" t="s">
        <v>4071</v>
      </c>
      <c r="C4853">
        <v>2013</v>
      </c>
      <c r="D4853" s="2" t="s">
        <v>5328</v>
      </c>
      <c r="E4853" s="3" t="str">
        <f t="shared" si="375"/>
        <v>11/29/2013</v>
      </c>
      <c r="F4853" s="4">
        <f t="shared" si="376"/>
        <v>943</v>
      </c>
      <c r="G4853" s="4">
        <f t="shared" si="377"/>
        <v>2.5835616438356164</v>
      </c>
      <c r="H4853" s="1">
        <v>2005645</v>
      </c>
      <c r="I4853" t="s">
        <v>50</v>
      </c>
      <c r="J4853" t="s">
        <v>33</v>
      </c>
      <c r="K4853" t="s">
        <v>34</v>
      </c>
      <c r="L4853" s="1" t="s">
        <v>4072</v>
      </c>
      <c r="M4853" t="s">
        <v>35</v>
      </c>
      <c r="N4853">
        <v>52.371961588129899</v>
      </c>
      <c r="O4853">
        <v>4.8808653550122996</v>
      </c>
      <c r="P4853" t="s">
        <v>1412</v>
      </c>
      <c r="Q4853" t="s">
        <v>37</v>
      </c>
      <c r="R4853">
        <v>2</v>
      </c>
      <c r="S4853">
        <v>1</v>
      </c>
      <c r="T4853">
        <v>0</v>
      </c>
      <c r="U4853">
        <v>1</v>
      </c>
      <c r="V4853" t="s">
        <v>38</v>
      </c>
      <c r="W4853">
        <v>90</v>
      </c>
      <c r="X4853">
        <v>1</v>
      </c>
      <c r="Y4853">
        <v>0</v>
      </c>
      <c r="Z4853">
        <v>1</v>
      </c>
      <c r="AA4853">
        <f t="shared" si="378"/>
        <v>90</v>
      </c>
      <c r="AB4853">
        <f t="shared" si="379"/>
        <v>90</v>
      </c>
      <c r="AE4853" t="s">
        <v>43</v>
      </c>
      <c r="AF4853">
        <v>1</v>
      </c>
      <c r="AG4853">
        <v>145</v>
      </c>
      <c r="AH4853">
        <v>95</v>
      </c>
      <c r="AI4853">
        <v>9</v>
      </c>
      <c r="AJ4853">
        <v>10</v>
      </c>
      <c r="AK4853">
        <v>10</v>
      </c>
      <c r="AL4853">
        <v>10</v>
      </c>
      <c r="AM4853">
        <v>10</v>
      </c>
      <c r="AN4853">
        <v>9</v>
      </c>
    </row>
    <row r="4854" spans="1:40" x14ac:dyDescent="0.2">
      <c r="A4854" s="1">
        <v>16467039</v>
      </c>
      <c r="B4854" t="s">
        <v>3369</v>
      </c>
      <c r="C4854">
        <v>2013</v>
      </c>
      <c r="D4854" s="2" t="s">
        <v>5328</v>
      </c>
      <c r="E4854" s="3" t="str">
        <f t="shared" si="375"/>
        <v>11/29/2013</v>
      </c>
      <c r="F4854" s="4">
        <f t="shared" si="376"/>
        <v>943</v>
      </c>
      <c r="G4854" s="4">
        <f t="shared" si="377"/>
        <v>2.5835616438356164</v>
      </c>
      <c r="H4854" s="1">
        <v>5384973</v>
      </c>
      <c r="I4854" t="s">
        <v>32</v>
      </c>
      <c r="J4854" t="s">
        <v>33</v>
      </c>
      <c r="K4854" t="s">
        <v>34</v>
      </c>
      <c r="L4854" s="1">
        <v>1051</v>
      </c>
      <c r="M4854" t="s">
        <v>35</v>
      </c>
      <c r="N4854">
        <v>52.353861473496998</v>
      </c>
      <c r="O4854">
        <v>4.8535494231351297</v>
      </c>
      <c r="P4854" t="s">
        <v>36</v>
      </c>
      <c r="Q4854" t="s">
        <v>42</v>
      </c>
      <c r="R4854">
        <v>2</v>
      </c>
      <c r="S4854">
        <v>1</v>
      </c>
      <c r="T4854">
        <v>1</v>
      </c>
      <c r="U4854">
        <v>1</v>
      </c>
      <c r="V4854" t="s">
        <v>38</v>
      </c>
      <c r="W4854">
        <v>52</v>
      </c>
      <c r="X4854">
        <v>1</v>
      </c>
      <c r="Y4854">
        <v>0</v>
      </c>
      <c r="Z4854">
        <v>1</v>
      </c>
      <c r="AA4854">
        <f t="shared" si="378"/>
        <v>52</v>
      </c>
      <c r="AB4854">
        <f t="shared" si="379"/>
        <v>52</v>
      </c>
      <c r="AE4854" t="s">
        <v>81</v>
      </c>
      <c r="AF4854">
        <v>0.33</v>
      </c>
      <c r="AG4854">
        <v>0</v>
      </c>
    </row>
    <row r="4855" spans="1:40" x14ac:dyDescent="0.2">
      <c r="A4855" s="1">
        <v>16469296</v>
      </c>
      <c r="B4855" t="s">
        <v>2720</v>
      </c>
      <c r="C4855">
        <v>2013</v>
      </c>
      <c r="D4855" s="2" t="s">
        <v>5328</v>
      </c>
      <c r="E4855" s="3" t="str">
        <f t="shared" si="375"/>
        <v>11/29/2013</v>
      </c>
      <c r="F4855" s="4">
        <f t="shared" si="376"/>
        <v>943</v>
      </c>
      <c r="G4855" s="4">
        <f t="shared" si="377"/>
        <v>2.5835616438356164</v>
      </c>
      <c r="H4855" s="1">
        <v>3693117</v>
      </c>
      <c r="I4855" t="s">
        <v>58</v>
      </c>
      <c r="J4855" t="s">
        <v>33</v>
      </c>
      <c r="K4855" t="s">
        <v>34</v>
      </c>
      <c r="M4855" t="s">
        <v>35</v>
      </c>
      <c r="N4855">
        <v>52.349533633056602</v>
      </c>
      <c r="O4855">
        <v>4.9415036961349301</v>
      </c>
      <c r="P4855" t="s">
        <v>36</v>
      </c>
      <c r="Q4855" t="s">
        <v>37</v>
      </c>
      <c r="R4855">
        <v>2</v>
      </c>
      <c r="S4855">
        <v>1</v>
      </c>
      <c r="T4855">
        <v>1</v>
      </c>
      <c r="U4855">
        <v>1</v>
      </c>
      <c r="V4855" t="s">
        <v>38</v>
      </c>
      <c r="W4855">
        <v>75</v>
      </c>
      <c r="X4855">
        <v>1</v>
      </c>
      <c r="Y4855">
        <v>0</v>
      </c>
      <c r="Z4855">
        <v>1</v>
      </c>
      <c r="AA4855">
        <f t="shared" si="378"/>
        <v>75</v>
      </c>
      <c r="AB4855">
        <f t="shared" si="379"/>
        <v>75</v>
      </c>
      <c r="AE4855" t="s">
        <v>43</v>
      </c>
      <c r="AF4855">
        <v>0.93</v>
      </c>
      <c r="AG4855">
        <v>32</v>
      </c>
      <c r="AH4855">
        <v>88</v>
      </c>
      <c r="AI4855">
        <v>9</v>
      </c>
      <c r="AJ4855">
        <v>8</v>
      </c>
      <c r="AK4855">
        <v>9</v>
      </c>
      <c r="AL4855">
        <v>9</v>
      </c>
      <c r="AM4855">
        <v>10</v>
      </c>
      <c r="AN4855">
        <v>9</v>
      </c>
    </row>
    <row r="4856" spans="1:40" x14ac:dyDescent="0.2">
      <c r="A4856" s="1">
        <v>16518310</v>
      </c>
      <c r="B4856" t="s">
        <v>2720</v>
      </c>
      <c r="C4856">
        <v>2013</v>
      </c>
      <c r="D4856" s="2" t="s">
        <v>5328</v>
      </c>
      <c r="E4856" s="3" t="str">
        <f t="shared" si="375"/>
        <v>11/29/2013</v>
      </c>
      <c r="F4856" s="4">
        <f t="shared" si="376"/>
        <v>943</v>
      </c>
      <c r="G4856" s="4">
        <f t="shared" si="377"/>
        <v>2.5835616438356164</v>
      </c>
      <c r="H4856" s="1">
        <v>2006763</v>
      </c>
      <c r="I4856" t="s">
        <v>58</v>
      </c>
      <c r="J4856" t="s">
        <v>33</v>
      </c>
      <c r="K4856" t="s">
        <v>34</v>
      </c>
      <c r="L4856" s="1">
        <v>1074</v>
      </c>
      <c r="M4856" t="s">
        <v>35</v>
      </c>
      <c r="N4856">
        <v>52.383173421574</v>
      </c>
      <c r="O4856">
        <v>4.8862848127688103</v>
      </c>
      <c r="P4856" t="s">
        <v>36</v>
      </c>
      <c r="Q4856" t="s">
        <v>42</v>
      </c>
      <c r="R4856">
        <v>2</v>
      </c>
      <c r="S4856">
        <v>1</v>
      </c>
      <c r="T4856">
        <v>1</v>
      </c>
      <c r="U4856">
        <v>1</v>
      </c>
      <c r="V4856" t="s">
        <v>38</v>
      </c>
      <c r="W4856">
        <v>70</v>
      </c>
      <c r="X4856">
        <v>1</v>
      </c>
      <c r="Y4856">
        <v>0</v>
      </c>
      <c r="Z4856">
        <v>1</v>
      </c>
      <c r="AA4856">
        <f t="shared" si="378"/>
        <v>70</v>
      </c>
      <c r="AB4856">
        <f t="shared" si="379"/>
        <v>70</v>
      </c>
      <c r="AE4856" t="s">
        <v>43</v>
      </c>
      <c r="AF4856">
        <v>0.93</v>
      </c>
      <c r="AG4856">
        <v>108</v>
      </c>
      <c r="AH4856">
        <v>88</v>
      </c>
      <c r="AI4856">
        <v>9</v>
      </c>
      <c r="AJ4856">
        <v>9</v>
      </c>
      <c r="AK4856">
        <v>9</v>
      </c>
      <c r="AL4856">
        <v>9</v>
      </c>
      <c r="AM4856">
        <v>9</v>
      </c>
      <c r="AN4856">
        <v>9</v>
      </c>
    </row>
    <row r="4857" spans="1:40" x14ac:dyDescent="0.2">
      <c r="A4857" s="1">
        <v>16537350</v>
      </c>
      <c r="B4857" t="s">
        <v>4073</v>
      </c>
      <c r="C4857">
        <v>2013</v>
      </c>
      <c r="D4857" s="2" t="s">
        <v>5231</v>
      </c>
      <c r="E4857" s="3" t="str">
        <f t="shared" si="375"/>
        <v>11/30/2013</v>
      </c>
      <c r="F4857" s="4">
        <f t="shared" si="376"/>
        <v>942</v>
      </c>
      <c r="G4857" s="4">
        <f t="shared" si="377"/>
        <v>2.580821917808219</v>
      </c>
      <c r="H4857" s="1">
        <v>2009458</v>
      </c>
      <c r="I4857" t="s">
        <v>54</v>
      </c>
      <c r="J4857" t="s">
        <v>33</v>
      </c>
      <c r="K4857" t="s">
        <v>34</v>
      </c>
      <c r="L4857" s="1">
        <v>1075</v>
      </c>
      <c r="M4857" t="s">
        <v>35</v>
      </c>
      <c r="N4857">
        <v>52.386305408098501</v>
      </c>
      <c r="O4857">
        <v>4.8891168178135196</v>
      </c>
      <c r="P4857" t="s">
        <v>36</v>
      </c>
      <c r="Q4857" t="s">
        <v>37</v>
      </c>
      <c r="R4857">
        <v>3</v>
      </c>
      <c r="S4857">
        <v>1</v>
      </c>
      <c r="T4857">
        <v>1</v>
      </c>
      <c r="U4857">
        <v>1</v>
      </c>
      <c r="V4857" t="s">
        <v>38</v>
      </c>
      <c r="W4857">
        <v>80</v>
      </c>
      <c r="X4857">
        <v>2</v>
      </c>
      <c r="Y4857">
        <v>30</v>
      </c>
      <c r="Z4857">
        <v>1</v>
      </c>
      <c r="AA4857">
        <f t="shared" si="378"/>
        <v>80</v>
      </c>
      <c r="AB4857">
        <f t="shared" si="379"/>
        <v>80</v>
      </c>
      <c r="AE4857" t="s">
        <v>43</v>
      </c>
      <c r="AF4857">
        <v>0.9</v>
      </c>
      <c r="AG4857">
        <v>1</v>
      </c>
    </row>
    <row r="4858" spans="1:40" x14ac:dyDescent="0.2">
      <c r="A4858" s="1">
        <v>16539213</v>
      </c>
      <c r="B4858" t="s">
        <v>4074</v>
      </c>
      <c r="C4858">
        <v>2013</v>
      </c>
      <c r="D4858" s="2" t="s">
        <v>5231</v>
      </c>
      <c r="E4858" s="3" t="str">
        <f t="shared" si="375"/>
        <v>11/30/2013</v>
      </c>
      <c r="F4858" s="4">
        <f t="shared" si="376"/>
        <v>942</v>
      </c>
      <c r="G4858" s="4">
        <f t="shared" si="377"/>
        <v>2.580821917808219</v>
      </c>
      <c r="H4858" s="1">
        <v>2009504</v>
      </c>
      <c r="I4858" t="s">
        <v>50</v>
      </c>
      <c r="J4858" t="s">
        <v>33</v>
      </c>
      <c r="K4858" t="s">
        <v>34</v>
      </c>
      <c r="L4858" s="1" t="s">
        <v>4075</v>
      </c>
      <c r="M4858" t="s">
        <v>35</v>
      </c>
      <c r="N4858">
        <v>52.386048314995101</v>
      </c>
      <c r="O4858">
        <v>4.8887964831459803</v>
      </c>
      <c r="P4858" t="s">
        <v>36</v>
      </c>
      <c r="Q4858" t="s">
        <v>37</v>
      </c>
      <c r="R4858">
        <v>2</v>
      </c>
      <c r="S4858">
        <v>1</v>
      </c>
      <c r="T4858">
        <v>1</v>
      </c>
      <c r="U4858">
        <v>1</v>
      </c>
      <c r="V4858" t="s">
        <v>38</v>
      </c>
      <c r="W4858">
        <v>150</v>
      </c>
      <c r="X4858">
        <v>1</v>
      </c>
      <c r="Y4858">
        <v>0</v>
      </c>
      <c r="Z4858">
        <v>2</v>
      </c>
      <c r="AA4858">
        <f t="shared" si="378"/>
        <v>300</v>
      </c>
      <c r="AB4858">
        <f t="shared" si="379"/>
        <v>300</v>
      </c>
      <c r="AE4858" t="s">
        <v>43</v>
      </c>
      <c r="AF4858">
        <v>1</v>
      </c>
      <c r="AG4858">
        <v>8</v>
      </c>
      <c r="AH4858">
        <v>85</v>
      </c>
      <c r="AI4858">
        <v>9</v>
      </c>
      <c r="AJ4858">
        <v>10</v>
      </c>
      <c r="AK4858">
        <v>10</v>
      </c>
      <c r="AL4858">
        <v>10</v>
      </c>
      <c r="AM4858">
        <v>10</v>
      </c>
      <c r="AN4858">
        <v>9</v>
      </c>
    </row>
    <row r="4859" spans="1:40" x14ac:dyDescent="0.2">
      <c r="A4859" s="1">
        <v>16562065</v>
      </c>
      <c r="B4859" t="s">
        <v>224</v>
      </c>
      <c r="C4859">
        <v>2013</v>
      </c>
      <c r="D4859" s="2" t="s">
        <v>5231</v>
      </c>
      <c r="E4859" s="3" t="str">
        <f t="shared" si="375"/>
        <v>11/30/2013</v>
      </c>
      <c r="F4859" s="4">
        <f t="shared" si="376"/>
        <v>942</v>
      </c>
      <c r="G4859" s="4">
        <f t="shared" si="377"/>
        <v>2.580821917808219</v>
      </c>
      <c r="H4859" s="1">
        <v>2010118</v>
      </c>
      <c r="I4859" t="s">
        <v>45</v>
      </c>
      <c r="J4859" t="s">
        <v>33</v>
      </c>
      <c r="K4859" t="s">
        <v>34</v>
      </c>
      <c r="L4859" s="1" t="s">
        <v>2026</v>
      </c>
      <c r="M4859" t="s">
        <v>35</v>
      </c>
      <c r="N4859">
        <v>52.372511571675297</v>
      </c>
      <c r="O4859">
        <v>4.8874417425110996</v>
      </c>
      <c r="P4859" t="s">
        <v>36</v>
      </c>
      <c r="Q4859" t="s">
        <v>42</v>
      </c>
      <c r="R4859">
        <v>1</v>
      </c>
      <c r="S4859">
        <v>1</v>
      </c>
      <c r="T4859">
        <v>1</v>
      </c>
      <c r="U4859">
        <v>1</v>
      </c>
      <c r="V4859" t="s">
        <v>38</v>
      </c>
      <c r="W4859">
        <v>75</v>
      </c>
      <c r="X4859">
        <v>1</v>
      </c>
      <c r="Y4859">
        <v>0</v>
      </c>
      <c r="Z4859">
        <v>3</v>
      </c>
      <c r="AA4859">
        <f t="shared" si="378"/>
        <v>225</v>
      </c>
      <c r="AB4859">
        <f t="shared" si="379"/>
        <v>225</v>
      </c>
      <c r="AE4859" t="s">
        <v>81</v>
      </c>
      <c r="AF4859">
        <v>0.47</v>
      </c>
      <c r="AG4859">
        <v>14</v>
      </c>
      <c r="AH4859">
        <v>89</v>
      </c>
      <c r="AI4859">
        <v>9</v>
      </c>
      <c r="AJ4859">
        <v>8</v>
      </c>
      <c r="AK4859">
        <v>9</v>
      </c>
      <c r="AL4859">
        <v>10</v>
      </c>
      <c r="AM4859">
        <v>9</v>
      </c>
      <c r="AN4859">
        <v>9</v>
      </c>
    </row>
    <row r="4860" spans="1:40" x14ac:dyDescent="0.2">
      <c r="A4860" s="1">
        <v>16562704</v>
      </c>
      <c r="B4860" t="s">
        <v>1064</v>
      </c>
      <c r="C4860">
        <v>2013</v>
      </c>
      <c r="D4860" s="2" t="s">
        <v>5231</v>
      </c>
      <c r="E4860" s="3" t="str">
        <f t="shared" si="375"/>
        <v>11/30/2013</v>
      </c>
      <c r="F4860" s="4">
        <f t="shared" si="376"/>
        <v>942</v>
      </c>
      <c r="G4860" s="4">
        <f t="shared" si="377"/>
        <v>2.580821917808219</v>
      </c>
      <c r="H4860" s="1">
        <v>2010196</v>
      </c>
      <c r="I4860" t="s">
        <v>196</v>
      </c>
      <c r="J4860" t="s">
        <v>33</v>
      </c>
      <c r="K4860" t="s">
        <v>34</v>
      </c>
      <c r="L4860" s="1">
        <v>1031</v>
      </c>
      <c r="M4860" t="s">
        <v>35</v>
      </c>
      <c r="N4860">
        <v>52.351961458718002</v>
      </c>
      <c r="O4860">
        <v>4.9057006584811802</v>
      </c>
      <c r="P4860" t="s">
        <v>36</v>
      </c>
      <c r="Q4860" t="s">
        <v>37</v>
      </c>
      <c r="R4860">
        <v>3</v>
      </c>
      <c r="S4860">
        <v>1.5</v>
      </c>
      <c r="T4860">
        <v>2</v>
      </c>
      <c r="U4860">
        <v>3</v>
      </c>
      <c r="V4860" t="s">
        <v>38</v>
      </c>
      <c r="W4860">
        <v>195</v>
      </c>
      <c r="X4860">
        <v>2</v>
      </c>
      <c r="Y4860">
        <v>35</v>
      </c>
      <c r="Z4860">
        <v>3</v>
      </c>
      <c r="AA4860">
        <f t="shared" si="378"/>
        <v>585</v>
      </c>
      <c r="AB4860">
        <f t="shared" si="379"/>
        <v>585</v>
      </c>
      <c r="AE4860" t="s">
        <v>39</v>
      </c>
      <c r="AF4860">
        <v>0.8</v>
      </c>
      <c r="AG4860">
        <v>2</v>
      </c>
      <c r="AH4860">
        <v>99</v>
      </c>
      <c r="AI4860">
        <v>10</v>
      </c>
      <c r="AJ4860">
        <v>10</v>
      </c>
      <c r="AK4860">
        <v>10</v>
      </c>
      <c r="AL4860">
        <v>10</v>
      </c>
      <c r="AM4860">
        <v>10</v>
      </c>
      <c r="AN4860">
        <v>9</v>
      </c>
    </row>
    <row r="4861" spans="1:40" x14ac:dyDescent="0.2">
      <c r="A4861" s="1">
        <v>16567328</v>
      </c>
      <c r="B4861" t="s">
        <v>4076</v>
      </c>
      <c r="C4861">
        <v>2013</v>
      </c>
      <c r="D4861" s="2" t="s">
        <v>5247</v>
      </c>
      <c r="E4861" s="3" t="str">
        <f t="shared" si="375"/>
        <v>12/1/2013</v>
      </c>
      <c r="F4861" s="4">
        <f t="shared" si="376"/>
        <v>941</v>
      </c>
      <c r="G4861" s="4">
        <f t="shared" si="377"/>
        <v>2.5780821917808221</v>
      </c>
      <c r="H4861" s="1">
        <v>2012781</v>
      </c>
      <c r="I4861" t="s">
        <v>58</v>
      </c>
      <c r="J4861" t="s">
        <v>33</v>
      </c>
      <c r="K4861" t="s">
        <v>34</v>
      </c>
      <c r="L4861" s="1">
        <v>1079</v>
      </c>
      <c r="M4861" t="s">
        <v>35</v>
      </c>
      <c r="N4861">
        <v>52.368431253020503</v>
      </c>
      <c r="O4861">
        <v>4.8848161304246203</v>
      </c>
      <c r="P4861" t="s">
        <v>36</v>
      </c>
      <c r="Q4861" t="s">
        <v>37</v>
      </c>
      <c r="R4861">
        <v>3</v>
      </c>
      <c r="S4861">
        <v>1</v>
      </c>
      <c r="T4861">
        <v>2</v>
      </c>
      <c r="U4861">
        <v>2</v>
      </c>
      <c r="V4861" t="s">
        <v>38</v>
      </c>
      <c r="W4861">
        <v>125</v>
      </c>
      <c r="X4861">
        <v>3</v>
      </c>
      <c r="Y4861">
        <v>0</v>
      </c>
      <c r="Z4861">
        <v>2</v>
      </c>
      <c r="AA4861">
        <f t="shared" si="378"/>
        <v>250</v>
      </c>
      <c r="AB4861">
        <f t="shared" si="379"/>
        <v>250</v>
      </c>
      <c r="AE4861" t="s">
        <v>46</v>
      </c>
      <c r="AF4861">
        <v>1</v>
      </c>
      <c r="AG4861">
        <v>0</v>
      </c>
    </row>
    <row r="4862" spans="1:40" x14ac:dyDescent="0.2">
      <c r="A4862" s="1">
        <v>16568453</v>
      </c>
      <c r="B4862" t="s">
        <v>914</v>
      </c>
      <c r="C4862">
        <v>2013</v>
      </c>
      <c r="D4862" s="2" t="s">
        <v>5247</v>
      </c>
      <c r="E4862" s="3" t="str">
        <f t="shared" si="375"/>
        <v>12/1/2013</v>
      </c>
      <c r="F4862" s="4">
        <f t="shared" si="376"/>
        <v>941</v>
      </c>
      <c r="G4862" s="4">
        <f t="shared" si="377"/>
        <v>2.5780821917808221</v>
      </c>
      <c r="H4862" s="1">
        <v>2013008</v>
      </c>
      <c r="I4862" t="s">
        <v>41</v>
      </c>
      <c r="J4862" t="s">
        <v>33</v>
      </c>
      <c r="K4862" t="s">
        <v>34</v>
      </c>
      <c r="L4862" s="1" t="s">
        <v>4077</v>
      </c>
      <c r="M4862" t="s">
        <v>35</v>
      </c>
      <c r="N4862">
        <v>52.3582549438527</v>
      </c>
      <c r="O4862">
        <v>4.9937753509305303</v>
      </c>
      <c r="P4862" t="s">
        <v>36</v>
      </c>
      <c r="Q4862" t="s">
        <v>37</v>
      </c>
      <c r="R4862">
        <v>5</v>
      </c>
      <c r="S4862">
        <v>1</v>
      </c>
      <c r="T4862">
        <v>2</v>
      </c>
      <c r="U4862">
        <v>2</v>
      </c>
      <c r="V4862" t="s">
        <v>38</v>
      </c>
      <c r="W4862">
        <v>99</v>
      </c>
      <c r="X4862">
        <v>2</v>
      </c>
      <c r="Y4862">
        <v>15</v>
      </c>
      <c r="Z4862">
        <v>2</v>
      </c>
      <c r="AA4862">
        <f t="shared" si="378"/>
        <v>198</v>
      </c>
      <c r="AB4862">
        <f t="shared" si="379"/>
        <v>198</v>
      </c>
      <c r="AE4862" t="s">
        <v>39</v>
      </c>
      <c r="AF4862">
        <v>1</v>
      </c>
      <c r="AG4862">
        <v>8</v>
      </c>
      <c r="AH4862">
        <v>94</v>
      </c>
      <c r="AI4862">
        <v>9</v>
      </c>
      <c r="AJ4862">
        <v>9</v>
      </c>
      <c r="AK4862">
        <v>10</v>
      </c>
      <c r="AL4862">
        <v>10</v>
      </c>
      <c r="AM4862">
        <v>8</v>
      </c>
      <c r="AN4862">
        <v>9</v>
      </c>
    </row>
    <row r="4863" spans="1:40" x14ac:dyDescent="0.2">
      <c r="A4863" s="1">
        <v>16574230</v>
      </c>
      <c r="B4863" t="s">
        <v>4078</v>
      </c>
      <c r="C4863">
        <v>2013</v>
      </c>
      <c r="D4863" s="2" t="s">
        <v>5247</v>
      </c>
      <c r="E4863" s="3" t="str">
        <f t="shared" si="375"/>
        <v>12/1/2013</v>
      </c>
      <c r="F4863" s="4">
        <f t="shared" si="376"/>
        <v>941</v>
      </c>
      <c r="G4863" s="4">
        <f t="shared" si="377"/>
        <v>2.5780821917808221</v>
      </c>
      <c r="H4863" s="1">
        <v>3159652</v>
      </c>
      <c r="I4863" t="s">
        <v>50</v>
      </c>
      <c r="J4863" t="s">
        <v>33</v>
      </c>
      <c r="K4863" t="s">
        <v>34</v>
      </c>
      <c r="L4863" s="1">
        <v>1016</v>
      </c>
      <c r="M4863" t="s">
        <v>35</v>
      </c>
      <c r="N4863">
        <v>52.398680170444102</v>
      </c>
      <c r="O4863">
        <v>4.8781444048559601</v>
      </c>
      <c r="P4863" t="s">
        <v>36</v>
      </c>
      <c r="Q4863" t="s">
        <v>37</v>
      </c>
      <c r="R4863">
        <v>2</v>
      </c>
      <c r="S4863">
        <v>1</v>
      </c>
      <c r="T4863">
        <v>1</v>
      </c>
      <c r="U4863">
        <v>1</v>
      </c>
      <c r="V4863" t="s">
        <v>38</v>
      </c>
      <c r="W4863">
        <v>148</v>
      </c>
      <c r="X4863">
        <v>1</v>
      </c>
      <c r="Y4863">
        <v>0</v>
      </c>
      <c r="Z4863">
        <v>5</v>
      </c>
      <c r="AA4863">
        <f t="shared" si="378"/>
        <v>740</v>
      </c>
      <c r="AB4863">
        <f t="shared" si="379"/>
        <v>740</v>
      </c>
      <c r="AE4863" t="s">
        <v>43</v>
      </c>
      <c r="AF4863">
        <v>1</v>
      </c>
      <c r="AG4863">
        <v>2</v>
      </c>
      <c r="AH4863">
        <v>100</v>
      </c>
      <c r="AI4863">
        <v>10</v>
      </c>
      <c r="AJ4863">
        <v>10</v>
      </c>
      <c r="AK4863">
        <v>10</v>
      </c>
      <c r="AL4863">
        <v>10</v>
      </c>
      <c r="AM4863">
        <v>10</v>
      </c>
      <c r="AN4863">
        <v>10</v>
      </c>
    </row>
    <row r="4864" spans="1:40" x14ac:dyDescent="0.2">
      <c r="A4864" s="1">
        <v>16582432</v>
      </c>
      <c r="B4864" t="s">
        <v>4078</v>
      </c>
      <c r="C4864">
        <v>2013</v>
      </c>
      <c r="D4864" s="2" t="s">
        <v>5247</v>
      </c>
      <c r="E4864" s="3" t="str">
        <f t="shared" si="375"/>
        <v>12/1/2013</v>
      </c>
      <c r="F4864" s="4">
        <f t="shared" si="376"/>
        <v>941</v>
      </c>
      <c r="G4864" s="4">
        <f t="shared" si="377"/>
        <v>2.5780821917808221</v>
      </c>
      <c r="H4864" s="1">
        <v>5801370</v>
      </c>
      <c r="I4864" t="s">
        <v>50</v>
      </c>
      <c r="J4864" t="s">
        <v>33</v>
      </c>
      <c r="K4864" t="s">
        <v>34</v>
      </c>
      <c r="L4864" s="1">
        <v>1016</v>
      </c>
      <c r="M4864" t="s">
        <v>35</v>
      </c>
      <c r="N4864">
        <v>52.387288179513398</v>
      </c>
      <c r="O4864">
        <v>4.8737862950592303</v>
      </c>
      <c r="P4864" t="s">
        <v>1412</v>
      </c>
      <c r="Q4864" t="s">
        <v>42</v>
      </c>
      <c r="R4864">
        <v>2</v>
      </c>
      <c r="S4864">
        <v>1</v>
      </c>
      <c r="T4864">
        <v>1</v>
      </c>
      <c r="U4864">
        <v>1</v>
      </c>
      <c r="V4864" t="s">
        <v>38</v>
      </c>
      <c r="W4864">
        <v>75</v>
      </c>
      <c r="X4864">
        <v>1</v>
      </c>
      <c r="Y4864">
        <v>0</v>
      </c>
      <c r="Z4864">
        <v>1</v>
      </c>
      <c r="AA4864">
        <f t="shared" si="378"/>
        <v>75</v>
      </c>
      <c r="AB4864">
        <f t="shared" si="379"/>
        <v>75</v>
      </c>
      <c r="AE4864" t="s">
        <v>43</v>
      </c>
      <c r="AF4864">
        <v>1</v>
      </c>
      <c r="AG4864">
        <v>0</v>
      </c>
    </row>
    <row r="4865" spans="1:40" x14ac:dyDescent="0.2">
      <c r="A4865" s="1">
        <v>16587129</v>
      </c>
      <c r="B4865" t="s">
        <v>4078</v>
      </c>
      <c r="C4865">
        <v>2013</v>
      </c>
      <c r="D4865" s="2" t="s">
        <v>5247</v>
      </c>
      <c r="E4865" s="3" t="str">
        <f t="shared" si="375"/>
        <v>12/1/2013</v>
      </c>
      <c r="F4865" s="4">
        <f t="shared" si="376"/>
        <v>941</v>
      </c>
      <c r="G4865" s="4">
        <f t="shared" si="377"/>
        <v>2.5780821917808221</v>
      </c>
      <c r="H4865" s="1">
        <v>4820483</v>
      </c>
      <c r="I4865" t="s">
        <v>50</v>
      </c>
      <c r="J4865" t="s">
        <v>33</v>
      </c>
      <c r="K4865" t="s">
        <v>34</v>
      </c>
      <c r="L4865" s="1">
        <v>1016</v>
      </c>
      <c r="M4865" t="s">
        <v>35</v>
      </c>
      <c r="N4865">
        <v>52.393767350170599</v>
      </c>
      <c r="O4865">
        <v>4.8814064762262603</v>
      </c>
      <c r="P4865" t="s">
        <v>1412</v>
      </c>
      <c r="Q4865" t="s">
        <v>42</v>
      </c>
      <c r="R4865">
        <v>2</v>
      </c>
      <c r="S4865">
        <v>1</v>
      </c>
      <c r="T4865">
        <v>1</v>
      </c>
      <c r="U4865">
        <v>1</v>
      </c>
      <c r="V4865" t="s">
        <v>38</v>
      </c>
      <c r="W4865">
        <v>95</v>
      </c>
      <c r="X4865">
        <v>2</v>
      </c>
      <c r="Y4865">
        <v>0</v>
      </c>
      <c r="Z4865">
        <v>2</v>
      </c>
      <c r="AA4865">
        <f t="shared" si="378"/>
        <v>190</v>
      </c>
      <c r="AB4865">
        <f t="shared" si="379"/>
        <v>190</v>
      </c>
      <c r="AE4865" t="s">
        <v>43</v>
      </c>
      <c r="AF4865">
        <v>1</v>
      </c>
      <c r="AG4865">
        <v>3</v>
      </c>
      <c r="AH4865">
        <v>100</v>
      </c>
      <c r="AI4865">
        <v>10</v>
      </c>
      <c r="AJ4865">
        <v>10</v>
      </c>
      <c r="AK4865">
        <v>10</v>
      </c>
      <c r="AL4865">
        <v>10</v>
      </c>
      <c r="AM4865">
        <v>10</v>
      </c>
      <c r="AN4865">
        <v>10</v>
      </c>
    </row>
    <row r="4866" spans="1:40" x14ac:dyDescent="0.2">
      <c r="A4866" s="1">
        <v>16601871</v>
      </c>
      <c r="B4866" t="s">
        <v>4079</v>
      </c>
      <c r="C4866">
        <v>2013</v>
      </c>
      <c r="D4866" s="2" t="s">
        <v>5247</v>
      </c>
      <c r="E4866" s="3" t="str">
        <f t="shared" si="375"/>
        <v>12/1/2013</v>
      </c>
      <c r="F4866" s="4">
        <f t="shared" si="376"/>
        <v>941</v>
      </c>
      <c r="G4866" s="4">
        <f t="shared" si="377"/>
        <v>2.5780821917808221</v>
      </c>
      <c r="H4866" s="1">
        <v>2037191</v>
      </c>
      <c r="I4866" t="s">
        <v>85</v>
      </c>
      <c r="J4866" t="s">
        <v>33</v>
      </c>
      <c r="K4866" t="s">
        <v>34</v>
      </c>
      <c r="M4866" t="s">
        <v>35</v>
      </c>
      <c r="N4866">
        <v>52.361974059977001</v>
      </c>
      <c r="O4866">
        <v>4.9366946104551399</v>
      </c>
      <c r="P4866" t="s">
        <v>36</v>
      </c>
      <c r="Q4866" t="s">
        <v>37</v>
      </c>
      <c r="R4866">
        <v>6</v>
      </c>
      <c r="S4866">
        <v>1.5</v>
      </c>
      <c r="T4866">
        <v>3</v>
      </c>
      <c r="U4866">
        <v>3</v>
      </c>
      <c r="V4866" t="s">
        <v>38</v>
      </c>
      <c r="W4866">
        <v>100</v>
      </c>
      <c r="X4866">
        <v>2</v>
      </c>
      <c r="Y4866">
        <v>40</v>
      </c>
      <c r="Z4866">
        <v>1</v>
      </c>
      <c r="AA4866">
        <f t="shared" si="378"/>
        <v>100</v>
      </c>
      <c r="AB4866">
        <f t="shared" si="379"/>
        <v>100</v>
      </c>
      <c r="AE4866" t="s">
        <v>46</v>
      </c>
      <c r="AF4866">
        <v>0.95</v>
      </c>
      <c r="AG4866">
        <v>13</v>
      </c>
      <c r="AH4866">
        <v>94</v>
      </c>
      <c r="AI4866">
        <v>10</v>
      </c>
      <c r="AJ4866">
        <v>10</v>
      </c>
      <c r="AK4866">
        <v>9</v>
      </c>
      <c r="AL4866">
        <v>10</v>
      </c>
      <c r="AM4866">
        <v>9</v>
      </c>
      <c r="AN4866">
        <v>9</v>
      </c>
    </row>
    <row r="4867" spans="1:40" x14ac:dyDescent="0.2">
      <c r="A4867" s="1">
        <v>16602759</v>
      </c>
      <c r="B4867" t="s">
        <v>528</v>
      </c>
      <c r="C4867">
        <v>2013</v>
      </c>
      <c r="D4867" s="2" t="s">
        <v>5247</v>
      </c>
      <c r="E4867" s="3" t="str">
        <f t="shared" ref="E4867:E4930" si="380">D4867 &amp; "/" &amp; C4867</f>
        <v>12/1/2013</v>
      </c>
      <c r="F4867" s="4">
        <f t="shared" ref="F4867:F4930" si="381">$F$1-E4867</f>
        <v>941</v>
      </c>
      <c r="G4867" s="4">
        <f t="shared" ref="G4867:G4930" si="382">F4867/365</f>
        <v>2.5780821917808221</v>
      </c>
      <c r="H4867" s="1">
        <v>5130558</v>
      </c>
      <c r="I4867" t="s">
        <v>45</v>
      </c>
      <c r="J4867" t="s">
        <v>33</v>
      </c>
      <c r="K4867" t="s">
        <v>34</v>
      </c>
      <c r="L4867" s="1">
        <v>1053</v>
      </c>
      <c r="M4867" t="s">
        <v>35</v>
      </c>
      <c r="N4867">
        <v>52.367698876641803</v>
      </c>
      <c r="O4867">
        <v>4.8973574165761304</v>
      </c>
      <c r="P4867" t="s">
        <v>36</v>
      </c>
      <c r="Q4867" t="s">
        <v>37</v>
      </c>
      <c r="R4867">
        <v>4</v>
      </c>
      <c r="S4867">
        <v>1</v>
      </c>
      <c r="T4867">
        <v>2</v>
      </c>
      <c r="U4867">
        <v>2</v>
      </c>
      <c r="V4867" t="s">
        <v>38</v>
      </c>
      <c r="W4867">
        <v>180</v>
      </c>
      <c r="X4867">
        <v>2</v>
      </c>
      <c r="Y4867">
        <v>20</v>
      </c>
      <c r="Z4867">
        <v>1</v>
      </c>
      <c r="AA4867">
        <f t="shared" ref="AA4867:AA4930" si="383">W4867*Z4867</f>
        <v>180</v>
      </c>
      <c r="AB4867">
        <f t="shared" ref="AB4867:AB4930" si="384">IF(X4867&gt;R4867,AA4867+Y4867,AA4867)</f>
        <v>180</v>
      </c>
      <c r="AE4867" t="s">
        <v>46</v>
      </c>
      <c r="AF4867">
        <v>0.87</v>
      </c>
      <c r="AG4867">
        <v>0</v>
      </c>
    </row>
    <row r="4868" spans="1:40" x14ac:dyDescent="0.2">
      <c r="A4868" s="1">
        <v>16607472</v>
      </c>
      <c r="B4868" t="s">
        <v>433</v>
      </c>
      <c r="C4868">
        <v>2013</v>
      </c>
      <c r="D4868" s="2" t="s">
        <v>5247</v>
      </c>
      <c r="E4868" s="3" t="str">
        <f t="shared" si="380"/>
        <v>12/1/2013</v>
      </c>
      <c r="F4868" s="4">
        <f t="shared" si="381"/>
        <v>941</v>
      </c>
      <c r="G4868" s="4">
        <f t="shared" si="382"/>
        <v>2.5780821917808221</v>
      </c>
      <c r="H4868" s="1">
        <v>2014705</v>
      </c>
      <c r="I4868" t="s">
        <v>69</v>
      </c>
      <c r="J4868" t="s">
        <v>33</v>
      </c>
      <c r="K4868" t="s">
        <v>34</v>
      </c>
      <c r="L4868" s="1">
        <v>1061</v>
      </c>
      <c r="M4868" t="s">
        <v>35</v>
      </c>
      <c r="N4868">
        <v>52.361245562360402</v>
      </c>
      <c r="O4868">
        <v>4.8503155774334301</v>
      </c>
      <c r="P4868" t="s">
        <v>36</v>
      </c>
      <c r="Q4868" t="s">
        <v>37</v>
      </c>
      <c r="R4868">
        <v>4</v>
      </c>
      <c r="S4868">
        <v>1</v>
      </c>
      <c r="T4868">
        <v>2</v>
      </c>
      <c r="U4868">
        <v>2</v>
      </c>
      <c r="V4868" t="s">
        <v>38</v>
      </c>
      <c r="W4868">
        <v>120</v>
      </c>
      <c r="X4868">
        <v>2</v>
      </c>
      <c r="Y4868">
        <v>15</v>
      </c>
      <c r="Z4868">
        <v>2</v>
      </c>
      <c r="AA4868">
        <f t="shared" si="383"/>
        <v>240</v>
      </c>
      <c r="AB4868">
        <f t="shared" si="384"/>
        <v>240</v>
      </c>
      <c r="AE4868" t="s">
        <v>46</v>
      </c>
      <c r="AF4868">
        <v>1</v>
      </c>
      <c r="AG4868">
        <v>9</v>
      </c>
      <c r="AH4868">
        <v>100</v>
      </c>
      <c r="AI4868">
        <v>10</v>
      </c>
      <c r="AJ4868">
        <v>10</v>
      </c>
      <c r="AK4868">
        <v>9</v>
      </c>
      <c r="AL4868">
        <v>10</v>
      </c>
      <c r="AM4868">
        <v>8</v>
      </c>
      <c r="AN4868">
        <v>10</v>
      </c>
    </row>
    <row r="4869" spans="1:40" x14ac:dyDescent="0.2">
      <c r="A4869" s="1">
        <v>16607835</v>
      </c>
      <c r="B4869" t="s">
        <v>519</v>
      </c>
      <c r="C4869">
        <v>2013</v>
      </c>
      <c r="D4869" s="2" t="s">
        <v>5247</v>
      </c>
      <c r="E4869" s="3" t="str">
        <f t="shared" si="380"/>
        <v>12/1/2013</v>
      </c>
      <c r="F4869" s="4">
        <f t="shared" si="381"/>
        <v>941</v>
      </c>
      <c r="G4869" s="4">
        <f t="shared" si="382"/>
        <v>2.5780821917808221</v>
      </c>
      <c r="H4869" s="1">
        <v>2718586</v>
      </c>
      <c r="I4869" t="s">
        <v>54</v>
      </c>
      <c r="J4869" t="s">
        <v>33</v>
      </c>
      <c r="K4869" t="s">
        <v>34</v>
      </c>
      <c r="L4869" s="1" t="s">
        <v>4080</v>
      </c>
      <c r="M4869" t="s">
        <v>35</v>
      </c>
      <c r="N4869">
        <v>52.361996833741301</v>
      </c>
      <c r="O4869">
        <v>4.9389262183353999</v>
      </c>
      <c r="P4869" t="s">
        <v>36</v>
      </c>
      <c r="Q4869" t="s">
        <v>37</v>
      </c>
      <c r="R4869">
        <v>4</v>
      </c>
      <c r="S4869">
        <v>1</v>
      </c>
      <c r="T4869">
        <v>3</v>
      </c>
      <c r="U4869">
        <v>3</v>
      </c>
      <c r="V4869" t="s">
        <v>38</v>
      </c>
      <c r="W4869">
        <v>149</v>
      </c>
      <c r="X4869">
        <v>2</v>
      </c>
      <c r="Y4869">
        <v>25</v>
      </c>
      <c r="Z4869">
        <v>4</v>
      </c>
      <c r="AA4869">
        <f t="shared" si="383"/>
        <v>596</v>
      </c>
      <c r="AB4869">
        <f t="shared" si="384"/>
        <v>596</v>
      </c>
      <c r="AE4869" t="s">
        <v>39</v>
      </c>
      <c r="AF4869">
        <v>1</v>
      </c>
      <c r="AG4869">
        <v>6</v>
      </c>
      <c r="AH4869">
        <v>92</v>
      </c>
      <c r="AI4869">
        <v>10</v>
      </c>
      <c r="AJ4869">
        <v>10</v>
      </c>
      <c r="AK4869">
        <v>10</v>
      </c>
      <c r="AL4869">
        <v>10</v>
      </c>
      <c r="AM4869">
        <v>8</v>
      </c>
      <c r="AN4869">
        <v>9</v>
      </c>
    </row>
    <row r="4870" spans="1:40" x14ac:dyDescent="0.2">
      <c r="A4870" s="1">
        <v>16612188</v>
      </c>
      <c r="B4870" t="s">
        <v>1476</v>
      </c>
      <c r="C4870">
        <v>2013</v>
      </c>
      <c r="D4870" s="2" t="s">
        <v>5247</v>
      </c>
      <c r="E4870" s="3" t="str">
        <f t="shared" si="380"/>
        <v>12/1/2013</v>
      </c>
      <c r="F4870" s="4">
        <f t="shared" si="381"/>
        <v>941</v>
      </c>
      <c r="G4870" s="4">
        <f t="shared" si="382"/>
        <v>2.5780821917808221</v>
      </c>
      <c r="H4870" s="1">
        <v>2016155</v>
      </c>
      <c r="I4870" t="s">
        <v>54</v>
      </c>
      <c r="J4870" t="s">
        <v>33</v>
      </c>
      <c r="K4870" t="s">
        <v>34</v>
      </c>
      <c r="L4870" s="1">
        <v>1071</v>
      </c>
      <c r="M4870" t="s">
        <v>35</v>
      </c>
      <c r="N4870">
        <v>52.377180577305602</v>
      </c>
      <c r="O4870">
        <v>4.8724226076532302</v>
      </c>
      <c r="P4870" t="s">
        <v>56</v>
      </c>
      <c r="Q4870" t="s">
        <v>37</v>
      </c>
      <c r="R4870">
        <v>10</v>
      </c>
      <c r="S4870">
        <v>2</v>
      </c>
      <c r="T4870">
        <v>5</v>
      </c>
      <c r="U4870">
        <v>10</v>
      </c>
      <c r="V4870" t="s">
        <v>38</v>
      </c>
      <c r="W4870">
        <v>350</v>
      </c>
      <c r="X4870">
        <v>5</v>
      </c>
      <c r="Y4870">
        <v>75</v>
      </c>
      <c r="Z4870">
        <v>4</v>
      </c>
      <c r="AA4870">
        <f t="shared" si="383"/>
        <v>1400</v>
      </c>
      <c r="AB4870">
        <f t="shared" si="384"/>
        <v>1400</v>
      </c>
      <c r="AE4870" t="s">
        <v>39</v>
      </c>
      <c r="AF4870">
        <v>0.71</v>
      </c>
      <c r="AG4870">
        <v>3</v>
      </c>
      <c r="AH4870">
        <v>100</v>
      </c>
      <c r="AI4870">
        <v>10</v>
      </c>
      <c r="AJ4870">
        <v>9</v>
      </c>
      <c r="AK4870">
        <v>10</v>
      </c>
      <c r="AL4870">
        <v>10</v>
      </c>
      <c r="AM4870">
        <v>10</v>
      </c>
      <c r="AN4870">
        <v>10</v>
      </c>
    </row>
    <row r="4871" spans="1:40" x14ac:dyDescent="0.2">
      <c r="A4871" s="1">
        <v>16612244</v>
      </c>
      <c r="B4871" t="s">
        <v>347</v>
      </c>
      <c r="C4871">
        <v>2013</v>
      </c>
      <c r="D4871" s="2" t="s">
        <v>5248</v>
      </c>
      <c r="E4871" s="3" t="str">
        <f t="shared" si="380"/>
        <v>12/2/2013</v>
      </c>
      <c r="F4871" s="4">
        <f t="shared" si="381"/>
        <v>940</v>
      </c>
      <c r="G4871" s="4">
        <f t="shared" si="382"/>
        <v>2.5753424657534247</v>
      </c>
      <c r="H4871" s="1">
        <v>4338766</v>
      </c>
      <c r="I4871" t="s">
        <v>54</v>
      </c>
      <c r="J4871" t="s">
        <v>33</v>
      </c>
      <c r="K4871" t="s">
        <v>34</v>
      </c>
      <c r="L4871" s="1">
        <v>1075</v>
      </c>
      <c r="M4871" t="s">
        <v>35</v>
      </c>
      <c r="N4871">
        <v>52.376336097189601</v>
      </c>
      <c r="O4871">
        <v>4.8734230740188798</v>
      </c>
      <c r="P4871" t="s">
        <v>36</v>
      </c>
      <c r="Q4871" t="s">
        <v>37</v>
      </c>
      <c r="R4871">
        <v>5</v>
      </c>
      <c r="S4871">
        <v>1</v>
      </c>
      <c r="T4871">
        <v>2</v>
      </c>
      <c r="U4871">
        <v>2</v>
      </c>
      <c r="V4871" t="s">
        <v>38</v>
      </c>
      <c r="W4871">
        <v>115</v>
      </c>
      <c r="X4871">
        <v>2</v>
      </c>
      <c r="Y4871">
        <v>50</v>
      </c>
      <c r="Z4871">
        <v>2</v>
      </c>
      <c r="AA4871">
        <f t="shared" si="383"/>
        <v>230</v>
      </c>
      <c r="AB4871">
        <f t="shared" si="384"/>
        <v>230</v>
      </c>
      <c r="AE4871" t="s">
        <v>46</v>
      </c>
      <c r="AF4871">
        <v>0.93</v>
      </c>
      <c r="AG4871">
        <v>0</v>
      </c>
    </row>
    <row r="4872" spans="1:40" x14ac:dyDescent="0.2">
      <c r="A4872" s="1">
        <v>16612434</v>
      </c>
      <c r="B4872" t="s">
        <v>3514</v>
      </c>
      <c r="C4872">
        <v>2013</v>
      </c>
      <c r="D4872" s="2" t="s">
        <v>5248</v>
      </c>
      <c r="E4872" s="3" t="str">
        <f t="shared" si="380"/>
        <v>12/2/2013</v>
      </c>
      <c r="F4872" s="4">
        <f t="shared" si="381"/>
        <v>940</v>
      </c>
      <c r="G4872" s="4">
        <f t="shared" si="382"/>
        <v>2.5753424657534247</v>
      </c>
      <c r="H4872" s="1">
        <v>4473960</v>
      </c>
      <c r="I4872" t="s">
        <v>54</v>
      </c>
      <c r="J4872" t="s">
        <v>33</v>
      </c>
      <c r="K4872" t="s">
        <v>34</v>
      </c>
      <c r="L4872" s="1">
        <v>1076</v>
      </c>
      <c r="M4872" t="s">
        <v>35</v>
      </c>
      <c r="N4872">
        <v>52.375528208888099</v>
      </c>
      <c r="O4872">
        <v>4.8742979808712903</v>
      </c>
      <c r="P4872" t="s">
        <v>36</v>
      </c>
      <c r="Q4872" t="s">
        <v>37</v>
      </c>
      <c r="R4872">
        <v>2</v>
      </c>
      <c r="S4872">
        <v>1</v>
      </c>
      <c r="T4872">
        <v>1</v>
      </c>
      <c r="U4872">
        <v>1</v>
      </c>
      <c r="V4872" t="s">
        <v>38</v>
      </c>
      <c r="W4872">
        <v>79</v>
      </c>
      <c r="X4872">
        <v>1</v>
      </c>
      <c r="Y4872">
        <v>0</v>
      </c>
      <c r="Z4872">
        <v>2</v>
      </c>
      <c r="AA4872">
        <f t="shared" si="383"/>
        <v>158</v>
      </c>
      <c r="AB4872">
        <f t="shared" si="384"/>
        <v>158</v>
      </c>
      <c r="AE4872" t="s">
        <v>46</v>
      </c>
      <c r="AF4872">
        <v>0.97</v>
      </c>
      <c r="AG4872">
        <v>2</v>
      </c>
      <c r="AH4872">
        <v>90</v>
      </c>
      <c r="AI4872">
        <v>10</v>
      </c>
      <c r="AJ4872">
        <v>10</v>
      </c>
      <c r="AK4872">
        <v>9</v>
      </c>
      <c r="AL4872">
        <v>10</v>
      </c>
      <c r="AM4872">
        <v>8</v>
      </c>
      <c r="AN4872">
        <v>8</v>
      </c>
    </row>
    <row r="4873" spans="1:40" x14ac:dyDescent="0.2">
      <c r="A4873" s="1">
        <v>16612806</v>
      </c>
      <c r="B4873" t="s">
        <v>4081</v>
      </c>
      <c r="C4873">
        <v>2013</v>
      </c>
      <c r="D4873" s="2" t="s">
        <v>5248</v>
      </c>
      <c r="E4873" s="3" t="str">
        <f t="shared" si="380"/>
        <v>12/2/2013</v>
      </c>
      <c r="F4873" s="4">
        <f t="shared" si="381"/>
        <v>940</v>
      </c>
      <c r="G4873" s="4">
        <f t="shared" si="382"/>
        <v>2.5753424657534247</v>
      </c>
      <c r="H4873" s="1">
        <v>2019623</v>
      </c>
      <c r="I4873" t="s">
        <v>50</v>
      </c>
      <c r="J4873" t="s">
        <v>33</v>
      </c>
      <c r="K4873" t="s">
        <v>34</v>
      </c>
      <c r="L4873" s="1" t="s">
        <v>3178</v>
      </c>
      <c r="M4873" t="s">
        <v>35</v>
      </c>
      <c r="N4873">
        <v>52.376261382688398</v>
      </c>
      <c r="O4873">
        <v>4.8744197330122496</v>
      </c>
      <c r="P4873" t="s">
        <v>36</v>
      </c>
      <c r="Q4873" t="s">
        <v>37</v>
      </c>
      <c r="R4873">
        <v>2</v>
      </c>
      <c r="S4873">
        <v>1</v>
      </c>
      <c r="T4873">
        <v>1</v>
      </c>
      <c r="U4873">
        <v>1</v>
      </c>
      <c r="V4873" t="s">
        <v>38</v>
      </c>
      <c r="W4873">
        <v>149</v>
      </c>
      <c r="X4873">
        <v>1</v>
      </c>
      <c r="Y4873">
        <v>0</v>
      </c>
      <c r="Z4873">
        <v>3</v>
      </c>
      <c r="AA4873">
        <f t="shared" si="383"/>
        <v>447</v>
      </c>
      <c r="AB4873">
        <f t="shared" si="384"/>
        <v>447</v>
      </c>
      <c r="AE4873" t="s">
        <v>39</v>
      </c>
      <c r="AF4873">
        <v>0.8</v>
      </c>
      <c r="AG4873">
        <v>3</v>
      </c>
      <c r="AH4873">
        <v>90</v>
      </c>
      <c r="AI4873">
        <v>9</v>
      </c>
      <c r="AJ4873">
        <v>9</v>
      </c>
      <c r="AK4873">
        <v>9</v>
      </c>
      <c r="AL4873">
        <v>10</v>
      </c>
      <c r="AM4873">
        <v>10</v>
      </c>
      <c r="AN4873">
        <v>9</v>
      </c>
    </row>
    <row r="4874" spans="1:40" x14ac:dyDescent="0.2">
      <c r="A4874" s="1">
        <v>16619309</v>
      </c>
      <c r="B4874" t="s">
        <v>4082</v>
      </c>
      <c r="C4874">
        <v>2013</v>
      </c>
      <c r="D4874" s="2" t="s">
        <v>5248</v>
      </c>
      <c r="E4874" s="3" t="str">
        <f t="shared" si="380"/>
        <v>12/2/2013</v>
      </c>
      <c r="F4874" s="4">
        <f t="shared" si="381"/>
        <v>940</v>
      </c>
      <c r="G4874" s="4">
        <f t="shared" si="382"/>
        <v>2.5753424657534247</v>
      </c>
      <c r="H4874" s="1">
        <v>4127890</v>
      </c>
      <c r="I4874" t="s">
        <v>54</v>
      </c>
      <c r="J4874" t="s">
        <v>33</v>
      </c>
      <c r="K4874" t="s">
        <v>34</v>
      </c>
      <c r="L4874" s="1" t="s">
        <v>2175</v>
      </c>
      <c r="M4874" t="s">
        <v>35</v>
      </c>
      <c r="N4874">
        <v>52.3772266426991</v>
      </c>
      <c r="O4874">
        <v>4.8735419410694396</v>
      </c>
      <c r="P4874" t="s">
        <v>36</v>
      </c>
      <c r="Q4874" t="s">
        <v>37</v>
      </c>
      <c r="R4874">
        <v>2</v>
      </c>
      <c r="S4874">
        <v>1</v>
      </c>
      <c r="T4874">
        <v>2</v>
      </c>
      <c r="U4874">
        <v>2</v>
      </c>
      <c r="V4874" t="s">
        <v>38</v>
      </c>
      <c r="W4874">
        <v>100</v>
      </c>
      <c r="X4874">
        <v>1</v>
      </c>
      <c r="Y4874">
        <v>0</v>
      </c>
      <c r="Z4874">
        <v>1</v>
      </c>
      <c r="AA4874">
        <f t="shared" si="383"/>
        <v>100</v>
      </c>
      <c r="AB4874">
        <f t="shared" si="384"/>
        <v>100</v>
      </c>
      <c r="AE4874" t="s">
        <v>60</v>
      </c>
      <c r="AF4874" t="s">
        <v>60</v>
      </c>
      <c r="AG4874">
        <v>0</v>
      </c>
    </row>
    <row r="4875" spans="1:40" x14ac:dyDescent="0.2">
      <c r="A4875" s="1">
        <v>16622153</v>
      </c>
      <c r="B4875" t="s">
        <v>621</v>
      </c>
      <c r="C4875">
        <v>2013</v>
      </c>
      <c r="D4875" s="2" t="s">
        <v>5248</v>
      </c>
      <c r="E4875" s="3" t="str">
        <f t="shared" si="380"/>
        <v>12/2/2013</v>
      </c>
      <c r="F4875" s="4">
        <f t="shared" si="381"/>
        <v>940</v>
      </c>
      <c r="G4875" s="4">
        <f t="shared" si="382"/>
        <v>2.5753424657534247</v>
      </c>
      <c r="H4875" s="1">
        <v>2485539</v>
      </c>
      <c r="I4875" t="s">
        <v>78</v>
      </c>
      <c r="J4875" t="s">
        <v>33</v>
      </c>
      <c r="K4875" t="s">
        <v>34</v>
      </c>
      <c r="L4875" s="1" t="s">
        <v>4083</v>
      </c>
      <c r="M4875" t="s">
        <v>35</v>
      </c>
      <c r="N4875">
        <v>52.382847773740203</v>
      </c>
      <c r="O4875">
        <v>4.8731560405419803</v>
      </c>
      <c r="P4875" t="s">
        <v>56</v>
      </c>
      <c r="Q4875" t="s">
        <v>37</v>
      </c>
      <c r="R4875">
        <v>4</v>
      </c>
      <c r="S4875">
        <v>1</v>
      </c>
      <c r="T4875">
        <v>3</v>
      </c>
      <c r="U4875">
        <v>4</v>
      </c>
      <c r="V4875" t="s">
        <v>38</v>
      </c>
      <c r="W4875">
        <v>150</v>
      </c>
      <c r="X4875">
        <v>2</v>
      </c>
      <c r="Y4875">
        <v>25</v>
      </c>
      <c r="Z4875">
        <v>2</v>
      </c>
      <c r="AA4875">
        <f t="shared" si="383"/>
        <v>300</v>
      </c>
      <c r="AB4875">
        <f t="shared" si="384"/>
        <v>300</v>
      </c>
      <c r="AE4875" t="s">
        <v>46</v>
      </c>
      <c r="AF4875">
        <v>0.87</v>
      </c>
      <c r="AG4875">
        <v>1</v>
      </c>
      <c r="AH4875">
        <v>100</v>
      </c>
      <c r="AI4875">
        <v>10</v>
      </c>
      <c r="AJ4875">
        <v>10</v>
      </c>
      <c r="AK4875">
        <v>10</v>
      </c>
      <c r="AL4875">
        <v>10</v>
      </c>
      <c r="AM4875">
        <v>8</v>
      </c>
      <c r="AN4875">
        <v>8</v>
      </c>
    </row>
    <row r="4876" spans="1:40" x14ac:dyDescent="0.2">
      <c r="A4876" s="1">
        <v>16626677</v>
      </c>
      <c r="B4876" t="s">
        <v>71</v>
      </c>
      <c r="C4876">
        <v>2013</v>
      </c>
      <c r="D4876" s="2" t="s">
        <v>5484</v>
      </c>
      <c r="E4876" s="3" t="str">
        <f t="shared" si="380"/>
        <v>12/3/2013</v>
      </c>
      <c r="F4876" s="4">
        <f t="shared" si="381"/>
        <v>939</v>
      </c>
      <c r="G4876" s="4">
        <f t="shared" si="382"/>
        <v>2.5726027397260274</v>
      </c>
      <c r="H4876" s="1">
        <v>2023961</v>
      </c>
      <c r="I4876" t="s">
        <v>50</v>
      </c>
      <c r="J4876" t="s">
        <v>33</v>
      </c>
      <c r="K4876" t="s">
        <v>34</v>
      </c>
      <c r="L4876" s="1" t="s">
        <v>4084</v>
      </c>
      <c r="M4876" t="s">
        <v>35</v>
      </c>
      <c r="N4876">
        <v>52.378261015178097</v>
      </c>
      <c r="O4876">
        <v>4.8743892744173802</v>
      </c>
      <c r="P4876" t="s">
        <v>36</v>
      </c>
      <c r="Q4876" t="s">
        <v>37</v>
      </c>
      <c r="R4876">
        <v>2</v>
      </c>
      <c r="S4876">
        <v>1</v>
      </c>
      <c r="T4876">
        <v>1</v>
      </c>
      <c r="U4876">
        <v>1</v>
      </c>
      <c r="V4876" t="s">
        <v>38</v>
      </c>
      <c r="W4876">
        <v>100</v>
      </c>
      <c r="X4876">
        <v>1</v>
      </c>
      <c r="Y4876">
        <v>20</v>
      </c>
      <c r="Z4876">
        <v>4</v>
      </c>
      <c r="AA4876">
        <f t="shared" si="383"/>
        <v>400</v>
      </c>
      <c r="AB4876">
        <f t="shared" si="384"/>
        <v>400</v>
      </c>
      <c r="AE4876" t="s">
        <v>46</v>
      </c>
      <c r="AF4876">
        <v>1</v>
      </c>
      <c r="AG4876">
        <v>4</v>
      </c>
      <c r="AH4876">
        <v>95</v>
      </c>
      <c r="AI4876">
        <v>10</v>
      </c>
      <c r="AJ4876">
        <v>10</v>
      </c>
      <c r="AK4876">
        <v>10</v>
      </c>
      <c r="AL4876">
        <v>10</v>
      </c>
      <c r="AM4876">
        <v>10</v>
      </c>
      <c r="AN4876">
        <v>9</v>
      </c>
    </row>
    <row r="4877" spans="1:40" x14ac:dyDescent="0.2">
      <c r="A4877" s="1">
        <v>16628179</v>
      </c>
      <c r="B4877" t="s">
        <v>555</v>
      </c>
      <c r="C4877">
        <v>2013</v>
      </c>
      <c r="D4877" s="2" t="s">
        <v>5484</v>
      </c>
      <c r="E4877" s="3" t="str">
        <f t="shared" si="380"/>
        <v>12/3/2013</v>
      </c>
      <c r="F4877" s="4">
        <f t="shared" si="381"/>
        <v>939</v>
      </c>
      <c r="G4877" s="4">
        <f t="shared" si="382"/>
        <v>2.5726027397260274</v>
      </c>
      <c r="H4877" s="1">
        <v>2157399</v>
      </c>
      <c r="I4877" t="s">
        <v>50</v>
      </c>
      <c r="J4877" t="s">
        <v>33</v>
      </c>
      <c r="K4877" t="s">
        <v>34</v>
      </c>
      <c r="L4877" s="1" t="s">
        <v>2853</v>
      </c>
      <c r="M4877" t="s">
        <v>35</v>
      </c>
      <c r="N4877">
        <v>52.377378910637802</v>
      </c>
      <c r="O4877">
        <v>4.8735803364240899</v>
      </c>
      <c r="P4877" t="s">
        <v>102</v>
      </c>
      <c r="Q4877" t="s">
        <v>37</v>
      </c>
      <c r="R4877">
        <v>4</v>
      </c>
      <c r="S4877">
        <v>2</v>
      </c>
      <c r="T4877">
        <v>3</v>
      </c>
      <c r="U4877">
        <v>4</v>
      </c>
      <c r="V4877" t="s">
        <v>38</v>
      </c>
      <c r="W4877">
        <v>315</v>
      </c>
      <c r="X4877">
        <v>4</v>
      </c>
      <c r="Y4877">
        <v>50</v>
      </c>
      <c r="Z4877">
        <v>3</v>
      </c>
      <c r="AA4877">
        <f t="shared" si="383"/>
        <v>945</v>
      </c>
      <c r="AB4877">
        <f t="shared" si="384"/>
        <v>945</v>
      </c>
      <c r="AE4877" t="s">
        <v>43</v>
      </c>
      <c r="AF4877">
        <v>1</v>
      </c>
      <c r="AG4877">
        <v>1</v>
      </c>
      <c r="AH4877">
        <v>100</v>
      </c>
      <c r="AI4877">
        <v>10</v>
      </c>
      <c r="AJ4877">
        <v>10</v>
      </c>
      <c r="AK4877">
        <v>10</v>
      </c>
      <c r="AL4877">
        <v>10</v>
      </c>
      <c r="AM4877">
        <v>10</v>
      </c>
      <c r="AN4877">
        <v>10</v>
      </c>
    </row>
    <row r="4878" spans="1:40" x14ac:dyDescent="0.2">
      <c r="A4878" s="1">
        <v>16631118</v>
      </c>
      <c r="B4878" t="s">
        <v>555</v>
      </c>
      <c r="C4878">
        <v>2013</v>
      </c>
      <c r="D4878" s="2" t="s">
        <v>5484</v>
      </c>
      <c r="E4878" s="3" t="str">
        <f t="shared" si="380"/>
        <v>12/3/2013</v>
      </c>
      <c r="F4878" s="4">
        <f t="shared" si="381"/>
        <v>939</v>
      </c>
      <c r="G4878" s="4">
        <f t="shared" si="382"/>
        <v>2.5726027397260274</v>
      </c>
      <c r="H4878" s="1">
        <v>2024269</v>
      </c>
      <c r="I4878" t="s">
        <v>50</v>
      </c>
      <c r="J4878" t="s">
        <v>33</v>
      </c>
      <c r="K4878" t="s">
        <v>34</v>
      </c>
      <c r="L4878" s="1" t="s">
        <v>2853</v>
      </c>
      <c r="M4878" t="s">
        <v>35</v>
      </c>
      <c r="N4878">
        <v>52.359375401668203</v>
      </c>
      <c r="O4878">
        <v>4.8588581441247802</v>
      </c>
      <c r="P4878" t="s">
        <v>130</v>
      </c>
      <c r="Q4878" t="s">
        <v>37</v>
      </c>
      <c r="R4878">
        <v>2</v>
      </c>
      <c r="S4878">
        <v>1</v>
      </c>
      <c r="T4878">
        <v>0</v>
      </c>
      <c r="U4878">
        <v>2</v>
      </c>
      <c r="V4878" t="s">
        <v>38</v>
      </c>
      <c r="W4878">
        <v>135</v>
      </c>
      <c r="X4878">
        <v>1</v>
      </c>
      <c r="Y4878">
        <v>0</v>
      </c>
      <c r="Z4878">
        <v>2</v>
      </c>
      <c r="AA4878">
        <f t="shared" si="383"/>
        <v>270</v>
      </c>
      <c r="AB4878">
        <f t="shared" si="384"/>
        <v>270</v>
      </c>
      <c r="AE4878" t="s">
        <v>43</v>
      </c>
      <c r="AF4878">
        <v>1</v>
      </c>
      <c r="AG4878">
        <v>23</v>
      </c>
      <c r="AH4878">
        <v>99</v>
      </c>
      <c r="AI4878">
        <v>10</v>
      </c>
      <c r="AJ4878">
        <v>10</v>
      </c>
      <c r="AK4878">
        <v>10</v>
      </c>
      <c r="AL4878">
        <v>10</v>
      </c>
      <c r="AM4878">
        <v>10</v>
      </c>
      <c r="AN4878">
        <v>9</v>
      </c>
    </row>
    <row r="4879" spans="1:40" x14ac:dyDescent="0.2">
      <c r="A4879" s="1">
        <v>16634990</v>
      </c>
      <c r="B4879" t="s">
        <v>252</v>
      </c>
      <c r="C4879">
        <v>2013</v>
      </c>
      <c r="D4879" s="2" t="s">
        <v>5484</v>
      </c>
      <c r="E4879" s="3" t="str">
        <f t="shared" si="380"/>
        <v>12/3/2013</v>
      </c>
      <c r="F4879" s="4">
        <f t="shared" si="381"/>
        <v>939</v>
      </c>
      <c r="G4879" s="4">
        <f t="shared" si="382"/>
        <v>2.5726027397260274</v>
      </c>
      <c r="H4879" s="1">
        <v>2024451</v>
      </c>
      <c r="I4879" t="s">
        <v>50</v>
      </c>
      <c r="J4879" t="s">
        <v>33</v>
      </c>
      <c r="K4879" t="s">
        <v>34</v>
      </c>
      <c r="L4879" s="1" t="s">
        <v>4085</v>
      </c>
      <c r="M4879" t="s">
        <v>35</v>
      </c>
      <c r="N4879">
        <v>52.3676419071463</v>
      </c>
      <c r="O4879">
        <v>4.8831112831158903</v>
      </c>
      <c r="P4879" t="s">
        <v>56</v>
      </c>
      <c r="Q4879" t="s">
        <v>37</v>
      </c>
      <c r="R4879">
        <v>10</v>
      </c>
      <c r="S4879">
        <v>1</v>
      </c>
      <c r="T4879">
        <v>5</v>
      </c>
      <c r="U4879">
        <v>5</v>
      </c>
      <c r="V4879" t="s">
        <v>38</v>
      </c>
      <c r="W4879">
        <v>950</v>
      </c>
      <c r="X4879">
        <v>1</v>
      </c>
      <c r="Y4879">
        <v>0</v>
      </c>
      <c r="Z4879">
        <v>1</v>
      </c>
      <c r="AA4879">
        <f t="shared" si="383"/>
        <v>950</v>
      </c>
      <c r="AB4879">
        <f t="shared" si="384"/>
        <v>950</v>
      </c>
      <c r="AE4879" t="s">
        <v>39</v>
      </c>
      <c r="AF4879">
        <v>0.59</v>
      </c>
      <c r="AG4879">
        <v>0</v>
      </c>
    </row>
    <row r="4880" spans="1:40" x14ac:dyDescent="0.2">
      <c r="A4880" s="1">
        <v>16650470</v>
      </c>
      <c r="B4880" t="s">
        <v>4086</v>
      </c>
      <c r="C4880">
        <v>2013</v>
      </c>
      <c r="D4880" s="2" t="s">
        <v>5484</v>
      </c>
      <c r="E4880" s="3" t="str">
        <f t="shared" si="380"/>
        <v>12/3/2013</v>
      </c>
      <c r="F4880" s="4">
        <f t="shared" si="381"/>
        <v>939</v>
      </c>
      <c r="G4880" s="4">
        <f t="shared" si="382"/>
        <v>2.5726027397260274</v>
      </c>
      <c r="H4880" s="1">
        <v>2024765</v>
      </c>
      <c r="I4880" t="s">
        <v>58</v>
      </c>
      <c r="J4880" t="s">
        <v>33</v>
      </c>
      <c r="K4880" t="s">
        <v>34</v>
      </c>
      <c r="L4880" s="1" t="s">
        <v>4087</v>
      </c>
      <c r="M4880" t="s">
        <v>35</v>
      </c>
      <c r="N4880">
        <v>52.376974601010801</v>
      </c>
      <c r="O4880">
        <v>4.8496199475562802</v>
      </c>
      <c r="P4880" t="s">
        <v>36</v>
      </c>
      <c r="Q4880" t="s">
        <v>37</v>
      </c>
      <c r="R4880">
        <v>3</v>
      </c>
      <c r="S4880">
        <v>1</v>
      </c>
      <c r="T4880">
        <v>1</v>
      </c>
      <c r="U4880">
        <v>2</v>
      </c>
      <c r="V4880" t="s">
        <v>38</v>
      </c>
      <c r="W4880">
        <v>120</v>
      </c>
      <c r="X4880">
        <v>1</v>
      </c>
      <c r="Y4880">
        <v>0</v>
      </c>
      <c r="Z4880">
        <v>3</v>
      </c>
      <c r="AA4880">
        <f t="shared" si="383"/>
        <v>360</v>
      </c>
      <c r="AB4880">
        <f t="shared" si="384"/>
        <v>360</v>
      </c>
      <c r="AE4880" t="s">
        <v>46</v>
      </c>
      <c r="AF4880">
        <v>0.92</v>
      </c>
      <c r="AG4880">
        <v>5</v>
      </c>
      <c r="AH4880">
        <v>84</v>
      </c>
      <c r="AI4880">
        <v>8</v>
      </c>
      <c r="AJ4880">
        <v>8</v>
      </c>
      <c r="AK4880">
        <v>9</v>
      </c>
      <c r="AL4880">
        <v>10</v>
      </c>
      <c r="AM4880">
        <v>9</v>
      </c>
      <c r="AN4880">
        <v>8</v>
      </c>
    </row>
    <row r="4881" spans="1:40" x14ac:dyDescent="0.2">
      <c r="A4881" s="1">
        <v>16675542</v>
      </c>
      <c r="B4881" t="s">
        <v>1148</v>
      </c>
      <c r="C4881">
        <v>2013</v>
      </c>
      <c r="D4881" s="2" t="s">
        <v>5484</v>
      </c>
      <c r="E4881" s="3" t="str">
        <f t="shared" si="380"/>
        <v>12/3/2013</v>
      </c>
      <c r="F4881" s="4">
        <f t="shared" si="381"/>
        <v>939</v>
      </c>
      <c r="G4881" s="4">
        <f t="shared" si="382"/>
        <v>2.5726027397260274</v>
      </c>
      <c r="H4881" s="1">
        <v>2024958</v>
      </c>
      <c r="I4881" t="s">
        <v>50</v>
      </c>
      <c r="J4881" t="s">
        <v>33</v>
      </c>
      <c r="K4881" t="s">
        <v>34</v>
      </c>
      <c r="L4881" s="1" t="s">
        <v>4088</v>
      </c>
      <c r="M4881" t="s">
        <v>35</v>
      </c>
      <c r="N4881">
        <v>52.351940080411403</v>
      </c>
      <c r="O4881">
        <v>4.8868555720495497</v>
      </c>
      <c r="P4881" t="s">
        <v>36</v>
      </c>
      <c r="Q4881" t="s">
        <v>37</v>
      </c>
      <c r="R4881">
        <v>2</v>
      </c>
      <c r="S4881">
        <v>1</v>
      </c>
      <c r="T4881">
        <v>1</v>
      </c>
      <c r="U4881">
        <v>1</v>
      </c>
      <c r="V4881" t="s">
        <v>38</v>
      </c>
      <c r="W4881">
        <v>89</v>
      </c>
      <c r="X4881">
        <v>1</v>
      </c>
      <c r="Y4881">
        <v>0</v>
      </c>
      <c r="Z4881">
        <v>2</v>
      </c>
      <c r="AA4881">
        <f t="shared" si="383"/>
        <v>178</v>
      </c>
      <c r="AB4881">
        <f t="shared" si="384"/>
        <v>178</v>
      </c>
      <c r="AE4881" t="s">
        <v>81</v>
      </c>
      <c r="AF4881">
        <v>0.25</v>
      </c>
      <c r="AG4881">
        <v>11</v>
      </c>
      <c r="AH4881">
        <v>91</v>
      </c>
      <c r="AI4881">
        <v>9</v>
      </c>
      <c r="AJ4881">
        <v>7</v>
      </c>
      <c r="AK4881">
        <v>9</v>
      </c>
      <c r="AL4881">
        <v>9</v>
      </c>
      <c r="AM4881">
        <v>10</v>
      </c>
      <c r="AN4881">
        <v>9</v>
      </c>
    </row>
    <row r="4882" spans="1:40" x14ac:dyDescent="0.2">
      <c r="A4882" s="1">
        <v>16678287</v>
      </c>
      <c r="B4882" t="s">
        <v>699</v>
      </c>
      <c r="C4882">
        <v>2013</v>
      </c>
      <c r="D4882" s="2" t="s">
        <v>5484</v>
      </c>
      <c r="E4882" s="3" t="str">
        <f t="shared" si="380"/>
        <v>12/3/2013</v>
      </c>
      <c r="F4882" s="4">
        <f t="shared" si="381"/>
        <v>939</v>
      </c>
      <c r="G4882" s="4">
        <f t="shared" si="382"/>
        <v>2.5726027397260274</v>
      </c>
      <c r="H4882" s="1">
        <v>3903480</v>
      </c>
      <c r="I4882" t="s">
        <v>159</v>
      </c>
      <c r="J4882" t="s">
        <v>33</v>
      </c>
      <c r="K4882" t="s">
        <v>34</v>
      </c>
      <c r="L4882" s="1">
        <v>1087</v>
      </c>
      <c r="M4882" t="s">
        <v>35</v>
      </c>
      <c r="N4882">
        <v>52.363361277811997</v>
      </c>
      <c r="O4882">
        <v>4.9154521953302099</v>
      </c>
      <c r="P4882" t="s">
        <v>56</v>
      </c>
      <c r="Q4882" t="s">
        <v>37</v>
      </c>
      <c r="R4882">
        <v>9</v>
      </c>
      <c r="S4882">
        <v>1</v>
      </c>
      <c r="T4882">
        <v>5</v>
      </c>
      <c r="U4882">
        <v>9</v>
      </c>
      <c r="V4882" t="s">
        <v>38</v>
      </c>
      <c r="W4882">
        <v>200</v>
      </c>
      <c r="X4882">
        <v>4</v>
      </c>
      <c r="Y4882">
        <v>50</v>
      </c>
      <c r="Z4882">
        <v>2</v>
      </c>
      <c r="AA4882">
        <f t="shared" si="383"/>
        <v>400</v>
      </c>
      <c r="AB4882">
        <f t="shared" si="384"/>
        <v>400</v>
      </c>
      <c r="AE4882" t="s">
        <v>43</v>
      </c>
      <c r="AF4882">
        <v>1</v>
      </c>
      <c r="AG4882">
        <v>4</v>
      </c>
      <c r="AH4882">
        <v>95</v>
      </c>
      <c r="AI4882">
        <v>10</v>
      </c>
      <c r="AJ4882">
        <v>8</v>
      </c>
      <c r="AK4882">
        <v>10</v>
      </c>
      <c r="AL4882">
        <v>10</v>
      </c>
      <c r="AM4882">
        <v>9</v>
      </c>
      <c r="AN4882">
        <v>10</v>
      </c>
    </row>
    <row r="4883" spans="1:40" x14ac:dyDescent="0.2">
      <c r="A4883" s="1">
        <v>16685524</v>
      </c>
      <c r="B4883" t="s">
        <v>322</v>
      </c>
      <c r="C4883">
        <v>2013</v>
      </c>
      <c r="D4883" s="2" t="s">
        <v>5484</v>
      </c>
      <c r="E4883" s="3" t="str">
        <f t="shared" si="380"/>
        <v>12/3/2013</v>
      </c>
      <c r="F4883" s="4">
        <f t="shared" si="381"/>
        <v>939</v>
      </c>
      <c r="G4883" s="4">
        <f t="shared" si="382"/>
        <v>2.5726027397260274</v>
      </c>
      <c r="H4883" s="1">
        <v>2026455</v>
      </c>
      <c r="I4883" t="s">
        <v>32</v>
      </c>
      <c r="J4883" t="s">
        <v>33</v>
      </c>
      <c r="K4883" t="s">
        <v>34</v>
      </c>
      <c r="L4883" s="1">
        <v>1013</v>
      </c>
      <c r="M4883" t="s">
        <v>35</v>
      </c>
      <c r="N4883">
        <v>52.360833893557299</v>
      </c>
      <c r="O4883">
        <v>4.8520387786957899</v>
      </c>
      <c r="P4883" t="s">
        <v>102</v>
      </c>
      <c r="Q4883" t="s">
        <v>37</v>
      </c>
      <c r="R4883">
        <v>16</v>
      </c>
      <c r="S4883">
        <v>2</v>
      </c>
      <c r="T4883">
        <v>9</v>
      </c>
      <c r="U4883">
        <v>16</v>
      </c>
      <c r="V4883" t="s">
        <v>38</v>
      </c>
      <c r="W4883">
        <v>500</v>
      </c>
      <c r="X4883">
        <v>15</v>
      </c>
      <c r="Y4883">
        <v>30</v>
      </c>
      <c r="Z4883">
        <v>2</v>
      </c>
      <c r="AA4883">
        <f t="shared" si="383"/>
        <v>1000</v>
      </c>
      <c r="AB4883">
        <f t="shared" si="384"/>
        <v>1000</v>
      </c>
      <c r="AE4883" t="s">
        <v>43</v>
      </c>
      <c r="AF4883">
        <v>0.92</v>
      </c>
      <c r="AG4883">
        <v>6</v>
      </c>
      <c r="AH4883">
        <v>93</v>
      </c>
      <c r="AI4883">
        <v>10</v>
      </c>
      <c r="AJ4883">
        <v>10</v>
      </c>
      <c r="AK4883">
        <v>8</v>
      </c>
      <c r="AL4883">
        <v>9</v>
      </c>
      <c r="AM4883">
        <v>8</v>
      </c>
      <c r="AN4883">
        <v>10</v>
      </c>
    </row>
    <row r="4884" spans="1:40" x14ac:dyDescent="0.2">
      <c r="A4884" s="1">
        <v>16698993</v>
      </c>
      <c r="B4884" t="s">
        <v>322</v>
      </c>
      <c r="C4884">
        <v>2013</v>
      </c>
      <c r="D4884" s="2" t="s">
        <v>5484</v>
      </c>
      <c r="E4884" s="3" t="str">
        <f t="shared" si="380"/>
        <v>12/3/2013</v>
      </c>
      <c r="F4884" s="4">
        <f t="shared" si="381"/>
        <v>939</v>
      </c>
      <c r="G4884" s="4">
        <f t="shared" si="382"/>
        <v>2.5726027397260274</v>
      </c>
      <c r="H4884" s="1">
        <v>2117442</v>
      </c>
      <c r="I4884" t="s">
        <v>32</v>
      </c>
      <c r="J4884" t="s">
        <v>33</v>
      </c>
      <c r="K4884" t="s">
        <v>34</v>
      </c>
      <c r="L4884" s="1">
        <v>1013</v>
      </c>
      <c r="M4884" t="s">
        <v>35</v>
      </c>
      <c r="N4884">
        <v>52.361643976905597</v>
      </c>
      <c r="O4884">
        <v>4.8637033472664397</v>
      </c>
      <c r="P4884" t="s">
        <v>102</v>
      </c>
      <c r="Q4884" t="s">
        <v>37</v>
      </c>
      <c r="R4884">
        <v>16</v>
      </c>
      <c r="S4884">
        <v>2</v>
      </c>
      <c r="T4884">
        <v>6</v>
      </c>
      <c r="U4884">
        <v>16</v>
      </c>
      <c r="V4884" t="s">
        <v>38</v>
      </c>
      <c r="W4884">
        <v>360</v>
      </c>
      <c r="X4884">
        <v>1</v>
      </c>
      <c r="Y4884">
        <v>0</v>
      </c>
      <c r="Z4884">
        <v>2</v>
      </c>
      <c r="AA4884">
        <f t="shared" si="383"/>
        <v>720</v>
      </c>
      <c r="AB4884">
        <f t="shared" si="384"/>
        <v>720</v>
      </c>
      <c r="AE4884" t="s">
        <v>43</v>
      </c>
      <c r="AF4884">
        <v>0.92</v>
      </c>
      <c r="AG4884">
        <v>8</v>
      </c>
      <c r="AH4884">
        <v>95</v>
      </c>
      <c r="AI4884">
        <v>10</v>
      </c>
      <c r="AJ4884">
        <v>9</v>
      </c>
      <c r="AK4884">
        <v>9</v>
      </c>
      <c r="AL4884">
        <v>9</v>
      </c>
      <c r="AM4884">
        <v>8</v>
      </c>
      <c r="AN4884">
        <v>10</v>
      </c>
    </row>
    <row r="4885" spans="1:40" x14ac:dyDescent="0.2">
      <c r="A4885" s="1">
        <v>16700649</v>
      </c>
      <c r="B4885" t="s">
        <v>322</v>
      </c>
      <c r="C4885">
        <v>2013</v>
      </c>
      <c r="D4885" s="2" t="s">
        <v>5484</v>
      </c>
      <c r="E4885" s="3" t="str">
        <f t="shared" si="380"/>
        <v>12/3/2013</v>
      </c>
      <c r="F4885" s="4">
        <f t="shared" si="381"/>
        <v>939</v>
      </c>
      <c r="G4885" s="4">
        <f t="shared" si="382"/>
        <v>2.5726027397260274</v>
      </c>
      <c r="H4885" s="1">
        <v>2026857</v>
      </c>
      <c r="I4885" t="s">
        <v>32</v>
      </c>
      <c r="J4885" t="s">
        <v>33</v>
      </c>
      <c r="K4885" t="s">
        <v>34</v>
      </c>
      <c r="L4885" s="1">
        <v>1013</v>
      </c>
      <c r="M4885" t="s">
        <v>35</v>
      </c>
      <c r="N4885">
        <v>52.366051248330898</v>
      </c>
      <c r="O4885">
        <v>4.8852362935733904</v>
      </c>
      <c r="P4885" t="s">
        <v>102</v>
      </c>
      <c r="Q4885" t="s">
        <v>37</v>
      </c>
      <c r="R4885">
        <v>16</v>
      </c>
      <c r="S4885">
        <v>1</v>
      </c>
      <c r="T4885">
        <v>5</v>
      </c>
      <c r="U4885">
        <v>16</v>
      </c>
      <c r="V4885" t="s">
        <v>38</v>
      </c>
      <c r="W4885">
        <v>450</v>
      </c>
      <c r="X4885">
        <v>1</v>
      </c>
      <c r="Y4885">
        <v>0</v>
      </c>
      <c r="Z4885">
        <v>2</v>
      </c>
      <c r="AA4885">
        <f t="shared" si="383"/>
        <v>900</v>
      </c>
      <c r="AB4885">
        <f t="shared" si="384"/>
        <v>900</v>
      </c>
      <c r="AE4885" t="s">
        <v>43</v>
      </c>
      <c r="AF4885">
        <v>0.92</v>
      </c>
      <c r="AG4885">
        <v>0</v>
      </c>
    </row>
    <row r="4886" spans="1:40" x14ac:dyDescent="0.2">
      <c r="A4886" s="1">
        <v>16705090</v>
      </c>
      <c r="B4886" t="s">
        <v>856</v>
      </c>
      <c r="C4886">
        <v>2013</v>
      </c>
      <c r="D4886" s="2" t="s">
        <v>5484</v>
      </c>
      <c r="E4886" s="3" t="str">
        <f t="shared" si="380"/>
        <v>12/3/2013</v>
      </c>
      <c r="F4886" s="4">
        <f t="shared" si="381"/>
        <v>939</v>
      </c>
      <c r="G4886" s="4">
        <f t="shared" si="382"/>
        <v>2.5726027397260274</v>
      </c>
      <c r="H4886" s="1">
        <v>2162033</v>
      </c>
      <c r="I4886" t="s">
        <v>41</v>
      </c>
      <c r="J4886" t="s">
        <v>33</v>
      </c>
      <c r="K4886" t="s">
        <v>34</v>
      </c>
      <c r="L4886" s="1" t="s">
        <v>4089</v>
      </c>
      <c r="M4886" t="s">
        <v>35</v>
      </c>
      <c r="N4886">
        <v>52.368754110960701</v>
      </c>
      <c r="O4886">
        <v>4.8930083279072001</v>
      </c>
      <c r="P4886" t="s">
        <v>36</v>
      </c>
      <c r="Q4886" t="s">
        <v>37</v>
      </c>
      <c r="R4886">
        <v>3</v>
      </c>
      <c r="S4886">
        <v>1</v>
      </c>
      <c r="T4886">
        <v>1</v>
      </c>
      <c r="U4886">
        <v>1</v>
      </c>
      <c r="V4886" t="s">
        <v>38</v>
      </c>
      <c r="W4886">
        <v>79</v>
      </c>
      <c r="X4886">
        <v>2</v>
      </c>
      <c r="Y4886">
        <v>30</v>
      </c>
      <c r="Z4886">
        <v>3</v>
      </c>
      <c r="AA4886">
        <f t="shared" si="383"/>
        <v>237</v>
      </c>
      <c r="AB4886">
        <f t="shared" si="384"/>
        <v>237</v>
      </c>
      <c r="AE4886" t="s">
        <v>43</v>
      </c>
      <c r="AF4886">
        <v>1</v>
      </c>
      <c r="AG4886">
        <v>17</v>
      </c>
      <c r="AH4886">
        <v>93</v>
      </c>
      <c r="AI4886">
        <v>10</v>
      </c>
      <c r="AJ4886">
        <v>9</v>
      </c>
      <c r="AK4886">
        <v>9</v>
      </c>
      <c r="AL4886">
        <v>10</v>
      </c>
      <c r="AM4886">
        <v>9</v>
      </c>
      <c r="AN4886">
        <v>9</v>
      </c>
    </row>
    <row r="4887" spans="1:40" x14ac:dyDescent="0.2">
      <c r="A4887" s="1">
        <v>16707861</v>
      </c>
      <c r="B4887" t="s">
        <v>1229</v>
      </c>
      <c r="C4887">
        <v>2013</v>
      </c>
      <c r="D4887" s="2" t="s">
        <v>5484</v>
      </c>
      <c r="E4887" s="3" t="str">
        <f t="shared" si="380"/>
        <v>12/3/2013</v>
      </c>
      <c r="F4887" s="4">
        <f t="shared" si="381"/>
        <v>939</v>
      </c>
      <c r="G4887" s="4">
        <f t="shared" si="382"/>
        <v>2.5726027397260274</v>
      </c>
      <c r="H4887" s="1">
        <v>4871100</v>
      </c>
      <c r="I4887" t="s">
        <v>48</v>
      </c>
      <c r="J4887" t="s">
        <v>33</v>
      </c>
      <c r="K4887" t="s">
        <v>34</v>
      </c>
      <c r="L4887" s="1">
        <v>1017</v>
      </c>
      <c r="M4887" t="s">
        <v>35</v>
      </c>
      <c r="N4887">
        <v>52.377254829724002</v>
      </c>
      <c r="O4887">
        <v>4.8957664615093996</v>
      </c>
      <c r="P4887" t="s">
        <v>36</v>
      </c>
      <c r="Q4887" t="s">
        <v>37</v>
      </c>
      <c r="R4887">
        <v>4</v>
      </c>
      <c r="S4887">
        <v>1</v>
      </c>
      <c r="T4887">
        <v>2</v>
      </c>
      <c r="U4887">
        <v>4</v>
      </c>
      <c r="V4887" t="s">
        <v>38</v>
      </c>
      <c r="W4887">
        <v>190</v>
      </c>
      <c r="X4887">
        <v>2</v>
      </c>
      <c r="Y4887">
        <v>30</v>
      </c>
      <c r="Z4887">
        <v>2</v>
      </c>
      <c r="AA4887">
        <f t="shared" si="383"/>
        <v>380</v>
      </c>
      <c r="AB4887">
        <f t="shared" si="384"/>
        <v>380</v>
      </c>
      <c r="AE4887" t="s">
        <v>39</v>
      </c>
      <c r="AF4887">
        <v>0.8</v>
      </c>
      <c r="AG4887">
        <v>0</v>
      </c>
    </row>
    <row r="4888" spans="1:40" x14ac:dyDescent="0.2">
      <c r="A4888" s="1">
        <v>16709230</v>
      </c>
      <c r="B4888" t="s">
        <v>142</v>
      </c>
      <c r="C4888">
        <v>2013</v>
      </c>
      <c r="D4888" s="2" t="s">
        <v>5577</v>
      </c>
      <c r="E4888" s="3" t="str">
        <f t="shared" si="380"/>
        <v>12/4/2013</v>
      </c>
      <c r="F4888" s="4">
        <f t="shared" si="381"/>
        <v>938</v>
      </c>
      <c r="G4888" s="4">
        <f t="shared" si="382"/>
        <v>2.56986301369863</v>
      </c>
      <c r="H4888" s="1">
        <v>4788426</v>
      </c>
      <c r="I4888" t="s">
        <v>45</v>
      </c>
      <c r="J4888" t="s">
        <v>33</v>
      </c>
      <c r="K4888" t="s">
        <v>34</v>
      </c>
      <c r="L4888" s="1">
        <v>1058</v>
      </c>
      <c r="M4888" t="s">
        <v>35</v>
      </c>
      <c r="N4888">
        <v>52.352469415349702</v>
      </c>
      <c r="O4888">
        <v>4.99286638476985</v>
      </c>
      <c r="P4888" t="s">
        <v>36</v>
      </c>
      <c r="Q4888" t="s">
        <v>37</v>
      </c>
      <c r="R4888">
        <v>3</v>
      </c>
      <c r="S4888">
        <v>1</v>
      </c>
      <c r="T4888">
        <v>1</v>
      </c>
      <c r="U4888">
        <v>2</v>
      </c>
      <c r="V4888" t="s">
        <v>38</v>
      </c>
      <c r="W4888">
        <v>79</v>
      </c>
      <c r="X4888">
        <v>2</v>
      </c>
      <c r="Y4888">
        <v>25</v>
      </c>
      <c r="Z4888">
        <v>1</v>
      </c>
      <c r="AA4888">
        <f t="shared" si="383"/>
        <v>79</v>
      </c>
      <c r="AB4888">
        <f t="shared" si="384"/>
        <v>79</v>
      </c>
      <c r="AE4888" t="s">
        <v>39</v>
      </c>
      <c r="AF4888">
        <v>0.84</v>
      </c>
      <c r="AG4888">
        <v>5</v>
      </c>
      <c r="AH4888">
        <v>100</v>
      </c>
      <c r="AI4888">
        <v>10</v>
      </c>
      <c r="AJ4888">
        <v>10</v>
      </c>
      <c r="AK4888">
        <v>10</v>
      </c>
      <c r="AL4888">
        <v>10</v>
      </c>
      <c r="AM4888">
        <v>10</v>
      </c>
      <c r="AN4888">
        <v>10</v>
      </c>
    </row>
    <row r="4889" spans="1:40" x14ac:dyDescent="0.2">
      <c r="A4889" s="1">
        <v>16712573</v>
      </c>
      <c r="B4889" t="s">
        <v>195</v>
      </c>
      <c r="C4889">
        <v>2013</v>
      </c>
      <c r="D4889" s="2" t="s">
        <v>5577</v>
      </c>
      <c r="E4889" s="3" t="str">
        <f t="shared" si="380"/>
        <v>12/4/2013</v>
      </c>
      <c r="F4889" s="4">
        <f t="shared" si="381"/>
        <v>938</v>
      </c>
      <c r="G4889" s="4">
        <f t="shared" si="382"/>
        <v>2.56986301369863</v>
      </c>
      <c r="H4889" s="1">
        <v>2029095</v>
      </c>
      <c r="I4889" t="s">
        <v>41</v>
      </c>
      <c r="J4889" t="s">
        <v>33</v>
      </c>
      <c r="K4889" t="s">
        <v>34</v>
      </c>
      <c r="L4889" s="1">
        <v>1094</v>
      </c>
      <c r="M4889" t="s">
        <v>35</v>
      </c>
      <c r="N4889">
        <v>52.363526743033901</v>
      </c>
      <c r="O4889">
        <v>4.8952890394827104</v>
      </c>
      <c r="P4889" t="s">
        <v>36</v>
      </c>
      <c r="Q4889" t="s">
        <v>42</v>
      </c>
      <c r="R4889">
        <v>2</v>
      </c>
      <c r="S4889">
        <v>1.5</v>
      </c>
      <c r="T4889">
        <v>1</v>
      </c>
      <c r="U4889">
        <v>1</v>
      </c>
      <c r="V4889" t="s">
        <v>38</v>
      </c>
      <c r="W4889">
        <v>65</v>
      </c>
      <c r="X4889">
        <v>2</v>
      </c>
      <c r="Y4889">
        <v>0</v>
      </c>
      <c r="Z4889">
        <v>2</v>
      </c>
      <c r="AA4889">
        <f t="shared" si="383"/>
        <v>130</v>
      </c>
      <c r="AB4889">
        <f t="shared" si="384"/>
        <v>130</v>
      </c>
      <c r="AE4889" t="s">
        <v>43</v>
      </c>
      <c r="AF4889">
        <v>1</v>
      </c>
      <c r="AG4889">
        <v>30</v>
      </c>
      <c r="AH4889">
        <v>99</v>
      </c>
      <c r="AI4889">
        <v>10</v>
      </c>
      <c r="AJ4889">
        <v>10</v>
      </c>
      <c r="AK4889">
        <v>10</v>
      </c>
      <c r="AL4889">
        <v>10</v>
      </c>
      <c r="AM4889">
        <v>9</v>
      </c>
      <c r="AN4889">
        <v>10</v>
      </c>
    </row>
    <row r="4890" spans="1:40" x14ac:dyDescent="0.2">
      <c r="A4890" s="1">
        <v>16714576</v>
      </c>
      <c r="B4890" t="s">
        <v>4090</v>
      </c>
      <c r="C4890">
        <v>2013</v>
      </c>
      <c r="D4890" s="2" t="s">
        <v>5577</v>
      </c>
      <c r="E4890" s="3" t="str">
        <f t="shared" si="380"/>
        <v>12/4/2013</v>
      </c>
      <c r="F4890" s="4">
        <f t="shared" si="381"/>
        <v>938</v>
      </c>
      <c r="G4890" s="4">
        <f t="shared" si="382"/>
        <v>2.56986301369863</v>
      </c>
      <c r="H4890" s="1">
        <v>2030466</v>
      </c>
      <c r="I4890" t="s">
        <v>32</v>
      </c>
      <c r="J4890" t="s">
        <v>33</v>
      </c>
      <c r="K4890" t="s">
        <v>34</v>
      </c>
      <c r="L4890" s="1">
        <v>1051</v>
      </c>
      <c r="M4890" t="s">
        <v>35</v>
      </c>
      <c r="N4890">
        <v>52.371666683790302</v>
      </c>
      <c r="O4890">
        <v>4.8928459480716899</v>
      </c>
      <c r="P4890" t="s">
        <v>130</v>
      </c>
      <c r="Q4890" t="s">
        <v>42</v>
      </c>
      <c r="R4890">
        <v>2</v>
      </c>
      <c r="S4890">
        <v>1</v>
      </c>
      <c r="T4890">
        <v>1</v>
      </c>
      <c r="U4890">
        <v>2</v>
      </c>
      <c r="V4890" t="s">
        <v>38</v>
      </c>
      <c r="W4890">
        <v>69</v>
      </c>
      <c r="X4890">
        <v>1</v>
      </c>
      <c r="Y4890">
        <v>21</v>
      </c>
      <c r="Z4890">
        <v>2</v>
      </c>
      <c r="AA4890">
        <f t="shared" si="383"/>
        <v>138</v>
      </c>
      <c r="AB4890">
        <f t="shared" si="384"/>
        <v>138</v>
      </c>
      <c r="AE4890" t="s">
        <v>43</v>
      </c>
      <c r="AF4890">
        <v>1</v>
      </c>
      <c r="AG4890">
        <v>25</v>
      </c>
      <c r="AH4890">
        <v>96</v>
      </c>
      <c r="AI4890">
        <v>10</v>
      </c>
      <c r="AJ4890">
        <v>10</v>
      </c>
      <c r="AK4890">
        <v>10</v>
      </c>
      <c r="AL4890">
        <v>10</v>
      </c>
      <c r="AM4890">
        <v>9</v>
      </c>
      <c r="AN4890">
        <v>10</v>
      </c>
    </row>
    <row r="4891" spans="1:40" x14ac:dyDescent="0.2">
      <c r="A4891" s="1">
        <v>16716337</v>
      </c>
      <c r="B4891" t="s">
        <v>4090</v>
      </c>
      <c r="C4891">
        <v>2013</v>
      </c>
      <c r="D4891" s="2" t="s">
        <v>5577</v>
      </c>
      <c r="E4891" s="3" t="str">
        <f t="shared" si="380"/>
        <v>12/4/2013</v>
      </c>
      <c r="F4891" s="4">
        <f t="shared" si="381"/>
        <v>938</v>
      </c>
      <c r="G4891" s="4">
        <f t="shared" si="382"/>
        <v>2.56986301369863</v>
      </c>
      <c r="H4891" s="1">
        <v>2073715</v>
      </c>
      <c r="I4891" t="s">
        <v>32</v>
      </c>
      <c r="J4891" t="s">
        <v>33</v>
      </c>
      <c r="K4891" t="s">
        <v>34</v>
      </c>
      <c r="L4891" s="1">
        <v>1051</v>
      </c>
      <c r="M4891" t="s">
        <v>35</v>
      </c>
      <c r="N4891">
        <v>52.370043714298703</v>
      </c>
      <c r="O4891">
        <v>4.8935288836630102</v>
      </c>
      <c r="P4891" t="s">
        <v>130</v>
      </c>
      <c r="Q4891" t="s">
        <v>42</v>
      </c>
      <c r="R4891">
        <v>2</v>
      </c>
      <c r="S4891">
        <v>1</v>
      </c>
      <c r="T4891">
        <v>1</v>
      </c>
      <c r="U4891">
        <v>2</v>
      </c>
      <c r="V4891" t="s">
        <v>38</v>
      </c>
      <c r="W4891">
        <v>79</v>
      </c>
      <c r="X4891">
        <v>1</v>
      </c>
      <c r="Y4891">
        <v>21</v>
      </c>
      <c r="Z4891">
        <v>2</v>
      </c>
      <c r="AA4891">
        <f t="shared" si="383"/>
        <v>158</v>
      </c>
      <c r="AB4891">
        <f t="shared" si="384"/>
        <v>158</v>
      </c>
      <c r="AE4891" t="s">
        <v>43</v>
      </c>
      <c r="AF4891">
        <v>1</v>
      </c>
      <c r="AG4891">
        <v>48</v>
      </c>
      <c r="AH4891">
        <v>95</v>
      </c>
      <c r="AI4891">
        <v>10</v>
      </c>
      <c r="AJ4891">
        <v>10</v>
      </c>
      <c r="AK4891">
        <v>9</v>
      </c>
      <c r="AL4891">
        <v>10</v>
      </c>
      <c r="AM4891">
        <v>9</v>
      </c>
      <c r="AN4891">
        <v>9</v>
      </c>
    </row>
    <row r="4892" spans="1:40" x14ac:dyDescent="0.2">
      <c r="A4892" s="1">
        <v>16720678</v>
      </c>
      <c r="B4892" t="s">
        <v>4090</v>
      </c>
      <c r="C4892">
        <v>2013</v>
      </c>
      <c r="D4892" s="2" t="s">
        <v>5577</v>
      </c>
      <c r="E4892" s="3" t="str">
        <f t="shared" si="380"/>
        <v>12/4/2013</v>
      </c>
      <c r="F4892" s="4">
        <f t="shared" si="381"/>
        <v>938</v>
      </c>
      <c r="G4892" s="4">
        <f t="shared" si="382"/>
        <v>2.56986301369863</v>
      </c>
      <c r="H4892" s="1">
        <v>2073943</v>
      </c>
      <c r="I4892" t="s">
        <v>32</v>
      </c>
      <c r="J4892" t="s">
        <v>33</v>
      </c>
      <c r="K4892" t="s">
        <v>34</v>
      </c>
      <c r="L4892" s="1">
        <v>1051</v>
      </c>
      <c r="M4892" t="s">
        <v>35</v>
      </c>
      <c r="N4892">
        <v>52.356366813904998</v>
      </c>
      <c r="O4892">
        <v>4.8947001291146099</v>
      </c>
      <c r="P4892" t="s">
        <v>130</v>
      </c>
      <c r="Q4892" t="s">
        <v>42</v>
      </c>
      <c r="R4892">
        <v>2</v>
      </c>
      <c r="S4892">
        <v>0.5</v>
      </c>
      <c r="T4892">
        <v>1</v>
      </c>
      <c r="U4892">
        <v>2</v>
      </c>
      <c r="V4892" t="s">
        <v>38</v>
      </c>
      <c r="W4892">
        <v>69</v>
      </c>
      <c r="X4892">
        <v>1</v>
      </c>
      <c r="Y4892">
        <v>21</v>
      </c>
      <c r="Z4892">
        <v>1</v>
      </c>
      <c r="AA4892">
        <f t="shared" si="383"/>
        <v>69</v>
      </c>
      <c r="AB4892">
        <f t="shared" si="384"/>
        <v>69</v>
      </c>
      <c r="AE4892" t="s">
        <v>43</v>
      </c>
      <c r="AF4892">
        <v>1</v>
      </c>
      <c r="AG4892">
        <v>0</v>
      </c>
    </row>
    <row r="4893" spans="1:40" x14ac:dyDescent="0.2">
      <c r="A4893" s="1">
        <v>16730323</v>
      </c>
      <c r="B4893" t="s">
        <v>4090</v>
      </c>
      <c r="C4893">
        <v>2013</v>
      </c>
      <c r="D4893" s="2" t="s">
        <v>5577</v>
      </c>
      <c r="E4893" s="3" t="str">
        <f t="shared" si="380"/>
        <v>12/4/2013</v>
      </c>
      <c r="F4893" s="4">
        <f t="shared" si="381"/>
        <v>938</v>
      </c>
      <c r="G4893" s="4">
        <f t="shared" si="382"/>
        <v>2.56986301369863</v>
      </c>
      <c r="H4893" s="1">
        <v>2086551</v>
      </c>
      <c r="I4893" t="s">
        <v>32</v>
      </c>
      <c r="J4893" t="s">
        <v>33</v>
      </c>
      <c r="K4893" t="s">
        <v>34</v>
      </c>
      <c r="L4893" s="1">
        <v>1051</v>
      </c>
      <c r="M4893" t="s">
        <v>35</v>
      </c>
      <c r="N4893">
        <v>52.368333032091002</v>
      </c>
      <c r="O4893">
        <v>4.8737923859886996</v>
      </c>
      <c r="P4893" t="s">
        <v>130</v>
      </c>
      <c r="Q4893" t="s">
        <v>42</v>
      </c>
      <c r="R4893">
        <v>2</v>
      </c>
      <c r="S4893">
        <v>1</v>
      </c>
      <c r="T4893">
        <v>1</v>
      </c>
      <c r="U4893">
        <v>2</v>
      </c>
      <c r="V4893" t="s">
        <v>38</v>
      </c>
      <c r="W4893">
        <v>69</v>
      </c>
      <c r="X4893">
        <v>1</v>
      </c>
      <c r="Y4893">
        <v>21</v>
      </c>
      <c r="Z4893">
        <v>2</v>
      </c>
      <c r="AA4893">
        <f t="shared" si="383"/>
        <v>138</v>
      </c>
      <c r="AB4893">
        <f t="shared" si="384"/>
        <v>138</v>
      </c>
      <c r="AE4893" t="s">
        <v>43</v>
      </c>
      <c r="AF4893">
        <v>1</v>
      </c>
      <c r="AG4893">
        <v>28</v>
      </c>
      <c r="AH4893">
        <v>96</v>
      </c>
      <c r="AI4893">
        <v>9</v>
      </c>
      <c r="AJ4893">
        <v>9</v>
      </c>
      <c r="AK4893">
        <v>10</v>
      </c>
      <c r="AL4893">
        <v>10</v>
      </c>
      <c r="AM4893">
        <v>9</v>
      </c>
      <c r="AN4893">
        <v>9</v>
      </c>
    </row>
    <row r="4894" spans="1:40" x14ac:dyDescent="0.2">
      <c r="A4894" s="1">
        <v>16732934</v>
      </c>
      <c r="B4894" t="s">
        <v>4090</v>
      </c>
      <c r="C4894">
        <v>2013</v>
      </c>
      <c r="D4894" s="2" t="s">
        <v>5577</v>
      </c>
      <c r="E4894" s="3" t="str">
        <f t="shared" si="380"/>
        <v>12/4/2013</v>
      </c>
      <c r="F4894" s="4">
        <f t="shared" si="381"/>
        <v>938</v>
      </c>
      <c r="G4894" s="4">
        <f t="shared" si="382"/>
        <v>2.56986301369863</v>
      </c>
      <c r="H4894" s="1">
        <v>2086724</v>
      </c>
      <c r="I4894" t="s">
        <v>32</v>
      </c>
      <c r="J4894" t="s">
        <v>33</v>
      </c>
      <c r="K4894" t="s">
        <v>34</v>
      </c>
      <c r="L4894" s="1" t="s">
        <v>957</v>
      </c>
      <c r="M4894" t="s">
        <v>35</v>
      </c>
      <c r="N4894">
        <v>52.372710950780203</v>
      </c>
      <c r="O4894">
        <v>4.8644091881190796</v>
      </c>
      <c r="P4894" t="s">
        <v>130</v>
      </c>
      <c r="Q4894" t="s">
        <v>42</v>
      </c>
      <c r="R4894">
        <v>2</v>
      </c>
      <c r="S4894">
        <v>1</v>
      </c>
      <c r="T4894">
        <v>1</v>
      </c>
      <c r="U4894">
        <v>2</v>
      </c>
      <c r="V4894" t="s">
        <v>38</v>
      </c>
      <c r="W4894">
        <v>89</v>
      </c>
      <c r="X4894">
        <v>1</v>
      </c>
      <c r="Y4894">
        <v>10</v>
      </c>
      <c r="Z4894">
        <v>2</v>
      </c>
      <c r="AA4894">
        <f t="shared" si="383"/>
        <v>178</v>
      </c>
      <c r="AB4894">
        <f t="shared" si="384"/>
        <v>178</v>
      </c>
      <c r="AE4894" t="s">
        <v>43</v>
      </c>
      <c r="AF4894">
        <v>1</v>
      </c>
      <c r="AG4894">
        <v>38</v>
      </c>
      <c r="AH4894">
        <v>94</v>
      </c>
      <c r="AI4894">
        <v>9</v>
      </c>
      <c r="AJ4894">
        <v>9</v>
      </c>
      <c r="AK4894">
        <v>10</v>
      </c>
      <c r="AL4894">
        <v>10</v>
      </c>
      <c r="AM4894">
        <v>9</v>
      </c>
      <c r="AN4894">
        <v>9</v>
      </c>
    </row>
    <row r="4895" spans="1:40" x14ac:dyDescent="0.2">
      <c r="A4895" s="1">
        <v>16733355</v>
      </c>
      <c r="B4895" t="s">
        <v>4090</v>
      </c>
      <c r="C4895">
        <v>2013</v>
      </c>
      <c r="D4895" s="2" t="s">
        <v>5577</v>
      </c>
      <c r="E4895" s="3" t="str">
        <f t="shared" si="380"/>
        <v>12/4/2013</v>
      </c>
      <c r="F4895" s="4">
        <f t="shared" si="381"/>
        <v>938</v>
      </c>
      <c r="G4895" s="4">
        <f t="shared" si="382"/>
        <v>2.56986301369863</v>
      </c>
      <c r="H4895" s="1">
        <v>5169778</v>
      </c>
      <c r="I4895" t="s">
        <v>32</v>
      </c>
      <c r="J4895" t="s">
        <v>33</v>
      </c>
      <c r="K4895" t="s">
        <v>34</v>
      </c>
      <c r="L4895" s="1" t="s">
        <v>957</v>
      </c>
      <c r="M4895" t="s">
        <v>35</v>
      </c>
      <c r="N4895">
        <v>52.371103189181298</v>
      </c>
      <c r="O4895">
        <v>4.86586354302516</v>
      </c>
      <c r="P4895" t="s">
        <v>130</v>
      </c>
      <c r="Q4895" t="s">
        <v>42</v>
      </c>
      <c r="R4895">
        <v>2</v>
      </c>
      <c r="S4895">
        <v>1</v>
      </c>
      <c r="T4895">
        <v>1</v>
      </c>
      <c r="U4895">
        <v>2</v>
      </c>
      <c r="V4895" t="s">
        <v>38</v>
      </c>
      <c r="W4895">
        <v>89</v>
      </c>
      <c r="X4895">
        <v>1</v>
      </c>
      <c r="Y4895">
        <v>10</v>
      </c>
      <c r="Z4895">
        <v>1</v>
      </c>
      <c r="AA4895">
        <f t="shared" si="383"/>
        <v>89</v>
      </c>
      <c r="AB4895">
        <f t="shared" si="384"/>
        <v>89</v>
      </c>
      <c r="AE4895" t="s">
        <v>43</v>
      </c>
      <c r="AF4895">
        <v>1</v>
      </c>
      <c r="AG4895">
        <v>4</v>
      </c>
      <c r="AH4895">
        <v>90</v>
      </c>
      <c r="AI4895">
        <v>10</v>
      </c>
      <c r="AJ4895">
        <v>10</v>
      </c>
      <c r="AK4895">
        <v>10</v>
      </c>
      <c r="AL4895">
        <v>9</v>
      </c>
      <c r="AM4895">
        <v>8</v>
      </c>
      <c r="AN4895">
        <v>9</v>
      </c>
    </row>
    <row r="4896" spans="1:40" x14ac:dyDescent="0.2">
      <c r="A4896" s="1">
        <v>16742032</v>
      </c>
      <c r="B4896" t="s">
        <v>4090</v>
      </c>
      <c r="C4896">
        <v>2013</v>
      </c>
      <c r="D4896" s="2" t="s">
        <v>5577</v>
      </c>
      <c r="E4896" s="3" t="str">
        <f t="shared" si="380"/>
        <v>12/4/2013</v>
      </c>
      <c r="F4896" s="4">
        <f t="shared" si="381"/>
        <v>938</v>
      </c>
      <c r="G4896" s="4">
        <f t="shared" si="382"/>
        <v>2.56986301369863</v>
      </c>
      <c r="H4896" s="1">
        <v>5169902</v>
      </c>
      <c r="I4896" t="s">
        <v>32</v>
      </c>
      <c r="J4896" t="s">
        <v>33</v>
      </c>
      <c r="K4896" t="s">
        <v>34</v>
      </c>
      <c r="L4896" s="1" t="s">
        <v>957</v>
      </c>
      <c r="M4896" t="s">
        <v>35</v>
      </c>
      <c r="N4896">
        <v>52.358591030813699</v>
      </c>
      <c r="O4896">
        <v>4.9006484237693604</v>
      </c>
      <c r="P4896" t="s">
        <v>130</v>
      </c>
      <c r="Q4896" t="s">
        <v>42</v>
      </c>
      <c r="R4896">
        <v>2</v>
      </c>
      <c r="S4896">
        <v>1</v>
      </c>
      <c r="T4896">
        <v>1</v>
      </c>
      <c r="U4896">
        <v>2</v>
      </c>
      <c r="V4896" t="s">
        <v>38</v>
      </c>
      <c r="W4896">
        <v>69</v>
      </c>
      <c r="X4896">
        <v>1</v>
      </c>
      <c r="Y4896">
        <v>21</v>
      </c>
      <c r="Z4896">
        <v>1</v>
      </c>
      <c r="AA4896">
        <f t="shared" si="383"/>
        <v>69</v>
      </c>
      <c r="AB4896">
        <f t="shared" si="384"/>
        <v>69</v>
      </c>
      <c r="AE4896" t="s">
        <v>43</v>
      </c>
      <c r="AF4896">
        <v>1</v>
      </c>
      <c r="AG4896">
        <v>2</v>
      </c>
      <c r="AH4896">
        <v>100</v>
      </c>
      <c r="AI4896">
        <v>10</v>
      </c>
      <c r="AJ4896">
        <v>10</v>
      </c>
      <c r="AK4896">
        <v>10</v>
      </c>
      <c r="AL4896">
        <v>10</v>
      </c>
      <c r="AM4896">
        <v>10</v>
      </c>
      <c r="AN4896">
        <v>10</v>
      </c>
    </row>
    <row r="4897" spans="1:40" x14ac:dyDescent="0.2">
      <c r="A4897" s="1">
        <v>16766516</v>
      </c>
      <c r="B4897" t="s">
        <v>4090</v>
      </c>
      <c r="C4897">
        <v>2013</v>
      </c>
      <c r="D4897" s="2" t="s">
        <v>5577</v>
      </c>
      <c r="E4897" s="3" t="str">
        <f t="shared" si="380"/>
        <v>12/4/2013</v>
      </c>
      <c r="F4897" s="4">
        <f t="shared" si="381"/>
        <v>938</v>
      </c>
      <c r="G4897" s="4">
        <f t="shared" si="382"/>
        <v>2.56986301369863</v>
      </c>
      <c r="H4897" s="1">
        <v>5170051</v>
      </c>
      <c r="I4897" t="s">
        <v>32</v>
      </c>
      <c r="J4897" t="s">
        <v>33</v>
      </c>
      <c r="K4897" t="s">
        <v>34</v>
      </c>
      <c r="L4897" s="1" t="s">
        <v>957</v>
      </c>
      <c r="M4897" t="s">
        <v>35</v>
      </c>
      <c r="N4897">
        <v>52.376309320532499</v>
      </c>
      <c r="O4897">
        <v>4.8876786999066004</v>
      </c>
      <c r="P4897" t="s">
        <v>130</v>
      </c>
      <c r="Q4897" t="s">
        <v>42</v>
      </c>
      <c r="R4897">
        <v>2</v>
      </c>
      <c r="S4897">
        <v>1</v>
      </c>
      <c r="T4897">
        <v>1</v>
      </c>
      <c r="U4897">
        <v>2</v>
      </c>
      <c r="V4897" t="s">
        <v>38</v>
      </c>
      <c r="W4897">
        <v>89</v>
      </c>
      <c r="X4897">
        <v>1</v>
      </c>
      <c r="Y4897">
        <v>10</v>
      </c>
      <c r="Z4897">
        <v>1</v>
      </c>
      <c r="AA4897">
        <f t="shared" si="383"/>
        <v>89</v>
      </c>
      <c r="AB4897">
        <f t="shared" si="384"/>
        <v>89</v>
      </c>
      <c r="AE4897" t="s">
        <v>43</v>
      </c>
      <c r="AF4897">
        <v>1</v>
      </c>
      <c r="AG4897">
        <v>3</v>
      </c>
      <c r="AH4897">
        <v>100</v>
      </c>
      <c r="AI4897">
        <v>10</v>
      </c>
      <c r="AJ4897">
        <v>10</v>
      </c>
      <c r="AK4897">
        <v>10</v>
      </c>
      <c r="AL4897">
        <v>10</v>
      </c>
      <c r="AM4897">
        <v>9</v>
      </c>
      <c r="AN4897">
        <v>10</v>
      </c>
    </row>
    <row r="4898" spans="1:40" x14ac:dyDescent="0.2">
      <c r="A4898" s="1">
        <v>16767126</v>
      </c>
      <c r="B4898" t="s">
        <v>425</v>
      </c>
      <c r="C4898">
        <v>2013</v>
      </c>
      <c r="D4898" s="2" t="s">
        <v>5577</v>
      </c>
      <c r="E4898" s="3" t="str">
        <f t="shared" si="380"/>
        <v>12/4/2013</v>
      </c>
      <c r="F4898" s="4">
        <f t="shared" si="381"/>
        <v>938</v>
      </c>
      <c r="G4898" s="4">
        <f t="shared" si="382"/>
        <v>2.56986301369863</v>
      </c>
      <c r="H4898" s="1">
        <v>3064241</v>
      </c>
      <c r="I4898" t="s">
        <v>45</v>
      </c>
      <c r="J4898" t="s">
        <v>33</v>
      </c>
      <c r="K4898" t="s">
        <v>34</v>
      </c>
      <c r="L4898" s="1">
        <v>1054</v>
      </c>
      <c r="M4898" t="s">
        <v>35</v>
      </c>
      <c r="N4898">
        <v>52.360149197613602</v>
      </c>
      <c r="O4898">
        <v>4.9070180177726401</v>
      </c>
      <c r="P4898" t="s">
        <v>36</v>
      </c>
      <c r="Q4898" t="s">
        <v>37</v>
      </c>
      <c r="R4898">
        <v>4</v>
      </c>
      <c r="S4898">
        <v>1</v>
      </c>
      <c r="T4898">
        <v>2</v>
      </c>
      <c r="U4898">
        <v>4</v>
      </c>
      <c r="V4898" t="s">
        <v>38</v>
      </c>
      <c r="W4898">
        <v>165</v>
      </c>
      <c r="X4898">
        <v>1</v>
      </c>
      <c r="Y4898">
        <v>0</v>
      </c>
      <c r="Z4898">
        <v>3</v>
      </c>
      <c r="AA4898">
        <f t="shared" si="383"/>
        <v>495</v>
      </c>
      <c r="AB4898">
        <f t="shared" si="384"/>
        <v>495</v>
      </c>
      <c r="AE4898" t="s">
        <v>39</v>
      </c>
      <c r="AF4898">
        <v>0.8</v>
      </c>
      <c r="AG4898">
        <v>3</v>
      </c>
      <c r="AH4898">
        <v>100</v>
      </c>
      <c r="AI4898">
        <v>9</v>
      </c>
      <c r="AJ4898">
        <v>10</v>
      </c>
      <c r="AK4898">
        <v>10</v>
      </c>
      <c r="AL4898">
        <v>10</v>
      </c>
      <c r="AM4898">
        <v>9</v>
      </c>
      <c r="AN4898">
        <v>9</v>
      </c>
    </row>
    <row r="4899" spans="1:40" x14ac:dyDescent="0.2">
      <c r="A4899" s="1">
        <v>16768578</v>
      </c>
      <c r="B4899" t="s">
        <v>663</v>
      </c>
      <c r="C4899">
        <v>2013</v>
      </c>
      <c r="D4899" s="2" t="s">
        <v>5577</v>
      </c>
      <c r="E4899" s="3" t="str">
        <f t="shared" si="380"/>
        <v>12/4/2013</v>
      </c>
      <c r="F4899" s="4">
        <f t="shared" si="381"/>
        <v>938</v>
      </c>
      <c r="G4899" s="4">
        <f t="shared" si="382"/>
        <v>2.56986301369863</v>
      </c>
      <c r="H4899" s="1">
        <v>2030718</v>
      </c>
      <c r="I4899" t="s">
        <v>50</v>
      </c>
      <c r="J4899" t="s">
        <v>33</v>
      </c>
      <c r="K4899" t="s">
        <v>34</v>
      </c>
      <c r="L4899" s="1" t="s">
        <v>4091</v>
      </c>
      <c r="M4899" t="s">
        <v>35</v>
      </c>
      <c r="N4899">
        <v>52.359996199926798</v>
      </c>
      <c r="O4899">
        <v>4.8568635778548099</v>
      </c>
      <c r="P4899" t="s">
        <v>36</v>
      </c>
      <c r="Q4899" t="s">
        <v>37</v>
      </c>
      <c r="R4899">
        <v>2</v>
      </c>
      <c r="S4899">
        <v>1</v>
      </c>
      <c r="U4899">
        <v>2</v>
      </c>
      <c r="V4899" t="s">
        <v>38</v>
      </c>
      <c r="W4899">
        <v>120</v>
      </c>
      <c r="X4899">
        <v>2</v>
      </c>
      <c r="Y4899">
        <v>30</v>
      </c>
      <c r="Z4899">
        <v>2</v>
      </c>
      <c r="AA4899">
        <f t="shared" si="383"/>
        <v>240</v>
      </c>
      <c r="AB4899">
        <f t="shared" si="384"/>
        <v>240</v>
      </c>
      <c r="AE4899" t="s">
        <v>46</v>
      </c>
      <c r="AF4899">
        <v>0.8</v>
      </c>
      <c r="AG4899">
        <v>13</v>
      </c>
      <c r="AH4899">
        <v>91</v>
      </c>
      <c r="AI4899">
        <v>9</v>
      </c>
      <c r="AJ4899">
        <v>9</v>
      </c>
      <c r="AK4899">
        <v>9</v>
      </c>
      <c r="AL4899">
        <v>9</v>
      </c>
      <c r="AM4899">
        <v>10</v>
      </c>
      <c r="AN4899">
        <v>9</v>
      </c>
    </row>
    <row r="4900" spans="1:40" x14ac:dyDescent="0.2">
      <c r="A4900" s="1">
        <v>16776262</v>
      </c>
      <c r="B4900" t="s">
        <v>4092</v>
      </c>
      <c r="C4900">
        <v>2013</v>
      </c>
      <c r="D4900" s="2" t="s">
        <v>5577</v>
      </c>
      <c r="E4900" s="3" t="str">
        <f t="shared" si="380"/>
        <v>12/4/2013</v>
      </c>
      <c r="F4900" s="4">
        <f t="shared" si="381"/>
        <v>938</v>
      </c>
      <c r="G4900" s="4">
        <f t="shared" si="382"/>
        <v>2.56986301369863</v>
      </c>
      <c r="H4900" s="1">
        <v>3308701</v>
      </c>
      <c r="I4900" t="s">
        <v>69</v>
      </c>
      <c r="J4900" t="s">
        <v>33</v>
      </c>
      <c r="K4900" t="s">
        <v>34</v>
      </c>
      <c r="L4900" s="1">
        <v>1055</v>
      </c>
      <c r="M4900" t="s">
        <v>35</v>
      </c>
      <c r="N4900">
        <v>52.372923550960401</v>
      </c>
      <c r="O4900">
        <v>4.8545509606113901</v>
      </c>
      <c r="P4900" t="s">
        <v>36</v>
      </c>
      <c r="Q4900" t="s">
        <v>37</v>
      </c>
      <c r="R4900">
        <v>2</v>
      </c>
      <c r="S4900">
        <v>1</v>
      </c>
      <c r="T4900">
        <v>1</v>
      </c>
      <c r="U4900">
        <v>1</v>
      </c>
      <c r="V4900" t="s">
        <v>38</v>
      </c>
      <c r="W4900">
        <v>110</v>
      </c>
      <c r="X4900">
        <v>2</v>
      </c>
      <c r="Y4900">
        <v>40</v>
      </c>
      <c r="Z4900">
        <v>1</v>
      </c>
      <c r="AA4900">
        <f t="shared" si="383"/>
        <v>110</v>
      </c>
      <c r="AB4900">
        <f t="shared" si="384"/>
        <v>110</v>
      </c>
      <c r="AE4900" t="s">
        <v>39</v>
      </c>
      <c r="AF4900">
        <v>0.67</v>
      </c>
      <c r="AG4900">
        <v>4</v>
      </c>
      <c r="AH4900">
        <v>100</v>
      </c>
      <c r="AI4900">
        <v>10</v>
      </c>
      <c r="AJ4900">
        <v>10</v>
      </c>
      <c r="AK4900">
        <v>10</v>
      </c>
      <c r="AL4900">
        <v>10</v>
      </c>
      <c r="AM4900">
        <v>10</v>
      </c>
      <c r="AN4900">
        <v>9</v>
      </c>
    </row>
    <row r="4901" spans="1:40" x14ac:dyDescent="0.2">
      <c r="A4901" s="1">
        <v>16777420</v>
      </c>
      <c r="B4901" t="s">
        <v>801</v>
      </c>
      <c r="C4901">
        <v>2013</v>
      </c>
      <c r="D4901" s="2" t="s">
        <v>5577</v>
      </c>
      <c r="E4901" s="3" t="str">
        <f t="shared" si="380"/>
        <v>12/4/2013</v>
      </c>
      <c r="F4901" s="4">
        <f t="shared" si="381"/>
        <v>938</v>
      </c>
      <c r="G4901" s="4">
        <f t="shared" si="382"/>
        <v>2.56986301369863</v>
      </c>
      <c r="H4901" s="1">
        <v>2031178</v>
      </c>
      <c r="I4901" t="s">
        <v>58</v>
      </c>
      <c r="J4901" t="s">
        <v>33</v>
      </c>
      <c r="K4901" t="s">
        <v>34</v>
      </c>
      <c r="L4901" s="1">
        <v>1072</v>
      </c>
      <c r="M4901" t="s">
        <v>35</v>
      </c>
      <c r="N4901">
        <v>52.359091447660603</v>
      </c>
      <c r="O4901">
        <v>4.92552541686495</v>
      </c>
      <c r="P4901" t="s">
        <v>36</v>
      </c>
      <c r="Q4901" t="s">
        <v>37</v>
      </c>
      <c r="R4901">
        <v>2</v>
      </c>
      <c r="S4901">
        <v>1</v>
      </c>
      <c r="T4901">
        <v>1</v>
      </c>
      <c r="U4901">
        <v>1</v>
      </c>
      <c r="V4901" t="s">
        <v>38</v>
      </c>
      <c r="W4901">
        <v>95</v>
      </c>
      <c r="X4901">
        <v>1</v>
      </c>
      <c r="Y4901">
        <v>0</v>
      </c>
      <c r="Z4901">
        <v>3</v>
      </c>
      <c r="AA4901">
        <f t="shared" si="383"/>
        <v>285</v>
      </c>
      <c r="AB4901">
        <f t="shared" si="384"/>
        <v>285</v>
      </c>
      <c r="AE4901" t="s">
        <v>43</v>
      </c>
      <c r="AF4901">
        <v>1</v>
      </c>
      <c r="AG4901">
        <v>9</v>
      </c>
      <c r="AH4901">
        <v>88</v>
      </c>
      <c r="AI4901">
        <v>9</v>
      </c>
      <c r="AJ4901">
        <v>9</v>
      </c>
      <c r="AK4901">
        <v>9</v>
      </c>
      <c r="AL4901">
        <v>9</v>
      </c>
      <c r="AM4901">
        <v>9</v>
      </c>
      <c r="AN4901">
        <v>9</v>
      </c>
    </row>
    <row r="4902" spans="1:40" x14ac:dyDescent="0.2">
      <c r="A4902" s="1">
        <v>16781789</v>
      </c>
      <c r="B4902" t="s">
        <v>1688</v>
      </c>
      <c r="C4902">
        <v>2013</v>
      </c>
      <c r="D4902" s="2" t="s">
        <v>5577</v>
      </c>
      <c r="E4902" s="3" t="str">
        <f t="shared" si="380"/>
        <v>12/4/2013</v>
      </c>
      <c r="F4902" s="4">
        <f t="shared" si="381"/>
        <v>938</v>
      </c>
      <c r="G4902" s="4">
        <f t="shared" si="382"/>
        <v>2.56986301369863</v>
      </c>
      <c r="H4902" s="1">
        <v>4725391</v>
      </c>
      <c r="I4902" t="s">
        <v>48</v>
      </c>
      <c r="J4902" t="s">
        <v>33</v>
      </c>
      <c r="K4902" t="s">
        <v>34</v>
      </c>
      <c r="L4902" s="1" t="s">
        <v>4093</v>
      </c>
      <c r="M4902" t="s">
        <v>35</v>
      </c>
      <c r="N4902">
        <v>52.355363037194401</v>
      </c>
      <c r="O4902">
        <v>4.9197033325863897</v>
      </c>
      <c r="P4902" t="s">
        <v>36</v>
      </c>
      <c r="Q4902" t="s">
        <v>37</v>
      </c>
      <c r="R4902">
        <v>4</v>
      </c>
      <c r="S4902">
        <v>1</v>
      </c>
      <c r="T4902">
        <v>2</v>
      </c>
      <c r="U4902">
        <v>2</v>
      </c>
      <c r="V4902" t="s">
        <v>38</v>
      </c>
      <c r="W4902">
        <v>90</v>
      </c>
      <c r="X4902">
        <v>1</v>
      </c>
      <c r="Y4902">
        <v>0</v>
      </c>
      <c r="Z4902">
        <v>1</v>
      </c>
      <c r="AA4902">
        <f t="shared" si="383"/>
        <v>90</v>
      </c>
      <c r="AB4902">
        <f t="shared" si="384"/>
        <v>90</v>
      </c>
      <c r="AE4902" t="s">
        <v>60</v>
      </c>
      <c r="AF4902" t="s">
        <v>60</v>
      </c>
      <c r="AG4902">
        <v>0</v>
      </c>
    </row>
    <row r="4903" spans="1:40" x14ac:dyDescent="0.2">
      <c r="A4903" s="1">
        <v>16791039</v>
      </c>
      <c r="B4903" t="s">
        <v>1345</v>
      </c>
      <c r="C4903">
        <v>2013</v>
      </c>
      <c r="D4903" s="2" t="s">
        <v>5577</v>
      </c>
      <c r="E4903" s="3" t="str">
        <f t="shared" si="380"/>
        <v>12/4/2013</v>
      </c>
      <c r="F4903" s="4">
        <f t="shared" si="381"/>
        <v>938</v>
      </c>
      <c r="G4903" s="4">
        <f t="shared" si="382"/>
        <v>2.56986301369863</v>
      </c>
      <c r="H4903" s="1">
        <v>4922480</v>
      </c>
      <c r="I4903" t="s">
        <v>45</v>
      </c>
      <c r="J4903" t="s">
        <v>33</v>
      </c>
      <c r="K4903" t="s">
        <v>34</v>
      </c>
      <c r="L4903" s="1" t="s">
        <v>4094</v>
      </c>
      <c r="M4903" t="s">
        <v>35</v>
      </c>
      <c r="N4903">
        <v>52.372184239833103</v>
      </c>
      <c r="O4903">
        <v>4.9109719720152096</v>
      </c>
      <c r="P4903" t="s">
        <v>36</v>
      </c>
      <c r="Q4903" t="s">
        <v>42</v>
      </c>
      <c r="R4903">
        <v>2</v>
      </c>
      <c r="S4903">
        <v>1.5</v>
      </c>
      <c r="T4903">
        <v>1</v>
      </c>
      <c r="U4903">
        <v>1</v>
      </c>
      <c r="V4903" t="s">
        <v>38</v>
      </c>
      <c r="W4903">
        <v>79</v>
      </c>
      <c r="X4903">
        <v>1</v>
      </c>
      <c r="Y4903">
        <v>10</v>
      </c>
      <c r="Z4903">
        <v>1</v>
      </c>
      <c r="AA4903">
        <f t="shared" si="383"/>
        <v>79</v>
      </c>
      <c r="AB4903">
        <f t="shared" si="384"/>
        <v>79</v>
      </c>
      <c r="AE4903" t="s">
        <v>46</v>
      </c>
      <c r="AF4903">
        <v>1</v>
      </c>
      <c r="AG4903">
        <v>2</v>
      </c>
      <c r="AH4903">
        <v>90</v>
      </c>
      <c r="AI4903">
        <v>10</v>
      </c>
      <c r="AJ4903">
        <v>10</v>
      </c>
      <c r="AK4903">
        <v>10</v>
      </c>
      <c r="AL4903">
        <v>10</v>
      </c>
      <c r="AM4903">
        <v>8</v>
      </c>
      <c r="AN4903">
        <v>9</v>
      </c>
    </row>
    <row r="4904" spans="1:40" x14ac:dyDescent="0.2">
      <c r="A4904" s="1">
        <v>16804508</v>
      </c>
      <c r="B4904" t="s">
        <v>1415</v>
      </c>
      <c r="C4904">
        <v>2013</v>
      </c>
      <c r="D4904" s="2" t="s">
        <v>5578</v>
      </c>
      <c r="E4904" s="3" t="str">
        <f t="shared" si="380"/>
        <v>12/5/2013</v>
      </c>
      <c r="F4904" s="4">
        <f t="shared" si="381"/>
        <v>937</v>
      </c>
      <c r="G4904" s="4">
        <f t="shared" si="382"/>
        <v>2.5671232876712327</v>
      </c>
      <c r="H4904" s="1">
        <v>5197913</v>
      </c>
      <c r="I4904" t="s">
        <v>45</v>
      </c>
      <c r="J4904" t="s">
        <v>33</v>
      </c>
      <c r="K4904" t="s">
        <v>34</v>
      </c>
      <c r="L4904" s="1" t="s">
        <v>4095</v>
      </c>
      <c r="M4904" t="s">
        <v>35</v>
      </c>
      <c r="N4904">
        <v>52.3496452552302</v>
      </c>
      <c r="O4904">
        <v>4.9119176000804199</v>
      </c>
      <c r="P4904" t="s">
        <v>36</v>
      </c>
      <c r="Q4904" t="s">
        <v>37</v>
      </c>
      <c r="R4904">
        <v>2</v>
      </c>
      <c r="S4904">
        <v>1</v>
      </c>
      <c r="T4904">
        <v>1</v>
      </c>
      <c r="U4904">
        <v>1</v>
      </c>
      <c r="V4904" t="s">
        <v>38</v>
      </c>
      <c r="W4904">
        <v>120</v>
      </c>
      <c r="X4904">
        <v>1</v>
      </c>
      <c r="Y4904">
        <v>0</v>
      </c>
      <c r="Z4904">
        <v>3</v>
      </c>
      <c r="AA4904">
        <f t="shared" si="383"/>
        <v>360</v>
      </c>
      <c r="AB4904">
        <f t="shared" si="384"/>
        <v>360</v>
      </c>
      <c r="AE4904" t="s">
        <v>43</v>
      </c>
      <c r="AF4904">
        <v>1</v>
      </c>
      <c r="AG4904">
        <v>3</v>
      </c>
      <c r="AH4904">
        <v>87</v>
      </c>
      <c r="AI4904">
        <v>9</v>
      </c>
      <c r="AJ4904">
        <v>9</v>
      </c>
      <c r="AK4904">
        <v>9</v>
      </c>
      <c r="AL4904">
        <v>9</v>
      </c>
      <c r="AM4904">
        <v>9</v>
      </c>
      <c r="AN4904">
        <v>9</v>
      </c>
    </row>
    <row r="4905" spans="1:40" x14ac:dyDescent="0.2">
      <c r="A4905" s="1">
        <v>16807607</v>
      </c>
      <c r="B4905" t="s">
        <v>856</v>
      </c>
      <c r="C4905">
        <v>2013</v>
      </c>
      <c r="D4905" s="2" t="s">
        <v>5578</v>
      </c>
      <c r="E4905" s="3" t="str">
        <f t="shared" si="380"/>
        <v>12/5/2013</v>
      </c>
      <c r="F4905" s="4">
        <f t="shared" si="381"/>
        <v>937</v>
      </c>
      <c r="G4905" s="4">
        <f t="shared" si="382"/>
        <v>2.5671232876712327</v>
      </c>
      <c r="H4905" s="1">
        <v>2036476</v>
      </c>
      <c r="I4905" t="s">
        <v>50</v>
      </c>
      <c r="J4905" t="s">
        <v>33</v>
      </c>
      <c r="K4905" t="s">
        <v>34</v>
      </c>
      <c r="L4905" s="1" t="s">
        <v>4096</v>
      </c>
      <c r="M4905" t="s">
        <v>35</v>
      </c>
      <c r="N4905">
        <v>52.376905347134901</v>
      </c>
      <c r="O4905">
        <v>4.8865287994230799</v>
      </c>
      <c r="P4905" t="s">
        <v>36</v>
      </c>
      <c r="Q4905" t="s">
        <v>37</v>
      </c>
      <c r="R4905">
        <v>2</v>
      </c>
      <c r="S4905">
        <v>1</v>
      </c>
      <c r="T4905">
        <v>1</v>
      </c>
      <c r="U4905">
        <v>3</v>
      </c>
      <c r="V4905" t="s">
        <v>38</v>
      </c>
      <c r="W4905">
        <v>95</v>
      </c>
      <c r="X4905">
        <v>1</v>
      </c>
      <c r="Y4905">
        <v>0</v>
      </c>
      <c r="Z4905">
        <v>1</v>
      </c>
      <c r="AA4905">
        <f t="shared" si="383"/>
        <v>95</v>
      </c>
      <c r="AB4905">
        <f t="shared" si="384"/>
        <v>95</v>
      </c>
      <c r="AE4905" t="s">
        <v>39</v>
      </c>
      <c r="AF4905">
        <v>1</v>
      </c>
      <c r="AG4905">
        <v>19</v>
      </c>
      <c r="AH4905">
        <v>100</v>
      </c>
      <c r="AI4905">
        <v>10</v>
      </c>
      <c r="AJ4905">
        <v>10</v>
      </c>
      <c r="AK4905">
        <v>10</v>
      </c>
      <c r="AL4905">
        <v>10</v>
      </c>
      <c r="AM4905">
        <v>10</v>
      </c>
      <c r="AN4905">
        <v>10</v>
      </c>
    </row>
    <row r="4906" spans="1:40" x14ac:dyDescent="0.2">
      <c r="A4906" s="1">
        <v>16808461</v>
      </c>
      <c r="B4906" t="s">
        <v>820</v>
      </c>
      <c r="C4906">
        <v>2013</v>
      </c>
      <c r="D4906" s="2" t="s">
        <v>5578</v>
      </c>
      <c r="E4906" s="3" t="str">
        <f t="shared" si="380"/>
        <v>12/5/2013</v>
      </c>
      <c r="F4906" s="4">
        <f t="shared" si="381"/>
        <v>937</v>
      </c>
      <c r="G4906" s="4">
        <f t="shared" si="382"/>
        <v>2.5671232876712327</v>
      </c>
      <c r="H4906" s="1">
        <v>2036835</v>
      </c>
      <c r="I4906" t="s">
        <v>50</v>
      </c>
      <c r="J4906" t="s">
        <v>33</v>
      </c>
      <c r="K4906" t="s">
        <v>34</v>
      </c>
      <c r="L4906" s="1" t="s">
        <v>4097</v>
      </c>
      <c r="M4906" t="s">
        <v>35</v>
      </c>
      <c r="N4906">
        <v>52.381235225062802</v>
      </c>
      <c r="O4906">
        <v>4.8934158986674996</v>
      </c>
      <c r="P4906" t="s">
        <v>36</v>
      </c>
      <c r="Q4906" t="s">
        <v>37</v>
      </c>
      <c r="R4906">
        <v>2</v>
      </c>
      <c r="S4906">
        <v>1</v>
      </c>
      <c r="T4906">
        <v>0</v>
      </c>
      <c r="U4906">
        <v>1</v>
      </c>
      <c r="V4906" t="s">
        <v>38</v>
      </c>
      <c r="W4906">
        <v>100</v>
      </c>
      <c r="X4906">
        <v>1</v>
      </c>
      <c r="Y4906">
        <v>0</v>
      </c>
      <c r="Z4906">
        <v>1</v>
      </c>
      <c r="AA4906">
        <f t="shared" si="383"/>
        <v>100</v>
      </c>
      <c r="AB4906">
        <f t="shared" si="384"/>
        <v>100</v>
      </c>
      <c r="AE4906" t="s">
        <v>39</v>
      </c>
      <c r="AF4906">
        <v>0.9</v>
      </c>
      <c r="AG4906">
        <v>40</v>
      </c>
      <c r="AH4906">
        <v>88</v>
      </c>
      <c r="AI4906">
        <v>9</v>
      </c>
      <c r="AJ4906">
        <v>9</v>
      </c>
      <c r="AK4906">
        <v>10</v>
      </c>
      <c r="AL4906">
        <v>10</v>
      </c>
      <c r="AM4906">
        <v>10</v>
      </c>
      <c r="AN4906">
        <v>8</v>
      </c>
    </row>
    <row r="4907" spans="1:40" x14ac:dyDescent="0.2">
      <c r="A4907" s="1">
        <v>16810037</v>
      </c>
      <c r="B4907" t="s">
        <v>1284</v>
      </c>
      <c r="C4907">
        <v>2013</v>
      </c>
      <c r="D4907" s="2" t="s">
        <v>5578</v>
      </c>
      <c r="E4907" s="3" t="str">
        <f t="shared" si="380"/>
        <v>12/5/2013</v>
      </c>
      <c r="F4907" s="4">
        <f t="shared" si="381"/>
        <v>937</v>
      </c>
      <c r="G4907" s="4">
        <f t="shared" si="382"/>
        <v>2.5671232876712327</v>
      </c>
      <c r="H4907" s="1">
        <v>4495913</v>
      </c>
      <c r="I4907" t="s">
        <v>50</v>
      </c>
      <c r="J4907" t="s">
        <v>33</v>
      </c>
      <c r="K4907" t="s">
        <v>34</v>
      </c>
      <c r="L4907" s="1" t="s">
        <v>4098</v>
      </c>
      <c r="M4907" t="s">
        <v>35</v>
      </c>
      <c r="N4907">
        <v>52.363947403619299</v>
      </c>
      <c r="O4907">
        <v>4.9103542804196598</v>
      </c>
      <c r="P4907" t="s">
        <v>73</v>
      </c>
      <c r="Q4907" t="s">
        <v>37</v>
      </c>
      <c r="R4907">
        <v>4</v>
      </c>
      <c r="S4907">
        <v>1</v>
      </c>
      <c r="T4907">
        <v>2</v>
      </c>
      <c r="U4907">
        <v>2</v>
      </c>
      <c r="V4907" t="s">
        <v>38</v>
      </c>
      <c r="W4907">
        <v>280</v>
      </c>
      <c r="X4907">
        <v>4</v>
      </c>
      <c r="Y4907">
        <v>35</v>
      </c>
      <c r="Z4907">
        <v>2</v>
      </c>
      <c r="AA4907">
        <f t="shared" si="383"/>
        <v>560</v>
      </c>
      <c r="AB4907">
        <f t="shared" si="384"/>
        <v>560</v>
      </c>
      <c r="AE4907" t="s">
        <v>46</v>
      </c>
      <c r="AF4907">
        <v>1</v>
      </c>
      <c r="AG4907">
        <v>6</v>
      </c>
      <c r="AH4907">
        <v>87</v>
      </c>
      <c r="AI4907">
        <v>9</v>
      </c>
      <c r="AJ4907">
        <v>8</v>
      </c>
      <c r="AK4907">
        <v>10</v>
      </c>
      <c r="AL4907">
        <v>10</v>
      </c>
      <c r="AM4907">
        <v>10</v>
      </c>
      <c r="AN4907">
        <v>8</v>
      </c>
    </row>
    <row r="4908" spans="1:40" x14ac:dyDescent="0.2">
      <c r="A4908" s="1">
        <v>16816223</v>
      </c>
      <c r="B4908" t="s">
        <v>4099</v>
      </c>
      <c r="C4908">
        <v>2013</v>
      </c>
      <c r="D4908" s="2" t="s">
        <v>5329</v>
      </c>
      <c r="E4908" s="3" t="str">
        <f t="shared" si="380"/>
        <v>12/6/2013</v>
      </c>
      <c r="F4908" s="4">
        <f t="shared" si="381"/>
        <v>936</v>
      </c>
      <c r="G4908" s="4">
        <f t="shared" si="382"/>
        <v>2.5643835616438357</v>
      </c>
      <c r="H4908" s="1">
        <v>2207977</v>
      </c>
      <c r="I4908" t="s">
        <v>159</v>
      </c>
      <c r="J4908" t="s">
        <v>33</v>
      </c>
      <c r="L4908" s="1" t="s">
        <v>4100</v>
      </c>
      <c r="M4908" t="s">
        <v>35</v>
      </c>
      <c r="N4908">
        <v>52.363265921224396</v>
      </c>
      <c r="O4908">
        <v>4.9320601335450096</v>
      </c>
      <c r="P4908" t="s">
        <v>921</v>
      </c>
      <c r="Q4908" t="s">
        <v>37</v>
      </c>
      <c r="R4908">
        <v>7</v>
      </c>
      <c r="S4908">
        <v>2</v>
      </c>
      <c r="T4908">
        <v>4</v>
      </c>
      <c r="U4908">
        <v>6</v>
      </c>
      <c r="V4908" t="s">
        <v>38</v>
      </c>
      <c r="W4908">
        <v>200</v>
      </c>
      <c r="X4908">
        <v>1</v>
      </c>
      <c r="Y4908">
        <v>0</v>
      </c>
      <c r="Z4908">
        <v>6</v>
      </c>
      <c r="AA4908">
        <f t="shared" si="383"/>
        <v>1200</v>
      </c>
      <c r="AB4908">
        <f t="shared" si="384"/>
        <v>1200</v>
      </c>
      <c r="AE4908" t="s">
        <v>81</v>
      </c>
      <c r="AF4908">
        <v>0.3</v>
      </c>
      <c r="AG4908">
        <v>0</v>
      </c>
    </row>
    <row r="4909" spans="1:40" x14ac:dyDescent="0.2">
      <c r="A4909" s="1">
        <v>16819959</v>
      </c>
      <c r="B4909" t="s">
        <v>4101</v>
      </c>
      <c r="C4909">
        <v>2013</v>
      </c>
      <c r="D4909" s="2" t="s">
        <v>5329</v>
      </c>
      <c r="E4909" s="3" t="str">
        <f t="shared" si="380"/>
        <v>12/6/2013</v>
      </c>
      <c r="F4909" s="4">
        <f t="shared" si="381"/>
        <v>936</v>
      </c>
      <c r="G4909" s="4">
        <f t="shared" si="382"/>
        <v>2.5643835616438357</v>
      </c>
      <c r="H4909" s="1">
        <v>2040532</v>
      </c>
      <c r="I4909" t="s">
        <v>48</v>
      </c>
      <c r="J4909" t="s">
        <v>33</v>
      </c>
      <c r="K4909" t="s">
        <v>34</v>
      </c>
      <c r="L4909" s="1" t="s">
        <v>4102</v>
      </c>
      <c r="M4909" t="s">
        <v>35</v>
      </c>
      <c r="N4909">
        <v>52.364308712453003</v>
      </c>
      <c r="O4909">
        <v>4.8684588109693498</v>
      </c>
      <c r="P4909" t="s">
        <v>36</v>
      </c>
      <c r="Q4909" t="s">
        <v>37</v>
      </c>
      <c r="R4909">
        <v>2</v>
      </c>
      <c r="S4909">
        <v>1</v>
      </c>
      <c r="T4909">
        <v>1</v>
      </c>
      <c r="U4909">
        <v>1</v>
      </c>
      <c r="V4909" t="s">
        <v>38</v>
      </c>
      <c r="W4909">
        <v>85</v>
      </c>
      <c r="X4909">
        <v>1</v>
      </c>
      <c r="Y4909">
        <v>10</v>
      </c>
      <c r="Z4909">
        <v>2</v>
      </c>
      <c r="AA4909">
        <f t="shared" si="383"/>
        <v>170</v>
      </c>
      <c r="AB4909">
        <f t="shared" si="384"/>
        <v>170</v>
      </c>
      <c r="AE4909" t="s">
        <v>43</v>
      </c>
      <c r="AF4909">
        <v>0.97</v>
      </c>
      <c r="AG4909">
        <v>91</v>
      </c>
      <c r="AH4909">
        <v>96</v>
      </c>
      <c r="AI4909">
        <v>10</v>
      </c>
      <c r="AJ4909">
        <v>10</v>
      </c>
      <c r="AK4909">
        <v>10</v>
      </c>
      <c r="AL4909">
        <v>10</v>
      </c>
      <c r="AM4909">
        <v>10</v>
      </c>
      <c r="AN4909">
        <v>9</v>
      </c>
    </row>
    <row r="4910" spans="1:40" x14ac:dyDescent="0.2">
      <c r="A4910" s="1">
        <v>16827244</v>
      </c>
      <c r="B4910" t="s">
        <v>763</v>
      </c>
      <c r="C4910">
        <v>2013</v>
      </c>
      <c r="D4910" s="2" t="s">
        <v>5329</v>
      </c>
      <c r="E4910" s="3" t="str">
        <f t="shared" si="380"/>
        <v>12/6/2013</v>
      </c>
      <c r="F4910" s="4">
        <f t="shared" si="381"/>
        <v>936</v>
      </c>
      <c r="G4910" s="4">
        <f t="shared" si="382"/>
        <v>2.5643835616438357</v>
      </c>
      <c r="H4910" s="1">
        <v>4669175</v>
      </c>
      <c r="I4910" t="s">
        <v>50</v>
      </c>
      <c r="J4910" t="s">
        <v>33</v>
      </c>
      <c r="K4910" t="s">
        <v>34</v>
      </c>
      <c r="L4910" s="1" t="s">
        <v>3138</v>
      </c>
      <c r="M4910" t="s">
        <v>35</v>
      </c>
      <c r="N4910">
        <v>52.365574594147397</v>
      </c>
      <c r="O4910">
        <v>4.9402966637157899</v>
      </c>
      <c r="P4910" t="s">
        <v>36</v>
      </c>
      <c r="Q4910" t="s">
        <v>37</v>
      </c>
      <c r="R4910">
        <v>4</v>
      </c>
      <c r="S4910">
        <v>1</v>
      </c>
      <c r="T4910">
        <v>2</v>
      </c>
      <c r="U4910">
        <v>4</v>
      </c>
      <c r="V4910" t="s">
        <v>38</v>
      </c>
      <c r="W4910">
        <v>200</v>
      </c>
      <c r="X4910">
        <v>1</v>
      </c>
      <c r="Y4910">
        <v>65</v>
      </c>
      <c r="Z4910">
        <v>1</v>
      </c>
      <c r="AA4910">
        <f t="shared" si="383"/>
        <v>200</v>
      </c>
      <c r="AB4910">
        <f t="shared" si="384"/>
        <v>200</v>
      </c>
      <c r="AE4910" t="s">
        <v>39</v>
      </c>
      <c r="AF4910">
        <v>0.64</v>
      </c>
      <c r="AG4910">
        <v>3</v>
      </c>
      <c r="AH4910">
        <v>80</v>
      </c>
      <c r="AI4910">
        <v>8</v>
      </c>
      <c r="AJ4910">
        <v>7</v>
      </c>
      <c r="AK4910">
        <v>9</v>
      </c>
      <c r="AL4910">
        <v>8</v>
      </c>
      <c r="AM4910">
        <v>10</v>
      </c>
      <c r="AN4910">
        <v>9</v>
      </c>
    </row>
    <row r="4911" spans="1:40" x14ac:dyDescent="0.2">
      <c r="A4911" s="1">
        <v>16839407</v>
      </c>
      <c r="B4911" t="s">
        <v>763</v>
      </c>
      <c r="C4911">
        <v>2013</v>
      </c>
      <c r="D4911" s="2" t="s">
        <v>5329</v>
      </c>
      <c r="E4911" s="3" t="str">
        <f t="shared" si="380"/>
        <v>12/6/2013</v>
      </c>
      <c r="F4911" s="4">
        <f t="shared" si="381"/>
        <v>936</v>
      </c>
      <c r="G4911" s="4">
        <f t="shared" si="382"/>
        <v>2.5643835616438357</v>
      </c>
      <c r="H4911" s="1">
        <v>4604800</v>
      </c>
      <c r="I4911" t="s">
        <v>50</v>
      </c>
      <c r="J4911" t="s">
        <v>33</v>
      </c>
      <c r="K4911" t="s">
        <v>34</v>
      </c>
      <c r="L4911" s="1" t="s">
        <v>1838</v>
      </c>
      <c r="M4911" t="s">
        <v>35</v>
      </c>
      <c r="N4911">
        <v>52.393209061908202</v>
      </c>
      <c r="O4911">
        <v>4.9560296846539602</v>
      </c>
      <c r="P4911" t="s">
        <v>36</v>
      </c>
      <c r="Q4911" t="s">
        <v>42</v>
      </c>
      <c r="R4911">
        <v>3</v>
      </c>
      <c r="S4911">
        <v>1</v>
      </c>
      <c r="T4911">
        <v>1</v>
      </c>
      <c r="U4911">
        <v>2</v>
      </c>
      <c r="V4911" t="s">
        <v>38</v>
      </c>
      <c r="W4911">
        <v>80</v>
      </c>
      <c r="X4911">
        <v>1</v>
      </c>
      <c r="Y4911">
        <v>35</v>
      </c>
      <c r="Z4911">
        <v>1</v>
      </c>
      <c r="AA4911">
        <f t="shared" si="383"/>
        <v>80</v>
      </c>
      <c r="AB4911">
        <f t="shared" si="384"/>
        <v>80</v>
      </c>
      <c r="AE4911" t="s">
        <v>39</v>
      </c>
      <c r="AF4911">
        <v>0.62</v>
      </c>
      <c r="AG4911">
        <v>5</v>
      </c>
      <c r="AH4911">
        <v>95</v>
      </c>
      <c r="AI4911">
        <v>10</v>
      </c>
      <c r="AJ4911">
        <v>8</v>
      </c>
      <c r="AK4911">
        <v>10</v>
      </c>
      <c r="AL4911">
        <v>10</v>
      </c>
      <c r="AM4911">
        <v>10</v>
      </c>
      <c r="AN4911">
        <v>10</v>
      </c>
    </row>
    <row r="4912" spans="1:40" x14ac:dyDescent="0.2">
      <c r="A4912" s="1">
        <v>16839777</v>
      </c>
      <c r="B4912" t="s">
        <v>4103</v>
      </c>
      <c r="C4912">
        <v>2013</v>
      </c>
      <c r="D4912" s="2" t="s">
        <v>5329</v>
      </c>
      <c r="E4912" s="3" t="str">
        <f t="shared" si="380"/>
        <v>12/6/2013</v>
      </c>
      <c r="F4912" s="4">
        <f t="shared" si="381"/>
        <v>936</v>
      </c>
      <c r="G4912" s="4">
        <f t="shared" si="382"/>
        <v>2.5643835616438357</v>
      </c>
      <c r="H4912" s="1">
        <v>5256327</v>
      </c>
      <c r="I4912" t="s">
        <v>58</v>
      </c>
      <c r="J4912" t="s">
        <v>33</v>
      </c>
      <c r="K4912" t="s">
        <v>34</v>
      </c>
      <c r="L4912" s="1" t="s">
        <v>4104</v>
      </c>
      <c r="M4912" t="s">
        <v>35</v>
      </c>
      <c r="N4912">
        <v>52.360210566811197</v>
      </c>
      <c r="O4912">
        <v>4.9242096602075103</v>
      </c>
      <c r="P4912" t="s">
        <v>36</v>
      </c>
      <c r="Q4912" t="s">
        <v>37</v>
      </c>
      <c r="R4912">
        <v>4</v>
      </c>
      <c r="S4912">
        <v>2</v>
      </c>
      <c r="T4912">
        <v>2</v>
      </c>
      <c r="U4912">
        <v>2</v>
      </c>
      <c r="V4912" t="s">
        <v>38</v>
      </c>
      <c r="W4912">
        <v>190</v>
      </c>
      <c r="X4912">
        <v>1</v>
      </c>
      <c r="Y4912">
        <v>0</v>
      </c>
      <c r="Z4912">
        <v>2</v>
      </c>
      <c r="AA4912">
        <f t="shared" si="383"/>
        <v>380</v>
      </c>
      <c r="AB4912">
        <f t="shared" si="384"/>
        <v>380</v>
      </c>
      <c r="AE4912" t="s">
        <v>46</v>
      </c>
      <c r="AF4912">
        <v>1</v>
      </c>
      <c r="AG4912">
        <v>2</v>
      </c>
      <c r="AH4912">
        <v>100</v>
      </c>
      <c r="AI4912">
        <v>10</v>
      </c>
      <c r="AJ4912">
        <v>10</v>
      </c>
      <c r="AK4912">
        <v>10</v>
      </c>
      <c r="AL4912">
        <v>10</v>
      </c>
      <c r="AM4912">
        <v>10</v>
      </c>
      <c r="AN4912">
        <v>10</v>
      </c>
    </row>
    <row r="4913" spans="1:40" x14ac:dyDescent="0.2">
      <c r="A4913" s="1">
        <v>16856072</v>
      </c>
      <c r="B4913" t="s">
        <v>1513</v>
      </c>
      <c r="C4913">
        <v>2013</v>
      </c>
      <c r="D4913" s="2" t="s">
        <v>5330</v>
      </c>
      <c r="E4913" s="3" t="str">
        <f t="shared" si="380"/>
        <v>12/7/2013</v>
      </c>
      <c r="F4913" s="4">
        <f t="shared" si="381"/>
        <v>935</v>
      </c>
      <c r="G4913" s="4">
        <f t="shared" si="382"/>
        <v>2.5616438356164384</v>
      </c>
      <c r="H4913" s="1">
        <v>2358921</v>
      </c>
      <c r="I4913" t="s">
        <v>45</v>
      </c>
      <c r="J4913" t="s">
        <v>33</v>
      </c>
      <c r="K4913" t="s">
        <v>34</v>
      </c>
      <c r="L4913" s="1">
        <v>1053</v>
      </c>
      <c r="M4913" t="s">
        <v>35</v>
      </c>
      <c r="N4913">
        <v>52.360635306667099</v>
      </c>
      <c r="O4913">
        <v>4.8859939398017396</v>
      </c>
      <c r="P4913" t="s">
        <v>36</v>
      </c>
      <c r="Q4913" t="s">
        <v>37</v>
      </c>
      <c r="R4913">
        <v>2</v>
      </c>
      <c r="S4913">
        <v>1</v>
      </c>
      <c r="T4913">
        <v>1</v>
      </c>
      <c r="U4913">
        <v>1</v>
      </c>
      <c r="V4913" t="s">
        <v>38</v>
      </c>
      <c r="W4913">
        <v>99</v>
      </c>
      <c r="X4913">
        <v>1</v>
      </c>
      <c r="Y4913">
        <v>0</v>
      </c>
      <c r="Z4913">
        <v>3</v>
      </c>
      <c r="AA4913">
        <f t="shared" si="383"/>
        <v>297</v>
      </c>
      <c r="AB4913">
        <f t="shared" si="384"/>
        <v>297</v>
      </c>
      <c r="AE4913" t="s">
        <v>39</v>
      </c>
      <c r="AF4913">
        <v>0.71</v>
      </c>
      <c r="AG4913">
        <v>24</v>
      </c>
      <c r="AH4913">
        <v>98</v>
      </c>
      <c r="AI4913">
        <v>10</v>
      </c>
      <c r="AJ4913">
        <v>10</v>
      </c>
      <c r="AK4913">
        <v>10</v>
      </c>
      <c r="AL4913">
        <v>10</v>
      </c>
      <c r="AM4913">
        <v>10</v>
      </c>
      <c r="AN4913">
        <v>9</v>
      </c>
    </row>
    <row r="4914" spans="1:40" x14ac:dyDescent="0.2">
      <c r="A4914" s="1">
        <v>16857932</v>
      </c>
      <c r="B4914" t="s">
        <v>774</v>
      </c>
      <c r="C4914">
        <v>2013</v>
      </c>
      <c r="D4914" s="2" t="s">
        <v>5330</v>
      </c>
      <c r="E4914" s="3" t="str">
        <f t="shared" si="380"/>
        <v>12/7/2013</v>
      </c>
      <c r="F4914" s="4">
        <f t="shared" si="381"/>
        <v>935</v>
      </c>
      <c r="G4914" s="4">
        <f t="shared" si="382"/>
        <v>2.5616438356164384</v>
      </c>
      <c r="H4914" s="1">
        <v>2044583</v>
      </c>
      <c r="I4914" t="s">
        <v>45</v>
      </c>
      <c r="J4914" t="s">
        <v>33</v>
      </c>
      <c r="K4914" t="s">
        <v>34</v>
      </c>
      <c r="L4914" s="1">
        <v>1056</v>
      </c>
      <c r="M4914" t="s">
        <v>35</v>
      </c>
      <c r="N4914">
        <v>52.383408863580399</v>
      </c>
      <c r="O4914">
        <v>4.8704886567385</v>
      </c>
      <c r="P4914" t="s">
        <v>36</v>
      </c>
      <c r="Q4914" t="s">
        <v>37</v>
      </c>
      <c r="R4914">
        <v>4</v>
      </c>
      <c r="S4914">
        <v>1</v>
      </c>
      <c r="T4914">
        <v>2</v>
      </c>
      <c r="U4914">
        <v>4</v>
      </c>
      <c r="V4914" t="s">
        <v>38</v>
      </c>
      <c r="W4914">
        <v>130</v>
      </c>
      <c r="X4914">
        <v>2</v>
      </c>
      <c r="Y4914">
        <v>20</v>
      </c>
      <c r="Z4914">
        <v>3</v>
      </c>
      <c r="AA4914">
        <f t="shared" si="383"/>
        <v>390</v>
      </c>
      <c r="AB4914">
        <f t="shared" si="384"/>
        <v>390</v>
      </c>
      <c r="AE4914" t="s">
        <v>46</v>
      </c>
      <c r="AF4914">
        <v>1</v>
      </c>
      <c r="AG4914">
        <v>2</v>
      </c>
      <c r="AH4914">
        <v>100</v>
      </c>
      <c r="AI4914">
        <v>10</v>
      </c>
      <c r="AJ4914">
        <v>10</v>
      </c>
      <c r="AK4914">
        <v>10</v>
      </c>
      <c r="AL4914">
        <v>10</v>
      </c>
      <c r="AM4914">
        <v>10</v>
      </c>
      <c r="AN4914">
        <v>9</v>
      </c>
    </row>
    <row r="4915" spans="1:40" x14ac:dyDescent="0.2">
      <c r="A4915" s="1">
        <v>16858425</v>
      </c>
      <c r="B4915" t="s">
        <v>63</v>
      </c>
      <c r="C4915">
        <v>2013</v>
      </c>
      <c r="D4915" s="2" t="s">
        <v>5330</v>
      </c>
      <c r="E4915" s="3" t="str">
        <f t="shared" si="380"/>
        <v>12/7/2013</v>
      </c>
      <c r="F4915" s="4">
        <f t="shared" si="381"/>
        <v>935</v>
      </c>
      <c r="G4915" s="4">
        <f t="shared" si="382"/>
        <v>2.5616438356164384</v>
      </c>
      <c r="H4915" s="1">
        <v>2962348</v>
      </c>
      <c r="I4915" t="s">
        <v>45</v>
      </c>
      <c r="J4915" t="s">
        <v>33</v>
      </c>
      <c r="K4915" t="s">
        <v>34</v>
      </c>
      <c r="L4915" s="1">
        <v>1056</v>
      </c>
      <c r="M4915" t="s">
        <v>35</v>
      </c>
      <c r="N4915">
        <v>52.356165201221799</v>
      </c>
      <c r="O4915">
        <v>4.8997797246809798</v>
      </c>
      <c r="P4915" t="s">
        <v>36</v>
      </c>
      <c r="Q4915" t="s">
        <v>37</v>
      </c>
      <c r="R4915">
        <v>3</v>
      </c>
      <c r="S4915">
        <v>1</v>
      </c>
      <c r="T4915">
        <v>2</v>
      </c>
      <c r="U4915">
        <v>2</v>
      </c>
      <c r="V4915" t="s">
        <v>38</v>
      </c>
      <c r="W4915">
        <v>150</v>
      </c>
      <c r="X4915">
        <v>2</v>
      </c>
      <c r="Y4915">
        <v>40</v>
      </c>
      <c r="Z4915">
        <v>2</v>
      </c>
      <c r="AA4915">
        <f t="shared" si="383"/>
        <v>300</v>
      </c>
      <c r="AB4915">
        <f t="shared" si="384"/>
        <v>300</v>
      </c>
      <c r="AE4915" t="s">
        <v>39</v>
      </c>
      <c r="AF4915">
        <v>0.94</v>
      </c>
      <c r="AG4915">
        <v>16</v>
      </c>
      <c r="AH4915">
        <v>98</v>
      </c>
      <c r="AI4915">
        <v>10</v>
      </c>
      <c r="AJ4915">
        <v>9</v>
      </c>
      <c r="AK4915">
        <v>10</v>
      </c>
      <c r="AL4915">
        <v>10</v>
      </c>
      <c r="AM4915">
        <v>10</v>
      </c>
      <c r="AN4915">
        <v>9</v>
      </c>
    </row>
    <row r="4916" spans="1:40" x14ac:dyDescent="0.2">
      <c r="A4916" s="1">
        <v>16863369</v>
      </c>
      <c r="B4916" t="s">
        <v>1295</v>
      </c>
      <c r="C4916">
        <v>2013</v>
      </c>
      <c r="D4916" s="2" t="s">
        <v>5331</v>
      </c>
      <c r="E4916" s="3" t="str">
        <f t="shared" si="380"/>
        <v>12/8/2013</v>
      </c>
      <c r="F4916" s="4">
        <f t="shared" si="381"/>
        <v>934</v>
      </c>
      <c r="G4916" s="4">
        <f t="shared" si="382"/>
        <v>2.558904109589041</v>
      </c>
      <c r="H4916" s="1">
        <v>2047376</v>
      </c>
      <c r="I4916" t="s">
        <v>48</v>
      </c>
      <c r="J4916" t="s">
        <v>33</v>
      </c>
      <c r="K4916" t="s">
        <v>34</v>
      </c>
      <c r="L4916" s="1" t="s">
        <v>4105</v>
      </c>
      <c r="M4916" t="s">
        <v>35</v>
      </c>
      <c r="N4916">
        <v>52.360490743895198</v>
      </c>
      <c r="O4916">
        <v>4.8659673612532499</v>
      </c>
      <c r="P4916" t="s">
        <v>56</v>
      </c>
      <c r="Q4916" t="s">
        <v>37</v>
      </c>
      <c r="R4916">
        <v>8</v>
      </c>
      <c r="S4916">
        <v>3</v>
      </c>
      <c r="T4916">
        <v>4</v>
      </c>
      <c r="U4916">
        <v>4</v>
      </c>
      <c r="V4916" t="s">
        <v>38</v>
      </c>
      <c r="W4916">
        <v>325</v>
      </c>
      <c r="X4916">
        <v>1</v>
      </c>
      <c r="Y4916">
        <v>0</v>
      </c>
      <c r="Z4916">
        <v>2</v>
      </c>
      <c r="AA4916">
        <f t="shared" si="383"/>
        <v>650</v>
      </c>
      <c r="AB4916">
        <f t="shared" si="384"/>
        <v>650</v>
      </c>
      <c r="AE4916" t="s">
        <v>39</v>
      </c>
      <c r="AF4916">
        <v>0.66</v>
      </c>
      <c r="AG4916">
        <v>17</v>
      </c>
      <c r="AH4916">
        <v>96</v>
      </c>
      <c r="AI4916">
        <v>9</v>
      </c>
      <c r="AJ4916">
        <v>10</v>
      </c>
      <c r="AK4916">
        <v>10</v>
      </c>
      <c r="AL4916">
        <v>10</v>
      </c>
      <c r="AM4916">
        <v>9</v>
      </c>
      <c r="AN4916">
        <v>9</v>
      </c>
    </row>
    <row r="4917" spans="1:40" x14ac:dyDescent="0.2">
      <c r="A4917" s="1">
        <v>16864699</v>
      </c>
      <c r="B4917" t="s">
        <v>426</v>
      </c>
      <c r="C4917">
        <v>2013</v>
      </c>
      <c r="D4917" s="2" t="s">
        <v>5331</v>
      </c>
      <c r="E4917" s="3" t="str">
        <f t="shared" si="380"/>
        <v>12/8/2013</v>
      </c>
      <c r="F4917" s="4">
        <f t="shared" si="381"/>
        <v>934</v>
      </c>
      <c r="G4917" s="4">
        <f t="shared" si="382"/>
        <v>2.558904109589041</v>
      </c>
      <c r="H4917" s="1">
        <v>2050115</v>
      </c>
      <c r="I4917" t="s">
        <v>50</v>
      </c>
      <c r="J4917" t="s">
        <v>33</v>
      </c>
      <c r="K4917" t="s">
        <v>34</v>
      </c>
      <c r="L4917" s="1" t="s">
        <v>4106</v>
      </c>
      <c r="M4917" t="s">
        <v>35</v>
      </c>
      <c r="N4917">
        <v>52.377154866452102</v>
      </c>
      <c r="O4917">
        <v>4.8935424283466098</v>
      </c>
      <c r="P4917" t="s">
        <v>36</v>
      </c>
      <c r="Q4917" t="s">
        <v>37</v>
      </c>
      <c r="R4917">
        <v>2</v>
      </c>
      <c r="S4917">
        <v>1</v>
      </c>
      <c r="T4917">
        <v>1</v>
      </c>
      <c r="U4917">
        <v>1</v>
      </c>
      <c r="V4917" t="s">
        <v>38</v>
      </c>
      <c r="W4917">
        <v>130</v>
      </c>
      <c r="X4917">
        <v>2</v>
      </c>
      <c r="Y4917">
        <v>0</v>
      </c>
      <c r="Z4917">
        <v>3</v>
      </c>
      <c r="AA4917">
        <f t="shared" si="383"/>
        <v>390</v>
      </c>
      <c r="AB4917">
        <f t="shared" si="384"/>
        <v>390</v>
      </c>
      <c r="AE4917" t="s">
        <v>43</v>
      </c>
      <c r="AF4917">
        <v>1</v>
      </c>
      <c r="AG4917">
        <v>12</v>
      </c>
      <c r="AH4917">
        <v>82</v>
      </c>
      <c r="AI4917">
        <v>9</v>
      </c>
      <c r="AJ4917">
        <v>8</v>
      </c>
      <c r="AK4917">
        <v>9</v>
      </c>
      <c r="AL4917">
        <v>9</v>
      </c>
      <c r="AM4917">
        <v>10</v>
      </c>
      <c r="AN4917">
        <v>8</v>
      </c>
    </row>
    <row r="4918" spans="1:40" x14ac:dyDescent="0.2">
      <c r="A4918" s="1">
        <v>16873228</v>
      </c>
      <c r="B4918" t="s">
        <v>4107</v>
      </c>
      <c r="C4918">
        <v>2013</v>
      </c>
      <c r="D4918" s="2" t="s">
        <v>5331</v>
      </c>
      <c r="E4918" s="3" t="str">
        <f t="shared" si="380"/>
        <v>12/8/2013</v>
      </c>
      <c r="F4918" s="4">
        <f t="shared" si="381"/>
        <v>934</v>
      </c>
      <c r="G4918" s="4">
        <f t="shared" si="382"/>
        <v>2.558904109589041</v>
      </c>
      <c r="H4918" s="1">
        <v>2048156</v>
      </c>
      <c r="I4918" t="s">
        <v>48</v>
      </c>
      <c r="J4918" t="s">
        <v>33</v>
      </c>
      <c r="K4918" t="s">
        <v>34</v>
      </c>
      <c r="L4918" s="1" t="s">
        <v>4108</v>
      </c>
      <c r="M4918" t="s">
        <v>35</v>
      </c>
      <c r="N4918">
        <v>52.369999981953299</v>
      </c>
      <c r="O4918">
        <v>4.8766093076887298</v>
      </c>
      <c r="P4918" t="s">
        <v>36</v>
      </c>
      <c r="Q4918" t="s">
        <v>42</v>
      </c>
      <c r="R4918">
        <v>2</v>
      </c>
      <c r="S4918">
        <v>1</v>
      </c>
      <c r="T4918">
        <v>1</v>
      </c>
      <c r="U4918">
        <v>1</v>
      </c>
      <c r="V4918" t="s">
        <v>38</v>
      </c>
      <c r="W4918">
        <v>69</v>
      </c>
      <c r="X4918">
        <v>2</v>
      </c>
      <c r="Y4918">
        <v>0</v>
      </c>
      <c r="Z4918">
        <v>2</v>
      </c>
      <c r="AA4918">
        <f t="shared" si="383"/>
        <v>138</v>
      </c>
      <c r="AB4918">
        <f t="shared" si="384"/>
        <v>138</v>
      </c>
      <c r="AE4918" t="s">
        <v>46</v>
      </c>
      <c r="AF4918">
        <v>1</v>
      </c>
      <c r="AG4918">
        <v>27</v>
      </c>
      <c r="AH4918">
        <v>87</v>
      </c>
      <c r="AI4918">
        <v>9</v>
      </c>
      <c r="AJ4918">
        <v>9</v>
      </c>
      <c r="AK4918">
        <v>9</v>
      </c>
      <c r="AL4918">
        <v>9</v>
      </c>
      <c r="AM4918">
        <v>8</v>
      </c>
      <c r="AN4918">
        <v>8</v>
      </c>
    </row>
    <row r="4919" spans="1:40" x14ac:dyDescent="0.2">
      <c r="A4919" s="1">
        <v>16886502</v>
      </c>
      <c r="B4919" t="s">
        <v>3369</v>
      </c>
      <c r="C4919">
        <v>2013</v>
      </c>
      <c r="D4919" s="2" t="s">
        <v>5331</v>
      </c>
      <c r="E4919" s="3" t="str">
        <f t="shared" si="380"/>
        <v>12/8/2013</v>
      </c>
      <c r="F4919" s="4">
        <f t="shared" si="381"/>
        <v>934</v>
      </c>
      <c r="G4919" s="4">
        <f t="shared" si="382"/>
        <v>2.558904109589041</v>
      </c>
      <c r="H4919" s="1">
        <v>2049094</v>
      </c>
      <c r="I4919" t="s">
        <v>45</v>
      </c>
      <c r="J4919" t="s">
        <v>33</v>
      </c>
      <c r="K4919" t="s">
        <v>34</v>
      </c>
      <c r="L4919" s="1">
        <v>1058</v>
      </c>
      <c r="M4919" t="s">
        <v>35</v>
      </c>
      <c r="N4919">
        <v>52.366476467868701</v>
      </c>
      <c r="O4919">
        <v>4.8759169161765001</v>
      </c>
      <c r="P4919" t="s">
        <v>36</v>
      </c>
      <c r="Q4919" t="s">
        <v>37</v>
      </c>
      <c r="R4919">
        <v>2</v>
      </c>
      <c r="S4919">
        <v>1</v>
      </c>
      <c r="T4919">
        <v>1</v>
      </c>
      <c r="U4919">
        <v>2</v>
      </c>
      <c r="V4919" t="s">
        <v>38</v>
      </c>
      <c r="W4919">
        <v>75</v>
      </c>
      <c r="X4919">
        <v>1</v>
      </c>
      <c r="Y4919">
        <v>0</v>
      </c>
      <c r="Z4919">
        <v>3</v>
      </c>
      <c r="AA4919">
        <f t="shared" si="383"/>
        <v>225</v>
      </c>
      <c r="AB4919">
        <f t="shared" si="384"/>
        <v>225</v>
      </c>
      <c r="AE4919" t="s">
        <v>46</v>
      </c>
      <c r="AF4919">
        <v>1</v>
      </c>
      <c r="AG4919">
        <v>20</v>
      </c>
      <c r="AH4919">
        <v>93</v>
      </c>
      <c r="AI4919">
        <v>9</v>
      </c>
      <c r="AJ4919">
        <v>9</v>
      </c>
      <c r="AK4919">
        <v>9</v>
      </c>
      <c r="AL4919">
        <v>10</v>
      </c>
      <c r="AM4919">
        <v>9</v>
      </c>
      <c r="AN4919">
        <v>9</v>
      </c>
    </row>
    <row r="4920" spans="1:40" x14ac:dyDescent="0.2">
      <c r="A4920" s="1">
        <v>16890485</v>
      </c>
      <c r="B4920" t="s">
        <v>2416</v>
      </c>
      <c r="C4920">
        <v>2013</v>
      </c>
      <c r="D4920" s="2" t="s">
        <v>5331</v>
      </c>
      <c r="E4920" s="3" t="str">
        <f t="shared" si="380"/>
        <v>12/8/2013</v>
      </c>
      <c r="F4920" s="4">
        <f t="shared" si="381"/>
        <v>934</v>
      </c>
      <c r="G4920" s="4">
        <f t="shared" si="382"/>
        <v>2.558904109589041</v>
      </c>
      <c r="H4920" s="1">
        <v>3341534</v>
      </c>
      <c r="I4920" t="s">
        <v>45</v>
      </c>
      <c r="J4920" t="s">
        <v>33</v>
      </c>
      <c r="K4920" t="s">
        <v>34</v>
      </c>
      <c r="L4920" s="1" t="s">
        <v>4109</v>
      </c>
      <c r="M4920" t="s">
        <v>35</v>
      </c>
      <c r="N4920">
        <v>52.367801286616299</v>
      </c>
      <c r="O4920">
        <v>4.8481626489234904</v>
      </c>
      <c r="P4920" t="s">
        <v>36</v>
      </c>
      <c r="Q4920" t="s">
        <v>37</v>
      </c>
      <c r="R4920">
        <v>2</v>
      </c>
      <c r="S4920">
        <v>1</v>
      </c>
      <c r="T4920">
        <v>1</v>
      </c>
      <c r="U4920">
        <v>1</v>
      </c>
      <c r="V4920" t="s">
        <v>38</v>
      </c>
      <c r="W4920">
        <v>50</v>
      </c>
      <c r="X4920">
        <v>1</v>
      </c>
      <c r="Y4920">
        <v>0</v>
      </c>
      <c r="Z4920">
        <v>3</v>
      </c>
      <c r="AA4920">
        <f t="shared" si="383"/>
        <v>150</v>
      </c>
      <c r="AB4920">
        <f t="shared" si="384"/>
        <v>150</v>
      </c>
      <c r="AE4920" t="s">
        <v>46</v>
      </c>
      <c r="AF4920">
        <v>1</v>
      </c>
      <c r="AG4920">
        <v>5</v>
      </c>
      <c r="AH4920">
        <v>87</v>
      </c>
      <c r="AI4920">
        <v>9</v>
      </c>
      <c r="AJ4920">
        <v>8</v>
      </c>
      <c r="AK4920">
        <v>9</v>
      </c>
      <c r="AL4920">
        <v>9</v>
      </c>
      <c r="AM4920">
        <v>9</v>
      </c>
      <c r="AN4920">
        <v>8</v>
      </c>
    </row>
    <row r="4921" spans="1:40" x14ac:dyDescent="0.2">
      <c r="A4921" s="1">
        <v>16890566</v>
      </c>
      <c r="B4921" t="s">
        <v>410</v>
      </c>
      <c r="C4921">
        <v>2013</v>
      </c>
      <c r="D4921" s="2" t="s">
        <v>5331</v>
      </c>
      <c r="E4921" s="3" t="str">
        <f t="shared" si="380"/>
        <v>12/8/2013</v>
      </c>
      <c r="F4921" s="4">
        <f t="shared" si="381"/>
        <v>934</v>
      </c>
      <c r="G4921" s="4">
        <f t="shared" si="382"/>
        <v>2.558904109589041</v>
      </c>
      <c r="H4921" s="1">
        <v>5777751</v>
      </c>
      <c r="I4921" t="s">
        <v>105</v>
      </c>
      <c r="J4921" t="s">
        <v>33</v>
      </c>
      <c r="K4921" t="s">
        <v>34</v>
      </c>
      <c r="L4921" s="1" t="s">
        <v>4110</v>
      </c>
      <c r="M4921" t="s">
        <v>35</v>
      </c>
      <c r="N4921">
        <v>52.357845091050301</v>
      </c>
      <c r="O4921">
        <v>4.9044200134170204</v>
      </c>
      <c r="P4921" t="s">
        <v>36</v>
      </c>
      <c r="Q4921" t="s">
        <v>37</v>
      </c>
      <c r="R4921">
        <v>4</v>
      </c>
      <c r="S4921">
        <v>1</v>
      </c>
      <c r="T4921">
        <v>2</v>
      </c>
      <c r="U4921">
        <v>2</v>
      </c>
      <c r="V4921" t="s">
        <v>38</v>
      </c>
      <c r="W4921">
        <v>180</v>
      </c>
      <c r="X4921">
        <v>1</v>
      </c>
      <c r="Y4921">
        <v>0</v>
      </c>
      <c r="Z4921">
        <v>1</v>
      </c>
      <c r="AA4921">
        <f t="shared" si="383"/>
        <v>180</v>
      </c>
      <c r="AB4921">
        <f t="shared" si="384"/>
        <v>180</v>
      </c>
      <c r="AE4921" t="s">
        <v>39</v>
      </c>
      <c r="AF4921">
        <v>1</v>
      </c>
      <c r="AG4921">
        <v>0</v>
      </c>
    </row>
    <row r="4922" spans="1:40" x14ac:dyDescent="0.2">
      <c r="A4922" s="1">
        <v>16894811</v>
      </c>
      <c r="B4922" t="s">
        <v>410</v>
      </c>
      <c r="C4922">
        <v>2013</v>
      </c>
      <c r="D4922" s="2" t="s">
        <v>5331</v>
      </c>
      <c r="E4922" s="3" t="str">
        <f t="shared" si="380"/>
        <v>12/8/2013</v>
      </c>
      <c r="F4922" s="4">
        <f t="shared" si="381"/>
        <v>934</v>
      </c>
      <c r="G4922" s="4">
        <f t="shared" si="382"/>
        <v>2.558904109589041</v>
      </c>
      <c r="H4922" s="1">
        <v>5823364</v>
      </c>
      <c r="I4922" t="s">
        <v>105</v>
      </c>
      <c r="J4922" t="s">
        <v>33</v>
      </c>
      <c r="K4922" t="s">
        <v>34</v>
      </c>
      <c r="L4922" s="1" t="s">
        <v>4111</v>
      </c>
      <c r="M4922" t="s">
        <v>35</v>
      </c>
      <c r="N4922">
        <v>52.340322345142297</v>
      </c>
      <c r="O4922">
        <v>4.9029942279067997</v>
      </c>
      <c r="P4922" t="s">
        <v>36</v>
      </c>
      <c r="Q4922" t="s">
        <v>42</v>
      </c>
      <c r="R4922">
        <v>2</v>
      </c>
      <c r="S4922">
        <v>1</v>
      </c>
      <c r="T4922">
        <v>1</v>
      </c>
      <c r="U4922">
        <v>1</v>
      </c>
      <c r="V4922" t="s">
        <v>38</v>
      </c>
      <c r="W4922">
        <v>120</v>
      </c>
      <c r="X4922">
        <v>1</v>
      </c>
      <c r="Y4922">
        <v>0</v>
      </c>
      <c r="Z4922">
        <v>1</v>
      </c>
      <c r="AA4922">
        <f t="shared" si="383"/>
        <v>120</v>
      </c>
      <c r="AB4922">
        <f t="shared" si="384"/>
        <v>120</v>
      </c>
      <c r="AE4922" t="s">
        <v>39</v>
      </c>
      <c r="AF4922">
        <v>1</v>
      </c>
      <c r="AG4922">
        <v>0</v>
      </c>
    </row>
    <row r="4923" spans="1:40" x14ac:dyDescent="0.2">
      <c r="A4923" s="1">
        <v>16894912</v>
      </c>
      <c r="B4923" t="s">
        <v>923</v>
      </c>
      <c r="C4923">
        <v>2013</v>
      </c>
      <c r="D4923" s="2" t="s">
        <v>5579</v>
      </c>
      <c r="E4923" s="3" t="str">
        <f t="shared" si="380"/>
        <v>12/9/2013</v>
      </c>
      <c r="F4923" s="4">
        <f t="shared" si="381"/>
        <v>933</v>
      </c>
      <c r="G4923" s="4">
        <f t="shared" si="382"/>
        <v>2.5561643835616437</v>
      </c>
      <c r="H4923" s="1">
        <v>5099706</v>
      </c>
      <c r="I4923" t="s">
        <v>48</v>
      </c>
      <c r="J4923" t="s">
        <v>33</v>
      </c>
      <c r="K4923" t="s">
        <v>34</v>
      </c>
      <c r="L4923" s="1" t="s">
        <v>4112</v>
      </c>
      <c r="M4923" t="s">
        <v>35</v>
      </c>
      <c r="N4923">
        <v>52.340481892308503</v>
      </c>
      <c r="O4923">
        <v>4.9032317067726598</v>
      </c>
      <c r="P4923" t="s">
        <v>36</v>
      </c>
      <c r="Q4923" t="s">
        <v>37</v>
      </c>
      <c r="R4923">
        <v>2</v>
      </c>
      <c r="S4923">
        <v>1</v>
      </c>
      <c r="T4923">
        <v>1</v>
      </c>
      <c r="U4923">
        <v>1</v>
      </c>
      <c r="V4923" t="s">
        <v>38</v>
      </c>
      <c r="W4923">
        <v>120</v>
      </c>
      <c r="X4923">
        <v>1</v>
      </c>
      <c r="Y4923">
        <v>0</v>
      </c>
      <c r="Z4923">
        <v>2</v>
      </c>
      <c r="AA4923">
        <f t="shared" si="383"/>
        <v>240</v>
      </c>
      <c r="AB4923">
        <f t="shared" si="384"/>
        <v>240</v>
      </c>
      <c r="AE4923" t="s">
        <v>46</v>
      </c>
      <c r="AF4923">
        <v>0.93</v>
      </c>
      <c r="AG4923">
        <v>0</v>
      </c>
    </row>
    <row r="4924" spans="1:40" x14ac:dyDescent="0.2">
      <c r="A4924" s="1">
        <v>16895112</v>
      </c>
      <c r="B4924" t="s">
        <v>4113</v>
      </c>
      <c r="C4924">
        <v>2013</v>
      </c>
      <c r="D4924" s="2" t="s">
        <v>5579</v>
      </c>
      <c r="E4924" s="3" t="str">
        <f t="shared" si="380"/>
        <v>12/9/2013</v>
      </c>
      <c r="F4924" s="4">
        <f t="shared" si="381"/>
        <v>933</v>
      </c>
      <c r="G4924" s="4">
        <f t="shared" si="382"/>
        <v>2.5561643835616437</v>
      </c>
      <c r="H4924" s="1">
        <v>2449160</v>
      </c>
      <c r="I4924" t="s">
        <v>105</v>
      </c>
      <c r="J4924" t="s">
        <v>33</v>
      </c>
      <c r="K4924" t="s">
        <v>34</v>
      </c>
      <c r="L4924" s="1" t="s">
        <v>4114</v>
      </c>
      <c r="M4924" t="s">
        <v>35</v>
      </c>
      <c r="N4924">
        <v>52.342038361906297</v>
      </c>
      <c r="O4924">
        <v>4.9031050086630001</v>
      </c>
      <c r="P4924" t="s">
        <v>36</v>
      </c>
      <c r="Q4924" t="s">
        <v>37</v>
      </c>
      <c r="R4924">
        <v>2</v>
      </c>
      <c r="S4924">
        <v>1</v>
      </c>
      <c r="T4924">
        <v>1</v>
      </c>
      <c r="U4924">
        <v>1</v>
      </c>
      <c r="V4924" t="s">
        <v>38</v>
      </c>
      <c r="W4924">
        <v>85</v>
      </c>
      <c r="X4924">
        <v>1</v>
      </c>
      <c r="Y4924">
        <v>0</v>
      </c>
      <c r="Z4924">
        <v>3</v>
      </c>
      <c r="AA4924">
        <f t="shared" si="383"/>
        <v>255</v>
      </c>
      <c r="AB4924">
        <f t="shared" si="384"/>
        <v>255</v>
      </c>
      <c r="AE4924" t="s">
        <v>39</v>
      </c>
      <c r="AF4924">
        <v>1</v>
      </c>
      <c r="AG4924">
        <v>3</v>
      </c>
      <c r="AH4924">
        <v>100</v>
      </c>
      <c r="AI4924">
        <v>9</v>
      </c>
      <c r="AJ4924">
        <v>10</v>
      </c>
      <c r="AK4924">
        <v>10</v>
      </c>
      <c r="AL4924">
        <v>10</v>
      </c>
      <c r="AM4924">
        <v>10</v>
      </c>
      <c r="AN4924">
        <v>10</v>
      </c>
    </row>
    <row r="4925" spans="1:40" x14ac:dyDescent="0.2">
      <c r="A4925" s="1">
        <v>16896994</v>
      </c>
      <c r="B4925" t="s">
        <v>368</v>
      </c>
      <c r="C4925">
        <v>2013</v>
      </c>
      <c r="D4925" s="2" t="s">
        <v>5579</v>
      </c>
      <c r="E4925" s="3" t="str">
        <f t="shared" si="380"/>
        <v>12/9/2013</v>
      </c>
      <c r="F4925" s="4">
        <f t="shared" si="381"/>
        <v>933</v>
      </c>
      <c r="G4925" s="4">
        <f t="shared" si="382"/>
        <v>2.5561643835616437</v>
      </c>
      <c r="H4925" s="1">
        <v>2910606</v>
      </c>
      <c r="I4925" t="s">
        <v>50</v>
      </c>
      <c r="J4925" t="s">
        <v>33</v>
      </c>
      <c r="K4925" t="s">
        <v>34</v>
      </c>
      <c r="L4925" s="1" t="s">
        <v>118</v>
      </c>
      <c r="M4925" t="s">
        <v>35</v>
      </c>
      <c r="N4925">
        <v>52.356793661929601</v>
      </c>
      <c r="O4925">
        <v>4.8564854751541002</v>
      </c>
      <c r="P4925" t="s">
        <v>36</v>
      </c>
      <c r="Q4925" t="s">
        <v>37</v>
      </c>
      <c r="R4925">
        <v>4</v>
      </c>
      <c r="S4925">
        <v>1</v>
      </c>
      <c r="T4925">
        <v>2</v>
      </c>
      <c r="U4925">
        <v>4</v>
      </c>
      <c r="V4925" t="s">
        <v>38</v>
      </c>
      <c r="W4925">
        <v>195</v>
      </c>
      <c r="X4925">
        <v>1</v>
      </c>
      <c r="Y4925">
        <v>0</v>
      </c>
      <c r="Z4925">
        <v>1</v>
      </c>
      <c r="AA4925">
        <f t="shared" si="383"/>
        <v>195</v>
      </c>
      <c r="AB4925">
        <f t="shared" si="384"/>
        <v>195</v>
      </c>
      <c r="AE4925" t="s">
        <v>39</v>
      </c>
      <c r="AF4925">
        <v>0.85</v>
      </c>
      <c r="AG4925">
        <v>27</v>
      </c>
      <c r="AH4925">
        <v>93</v>
      </c>
      <c r="AI4925">
        <v>9</v>
      </c>
      <c r="AJ4925">
        <v>9</v>
      </c>
      <c r="AK4925">
        <v>10</v>
      </c>
      <c r="AL4925">
        <v>10</v>
      </c>
      <c r="AM4925">
        <v>10</v>
      </c>
      <c r="AN4925">
        <v>9</v>
      </c>
    </row>
    <row r="4926" spans="1:40" x14ac:dyDescent="0.2">
      <c r="A4926" s="1">
        <v>16898591</v>
      </c>
      <c r="B4926" t="s">
        <v>4115</v>
      </c>
      <c r="C4926">
        <v>2013</v>
      </c>
      <c r="D4926" s="2" t="s">
        <v>5579</v>
      </c>
      <c r="E4926" s="3" t="str">
        <f t="shared" si="380"/>
        <v>12/9/2013</v>
      </c>
      <c r="F4926" s="4">
        <f t="shared" si="381"/>
        <v>933</v>
      </c>
      <c r="G4926" s="4">
        <f t="shared" si="382"/>
        <v>2.5561643835616437</v>
      </c>
      <c r="H4926" s="1">
        <v>4631062</v>
      </c>
      <c r="I4926" t="s">
        <v>50</v>
      </c>
      <c r="J4926" t="s">
        <v>33</v>
      </c>
      <c r="K4926" t="s">
        <v>34</v>
      </c>
      <c r="L4926" s="1" t="s">
        <v>3032</v>
      </c>
      <c r="M4926" t="s">
        <v>35</v>
      </c>
      <c r="N4926">
        <v>52.356860519195799</v>
      </c>
      <c r="O4926">
        <v>4.9046860331591402</v>
      </c>
      <c r="P4926" t="s">
        <v>36</v>
      </c>
      <c r="Q4926" t="s">
        <v>37</v>
      </c>
      <c r="R4926">
        <v>2</v>
      </c>
      <c r="S4926">
        <v>0.5</v>
      </c>
      <c r="T4926">
        <v>0</v>
      </c>
      <c r="U4926">
        <v>1</v>
      </c>
      <c r="V4926" t="s">
        <v>38</v>
      </c>
      <c r="W4926">
        <v>100</v>
      </c>
      <c r="X4926">
        <v>1</v>
      </c>
      <c r="Y4926">
        <v>0</v>
      </c>
      <c r="Z4926">
        <v>3</v>
      </c>
      <c r="AA4926">
        <f t="shared" si="383"/>
        <v>300</v>
      </c>
      <c r="AB4926">
        <f t="shared" si="384"/>
        <v>300</v>
      </c>
      <c r="AE4926" t="s">
        <v>60</v>
      </c>
      <c r="AF4926" t="s">
        <v>60</v>
      </c>
      <c r="AG4926">
        <v>1</v>
      </c>
      <c r="AH4926">
        <v>100</v>
      </c>
      <c r="AI4926">
        <v>10</v>
      </c>
      <c r="AJ4926">
        <v>10</v>
      </c>
      <c r="AK4926">
        <v>10</v>
      </c>
      <c r="AL4926">
        <v>10</v>
      </c>
      <c r="AM4926">
        <v>10</v>
      </c>
      <c r="AN4926">
        <v>10</v>
      </c>
    </row>
    <row r="4927" spans="1:40" x14ac:dyDescent="0.2">
      <c r="A4927" s="1">
        <v>16913690</v>
      </c>
      <c r="B4927" t="s">
        <v>200</v>
      </c>
      <c r="C4927">
        <v>2013</v>
      </c>
      <c r="D4927" s="2" t="s">
        <v>5579</v>
      </c>
      <c r="E4927" s="3" t="str">
        <f t="shared" si="380"/>
        <v>12/9/2013</v>
      </c>
      <c r="F4927" s="4">
        <f t="shared" si="381"/>
        <v>933</v>
      </c>
      <c r="G4927" s="4">
        <f t="shared" si="382"/>
        <v>2.5561643835616437</v>
      </c>
      <c r="H4927" s="1">
        <v>2054325</v>
      </c>
      <c r="I4927" t="s">
        <v>48</v>
      </c>
      <c r="J4927" t="s">
        <v>33</v>
      </c>
      <c r="K4927" t="s">
        <v>34</v>
      </c>
      <c r="L4927" s="1">
        <v>1018</v>
      </c>
      <c r="M4927" t="s">
        <v>35</v>
      </c>
      <c r="N4927">
        <v>52.351842383110601</v>
      </c>
      <c r="O4927">
        <v>4.8488928811700296</v>
      </c>
      <c r="P4927" t="s">
        <v>36</v>
      </c>
      <c r="Q4927" t="s">
        <v>37</v>
      </c>
      <c r="R4927">
        <v>2</v>
      </c>
      <c r="S4927">
        <v>1</v>
      </c>
      <c r="T4927">
        <v>0</v>
      </c>
      <c r="U4927">
        <v>1</v>
      </c>
      <c r="V4927" t="s">
        <v>38</v>
      </c>
      <c r="W4927">
        <v>110</v>
      </c>
      <c r="X4927">
        <v>2</v>
      </c>
      <c r="Y4927">
        <v>0</v>
      </c>
      <c r="Z4927">
        <v>3</v>
      </c>
      <c r="AA4927">
        <f t="shared" si="383"/>
        <v>330</v>
      </c>
      <c r="AB4927">
        <f t="shared" si="384"/>
        <v>330</v>
      </c>
      <c r="AE4927" t="s">
        <v>60</v>
      </c>
      <c r="AF4927" t="s">
        <v>60</v>
      </c>
      <c r="AG4927">
        <v>15</v>
      </c>
      <c r="AH4927">
        <v>96</v>
      </c>
      <c r="AI4927">
        <v>10</v>
      </c>
      <c r="AJ4927">
        <v>10</v>
      </c>
      <c r="AK4927">
        <v>10</v>
      </c>
      <c r="AL4927">
        <v>10</v>
      </c>
      <c r="AM4927">
        <v>10</v>
      </c>
      <c r="AN4927">
        <v>10</v>
      </c>
    </row>
    <row r="4928" spans="1:40" x14ac:dyDescent="0.2">
      <c r="A4928" s="1">
        <v>16914759</v>
      </c>
      <c r="B4928" t="s">
        <v>516</v>
      </c>
      <c r="C4928">
        <v>2013</v>
      </c>
      <c r="D4928" s="2" t="s">
        <v>5579</v>
      </c>
      <c r="E4928" s="3" t="str">
        <f t="shared" si="380"/>
        <v>12/9/2013</v>
      </c>
      <c r="F4928" s="4">
        <f t="shared" si="381"/>
        <v>933</v>
      </c>
      <c r="G4928" s="4">
        <f t="shared" si="382"/>
        <v>2.5561643835616437</v>
      </c>
      <c r="H4928" s="1">
        <v>4780251</v>
      </c>
      <c r="I4928" t="s">
        <v>41</v>
      </c>
      <c r="J4928" t="s">
        <v>33</v>
      </c>
      <c r="K4928" t="s">
        <v>34</v>
      </c>
      <c r="L4928" s="1">
        <v>1094</v>
      </c>
      <c r="M4928" t="s">
        <v>35</v>
      </c>
      <c r="N4928">
        <v>52.368449813283597</v>
      </c>
      <c r="O4928">
        <v>4.9165176957694996</v>
      </c>
      <c r="P4928" t="s">
        <v>36</v>
      </c>
      <c r="Q4928" t="s">
        <v>37</v>
      </c>
      <c r="R4928">
        <v>2</v>
      </c>
      <c r="S4928">
        <v>1</v>
      </c>
      <c r="T4928">
        <v>0</v>
      </c>
      <c r="U4928">
        <v>1</v>
      </c>
      <c r="V4928" t="s">
        <v>38</v>
      </c>
      <c r="W4928">
        <v>69</v>
      </c>
      <c r="X4928">
        <v>1</v>
      </c>
      <c r="Y4928">
        <v>0</v>
      </c>
      <c r="Z4928">
        <v>5</v>
      </c>
      <c r="AA4928">
        <f t="shared" si="383"/>
        <v>345</v>
      </c>
      <c r="AB4928">
        <f t="shared" si="384"/>
        <v>345</v>
      </c>
      <c r="AE4928" t="s">
        <v>81</v>
      </c>
      <c r="AF4928">
        <v>0.12</v>
      </c>
      <c r="AG4928">
        <v>6</v>
      </c>
      <c r="AH4928">
        <v>83</v>
      </c>
      <c r="AI4928">
        <v>8</v>
      </c>
      <c r="AJ4928">
        <v>9</v>
      </c>
      <c r="AK4928">
        <v>9</v>
      </c>
      <c r="AL4928">
        <v>9</v>
      </c>
      <c r="AM4928">
        <v>8</v>
      </c>
      <c r="AN4928">
        <v>8</v>
      </c>
    </row>
    <row r="4929" spans="1:40" x14ac:dyDescent="0.2">
      <c r="A4929" s="1">
        <v>16916490</v>
      </c>
      <c r="B4929" t="s">
        <v>4116</v>
      </c>
      <c r="C4929">
        <v>2013</v>
      </c>
      <c r="D4929" s="2" t="s">
        <v>5579</v>
      </c>
      <c r="E4929" s="3" t="str">
        <f t="shared" si="380"/>
        <v>12/9/2013</v>
      </c>
      <c r="F4929" s="4">
        <f t="shared" si="381"/>
        <v>933</v>
      </c>
      <c r="G4929" s="4">
        <f t="shared" si="382"/>
        <v>2.5561643835616437</v>
      </c>
      <c r="H4929" s="1">
        <v>2054881</v>
      </c>
      <c r="I4929" t="s">
        <v>45</v>
      </c>
      <c r="J4929" t="s">
        <v>33</v>
      </c>
      <c r="K4929" t="s">
        <v>34</v>
      </c>
      <c r="L4929" s="1">
        <v>1054</v>
      </c>
      <c r="M4929" t="s">
        <v>35</v>
      </c>
      <c r="N4929">
        <v>52.3618654395937</v>
      </c>
      <c r="O4929">
        <v>4.8709123355770299</v>
      </c>
      <c r="P4929" t="s">
        <v>36</v>
      </c>
      <c r="Q4929" t="s">
        <v>37</v>
      </c>
      <c r="R4929">
        <v>2</v>
      </c>
      <c r="S4929">
        <v>1</v>
      </c>
      <c r="T4929">
        <v>1</v>
      </c>
      <c r="U4929">
        <v>1</v>
      </c>
      <c r="V4929" t="s">
        <v>38</v>
      </c>
      <c r="W4929">
        <v>110</v>
      </c>
      <c r="X4929">
        <v>1</v>
      </c>
      <c r="Y4929">
        <v>0</v>
      </c>
      <c r="Z4929">
        <v>2</v>
      </c>
      <c r="AA4929">
        <f t="shared" si="383"/>
        <v>220</v>
      </c>
      <c r="AB4929">
        <f t="shared" si="384"/>
        <v>220</v>
      </c>
      <c r="AE4929" t="s">
        <v>46</v>
      </c>
      <c r="AF4929">
        <v>0.95</v>
      </c>
      <c r="AG4929">
        <v>26</v>
      </c>
      <c r="AH4929">
        <v>92</v>
      </c>
      <c r="AI4929">
        <v>9</v>
      </c>
      <c r="AJ4929">
        <v>10</v>
      </c>
      <c r="AK4929">
        <v>10</v>
      </c>
      <c r="AL4929">
        <v>10</v>
      </c>
      <c r="AM4929">
        <v>9</v>
      </c>
      <c r="AN4929">
        <v>9</v>
      </c>
    </row>
    <row r="4930" spans="1:40" x14ac:dyDescent="0.2">
      <c r="A4930" s="1">
        <v>16917848</v>
      </c>
      <c r="B4930" t="s">
        <v>4117</v>
      </c>
      <c r="C4930">
        <v>2013</v>
      </c>
      <c r="D4930" s="2" t="s">
        <v>5579</v>
      </c>
      <c r="E4930" s="3" t="str">
        <f t="shared" si="380"/>
        <v>12/9/2013</v>
      </c>
      <c r="F4930" s="4">
        <f t="shared" si="381"/>
        <v>933</v>
      </c>
      <c r="G4930" s="4">
        <f t="shared" si="382"/>
        <v>2.5561643835616437</v>
      </c>
      <c r="H4930" s="1">
        <v>2340752</v>
      </c>
      <c r="I4930" t="s">
        <v>41</v>
      </c>
      <c r="J4930" t="s">
        <v>33</v>
      </c>
      <c r="K4930" t="s">
        <v>34</v>
      </c>
      <c r="L4930" s="1" t="s">
        <v>4118</v>
      </c>
      <c r="M4930" t="s">
        <v>35</v>
      </c>
      <c r="N4930">
        <v>52.356984388164697</v>
      </c>
      <c r="O4930">
        <v>4.9094799157493396</v>
      </c>
      <c r="P4930" t="s">
        <v>36</v>
      </c>
      <c r="Q4930" t="s">
        <v>37</v>
      </c>
      <c r="R4930">
        <v>2</v>
      </c>
      <c r="S4930">
        <v>1</v>
      </c>
      <c r="T4930">
        <v>1</v>
      </c>
      <c r="U4930">
        <v>1</v>
      </c>
      <c r="V4930" t="s">
        <v>38</v>
      </c>
      <c r="W4930">
        <v>48</v>
      </c>
      <c r="X4930">
        <v>1</v>
      </c>
      <c r="Y4930">
        <v>0</v>
      </c>
      <c r="Z4930">
        <v>1</v>
      </c>
      <c r="AA4930">
        <f t="shared" si="383"/>
        <v>48</v>
      </c>
      <c r="AB4930">
        <f t="shared" si="384"/>
        <v>48</v>
      </c>
      <c r="AE4930" t="s">
        <v>39</v>
      </c>
      <c r="AF4930">
        <v>0.6</v>
      </c>
      <c r="AG4930">
        <v>4</v>
      </c>
      <c r="AH4930">
        <v>95</v>
      </c>
      <c r="AI4930">
        <v>10</v>
      </c>
      <c r="AJ4930">
        <v>10</v>
      </c>
      <c r="AK4930">
        <v>10</v>
      </c>
      <c r="AL4930">
        <v>10</v>
      </c>
      <c r="AM4930">
        <v>9</v>
      </c>
      <c r="AN4930">
        <v>9</v>
      </c>
    </row>
    <row r="4931" spans="1:40" x14ac:dyDescent="0.2">
      <c r="A4931" s="1">
        <v>16920055</v>
      </c>
      <c r="B4931" t="s">
        <v>347</v>
      </c>
      <c r="C4931">
        <v>2013</v>
      </c>
      <c r="D4931" s="2" t="s">
        <v>5579</v>
      </c>
      <c r="E4931" s="3" t="str">
        <f t="shared" ref="E4931:E4994" si="385">D4931 &amp; "/" &amp; C4931</f>
        <v>12/9/2013</v>
      </c>
      <c r="F4931" s="4">
        <f t="shared" ref="F4931:F4994" si="386">$F$1-E4931</f>
        <v>933</v>
      </c>
      <c r="G4931" s="4">
        <f t="shared" ref="G4931:G4994" si="387">F4931/365</f>
        <v>2.5561643835616437</v>
      </c>
      <c r="H4931" s="1">
        <v>2055663</v>
      </c>
      <c r="I4931" t="s">
        <v>213</v>
      </c>
      <c r="J4931" t="s">
        <v>33</v>
      </c>
      <c r="K4931" t="s">
        <v>34</v>
      </c>
      <c r="L4931" s="1" t="s">
        <v>2968</v>
      </c>
      <c r="M4931" t="s">
        <v>35</v>
      </c>
      <c r="N4931">
        <v>52.349843477853803</v>
      </c>
      <c r="O4931">
        <v>4.91286050872632</v>
      </c>
      <c r="P4931" t="s">
        <v>36</v>
      </c>
      <c r="Q4931" t="s">
        <v>42</v>
      </c>
      <c r="R4931">
        <v>2</v>
      </c>
      <c r="S4931">
        <v>1</v>
      </c>
      <c r="T4931">
        <v>1</v>
      </c>
      <c r="U4931">
        <v>1</v>
      </c>
      <c r="V4931" t="s">
        <v>38</v>
      </c>
      <c r="W4931">
        <v>57</v>
      </c>
      <c r="X4931">
        <v>2</v>
      </c>
      <c r="Y4931">
        <v>25</v>
      </c>
      <c r="Z4931">
        <v>1</v>
      </c>
      <c r="AA4931">
        <f t="shared" ref="AA4931:AA4994" si="388">W4931*Z4931</f>
        <v>57</v>
      </c>
      <c r="AB4931">
        <f t="shared" ref="AB4931:AB4994" si="389">IF(X4931&gt;R4931,AA4931+Y4931,AA4931)</f>
        <v>57</v>
      </c>
      <c r="AE4931" t="s">
        <v>46</v>
      </c>
      <c r="AF4931">
        <v>0.94</v>
      </c>
      <c r="AG4931">
        <v>17</v>
      </c>
      <c r="AH4931">
        <v>85</v>
      </c>
      <c r="AI4931">
        <v>8</v>
      </c>
      <c r="AJ4931">
        <v>9</v>
      </c>
      <c r="AK4931">
        <v>9</v>
      </c>
      <c r="AL4931">
        <v>9</v>
      </c>
      <c r="AM4931">
        <v>9</v>
      </c>
      <c r="AN4931">
        <v>8</v>
      </c>
    </row>
    <row r="4932" spans="1:40" x14ac:dyDescent="0.2">
      <c r="A4932" s="1">
        <v>16937413</v>
      </c>
      <c r="B4932" t="s">
        <v>1010</v>
      </c>
      <c r="C4932">
        <v>2013</v>
      </c>
      <c r="D4932" s="2" t="s">
        <v>5579</v>
      </c>
      <c r="E4932" s="3" t="str">
        <f t="shared" si="385"/>
        <v>12/9/2013</v>
      </c>
      <c r="F4932" s="4">
        <f t="shared" si="386"/>
        <v>933</v>
      </c>
      <c r="G4932" s="4">
        <f t="shared" si="387"/>
        <v>2.5561643835616437</v>
      </c>
      <c r="H4932" s="1">
        <v>4316201</v>
      </c>
      <c r="I4932" t="s">
        <v>105</v>
      </c>
      <c r="J4932" t="s">
        <v>33</v>
      </c>
      <c r="K4932" t="s">
        <v>34</v>
      </c>
      <c r="L4932" s="1" t="s">
        <v>2148</v>
      </c>
      <c r="M4932" t="s">
        <v>35</v>
      </c>
      <c r="N4932">
        <v>52.359852463190499</v>
      </c>
      <c r="O4932">
        <v>4.8467036402099701</v>
      </c>
      <c r="P4932" t="s">
        <v>36</v>
      </c>
      <c r="Q4932" t="s">
        <v>37</v>
      </c>
      <c r="R4932">
        <v>2</v>
      </c>
      <c r="S4932">
        <v>1</v>
      </c>
      <c r="T4932">
        <v>1</v>
      </c>
      <c r="U4932">
        <v>1</v>
      </c>
      <c r="V4932" t="s">
        <v>38</v>
      </c>
      <c r="W4932">
        <v>87</v>
      </c>
      <c r="X4932">
        <v>1</v>
      </c>
      <c r="Y4932">
        <v>0</v>
      </c>
      <c r="Z4932">
        <v>3</v>
      </c>
      <c r="AA4932">
        <f t="shared" si="388"/>
        <v>261</v>
      </c>
      <c r="AB4932">
        <f t="shared" si="389"/>
        <v>261</v>
      </c>
      <c r="AE4932" t="s">
        <v>39</v>
      </c>
      <c r="AF4932">
        <v>1</v>
      </c>
      <c r="AG4932">
        <v>2</v>
      </c>
      <c r="AH4932">
        <v>100</v>
      </c>
      <c r="AI4932">
        <v>10</v>
      </c>
      <c r="AJ4932">
        <v>10</v>
      </c>
      <c r="AK4932">
        <v>10</v>
      </c>
      <c r="AL4932">
        <v>10</v>
      </c>
      <c r="AM4932">
        <v>10</v>
      </c>
      <c r="AN4932">
        <v>10</v>
      </c>
    </row>
    <row r="4933" spans="1:40" x14ac:dyDescent="0.2">
      <c r="A4933" s="1">
        <v>16940497</v>
      </c>
      <c r="B4933" t="s">
        <v>4119</v>
      </c>
      <c r="C4933">
        <v>2013</v>
      </c>
      <c r="D4933" s="2" t="s">
        <v>5485</v>
      </c>
      <c r="E4933" s="3" t="str">
        <f t="shared" si="385"/>
        <v>12/10/2013</v>
      </c>
      <c r="F4933" s="4">
        <f t="shared" si="386"/>
        <v>932</v>
      </c>
      <c r="G4933" s="4">
        <f t="shared" si="387"/>
        <v>2.5534246575342467</v>
      </c>
      <c r="H4933" s="1">
        <v>2082495</v>
      </c>
      <c r="I4933" t="s">
        <v>54</v>
      </c>
      <c r="J4933" t="s">
        <v>33</v>
      </c>
      <c r="K4933" t="s">
        <v>34</v>
      </c>
      <c r="L4933" s="1" t="s">
        <v>4120</v>
      </c>
      <c r="M4933" t="s">
        <v>35</v>
      </c>
      <c r="N4933">
        <v>52.369136717785601</v>
      </c>
      <c r="O4933">
        <v>4.8659358039154004</v>
      </c>
      <c r="P4933" t="s">
        <v>36</v>
      </c>
      <c r="Q4933" t="s">
        <v>37</v>
      </c>
      <c r="R4933">
        <v>3</v>
      </c>
      <c r="S4933">
        <v>1</v>
      </c>
      <c r="T4933">
        <v>1</v>
      </c>
      <c r="U4933">
        <v>1</v>
      </c>
      <c r="V4933" t="s">
        <v>38</v>
      </c>
      <c r="W4933">
        <v>100</v>
      </c>
      <c r="X4933">
        <v>2</v>
      </c>
      <c r="Y4933">
        <v>30</v>
      </c>
      <c r="Z4933">
        <v>2</v>
      </c>
      <c r="AA4933">
        <f t="shared" si="388"/>
        <v>200</v>
      </c>
      <c r="AB4933">
        <f t="shared" si="389"/>
        <v>200</v>
      </c>
      <c r="AE4933" t="s">
        <v>39</v>
      </c>
      <c r="AF4933">
        <v>1</v>
      </c>
      <c r="AG4933">
        <v>90</v>
      </c>
      <c r="AH4933">
        <v>93</v>
      </c>
      <c r="AI4933">
        <v>10</v>
      </c>
      <c r="AJ4933">
        <v>9</v>
      </c>
      <c r="AK4933">
        <v>9</v>
      </c>
      <c r="AL4933">
        <v>10</v>
      </c>
      <c r="AM4933">
        <v>9</v>
      </c>
      <c r="AN4933">
        <v>9</v>
      </c>
    </row>
    <row r="4934" spans="1:40" x14ac:dyDescent="0.2">
      <c r="A4934" s="1">
        <v>16942724</v>
      </c>
      <c r="B4934" t="s">
        <v>448</v>
      </c>
      <c r="C4934">
        <v>2013</v>
      </c>
      <c r="D4934" s="2" t="s">
        <v>5485</v>
      </c>
      <c r="E4934" s="3" t="str">
        <f t="shared" si="385"/>
        <v>12/10/2013</v>
      </c>
      <c r="F4934" s="4">
        <f t="shared" si="386"/>
        <v>932</v>
      </c>
      <c r="G4934" s="4">
        <f t="shared" si="387"/>
        <v>2.5534246575342467</v>
      </c>
      <c r="H4934" s="1">
        <v>2111445</v>
      </c>
      <c r="I4934" t="s">
        <v>32</v>
      </c>
      <c r="J4934" t="s">
        <v>33</v>
      </c>
      <c r="K4934" t="s">
        <v>34</v>
      </c>
      <c r="L4934" s="1">
        <v>1051</v>
      </c>
      <c r="M4934" t="s">
        <v>35</v>
      </c>
      <c r="N4934">
        <v>52.350254386567499</v>
      </c>
      <c r="O4934">
        <v>4.9381769997434297</v>
      </c>
      <c r="P4934" t="s">
        <v>36</v>
      </c>
      <c r="Q4934" t="s">
        <v>37</v>
      </c>
      <c r="R4934">
        <v>3</v>
      </c>
      <c r="S4934">
        <v>1</v>
      </c>
      <c r="T4934">
        <v>1</v>
      </c>
      <c r="U4934">
        <v>2</v>
      </c>
      <c r="V4934" t="s">
        <v>38</v>
      </c>
      <c r="W4934">
        <v>95</v>
      </c>
      <c r="X4934">
        <v>2</v>
      </c>
      <c r="Y4934">
        <v>40</v>
      </c>
      <c r="Z4934">
        <v>3</v>
      </c>
      <c r="AA4934">
        <f t="shared" si="388"/>
        <v>285</v>
      </c>
      <c r="AB4934">
        <f t="shared" si="389"/>
        <v>285</v>
      </c>
      <c r="AE4934" t="s">
        <v>43</v>
      </c>
      <c r="AF4934">
        <v>1</v>
      </c>
      <c r="AG4934">
        <v>14</v>
      </c>
      <c r="AH4934">
        <v>91</v>
      </c>
      <c r="AI4934">
        <v>9</v>
      </c>
      <c r="AJ4934">
        <v>9</v>
      </c>
      <c r="AK4934">
        <v>9</v>
      </c>
      <c r="AL4934">
        <v>10</v>
      </c>
      <c r="AM4934">
        <v>9</v>
      </c>
      <c r="AN4934">
        <v>9</v>
      </c>
    </row>
    <row r="4935" spans="1:40" x14ac:dyDescent="0.2">
      <c r="A4935" s="1">
        <v>16947067</v>
      </c>
      <c r="B4935" t="s">
        <v>764</v>
      </c>
      <c r="C4935">
        <v>2013</v>
      </c>
      <c r="D4935" s="2" t="s">
        <v>5485</v>
      </c>
      <c r="E4935" s="3" t="str">
        <f t="shared" si="385"/>
        <v>12/10/2013</v>
      </c>
      <c r="F4935" s="4">
        <f t="shared" si="386"/>
        <v>932</v>
      </c>
      <c r="G4935" s="4">
        <f t="shared" si="387"/>
        <v>2.5534246575342467</v>
      </c>
      <c r="H4935" s="1">
        <v>4850547</v>
      </c>
      <c r="I4935" t="s">
        <v>58</v>
      </c>
      <c r="J4935" t="s">
        <v>33</v>
      </c>
      <c r="K4935" t="s">
        <v>34</v>
      </c>
      <c r="L4935" s="1" t="s">
        <v>4121</v>
      </c>
      <c r="M4935" t="s">
        <v>35</v>
      </c>
      <c r="N4935">
        <v>52.369133416266799</v>
      </c>
      <c r="O4935">
        <v>4.8749215071496703</v>
      </c>
      <c r="P4935" t="s">
        <v>36</v>
      </c>
      <c r="Q4935" t="s">
        <v>37</v>
      </c>
      <c r="R4935">
        <v>4</v>
      </c>
      <c r="S4935">
        <v>1</v>
      </c>
      <c r="T4935">
        <v>2</v>
      </c>
      <c r="U4935">
        <v>2</v>
      </c>
      <c r="V4935" t="s">
        <v>38</v>
      </c>
      <c r="W4935">
        <v>235</v>
      </c>
      <c r="X4935">
        <v>4</v>
      </c>
      <c r="Y4935">
        <v>20</v>
      </c>
      <c r="Z4935">
        <v>1</v>
      </c>
      <c r="AA4935">
        <f t="shared" si="388"/>
        <v>235</v>
      </c>
      <c r="AB4935">
        <f t="shared" si="389"/>
        <v>235</v>
      </c>
      <c r="AE4935" t="s">
        <v>46</v>
      </c>
      <c r="AF4935">
        <v>0.79</v>
      </c>
      <c r="AG4935">
        <v>0</v>
      </c>
    </row>
    <row r="4936" spans="1:40" x14ac:dyDescent="0.2">
      <c r="A4936" s="1">
        <v>16957177</v>
      </c>
      <c r="B4936" t="s">
        <v>192</v>
      </c>
      <c r="C4936">
        <v>2013</v>
      </c>
      <c r="D4936" s="2" t="s">
        <v>5485</v>
      </c>
      <c r="E4936" s="3" t="str">
        <f t="shared" si="385"/>
        <v>12/10/2013</v>
      </c>
      <c r="F4936" s="4">
        <f t="shared" si="386"/>
        <v>932</v>
      </c>
      <c r="G4936" s="4">
        <f t="shared" si="387"/>
        <v>2.5534246575342467</v>
      </c>
      <c r="H4936" s="1">
        <v>3057922</v>
      </c>
      <c r="I4936" t="s">
        <v>45</v>
      </c>
      <c r="J4936" t="s">
        <v>33</v>
      </c>
      <c r="K4936" t="s">
        <v>34</v>
      </c>
      <c r="L4936" s="1">
        <v>1054</v>
      </c>
      <c r="M4936" t="s">
        <v>35</v>
      </c>
      <c r="N4936">
        <v>52.381992236679402</v>
      </c>
      <c r="O4936">
        <v>4.8502205741402999</v>
      </c>
      <c r="P4936" t="s">
        <v>36</v>
      </c>
      <c r="Q4936" t="s">
        <v>37</v>
      </c>
      <c r="R4936">
        <v>4</v>
      </c>
      <c r="S4936">
        <v>1</v>
      </c>
      <c r="T4936">
        <v>2</v>
      </c>
      <c r="U4936">
        <v>2</v>
      </c>
      <c r="V4936" t="s">
        <v>38</v>
      </c>
      <c r="W4936">
        <v>120</v>
      </c>
      <c r="X4936">
        <v>1</v>
      </c>
      <c r="Y4936">
        <v>0</v>
      </c>
      <c r="Z4936">
        <v>2</v>
      </c>
      <c r="AA4936">
        <f t="shared" si="388"/>
        <v>240</v>
      </c>
      <c r="AB4936">
        <f t="shared" si="389"/>
        <v>240</v>
      </c>
      <c r="AE4936" t="s">
        <v>46</v>
      </c>
      <c r="AF4936">
        <v>0.98</v>
      </c>
      <c r="AG4936">
        <v>44</v>
      </c>
      <c r="AH4936">
        <v>94</v>
      </c>
      <c r="AI4936">
        <v>10</v>
      </c>
      <c r="AJ4936">
        <v>10</v>
      </c>
      <c r="AK4936">
        <v>9</v>
      </c>
      <c r="AL4936">
        <v>9</v>
      </c>
      <c r="AM4936">
        <v>10</v>
      </c>
      <c r="AN4936">
        <v>9</v>
      </c>
    </row>
    <row r="4937" spans="1:40" x14ac:dyDescent="0.2">
      <c r="A4937" s="1">
        <v>16967442</v>
      </c>
      <c r="B4937" t="s">
        <v>192</v>
      </c>
      <c r="C4937">
        <v>2013</v>
      </c>
      <c r="D4937" s="2" t="s">
        <v>5485</v>
      </c>
      <c r="E4937" s="3" t="str">
        <f t="shared" si="385"/>
        <v>12/10/2013</v>
      </c>
      <c r="F4937" s="4">
        <f t="shared" si="386"/>
        <v>932</v>
      </c>
      <c r="G4937" s="4">
        <f t="shared" si="387"/>
        <v>2.5534246575342467</v>
      </c>
      <c r="H4937" s="1">
        <v>5830922</v>
      </c>
      <c r="I4937" t="s">
        <v>50</v>
      </c>
      <c r="J4937" t="s">
        <v>33</v>
      </c>
      <c r="K4937" t="s">
        <v>34</v>
      </c>
      <c r="L4937" s="1" t="s">
        <v>579</v>
      </c>
      <c r="M4937" t="s">
        <v>35</v>
      </c>
      <c r="N4937">
        <v>52.374463714701399</v>
      </c>
      <c r="O4937">
        <v>4.8863920786249198</v>
      </c>
      <c r="P4937" t="s">
        <v>36</v>
      </c>
      <c r="Q4937" t="s">
        <v>37</v>
      </c>
      <c r="R4937">
        <v>4</v>
      </c>
      <c r="S4937">
        <v>1.5</v>
      </c>
      <c r="T4937">
        <v>2</v>
      </c>
      <c r="U4937">
        <v>2</v>
      </c>
      <c r="V4937" t="s">
        <v>38</v>
      </c>
      <c r="W4937">
        <v>250</v>
      </c>
      <c r="X4937">
        <v>1</v>
      </c>
      <c r="Y4937">
        <v>0</v>
      </c>
      <c r="Z4937">
        <v>3</v>
      </c>
      <c r="AA4937">
        <f t="shared" si="388"/>
        <v>750</v>
      </c>
      <c r="AB4937">
        <f t="shared" si="389"/>
        <v>750</v>
      </c>
      <c r="AE4937" t="s">
        <v>46</v>
      </c>
      <c r="AF4937">
        <v>0.98</v>
      </c>
      <c r="AG4937">
        <v>0</v>
      </c>
    </row>
    <row r="4938" spans="1:40" x14ac:dyDescent="0.2">
      <c r="A4938" s="1">
        <v>16982150</v>
      </c>
      <c r="B4938" t="s">
        <v>192</v>
      </c>
      <c r="C4938">
        <v>2013</v>
      </c>
      <c r="D4938" s="2" t="s">
        <v>5485</v>
      </c>
      <c r="E4938" s="3" t="str">
        <f t="shared" si="385"/>
        <v>12/10/2013</v>
      </c>
      <c r="F4938" s="4">
        <f t="shared" si="386"/>
        <v>932</v>
      </c>
      <c r="G4938" s="4">
        <f t="shared" si="387"/>
        <v>2.5534246575342467</v>
      </c>
      <c r="H4938" s="1">
        <v>3278289</v>
      </c>
      <c r="I4938" t="s">
        <v>50</v>
      </c>
      <c r="J4938" t="s">
        <v>33</v>
      </c>
      <c r="K4938" t="s">
        <v>34</v>
      </c>
      <c r="L4938" s="1" t="s">
        <v>4122</v>
      </c>
      <c r="M4938" t="s">
        <v>35</v>
      </c>
      <c r="N4938">
        <v>52.350738551594098</v>
      </c>
      <c r="O4938">
        <v>4.8890590684005897</v>
      </c>
      <c r="P4938" t="s">
        <v>36</v>
      </c>
      <c r="Q4938" t="s">
        <v>37</v>
      </c>
      <c r="R4938">
        <v>2</v>
      </c>
      <c r="S4938">
        <v>1</v>
      </c>
      <c r="T4938">
        <v>1</v>
      </c>
      <c r="U4938">
        <v>1</v>
      </c>
      <c r="V4938" t="s">
        <v>38</v>
      </c>
      <c r="W4938">
        <v>140</v>
      </c>
      <c r="X4938">
        <v>1</v>
      </c>
      <c r="Y4938">
        <v>0</v>
      </c>
      <c r="Z4938">
        <v>3</v>
      </c>
      <c r="AA4938">
        <f t="shared" si="388"/>
        <v>420</v>
      </c>
      <c r="AB4938">
        <f t="shared" si="389"/>
        <v>420</v>
      </c>
      <c r="AE4938" t="s">
        <v>46</v>
      </c>
      <c r="AF4938">
        <v>0.98</v>
      </c>
      <c r="AG4938">
        <v>29</v>
      </c>
      <c r="AH4938">
        <v>94</v>
      </c>
      <c r="AI4938">
        <v>10</v>
      </c>
      <c r="AJ4938">
        <v>10</v>
      </c>
      <c r="AK4938">
        <v>10</v>
      </c>
      <c r="AL4938">
        <v>10</v>
      </c>
      <c r="AM4938">
        <v>10</v>
      </c>
      <c r="AN4938">
        <v>9</v>
      </c>
    </row>
    <row r="4939" spans="1:40" x14ac:dyDescent="0.2">
      <c r="A4939" s="1">
        <v>16982502</v>
      </c>
      <c r="B4939" t="s">
        <v>167</v>
      </c>
      <c r="C4939">
        <v>2013</v>
      </c>
      <c r="D4939" s="2" t="s">
        <v>5485</v>
      </c>
      <c r="E4939" s="3" t="str">
        <f t="shared" si="385"/>
        <v>12/10/2013</v>
      </c>
      <c r="F4939" s="4">
        <f t="shared" si="386"/>
        <v>932</v>
      </c>
      <c r="G4939" s="4">
        <f t="shared" si="387"/>
        <v>2.5534246575342467</v>
      </c>
      <c r="H4939" s="1">
        <v>2060596</v>
      </c>
      <c r="I4939" t="s">
        <v>45</v>
      </c>
      <c r="J4939" t="s">
        <v>33</v>
      </c>
      <c r="K4939" t="s">
        <v>34</v>
      </c>
      <c r="L4939" s="1" t="s">
        <v>4123</v>
      </c>
      <c r="M4939" t="s">
        <v>35</v>
      </c>
      <c r="N4939">
        <v>52.353883801939702</v>
      </c>
      <c r="O4939">
        <v>4.9971481302572398</v>
      </c>
      <c r="P4939" t="s">
        <v>36</v>
      </c>
      <c r="Q4939" t="s">
        <v>37</v>
      </c>
      <c r="R4939">
        <v>2</v>
      </c>
      <c r="S4939">
        <v>1</v>
      </c>
      <c r="T4939">
        <v>1</v>
      </c>
      <c r="U4939">
        <v>1</v>
      </c>
      <c r="V4939" t="s">
        <v>38</v>
      </c>
      <c r="W4939">
        <v>140</v>
      </c>
      <c r="X4939">
        <v>2</v>
      </c>
      <c r="Y4939">
        <v>50</v>
      </c>
      <c r="Z4939">
        <v>2</v>
      </c>
      <c r="AA4939">
        <f t="shared" si="388"/>
        <v>280</v>
      </c>
      <c r="AB4939">
        <f t="shared" si="389"/>
        <v>280</v>
      </c>
      <c r="AE4939" t="s">
        <v>46</v>
      </c>
      <c r="AF4939">
        <v>1</v>
      </c>
      <c r="AG4939">
        <v>6</v>
      </c>
      <c r="AH4939">
        <v>100</v>
      </c>
      <c r="AI4939">
        <v>10</v>
      </c>
      <c r="AJ4939">
        <v>10</v>
      </c>
      <c r="AK4939">
        <v>10</v>
      </c>
      <c r="AL4939">
        <v>10</v>
      </c>
      <c r="AM4939">
        <v>10</v>
      </c>
      <c r="AN4939">
        <v>9</v>
      </c>
    </row>
    <row r="4940" spans="1:40" x14ac:dyDescent="0.2">
      <c r="A4940" s="1">
        <v>16989464</v>
      </c>
      <c r="B4940" t="s">
        <v>763</v>
      </c>
      <c r="C4940">
        <v>2013</v>
      </c>
      <c r="D4940" s="2" t="s">
        <v>5249</v>
      </c>
      <c r="E4940" s="3" t="str">
        <f t="shared" si="385"/>
        <v>12/11/2013</v>
      </c>
      <c r="F4940" s="4">
        <f t="shared" si="386"/>
        <v>931</v>
      </c>
      <c r="G4940" s="4">
        <f t="shared" si="387"/>
        <v>2.5506849315068494</v>
      </c>
      <c r="H4940" s="1">
        <v>5247270</v>
      </c>
      <c r="I4940" t="s">
        <v>85</v>
      </c>
      <c r="J4940" t="s">
        <v>33</v>
      </c>
      <c r="K4940" t="s">
        <v>34</v>
      </c>
      <c r="L4940" s="1" t="s">
        <v>4124</v>
      </c>
      <c r="M4940" t="s">
        <v>35</v>
      </c>
      <c r="N4940">
        <v>52.346229850664201</v>
      </c>
      <c r="O4940">
        <v>4.8869679779678297</v>
      </c>
      <c r="P4940" t="s">
        <v>36</v>
      </c>
      <c r="Q4940" t="s">
        <v>37</v>
      </c>
      <c r="R4940">
        <v>2</v>
      </c>
      <c r="S4940">
        <v>1</v>
      </c>
      <c r="T4940">
        <v>1</v>
      </c>
      <c r="U4940">
        <v>1</v>
      </c>
      <c r="V4940" t="s">
        <v>38</v>
      </c>
      <c r="W4940">
        <v>109</v>
      </c>
      <c r="X4940">
        <v>2</v>
      </c>
      <c r="Y4940">
        <v>0</v>
      </c>
      <c r="Z4940">
        <v>3</v>
      </c>
      <c r="AA4940">
        <f t="shared" si="388"/>
        <v>327</v>
      </c>
      <c r="AB4940">
        <f t="shared" si="389"/>
        <v>327</v>
      </c>
      <c r="AE4940" t="s">
        <v>43</v>
      </c>
      <c r="AF4940">
        <v>1</v>
      </c>
      <c r="AG4940">
        <v>0</v>
      </c>
    </row>
    <row r="4941" spans="1:40" x14ac:dyDescent="0.2">
      <c r="A4941" s="1">
        <v>16990973</v>
      </c>
      <c r="B4941" t="s">
        <v>4125</v>
      </c>
      <c r="C4941">
        <v>2013</v>
      </c>
      <c r="D4941" s="2" t="s">
        <v>5249</v>
      </c>
      <c r="E4941" s="3" t="str">
        <f t="shared" si="385"/>
        <v>12/11/2013</v>
      </c>
      <c r="F4941" s="4">
        <f t="shared" si="386"/>
        <v>931</v>
      </c>
      <c r="G4941" s="4">
        <f t="shared" si="387"/>
        <v>2.5506849315068494</v>
      </c>
      <c r="H4941" s="1">
        <v>2064644</v>
      </c>
      <c r="I4941" t="s">
        <v>58</v>
      </c>
      <c r="J4941" t="s">
        <v>33</v>
      </c>
      <c r="K4941" t="s">
        <v>34</v>
      </c>
      <c r="L4941" s="1" t="s">
        <v>366</v>
      </c>
      <c r="M4941" t="s">
        <v>35</v>
      </c>
      <c r="N4941">
        <v>52.352302407969198</v>
      </c>
      <c r="O4941">
        <v>4.9256212058272997</v>
      </c>
      <c r="P4941" t="s">
        <v>36</v>
      </c>
      <c r="Q4941" t="s">
        <v>37</v>
      </c>
      <c r="R4941">
        <v>4</v>
      </c>
      <c r="S4941">
        <v>1</v>
      </c>
      <c r="T4941">
        <v>2</v>
      </c>
      <c r="U4941">
        <v>2</v>
      </c>
      <c r="V4941" t="s">
        <v>38</v>
      </c>
      <c r="W4941">
        <v>185</v>
      </c>
      <c r="X4941">
        <v>1</v>
      </c>
      <c r="Y4941">
        <v>0</v>
      </c>
      <c r="Z4941">
        <v>3</v>
      </c>
      <c r="AA4941">
        <f t="shared" si="388"/>
        <v>555</v>
      </c>
      <c r="AB4941">
        <f t="shared" si="389"/>
        <v>555</v>
      </c>
      <c r="AE4941" t="s">
        <v>46</v>
      </c>
      <c r="AF4941">
        <v>0.96</v>
      </c>
      <c r="AG4941">
        <v>21</v>
      </c>
      <c r="AH4941">
        <v>99</v>
      </c>
      <c r="AI4941">
        <v>10</v>
      </c>
      <c r="AJ4941">
        <v>9</v>
      </c>
      <c r="AK4941">
        <v>10</v>
      </c>
      <c r="AL4941">
        <v>10</v>
      </c>
      <c r="AM4941">
        <v>10</v>
      </c>
      <c r="AN4941">
        <v>10</v>
      </c>
    </row>
    <row r="4942" spans="1:40" x14ac:dyDescent="0.2">
      <c r="A4942" s="1">
        <v>16995422</v>
      </c>
      <c r="B4942" t="s">
        <v>200</v>
      </c>
      <c r="C4942">
        <v>2013</v>
      </c>
      <c r="D4942" s="2" t="s">
        <v>5249</v>
      </c>
      <c r="E4942" s="3" t="str">
        <f t="shared" si="385"/>
        <v>12/11/2013</v>
      </c>
      <c r="F4942" s="4">
        <f t="shared" si="386"/>
        <v>931</v>
      </c>
      <c r="G4942" s="4">
        <f t="shared" si="387"/>
        <v>2.5506849315068494</v>
      </c>
      <c r="H4942" s="1">
        <v>2065120</v>
      </c>
      <c r="I4942" t="s">
        <v>58</v>
      </c>
      <c r="J4942" t="s">
        <v>33</v>
      </c>
      <c r="K4942" t="s">
        <v>34</v>
      </c>
      <c r="L4942" s="1" t="s">
        <v>4126</v>
      </c>
      <c r="M4942" t="s">
        <v>35</v>
      </c>
      <c r="N4942">
        <v>52.352778266100302</v>
      </c>
      <c r="O4942">
        <v>4.8311076016043497</v>
      </c>
      <c r="P4942" t="s">
        <v>36</v>
      </c>
      <c r="Q4942" t="s">
        <v>37</v>
      </c>
      <c r="R4942">
        <v>6</v>
      </c>
      <c r="S4942">
        <v>2</v>
      </c>
      <c r="T4942">
        <v>3</v>
      </c>
      <c r="U4942">
        <v>4</v>
      </c>
      <c r="V4942" t="s">
        <v>38</v>
      </c>
      <c r="W4942">
        <v>299</v>
      </c>
      <c r="X4942">
        <v>4</v>
      </c>
      <c r="Y4942">
        <v>25</v>
      </c>
      <c r="Z4942">
        <v>5</v>
      </c>
      <c r="AA4942">
        <f t="shared" si="388"/>
        <v>1495</v>
      </c>
      <c r="AB4942">
        <f t="shared" si="389"/>
        <v>1495</v>
      </c>
      <c r="AE4942" t="s">
        <v>46</v>
      </c>
      <c r="AF4942">
        <v>0.81</v>
      </c>
      <c r="AG4942">
        <v>3</v>
      </c>
      <c r="AH4942">
        <v>93</v>
      </c>
      <c r="AI4942">
        <v>9</v>
      </c>
      <c r="AJ4942">
        <v>8</v>
      </c>
      <c r="AK4942">
        <v>10</v>
      </c>
      <c r="AL4942">
        <v>10</v>
      </c>
      <c r="AM4942">
        <v>9</v>
      </c>
      <c r="AN4942">
        <v>8</v>
      </c>
    </row>
    <row r="4943" spans="1:40" x14ac:dyDescent="0.2">
      <c r="A4943" s="1">
        <v>16996362</v>
      </c>
      <c r="B4943" t="s">
        <v>200</v>
      </c>
      <c r="C4943">
        <v>2013</v>
      </c>
      <c r="D4943" s="2" t="s">
        <v>5249</v>
      </c>
      <c r="E4943" s="3" t="str">
        <f t="shared" si="385"/>
        <v>12/11/2013</v>
      </c>
      <c r="F4943" s="4">
        <f t="shared" si="386"/>
        <v>931</v>
      </c>
      <c r="G4943" s="4">
        <f t="shared" si="387"/>
        <v>2.5506849315068494</v>
      </c>
      <c r="H4943" s="1">
        <v>4224540</v>
      </c>
      <c r="I4943" t="s">
        <v>58</v>
      </c>
      <c r="J4943" t="s">
        <v>33</v>
      </c>
      <c r="K4943" t="s">
        <v>34</v>
      </c>
      <c r="L4943" s="1" t="s">
        <v>4127</v>
      </c>
      <c r="M4943" t="s">
        <v>35</v>
      </c>
      <c r="N4943">
        <v>52.374284120006102</v>
      </c>
      <c r="O4943">
        <v>4.9107076104431098</v>
      </c>
      <c r="P4943" t="s">
        <v>36</v>
      </c>
      <c r="Q4943" t="s">
        <v>42</v>
      </c>
      <c r="R4943">
        <v>3</v>
      </c>
      <c r="S4943">
        <v>2</v>
      </c>
      <c r="T4943">
        <v>1</v>
      </c>
      <c r="U4943">
        <v>2</v>
      </c>
      <c r="V4943" t="s">
        <v>38</v>
      </c>
      <c r="W4943">
        <v>70</v>
      </c>
      <c r="X4943">
        <v>1</v>
      </c>
      <c r="Y4943">
        <v>30</v>
      </c>
      <c r="Z4943">
        <v>2</v>
      </c>
      <c r="AA4943">
        <f t="shared" si="388"/>
        <v>140</v>
      </c>
      <c r="AB4943">
        <f t="shared" si="389"/>
        <v>140</v>
      </c>
      <c r="AE4943" t="s">
        <v>46</v>
      </c>
      <c r="AF4943">
        <v>0.83</v>
      </c>
      <c r="AG4943">
        <v>0</v>
      </c>
    </row>
    <row r="4944" spans="1:40" x14ac:dyDescent="0.2">
      <c r="A4944" s="1">
        <v>17000986</v>
      </c>
      <c r="B4944" t="s">
        <v>200</v>
      </c>
      <c r="C4944">
        <v>2013</v>
      </c>
      <c r="D4944" s="2" t="s">
        <v>5249</v>
      </c>
      <c r="E4944" s="3" t="str">
        <f t="shared" si="385"/>
        <v>12/11/2013</v>
      </c>
      <c r="F4944" s="4">
        <f t="shared" si="386"/>
        <v>931</v>
      </c>
      <c r="G4944" s="4">
        <f t="shared" si="387"/>
        <v>2.5506849315068494</v>
      </c>
      <c r="H4944" s="1">
        <v>3203286</v>
      </c>
      <c r="I4944" t="s">
        <v>58</v>
      </c>
      <c r="J4944" t="s">
        <v>33</v>
      </c>
      <c r="K4944" t="s">
        <v>34</v>
      </c>
      <c r="L4944" s="1" t="s">
        <v>4126</v>
      </c>
      <c r="M4944" t="s">
        <v>35</v>
      </c>
      <c r="N4944">
        <v>52.3750509242535</v>
      </c>
      <c r="O4944">
        <v>4.89972314600152</v>
      </c>
      <c r="P4944" t="s">
        <v>36</v>
      </c>
      <c r="Q4944" t="s">
        <v>42</v>
      </c>
      <c r="R4944">
        <v>2</v>
      </c>
      <c r="S4944">
        <v>1</v>
      </c>
      <c r="T4944">
        <v>1</v>
      </c>
      <c r="U4944">
        <v>1</v>
      </c>
      <c r="V4944" t="s">
        <v>174</v>
      </c>
      <c r="W4944">
        <v>40</v>
      </c>
      <c r="X4944">
        <v>1</v>
      </c>
      <c r="Y4944">
        <v>20</v>
      </c>
      <c r="Z4944">
        <v>2</v>
      </c>
      <c r="AA4944">
        <f t="shared" si="388"/>
        <v>80</v>
      </c>
      <c r="AB4944">
        <f t="shared" si="389"/>
        <v>80</v>
      </c>
      <c r="AE4944" t="s">
        <v>46</v>
      </c>
      <c r="AF4944">
        <v>0.83</v>
      </c>
      <c r="AG4944">
        <v>30</v>
      </c>
      <c r="AH4944">
        <v>93</v>
      </c>
      <c r="AI4944">
        <v>9</v>
      </c>
      <c r="AJ4944">
        <v>9</v>
      </c>
      <c r="AK4944">
        <v>10</v>
      </c>
      <c r="AL4944">
        <v>10</v>
      </c>
      <c r="AM4944">
        <v>9</v>
      </c>
      <c r="AN4944">
        <v>9</v>
      </c>
    </row>
    <row r="4945" spans="1:40" x14ac:dyDescent="0.2">
      <c r="A4945" s="1">
        <v>17005010</v>
      </c>
      <c r="B4945" t="s">
        <v>914</v>
      </c>
      <c r="C4945">
        <v>2013</v>
      </c>
      <c r="D4945" s="2" t="s">
        <v>5249</v>
      </c>
      <c r="E4945" s="3" t="str">
        <f t="shared" si="385"/>
        <v>12/11/2013</v>
      </c>
      <c r="F4945" s="4">
        <f t="shared" si="386"/>
        <v>931</v>
      </c>
      <c r="G4945" s="4">
        <f t="shared" si="387"/>
        <v>2.5506849315068494</v>
      </c>
      <c r="H4945" s="1">
        <v>2065912</v>
      </c>
      <c r="I4945" t="s">
        <v>45</v>
      </c>
      <c r="J4945" t="s">
        <v>33</v>
      </c>
      <c r="K4945" t="s">
        <v>34</v>
      </c>
      <c r="L4945" s="1" t="s">
        <v>4128</v>
      </c>
      <c r="M4945" t="s">
        <v>35</v>
      </c>
      <c r="N4945">
        <v>52.371743293070899</v>
      </c>
      <c r="O4945">
        <v>4.8962497256741297</v>
      </c>
      <c r="P4945" t="s">
        <v>36</v>
      </c>
      <c r="Q4945" t="s">
        <v>37</v>
      </c>
      <c r="R4945">
        <v>2</v>
      </c>
      <c r="S4945">
        <v>1</v>
      </c>
      <c r="T4945">
        <v>1</v>
      </c>
      <c r="U4945">
        <v>1</v>
      </c>
      <c r="V4945" t="s">
        <v>38</v>
      </c>
      <c r="W4945">
        <v>135</v>
      </c>
      <c r="X4945">
        <v>1</v>
      </c>
      <c r="Y4945">
        <v>0</v>
      </c>
      <c r="Z4945">
        <v>2</v>
      </c>
      <c r="AA4945">
        <f t="shared" si="388"/>
        <v>270</v>
      </c>
      <c r="AB4945">
        <f t="shared" si="389"/>
        <v>270</v>
      </c>
      <c r="AE4945" t="s">
        <v>46</v>
      </c>
      <c r="AF4945">
        <v>1</v>
      </c>
      <c r="AG4945">
        <v>10</v>
      </c>
      <c r="AH4945">
        <v>100</v>
      </c>
      <c r="AI4945">
        <v>10</v>
      </c>
      <c r="AJ4945">
        <v>10</v>
      </c>
      <c r="AK4945">
        <v>10</v>
      </c>
      <c r="AL4945">
        <v>10</v>
      </c>
      <c r="AM4945">
        <v>10</v>
      </c>
      <c r="AN4945">
        <v>10</v>
      </c>
    </row>
    <row r="4946" spans="1:40" x14ac:dyDescent="0.2">
      <c r="A4946" s="1">
        <v>17006203</v>
      </c>
      <c r="B4946" t="s">
        <v>4129</v>
      </c>
      <c r="C4946">
        <v>2013</v>
      </c>
      <c r="D4946" s="2" t="s">
        <v>5249</v>
      </c>
      <c r="E4946" s="3" t="str">
        <f t="shared" si="385"/>
        <v>12/11/2013</v>
      </c>
      <c r="F4946" s="4">
        <f t="shared" si="386"/>
        <v>931</v>
      </c>
      <c r="G4946" s="4">
        <f t="shared" si="387"/>
        <v>2.5506849315068494</v>
      </c>
      <c r="H4946" s="1">
        <v>2337807</v>
      </c>
      <c r="I4946" t="s">
        <v>58</v>
      </c>
      <c r="J4946" t="s">
        <v>33</v>
      </c>
      <c r="K4946" t="s">
        <v>34</v>
      </c>
      <c r="L4946" s="1">
        <v>1073</v>
      </c>
      <c r="M4946" t="s">
        <v>35</v>
      </c>
      <c r="N4946">
        <v>52.372950608857998</v>
      </c>
      <c r="O4946">
        <v>4.8974223197614801</v>
      </c>
      <c r="P4946" t="s">
        <v>36</v>
      </c>
      <c r="Q4946" t="s">
        <v>42</v>
      </c>
      <c r="R4946">
        <v>2</v>
      </c>
      <c r="S4946">
        <v>1</v>
      </c>
      <c r="T4946">
        <v>1</v>
      </c>
      <c r="U4946">
        <v>1</v>
      </c>
      <c r="V4946" t="s">
        <v>38</v>
      </c>
      <c r="W4946">
        <v>50</v>
      </c>
      <c r="X4946">
        <v>1</v>
      </c>
      <c r="Y4946">
        <v>20</v>
      </c>
      <c r="Z4946">
        <v>1</v>
      </c>
      <c r="AA4946">
        <f t="shared" si="388"/>
        <v>50</v>
      </c>
      <c r="AB4946">
        <f t="shared" si="389"/>
        <v>50</v>
      </c>
      <c r="AE4946" t="s">
        <v>39</v>
      </c>
      <c r="AF4946">
        <v>0.6</v>
      </c>
      <c r="AG4946">
        <v>27</v>
      </c>
      <c r="AH4946">
        <v>92</v>
      </c>
      <c r="AI4946">
        <v>9</v>
      </c>
      <c r="AJ4946">
        <v>9</v>
      </c>
      <c r="AK4946">
        <v>9</v>
      </c>
      <c r="AL4946">
        <v>9</v>
      </c>
      <c r="AM4946">
        <v>9</v>
      </c>
      <c r="AN4946">
        <v>9</v>
      </c>
    </row>
    <row r="4947" spans="1:40" x14ac:dyDescent="0.2">
      <c r="A4947" s="1">
        <v>17030530</v>
      </c>
      <c r="B4947" t="s">
        <v>322</v>
      </c>
      <c r="C4947">
        <v>2013</v>
      </c>
      <c r="D4947" s="2" t="s">
        <v>5486</v>
      </c>
      <c r="E4947" s="3" t="str">
        <f t="shared" si="385"/>
        <v>12/12/2013</v>
      </c>
      <c r="F4947" s="4">
        <f t="shared" si="386"/>
        <v>930</v>
      </c>
      <c r="G4947" s="4">
        <f t="shared" si="387"/>
        <v>2.547945205479452</v>
      </c>
      <c r="H4947" s="1">
        <v>2070211</v>
      </c>
      <c r="I4947" t="s">
        <v>54</v>
      </c>
      <c r="J4947" t="s">
        <v>33</v>
      </c>
      <c r="K4947" t="s">
        <v>34</v>
      </c>
      <c r="L4947" s="1">
        <v>1059</v>
      </c>
      <c r="M4947" t="s">
        <v>35</v>
      </c>
      <c r="N4947">
        <v>52.372883463753901</v>
      </c>
      <c r="O4947">
        <v>4.8964431902616097</v>
      </c>
      <c r="P4947" t="s">
        <v>36</v>
      </c>
      <c r="Q4947" t="s">
        <v>37</v>
      </c>
      <c r="R4947">
        <v>4</v>
      </c>
      <c r="S4947">
        <v>1</v>
      </c>
      <c r="T4947">
        <v>2</v>
      </c>
      <c r="U4947">
        <v>4</v>
      </c>
      <c r="V4947" t="s">
        <v>38</v>
      </c>
      <c r="W4947">
        <v>95</v>
      </c>
      <c r="X4947">
        <v>1</v>
      </c>
      <c r="Y4947">
        <v>0</v>
      </c>
      <c r="Z4947">
        <v>2</v>
      </c>
      <c r="AA4947">
        <f t="shared" si="388"/>
        <v>190</v>
      </c>
      <c r="AB4947">
        <f t="shared" si="389"/>
        <v>190</v>
      </c>
      <c r="AE4947" t="s">
        <v>46</v>
      </c>
      <c r="AF4947">
        <v>1</v>
      </c>
      <c r="AG4947">
        <v>30</v>
      </c>
      <c r="AH4947">
        <v>95</v>
      </c>
      <c r="AI4947">
        <v>10</v>
      </c>
      <c r="AJ4947">
        <v>10</v>
      </c>
      <c r="AK4947">
        <v>10</v>
      </c>
      <c r="AL4947">
        <v>10</v>
      </c>
      <c r="AM4947">
        <v>9</v>
      </c>
      <c r="AN4947">
        <v>9</v>
      </c>
    </row>
    <row r="4948" spans="1:40" x14ac:dyDescent="0.2">
      <c r="A4948" s="1">
        <v>17035690</v>
      </c>
      <c r="B4948" t="s">
        <v>4130</v>
      </c>
      <c r="C4948">
        <v>2013</v>
      </c>
      <c r="D4948" s="2" t="s">
        <v>5486</v>
      </c>
      <c r="E4948" s="3" t="str">
        <f t="shared" si="385"/>
        <v>12/12/2013</v>
      </c>
      <c r="F4948" s="4">
        <f t="shared" si="386"/>
        <v>930</v>
      </c>
      <c r="G4948" s="4">
        <f t="shared" si="387"/>
        <v>2.547945205479452</v>
      </c>
      <c r="H4948" s="1">
        <v>2070368</v>
      </c>
      <c r="I4948" t="s">
        <v>48</v>
      </c>
      <c r="J4948" t="s">
        <v>33</v>
      </c>
      <c r="K4948" t="s">
        <v>34</v>
      </c>
      <c r="L4948" s="1">
        <v>1018</v>
      </c>
      <c r="M4948" t="s">
        <v>35</v>
      </c>
      <c r="N4948">
        <v>52.345476786494501</v>
      </c>
      <c r="O4948">
        <v>4.8510841676258698</v>
      </c>
      <c r="P4948" t="s">
        <v>36</v>
      </c>
      <c r="Q4948" t="s">
        <v>37</v>
      </c>
      <c r="R4948">
        <v>2</v>
      </c>
      <c r="S4948">
        <v>1</v>
      </c>
      <c r="T4948">
        <v>1</v>
      </c>
      <c r="U4948">
        <v>1</v>
      </c>
      <c r="V4948" t="s">
        <v>38</v>
      </c>
      <c r="W4948">
        <v>98</v>
      </c>
      <c r="X4948">
        <v>2</v>
      </c>
      <c r="Y4948">
        <v>0</v>
      </c>
      <c r="Z4948">
        <v>2</v>
      </c>
      <c r="AA4948">
        <f t="shared" si="388"/>
        <v>196</v>
      </c>
      <c r="AB4948">
        <f t="shared" si="389"/>
        <v>196</v>
      </c>
      <c r="AE4948" t="s">
        <v>43</v>
      </c>
      <c r="AF4948">
        <v>1</v>
      </c>
      <c r="AG4948">
        <v>3</v>
      </c>
      <c r="AH4948">
        <v>87</v>
      </c>
      <c r="AI4948">
        <v>9</v>
      </c>
      <c r="AJ4948">
        <v>10</v>
      </c>
      <c r="AK4948">
        <v>10</v>
      </c>
      <c r="AL4948">
        <v>10</v>
      </c>
      <c r="AM4948">
        <v>9</v>
      </c>
      <c r="AN4948">
        <v>9</v>
      </c>
    </row>
    <row r="4949" spans="1:40" x14ac:dyDescent="0.2">
      <c r="A4949" s="1">
        <v>17048359</v>
      </c>
      <c r="B4949" t="s">
        <v>4131</v>
      </c>
      <c r="C4949">
        <v>2013</v>
      </c>
      <c r="D4949" s="2" t="s">
        <v>5486</v>
      </c>
      <c r="E4949" s="3" t="str">
        <f t="shared" si="385"/>
        <v>12/12/2013</v>
      </c>
      <c r="F4949" s="4">
        <f t="shared" si="386"/>
        <v>930</v>
      </c>
      <c r="G4949" s="4">
        <f t="shared" si="387"/>
        <v>2.547945205479452</v>
      </c>
      <c r="H4949" s="1">
        <v>2071122</v>
      </c>
      <c r="I4949" t="s">
        <v>45</v>
      </c>
      <c r="J4949" t="s">
        <v>33</v>
      </c>
      <c r="K4949" t="s">
        <v>34</v>
      </c>
      <c r="L4949" s="1" t="s">
        <v>4132</v>
      </c>
      <c r="M4949" t="s">
        <v>35</v>
      </c>
      <c r="N4949">
        <v>52.381511685701902</v>
      </c>
      <c r="O4949">
        <v>4.8807215167330602</v>
      </c>
      <c r="P4949" t="s">
        <v>36</v>
      </c>
      <c r="Q4949" t="s">
        <v>37</v>
      </c>
      <c r="R4949">
        <v>4</v>
      </c>
      <c r="S4949">
        <v>2</v>
      </c>
      <c r="T4949">
        <v>4</v>
      </c>
      <c r="U4949">
        <v>5</v>
      </c>
      <c r="V4949" t="s">
        <v>38</v>
      </c>
      <c r="W4949">
        <v>200</v>
      </c>
      <c r="X4949">
        <v>4</v>
      </c>
      <c r="Y4949">
        <v>50</v>
      </c>
      <c r="Z4949">
        <v>4</v>
      </c>
      <c r="AA4949">
        <f t="shared" si="388"/>
        <v>800</v>
      </c>
      <c r="AB4949">
        <f t="shared" si="389"/>
        <v>800</v>
      </c>
      <c r="AE4949" t="s">
        <v>39</v>
      </c>
      <c r="AF4949">
        <v>1</v>
      </c>
      <c r="AG4949">
        <v>4</v>
      </c>
      <c r="AH4949">
        <v>95</v>
      </c>
      <c r="AI4949">
        <v>10</v>
      </c>
      <c r="AJ4949">
        <v>10</v>
      </c>
      <c r="AK4949">
        <v>10</v>
      </c>
      <c r="AL4949">
        <v>10</v>
      </c>
      <c r="AM4949">
        <v>10</v>
      </c>
      <c r="AN4949">
        <v>9</v>
      </c>
    </row>
    <row r="4950" spans="1:40" x14ac:dyDescent="0.2">
      <c r="A4950" s="1">
        <v>17058277</v>
      </c>
      <c r="B4950" t="s">
        <v>856</v>
      </c>
      <c r="C4950">
        <v>2013</v>
      </c>
      <c r="D4950" s="2" t="s">
        <v>5486</v>
      </c>
      <c r="E4950" s="3" t="str">
        <f t="shared" si="385"/>
        <v>12/12/2013</v>
      </c>
      <c r="F4950" s="4">
        <f t="shared" si="386"/>
        <v>930</v>
      </c>
      <c r="G4950" s="4">
        <f t="shared" si="387"/>
        <v>2.547945205479452</v>
      </c>
      <c r="H4950" s="1">
        <v>4945616</v>
      </c>
      <c r="I4950" t="s">
        <v>105</v>
      </c>
      <c r="J4950" t="s">
        <v>33</v>
      </c>
      <c r="K4950" t="s">
        <v>34</v>
      </c>
      <c r="L4950" s="1">
        <v>1091</v>
      </c>
      <c r="M4950" t="s">
        <v>35</v>
      </c>
      <c r="N4950">
        <v>52.362033328452199</v>
      </c>
      <c r="O4950">
        <v>4.90915590671493</v>
      </c>
      <c r="P4950" t="s">
        <v>36</v>
      </c>
      <c r="Q4950" t="s">
        <v>37</v>
      </c>
      <c r="R4950">
        <v>2</v>
      </c>
      <c r="S4950">
        <v>1</v>
      </c>
      <c r="T4950">
        <v>1</v>
      </c>
      <c r="U4950">
        <v>1</v>
      </c>
      <c r="V4950" t="s">
        <v>38</v>
      </c>
      <c r="W4950">
        <v>110</v>
      </c>
      <c r="X4950">
        <v>1</v>
      </c>
      <c r="Y4950">
        <v>0</v>
      </c>
      <c r="Z4950">
        <v>3</v>
      </c>
      <c r="AA4950">
        <f t="shared" si="388"/>
        <v>330</v>
      </c>
      <c r="AB4950">
        <f t="shared" si="389"/>
        <v>330</v>
      </c>
      <c r="AE4950" t="s">
        <v>46</v>
      </c>
      <c r="AF4950">
        <v>0.93</v>
      </c>
      <c r="AG4950">
        <v>0</v>
      </c>
    </row>
    <row r="4951" spans="1:40" x14ac:dyDescent="0.2">
      <c r="A4951" s="1">
        <v>17059449</v>
      </c>
      <c r="B4951" t="s">
        <v>322</v>
      </c>
      <c r="C4951">
        <v>2013</v>
      </c>
      <c r="D4951" s="2" t="s">
        <v>5486</v>
      </c>
      <c r="E4951" s="3" t="str">
        <f t="shared" si="385"/>
        <v>12/12/2013</v>
      </c>
      <c r="F4951" s="4">
        <f t="shared" si="386"/>
        <v>930</v>
      </c>
      <c r="G4951" s="4">
        <f t="shared" si="387"/>
        <v>2.547945205479452</v>
      </c>
      <c r="H4951" s="1">
        <v>5264430</v>
      </c>
      <c r="I4951" t="s">
        <v>105</v>
      </c>
      <c r="J4951" t="s">
        <v>33</v>
      </c>
      <c r="K4951" t="s">
        <v>34</v>
      </c>
      <c r="L4951" s="1">
        <v>1091</v>
      </c>
      <c r="M4951" t="s">
        <v>35</v>
      </c>
      <c r="N4951">
        <v>52.350588956207503</v>
      </c>
      <c r="O4951">
        <v>4.9064695646191403</v>
      </c>
      <c r="P4951" t="s">
        <v>36</v>
      </c>
      <c r="Q4951" t="s">
        <v>37</v>
      </c>
      <c r="R4951">
        <v>2</v>
      </c>
      <c r="S4951">
        <v>1</v>
      </c>
      <c r="T4951">
        <v>1</v>
      </c>
      <c r="U4951">
        <v>1</v>
      </c>
      <c r="V4951" t="s">
        <v>38</v>
      </c>
      <c r="W4951">
        <v>134</v>
      </c>
      <c r="X4951">
        <v>1</v>
      </c>
      <c r="Y4951">
        <v>0</v>
      </c>
      <c r="Z4951">
        <v>1</v>
      </c>
      <c r="AA4951">
        <f t="shared" si="388"/>
        <v>134</v>
      </c>
      <c r="AB4951">
        <f t="shared" si="389"/>
        <v>134</v>
      </c>
      <c r="AE4951" t="s">
        <v>81</v>
      </c>
      <c r="AF4951">
        <v>0.38</v>
      </c>
      <c r="AG4951">
        <v>0</v>
      </c>
    </row>
    <row r="4952" spans="1:40" x14ac:dyDescent="0.2">
      <c r="A4952" s="1">
        <v>17059538</v>
      </c>
      <c r="B4952" t="s">
        <v>4133</v>
      </c>
      <c r="C4952">
        <v>2013</v>
      </c>
      <c r="D4952" s="2" t="s">
        <v>5486</v>
      </c>
      <c r="E4952" s="3" t="str">
        <f t="shared" si="385"/>
        <v>12/12/2013</v>
      </c>
      <c r="F4952" s="4">
        <f t="shared" si="386"/>
        <v>930</v>
      </c>
      <c r="G4952" s="4">
        <f t="shared" si="387"/>
        <v>2.547945205479452</v>
      </c>
      <c r="H4952" s="1">
        <v>2071788</v>
      </c>
      <c r="I4952" t="s">
        <v>85</v>
      </c>
      <c r="J4952" t="s">
        <v>33</v>
      </c>
      <c r="K4952" t="s">
        <v>34</v>
      </c>
      <c r="L4952" s="1" t="s">
        <v>4134</v>
      </c>
      <c r="M4952" t="s">
        <v>35</v>
      </c>
      <c r="N4952">
        <v>52.353396371472698</v>
      </c>
      <c r="O4952">
        <v>4.8865074480679498</v>
      </c>
      <c r="P4952" t="s">
        <v>36</v>
      </c>
      <c r="Q4952" t="s">
        <v>37</v>
      </c>
      <c r="R4952">
        <v>2</v>
      </c>
      <c r="S4952">
        <v>1</v>
      </c>
      <c r="T4952">
        <v>1</v>
      </c>
      <c r="U4952">
        <v>1</v>
      </c>
      <c r="V4952" t="s">
        <v>38</v>
      </c>
      <c r="W4952">
        <v>59</v>
      </c>
      <c r="X4952">
        <v>1</v>
      </c>
      <c r="Y4952">
        <v>40</v>
      </c>
      <c r="Z4952">
        <v>1</v>
      </c>
      <c r="AA4952">
        <f t="shared" si="388"/>
        <v>59</v>
      </c>
      <c r="AB4952">
        <f t="shared" si="389"/>
        <v>59</v>
      </c>
      <c r="AE4952" t="s">
        <v>46</v>
      </c>
      <c r="AF4952">
        <v>1</v>
      </c>
      <c r="AG4952">
        <v>12</v>
      </c>
      <c r="AH4952">
        <v>85</v>
      </c>
      <c r="AI4952">
        <v>10</v>
      </c>
      <c r="AJ4952">
        <v>8</v>
      </c>
      <c r="AK4952">
        <v>9</v>
      </c>
      <c r="AL4952">
        <v>8</v>
      </c>
      <c r="AM4952">
        <v>8</v>
      </c>
      <c r="AN4952">
        <v>9</v>
      </c>
    </row>
    <row r="4953" spans="1:40" x14ac:dyDescent="0.2">
      <c r="A4953" s="1">
        <v>17060007</v>
      </c>
      <c r="B4953" t="s">
        <v>4135</v>
      </c>
      <c r="C4953">
        <v>2013</v>
      </c>
      <c r="D4953" s="2" t="s">
        <v>5332</v>
      </c>
      <c r="E4953" s="3" t="str">
        <f t="shared" si="385"/>
        <v>12/13/2013</v>
      </c>
      <c r="F4953" s="4">
        <f t="shared" si="386"/>
        <v>929</v>
      </c>
      <c r="G4953" s="4">
        <f t="shared" si="387"/>
        <v>2.5452054794520547</v>
      </c>
      <c r="H4953" s="1">
        <v>2073390</v>
      </c>
      <c r="I4953" t="s">
        <v>45</v>
      </c>
      <c r="J4953" t="s">
        <v>33</v>
      </c>
      <c r="K4953" t="s">
        <v>34</v>
      </c>
      <c r="L4953" s="1" t="s">
        <v>3723</v>
      </c>
      <c r="M4953" t="s">
        <v>35</v>
      </c>
      <c r="N4953">
        <v>52.357261312808497</v>
      </c>
      <c r="O4953">
        <v>4.8876049232462</v>
      </c>
      <c r="P4953" t="s">
        <v>36</v>
      </c>
      <c r="Q4953" t="s">
        <v>37</v>
      </c>
      <c r="R4953">
        <v>2</v>
      </c>
      <c r="S4953">
        <v>1</v>
      </c>
      <c r="T4953">
        <v>1</v>
      </c>
      <c r="U4953">
        <v>1</v>
      </c>
      <c r="V4953" t="s">
        <v>38</v>
      </c>
      <c r="W4953">
        <v>104</v>
      </c>
      <c r="X4953">
        <v>1</v>
      </c>
      <c r="Y4953">
        <v>0</v>
      </c>
      <c r="Z4953">
        <v>2</v>
      </c>
      <c r="AA4953">
        <f t="shared" si="388"/>
        <v>208</v>
      </c>
      <c r="AB4953">
        <f t="shared" si="389"/>
        <v>208</v>
      </c>
      <c r="AE4953" t="s">
        <v>39</v>
      </c>
      <c r="AF4953">
        <v>0.52</v>
      </c>
      <c r="AG4953">
        <v>13</v>
      </c>
      <c r="AH4953">
        <v>95</v>
      </c>
      <c r="AI4953">
        <v>9</v>
      </c>
      <c r="AJ4953">
        <v>8</v>
      </c>
      <c r="AK4953">
        <v>10</v>
      </c>
      <c r="AL4953">
        <v>9</v>
      </c>
      <c r="AM4953">
        <v>9</v>
      </c>
      <c r="AN4953">
        <v>9</v>
      </c>
    </row>
    <row r="4954" spans="1:40" x14ac:dyDescent="0.2">
      <c r="A4954" s="1">
        <v>17062988</v>
      </c>
      <c r="B4954" t="s">
        <v>769</v>
      </c>
      <c r="C4954">
        <v>2013</v>
      </c>
      <c r="D4954" s="2" t="s">
        <v>5332</v>
      </c>
      <c r="E4954" s="3" t="str">
        <f t="shared" si="385"/>
        <v>12/13/2013</v>
      </c>
      <c r="F4954" s="4">
        <f t="shared" si="386"/>
        <v>929</v>
      </c>
      <c r="G4954" s="4">
        <f t="shared" si="387"/>
        <v>2.5452054794520547</v>
      </c>
      <c r="H4954" s="1">
        <v>2073485</v>
      </c>
      <c r="I4954" t="s">
        <v>78</v>
      </c>
      <c r="J4954" t="s">
        <v>33</v>
      </c>
      <c r="K4954" t="s">
        <v>34</v>
      </c>
      <c r="L4954" s="1" t="s">
        <v>4136</v>
      </c>
      <c r="M4954" t="s">
        <v>35</v>
      </c>
      <c r="N4954">
        <v>52.354227641689398</v>
      </c>
      <c r="O4954">
        <v>4.8543462168406402</v>
      </c>
      <c r="P4954" t="s">
        <v>36</v>
      </c>
      <c r="Q4954" t="s">
        <v>37</v>
      </c>
      <c r="R4954">
        <v>4</v>
      </c>
      <c r="S4954">
        <v>1</v>
      </c>
      <c r="T4954">
        <v>3</v>
      </c>
      <c r="U4954">
        <v>5</v>
      </c>
      <c r="V4954" t="s">
        <v>38</v>
      </c>
      <c r="W4954">
        <v>100</v>
      </c>
      <c r="X4954">
        <v>1</v>
      </c>
      <c r="Y4954">
        <v>25</v>
      </c>
      <c r="Z4954">
        <v>2</v>
      </c>
      <c r="AA4954">
        <f t="shared" si="388"/>
        <v>200</v>
      </c>
      <c r="AB4954">
        <f t="shared" si="389"/>
        <v>200</v>
      </c>
      <c r="AE4954" t="s">
        <v>39</v>
      </c>
      <c r="AF4954">
        <v>0.5</v>
      </c>
      <c r="AG4954">
        <v>0</v>
      </c>
    </row>
    <row r="4955" spans="1:40" x14ac:dyDescent="0.2">
      <c r="A4955" s="1">
        <v>17069218</v>
      </c>
      <c r="B4955" t="s">
        <v>1155</v>
      </c>
      <c r="C4955">
        <v>2013</v>
      </c>
      <c r="D4955" s="2" t="s">
        <v>5332</v>
      </c>
      <c r="E4955" s="3" t="str">
        <f t="shared" si="385"/>
        <v>12/13/2013</v>
      </c>
      <c r="F4955" s="4">
        <f t="shared" si="386"/>
        <v>929</v>
      </c>
      <c r="G4955" s="4">
        <f t="shared" si="387"/>
        <v>2.5452054794520547</v>
      </c>
      <c r="H4955" s="1">
        <v>2073510</v>
      </c>
      <c r="I4955" t="s">
        <v>45</v>
      </c>
      <c r="J4955" t="s">
        <v>33</v>
      </c>
      <c r="K4955" t="s">
        <v>34</v>
      </c>
      <c r="L4955" s="1" t="s">
        <v>2467</v>
      </c>
      <c r="M4955" t="s">
        <v>35</v>
      </c>
      <c r="N4955">
        <v>52.376059892382699</v>
      </c>
      <c r="O4955">
        <v>4.8427788548053101</v>
      </c>
      <c r="P4955" t="s">
        <v>36</v>
      </c>
      <c r="Q4955" t="s">
        <v>37</v>
      </c>
      <c r="R4955">
        <v>2</v>
      </c>
      <c r="S4955">
        <v>1</v>
      </c>
      <c r="T4955">
        <v>1</v>
      </c>
      <c r="U4955">
        <v>1</v>
      </c>
      <c r="V4955" t="s">
        <v>38</v>
      </c>
      <c r="W4955">
        <v>100</v>
      </c>
      <c r="X4955">
        <v>1</v>
      </c>
      <c r="Y4955">
        <v>0</v>
      </c>
      <c r="Z4955">
        <v>1</v>
      </c>
      <c r="AA4955">
        <f t="shared" si="388"/>
        <v>100</v>
      </c>
      <c r="AB4955">
        <f t="shared" si="389"/>
        <v>100</v>
      </c>
      <c r="AE4955" t="s">
        <v>60</v>
      </c>
      <c r="AF4955" t="s">
        <v>60</v>
      </c>
      <c r="AG4955">
        <v>0</v>
      </c>
    </row>
    <row r="4956" spans="1:40" x14ac:dyDescent="0.2">
      <c r="A4956" s="1">
        <v>17069976</v>
      </c>
      <c r="B4956" t="s">
        <v>1752</v>
      </c>
      <c r="C4956">
        <v>2013</v>
      </c>
      <c r="D4956" s="2" t="s">
        <v>5332</v>
      </c>
      <c r="E4956" s="3" t="str">
        <f t="shared" si="385"/>
        <v>12/13/2013</v>
      </c>
      <c r="F4956" s="4">
        <f t="shared" si="386"/>
        <v>929</v>
      </c>
      <c r="G4956" s="4">
        <f t="shared" si="387"/>
        <v>2.5452054794520547</v>
      </c>
      <c r="H4956" s="1">
        <v>3256573</v>
      </c>
      <c r="I4956" t="s">
        <v>69</v>
      </c>
      <c r="J4956" t="s">
        <v>33</v>
      </c>
      <c r="K4956" t="s">
        <v>34</v>
      </c>
      <c r="L4956" s="1" t="s">
        <v>4137</v>
      </c>
      <c r="M4956" t="s">
        <v>35</v>
      </c>
      <c r="N4956">
        <v>52.368652557862099</v>
      </c>
      <c r="O4956">
        <v>4.8547106565761098</v>
      </c>
      <c r="P4956" t="s">
        <v>56</v>
      </c>
      <c r="Q4956" t="s">
        <v>37</v>
      </c>
      <c r="R4956">
        <v>2</v>
      </c>
      <c r="S4956">
        <v>1</v>
      </c>
      <c r="T4956">
        <v>1</v>
      </c>
      <c r="U4956">
        <v>1</v>
      </c>
      <c r="V4956" t="s">
        <v>38</v>
      </c>
      <c r="W4956">
        <v>50</v>
      </c>
      <c r="X4956">
        <v>1</v>
      </c>
      <c r="Y4956">
        <v>8</v>
      </c>
      <c r="Z4956">
        <v>7</v>
      </c>
      <c r="AA4956">
        <f t="shared" si="388"/>
        <v>350</v>
      </c>
      <c r="AB4956">
        <f t="shared" si="389"/>
        <v>350</v>
      </c>
      <c r="AE4956" t="s">
        <v>46</v>
      </c>
      <c r="AF4956">
        <v>1</v>
      </c>
      <c r="AG4956">
        <v>6</v>
      </c>
      <c r="AH4956">
        <v>90</v>
      </c>
      <c r="AI4956">
        <v>9</v>
      </c>
      <c r="AJ4956">
        <v>9</v>
      </c>
      <c r="AK4956">
        <v>9</v>
      </c>
      <c r="AL4956">
        <v>9</v>
      </c>
      <c r="AM4956">
        <v>8</v>
      </c>
      <c r="AN4956">
        <v>8</v>
      </c>
    </row>
    <row r="4957" spans="1:40" x14ac:dyDescent="0.2">
      <c r="A4957" s="1">
        <v>17075829</v>
      </c>
      <c r="B4957" t="s">
        <v>215</v>
      </c>
      <c r="C4957">
        <v>2013</v>
      </c>
      <c r="D4957" s="2" t="s">
        <v>5487</v>
      </c>
      <c r="E4957" s="3" t="str">
        <f t="shared" si="385"/>
        <v>12/14/2013</v>
      </c>
      <c r="F4957" s="4">
        <f t="shared" si="386"/>
        <v>928</v>
      </c>
      <c r="G4957" s="4">
        <f t="shared" si="387"/>
        <v>2.5424657534246577</v>
      </c>
      <c r="H4957" s="1">
        <v>3653200</v>
      </c>
      <c r="I4957" t="s">
        <v>50</v>
      </c>
      <c r="J4957" t="s">
        <v>33</v>
      </c>
      <c r="K4957" t="s">
        <v>34</v>
      </c>
      <c r="L4957" s="1">
        <v>1016</v>
      </c>
      <c r="M4957" t="s">
        <v>35</v>
      </c>
      <c r="N4957">
        <v>52.361521965483298</v>
      </c>
      <c r="O4957">
        <v>4.9312156284568402</v>
      </c>
      <c r="P4957" t="s">
        <v>36</v>
      </c>
      <c r="Q4957" t="s">
        <v>37</v>
      </c>
      <c r="R4957">
        <v>2</v>
      </c>
      <c r="S4957">
        <v>1</v>
      </c>
      <c r="T4957">
        <v>0</v>
      </c>
      <c r="U4957">
        <v>1</v>
      </c>
      <c r="V4957" t="s">
        <v>174</v>
      </c>
      <c r="W4957">
        <v>97</v>
      </c>
      <c r="X4957">
        <v>1</v>
      </c>
      <c r="Y4957">
        <v>0</v>
      </c>
      <c r="Z4957">
        <v>7</v>
      </c>
      <c r="AA4957">
        <f t="shared" si="388"/>
        <v>679</v>
      </c>
      <c r="AB4957">
        <f t="shared" si="389"/>
        <v>679</v>
      </c>
      <c r="AE4957" t="s">
        <v>60</v>
      </c>
      <c r="AF4957" t="s">
        <v>60</v>
      </c>
      <c r="AG4957">
        <v>3</v>
      </c>
      <c r="AH4957">
        <v>100</v>
      </c>
      <c r="AI4957">
        <v>9</v>
      </c>
      <c r="AJ4957">
        <v>9</v>
      </c>
      <c r="AK4957">
        <v>9</v>
      </c>
      <c r="AL4957">
        <v>9</v>
      </c>
      <c r="AM4957">
        <v>10</v>
      </c>
      <c r="AN4957">
        <v>9</v>
      </c>
    </row>
    <row r="4958" spans="1:40" x14ac:dyDescent="0.2">
      <c r="A4958" s="1">
        <v>17078793</v>
      </c>
      <c r="B4958" t="s">
        <v>1104</v>
      </c>
      <c r="C4958">
        <v>2013</v>
      </c>
      <c r="D4958" s="2" t="s">
        <v>5487</v>
      </c>
      <c r="E4958" s="3" t="str">
        <f t="shared" si="385"/>
        <v>12/14/2013</v>
      </c>
      <c r="F4958" s="4">
        <f t="shared" si="386"/>
        <v>928</v>
      </c>
      <c r="G4958" s="4">
        <f t="shared" si="387"/>
        <v>2.5424657534246577</v>
      </c>
      <c r="H4958" s="1">
        <v>4299063</v>
      </c>
      <c r="I4958" t="s">
        <v>58</v>
      </c>
      <c r="J4958" t="s">
        <v>33</v>
      </c>
      <c r="K4958" t="s">
        <v>34</v>
      </c>
      <c r="L4958" s="1" t="s">
        <v>2226</v>
      </c>
      <c r="M4958" t="s">
        <v>35</v>
      </c>
      <c r="N4958">
        <v>52.376918064287402</v>
      </c>
      <c r="O4958">
        <v>4.8687851209930697</v>
      </c>
      <c r="P4958" t="s">
        <v>36</v>
      </c>
      <c r="Q4958" t="s">
        <v>37</v>
      </c>
      <c r="R4958">
        <v>2</v>
      </c>
      <c r="S4958">
        <v>1</v>
      </c>
      <c r="T4958">
        <v>1</v>
      </c>
      <c r="U4958">
        <v>1</v>
      </c>
      <c r="V4958" t="s">
        <v>38</v>
      </c>
      <c r="W4958">
        <v>99</v>
      </c>
      <c r="X4958">
        <v>1</v>
      </c>
      <c r="Y4958">
        <v>75</v>
      </c>
      <c r="Z4958">
        <v>1</v>
      </c>
      <c r="AA4958">
        <f t="shared" si="388"/>
        <v>99</v>
      </c>
      <c r="AB4958">
        <f t="shared" si="389"/>
        <v>99</v>
      </c>
      <c r="AE4958" t="s">
        <v>46</v>
      </c>
      <c r="AF4958">
        <v>0.69</v>
      </c>
      <c r="AG4958">
        <v>0</v>
      </c>
    </row>
    <row r="4959" spans="1:40" x14ac:dyDescent="0.2">
      <c r="A4959" s="1">
        <v>17093402</v>
      </c>
      <c r="B4959" t="s">
        <v>774</v>
      </c>
      <c r="C4959">
        <v>2013</v>
      </c>
      <c r="D4959" s="2" t="s">
        <v>5487</v>
      </c>
      <c r="E4959" s="3" t="str">
        <f t="shared" si="385"/>
        <v>12/14/2013</v>
      </c>
      <c r="F4959" s="4">
        <f t="shared" si="386"/>
        <v>928</v>
      </c>
      <c r="G4959" s="4">
        <f t="shared" si="387"/>
        <v>2.5424657534246577</v>
      </c>
      <c r="H4959" s="1">
        <v>5655420</v>
      </c>
      <c r="I4959" t="s">
        <v>159</v>
      </c>
      <c r="J4959" t="s">
        <v>33</v>
      </c>
      <c r="K4959" t="s">
        <v>34</v>
      </c>
      <c r="L4959" s="1" t="s">
        <v>4138</v>
      </c>
      <c r="M4959" t="s">
        <v>35</v>
      </c>
      <c r="N4959">
        <v>52.376868602830598</v>
      </c>
      <c r="O4959">
        <v>4.8695034493868201</v>
      </c>
      <c r="P4959" t="s">
        <v>36</v>
      </c>
      <c r="Q4959" t="s">
        <v>37</v>
      </c>
      <c r="R4959">
        <v>4</v>
      </c>
      <c r="S4959">
        <v>1</v>
      </c>
      <c r="T4959">
        <v>2</v>
      </c>
      <c r="U4959">
        <v>3</v>
      </c>
      <c r="V4959" t="s">
        <v>38</v>
      </c>
      <c r="W4959">
        <v>149</v>
      </c>
      <c r="X4959">
        <v>1</v>
      </c>
      <c r="Y4959">
        <v>0</v>
      </c>
      <c r="Z4959">
        <v>2</v>
      </c>
      <c r="AA4959">
        <f t="shared" si="388"/>
        <v>298</v>
      </c>
      <c r="AB4959">
        <f t="shared" si="389"/>
        <v>298</v>
      </c>
      <c r="AE4959" t="s">
        <v>43</v>
      </c>
      <c r="AF4959">
        <v>0.91</v>
      </c>
      <c r="AG4959">
        <v>1</v>
      </c>
      <c r="AH4959">
        <v>100</v>
      </c>
      <c r="AI4959">
        <v>10</v>
      </c>
      <c r="AJ4959">
        <v>10</v>
      </c>
      <c r="AK4959">
        <v>10</v>
      </c>
      <c r="AL4959">
        <v>10</v>
      </c>
      <c r="AM4959">
        <v>10</v>
      </c>
      <c r="AN4959">
        <v>10</v>
      </c>
    </row>
    <row r="4960" spans="1:40" x14ac:dyDescent="0.2">
      <c r="A4960" s="1">
        <v>17095615</v>
      </c>
      <c r="B4960" t="s">
        <v>1125</v>
      </c>
      <c r="C4960">
        <v>2013</v>
      </c>
      <c r="D4960" s="2" t="s">
        <v>5487</v>
      </c>
      <c r="E4960" s="3" t="str">
        <f t="shared" si="385"/>
        <v>12/14/2013</v>
      </c>
      <c r="F4960" s="4">
        <f t="shared" si="386"/>
        <v>928</v>
      </c>
      <c r="G4960" s="4">
        <f t="shared" si="387"/>
        <v>2.5424657534246577</v>
      </c>
      <c r="H4960" s="1">
        <v>2078571</v>
      </c>
      <c r="I4960" t="s">
        <v>58</v>
      </c>
      <c r="J4960" t="s">
        <v>33</v>
      </c>
      <c r="K4960" t="s">
        <v>34</v>
      </c>
      <c r="L4960" s="1" t="s">
        <v>4139</v>
      </c>
      <c r="M4960" t="s">
        <v>35</v>
      </c>
      <c r="N4960">
        <v>52.357491569260503</v>
      </c>
      <c r="O4960">
        <v>4.8906845881744401</v>
      </c>
      <c r="P4960" t="s">
        <v>36</v>
      </c>
      <c r="Q4960" t="s">
        <v>37</v>
      </c>
      <c r="R4960">
        <v>5</v>
      </c>
      <c r="S4960">
        <v>1</v>
      </c>
      <c r="T4960">
        <v>3</v>
      </c>
      <c r="U4960">
        <v>6</v>
      </c>
      <c r="V4960" t="s">
        <v>38</v>
      </c>
      <c r="W4960">
        <v>200</v>
      </c>
      <c r="X4960">
        <v>1</v>
      </c>
      <c r="Y4960">
        <v>0</v>
      </c>
      <c r="Z4960">
        <v>1</v>
      </c>
      <c r="AA4960">
        <f t="shared" si="388"/>
        <v>200</v>
      </c>
      <c r="AB4960">
        <f t="shared" si="389"/>
        <v>200</v>
      </c>
      <c r="AE4960" t="s">
        <v>39</v>
      </c>
      <c r="AF4960">
        <v>0.7</v>
      </c>
      <c r="AG4960">
        <v>3</v>
      </c>
      <c r="AH4960">
        <v>80</v>
      </c>
      <c r="AI4960">
        <v>9</v>
      </c>
      <c r="AJ4960">
        <v>9</v>
      </c>
      <c r="AK4960">
        <v>10</v>
      </c>
      <c r="AL4960">
        <v>10</v>
      </c>
      <c r="AM4960">
        <v>9</v>
      </c>
      <c r="AN4960">
        <v>9</v>
      </c>
    </row>
    <row r="4961" spans="1:40" x14ac:dyDescent="0.2">
      <c r="A4961" s="1">
        <v>17096260</v>
      </c>
      <c r="B4961" t="s">
        <v>810</v>
      </c>
      <c r="C4961">
        <v>2013</v>
      </c>
      <c r="D4961" s="2" t="s">
        <v>5580</v>
      </c>
      <c r="E4961" s="3" t="str">
        <f t="shared" si="385"/>
        <v>12/15/2013</v>
      </c>
      <c r="F4961" s="4">
        <f t="shared" si="386"/>
        <v>927</v>
      </c>
      <c r="G4961" s="4">
        <f t="shared" si="387"/>
        <v>2.5397260273972604</v>
      </c>
      <c r="H4961" s="1">
        <v>5372115</v>
      </c>
      <c r="I4961" t="s">
        <v>78</v>
      </c>
      <c r="J4961" t="s">
        <v>33</v>
      </c>
      <c r="K4961" t="s">
        <v>34</v>
      </c>
      <c r="L4961" s="1">
        <v>1097</v>
      </c>
      <c r="M4961" t="s">
        <v>35</v>
      </c>
      <c r="N4961">
        <v>52.375484827697001</v>
      </c>
      <c r="O4961">
        <v>4.8585102965989897</v>
      </c>
      <c r="P4961" t="s">
        <v>36</v>
      </c>
      <c r="Q4961" t="s">
        <v>37</v>
      </c>
      <c r="R4961">
        <v>4</v>
      </c>
      <c r="S4961">
        <v>1</v>
      </c>
      <c r="T4961">
        <v>2</v>
      </c>
      <c r="U4961">
        <v>4</v>
      </c>
      <c r="V4961" t="s">
        <v>38</v>
      </c>
      <c r="W4961">
        <v>130</v>
      </c>
      <c r="X4961">
        <v>1</v>
      </c>
      <c r="Y4961">
        <v>0</v>
      </c>
      <c r="Z4961">
        <v>1</v>
      </c>
      <c r="AA4961">
        <f t="shared" si="388"/>
        <v>130</v>
      </c>
      <c r="AB4961">
        <f t="shared" si="389"/>
        <v>130</v>
      </c>
      <c r="AE4961" t="s">
        <v>46</v>
      </c>
      <c r="AF4961">
        <v>0.94</v>
      </c>
      <c r="AG4961">
        <v>0</v>
      </c>
    </row>
    <row r="4962" spans="1:40" x14ac:dyDescent="0.2">
      <c r="A4962" s="1">
        <v>17116018</v>
      </c>
      <c r="B4962" t="s">
        <v>3177</v>
      </c>
      <c r="C4962">
        <v>2013</v>
      </c>
      <c r="D4962" s="2" t="s">
        <v>5580</v>
      </c>
      <c r="E4962" s="3" t="str">
        <f t="shared" si="385"/>
        <v>12/15/2013</v>
      </c>
      <c r="F4962" s="4">
        <f t="shared" si="386"/>
        <v>927</v>
      </c>
      <c r="G4962" s="4">
        <f t="shared" si="387"/>
        <v>2.5397260273972604</v>
      </c>
      <c r="H4962" s="1">
        <v>3232870</v>
      </c>
      <c r="I4962" t="s">
        <v>85</v>
      </c>
      <c r="J4962" t="s">
        <v>33</v>
      </c>
      <c r="K4962" t="s">
        <v>34</v>
      </c>
      <c r="L4962" s="1" t="s">
        <v>4140</v>
      </c>
      <c r="M4962" t="s">
        <v>35</v>
      </c>
      <c r="N4962">
        <v>52.3844740398754</v>
      </c>
      <c r="O4962">
        <v>4.8370108266742102</v>
      </c>
      <c r="P4962" t="s">
        <v>36</v>
      </c>
      <c r="Q4962" t="s">
        <v>42</v>
      </c>
      <c r="R4962">
        <v>2</v>
      </c>
      <c r="S4962">
        <v>1</v>
      </c>
      <c r="T4962">
        <v>1</v>
      </c>
      <c r="U4962">
        <v>1</v>
      </c>
      <c r="V4962" t="s">
        <v>38</v>
      </c>
      <c r="W4962">
        <v>52</v>
      </c>
      <c r="X4962">
        <v>1</v>
      </c>
      <c r="Y4962">
        <v>0</v>
      </c>
      <c r="Z4962">
        <v>1</v>
      </c>
      <c r="AA4962">
        <f t="shared" si="388"/>
        <v>52</v>
      </c>
      <c r="AB4962">
        <f t="shared" si="389"/>
        <v>52</v>
      </c>
      <c r="AE4962" t="s">
        <v>46</v>
      </c>
      <c r="AF4962">
        <v>1</v>
      </c>
      <c r="AG4962">
        <v>12</v>
      </c>
      <c r="AH4962">
        <v>93</v>
      </c>
      <c r="AI4962">
        <v>9</v>
      </c>
      <c r="AJ4962">
        <v>9</v>
      </c>
      <c r="AK4962">
        <v>10</v>
      </c>
      <c r="AL4962">
        <v>10</v>
      </c>
      <c r="AM4962">
        <v>9</v>
      </c>
      <c r="AN4962">
        <v>9</v>
      </c>
    </row>
    <row r="4963" spans="1:40" x14ac:dyDescent="0.2">
      <c r="A4963" s="1">
        <v>17116345</v>
      </c>
      <c r="B4963" t="s">
        <v>4141</v>
      </c>
      <c r="C4963">
        <v>2013</v>
      </c>
      <c r="D4963" s="2" t="s">
        <v>5580</v>
      </c>
      <c r="E4963" s="3" t="str">
        <f t="shared" si="385"/>
        <v>12/15/2013</v>
      </c>
      <c r="F4963" s="4">
        <f t="shared" si="386"/>
        <v>927</v>
      </c>
      <c r="G4963" s="4">
        <f t="shared" si="387"/>
        <v>2.5397260273972604</v>
      </c>
      <c r="H4963" s="1">
        <v>2082163</v>
      </c>
      <c r="I4963" t="s">
        <v>48</v>
      </c>
      <c r="J4963" t="s">
        <v>33</v>
      </c>
      <c r="K4963" t="s">
        <v>34</v>
      </c>
      <c r="L4963" s="1">
        <v>1011</v>
      </c>
      <c r="M4963" t="s">
        <v>35</v>
      </c>
      <c r="N4963">
        <v>52.378178847334603</v>
      </c>
      <c r="O4963">
        <v>4.8889702552151997</v>
      </c>
      <c r="P4963" t="s">
        <v>102</v>
      </c>
      <c r="Q4963" t="s">
        <v>42</v>
      </c>
      <c r="R4963">
        <v>2</v>
      </c>
      <c r="S4963">
        <v>5</v>
      </c>
      <c r="T4963">
        <v>1</v>
      </c>
      <c r="U4963">
        <v>2</v>
      </c>
      <c r="V4963" t="s">
        <v>38</v>
      </c>
      <c r="W4963">
        <v>49</v>
      </c>
      <c r="X4963">
        <v>2</v>
      </c>
      <c r="Y4963">
        <v>40</v>
      </c>
      <c r="Z4963">
        <v>2</v>
      </c>
      <c r="AA4963">
        <f t="shared" si="388"/>
        <v>98</v>
      </c>
      <c r="AB4963">
        <f t="shared" si="389"/>
        <v>98</v>
      </c>
      <c r="AE4963" t="s">
        <v>46</v>
      </c>
      <c r="AF4963">
        <v>0.9</v>
      </c>
      <c r="AG4963">
        <v>5</v>
      </c>
      <c r="AH4963">
        <v>76</v>
      </c>
      <c r="AI4963">
        <v>7</v>
      </c>
      <c r="AJ4963">
        <v>8</v>
      </c>
      <c r="AK4963">
        <v>8</v>
      </c>
      <c r="AL4963">
        <v>9</v>
      </c>
      <c r="AM4963">
        <v>10</v>
      </c>
      <c r="AN4963">
        <v>8</v>
      </c>
    </row>
    <row r="4964" spans="1:40" x14ac:dyDescent="0.2">
      <c r="A4964" s="1">
        <v>17135777</v>
      </c>
      <c r="B4964" t="s">
        <v>4142</v>
      </c>
      <c r="C4964">
        <v>2013</v>
      </c>
      <c r="D4964" s="2" t="s">
        <v>5333</v>
      </c>
      <c r="E4964" s="3" t="str">
        <f t="shared" si="385"/>
        <v>12/16/2013</v>
      </c>
      <c r="F4964" s="4">
        <f t="shared" si="386"/>
        <v>926</v>
      </c>
      <c r="G4964" s="4">
        <f t="shared" si="387"/>
        <v>2.536986301369863</v>
      </c>
      <c r="H4964" s="1">
        <v>2085537</v>
      </c>
      <c r="I4964" t="s">
        <v>50</v>
      </c>
      <c r="J4964" t="s">
        <v>33</v>
      </c>
      <c r="K4964" t="s">
        <v>34</v>
      </c>
      <c r="L4964" s="1">
        <v>1012</v>
      </c>
      <c r="M4964" t="s">
        <v>35</v>
      </c>
      <c r="N4964">
        <v>52.348241542806498</v>
      </c>
      <c r="O4964">
        <v>4.8743956241223199</v>
      </c>
      <c r="P4964" t="s">
        <v>36</v>
      </c>
      <c r="Q4964" t="s">
        <v>37</v>
      </c>
      <c r="R4964">
        <v>4</v>
      </c>
      <c r="S4964">
        <v>1</v>
      </c>
      <c r="T4964">
        <v>2</v>
      </c>
      <c r="U4964">
        <v>2</v>
      </c>
      <c r="V4964" t="s">
        <v>38</v>
      </c>
      <c r="W4964">
        <v>270</v>
      </c>
      <c r="X4964">
        <v>2</v>
      </c>
      <c r="Y4964">
        <v>25</v>
      </c>
      <c r="Z4964">
        <v>4</v>
      </c>
      <c r="AA4964">
        <f t="shared" si="388"/>
        <v>1080</v>
      </c>
      <c r="AB4964">
        <f t="shared" si="389"/>
        <v>1080</v>
      </c>
      <c r="AE4964" t="s">
        <v>43</v>
      </c>
      <c r="AF4964">
        <v>1</v>
      </c>
      <c r="AG4964">
        <v>7</v>
      </c>
      <c r="AH4964">
        <v>97</v>
      </c>
      <c r="AI4964">
        <v>9</v>
      </c>
      <c r="AJ4964">
        <v>10</v>
      </c>
      <c r="AK4964">
        <v>10</v>
      </c>
      <c r="AL4964">
        <v>10</v>
      </c>
      <c r="AM4964">
        <v>10</v>
      </c>
      <c r="AN4964">
        <v>9</v>
      </c>
    </row>
    <row r="4965" spans="1:40" x14ac:dyDescent="0.2">
      <c r="A4965" s="1">
        <v>17139391</v>
      </c>
      <c r="B4965" t="s">
        <v>4142</v>
      </c>
      <c r="C4965">
        <v>2013</v>
      </c>
      <c r="D4965" s="2" t="s">
        <v>5333</v>
      </c>
      <c r="E4965" s="3" t="str">
        <f t="shared" si="385"/>
        <v>12/16/2013</v>
      </c>
      <c r="F4965" s="4">
        <f t="shared" si="386"/>
        <v>926</v>
      </c>
      <c r="G4965" s="4">
        <f t="shared" si="387"/>
        <v>2.536986301369863</v>
      </c>
      <c r="H4965" s="1">
        <v>2133079</v>
      </c>
      <c r="I4965" t="s">
        <v>50</v>
      </c>
      <c r="J4965" t="s">
        <v>33</v>
      </c>
      <c r="K4965" t="s">
        <v>34</v>
      </c>
      <c r="L4965" s="1">
        <v>1012</v>
      </c>
      <c r="M4965" t="s">
        <v>35</v>
      </c>
      <c r="N4965">
        <v>52.349633765692502</v>
      </c>
      <c r="O4965">
        <v>4.9094718621217304</v>
      </c>
      <c r="P4965" t="s">
        <v>36</v>
      </c>
      <c r="Q4965" t="s">
        <v>37</v>
      </c>
      <c r="R4965">
        <v>4</v>
      </c>
      <c r="S4965">
        <v>1.5</v>
      </c>
      <c r="T4965">
        <v>2</v>
      </c>
      <c r="U4965">
        <v>2</v>
      </c>
      <c r="V4965" t="s">
        <v>38</v>
      </c>
      <c r="W4965">
        <v>245</v>
      </c>
      <c r="X4965">
        <v>2</v>
      </c>
      <c r="Y4965">
        <v>30</v>
      </c>
      <c r="Z4965">
        <v>2</v>
      </c>
      <c r="AA4965">
        <f t="shared" si="388"/>
        <v>490</v>
      </c>
      <c r="AB4965">
        <f t="shared" si="389"/>
        <v>490</v>
      </c>
      <c r="AE4965" t="s">
        <v>43</v>
      </c>
      <c r="AF4965">
        <v>1</v>
      </c>
      <c r="AG4965">
        <v>49</v>
      </c>
      <c r="AH4965">
        <v>99</v>
      </c>
      <c r="AI4965">
        <v>10</v>
      </c>
      <c r="AJ4965">
        <v>10</v>
      </c>
      <c r="AK4965">
        <v>10</v>
      </c>
      <c r="AL4965">
        <v>10</v>
      </c>
      <c r="AM4965">
        <v>10</v>
      </c>
      <c r="AN4965">
        <v>10</v>
      </c>
    </row>
    <row r="4966" spans="1:40" x14ac:dyDescent="0.2">
      <c r="A4966" s="1">
        <v>17146967</v>
      </c>
      <c r="B4966" t="s">
        <v>4142</v>
      </c>
      <c r="C4966">
        <v>2013</v>
      </c>
      <c r="D4966" s="2" t="s">
        <v>5333</v>
      </c>
      <c r="E4966" s="3" t="str">
        <f t="shared" si="385"/>
        <v>12/16/2013</v>
      </c>
      <c r="F4966" s="4">
        <f t="shared" si="386"/>
        <v>926</v>
      </c>
      <c r="G4966" s="4">
        <f t="shared" si="387"/>
        <v>2.536986301369863</v>
      </c>
      <c r="H4966" s="1">
        <v>2240020</v>
      </c>
      <c r="I4966" t="s">
        <v>50</v>
      </c>
      <c r="J4966" t="s">
        <v>33</v>
      </c>
      <c r="K4966" t="s">
        <v>34</v>
      </c>
      <c r="L4966" s="1" t="s">
        <v>4143</v>
      </c>
      <c r="M4966" t="s">
        <v>35</v>
      </c>
      <c r="N4966">
        <v>52.368710021900903</v>
      </c>
      <c r="O4966">
        <v>4.8932356501389096</v>
      </c>
      <c r="P4966" t="s">
        <v>36</v>
      </c>
      <c r="Q4966" t="s">
        <v>37</v>
      </c>
      <c r="R4966">
        <v>4</v>
      </c>
      <c r="S4966">
        <v>1</v>
      </c>
      <c r="T4966">
        <v>2</v>
      </c>
      <c r="U4966">
        <v>2</v>
      </c>
      <c r="V4966" t="s">
        <v>38</v>
      </c>
      <c r="W4966">
        <v>245</v>
      </c>
      <c r="X4966">
        <v>2</v>
      </c>
      <c r="Y4966">
        <v>25</v>
      </c>
      <c r="Z4966">
        <v>2</v>
      </c>
      <c r="AA4966">
        <f t="shared" si="388"/>
        <v>490</v>
      </c>
      <c r="AB4966">
        <f t="shared" si="389"/>
        <v>490</v>
      </c>
      <c r="AE4966" t="s">
        <v>43</v>
      </c>
      <c r="AF4966">
        <v>1</v>
      </c>
      <c r="AG4966">
        <v>28</v>
      </c>
      <c r="AH4966">
        <v>94</v>
      </c>
      <c r="AI4966">
        <v>9</v>
      </c>
      <c r="AJ4966">
        <v>10</v>
      </c>
      <c r="AK4966">
        <v>10</v>
      </c>
      <c r="AL4966">
        <v>9</v>
      </c>
      <c r="AM4966">
        <v>10</v>
      </c>
      <c r="AN4966">
        <v>9</v>
      </c>
    </row>
    <row r="4967" spans="1:40" x14ac:dyDescent="0.2">
      <c r="A4967" s="1">
        <v>17161065</v>
      </c>
      <c r="B4967" t="s">
        <v>4142</v>
      </c>
      <c r="C4967">
        <v>2013</v>
      </c>
      <c r="D4967" s="2" t="s">
        <v>5333</v>
      </c>
      <c r="E4967" s="3" t="str">
        <f t="shared" si="385"/>
        <v>12/16/2013</v>
      </c>
      <c r="F4967" s="4">
        <f t="shared" si="386"/>
        <v>926</v>
      </c>
      <c r="G4967" s="4">
        <f t="shared" si="387"/>
        <v>2.536986301369863</v>
      </c>
      <c r="H4967" s="1">
        <v>5564913</v>
      </c>
      <c r="I4967" t="s">
        <v>50</v>
      </c>
      <c r="J4967" t="s">
        <v>33</v>
      </c>
      <c r="K4967" t="s">
        <v>34</v>
      </c>
      <c r="L4967" s="1">
        <v>1012</v>
      </c>
      <c r="M4967" t="s">
        <v>35</v>
      </c>
      <c r="N4967">
        <v>52.390453789932401</v>
      </c>
      <c r="O4967">
        <v>4.9105293245586301</v>
      </c>
      <c r="P4967" t="s">
        <v>36</v>
      </c>
      <c r="Q4967" t="s">
        <v>37</v>
      </c>
      <c r="R4967">
        <v>4</v>
      </c>
      <c r="S4967">
        <v>1</v>
      </c>
      <c r="T4967">
        <v>2</v>
      </c>
      <c r="U4967">
        <v>2</v>
      </c>
      <c r="V4967" t="s">
        <v>38</v>
      </c>
      <c r="W4967">
        <v>245</v>
      </c>
      <c r="X4967">
        <v>2</v>
      </c>
      <c r="Y4967">
        <v>25</v>
      </c>
      <c r="Z4967">
        <v>3</v>
      </c>
      <c r="AA4967">
        <f t="shared" si="388"/>
        <v>735</v>
      </c>
      <c r="AB4967">
        <f t="shared" si="389"/>
        <v>735</v>
      </c>
      <c r="AE4967" t="s">
        <v>43</v>
      </c>
      <c r="AF4967">
        <v>1</v>
      </c>
      <c r="AG4967">
        <v>0</v>
      </c>
    </row>
    <row r="4968" spans="1:40" x14ac:dyDescent="0.2">
      <c r="A4968" s="1">
        <v>17163604</v>
      </c>
      <c r="B4968" t="s">
        <v>4144</v>
      </c>
      <c r="C4968">
        <v>2013</v>
      </c>
      <c r="D4968" s="2" t="s">
        <v>5333</v>
      </c>
      <c r="E4968" s="3" t="str">
        <f t="shared" si="385"/>
        <v>12/16/2013</v>
      </c>
      <c r="F4968" s="4">
        <f t="shared" si="386"/>
        <v>926</v>
      </c>
      <c r="G4968" s="4">
        <f t="shared" si="387"/>
        <v>2.536986301369863</v>
      </c>
      <c r="H4968" s="1">
        <v>2087917</v>
      </c>
      <c r="I4968" t="s">
        <v>54</v>
      </c>
      <c r="J4968" t="s">
        <v>33</v>
      </c>
      <c r="K4968" t="s">
        <v>34</v>
      </c>
      <c r="L4968" s="1">
        <v>1059</v>
      </c>
      <c r="M4968" t="s">
        <v>35</v>
      </c>
      <c r="N4968">
        <v>52.362064867125198</v>
      </c>
      <c r="O4968">
        <v>4.8725773902836398</v>
      </c>
      <c r="P4968" t="s">
        <v>36</v>
      </c>
      <c r="Q4968" t="s">
        <v>37</v>
      </c>
      <c r="R4968">
        <v>3</v>
      </c>
      <c r="S4968">
        <v>1</v>
      </c>
      <c r="T4968">
        <v>2</v>
      </c>
      <c r="U4968">
        <v>2</v>
      </c>
      <c r="V4968" t="s">
        <v>38</v>
      </c>
      <c r="W4968">
        <v>149</v>
      </c>
      <c r="X4968">
        <v>3</v>
      </c>
      <c r="Y4968">
        <v>40</v>
      </c>
      <c r="Z4968">
        <v>2</v>
      </c>
      <c r="AA4968">
        <f t="shared" si="388"/>
        <v>298</v>
      </c>
      <c r="AB4968">
        <f t="shared" si="389"/>
        <v>298</v>
      </c>
      <c r="AE4968" t="s">
        <v>46</v>
      </c>
      <c r="AF4968">
        <v>0.88</v>
      </c>
      <c r="AG4968">
        <v>16</v>
      </c>
      <c r="AH4968">
        <v>95</v>
      </c>
      <c r="AI4968">
        <v>10</v>
      </c>
      <c r="AJ4968">
        <v>10</v>
      </c>
      <c r="AK4968">
        <v>10</v>
      </c>
      <c r="AL4968">
        <v>10</v>
      </c>
      <c r="AM4968">
        <v>9</v>
      </c>
      <c r="AN4968">
        <v>9</v>
      </c>
    </row>
    <row r="4969" spans="1:40" x14ac:dyDescent="0.2">
      <c r="A4969" s="1">
        <v>17185692</v>
      </c>
      <c r="B4969" t="s">
        <v>2076</v>
      </c>
      <c r="C4969">
        <v>2013</v>
      </c>
      <c r="D4969" s="2" t="s">
        <v>5333</v>
      </c>
      <c r="E4969" s="3" t="str">
        <f t="shared" si="385"/>
        <v>12/16/2013</v>
      </c>
      <c r="F4969" s="4">
        <f t="shared" si="386"/>
        <v>926</v>
      </c>
      <c r="G4969" s="4">
        <f t="shared" si="387"/>
        <v>2.536986301369863</v>
      </c>
      <c r="H4969" s="1">
        <v>2157143</v>
      </c>
      <c r="I4969" t="s">
        <v>50</v>
      </c>
      <c r="J4969" t="s">
        <v>33</v>
      </c>
      <c r="K4969" t="s">
        <v>34</v>
      </c>
      <c r="L4969" s="1" t="s">
        <v>2390</v>
      </c>
      <c r="M4969" t="s">
        <v>35</v>
      </c>
      <c r="N4969">
        <v>52.3615685239904</v>
      </c>
      <c r="O4969">
        <v>4.9026267541180797</v>
      </c>
      <c r="P4969" t="s">
        <v>36</v>
      </c>
      <c r="Q4969" t="s">
        <v>37</v>
      </c>
      <c r="R4969">
        <v>2</v>
      </c>
      <c r="S4969">
        <v>1</v>
      </c>
      <c r="T4969">
        <v>1</v>
      </c>
      <c r="U4969">
        <v>1</v>
      </c>
      <c r="V4969" t="s">
        <v>38</v>
      </c>
      <c r="W4969">
        <v>120</v>
      </c>
      <c r="X4969">
        <v>1</v>
      </c>
      <c r="Y4969">
        <v>0</v>
      </c>
      <c r="Z4969">
        <v>2</v>
      </c>
      <c r="AA4969">
        <f t="shared" si="388"/>
        <v>240</v>
      </c>
      <c r="AB4969">
        <f t="shared" si="389"/>
        <v>240</v>
      </c>
      <c r="AE4969" t="s">
        <v>39</v>
      </c>
      <c r="AF4969">
        <v>0.6</v>
      </c>
      <c r="AG4969">
        <v>2</v>
      </c>
      <c r="AH4969">
        <v>90</v>
      </c>
      <c r="AI4969">
        <v>10</v>
      </c>
      <c r="AJ4969">
        <v>10</v>
      </c>
      <c r="AK4969">
        <v>9</v>
      </c>
      <c r="AL4969">
        <v>10</v>
      </c>
      <c r="AM4969">
        <v>9</v>
      </c>
      <c r="AN4969">
        <v>9</v>
      </c>
    </row>
    <row r="4970" spans="1:40" x14ac:dyDescent="0.2">
      <c r="A4970" s="1">
        <v>17187104</v>
      </c>
      <c r="B4970" t="s">
        <v>1060</v>
      </c>
      <c r="C4970">
        <v>2013</v>
      </c>
      <c r="D4970" s="2" t="s">
        <v>5232</v>
      </c>
      <c r="E4970" s="3" t="str">
        <f t="shared" si="385"/>
        <v>12/17/2013</v>
      </c>
      <c r="F4970" s="4">
        <f t="shared" si="386"/>
        <v>925</v>
      </c>
      <c r="G4970" s="4">
        <f t="shared" si="387"/>
        <v>2.5342465753424657</v>
      </c>
      <c r="H4970" s="1">
        <v>4294917</v>
      </c>
      <c r="I4970" t="s">
        <v>48</v>
      </c>
      <c r="J4970" t="s">
        <v>33</v>
      </c>
      <c r="K4970" t="s">
        <v>34</v>
      </c>
      <c r="L4970" s="1" t="s">
        <v>4145</v>
      </c>
      <c r="M4970" t="s">
        <v>35</v>
      </c>
      <c r="N4970">
        <v>52.358349311983098</v>
      </c>
      <c r="O4970">
        <v>4.9231986536639996</v>
      </c>
      <c r="P4970" t="s">
        <v>56</v>
      </c>
      <c r="Q4970" t="s">
        <v>37</v>
      </c>
      <c r="R4970">
        <v>3</v>
      </c>
      <c r="S4970">
        <v>1</v>
      </c>
      <c r="T4970">
        <v>1</v>
      </c>
      <c r="U4970">
        <v>2</v>
      </c>
      <c r="V4970" t="s">
        <v>38</v>
      </c>
      <c r="W4970">
        <v>122</v>
      </c>
      <c r="X4970">
        <v>1</v>
      </c>
      <c r="Y4970">
        <v>0</v>
      </c>
      <c r="Z4970">
        <v>14</v>
      </c>
      <c r="AA4970">
        <f t="shared" si="388"/>
        <v>1708</v>
      </c>
      <c r="AB4970">
        <f t="shared" si="389"/>
        <v>1708</v>
      </c>
      <c r="AE4970" t="s">
        <v>60</v>
      </c>
      <c r="AF4970" t="s">
        <v>60</v>
      </c>
      <c r="AG4970">
        <v>0</v>
      </c>
    </row>
    <row r="4971" spans="1:40" x14ac:dyDescent="0.2">
      <c r="A4971" s="1">
        <v>17187656</v>
      </c>
      <c r="B4971" t="s">
        <v>341</v>
      </c>
      <c r="C4971">
        <v>2013</v>
      </c>
      <c r="D4971" s="2" t="s">
        <v>5232</v>
      </c>
      <c r="E4971" s="3" t="str">
        <f t="shared" si="385"/>
        <v>12/17/2013</v>
      </c>
      <c r="F4971" s="4">
        <f t="shared" si="386"/>
        <v>925</v>
      </c>
      <c r="G4971" s="4">
        <f t="shared" si="387"/>
        <v>2.5342465753424657</v>
      </c>
      <c r="H4971" s="1">
        <v>2091152</v>
      </c>
      <c r="I4971" t="s">
        <v>58</v>
      </c>
      <c r="J4971" t="s">
        <v>33</v>
      </c>
      <c r="K4971" t="s">
        <v>34</v>
      </c>
      <c r="L4971" s="1">
        <v>1074</v>
      </c>
      <c r="M4971" t="s">
        <v>35</v>
      </c>
      <c r="N4971">
        <v>52.368772458240002</v>
      </c>
      <c r="O4971">
        <v>4.87481476209945</v>
      </c>
      <c r="P4971" t="s">
        <v>130</v>
      </c>
      <c r="Q4971" t="s">
        <v>42</v>
      </c>
      <c r="R4971">
        <v>2</v>
      </c>
      <c r="S4971">
        <v>1</v>
      </c>
      <c r="T4971">
        <v>1</v>
      </c>
      <c r="U4971">
        <v>2</v>
      </c>
      <c r="V4971" t="s">
        <v>38</v>
      </c>
      <c r="W4971">
        <v>75</v>
      </c>
      <c r="X4971">
        <v>2</v>
      </c>
      <c r="Y4971">
        <v>30</v>
      </c>
      <c r="Z4971">
        <v>1</v>
      </c>
      <c r="AA4971">
        <f t="shared" si="388"/>
        <v>75</v>
      </c>
      <c r="AB4971">
        <f t="shared" si="389"/>
        <v>75</v>
      </c>
      <c r="AE4971" t="s">
        <v>43</v>
      </c>
      <c r="AF4971">
        <v>1</v>
      </c>
      <c r="AG4971">
        <v>70</v>
      </c>
      <c r="AH4971">
        <v>93</v>
      </c>
      <c r="AI4971">
        <v>9</v>
      </c>
      <c r="AJ4971">
        <v>10</v>
      </c>
      <c r="AK4971">
        <v>10</v>
      </c>
      <c r="AL4971">
        <v>10</v>
      </c>
      <c r="AM4971">
        <v>9</v>
      </c>
      <c r="AN4971">
        <v>9</v>
      </c>
    </row>
    <row r="4972" spans="1:40" x14ac:dyDescent="0.2">
      <c r="A4972" s="1">
        <v>17196188</v>
      </c>
      <c r="B4972" t="s">
        <v>152</v>
      </c>
      <c r="C4972">
        <v>2013</v>
      </c>
      <c r="D4972" s="2" t="s">
        <v>5232</v>
      </c>
      <c r="E4972" s="3" t="str">
        <f t="shared" si="385"/>
        <v>12/17/2013</v>
      </c>
      <c r="F4972" s="4">
        <f t="shared" si="386"/>
        <v>925</v>
      </c>
      <c r="G4972" s="4">
        <f t="shared" si="387"/>
        <v>2.5342465753424657</v>
      </c>
      <c r="H4972" s="1">
        <v>4065186</v>
      </c>
      <c r="I4972" t="s">
        <v>54</v>
      </c>
      <c r="J4972" t="s">
        <v>33</v>
      </c>
      <c r="K4972" t="s">
        <v>34</v>
      </c>
      <c r="L4972" s="1">
        <v>1071</v>
      </c>
      <c r="M4972" t="s">
        <v>35</v>
      </c>
      <c r="N4972">
        <v>52.350406260550201</v>
      </c>
      <c r="O4972">
        <v>4.8984306892656004</v>
      </c>
      <c r="P4972" t="s">
        <v>36</v>
      </c>
      <c r="Q4972" t="s">
        <v>37</v>
      </c>
      <c r="R4972">
        <v>2</v>
      </c>
      <c r="S4972">
        <v>1</v>
      </c>
      <c r="T4972">
        <v>1</v>
      </c>
      <c r="U4972">
        <v>1</v>
      </c>
      <c r="V4972" t="s">
        <v>38</v>
      </c>
      <c r="W4972">
        <v>99</v>
      </c>
      <c r="X4972">
        <v>1</v>
      </c>
      <c r="Y4972">
        <v>0</v>
      </c>
      <c r="Z4972">
        <v>5</v>
      </c>
      <c r="AA4972">
        <f t="shared" si="388"/>
        <v>495</v>
      </c>
      <c r="AB4972">
        <f t="shared" si="389"/>
        <v>495</v>
      </c>
      <c r="AE4972" t="s">
        <v>46</v>
      </c>
      <c r="AF4972">
        <v>1</v>
      </c>
      <c r="AG4972">
        <v>2</v>
      </c>
      <c r="AH4972">
        <v>100</v>
      </c>
      <c r="AI4972">
        <v>10</v>
      </c>
      <c r="AJ4972">
        <v>8</v>
      </c>
      <c r="AK4972">
        <v>10</v>
      </c>
      <c r="AL4972">
        <v>10</v>
      </c>
      <c r="AM4972">
        <v>10</v>
      </c>
      <c r="AN4972">
        <v>8</v>
      </c>
    </row>
    <row r="4973" spans="1:40" x14ac:dyDescent="0.2">
      <c r="A4973" s="1">
        <v>17198438</v>
      </c>
      <c r="B4973" t="s">
        <v>3591</v>
      </c>
      <c r="C4973">
        <v>2013</v>
      </c>
      <c r="D4973" s="2" t="s">
        <v>5232</v>
      </c>
      <c r="E4973" s="3" t="str">
        <f t="shared" si="385"/>
        <v>12/17/2013</v>
      </c>
      <c r="F4973" s="4">
        <f t="shared" si="386"/>
        <v>925</v>
      </c>
      <c r="G4973" s="4">
        <f t="shared" si="387"/>
        <v>2.5342465753424657</v>
      </c>
      <c r="H4973" s="1">
        <v>2091917</v>
      </c>
      <c r="I4973" t="s">
        <v>58</v>
      </c>
      <c r="J4973" t="s">
        <v>33</v>
      </c>
      <c r="K4973" t="s">
        <v>34</v>
      </c>
      <c r="L4973" s="1">
        <v>1072</v>
      </c>
      <c r="M4973" t="s">
        <v>35</v>
      </c>
      <c r="N4973">
        <v>52.353993298908598</v>
      </c>
      <c r="O4973">
        <v>4.8897159064801103</v>
      </c>
      <c r="P4973" t="s">
        <v>36</v>
      </c>
      <c r="Q4973" t="s">
        <v>37</v>
      </c>
      <c r="R4973">
        <v>2</v>
      </c>
      <c r="S4973">
        <v>0.5</v>
      </c>
      <c r="T4973">
        <v>1</v>
      </c>
      <c r="U4973">
        <v>1</v>
      </c>
      <c r="V4973" t="s">
        <v>38</v>
      </c>
      <c r="W4973">
        <v>70</v>
      </c>
      <c r="X4973">
        <v>1</v>
      </c>
      <c r="Y4973">
        <v>0</v>
      </c>
      <c r="Z4973">
        <v>3</v>
      </c>
      <c r="AA4973">
        <f t="shared" si="388"/>
        <v>210</v>
      </c>
      <c r="AB4973">
        <f t="shared" si="389"/>
        <v>210</v>
      </c>
      <c r="AE4973" t="s">
        <v>39</v>
      </c>
      <c r="AF4973">
        <v>1</v>
      </c>
      <c r="AG4973">
        <v>5</v>
      </c>
      <c r="AH4973">
        <v>88</v>
      </c>
      <c r="AI4973">
        <v>10</v>
      </c>
      <c r="AJ4973">
        <v>10</v>
      </c>
      <c r="AK4973">
        <v>8</v>
      </c>
      <c r="AL4973">
        <v>10</v>
      </c>
      <c r="AM4973">
        <v>10</v>
      </c>
      <c r="AN4973">
        <v>9</v>
      </c>
    </row>
    <row r="4974" spans="1:40" x14ac:dyDescent="0.2">
      <c r="A4974" s="1">
        <v>17212182</v>
      </c>
      <c r="B4974" t="s">
        <v>4146</v>
      </c>
      <c r="C4974">
        <v>2013</v>
      </c>
      <c r="D4974" s="2" t="s">
        <v>5232</v>
      </c>
      <c r="E4974" s="3" t="str">
        <f t="shared" si="385"/>
        <v>12/17/2013</v>
      </c>
      <c r="F4974" s="4">
        <f t="shared" si="386"/>
        <v>925</v>
      </c>
      <c r="G4974" s="4">
        <f t="shared" si="387"/>
        <v>2.5342465753424657</v>
      </c>
      <c r="H4974" s="1">
        <v>2092343</v>
      </c>
      <c r="I4974" t="s">
        <v>54</v>
      </c>
      <c r="J4974" t="s">
        <v>33</v>
      </c>
      <c r="K4974" t="s">
        <v>34</v>
      </c>
      <c r="L4974" s="1" t="s">
        <v>3604</v>
      </c>
      <c r="M4974" t="s">
        <v>35</v>
      </c>
      <c r="N4974">
        <v>52.342526566090598</v>
      </c>
      <c r="O4974">
        <v>4.8610397849237801</v>
      </c>
      <c r="P4974" t="s">
        <v>36</v>
      </c>
      <c r="Q4974" t="s">
        <v>37</v>
      </c>
      <c r="R4974">
        <v>2</v>
      </c>
      <c r="S4974">
        <v>1</v>
      </c>
      <c r="T4974">
        <v>1</v>
      </c>
      <c r="U4974">
        <v>1</v>
      </c>
      <c r="V4974" t="s">
        <v>38</v>
      </c>
      <c r="W4974">
        <v>79</v>
      </c>
      <c r="X4974">
        <v>1</v>
      </c>
      <c r="Y4974">
        <v>0</v>
      </c>
      <c r="Z4974">
        <v>2</v>
      </c>
      <c r="AA4974">
        <f t="shared" si="388"/>
        <v>158</v>
      </c>
      <c r="AB4974">
        <f t="shared" si="389"/>
        <v>158</v>
      </c>
      <c r="AE4974" t="s">
        <v>39</v>
      </c>
      <c r="AF4974">
        <v>0.67</v>
      </c>
      <c r="AG4974">
        <v>1</v>
      </c>
      <c r="AH4974">
        <v>100</v>
      </c>
      <c r="AI4974">
        <v>10</v>
      </c>
      <c r="AJ4974">
        <v>10</v>
      </c>
      <c r="AK4974">
        <v>10</v>
      </c>
      <c r="AL4974">
        <v>10</v>
      </c>
      <c r="AM4974">
        <v>10</v>
      </c>
      <c r="AN4974">
        <v>10</v>
      </c>
    </row>
    <row r="4975" spans="1:40" x14ac:dyDescent="0.2">
      <c r="A4975" s="1">
        <v>17215096</v>
      </c>
      <c r="B4975" t="s">
        <v>615</v>
      </c>
      <c r="C4975">
        <v>2013</v>
      </c>
      <c r="D4975" s="2" t="s">
        <v>5232</v>
      </c>
      <c r="E4975" s="3" t="str">
        <f t="shared" si="385"/>
        <v>12/17/2013</v>
      </c>
      <c r="F4975" s="4">
        <f t="shared" si="386"/>
        <v>925</v>
      </c>
      <c r="G4975" s="4">
        <f t="shared" si="387"/>
        <v>2.5342465753424657</v>
      </c>
      <c r="H4975" s="1">
        <v>2092618</v>
      </c>
      <c r="I4975" t="s">
        <v>69</v>
      </c>
      <c r="J4975" t="s">
        <v>33</v>
      </c>
      <c r="K4975" t="s">
        <v>34</v>
      </c>
      <c r="L4975" s="1">
        <v>1055</v>
      </c>
      <c r="M4975" t="s">
        <v>35</v>
      </c>
      <c r="N4975">
        <v>52.372116989707898</v>
      </c>
      <c r="O4975">
        <v>4.9095494346269701</v>
      </c>
      <c r="P4975" t="s">
        <v>36</v>
      </c>
      <c r="Q4975" t="s">
        <v>37</v>
      </c>
      <c r="R4975">
        <v>2</v>
      </c>
      <c r="S4975">
        <v>1</v>
      </c>
      <c r="T4975">
        <v>0</v>
      </c>
      <c r="U4975">
        <v>1</v>
      </c>
      <c r="V4975" t="s">
        <v>38</v>
      </c>
      <c r="W4975">
        <v>69</v>
      </c>
      <c r="X4975">
        <v>1</v>
      </c>
      <c r="Y4975">
        <v>0</v>
      </c>
      <c r="Z4975">
        <v>3</v>
      </c>
      <c r="AA4975">
        <f t="shared" si="388"/>
        <v>207</v>
      </c>
      <c r="AB4975">
        <f t="shared" si="389"/>
        <v>207</v>
      </c>
      <c r="AE4975" t="s">
        <v>43</v>
      </c>
      <c r="AF4975">
        <v>1</v>
      </c>
      <c r="AG4975">
        <v>15</v>
      </c>
      <c r="AH4975">
        <v>75</v>
      </c>
      <c r="AI4975">
        <v>8</v>
      </c>
      <c r="AJ4975">
        <v>5</v>
      </c>
      <c r="AK4975">
        <v>8</v>
      </c>
      <c r="AL4975">
        <v>9</v>
      </c>
      <c r="AM4975">
        <v>8</v>
      </c>
      <c r="AN4975">
        <v>7</v>
      </c>
    </row>
    <row r="4976" spans="1:40" x14ac:dyDescent="0.2">
      <c r="A4976" s="1">
        <v>17241555</v>
      </c>
      <c r="B4976" t="s">
        <v>4147</v>
      </c>
      <c r="C4976">
        <v>2013</v>
      </c>
      <c r="D4976" s="2" t="s">
        <v>5581</v>
      </c>
      <c r="E4976" s="3" t="str">
        <f t="shared" si="385"/>
        <v>12/18/2013</v>
      </c>
      <c r="F4976" s="4">
        <f t="shared" si="386"/>
        <v>924</v>
      </c>
      <c r="G4976" s="4">
        <f t="shared" si="387"/>
        <v>2.5315068493150683</v>
      </c>
      <c r="H4976" s="1">
        <v>2233122</v>
      </c>
      <c r="I4976" t="s">
        <v>45</v>
      </c>
      <c r="J4976" t="s">
        <v>33</v>
      </c>
      <c r="K4976" t="s">
        <v>34</v>
      </c>
      <c r="L4976" s="1" t="s">
        <v>3596</v>
      </c>
      <c r="M4976" t="s">
        <v>35</v>
      </c>
      <c r="N4976">
        <v>52.388753652056003</v>
      </c>
      <c r="O4976">
        <v>4.8881829773913701</v>
      </c>
      <c r="P4976" t="s">
        <v>36</v>
      </c>
      <c r="Q4976" t="s">
        <v>37</v>
      </c>
      <c r="R4976">
        <v>4</v>
      </c>
      <c r="S4976">
        <v>1</v>
      </c>
      <c r="T4976">
        <v>1</v>
      </c>
      <c r="U4976">
        <v>2</v>
      </c>
      <c r="V4976" t="s">
        <v>38</v>
      </c>
      <c r="W4976">
        <v>180</v>
      </c>
      <c r="X4976">
        <v>2</v>
      </c>
      <c r="Y4976">
        <v>10</v>
      </c>
      <c r="Z4976">
        <v>2</v>
      </c>
      <c r="AA4976">
        <f t="shared" si="388"/>
        <v>360</v>
      </c>
      <c r="AB4976">
        <f t="shared" si="389"/>
        <v>360</v>
      </c>
      <c r="AE4976" t="s">
        <v>39</v>
      </c>
      <c r="AF4976">
        <v>0.81</v>
      </c>
      <c r="AG4976">
        <v>8</v>
      </c>
      <c r="AH4976">
        <v>98</v>
      </c>
      <c r="AI4976">
        <v>10</v>
      </c>
      <c r="AJ4976">
        <v>10</v>
      </c>
      <c r="AK4976">
        <v>10</v>
      </c>
      <c r="AL4976">
        <v>10</v>
      </c>
      <c r="AM4976">
        <v>9</v>
      </c>
      <c r="AN4976">
        <v>10</v>
      </c>
    </row>
    <row r="4977" spans="1:40" x14ac:dyDescent="0.2">
      <c r="A4977" s="1">
        <v>17242640</v>
      </c>
      <c r="B4977" t="s">
        <v>1729</v>
      </c>
      <c r="C4977">
        <v>2013</v>
      </c>
      <c r="D4977" s="2" t="s">
        <v>5581</v>
      </c>
      <c r="E4977" s="3" t="str">
        <f t="shared" si="385"/>
        <v>12/18/2013</v>
      </c>
      <c r="F4977" s="4">
        <f t="shared" si="386"/>
        <v>924</v>
      </c>
      <c r="G4977" s="4">
        <f t="shared" si="387"/>
        <v>2.5315068493150683</v>
      </c>
      <c r="H4977" s="1">
        <v>2622859</v>
      </c>
      <c r="I4977" t="s">
        <v>105</v>
      </c>
      <c r="J4977" t="s">
        <v>33</v>
      </c>
      <c r="K4977" t="s">
        <v>34</v>
      </c>
      <c r="L4977" s="1">
        <v>1094</v>
      </c>
      <c r="M4977" t="s">
        <v>35</v>
      </c>
      <c r="N4977">
        <v>52.389997292160601</v>
      </c>
      <c r="O4977">
        <v>4.8877338550701497</v>
      </c>
      <c r="P4977" t="s">
        <v>36</v>
      </c>
      <c r="Q4977" t="s">
        <v>42</v>
      </c>
      <c r="R4977">
        <v>2</v>
      </c>
      <c r="S4977">
        <v>1</v>
      </c>
      <c r="T4977">
        <v>1</v>
      </c>
      <c r="U4977">
        <v>1</v>
      </c>
      <c r="V4977" t="s">
        <v>38</v>
      </c>
      <c r="W4977">
        <v>65</v>
      </c>
      <c r="X4977">
        <v>1</v>
      </c>
      <c r="Y4977">
        <v>0</v>
      </c>
      <c r="Z4977">
        <v>2</v>
      </c>
      <c r="AA4977">
        <f t="shared" si="388"/>
        <v>130</v>
      </c>
      <c r="AB4977">
        <f t="shared" si="389"/>
        <v>130</v>
      </c>
      <c r="AE4977" t="s">
        <v>43</v>
      </c>
      <c r="AF4977">
        <v>1</v>
      </c>
      <c r="AG4977">
        <v>8</v>
      </c>
      <c r="AH4977">
        <v>88</v>
      </c>
      <c r="AI4977">
        <v>10</v>
      </c>
      <c r="AJ4977">
        <v>8</v>
      </c>
      <c r="AK4977">
        <v>8</v>
      </c>
      <c r="AL4977">
        <v>7</v>
      </c>
      <c r="AM4977">
        <v>8</v>
      </c>
      <c r="AN4977">
        <v>8</v>
      </c>
    </row>
    <row r="4978" spans="1:40" x14ac:dyDescent="0.2">
      <c r="A4978" s="1">
        <v>17244536</v>
      </c>
      <c r="B4978" t="s">
        <v>4148</v>
      </c>
      <c r="C4978">
        <v>2013</v>
      </c>
      <c r="D4978" s="2" t="s">
        <v>5582</v>
      </c>
      <c r="E4978" s="3" t="str">
        <f t="shared" si="385"/>
        <v>12/19/2013</v>
      </c>
      <c r="F4978" s="4">
        <f t="shared" si="386"/>
        <v>923</v>
      </c>
      <c r="G4978" s="4">
        <f t="shared" si="387"/>
        <v>2.5287671232876714</v>
      </c>
      <c r="H4978" s="1">
        <v>2099644</v>
      </c>
      <c r="I4978" t="s">
        <v>32</v>
      </c>
      <c r="J4978" t="s">
        <v>33</v>
      </c>
      <c r="K4978" t="s">
        <v>34</v>
      </c>
      <c r="L4978" s="1" t="s">
        <v>4149</v>
      </c>
      <c r="M4978" t="s">
        <v>35</v>
      </c>
      <c r="N4978">
        <v>52.391636787804401</v>
      </c>
      <c r="O4978">
        <v>4.8895343019430504</v>
      </c>
      <c r="P4978" t="s">
        <v>56</v>
      </c>
      <c r="Q4978" t="s">
        <v>37</v>
      </c>
      <c r="R4978">
        <v>15</v>
      </c>
      <c r="S4978">
        <v>3</v>
      </c>
      <c r="T4978">
        <v>9</v>
      </c>
      <c r="U4978">
        <v>15</v>
      </c>
      <c r="V4978" t="s">
        <v>38</v>
      </c>
      <c r="W4978">
        <v>1495</v>
      </c>
      <c r="X4978">
        <v>1</v>
      </c>
      <c r="Y4978">
        <v>0</v>
      </c>
      <c r="Z4978">
        <v>1</v>
      </c>
      <c r="AA4978">
        <f t="shared" si="388"/>
        <v>1495</v>
      </c>
      <c r="AB4978">
        <f t="shared" si="389"/>
        <v>1495</v>
      </c>
      <c r="AE4978" t="s">
        <v>39</v>
      </c>
      <c r="AF4978">
        <v>0.79</v>
      </c>
      <c r="AG4978">
        <v>1</v>
      </c>
    </row>
    <row r="4979" spans="1:40" x14ac:dyDescent="0.2">
      <c r="A4979" s="1">
        <v>17251123</v>
      </c>
      <c r="B4979" t="s">
        <v>4148</v>
      </c>
      <c r="C4979">
        <v>2013</v>
      </c>
      <c r="D4979" s="2" t="s">
        <v>5582</v>
      </c>
      <c r="E4979" s="3" t="str">
        <f t="shared" si="385"/>
        <v>12/19/2013</v>
      </c>
      <c r="F4979" s="4">
        <f t="shared" si="386"/>
        <v>923</v>
      </c>
      <c r="G4979" s="4">
        <f t="shared" si="387"/>
        <v>2.5287671232876714</v>
      </c>
      <c r="H4979" s="1">
        <v>2099231</v>
      </c>
      <c r="I4979" t="s">
        <v>32</v>
      </c>
      <c r="J4979" t="s">
        <v>33</v>
      </c>
      <c r="K4979" t="s">
        <v>34</v>
      </c>
      <c r="L4979" s="1" t="s">
        <v>4149</v>
      </c>
      <c r="M4979" t="s">
        <v>35</v>
      </c>
      <c r="N4979">
        <v>52.3485159772681</v>
      </c>
      <c r="O4979">
        <v>4.8943551172724904</v>
      </c>
      <c r="P4979" t="s">
        <v>36</v>
      </c>
      <c r="Q4979" t="s">
        <v>37</v>
      </c>
      <c r="R4979">
        <v>5</v>
      </c>
      <c r="S4979">
        <v>1</v>
      </c>
      <c r="T4979">
        <v>3</v>
      </c>
      <c r="U4979">
        <v>5</v>
      </c>
      <c r="V4979" t="s">
        <v>38</v>
      </c>
      <c r="W4979">
        <v>399</v>
      </c>
      <c r="X4979">
        <v>1</v>
      </c>
      <c r="Y4979">
        <v>65</v>
      </c>
      <c r="Z4979">
        <v>1</v>
      </c>
      <c r="AA4979">
        <f t="shared" si="388"/>
        <v>399</v>
      </c>
      <c r="AB4979">
        <f t="shared" si="389"/>
        <v>399</v>
      </c>
      <c r="AE4979" t="s">
        <v>39</v>
      </c>
      <c r="AF4979">
        <v>0.79</v>
      </c>
      <c r="AG4979">
        <v>0</v>
      </c>
    </row>
    <row r="4980" spans="1:40" x14ac:dyDescent="0.2">
      <c r="A4980" s="1">
        <v>17256205</v>
      </c>
      <c r="B4980" t="s">
        <v>215</v>
      </c>
      <c r="C4980">
        <v>2013</v>
      </c>
      <c r="D4980" s="2" t="s">
        <v>5582</v>
      </c>
      <c r="E4980" s="3" t="str">
        <f t="shared" si="385"/>
        <v>12/19/2013</v>
      </c>
      <c r="F4980" s="4">
        <f t="shared" si="386"/>
        <v>923</v>
      </c>
      <c r="G4980" s="4">
        <f t="shared" si="387"/>
        <v>2.5287671232876714</v>
      </c>
      <c r="H4980" s="1">
        <v>2665167</v>
      </c>
      <c r="I4980" t="s">
        <v>58</v>
      </c>
      <c r="J4980" t="s">
        <v>33</v>
      </c>
      <c r="K4980" t="s">
        <v>34</v>
      </c>
      <c r="L4980" s="1" t="s">
        <v>4150</v>
      </c>
      <c r="M4980" t="s">
        <v>35</v>
      </c>
      <c r="N4980">
        <v>52.342117390867699</v>
      </c>
      <c r="O4980">
        <v>4.8934097917803401</v>
      </c>
      <c r="P4980" t="s">
        <v>36</v>
      </c>
      <c r="Q4980" t="s">
        <v>37</v>
      </c>
      <c r="R4980">
        <v>2</v>
      </c>
      <c r="S4980">
        <v>1</v>
      </c>
      <c r="T4980">
        <v>0</v>
      </c>
      <c r="U4980">
        <v>1</v>
      </c>
      <c r="V4980" t="s">
        <v>38</v>
      </c>
      <c r="W4980">
        <v>139</v>
      </c>
      <c r="X4980">
        <v>1</v>
      </c>
      <c r="Y4980">
        <v>0</v>
      </c>
      <c r="Z4980">
        <v>2</v>
      </c>
      <c r="AA4980">
        <f t="shared" si="388"/>
        <v>278</v>
      </c>
      <c r="AB4980">
        <f t="shared" si="389"/>
        <v>278</v>
      </c>
      <c r="AE4980" t="s">
        <v>43</v>
      </c>
      <c r="AF4980">
        <v>1</v>
      </c>
      <c r="AG4980">
        <v>36</v>
      </c>
      <c r="AH4980">
        <v>94</v>
      </c>
      <c r="AI4980">
        <v>10</v>
      </c>
      <c r="AJ4980">
        <v>9</v>
      </c>
      <c r="AK4980">
        <v>10</v>
      </c>
      <c r="AL4980">
        <v>10</v>
      </c>
      <c r="AM4980">
        <v>10</v>
      </c>
      <c r="AN4980">
        <v>9</v>
      </c>
    </row>
    <row r="4981" spans="1:40" x14ac:dyDescent="0.2">
      <c r="A4981" s="1">
        <v>17262871</v>
      </c>
      <c r="B4981" t="s">
        <v>4151</v>
      </c>
      <c r="C4981">
        <v>2013</v>
      </c>
      <c r="D4981" s="2" t="s">
        <v>5582</v>
      </c>
      <c r="E4981" s="3" t="str">
        <f t="shared" si="385"/>
        <v>12/19/2013</v>
      </c>
      <c r="F4981" s="4">
        <f t="shared" si="386"/>
        <v>923</v>
      </c>
      <c r="G4981" s="4">
        <f t="shared" si="387"/>
        <v>2.5287671232876714</v>
      </c>
      <c r="H4981" s="1">
        <v>2099811</v>
      </c>
      <c r="I4981" t="s">
        <v>69</v>
      </c>
      <c r="J4981" t="s">
        <v>33</v>
      </c>
      <c r="K4981" t="s">
        <v>34</v>
      </c>
      <c r="L4981" s="1">
        <v>1056</v>
      </c>
      <c r="M4981" t="s">
        <v>35</v>
      </c>
      <c r="N4981">
        <v>52.340819408706402</v>
      </c>
      <c r="O4981">
        <v>4.8950836015085004</v>
      </c>
      <c r="P4981" t="s">
        <v>36</v>
      </c>
      <c r="Q4981" t="s">
        <v>37</v>
      </c>
      <c r="R4981">
        <v>4</v>
      </c>
      <c r="S4981">
        <v>1</v>
      </c>
      <c r="T4981">
        <v>1</v>
      </c>
      <c r="U4981">
        <v>4</v>
      </c>
      <c r="V4981" t="s">
        <v>38</v>
      </c>
      <c r="W4981">
        <v>80</v>
      </c>
      <c r="X4981">
        <v>2</v>
      </c>
      <c r="Y4981">
        <v>35</v>
      </c>
      <c r="Z4981">
        <v>3</v>
      </c>
      <c r="AA4981">
        <f t="shared" si="388"/>
        <v>240</v>
      </c>
      <c r="AB4981">
        <f t="shared" si="389"/>
        <v>240</v>
      </c>
      <c r="AE4981" t="s">
        <v>46</v>
      </c>
      <c r="AF4981">
        <v>1</v>
      </c>
      <c r="AG4981">
        <v>51</v>
      </c>
      <c r="AH4981">
        <v>94</v>
      </c>
      <c r="AI4981">
        <v>9</v>
      </c>
      <c r="AJ4981">
        <v>10</v>
      </c>
      <c r="AK4981">
        <v>10</v>
      </c>
      <c r="AL4981">
        <v>10</v>
      </c>
      <c r="AM4981">
        <v>9</v>
      </c>
      <c r="AN4981">
        <v>9</v>
      </c>
    </row>
    <row r="4982" spans="1:40" x14ac:dyDescent="0.2">
      <c r="A4982" s="1">
        <v>17279572</v>
      </c>
      <c r="B4982" t="s">
        <v>4152</v>
      </c>
      <c r="C4982">
        <v>2013</v>
      </c>
      <c r="D4982" s="2" t="s">
        <v>5582</v>
      </c>
      <c r="E4982" s="3" t="str">
        <f t="shared" si="385"/>
        <v>12/19/2013</v>
      </c>
      <c r="F4982" s="4">
        <f t="shared" si="386"/>
        <v>923</v>
      </c>
      <c r="G4982" s="4">
        <f t="shared" si="387"/>
        <v>2.5287671232876714</v>
      </c>
      <c r="H4982" s="1">
        <v>2101162</v>
      </c>
      <c r="I4982" t="s">
        <v>405</v>
      </c>
      <c r="J4982" t="s">
        <v>33</v>
      </c>
      <c r="K4982" t="s">
        <v>34</v>
      </c>
      <c r="L4982" s="1" t="s">
        <v>4153</v>
      </c>
      <c r="M4982" t="s">
        <v>35</v>
      </c>
      <c r="N4982">
        <v>52.386484718059002</v>
      </c>
      <c r="O4982">
        <v>4.9014470288230498</v>
      </c>
      <c r="P4982" t="s">
        <v>73</v>
      </c>
      <c r="Q4982" t="s">
        <v>37</v>
      </c>
      <c r="R4982">
        <v>2</v>
      </c>
      <c r="S4982">
        <v>1</v>
      </c>
      <c r="T4982">
        <v>0</v>
      </c>
      <c r="U4982">
        <v>1</v>
      </c>
      <c r="V4982" t="s">
        <v>38</v>
      </c>
      <c r="W4982">
        <v>70</v>
      </c>
      <c r="X4982">
        <v>2</v>
      </c>
      <c r="Y4982">
        <v>0</v>
      </c>
      <c r="Z4982">
        <v>7</v>
      </c>
      <c r="AA4982">
        <f t="shared" si="388"/>
        <v>490</v>
      </c>
      <c r="AB4982">
        <f t="shared" si="389"/>
        <v>490</v>
      </c>
      <c r="AE4982" t="s">
        <v>46</v>
      </c>
      <c r="AF4982">
        <v>0.67</v>
      </c>
      <c r="AG4982">
        <v>0</v>
      </c>
    </row>
    <row r="4983" spans="1:40" x14ac:dyDescent="0.2">
      <c r="A4983" s="1">
        <v>17280440</v>
      </c>
      <c r="B4983" t="s">
        <v>431</v>
      </c>
      <c r="C4983">
        <v>2013</v>
      </c>
      <c r="D4983" s="2" t="s">
        <v>5582</v>
      </c>
      <c r="E4983" s="3" t="str">
        <f t="shared" si="385"/>
        <v>12/19/2013</v>
      </c>
      <c r="F4983" s="4">
        <f t="shared" si="386"/>
        <v>923</v>
      </c>
      <c r="G4983" s="4">
        <f t="shared" si="387"/>
        <v>2.5287671232876714</v>
      </c>
      <c r="H4983" s="1">
        <v>2101657</v>
      </c>
      <c r="I4983" t="s">
        <v>50</v>
      </c>
      <c r="J4983" t="s">
        <v>33</v>
      </c>
      <c r="K4983" t="s">
        <v>34</v>
      </c>
      <c r="L4983" s="1" t="s">
        <v>4154</v>
      </c>
      <c r="M4983" t="s">
        <v>35</v>
      </c>
      <c r="N4983">
        <v>52.372145434224599</v>
      </c>
      <c r="O4983">
        <v>4.89682454623446</v>
      </c>
      <c r="P4983" t="s">
        <v>130</v>
      </c>
      <c r="Q4983" t="s">
        <v>42</v>
      </c>
      <c r="R4983">
        <v>2</v>
      </c>
      <c r="S4983">
        <v>1</v>
      </c>
      <c r="T4983">
        <v>1</v>
      </c>
      <c r="U4983">
        <v>1</v>
      </c>
      <c r="V4983" t="s">
        <v>38</v>
      </c>
      <c r="W4983">
        <v>195</v>
      </c>
      <c r="X4983">
        <v>1</v>
      </c>
      <c r="Y4983">
        <v>0</v>
      </c>
      <c r="Z4983">
        <v>1</v>
      </c>
      <c r="AA4983">
        <f t="shared" si="388"/>
        <v>195</v>
      </c>
      <c r="AB4983">
        <f t="shared" si="389"/>
        <v>195</v>
      </c>
      <c r="AE4983" t="s">
        <v>46</v>
      </c>
      <c r="AF4983">
        <v>1</v>
      </c>
      <c r="AG4983">
        <v>1</v>
      </c>
      <c r="AH4983">
        <v>100</v>
      </c>
      <c r="AI4983">
        <v>10</v>
      </c>
      <c r="AJ4983">
        <v>10</v>
      </c>
      <c r="AK4983">
        <v>10</v>
      </c>
      <c r="AL4983">
        <v>10</v>
      </c>
      <c r="AM4983">
        <v>10</v>
      </c>
      <c r="AN4983">
        <v>10</v>
      </c>
    </row>
    <row r="4984" spans="1:40" x14ac:dyDescent="0.2">
      <c r="A4984" s="1">
        <v>17281398</v>
      </c>
      <c r="B4984" t="s">
        <v>4155</v>
      </c>
      <c r="C4984">
        <v>2013</v>
      </c>
      <c r="D4984" s="2" t="s">
        <v>5582</v>
      </c>
      <c r="E4984" s="3" t="str">
        <f t="shared" si="385"/>
        <v>12/19/2013</v>
      </c>
      <c r="F4984" s="4">
        <f t="shared" si="386"/>
        <v>923</v>
      </c>
      <c r="G4984" s="4">
        <f t="shared" si="387"/>
        <v>2.5287671232876714</v>
      </c>
      <c r="H4984" s="1">
        <v>2102217</v>
      </c>
      <c r="I4984" t="s">
        <v>54</v>
      </c>
      <c r="J4984" t="s">
        <v>33</v>
      </c>
      <c r="K4984" t="s">
        <v>34</v>
      </c>
      <c r="L4984" s="1">
        <v>1077</v>
      </c>
      <c r="M4984" t="s">
        <v>35</v>
      </c>
      <c r="N4984">
        <v>52.379393834876403</v>
      </c>
      <c r="O4984">
        <v>4.8553582944982301</v>
      </c>
      <c r="P4984" t="s">
        <v>36</v>
      </c>
      <c r="Q4984" t="s">
        <v>37</v>
      </c>
      <c r="R4984">
        <v>4</v>
      </c>
      <c r="S4984">
        <v>1</v>
      </c>
      <c r="T4984">
        <v>2</v>
      </c>
      <c r="U4984">
        <v>2</v>
      </c>
      <c r="V4984" t="s">
        <v>38</v>
      </c>
      <c r="W4984">
        <v>140</v>
      </c>
      <c r="X4984">
        <v>2</v>
      </c>
      <c r="Y4984">
        <v>50</v>
      </c>
      <c r="Z4984">
        <v>2</v>
      </c>
      <c r="AA4984">
        <f t="shared" si="388"/>
        <v>280</v>
      </c>
      <c r="AB4984">
        <f t="shared" si="389"/>
        <v>280</v>
      </c>
      <c r="AE4984" t="s">
        <v>43</v>
      </c>
      <c r="AF4984">
        <v>0.9</v>
      </c>
      <c r="AG4984">
        <v>2</v>
      </c>
      <c r="AH4984">
        <v>90</v>
      </c>
      <c r="AI4984">
        <v>9</v>
      </c>
      <c r="AJ4984">
        <v>10</v>
      </c>
      <c r="AK4984">
        <v>8</v>
      </c>
      <c r="AL4984">
        <v>9</v>
      </c>
      <c r="AM4984">
        <v>9</v>
      </c>
      <c r="AN4984">
        <v>8</v>
      </c>
    </row>
    <row r="4985" spans="1:40" x14ac:dyDescent="0.2">
      <c r="A4985" s="1">
        <v>17285043</v>
      </c>
      <c r="B4985" t="s">
        <v>293</v>
      </c>
      <c r="C4985">
        <v>2013</v>
      </c>
      <c r="D4985" s="2" t="s">
        <v>5334</v>
      </c>
      <c r="E4985" s="3" t="str">
        <f t="shared" si="385"/>
        <v>12/20/2013</v>
      </c>
      <c r="F4985" s="4">
        <f t="shared" si="386"/>
        <v>922</v>
      </c>
      <c r="G4985" s="4">
        <f t="shared" si="387"/>
        <v>2.526027397260274</v>
      </c>
      <c r="H4985" s="1">
        <v>3420396</v>
      </c>
      <c r="I4985" t="s">
        <v>58</v>
      </c>
      <c r="J4985" t="s">
        <v>33</v>
      </c>
      <c r="K4985" t="s">
        <v>34</v>
      </c>
      <c r="L4985" s="1" t="s">
        <v>4156</v>
      </c>
      <c r="M4985" t="s">
        <v>35</v>
      </c>
      <c r="N4985">
        <v>52.371098042491397</v>
      </c>
      <c r="O4985">
        <v>4.8611881192398902</v>
      </c>
      <c r="P4985" t="s">
        <v>36</v>
      </c>
      <c r="Q4985" t="s">
        <v>42</v>
      </c>
      <c r="R4985">
        <v>4</v>
      </c>
      <c r="S4985">
        <v>2</v>
      </c>
      <c r="T4985">
        <v>1</v>
      </c>
      <c r="U4985">
        <v>3</v>
      </c>
      <c r="V4985" t="s">
        <v>38</v>
      </c>
      <c r="W4985">
        <v>89</v>
      </c>
      <c r="X4985">
        <v>1</v>
      </c>
      <c r="Y4985">
        <v>89</v>
      </c>
      <c r="Z4985">
        <v>2</v>
      </c>
      <c r="AA4985">
        <f t="shared" si="388"/>
        <v>178</v>
      </c>
      <c r="AB4985">
        <f t="shared" si="389"/>
        <v>178</v>
      </c>
      <c r="AE4985" t="s">
        <v>43</v>
      </c>
      <c r="AF4985">
        <v>1</v>
      </c>
      <c r="AG4985">
        <v>33</v>
      </c>
      <c r="AH4985">
        <v>96</v>
      </c>
      <c r="AI4985">
        <v>9</v>
      </c>
      <c r="AJ4985">
        <v>10</v>
      </c>
      <c r="AK4985">
        <v>10</v>
      </c>
      <c r="AL4985">
        <v>10</v>
      </c>
      <c r="AM4985">
        <v>9</v>
      </c>
      <c r="AN4985">
        <v>9</v>
      </c>
    </row>
    <row r="4986" spans="1:40" x14ac:dyDescent="0.2">
      <c r="A4986" s="1">
        <v>17285554</v>
      </c>
      <c r="B4986" t="s">
        <v>4157</v>
      </c>
      <c r="C4986">
        <v>2013</v>
      </c>
      <c r="D4986" s="2" t="s">
        <v>5334</v>
      </c>
      <c r="E4986" s="3" t="str">
        <f t="shared" si="385"/>
        <v>12/20/2013</v>
      </c>
      <c r="F4986" s="4">
        <f t="shared" si="386"/>
        <v>922</v>
      </c>
      <c r="G4986" s="4">
        <f t="shared" si="387"/>
        <v>2.526027397260274</v>
      </c>
      <c r="H4986" s="1">
        <v>3341172</v>
      </c>
      <c r="I4986" t="s">
        <v>50</v>
      </c>
      <c r="J4986" t="s">
        <v>33</v>
      </c>
      <c r="K4986" t="s">
        <v>34</v>
      </c>
      <c r="L4986" s="1" t="s">
        <v>344</v>
      </c>
      <c r="M4986" t="s">
        <v>35</v>
      </c>
      <c r="N4986">
        <v>52.371988929590003</v>
      </c>
      <c r="O4986">
        <v>4.8949537868579398</v>
      </c>
      <c r="P4986" t="s">
        <v>36</v>
      </c>
      <c r="Q4986" t="s">
        <v>37</v>
      </c>
      <c r="R4986">
        <v>4</v>
      </c>
      <c r="S4986">
        <v>1</v>
      </c>
      <c r="T4986">
        <v>2</v>
      </c>
      <c r="U4986">
        <v>4</v>
      </c>
      <c r="V4986" t="s">
        <v>38</v>
      </c>
      <c r="W4986">
        <v>198</v>
      </c>
      <c r="X4986">
        <v>4</v>
      </c>
      <c r="Y4986">
        <v>0</v>
      </c>
      <c r="Z4986">
        <v>4</v>
      </c>
      <c r="AA4986">
        <f t="shared" si="388"/>
        <v>792</v>
      </c>
      <c r="AB4986">
        <f t="shared" si="389"/>
        <v>792</v>
      </c>
      <c r="AE4986" t="s">
        <v>39</v>
      </c>
      <c r="AF4986">
        <v>0.75</v>
      </c>
      <c r="AG4986">
        <v>2</v>
      </c>
      <c r="AH4986">
        <v>100</v>
      </c>
      <c r="AI4986">
        <v>9</v>
      </c>
      <c r="AJ4986">
        <v>10</v>
      </c>
      <c r="AK4986">
        <v>10</v>
      </c>
      <c r="AL4986">
        <v>10</v>
      </c>
      <c r="AM4986">
        <v>10</v>
      </c>
      <c r="AN4986">
        <v>7</v>
      </c>
    </row>
    <row r="4987" spans="1:40" x14ac:dyDescent="0.2">
      <c r="A4987" s="1">
        <v>17294326</v>
      </c>
      <c r="B4987" t="s">
        <v>764</v>
      </c>
      <c r="C4987">
        <v>2013</v>
      </c>
      <c r="D4987" s="2" t="s">
        <v>5583</v>
      </c>
      <c r="E4987" s="3" t="str">
        <f t="shared" si="385"/>
        <v>12/21/2013</v>
      </c>
      <c r="F4987" s="4">
        <f t="shared" si="386"/>
        <v>921</v>
      </c>
      <c r="G4987" s="4">
        <f t="shared" si="387"/>
        <v>2.5232876712328767</v>
      </c>
      <c r="H4987" s="1">
        <v>5407664</v>
      </c>
      <c r="I4987" t="s">
        <v>196</v>
      </c>
      <c r="J4987" t="s">
        <v>33</v>
      </c>
      <c r="K4987" t="s">
        <v>34</v>
      </c>
      <c r="L4987" s="1" t="s">
        <v>4158</v>
      </c>
      <c r="M4987" t="s">
        <v>35</v>
      </c>
      <c r="N4987">
        <v>52.333372864186799</v>
      </c>
      <c r="O4987">
        <v>4.8712425524183098</v>
      </c>
      <c r="P4987" t="s">
        <v>36</v>
      </c>
      <c r="Q4987" t="s">
        <v>42</v>
      </c>
      <c r="R4987">
        <v>2</v>
      </c>
      <c r="S4987">
        <v>1</v>
      </c>
      <c r="T4987">
        <v>1</v>
      </c>
      <c r="U4987">
        <v>1</v>
      </c>
      <c r="V4987" t="s">
        <v>38</v>
      </c>
      <c r="W4987">
        <v>60</v>
      </c>
      <c r="X4987">
        <v>1</v>
      </c>
      <c r="Y4987">
        <v>0</v>
      </c>
      <c r="Z4987">
        <v>2</v>
      </c>
      <c r="AA4987">
        <f t="shared" si="388"/>
        <v>120</v>
      </c>
      <c r="AB4987">
        <f t="shared" si="389"/>
        <v>120</v>
      </c>
      <c r="AE4987" t="s">
        <v>43</v>
      </c>
      <c r="AF4987">
        <v>1</v>
      </c>
      <c r="AG4987">
        <v>0</v>
      </c>
    </row>
    <row r="4988" spans="1:40" x14ac:dyDescent="0.2">
      <c r="A4988" s="1">
        <v>17299639</v>
      </c>
      <c r="B4988" t="s">
        <v>1974</v>
      </c>
      <c r="C4988">
        <v>2013</v>
      </c>
      <c r="D4988" s="2" t="s">
        <v>5583</v>
      </c>
      <c r="E4988" s="3" t="str">
        <f t="shared" si="385"/>
        <v>12/21/2013</v>
      </c>
      <c r="F4988" s="4">
        <f t="shared" si="386"/>
        <v>921</v>
      </c>
      <c r="G4988" s="4">
        <f t="shared" si="387"/>
        <v>2.5232876712328767</v>
      </c>
      <c r="H4988" s="1">
        <v>5610307</v>
      </c>
      <c r="I4988" t="s">
        <v>45</v>
      </c>
      <c r="J4988" t="s">
        <v>33</v>
      </c>
      <c r="K4988" t="s">
        <v>34</v>
      </c>
      <c r="L4988" s="1" t="s">
        <v>4159</v>
      </c>
      <c r="M4988" t="s">
        <v>35</v>
      </c>
      <c r="N4988">
        <v>52.3641786209011</v>
      </c>
      <c r="O4988">
        <v>4.9392111720402596</v>
      </c>
      <c r="P4988" t="s">
        <v>36</v>
      </c>
      <c r="Q4988" t="s">
        <v>42</v>
      </c>
      <c r="R4988">
        <v>2</v>
      </c>
      <c r="S4988">
        <v>1</v>
      </c>
      <c r="T4988">
        <v>1</v>
      </c>
      <c r="U4988">
        <v>2</v>
      </c>
      <c r="V4988" t="s">
        <v>38</v>
      </c>
      <c r="W4988">
        <v>89</v>
      </c>
      <c r="X4988">
        <v>1</v>
      </c>
      <c r="Y4988">
        <v>0</v>
      </c>
      <c r="Z4988">
        <v>2</v>
      </c>
      <c r="AA4988">
        <f t="shared" si="388"/>
        <v>178</v>
      </c>
      <c r="AB4988">
        <f t="shared" si="389"/>
        <v>178</v>
      </c>
      <c r="AE4988" t="s">
        <v>46</v>
      </c>
      <c r="AF4988">
        <v>0.7</v>
      </c>
      <c r="AG4988">
        <v>0</v>
      </c>
    </row>
    <row r="4989" spans="1:40" x14ac:dyDescent="0.2">
      <c r="A4989" s="1">
        <v>17314787</v>
      </c>
      <c r="B4989" t="s">
        <v>1974</v>
      </c>
      <c r="C4989">
        <v>2013</v>
      </c>
      <c r="D4989" s="2" t="s">
        <v>5583</v>
      </c>
      <c r="E4989" s="3" t="str">
        <f t="shared" si="385"/>
        <v>12/21/2013</v>
      </c>
      <c r="F4989" s="4">
        <f t="shared" si="386"/>
        <v>921</v>
      </c>
      <c r="G4989" s="4">
        <f t="shared" si="387"/>
        <v>2.5232876712328767</v>
      </c>
      <c r="H4989" s="1">
        <v>2106623</v>
      </c>
      <c r="I4989" t="s">
        <v>48</v>
      </c>
      <c r="J4989" t="s">
        <v>33</v>
      </c>
      <c r="K4989" t="s">
        <v>34</v>
      </c>
      <c r="L4989" s="1" t="s">
        <v>4160</v>
      </c>
      <c r="M4989" t="s">
        <v>35</v>
      </c>
      <c r="N4989">
        <v>52.369415938003101</v>
      </c>
      <c r="O4989">
        <v>4.8368041014252201</v>
      </c>
      <c r="P4989" t="s">
        <v>36</v>
      </c>
      <c r="Q4989" t="s">
        <v>37</v>
      </c>
      <c r="R4989">
        <v>2</v>
      </c>
      <c r="S4989">
        <v>1</v>
      </c>
      <c r="T4989">
        <v>1</v>
      </c>
      <c r="U4989">
        <v>1</v>
      </c>
      <c r="V4989" t="s">
        <v>38</v>
      </c>
      <c r="W4989">
        <v>99</v>
      </c>
      <c r="X4989">
        <v>1</v>
      </c>
      <c r="Y4989">
        <v>20</v>
      </c>
      <c r="Z4989">
        <v>2</v>
      </c>
      <c r="AA4989">
        <f t="shared" si="388"/>
        <v>198</v>
      </c>
      <c r="AB4989">
        <f t="shared" si="389"/>
        <v>198</v>
      </c>
      <c r="AE4989" t="s">
        <v>46</v>
      </c>
      <c r="AF4989">
        <v>0.7</v>
      </c>
      <c r="AG4989">
        <v>1</v>
      </c>
      <c r="AH4989">
        <v>100</v>
      </c>
      <c r="AI4989">
        <v>10</v>
      </c>
      <c r="AJ4989">
        <v>10</v>
      </c>
      <c r="AK4989">
        <v>10</v>
      </c>
      <c r="AL4989">
        <v>10</v>
      </c>
      <c r="AM4989">
        <v>10</v>
      </c>
      <c r="AN4989">
        <v>10</v>
      </c>
    </row>
    <row r="4990" spans="1:40" x14ac:dyDescent="0.2">
      <c r="A4990" s="1">
        <v>17317145</v>
      </c>
      <c r="B4990" t="s">
        <v>267</v>
      </c>
      <c r="C4990">
        <v>2013</v>
      </c>
      <c r="D4990" s="2" t="s">
        <v>5583</v>
      </c>
      <c r="E4990" s="3" t="str">
        <f t="shared" si="385"/>
        <v>12/21/2013</v>
      </c>
      <c r="F4990" s="4">
        <f t="shared" si="386"/>
        <v>921</v>
      </c>
      <c r="G4990" s="4">
        <f t="shared" si="387"/>
        <v>2.5232876712328767</v>
      </c>
      <c r="H4990" s="1">
        <v>5290113</v>
      </c>
      <c r="I4990" t="s">
        <v>105</v>
      </c>
      <c r="J4990" t="s">
        <v>33</v>
      </c>
      <c r="K4990" t="s">
        <v>34</v>
      </c>
      <c r="L4990" s="1" t="s">
        <v>4161</v>
      </c>
      <c r="M4990" t="s">
        <v>35</v>
      </c>
      <c r="N4990">
        <v>52.374699941709203</v>
      </c>
      <c r="O4990">
        <v>4.8842042472545204</v>
      </c>
      <c r="P4990" t="s">
        <v>36</v>
      </c>
      <c r="Q4990" t="s">
        <v>37</v>
      </c>
      <c r="R4990">
        <v>2</v>
      </c>
      <c r="S4990">
        <v>1</v>
      </c>
      <c r="T4990">
        <v>1</v>
      </c>
      <c r="U4990">
        <v>1</v>
      </c>
      <c r="V4990" t="s">
        <v>38</v>
      </c>
      <c r="W4990">
        <v>90</v>
      </c>
      <c r="X4990">
        <v>2</v>
      </c>
      <c r="Y4990">
        <v>0</v>
      </c>
      <c r="Z4990">
        <v>2</v>
      </c>
      <c r="AA4990">
        <f t="shared" si="388"/>
        <v>180</v>
      </c>
      <c r="AB4990">
        <f t="shared" si="389"/>
        <v>180</v>
      </c>
      <c r="AE4990" t="s">
        <v>43</v>
      </c>
      <c r="AF4990">
        <v>1</v>
      </c>
      <c r="AG4990">
        <v>0</v>
      </c>
    </row>
    <row r="4991" spans="1:40" x14ac:dyDescent="0.2">
      <c r="A4991" s="1">
        <v>17317413</v>
      </c>
      <c r="B4991" t="s">
        <v>2050</v>
      </c>
      <c r="C4991">
        <v>2013</v>
      </c>
      <c r="D4991" s="2" t="s">
        <v>5583</v>
      </c>
      <c r="E4991" s="3" t="str">
        <f t="shared" si="385"/>
        <v>12/21/2013</v>
      </c>
      <c r="F4991" s="4">
        <f t="shared" si="386"/>
        <v>921</v>
      </c>
      <c r="G4991" s="4">
        <f t="shared" si="387"/>
        <v>2.5232876712328767</v>
      </c>
      <c r="H4991" s="1">
        <v>2107633</v>
      </c>
      <c r="I4991" t="s">
        <v>45</v>
      </c>
      <c r="J4991" t="s">
        <v>33</v>
      </c>
      <c r="K4991" t="s">
        <v>34</v>
      </c>
      <c r="L4991" s="1">
        <v>1054</v>
      </c>
      <c r="M4991" t="s">
        <v>35</v>
      </c>
      <c r="N4991">
        <v>52.361026928686996</v>
      </c>
      <c r="O4991">
        <v>4.8654732109736702</v>
      </c>
      <c r="P4991" t="s">
        <v>102</v>
      </c>
      <c r="Q4991" t="s">
        <v>37</v>
      </c>
      <c r="R4991">
        <v>4</v>
      </c>
      <c r="S4991">
        <v>1</v>
      </c>
      <c r="T4991">
        <v>1</v>
      </c>
      <c r="U4991">
        <v>2</v>
      </c>
      <c r="V4991" t="s">
        <v>38</v>
      </c>
      <c r="W4991">
        <v>120</v>
      </c>
      <c r="X4991">
        <v>2</v>
      </c>
      <c r="Y4991">
        <v>35</v>
      </c>
      <c r="Z4991">
        <v>1</v>
      </c>
      <c r="AA4991">
        <f t="shared" si="388"/>
        <v>120</v>
      </c>
      <c r="AB4991">
        <f t="shared" si="389"/>
        <v>120</v>
      </c>
      <c r="AE4991" t="s">
        <v>46</v>
      </c>
      <c r="AF4991">
        <v>0.93</v>
      </c>
      <c r="AG4991">
        <v>66</v>
      </c>
      <c r="AH4991">
        <v>97</v>
      </c>
      <c r="AI4991">
        <v>10</v>
      </c>
      <c r="AJ4991">
        <v>10</v>
      </c>
      <c r="AK4991">
        <v>10</v>
      </c>
      <c r="AL4991">
        <v>10</v>
      </c>
      <c r="AM4991">
        <v>10</v>
      </c>
      <c r="AN4991">
        <v>9</v>
      </c>
    </row>
    <row r="4992" spans="1:40" x14ac:dyDescent="0.2">
      <c r="A4992" s="1">
        <v>17318684</v>
      </c>
      <c r="B4992" t="s">
        <v>4162</v>
      </c>
      <c r="C4992">
        <v>2013</v>
      </c>
      <c r="D4992" s="2" t="s">
        <v>5250</v>
      </c>
      <c r="E4992" s="3" t="str">
        <f t="shared" si="385"/>
        <v>12/22/2013</v>
      </c>
      <c r="F4992" s="4">
        <f t="shared" si="386"/>
        <v>920</v>
      </c>
      <c r="G4992" s="4">
        <f t="shared" si="387"/>
        <v>2.5205479452054793</v>
      </c>
      <c r="H4992" s="1">
        <v>5844244</v>
      </c>
      <c r="I4992" t="s">
        <v>58</v>
      </c>
      <c r="J4992" t="s">
        <v>33</v>
      </c>
      <c r="K4992" t="s">
        <v>34</v>
      </c>
      <c r="L4992" s="1" t="s">
        <v>4163</v>
      </c>
      <c r="M4992" t="s">
        <v>35</v>
      </c>
      <c r="N4992">
        <v>52.366617122306899</v>
      </c>
      <c r="O4992">
        <v>4.8761047909118798</v>
      </c>
      <c r="P4992" t="s">
        <v>36</v>
      </c>
      <c r="Q4992" t="s">
        <v>37</v>
      </c>
      <c r="R4992">
        <v>2</v>
      </c>
      <c r="S4992">
        <v>1</v>
      </c>
      <c r="T4992">
        <v>1</v>
      </c>
      <c r="U4992">
        <v>1</v>
      </c>
      <c r="V4992" t="s">
        <v>38</v>
      </c>
      <c r="W4992">
        <v>112</v>
      </c>
      <c r="X4992">
        <v>1</v>
      </c>
      <c r="Y4992">
        <v>0</v>
      </c>
      <c r="Z4992">
        <v>1</v>
      </c>
      <c r="AA4992">
        <f t="shared" si="388"/>
        <v>112</v>
      </c>
      <c r="AB4992">
        <f t="shared" si="389"/>
        <v>112</v>
      </c>
      <c r="AE4992" t="s">
        <v>39</v>
      </c>
      <c r="AF4992">
        <v>0.95</v>
      </c>
      <c r="AG4992">
        <v>0</v>
      </c>
    </row>
    <row r="4993" spans="1:40" x14ac:dyDescent="0.2">
      <c r="A4993" s="1">
        <v>17319727</v>
      </c>
      <c r="B4993" t="s">
        <v>4162</v>
      </c>
      <c r="C4993">
        <v>2013</v>
      </c>
      <c r="D4993" s="2" t="s">
        <v>5250</v>
      </c>
      <c r="E4993" s="3" t="str">
        <f t="shared" si="385"/>
        <v>12/22/2013</v>
      </c>
      <c r="F4993" s="4">
        <f t="shared" si="386"/>
        <v>920</v>
      </c>
      <c r="G4993" s="4">
        <f t="shared" si="387"/>
        <v>2.5205479452054793</v>
      </c>
      <c r="H4993" s="1">
        <v>5714250</v>
      </c>
      <c r="I4993" t="s">
        <v>58</v>
      </c>
      <c r="J4993" t="s">
        <v>33</v>
      </c>
      <c r="K4993" t="s">
        <v>34</v>
      </c>
      <c r="L4993" s="1" t="s">
        <v>4164</v>
      </c>
      <c r="M4993" t="s">
        <v>35</v>
      </c>
      <c r="N4993">
        <v>52.374653876195502</v>
      </c>
      <c r="O4993">
        <v>4.8993861863837402</v>
      </c>
      <c r="P4993" t="s">
        <v>36</v>
      </c>
      <c r="Q4993" t="s">
        <v>37</v>
      </c>
      <c r="R4993">
        <v>2</v>
      </c>
      <c r="S4993">
        <v>1</v>
      </c>
      <c r="T4993">
        <v>1</v>
      </c>
      <c r="U4993">
        <v>1</v>
      </c>
      <c r="V4993" t="s">
        <v>38</v>
      </c>
      <c r="W4993">
        <v>144</v>
      </c>
      <c r="X4993">
        <v>1</v>
      </c>
      <c r="Y4993">
        <v>0</v>
      </c>
      <c r="Z4993">
        <v>1</v>
      </c>
      <c r="AA4993">
        <f t="shared" si="388"/>
        <v>144</v>
      </c>
      <c r="AB4993">
        <f t="shared" si="389"/>
        <v>144</v>
      </c>
      <c r="AE4993" t="s">
        <v>39</v>
      </c>
      <c r="AF4993">
        <v>0.95</v>
      </c>
      <c r="AG4993">
        <v>0</v>
      </c>
    </row>
    <row r="4994" spans="1:40" x14ac:dyDescent="0.2">
      <c r="A4994" s="1">
        <v>17322343</v>
      </c>
      <c r="B4994" t="s">
        <v>40</v>
      </c>
      <c r="C4994">
        <v>2013</v>
      </c>
      <c r="D4994" s="2" t="s">
        <v>5584</v>
      </c>
      <c r="E4994" s="3" t="str">
        <f t="shared" si="385"/>
        <v>12/23/2013</v>
      </c>
      <c r="F4994" s="4">
        <f t="shared" si="386"/>
        <v>919</v>
      </c>
      <c r="G4994" s="4">
        <f t="shared" si="387"/>
        <v>2.5178082191780824</v>
      </c>
      <c r="H4994" s="1">
        <v>2113698</v>
      </c>
      <c r="I4994" t="s">
        <v>177</v>
      </c>
      <c r="J4994" t="s">
        <v>33</v>
      </c>
      <c r="K4994" t="s">
        <v>34</v>
      </c>
      <c r="L4994" s="1">
        <v>1076</v>
      </c>
      <c r="M4994" t="s">
        <v>35</v>
      </c>
      <c r="N4994">
        <v>52.359683129734698</v>
      </c>
      <c r="O4994">
        <v>4.8702871366204601</v>
      </c>
      <c r="P4994" t="s">
        <v>36</v>
      </c>
      <c r="Q4994" t="s">
        <v>37</v>
      </c>
      <c r="R4994">
        <v>4</v>
      </c>
      <c r="S4994">
        <v>1</v>
      </c>
      <c r="T4994">
        <v>2</v>
      </c>
      <c r="U4994">
        <v>3</v>
      </c>
      <c r="V4994" t="s">
        <v>38</v>
      </c>
      <c r="W4994">
        <v>100</v>
      </c>
      <c r="X4994">
        <v>2</v>
      </c>
      <c r="Y4994">
        <v>10</v>
      </c>
      <c r="Z4994">
        <v>2</v>
      </c>
      <c r="AA4994">
        <f t="shared" si="388"/>
        <v>200</v>
      </c>
      <c r="AB4994">
        <f t="shared" si="389"/>
        <v>200</v>
      </c>
      <c r="AE4994" t="s">
        <v>46</v>
      </c>
      <c r="AF4994">
        <v>0.93</v>
      </c>
      <c r="AG4994">
        <v>24</v>
      </c>
      <c r="AH4994">
        <v>91</v>
      </c>
      <c r="AI4994">
        <v>9</v>
      </c>
      <c r="AJ4994">
        <v>9</v>
      </c>
      <c r="AK4994">
        <v>10</v>
      </c>
      <c r="AL4994">
        <v>10</v>
      </c>
      <c r="AM4994">
        <v>9</v>
      </c>
      <c r="AN4994">
        <v>9</v>
      </c>
    </row>
    <row r="4995" spans="1:40" x14ac:dyDescent="0.2">
      <c r="A4995" s="1">
        <v>17323473</v>
      </c>
      <c r="B4995" t="s">
        <v>505</v>
      </c>
      <c r="C4995">
        <v>2013</v>
      </c>
      <c r="D4995" s="2" t="s">
        <v>5584</v>
      </c>
      <c r="E4995" s="3" t="str">
        <f t="shared" ref="E4995:E5058" si="390">D4995 &amp; "/" &amp; C4995</f>
        <v>12/23/2013</v>
      </c>
      <c r="F4995" s="4">
        <f t="shared" ref="F4995:F5058" si="391">$F$1-E4995</f>
        <v>919</v>
      </c>
      <c r="G4995" s="4">
        <f t="shared" ref="G4995:G5058" si="392">F4995/365</f>
        <v>2.5178082191780824</v>
      </c>
      <c r="H4995" s="1">
        <v>4764097</v>
      </c>
      <c r="I4995" t="s">
        <v>48</v>
      </c>
      <c r="J4995" t="s">
        <v>33</v>
      </c>
      <c r="K4995" t="s">
        <v>34</v>
      </c>
      <c r="L4995" s="1" t="s">
        <v>1039</v>
      </c>
      <c r="M4995" t="s">
        <v>35</v>
      </c>
      <c r="N4995">
        <v>52.384975504241403</v>
      </c>
      <c r="O4995">
        <v>4.8798753251376397</v>
      </c>
      <c r="P4995" t="s">
        <v>36</v>
      </c>
      <c r="Q4995" t="s">
        <v>37</v>
      </c>
      <c r="R4995">
        <v>2</v>
      </c>
      <c r="S4995">
        <v>1</v>
      </c>
      <c r="T4995">
        <v>1</v>
      </c>
      <c r="U4995">
        <v>1</v>
      </c>
      <c r="V4995" t="s">
        <v>38</v>
      </c>
      <c r="W4995">
        <v>100</v>
      </c>
      <c r="X4995">
        <v>1</v>
      </c>
      <c r="Y4995">
        <v>0</v>
      </c>
      <c r="Z4995">
        <v>1</v>
      </c>
      <c r="AA4995">
        <f t="shared" ref="AA4995:AA5058" si="393">W4995*Z4995</f>
        <v>100</v>
      </c>
      <c r="AB4995">
        <f t="shared" ref="AB4995:AB5058" si="394">IF(X4995&gt;R4995,AA4995+Y4995,AA4995)</f>
        <v>100</v>
      </c>
      <c r="AE4995" t="s">
        <v>39</v>
      </c>
      <c r="AF4995">
        <v>1</v>
      </c>
      <c r="AG4995">
        <v>0</v>
      </c>
    </row>
    <row r="4996" spans="1:40" x14ac:dyDescent="0.2">
      <c r="A4996" s="1">
        <v>17325622</v>
      </c>
      <c r="B4996" t="s">
        <v>361</v>
      </c>
      <c r="C4996">
        <v>2013</v>
      </c>
      <c r="D4996" s="2" t="s">
        <v>5488</v>
      </c>
      <c r="E4996" s="3" t="str">
        <f t="shared" si="390"/>
        <v>12/24/2013</v>
      </c>
      <c r="F4996" s="4">
        <f t="shared" si="391"/>
        <v>918</v>
      </c>
      <c r="G4996" s="4">
        <f t="shared" si="392"/>
        <v>2.515068493150685</v>
      </c>
      <c r="H4996" s="1">
        <v>4814146</v>
      </c>
      <c r="I4996" t="s">
        <v>32</v>
      </c>
      <c r="J4996" t="s">
        <v>33</v>
      </c>
      <c r="K4996" t="s">
        <v>34</v>
      </c>
      <c r="L4996" s="1">
        <v>1013</v>
      </c>
      <c r="M4996" t="s">
        <v>35</v>
      </c>
      <c r="N4996">
        <v>52.353513056388799</v>
      </c>
      <c r="O4996">
        <v>4.8866989003765999</v>
      </c>
      <c r="P4996" t="s">
        <v>36</v>
      </c>
      <c r="Q4996" t="s">
        <v>42</v>
      </c>
      <c r="R4996">
        <v>2</v>
      </c>
      <c r="S4996">
        <v>1</v>
      </c>
      <c r="T4996">
        <v>1</v>
      </c>
      <c r="U4996">
        <v>1</v>
      </c>
      <c r="V4996" t="s">
        <v>38</v>
      </c>
      <c r="W4996">
        <v>39</v>
      </c>
      <c r="X4996">
        <v>1</v>
      </c>
      <c r="Y4996">
        <v>6</v>
      </c>
      <c r="Z4996">
        <v>1</v>
      </c>
      <c r="AA4996">
        <f t="shared" si="393"/>
        <v>39</v>
      </c>
      <c r="AB4996">
        <f t="shared" si="394"/>
        <v>39</v>
      </c>
      <c r="AE4996" t="s">
        <v>43</v>
      </c>
      <c r="AF4996">
        <v>1</v>
      </c>
      <c r="AG4996">
        <v>13</v>
      </c>
      <c r="AH4996">
        <v>78</v>
      </c>
      <c r="AI4996">
        <v>8</v>
      </c>
      <c r="AJ4996">
        <v>8</v>
      </c>
      <c r="AK4996">
        <v>10</v>
      </c>
      <c r="AL4996">
        <v>9</v>
      </c>
      <c r="AM4996">
        <v>9</v>
      </c>
      <c r="AN4996">
        <v>8</v>
      </c>
    </row>
    <row r="4997" spans="1:40" x14ac:dyDescent="0.2">
      <c r="A4997" s="1">
        <v>17332316</v>
      </c>
      <c r="B4997" t="s">
        <v>361</v>
      </c>
      <c r="C4997">
        <v>2013</v>
      </c>
      <c r="D4997" s="2" t="s">
        <v>5488</v>
      </c>
      <c r="E4997" s="3" t="str">
        <f t="shared" si="390"/>
        <v>12/24/2013</v>
      </c>
      <c r="F4997" s="4">
        <f t="shared" si="391"/>
        <v>918</v>
      </c>
      <c r="G4997" s="4">
        <f t="shared" si="392"/>
        <v>2.515068493150685</v>
      </c>
      <c r="H4997" s="1">
        <v>5275268</v>
      </c>
      <c r="I4997" t="s">
        <v>32</v>
      </c>
      <c r="J4997" t="s">
        <v>33</v>
      </c>
      <c r="K4997" t="s">
        <v>34</v>
      </c>
      <c r="L4997" s="1">
        <v>1013</v>
      </c>
      <c r="M4997" t="s">
        <v>35</v>
      </c>
      <c r="N4997">
        <v>52.353159010653201</v>
      </c>
      <c r="O4997">
        <v>4.9165062713892196</v>
      </c>
      <c r="P4997" t="s">
        <v>36</v>
      </c>
      <c r="Q4997" t="s">
        <v>42</v>
      </c>
      <c r="R4997">
        <v>2</v>
      </c>
      <c r="S4997">
        <v>1</v>
      </c>
      <c r="T4997">
        <v>1</v>
      </c>
      <c r="U4997">
        <v>1</v>
      </c>
      <c r="V4997" t="s">
        <v>38</v>
      </c>
      <c r="W4997">
        <v>49</v>
      </c>
      <c r="X4997">
        <v>2</v>
      </c>
      <c r="Y4997">
        <v>19</v>
      </c>
      <c r="Z4997">
        <v>1</v>
      </c>
      <c r="AA4997">
        <f t="shared" si="393"/>
        <v>49</v>
      </c>
      <c r="AB4997">
        <f t="shared" si="394"/>
        <v>49</v>
      </c>
      <c r="AE4997" t="s">
        <v>43</v>
      </c>
      <c r="AF4997">
        <v>1</v>
      </c>
      <c r="AG4997">
        <v>11</v>
      </c>
      <c r="AH4997">
        <v>80</v>
      </c>
      <c r="AI4997">
        <v>9</v>
      </c>
      <c r="AJ4997">
        <v>8</v>
      </c>
      <c r="AK4997">
        <v>8</v>
      </c>
      <c r="AL4997">
        <v>8</v>
      </c>
      <c r="AM4997">
        <v>8</v>
      </c>
      <c r="AN4997">
        <v>8</v>
      </c>
    </row>
    <row r="4998" spans="1:40" x14ac:dyDescent="0.2">
      <c r="A4998" s="1">
        <v>17340417</v>
      </c>
      <c r="B4998" t="s">
        <v>259</v>
      </c>
      <c r="C4998">
        <v>2013</v>
      </c>
      <c r="D4998" s="2" t="s">
        <v>5489</v>
      </c>
      <c r="E4998" s="3" t="str">
        <f t="shared" si="390"/>
        <v>12/25/2013</v>
      </c>
      <c r="F4998" s="4">
        <f t="shared" si="391"/>
        <v>917</v>
      </c>
      <c r="G4998" s="4">
        <f t="shared" si="392"/>
        <v>2.5123287671232877</v>
      </c>
      <c r="H4998" s="1">
        <v>4225575</v>
      </c>
      <c r="I4998" t="s">
        <v>32</v>
      </c>
      <c r="J4998" t="s">
        <v>33</v>
      </c>
      <c r="K4998" t="s">
        <v>34</v>
      </c>
      <c r="L4998" s="1" t="s">
        <v>4165</v>
      </c>
      <c r="M4998" t="s">
        <v>35</v>
      </c>
      <c r="N4998">
        <v>52.368927643238699</v>
      </c>
      <c r="O4998">
        <v>4.9441215933562601</v>
      </c>
      <c r="P4998" t="s">
        <v>102</v>
      </c>
      <c r="Q4998" t="s">
        <v>37</v>
      </c>
      <c r="R4998">
        <v>4</v>
      </c>
      <c r="S4998">
        <v>2</v>
      </c>
      <c r="T4998">
        <v>3</v>
      </c>
      <c r="U4998">
        <v>3</v>
      </c>
      <c r="V4998" t="s">
        <v>38</v>
      </c>
      <c r="W4998">
        <v>110</v>
      </c>
      <c r="X4998">
        <v>2</v>
      </c>
      <c r="Y4998">
        <v>30</v>
      </c>
      <c r="Z4998">
        <v>2</v>
      </c>
      <c r="AA4998">
        <f t="shared" si="393"/>
        <v>220</v>
      </c>
      <c r="AB4998">
        <f t="shared" si="394"/>
        <v>220</v>
      </c>
      <c r="AE4998" t="s">
        <v>43</v>
      </c>
      <c r="AF4998">
        <v>1</v>
      </c>
      <c r="AG4998">
        <v>6</v>
      </c>
      <c r="AH4998">
        <v>97</v>
      </c>
      <c r="AI4998">
        <v>9</v>
      </c>
      <c r="AJ4998">
        <v>9</v>
      </c>
      <c r="AK4998">
        <v>9</v>
      </c>
      <c r="AL4998">
        <v>10</v>
      </c>
      <c r="AM4998">
        <v>9</v>
      </c>
      <c r="AN4998">
        <v>8</v>
      </c>
    </row>
    <row r="4999" spans="1:40" x14ac:dyDescent="0.2">
      <c r="A4999" s="1">
        <v>17353510</v>
      </c>
      <c r="B4999" t="s">
        <v>3074</v>
      </c>
      <c r="C4999">
        <v>2013</v>
      </c>
      <c r="D4999" s="2" t="s">
        <v>5490</v>
      </c>
      <c r="E4999" s="3" t="str">
        <f t="shared" si="390"/>
        <v>12/26/2013</v>
      </c>
      <c r="F4999" s="4">
        <f t="shared" si="391"/>
        <v>916</v>
      </c>
      <c r="G4999" s="4">
        <f t="shared" si="392"/>
        <v>2.5095890410958903</v>
      </c>
      <c r="H4999" s="1">
        <v>5725590</v>
      </c>
      <c r="I4999" t="s">
        <v>58</v>
      </c>
      <c r="J4999" t="s">
        <v>33</v>
      </c>
      <c r="K4999" t="s">
        <v>34</v>
      </c>
      <c r="L4999" s="1" t="s">
        <v>3952</v>
      </c>
      <c r="M4999" t="s">
        <v>35</v>
      </c>
      <c r="N4999">
        <v>52.409396410227998</v>
      </c>
      <c r="O4999">
        <v>4.9023890700919601</v>
      </c>
      <c r="P4999" t="s">
        <v>36</v>
      </c>
      <c r="Q4999" t="s">
        <v>37</v>
      </c>
      <c r="R4999">
        <v>4</v>
      </c>
      <c r="S4999">
        <v>1.5</v>
      </c>
      <c r="T4999">
        <v>2</v>
      </c>
      <c r="U4999">
        <v>2</v>
      </c>
      <c r="V4999" t="s">
        <v>38</v>
      </c>
      <c r="W4999">
        <v>200</v>
      </c>
      <c r="X4999">
        <v>2</v>
      </c>
      <c r="Y4999">
        <v>40</v>
      </c>
      <c r="Z4999">
        <v>3</v>
      </c>
      <c r="AA4999">
        <f t="shared" si="393"/>
        <v>600</v>
      </c>
      <c r="AB4999">
        <f t="shared" si="394"/>
        <v>600</v>
      </c>
      <c r="AE4999" t="s">
        <v>60</v>
      </c>
      <c r="AF4999" t="s">
        <v>60</v>
      </c>
      <c r="AG4999">
        <v>0</v>
      </c>
    </row>
    <row r="5000" spans="1:40" x14ac:dyDescent="0.2">
      <c r="A5000" s="1">
        <v>17355701</v>
      </c>
      <c r="B5000" t="s">
        <v>149</v>
      </c>
      <c r="C5000">
        <v>2013</v>
      </c>
      <c r="D5000" s="2" t="s">
        <v>5490</v>
      </c>
      <c r="E5000" s="3" t="str">
        <f t="shared" si="390"/>
        <v>12/26/2013</v>
      </c>
      <c r="F5000" s="4">
        <f t="shared" si="391"/>
        <v>916</v>
      </c>
      <c r="G5000" s="4">
        <f t="shared" si="392"/>
        <v>2.5095890410958903</v>
      </c>
      <c r="H5000" s="1">
        <v>4654838</v>
      </c>
      <c r="I5000" t="s">
        <v>58</v>
      </c>
      <c r="J5000" t="s">
        <v>33</v>
      </c>
      <c r="K5000" t="s">
        <v>34</v>
      </c>
      <c r="L5000" s="1">
        <v>1079</v>
      </c>
      <c r="M5000" t="s">
        <v>35</v>
      </c>
      <c r="N5000">
        <v>52.361881871147702</v>
      </c>
      <c r="O5000">
        <v>4.8944670839671804</v>
      </c>
      <c r="P5000" t="s">
        <v>36</v>
      </c>
      <c r="Q5000" t="s">
        <v>37</v>
      </c>
      <c r="R5000">
        <v>7</v>
      </c>
      <c r="S5000">
        <v>1</v>
      </c>
      <c r="T5000">
        <v>2</v>
      </c>
      <c r="U5000">
        <v>2</v>
      </c>
      <c r="V5000" t="s">
        <v>38</v>
      </c>
      <c r="W5000">
        <v>289</v>
      </c>
      <c r="X5000">
        <v>4</v>
      </c>
      <c r="Y5000">
        <v>50</v>
      </c>
      <c r="Z5000">
        <v>3</v>
      </c>
      <c r="AA5000">
        <f t="shared" si="393"/>
        <v>867</v>
      </c>
      <c r="AB5000">
        <f t="shared" si="394"/>
        <v>867</v>
      </c>
      <c r="AE5000" t="s">
        <v>43</v>
      </c>
      <c r="AF5000">
        <v>0.95</v>
      </c>
      <c r="AG5000">
        <v>0</v>
      </c>
    </row>
    <row r="5001" spans="1:40" x14ac:dyDescent="0.2">
      <c r="A5001" s="1">
        <v>17388351</v>
      </c>
      <c r="B5001" t="s">
        <v>149</v>
      </c>
      <c r="C5001">
        <v>2013</v>
      </c>
      <c r="D5001" s="2" t="s">
        <v>5490</v>
      </c>
      <c r="E5001" s="3" t="str">
        <f t="shared" si="390"/>
        <v>12/26/2013</v>
      </c>
      <c r="F5001" s="4">
        <f t="shared" si="391"/>
        <v>916</v>
      </c>
      <c r="G5001" s="4">
        <f t="shared" si="392"/>
        <v>2.5095890410958903</v>
      </c>
      <c r="H5001" s="1">
        <v>4570480</v>
      </c>
      <c r="I5001" t="s">
        <v>58</v>
      </c>
      <c r="J5001" t="s">
        <v>33</v>
      </c>
      <c r="K5001" t="s">
        <v>34</v>
      </c>
      <c r="L5001" s="1" t="s">
        <v>4166</v>
      </c>
      <c r="M5001" t="s">
        <v>35</v>
      </c>
      <c r="N5001">
        <v>52.365133947273499</v>
      </c>
      <c r="O5001">
        <v>4.8873258360094001</v>
      </c>
      <c r="P5001" t="s">
        <v>36</v>
      </c>
      <c r="Q5001" t="s">
        <v>37</v>
      </c>
      <c r="R5001">
        <v>7</v>
      </c>
      <c r="S5001">
        <v>1</v>
      </c>
      <c r="T5001">
        <v>2</v>
      </c>
      <c r="U5001">
        <v>3</v>
      </c>
      <c r="V5001" t="s">
        <v>38</v>
      </c>
      <c r="W5001">
        <v>289</v>
      </c>
      <c r="X5001">
        <v>4</v>
      </c>
      <c r="Y5001">
        <v>50</v>
      </c>
      <c r="Z5001">
        <v>2</v>
      </c>
      <c r="AA5001">
        <f t="shared" si="393"/>
        <v>578</v>
      </c>
      <c r="AB5001">
        <f t="shared" si="394"/>
        <v>578</v>
      </c>
      <c r="AE5001" t="s">
        <v>43</v>
      </c>
      <c r="AF5001">
        <v>0.95</v>
      </c>
      <c r="AG5001">
        <v>1</v>
      </c>
      <c r="AH5001">
        <v>80</v>
      </c>
      <c r="AI5001">
        <v>8</v>
      </c>
      <c r="AJ5001">
        <v>8</v>
      </c>
      <c r="AK5001">
        <v>8</v>
      </c>
      <c r="AL5001">
        <v>8</v>
      </c>
      <c r="AM5001">
        <v>6</v>
      </c>
      <c r="AN5001">
        <v>6</v>
      </c>
    </row>
    <row r="5002" spans="1:40" x14ac:dyDescent="0.2">
      <c r="A5002" s="1">
        <v>17389800</v>
      </c>
      <c r="B5002" t="s">
        <v>714</v>
      </c>
      <c r="C5002">
        <v>2013</v>
      </c>
      <c r="D5002" s="2" t="s">
        <v>5490</v>
      </c>
      <c r="E5002" s="3" t="str">
        <f t="shared" si="390"/>
        <v>12/26/2013</v>
      </c>
      <c r="F5002" s="4">
        <f t="shared" si="391"/>
        <v>916</v>
      </c>
      <c r="G5002" s="4">
        <f t="shared" si="392"/>
        <v>2.5095890410958903</v>
      </c>
      <c r="H5002" s="1">
        <v>2162542</v>
      </c>
      <c r="I5002" t="s">
        <v>196</v>
      </c>
      <c r="J5002" t="s">
        <v>33</v>
      </c>
      <c r="K5002" t="s">
        <v>34</v>
      </c>
      <c r="L5002" s="1">
        <v>1031</v>
      </c>
      <c r="M5002" t="s">
        <v>35</v>
      </c>
      <c r="N5002">
        <v>52.364839851353402</v>
      </c>
      <c r="O5002">
        <v>4.8881715856120804</v>
      </c>
      <c r="P5002" t="s">
        <v>36</v>
      </c>
      <c r="Q5002" t="s">
        <v>37</v>
      </c>
      <c r="R5002">
        <v>4</v>
      </c>
      <c r="S5002">
        <v>1.5</v>
      </c>
      <c r="T5002">
        <v>3</v>
      </c>
      <c r="U5002">
        <v>4</v>
      </c>
      <c r="V5002" t="s">
        <v>38</v>
      </c>
      <c r="W5002">
        <v>130</v>
      </c>
      <c r="X5002">
        <v>4</v>
      </c>
      <c r="Y5002">
        <v>35</v>
      </c>
      <c r="Z5002">
        <v>5</v>
      </c>
      <c r="AA5002">
        <f t="shared" si="393"/>
        <v>650</v>
      </c>
      <c r="AB5002">
        <f t="shared" si="394"/>
        <v>650</v>
      </c>
      <c r="AE5002" t="s">
        <v>46</v>
      </c>
      <c r="AF5002">
        <v>1</v>
      </c>
      <c r="AG5002">
        <v>10</v>
      </c>
      <c r="AH5002">
        <v>100</v>
      </c>
      <c r="AI5002">
        <v>10</v>
      </c>
      <c r="AJ5002">
        <v>10</v>
      </c>
      <c r="AK5002">
        <v>10</v>
      </c>
      <c r="AL5002">
        <v>10</v>
      </c>
      <c r="AM5002">
        <v>10</v>
      </c>
      <c r="AN5002">
        <v>10</v>
      </c>
    </row>
    <row r="5003" spans="1:40" x14ac:dyDescent="0.2">
      <c r="A5003" s="1">
        <v>17390182</v>
      </c>
      <c r="B5003" t="s">
        <v>4167</v>
      </c>
      <c r="C5003">
        <v>2013</v>
      </c>
      <c r="D5003" s="2" t="s">
        <v>5585</v>
      </c>
      <c r="E5003" s="3" t="str">
        <f t="shared" si="390"/>
        <v>12/27/2013</v>
      </c>
      <c r="F5003" s="4">
        <f t="shared" si="391"/>
        <v>915</v>
      </c>
      <c r="G5003" s="4">
        <f t="shared" si="392"/>
        <v>2.506849315068493</v>
      </c>
      <c r="H5003" s="1">
        <v>2125637</v>
      </c>
      <c r="I5003" t="s">
        <v>50</v>
      </c>
      <c r="J5003" t="s">
        <v>33</v>
      </c>
      <c r="K5003" t="s">
        <v>34</v>
      </c>
      <c r="L5003" s="1" t="s">
        <v>4168</v>
      </c>
      <c r="M5003" t="s">
        <v>35</v>
      </c>
      <c r="N5003">
        <v>52.360082061294698</v>
      </c>
      <c r="O5003">
        <v>4.8823829694068497</v>
      </c>
      <c r="P5003" t="s">
        <v>130</v>
      </c>
      <c r="Q5003" t="s">
        <v>42</v>
      </c>
      <c r="R5003">
        <v>2</v>
      </c>
      <c r="S5003">
        <v>1</v>
      </c>
      <c r="T5003">
        <v>1</v>
      </c>
      <c r="U5003">
        <v>1</v>
      </c>
      <c r="V5003" t="s">
        <v>38</v>
      </c>
      <c r="W5003">
        <v>95</v>
      </c>
      <c r="X5003">
        <v>1</v>
      </c>
      <c r="Y5003">
        <v>0</v>
      </c>
      <c r="Z5003">
        <v>2</v>
      </c>
      <c r="AA5003">
        <f t="shared" si="393"/>
        <v>190</v>
      </c>
      <c r="AB5003">
        <f t="shared" si="394"/>
        <v>190</v>
      </c>
      <c r="AE5003" t="s">
        <v>43</v>
      </c>
      <c r="AF5003">
        <v>1</v>
      </c>
      <c r="AG5003">
        <v>20</v>
      </c>
      <c r="AH5003">
        <v>94</v>
      </c>
      <c r="AI5003">
        <v>9</v>
      </c>
      <c r="AJ5003">
        <v>10</v>
      </c>
      <c r="AK5003">
        <v>10</v>
      </c>
      <c r="AL5003">
        <v>10</v>
      </c>
      <c r="AM5003">
        <v>9</v>
      </c>
      <c r="AN5003">
        <v>9</v>
      </c>
    </row>
    <row r="5004" spans="1:40" x14ac:dyDescent="0.2">
      <c r="A5004" s="1">
        <v>17391807</v>
      </c>
      <c r="B5004" t="s">
        <v>224</v>
      </c>
      <c r="C5004">
        <v>2013</v>
      </c>
      <c r="D5004" s="2" t="s">
        <v>5585</v>
      </c>
      <c r="E5004" s="3" t="str">
        <f t="shared" si="390"/>
        <v>12/27/2013</v>
      </c>
      <c r="F5004" s="4">
        <f t="shared" si="391"/>
        <v>915</v>
      </c>
      <c r="G5004" s="4">
        <f t="shared" si="392"/>
        <v>2.506849315068493</v>
      </c>
      <c r="H5004" s="1">
        <v>4864789</v>
      </c>
      <c r="I5004" t="s">
        <v>69</v>
      </c>
      <c r="J5004" t="s">
        <v>33</v>
      </c>
      <c r="K5004" t="s">
        <v>34</v>
      </c>
      <c r="L5004" s="1">
        <v>1055</v>
      </c>
      <c r="M5004" t="s">
        <v>35</v>
      </c>
      <c r="N5004">
        <v>52.366497281765497</v>
      </c>
      <c r="O5004">
        <v>4.8893293233089903</v>
      </c>
      <c r="P5004" t="s">
        <v>36</v>
      </c>
      <c r="Q5004" t="s">
        <v>37</v>
      </c>
      <c r="R5004">
        <v>2</v>
      </c>
      <c r="S5004">
        <v>1</v>
      </c>
      <c r="T5004">
        <v>1</v>
      </c>
      <c r="U5004">
        <v>1</v>
      </c>
      <c r="V5004" t="s">
        <v>38</v>
      </c>
      <c r="W5004">
        <v>75</v>
      </c>
      <c r="X5004">
        <v>1</v>
      </c>
      <c r="Y5004">
        <v>0</v>
      </c>
      <c r="Z5004">
        <v>1</v>
      </c>
      <c r="AA5004">
        <f t="shared" si="393"/>
        <v>75</v>
      </c>
      <c r="AB5004">
        <f t="shared" si="394"/>
        <v>75</v>
      </c>
      <c r="AE5004" t="s">
        <v>60</v>
      </c>
      <c r="AF5004" t="s">
        <v>60</v>
      </c>
      <c r="AG5004">
        <v>0</v>
      </c>
    </row>
    <row r="5005" spans="1:40" x14ac:dyDescent="0.2">
      <c r="A5005" s="1">
        <v>17393219</v>
      </c>
      <c r="B5005" t="s">
        <v>4169</v>
      </c>
      <c r="C5005">
        <v>2013</v>
      </c>
      <c r="D5005" s="2" t="s">
        <v>5585</v>
      </c>
      <c r="E5005" s="3" t="str">
        <f t="shared" si="390"/>
        <v>12/27/2013</v>
      </c>
      <c r="F5005" s="4">
        <f t="shared" si="391"/>
        <v>915</v>
      </c>
      <c r="G5005" s="4">
        <f t="shared" si="392"/>
        <v>2.506849315068493</v>
      </c>
      <c r="H5005" s="1">
        <v>2126012</v>
      </c>
      <c r="I5005" t="s">
        <v>45</v>
      </c>
      <c r="J5005" t="s">
        <v>33</v>
      </c>
      <c r="K5005" t="s">
        <v>34</v>
      </c>
      <c r="L5005" s="1">
        <v>1057</v>
      </c>
      <c r="M5005" t="s">
        <v>35</v>
      </c>
      <c r="N5005">
        <v>52.364249993015498</v>
      </c>
      <c r="O5005">
        <v>4.8863820792686798</v>
      </c>
      <c r="P5005" t="s">
        <v>36</v>
      </c>
      <c r="Q5005" t="s">
        <v>37</v>
      </c>
      <c r="R5005">
        <v>4</v>
      </c>
      <c r="S5005">
        <v>1</v>
      </c>
      <c r="T5005">
        <v>2</v>
      </c>
      <c r="U5005">
        <v>2</v>
      </c>
      <c r="V5005" t="s">
        <v>38</v>
      </c>
      <c r="W5005">
        <v>199</v>
      </c>
      <c r="X5005">
        <v>2</v>
      </c>
      <c r="Y5005">
        <v>0</v>
      </c>
      <c r="Z5005">
        <v>5</v>
      </c>
      <c r="AA5005">
        <f t="shared" si="393"/>
        <v>995</v>
      </c>
      <c r="AB5005">
        <f t="shared" si="394"/>
        <v>995</v>
      </c>
      <c r="AE5005" t="s">
        <v>43</v>
      </c>
      <c r="AF5005">
        <v>1</v>
      </c>
      <c r="AG5005">
        <v>15</v>
      </c>
      <c r="AH5005">
        <v>99</v>
      </c>
      <c r="AI5005">
        <v>10</v>
      </c>
      <c r="AJ5005">
        <v>10</v>
      </c>
      <c r="AK5005">
        <v>10</v>
      </c>
      <c r="AL5005">
        <v>10</v>
      </c>
      <c r="AM5005">
        <v>10</v>
      </c>
      <c r="AN5005">
        <v>10</v>
      </c>
    </row>
    <row r="5006" spans="1:40" x14ac:dyDescent="0.2">
      <c r="A5006" s="1">
        <v>17397619</v>
      </c>
      <c r="B5006" t="s">
        <v>2570</v>
      </c>
      <c r="C5006">
        <v>2013</v>
      </c>
      <c r="D5006" s="2" t="s">
        <v>5585</v>
      </c>
      <c r="E5006" s="3" t="str">
        <f t="shared" si="390"/>
        <v>12/27/2013</v>
      </c>
      <c r="F5006" s="4">
        <f t="shared" si="391"/>
        <v>915</v>
      </c>
      <c r="G5006" s="4">
        <f t="shared" si="392"/>
        <v>2.506849315068493</v>
      </c>
      <c r="H5006" s="1">
        <v>2127409</v>
      </c>
      <c r="I5006" t="s">
        <v>50</v>
      </c>
      <c r="J5006" t="s">
        <v>33</v>
      </c>
      <c r="K5006" t="s">
        <v>34</v>
      </c>
      <c r="L5006" s="1" t="s">
        <v>1953</v>
      </c>
      <c r="M5006" t="s">
        <v>35</v>
      </c>
      <c r="N5006">
        <v>52.363648462096997</v>
      </c>
      <c r="O5006">
        <v>4.8881584869734303</v>
      </c>
      <c r="P5006" t="s">
        <v>36</v>
      </c>
      <c r="Q5006" t="s">
        <v>37</v>
      </c>
      <c r="R5006">
        <v>4</v>
      </c>
      <c r="S5006">
        <v>1</v>
      </c>
      <c r="T5006">
        <v>1</v>
      </c>
      <c r="U5006">
        <v>2</v>
      </c>
      <c r="V5006" t="s">
        <v>38</v>
      </c>
      <c r="W5006">
        <v>135</v>
      </c>
      <c r="X5006">
        <v>2</v>
      </c>
      <c r="Y5006">
        <v>0</v>
      </c>
      <c r="Z5006">
        <v>2</v>
      </c>
      <c r="AA5006">
        <f t="shared" si="393"/>
        <v>270</v>
      </c>
      <c r="AB5006">
        <f t="shared" si="394"/>
        <v>270</v>
      </c>
      <c r="AE5006" t="s">
        <v>43</v>
      </c>
      <c r="AF5006">
        <v>1</v>
      </c>
      <c r="AG5006">
        <v>58</v>
      </c>
      <c r="AH5006">
        <v>93</v>
      </c>
      <c r="AI5006">
        <v>9</v>
      </c>
      <c r="AJ5006">
        <v>9</v>
      </c>
      <c r="AK5006">
        <v>9</v>
      </c>
      <c r="AL5006">
        <v>9</v>
      </c>
      <c r="AM5006">
        <v>10</v>
      </c>
      <c r="AN5006">
        <v>9</v>
      </c>
    </row>
    <row r="5007" spans="1:40" x14ac:dyDescent="0.2">
      <c r="A5007" s="1">
        <v>17400162</v>
      </c>
      <c r="B5007" t="s">
        <v>1159</v>
      </c>
      <c r="C5007">
        <v>2013</v>
      </c>
      <c r="D5007" s="2" t="s">
        <v>5335</v>
      </c>
      <c r="E5007" s="3" t="str">
        <f t="shared" si="390"/>
        <v>12/28/2013</v>
      </c>
      <c r="F5007" s="4">
        <f t="shared" si="391"/>
        <v>914</v>
      </c>
      <c r="G5007" s="4">
        <f t="shared" si="392"/>
        <v>2.504109589041096</v>
      </c>
      <c r="H5007" s="1">
        <v>2936383</v>
      </c>
      <c r="I5007" t="s">
        <v>177</v>
      </c>
      <c r="J5007" t="s">
        <v>33</v>
      </c>
      <c r="K5007" t="s">
        <v>34</v>
      </c>
      <c r="M5007" t="s">
        <v>35</v>
      </c>
      <c r="N5007">
        <v>52.363250297245401</v>
      </c>
      <c r="O5007">
        <v>4.8863878904003997</v>
      </c>
      <c r="P5007" t="s">
        <v>36</v>
      </c>
      <c r="Q5007" t="s">
        <v>37</v>
      </c>
      <c r="R5007">
        <v>2</v>
      </c>
      <c r="S5007">
        <v>1</v>
      </c>
      <c r="T5007">
        <v>1</v>
      </c>
      <c r="U5007">
        <v>2</v>
      </c>
      <c r="V5007" t="s">
        <v>38</v>
      </c>
      <c r="W5007">
        <v>85</v>
      </c>
      <c r="X5007">
        <v>1</v>
      </c>
      <c r="Y5007">
        <v>0</v>
      </c>
      <c r="Z5007">
        <v>1</v>
      </c>
      <c r="AA5007">
        <f t="shared" si="393"/>
        <v>85</v>
      </c>
      <c r="AB5007">
        <f t="shared" si="394"/>
        <v>85</v>
      </c>
      <c r="AE5007" t="s">
        <v>39</v>
      </c>
      <c r="AF5007">
        <v>0.6</v>
      </c>
      <c r="AG5007">
        <v>2</v>
      </c>
      <c r="AH5007">
        <v>100</v>
      </c>
      <c r="AI5007">
        <v>10</v>
      </c>
      <c r="AJ5007">
        <v>10</v>
      </c>
      <c r="AK5007">
        <v>10</v>
      </c>
      <c r="AL5007">
        <v>10</v>
      </c>
      <c r="AM5007">
        <v>9</v>
      </c>
      <c r="AN5007">
        <v>9</v>
      </c>
    </row>
    <row r="5008" spans="1:40" x14ac:dyDescent="0.2">
      <c r="A5008" s="1">
        <v>17403109</v>
      </c>
      <c r="B5008" t="s">
        <v>2487</v>
      </c>
      <c r="C5008">
        <v>2013</v>
      </c>
      <c r="D5008" s="2" t="s">
        <v>5335</v>
      </c>
      <c r="E5008" s="3" t="str">
        <f t="shared" si="390"/>
        <v>12/28/2013</v>
      </c>
      <c r="F5008" s="4">
        <f t="shared" si="391"/>
        <v>914</v>
      </c>
      <c r="G5008" s="4">
        <f t="shared" si="392"/>
        <v>2.504109589041096</v>
      </c>
      <c r="H5008" s="1">
        <v>3491262</v>
      </c>
      <c r="I5008" t="s">
        <v>41</v>
      </c>
      <c r="J5008" t="s">
        <v>33</v>
      </c>
      <c r="K5008" t="s">
        <v>34</v>
      </c>
      <c r="L5008" s="1" t="s">
        <v>4170</v>
      </c>
      <c r="M5008" t="s">
        <v>35</v>
      </c>
      <c r="N5008">
        <v>52.363734850471801</v>
      </c>
      <c r="O5008">
        <v>4.8870113661876404</v>
      </c>
      <c r="P5008" t="s">
        <v>36</v>
      </c>
      <c r="Q5008" t="s">
        <v>42</v>
      </c>
      <c r="R5008">
        <v>2</v>
      </c>
      <c r="S5008">
        <v>1.5</v>
      </c>
      <c r="T5008">
        <v>1</v>
      </c>
      <c r="U5008">
        <v>1</v>
      </c>
      <c r="V5008" t="s">
        <v>38</v>
      </c>
      <c r="W5008">
        <v>40</v>
      </c>
      <c r="X5008">
        <v>1</v>
      </c>
      <c r="Y5008">
        <v>0</v>
      </c>
      <c r="Z5008">
        <v>5</v>
      </c>
      <c r="AA5008">
        <f t="shared" si="393"/>
        <v>200</v>
      </c>
      <c r="AB5008">
        <f t="shared" si="394"/>
        <v>200</v>
      </c>
      <c r="AE5008" t="s">
        <v>43</v>
      </c>
      <c r="AF5008">
        <v>1</v>
      </c>
      <c r="AG5008">
        <v>6</v>
      </c>
      <c r="AH5008">
        <v>83</v>
      </c>
      <c r="AI5008">
        <v>8</v>
      </c>
      <c r="AJ5008">
        <v>7</v>
      </c>
      <c r="AK5008">
        <v>9</v>
      </c>
      <c r="AL5008">
        <v>10</v>
      </c>
      <c r="AM5008">
        <v>8</v>
      </c>
      <c r="AN5008">
        <v>8</v>
      </c>
    </row>
    <row r="5009" spans="1:40" x14ac:dyDescent="0.2">
      <c r="A5009" s="1">
        <v>17414299</v>
      </c>
      <c r="B5009" t="s">
        <v>4171</v>
      </c>
      <c r="C5009">
        <v>2013</v>
      </c>
      <c r="D5009" s="2" t="s">
        <v>5335</v>
      </c>
      <c r="E5009" s="3" t="str">
        <f t="shared" si="390"/>
        <v>12/28/2013</v>
      </c>
      <c r="F5009" s="4">
        <f t="shared" si="391"/>
        <v>914</v>
      </c>
      <c r="G5009" s="4">
        <f t="shared" si="392"/>
        <v>2.504109589041096</v>
      </c>
      <c r="H5009" s="1">
        <v>2551330</v>
      </c>
      <c r="I5009" t="s">
        <v>85</v>
      </c>
      <c r="J5009" t="s">
        <v>33</v>
      </c>
      <c r="K5009" t="s">
        <v>34</v>
      </c>
      <c r="L5009" s="1">
        <v>1064</v>
      </c>
      <c r="M5009" t="s">
        <v>35</v>
      </c>
      <c r="N5009">
        <v>52.365737100834899</v>
      </c>
      <c r="O5009">
        <v>4.8849626757550899</v>
      </c>
      <c r="P5009" t="s">
        <v>56</v>
      </c>
      <c r="Q5009" t="s">
        <v>42</v>
      </c>
      <c r="R5009">
        <v>3</v>
      </c>
      <c r="S5009">
        <v>1</v>
      </c>
      <c r="T5009">
        <v>1</v>
      </c>
      <c r="U5009">
        <v>3</v>
      </c>
      <c r="V5009" t="s">
        <v>38</v>
      </c>
      <c r="W5009">
        <v>85</v>
      </c>
      <c r="X5009">
        <v>1</v>
      </c>
      <c r="Y5009">
        <v>0</v>
      </c>
      <c r="Z5009">
        <v>2</v>
      </c>
      <c r="AA5009">
        <f t="shared" si="393"/>
        <v>170</v>
      </c>
      <c r="AB5009">
        <f t="shared" si="394"/>
        <v>170</v>
      </c>
      <c r="AE5009" t="s">
        <v>39</v>
      </c>
      <c r="AF5009">
        <v>0.64</v>
      </c>
      <c r="AG5009">
        <v>23</v>
      </c>
      <c r="AH5009">
        <v>97</v>
      </c>
      <c r="AI5009">
        <v>10</v>
      </c>
      <c r="AJ5009">
        <v>10</v>
      </c>
      <c r="AK5009">
        <v>10</v>
      </c>
      <c r="AL5009">
        <v>10</v>
      </c>
      <c r="AM5009">
        <v>9</v>
      </c>
      <c r="AN5009">
        <v>10</v>
      </c>
    </row>
    <row r="5010" spans="1:40" x14ac:dyDescent="0.2">
      <c r="A5010" s="1">
        <v>17414846</v>
      </c>
      <c r="B5010" t="s">
        <v>4172</v>
      </c>
      <c r="C5010">
        <v>2013</v>
      </c>
      <c r="D5010" s="2" t="s">
        <v>5335</v>
      </c>
      <c r="E5010" s="3" t="str">
        <f t="shared" si="390"/>
        <v>12/28/2013</v>
      </c>
      <c r="F5010" s="4">
        <f t="shared" si="391"/>
        <v>914</v>
      </c>
      <c r="G5010" s="4">
        <f t="shared" si="392"/>
        <v>2.504109589041096</v>
      </c>
      <c r="H5010" s="1">
        <v>2232393</v>
      </c>
      <c r="I5010" t="s">
        <v>50</v>
      </c>
      <c r="J5010" t="s">
        <v>33</v>
      </c>
      <c r="K5010" t="s">
        <v>34</v>
      </c>
      <c r="L5010" s="1" t="s">
        <v>4173</v>
      </c>
      <c r="M5010" t="s">
        <v>35</v>
      </c>
      <c r="N5010">
        <v>52.381252366547301</v>
      </c>
      <c r="O5010">
        <v>4.8825446818165998</v>
      </c>
      <c r="P5010" t="s">
        <v>36</v>
      </c>
      <c r="Q5010" t="s">
        <v>37</v>
      </c>
      <c r="R5010">
        <v>4</v>
      </c>
      <c r="S5010">
        <v>1</v>
      </c>
      <c r="T5010">
        <v>2</v>
      </c>
      <c r="U5010">
        <v>4</v>
      </c>
      <c r="V5010" t="s">
        <v>38</v>
      </c>
      <c r="W5010">
        <v>144</v>
      </c>
      <c r="X5010">
        <v>2</v>
      </c>
      <c r="Y5010">
        <v>72</v>
      </c>
      <c r="Z5010">
        <v>4</v>
      </c>
      <c r="AA5010">
        <f t="shared" si="393"/>
        <v>576</v>
      </c>
      <c r="AB5010">
        <f t="shared" si="394"/>
        <v>576</v>
      </c>
      <c r="AE5010" t="s">
        <v>43</v>
      </c>
      <c r="AF5010">
        <v>1</v>
      </c>
      <c r="AG5010">
        <v>24</v>
      </c>
      <c r="AH5010">
        <v>95</v>
      </c>
      <c r="AI5010">
        <v>10</v>
      </c>
      <c r="AJ5010">
        <v>10</v>
      </c>
      <c r="AK5010">
        <v>10</v>
      </c>
      <c r="AL5010">
        <v>10</v>
      </c>
      <c r="AM5010">
        <v>10</v>
      </c>
      <c r="AN5010">
        <v>9</v>
      </c>
    </row>
    <row r="5011" spans="1:40" x14ac:dyDescent="0.2">
      <c r="A5011" s="1">
        <v>17419889</v>
      </c>
      <c r="B5011" t="s">
        <v>4174</v>
      </c>
      <c r="C5011">
        <v>2013</v>
      </c>
      <c r="D5011" s="2" t="s">
        <v>5335</v>
      </c>
      <c r="E5011" s="3" t="str">
        <f t="shared" si="390"/>
        <v>12/28/2013</v>
      </c>
      <c r="F5011" s="4">
        <f t="shared" si="391"/>
        <v>914</v>
      </c>
      <c r="G5011" s="4">
        <f t="shared" si="392"/>
        <v>2.504109589041096</v>
      </c>
      <c r="H5011" s="1">
        <v>3187640</v>
      </c>
      <c r="I5011" t="s">
        <v>45</v>
      </c>
      <c r="J5011" t="s">
        <v>33</v>
      </c>
      <c r="K5011" t="s">
        <v>34</v>
      </c>
      <c r="L5011" s="1">
        <v>1054</v>
      </c>
      <c r="M5011" t="s">
        <v>35</v>
      </c>
      <c r="N5011">
        <v>52.353847070344301</v>
      </c>
      <c r="O5011">
        <v>4.9276503149962902</v>
      </c>
      <c r="P5011" t="s">
        <v>36</v>
      </c>
      <c r="Q5011" t="s">
        <v>37</v>
      </c>
      <c r="R5011">
        <v>4</v>
      </c>
      <c r="S5011">
        <v>1</v>
      </c>
      <c r="T5011">
        <v>2</v>
      </c>
      <c r="U5011">
        <v>2</v>
      </c>
      <c r="V5011" t="s">
        <v>38</v>
      </c>
      <c r="W5011">
        <v>130</v>
      </c>
      <c r="X5011">
        <v>1</v>
      </c>
      <c r="Y5011">
        <v>0</v>
      </c>
      <c r="Z5011">
        <v>2</v>
      </c>
      <c r="AA5011">
        <f t="shared" si="393"/>
        <v>260</v>
      </c>
      <c r="AB5011">
        <f t="shared" si="394"/>
        <v>260</v>
      </c>
      <c r="AE5011" t="s">
        <v>43</v>
      </c>
      <c r="AF5011">
        <v>0.94</v>
      </c>
      <c r="AG5011">
        <v>12</v>
      </c>
      <c r="AH5011">
        <v>90</v>
      </c>
      <c r="AI5011">
        <v>10</v>
      </c>
      <c r="AJ5011">
        <v>7</v>
      </c>
      <c r="AK5011">
        <v>10</v>
      </c>
      <c r="AL5011">
        <v>10</v>
      </c>
      <c r="AM5011">
        <v>10</v>
      </c>
      <c r="AN5011">
        <v>9</v>
      </c>
    </row>
    <row r="5012" spans="1:40" x14ac:dyDescent="0.2">
      <c r="A5012" s="1">
        <v>17437678</v>
      </c>
      <c r="B5012" t="s">
        <v>4175</v>
      </c>
      <c r="C5012">
        <v>2013</v>
      </c>
      <c r="D5012" s="2" t="s">
        <v>5335</v>
      </c>
      <c r="E5012" s="3" t="str">
        <f t="shared" si="390"/>
        <v>12/28/2013</v>
      </c>
      <c r="F5012" s="4">
        <f t="shared" si="391"/>
        <v>914</v>
      </c>
      <c r="G5012" s="4">
        <f t="shared" si="392"/>
        <v>2.504109589041096</v>
      </c>
      <c r="H5012" s="1">
        <v>2130095</v>
      </c>
      <c r="I5012" t="s">
        <v>45</v>
      </c>
      <c r="J5012" t="s">
        <v>33</v>
      </c>
      <c r="K5012" t="s">
        <v>34</v>
      </c>
      <c r="L5012" s="1">
        <v>1053</v>
      </c>
      <c r="M5012" t="s">
        <v>35</v>
      </c>
      <c r="N5012">
        <v>52.368324232321697</v>
      </c>
      <c r="O5012">
        <v>4.8671661856537103</v>
      </c>
      <c r="P5012" t="s">
        <v>36</v>
      </c>
      <c r="Q5012" t="s">
        <v>37</v>
      </c>
      <c r="R5012">
        <v>4</v>
      </c>
      <c r="S5012">
        <v>1</v>
      </c>
      <c r="T5012">
        <v>2</v>
      </c>
      <c r="U5012">
        <v>5</v>
      </c>
      <c r="V5012" t="s">
        <v>38</v>
      </c>
      <c r="W5012">
        <v>195</v>
      </c>
      <c r="X5012">
        <v>4</v>
      </c>
      <c r="Y5012">
        <v>25</v>
      </c>
      <c r="Z5012">
        <v>4</v>
      </c>
      <c r="AA5012">
        <f t="shared" si="393"/>
        <v>780</v>
      </c>
      <c r="AB5012">
        <f t="shared" si="394"/>
        <v>780</v>
      </c>
      <c r="AE5012" t="s">
        <v>39</v>
      </c>
      <c r="AF5012">
        <v>0.8</v>
      </c>
      <c r="AG5012">
        <v>9</v>
      </c>
      <c r="AH5012">
        <v>98</v>
      </c>
      <c r="AI5012">
        <v>10</v>
      </c>
      <c r="AJ5012">
        <v>10</v>
      </c>
      <c r="AK5012">
        <v>10</v>
      </c>
      <c r="AL5012">
        <v>10</v>
      </c>
      <c r="AM5012">
        <v>10</v>
      </c>
      <c r="AN5012">
        <v>10</v>
      </c>
    </row>
    <row r="5013" spans="1:40" x14ac:dyDescent="0.2">
      <c r="A5013" s="1">
        <v>17439682</v>
      </c>
      <c r="B5013" t="s">
        <v>245</v>
      </c>
      <c r="C5013">
        <v>2013</v>
      </c>
      <c r="D5013" s="2" t="s">
        <v>5335</v>
      </c>
      <c r="E5013" s="3" t="str">
        <f t="shared" si="390"/>
        <v>12/28/2013</v>
      </c>
      <c r="F5013" s="4">
        <f t="shared" si="391"/>
        <v>914</v>
      </c>
      <c r="G5013" s="4">
        <f t="shared" si="392"/>
        <v>2.504109589041096</v>
      </c>
      <c r="H5013" s="1">
        <v>4446516</v>
      </c>
      <c r="I5013" t="s">
        <v>50</v>
      </c>
      <c r="J5013" t="s">
        <v>33</v>
      </c>
      <c r="K5013" t="s">
        <v>34</v>
      </c>
      <c r="L5013" s="1" t="s">
        <v>4176</v>
      </c>
      <c r="M5013" t="s">
        <v>35</v>
      </c>
      <c r="N5013">
        <v>52.3641357746003</v>
      </c>
      <c r="O5013">
        <v>4.9335769561677001</v>
      </c>
      <c r="P5013" t="s">
        <v>56</v>
      </c>
      <c r="Q5013" t="s">
        <v>42</v>
      </c>
      <c r="R5013">
        <v>2</v>
      </c>
      <c r="S5013">
        <v>1</v>
      </c>
      <c r="T5013">
        <v>1</v>
      </c>
      <c r="U5013">
        <v>2</v>
      </c>
      <c r="V5013" t="s">
        <v>38</v>
      </c>
      <c r="W5013">
        <v>125</v>
      </c>
      <c r="X5013">
        <v>1</v>
      </c>
      <c r="Y5013">
        <v>0</v>
      </c>
      <c r="Z5013">
        <v>2</v>
      </c>
      <c r="AA5013">
        <f t="shared" si="393"/>
        <v>250</v>
      </c>
      <c r="AB5013">
        <f t="shared" si="394"/>
        <v>250</v>
      </c>
      <c r="AE5013" t="s">
        <v>43</v>
      </c>
      <c r="AF5013">
        <v>0.98</v>
      </c>
      <c r="AG5013">
        <v>4</v>
      </c>
      <c r="AH5013">
        <v>100</v>
      </c>
      <c r="AI5013">
        <v>10</v>
      </c>
      <c r="AJ5013">
        <v>10</v>
      </c>
      <c r="AK5013">
        <v>10</v>
      </c>
      <c r="AL5013">
        <v>10</v>
      </c>
      <c r="AM5013">
        <v>10</v>
      </c>
      <c r="AN5013">
        <v>10</v>
      </c>
    </row>
    <row r="5014" spans="1:40" x14ac:dyDescent="0.2">
      <c r="A5014" s="1">
        <v>17440078</v>
      </c>
      <c r="B5014" t="s">
        <v>633</v>
      </c>
      <c r="C5014">
        <v>2013</v>
      </c>
      <c r="D5014" s="2" t="s">
        <v>5336</v>
      </c>
      <c r="E5014" s="3" t="str">
        <f t="shared" si="390"/>
        <v>12/29/2013</v>
      </c>
      <c r="F5014" s="4">
        <f t="shared" si="391"/>
        <v>913</v>
      </c>
      <c r="G5014" s="4">
        <f t="shared" si="392"/>
        <v>2.5013698630136987</v>
      </c>
      <c r="H5014" s="1">
        <v>2132517</v>
      </c>
      <c r="I5014" t="s">
        <v>54</v>
      </c>
      <c r="J5014" t="s">
        <v>33</v>
      </c>
      <c r="K5014" t="s">
        <v>34</v>
      </c>
      <c r="L5014" s="1">
        <v>1054</v>
      </c>
      <c r="M5014" t="s">
        <v>35</v>
      </c>
      <c r="N5014">
        <v>52.3435760235893</v>
      </c>
      <c r="O5014">
        <v>4.9202297608338803</v>
      </c>
      <c r="P5014" t="s">
        <v>36</v>
      </c>
      <c r="Q5014" t="s">
        <v>37</v>
      </c>
      <c r="R5014">
        <v>4</v>
      </c>
      <c r="S5014">
        <v>1</v>
      </c>
      <c r="T5014">
        <v>2</v>
      </c>
      <c r="U5014">
        <v>2</v>
      </c>
      <c r="V5014" t="s">
        <v>38</v>
      </c>
      <c r="W5014">
        <v>220</v>
      </c>
      <c r="X5014">
        <v>1</v>
      </c>
      <c r="Y5014">
        <v>0</v>
      </c>
      <c r="Z5014">
        <v>3</v>
      </c>
      <c r="AA5014">
        <f t="shared" si="393"/>
        <v>660</v>
      </c>
      <c r="AB5014">
        <f t="shared" si="394"/>
        <v>660</v>
      </c>
      <c r="AE5014" t="s">
        <v>46</v>
      </c>
      <c r="AF5014">
        <v>0.9</v>
      </c>
      <c r="AG5014">
        <v>8</v>
      </c>
      <c r="AH5014">
        <v>97</v>
      </c>
      <c r="AI5014">
        <v>9</v>
      </c>
      <c r="AJ5014">
        <v>10</v>
      </c>
      <c r="AK5014">
        <v>10</v>
      </c>
      <c r="AL5014">
        <v>10</v>
      </c>
      <c r="AM5014">
        <v>10</v>
      </c>
      <c r="AN5014">
        <v>10</v>
      </c>
    </row>
    <row r="5015" spans="1:40" x14ac:dyDescent="0.2">
      <c r="A5015" s="1">
        <v>17440926</v>
      </c>
      <c r="B5015" t="s">
        <v>4177</v>
      </c>
      <c r="C5015">
        <v>2013</v>
      </c>
      <c r="D5015" s="2" t="s">
        <v>5336</v>
      </c>
      <c r="E5015" s="3" t="str">
        <f t="shared" si="390"/>
        <v>12/29/2013</v>
      </c>
      <c r="F5015" s="4">
        <f t="shared" si="391"/>
        <v>913</v>
      </c>
      <c r="G5015" s="4">
        <f t="shared" si="392"/>
        <v>2.5013698630136987</v>
      </c>
      <c r="H5015" s="1">
        <v>5239535</v>
      </c>
      <c r="I5015" t="s">
        <v>32</v>
      </c>
      <c r="J5015" t="s">
        <v>33</v>
      </c>
      <c r="K5015" t="s">
        <v>34</v>
      </c>
      <c r="L5015" s="1" t="s">
        <v>4178</v>
      </c>
      <c r="M5015" t="s">
        <v>35</v>
      </c>
      <c r="N5015">
        <v>52.362161719645897</v>
      </c>
      <c r="O5015">
        <v>4.9055605410217602</v>
      </c>
      <c r="P5015" t="s">
        <v>36</v>
      </c>
      <c r="Q5015" t="s">
        <v>37</v>
      </c>
      <c r="R5015">
        <v>2</v>
      </c>
      <c r="S5015">
        <v>1</v>
      </c>
      <c r="T5015">
        <v>1</v>
      </c>
      <c r="U5015">
        <v>1</v>
      </c>
      <c r="V5015" t="s">
        <v>38</v>
      </c>
      <c r="W5015">
        <v>80</v>
      </c>
      <c r="X5015">
        <v>1</v>
      </c>
      <c r="Y5015">
        <v>0</v>
      </c>
      <c r="Z5015">
        <v>1</v>
      </c>
      <c r="AA5015">
        <f t="shared" si="393"/>
        <v>80</v>
      </c>
      <c r="AB5015">
        <f t="shared" si="394"/>
        <v>80</v>
      </c>
      <c r="AE5015" t="s">
        <v>46</v>
      </c>
      <c r="AF5015">
        <v>0.88</v>
      </c>
      <c r="AG5015">
        <v>0</v>
      </c>
    </row>
    <row r="5016" spans="1:40" x14ac:dyDescent="0.2">
      <c r="A5016" s="1">
        <v>17444805</v>
      </c>
      <c r="B5016" t="s">
        <v>4179</v>
      </c>
      <c r="C5016">
        <v>2013</v>
      </c>
      <c r="D5016" s="2" t="s">
        <v>5336</v>
      </c>
      <c r="E5016" s="3" t="str">
        <f t="shared" si="390"/>
        <v>12/29/2013</v>
      </c>
      <c r="F5016" s="4">
        <f t="shared" si="391"/>
        <v>913</v>
      </c>
      <c r="G5016" s="4">
        <f t="shared" si="392"/>
        <v>2.5013698630136987</v>
      </c>
      <c r="H5016" s="1">
        <v>2133331</v>
      </c>
      <c r="I5016" t="s">
        <v>54</v>
      </c>
      <c r="J5016" t="s">
        <v>33</v>
      </c>
      <c r="K5016" t="s">
        <v>34</v>
      </c>
      <c r="L5016" s="1">
        <v>1072</v>
      </c>
      <c r="M5016" t="s">
        <v>35</v>
      </c>
      <c r="N5016">
        <v>52.362872143108802</v>
      </c>
      <c r="O5016">
        <v>4.9347189406152099</v>
      </c>
      <c r="P5016" t="s">
        <v>36</v>
      </c>
      <c r="Q5016" t="s">
        <v>42</v>
      </c>
      <c r="R5016">
        <v>2</v>
      </c>
      <c r="S5016">
        <v>1</v>
      </c>
      <c r="T5016">
        <v>1</v>
      </c>
      <c r="U5016">
        <v>1</v>
      </c>
      <c r="V5016" t="s">
        <v>174</v>
      </c>
      <c r="W5016">
        <v>65</v>
      </c>
      <c r="X5016">
        <v>1</v>
      </c>
      <c r="Y5016">
        <v>9</v>
      </c>
      <c r="Z5016">
        <v>1</v>
      </c>
      <c r="AA5016">
        <f t="shared" si="393"/>
        <v>65</v>
      </c>
      <c r="AB5016">
        <f t="shared" si="394"/>
        <v>65</v>
      </c>
      <c r="AE5016" t="s">
        <v>39</v>
      </c>
      <c r="AF5016">
        <v>0.75</v>
      </c>
      <c r="AG5016">
        <v>51</v>
      </c>
      <c r="AH5016">
        <v>89</v>
      </c>
      <c r="AI5016">
        <v>9</v>
      </c>
      <c r="AJ5016">
        <v>9</v>
      </c>
      <c r="AK5016">
        <v>9</v>
      </c>
      <c r="AL5016">
        <v>9</v>
      </c>
      <c r="AM5016">
        <v>10</v>
      </c>
      <c r="AN5016">
        <v>8</v>
      </c>
    </row>
    <row r="5017" spans="1:40" x14ac:dyDescent="0.2">
      <c r="A5017" s="1">
        <v>17446702</v>
      </c>
      <c r="B5017" t="s">
        <v>3811</v>
      </c>
      <c r="C5017">
        <v>2013</v>
      </c>
      <c r="D5017" s="2" t="s">
        <v>5336</v>
      </c>
      <c r="E5017" s="3" t="str">
        <f t="shared" si="390"/>
        <v>12/29/2013</v>
      </c>
      <c r="F5017" s="4">
        <f t="shared" si="391"/>
        <v>913</v>
      </c>
      <c r="G5017" s="4">
        <f t="shared" si="392"/>
        <v>2.5013698630136987</v>
      </c>
      <c r="H5017" s="1">
        <v>2476314</v>
      </c>
      <c r="I5017" t="s">
        <v>105</v>
      </c>
      <c r="J5017" t="s">
        <v>33</v>
      </c>
      <c r="K5017" t="s">
        <v>34</v>
      </c>
      <c r="L5017" s="1">
        <v>1091</v>
      </c>
      <c r="M5017" t="s">
        <v>35</v>
      </c>
      <c r="N5017">
        <v>52.354610062946797</v>
      </c>
      <c r="O5017">
        <v>4.8754784386234098</v>
      </c>
      <c r="P5017" t="s">
        <v>36</v>
      </c>
      <c r="Q5017" t="s">
        <v>37</v>
      </c>
      <c r="R5017">
        <v>5</v>
      </c>
      <c r="S5017">
        <v>1.5</v>
      </c>
      <c r="T5017">
        <v>3</v>
      </c>
      <c r="U5017">
        <v>3</v>
      </c>
      <c r="V5017" t="s">
        <v>38</v>
      </c>
      <c r="W5017">
        <v>100</v>
      </c>
      <c r="X5017">
        <v>1</v>
      </c>
      <c r="Y5017">
        <v>0</v>
      </c>
      <c r="Z5017">
        <v>10</v>
      </c>
      <c r="AA5017">
        <f t="shared" si="393"/>
        <v>1000</v>
      </c>
      <c r="AB5017">
        <f t="shared" si="394"/>
        <v>1000</v>
      </c>
      <c r="AE5017" t="s">
        <v>39</v>
      </c>
      <c r="AF5017">
        <v>1</v>
      </c>
      <c r="AG5017">
        <v>1</v>
      </c>
      <c r="AH5017">
        <v>100</v>
      </c>
      <c r="AI5017">
        <v>10</v>
      </c>
      <c r="AJ5017">
        <v>10</v>
      </c>
      <c r="AK5017">
        <v>10</v>
      </c>
      <c r="AL5017">
        <v>10</v>
      </c>
      <c r="AM5017">
        <v>10</v>
      </c>
      <c r="AN5017">
        <v>10</v>
      </c>
    </row>
    <row r="5018" spans="1:40" x14ac:dyDescent="0.2">
      <c r="A5018" s="1">
        <v>17458005</v>
      </c>
      <c r="B5018" t="s">
        <v>4180</v>
      </c>
      <c r="C5018">
        <v>2013</v>
      </c>
      <c r="D5018" s="2" t="s">
        <v>5336</v>
      </c>
      <c r="E5018" s="3" t="str">
        <f t="shared" si="390"/>
        <v>12/29/2013</v>
      </c>
      <c r="F5018" s="4">
        <f t="shared" si="391"/>
        <v>913</v>
      </c>
      <c r="G5018" s="4">
        <f t="shared" si="392"/>
        <v>2.5013698630136987</v>
      </c>
      <c r="H5018" s="1">
        <v>2133675</v>
      </c>
      <c r="I5018" t="s">
        <v>41</v>
      </c>
      <c r="J5018" t="s">
        <v>33</v>
      </c>
      <c r="K5018" t="s">
        <v>34</v>
      </c>
      <c r="L5018" s="1" t="s">
        <v>4181</v>
      </c>
      <c r="M5018" t="s">
        <v>35</v>
      </c>
      <c r="N5018">
        <v>52.347766715403203</v>
      </c>
      <c r="O5018">
        <v>4.8882736879837099</v>
      </c>
      <c r="P5018" t="s">
        <v>36</v>
      </c>
      <c r="Q5018" t="s">
        <v>37</v>
      </c>
      <c r="R5018">
        <v>2</v>
      </c>
      <c r="S5018">
        <v>1</v>
      </c>
      <c r="T5018">
        <v>1</v>
      </c>
      <c r="U5018">
        <v>1</v>
      </c>
      <c r="V5018" t="s">
        <v>38</v>
      </c>
      <c r="W5018">
        <v>65</v>
      </c>
      <c r="X5018">
        <v>1</v>
      </c>
      <c r="Y5018">
        <v>0</v>
      </c>
      <c r="Z5018">
        <v>2</v>
      </c>
      <c r="AA5018">
        <f t="shared" si="393"/>
        <v>130</v>
      </c>
      <c r="AB5018">
        <f t="shared" si="394"/>
        <v>130</v>
      </c>
      <c r="AE5018" t="s">
        <v>46</v>
      </c>
      <c r="AF5018">
        <v>1</v>
      </c>
      <c r="AG5018">
        <v>3</v>
      </c>
      <c r="AH5018">
        <v>100</v>
      </c>
      <c r="AI5018">
        <v>10</v>
      </c>
      <c r="AJ5018">
        <v>10</v>
      </c>
      <c r="AK5018">
        <v>10</v>
      </c>
      <c r="AL5018">
        <v>10</v>
      </c>
      <c r="AM5018">
        <v>7</v>
      </c>
      <c r="AN5018">
        <v>9</v>
      </c>
    </row>
    <row r="5019" spans="1:40" x14ac:dyDescent="0.2">
      <c r="A5019" s="1">
        <v>17461928</v>
      </c>
      <c r="B5019" t="s">
        <v>4182</v>
      </c>
      <c r="C5019">
        <v>2013</v>
      </c>
      <c r="D5019" s="2" t="s">
        <v>5336</v>
      </c>
      <c r="E5019" s="3" t="str">
        <f t="shared" si="390"/>
        <v>12/29/2013</v>
      </c>
      <c r="F5019" s="4">
        <f t="shared" si="391"/>
        <v>913</v>
      </c>
      <c r="G5019" s="4">
        <f t="shared" si="392"/>
        <v>2.5013698630136987</v>
      </c>
      <c r="H5019" s="1">
        <v>4208249</v>
      </c>
      <c r="I5019" t="s">
        <v>670</v>
      </c>
      <c r="J5019" t="s">
        <v>33</v>
      </c>
      <c r="K5019" t="s">
        <v>34</v>
      </c>
      <c r="L5019" s="1" t="s">
        <v>4183</v>
      </c>
      <c r="M5019" t="s">
        <v>35</v>
      </c>
      <c r="N5019">
        <v>52.3711670491261</v>
      </c>
      <c r="O5019">
        <v>4.87000048894327</v>
      </c>
      <c r="P5019" t="s">
        <v>36</v>
      </c>
      <c r="Q5019" t="s">
        <v>37</v>
      </c>
      <c r="R5019">
        <v>2</v>
      </c>
      <c r="S5019">
        <v>1</v>
      </c>
      <c r="T5019">
        <v>1</v>
      </c>
      <c r="U5019">
        <v>1</v>
      </c>
      <c r="V5019" t="s">
        <v>38</v>
      </c>
      <c r="W5019">
        <v>64</v>
      </c>
      <c r="X5019">
        <v>1</v>
      </c>
      <c r="Y5019">
        <v>0</v>
      </c>
      <c r="Z5019">
        <v>2</v>
      </c>
      <c r="AA5019">
        <f t="shared" si="393"/>
        <v>128</v>
      </c>
      <c r="AB5019">
        <f t="shared" si="394"/>
        <v>128</v>
      </c>
      <c r="AE5019" t="s">
        <v>43</v>
      </c>
      <c r="AF5019">
        <v>0.9</v>
      </c>
      <c r="AG5019">
        <v>7</v>
      </c>
      <c r="AH5019">
        <v>80</v>
      </c>
      <c r="AI5019">
        <v>8</v>
      </c>
      <c r="AJ5019">
        <v>10</v>
      </c>
      <c r="AK5019">
        <v>9</v>
      </c>
      <c r="AL5019">
        <v>9</v>
      </c>
      <c r="AM5019">
        <v>8</v>
      </c>
      <c r="AN5019">
        <v>8</v>
      </c>
    </row>
    <row r="5020" spans="1:40" x14ac:dyDescent="0.2">
      <c r="A5020" s="1">
        <v>17462655</v>
      </c>
      <c r="B5020" t="s">
        <v>2557</v>
      </c>
      <c r="C5020">
        <v>2013</v>
      </c>
      <c r="D5020" s="2" t="s">
        <v>5336</v>
      </c>
      <c r="E5020" s="3" t="str">
        <f t="shared" si="390"/>
        <v>12/29/2013</v>
      </c>
      <c r="F5020" s="4">
        <f t="shared" si="391"/>
        <v>913</v>
      </c>
      <c r="G5020" s="4">
        <f t="shared" si="392"/>
        <v>2.5013698630136987</v>
      </c>
      <c r="H5020" s="1">
        <v>2134950</v>
      </c>
      <c r="I5020" t="s">
        <v>48</v>
      </c>
      <c r="J5020" t="s">
        <v>33</v>
      </c>
      <c r="K5020" t="s">
        <v>34</v>
      </c>
      <c r="L5020" s="1">
        <v>1017</v>
      </c>
      <c r="M5020" t="s">
        <v>35</v>
      </c>
      <c r="N5020">
        <v>52.365649183243903</v>
      </c>
      <c r="O5020">
        <v>4.8941888088686296</v>
      </c>
      <c r="P5020" t="s">
        <v>36</v>
      </c>
      <c r="Q5020" t="s">
        <v>37</v>
      </c>
      <c r="R5020">
        <v>4</v>
      </c>
      <c r="S5020">
        <v>1</v>
      </c>
      <c r="T5020">
        <v>0</v>
      </c>
      <c r="U5020">
        <v>4</v>
      </c>
      <c r="V5020" t="s">
        <v>38</v>
      </c>
      <c r="W5020">
        <v>115</v>
      </c>
      <c r="X5020">
        <v>2</v>
      </c>
      <c r="Y5020">
        <v>35</v>
      </c>
      <c r="Z5020">
        <v>2</v>
      </c>
      <c r="AA5020">
        <f t="shared" si="393"/>
        <v>230</v>
      </c>
      <c r="AB5020">
        <f t="shared" si="394"/>
        <v>230</v>
      </c>
      <c r="AE5020" t="s">
        <v>46</v>
      </c>
      <c r="AF5020">
        <v>1</v>
      </c>
      <c r="AG5020">
        <v>21</v>
      </c>
      <c r="AH5020">
        <v>93</v>
      </c>
      <c r="AI5020">
        <v>10</v>
      </c>
      <c r="AJ5020">
        <v>10</v>
      </c>
      <c r="AK5020">
        <v>10</v>
      </c>
      <c r="AL5020">
        <v>10</v>
      </c>
      <c r="AM5020">
        <v>10</v>
      </c>
      <c r="AN5020">
        <v>9</v>
      </c>
    </row>
    <row r="5021" spans="1:40" x14ac:dyDescent="0.2">
      <c r="A5021" s="1">
        <v>17464267</v>
      </c>
      <c r="B5021" t="s">
        <v>223</v>
      </c>
      <c r="C5021">
        <v>2013</v>
      </c>
      <c r="D5021" s="2" t="s">
        <v>5491</v>
      </c>
      <c r="E5021" s="3" t="str">
        <f t="shared" si="390"/>
        <v>12/30/2013</v>
      </c>
      <c r="F5021" s="4">
        <f t="shared" si="391"/>
        <v>912</v>
      </c>
      <c r="G5021" s="4">
        <f t="shared" si="392"/>
        <v>2.4986301369863013</v>
      </c>
      <c r="H5021" s="1">
        <v>5878617</v>
      </c>
      <c r="I5021" t="s">
        <v>48</v>
      </c>
      <c r="J5021" t="s">
        <v>33</v>
      </c>
      <c r="K5021" t="s">
        <v>34</v>
      </c>
      <c r="L5021" s="1" t="s">
        <v>4184</v>
      </c>
      <c r="M5021" t="s">
        <v>35</v>
      </c>
      <c r="N5021">
        <v>52.379094819349099</v>
      </c>
      <c r="O5021">
        <v>4.8815280965277701</v>
      </c>
      <c r="P5021" t="s">
        <v>36</v>
      </c>
      <c r="Q5021" t="s">
        <v>37</v>
      </c>
      <c r="R5021">
        <v>2</v>
      </c>
      <c r="S5021">
        <v>1</v>
      </c>
      <c r="T5021">
        <v>1</v>
      </c>
      <c r="U5021">
        <v>1</v>
      </c>
      <c r="V5021" t="s">
        <v>38</v>
      </c>
      <c r="W5021">
        <v>125</v>
      </c>
      <c r="X5021">
        <v>1</v>
      </c>
      <c r="Y5021">
        <v>0</v>
      </c>
      <c r="Z5021">
        <v>2</v>
      </c>
      <c r="AA5021">
        <f t="shared" si="393"/>
        <v>250</v>
      </c>
      <c r="AB5021">
        <f t="shared" si="394"/>
        <v>250</v>
      </c>
      <c r="AE5021" t="s">
        <v>46</v>
      </c>
      <c r="AF5021">
        <v>1</v>
      </c>
      <c r="AG5021">
        <v>0</v>
      </c>
    </row>
    <row r="5022" spans="1:40" x14ac:dyDescent="0.2">
      <c r="A5022" s="1">
        <v>17467158</v>
      </c>
      <c r="B5022" t="s">
        <v>223</v>
      </c>
      <c r="C5022">
        <v>2013</v>
      </c>
      <c r="D5022" s="2" t="s">
        <v>5491</v>
      </c>
      <c r="E5022" s="3" t="str">
        <f t="shared" si="390"/>
        <v>12/30/2013</v>
      </c>
      <c r="F5022" s="4">
        <f t="shared" si="391"/>
        <v>912</v>
      </c>
      <c r="G5022" s="4">
        <f t="shared" si="392"/>
        <v>2.4986301369863013</v>
      </c>
      <c r="H5022" s="1">
        <v>5710823</v>
      </c>
      <c r="I5022" t="s">
        <v>48</v>
      </c>
      <c r="J5022" t="s">
        <v>33</v>
      </c>
      <c r="K5022" t="s">
        <v>34</v>
      </c>
      <c r="L5022" s="1">
        <v>1017</v>
      </c>
      <c r="M5022" t="s">
        <v>35</v>
      </c>
      <c r="N5022">
        <v>52.355956532168697</v>
      </c>
      <c r="O5022">
        <v>4.89873300222912</v>
      </c>
      <c r="P5022" t="s">
        <v>36</v>
      </c>
      <c r="Q5022" t="s">
        <v>37</v>
      </c>
      <c r="R5022">
        <v>2</v>
      </c>
      <c r="S5022">
        <v>1</v>
      </c>
      <c r="T5022">
        <v>1</v>
      </c>
      <c r="U5022">
        <v>1</v>
      </c>
      <c r="V5022" t="s">
        <v>174</v>
      </c>
      <c r="W5022">
        <v>120</v>
      </c>
      <c r="X5022">
        <v>1</v>
      </c>
      <c r="Y5022">
        <v>0</v>
      </c>
      <c r="Z5022">
        <v>2</v>
      </c>
      <c r="AA5022">
        <f t="shared" si="393"/>
        <v>240</v>
      </c>
      <c r="AB5022">
        <f t="shared" si="394"/>
        <v>240</v>
      </c>
      <c r="AE5022" t="s">
        <v>46</v>
      </c>
      <c r="AF5022">
        <v>1</v>
      </c>
      <c r="AG5022">
        <v>1</v>
      </c>
      <c r="AH5022">
        <v>100</v>
      </c>
      <c r="AI5022">
        <v>10</v>
      </c>
      <c r="AJ5022">
        <v>10</v>
      </c>
      <c r="AK5022">
        <v>10</v>
      </c>
      <c r="AL5022">
        <v>10</v>
      </c>
      <c r="AM5022">
        <v>10</v>
      </c>
      <c r="AN5022">
        <v>10</v>
      </c>
    </row>
    <row r="5023" spans="1:40" x14ac:dyDescent="0.2">
      <c r="A5023" s="1">
        <v>17468845</v>
      </c>
      <c r="B5023" t="s">
        <v>223</v>
      </c>
      <c r="C5023">
        <v>2013</v>
      </c>
      <c r="D5023" s="2" t="s">
        <v>5491</v>
      </c>
      <c r="E5023" s="3" t="str">
        <f t="shared" si="390"/>
        <v>12/30/2013</v>
      </c>
      <c r="F5023" s="4">
        <f t="shared" si="391"/>
        <v>912</v>
      </c>
      <c r="G5023" s="4">
        <f t="shared" si="392"/>
        <v>2.4986301369863013</v>
      </c>
      <c r="H5023" s="1">
        <v>2860631</v>
      </c>
      <c r="I5023" t="s">
        <v>54</v>
      </c>
      <c r="J5023" t="s">
        <v>33</v>
      </c>
      <c r="K5023" t="s">
        <v>34</v>
      </c>
      <c r="L5023" s="1" t="s">
        <v>1394</v>
      </c>
      <c r="M5023" t="s">
        <v>35</v>
      </c>
      <c r="N5023">
        <v>52.377851403733999</v>
      </c>
      <c r="O5023">
        <v>4.8707027300368804</v>
      </c>
      <c r="P5023" t="s">
        <v>36</v>
      </c>
      <c r="Q5023" t="s">
        <v>37</v>
      </c>
      <c r="R5023">
        <v>2</v>
      </c>
      <c r="S5023">
        <v>1</v>
      </c>
      <c r="T5023">
        <v>0</v>
      </c>
      <c r="U5023">
        <v>1</v>
      </c>
      <c r="V5023" t="s">
        <v>38</v>
      </c>
      <c r="W5023">
        <v>115</v>
      </c>
      <c r="X5023">
        <v>1</v>
      </c>
      <c r="Y5023">
        <v>0</v>
      </c>
      <c r="Z5023">
        <v>2</v>
      </c>
      <c r="AA5023">
        <f t="shared" si="393"/>
        <v>230</v>
      </c>
      <c r="AB5023">
        <f t="shared" si="394"/>
        <v>230</v>
      </c>
      <c r="AE5023" t="s">
        <v>46</v>
      </c>
      <c r="AF5023">
        <v>1</v>
      </c>
      <c r="AG5023">
        <v>12</v>
      </c>
      <c r="AH5023">
        <v>95</v>
      </c>
      <c r="AI5023">
        <v>10</v>
      </c>
      <c r="AJ5023">
        <v>10</v>
      </c>
      <c r="AK5023">
        <v>10</v>
      </c>
      <c r="AL5023">
        <v>10</v>
      </c>
      <c r="AM5023">
        <v>10</v>
      </c>
      <c r="AN5023">
        <v>10</v>
      </c>
    </row>
    <row r="5024" spans="1:40" x14ac:dyDescent="0.2">
      <c r="A5024" s="1">
        <v>17469592</v>
      </c>
      <c r="B5024" t="s">
        <v>223</v>
      </c>
      <c r="C5024">
        <v>2013</v>
      </c>
      <c r="D5024" s="2" t="s">
        <v>5491</v>
      </c>
      <c r="E5024" s="3" t="str">
        <f t="shared" si="390"/>
        <v>12/30/2013</v>
      </c>
      <c r="F5024" s="4">
        <f t="shared" si="391"/>
        <v>912</v>
      </c>
      <c r="G5024" s="4">
        <f t="shared" si="392"/>
        <v>2.4986301369863013</v>
      </c>
      <c r="H5024" s="1">
        <v>2860016</v>
      </c>
      <c r="I5024" t="s">
        <v>48</v>
      </c>
      <c r="J5024" t="s">
        <v>33</v>
      </c>
      <c r="K5024" t="s">
        <v>34</v>
      </c>
      <c r="L5024" s="1" t="s">
        <v>1394</v>
      </c>
      <c r="M5024" t="s">
        <v>35</v>
      </c>
      <c r="N5024">
        <v>52.351395305022102</v>
      </c>
      <c r="O5024">
        <v>4.89020462740684</v>
      </c>
      <c r="P5024" t="s">
        <v>36</v>
      </c>
      <c r="Q5024" t="s">
        <v>37</v>
      </c>
      <c r="R5024">
        <v>2</v>
      </c>
      <c r="S5024">
        <v>1</v>
      </c>
      <c r="T5024">
        <v>0</v>
      </c>
      <c r="U5024">
        <v>1</v>
      </c>
      <c r="V5024" t="s">
        <v>174</v>
      </c>
      <c r="W5024">
        <v>100</v>
      </c>
      <c r="X5024">
        <v>1</v>
      </c>
      <c r="Y5024">
        <v>0</v>
      </c>
      <c r="Z5024">
        <v>3</v>
      </c>
      <c r="AA5024">
        <f t="shared" si="393"/>
        <v>300</v>
      </c>
      <c r="AB5024">
        <f t="shared" si="394"/>
        <v>300</v>
      </c>
      <c r="AE5024" t="s">
        <v>46</v>
      </c>
      <c r="AF5024">
        <v>1</v>
      </c>
      <c r="AG5024">
        <v>13</v>
      </c>
      <c r="AH5024">
        <v>95</v>
      </c>
      <c r="AI5024">
        <v>10</v>
      </c>
      <c r="AJ5024">
        <v>10</v>
      </c>
      <c r="AK5024">
        <v>10</v>
      </c>
      <c r="AL5024">
        <v>10</v>
      </c>
      <c r="AM5024">
        <v>10</v>
      </c>
      <c r="AN5024">
        <v>9</v>
      </c>
    </row>
    <row r="5025" spans="1:40" x14ac:dyDescent="0.2">
      <c r="A5025" s="1">
        <v>17489654</v>
      </c>
      <c r="B5025" t="s">
        <v>223</v>
      </c>
      <c r="C5025">
        <v>2013</v>
      </c>
      <c r="D5025" s="2" t="s">
        <v>5491</v>
      </c>
      <c r="E5025" s="3" t="str">
        <f t="shared" si="390"/>
        <v>12/30/2013</v>
      </c>
      <c r="F5025" s="4">
        <f t="shared" si="391"/>
        <v>912</v>
      </c>
      <c r="G5025" s="4">
        <f t="shared" si="392"/>
        <v>2.4986301369863013</v>
      </c>
      <c r="H5025" s="1">
        <v>3399014</v>
      </c>
      <c r="I5025" t="s">
        <v>48</v>
      </c>
      <c r="J5025" t="s">
        <v>33</v>
      </c>
      <c r="K5025" t="s">
        <v>34</v>
      </c>
      <c r="L5025" s="1" t="s">
        <v>1394</v>
      </c>
      <c r="M5025" t="s">
        <v>35</v>
      </c>
      <c r="N5025">
        <v>52.3734414515475</v>
      </c>
      <c r="O5025">
        <v>4.8609718929365497</v>
      </c>
      <c r="P5025" t="s">
        <v>36</v>
      </c>
      <c r="Q5025" t="s">
        <v>37</v>
      </c>
      <c r="R5025">
        <v>2</v>
      </c>
      <c r="S5025">
        <v>1</v>
      </c>
      <c r="T5025">
        <v>0</v>
      </c>
      <c r="U5025">
        <v>1</v>
      </c>
      <c r="V5025" t="s">
        <v>38</v>
      </c>
      <c r="W5025">
        <v>110</v>
      </c>
      <c r="X5025">
        <v>1</v>
      </c>
      <c r="Y5025">
        <v>0</v>
      </c>
      <c r="Z5025">
        <v>2</v>
      </c>
      <c r="AA5025">
        <f t="shared" si="393"/>
        <v>220</v>
      </c>
      <c r="AB5025">
        <f t="shared" si="394"/>
        <v>220</v>
      </c>
      <c r="AE5025" t="s">
        <v>46</v>
      </c>
      <c r="AF5025">
        <v>1</v>
      </c>
      <c r="AG5025">
        <v>2</v>
      </c>
      <c r="AH5025">
        <v>90</v>
      </c>
      <c r="AI5025">
        <v>9</v>
      </c>
      <c r="AJ5025">
        <v>10</v>
      </c>
      <c r="AK5025">
        <v>10</v>
      </c>
      <c r="AL5025">
        <v>10</v>
      </c>
      <c r="AM5025">
        <v>10</v>
      </c>
      <c r="AN5025">
        <v>8</v>
      </c>
    </row>
    <row r="5026" spans="1:40" x14ac:dyDescent="0.2">
      <c r="A5026" s="1">
        <v>17496107</v>
      </c>
      <c r="B5026" t="s">
        <v>223</v>
      </c>
      <c r="C5026">
        <v>2013</v>
      </c>
      <c r="D5026" s="2" t="s">
        <v>5491</v>
      </c>
      <c r="E5026" s="3" t="str">
        <f t="shared" si="390"/>
        <v>12/30/2013</v>
      </c>
      <c r="F5026" s="4">
        <f t="shared" si="391"/>
        <v>912</v>
      </c>
      <c r="G5026" s="4">
        <f t="shared" si="392"/>
        <v>2.4986301369863013</v>
      </c>
      <c r="H5026" s="1">
        <v>5687849</v>
      </c>
      <c r="I5026" t="s">
        <v>48</v>
      </c>
      <c r="J5026" t="s">
        <v>33</v>
      </c>
      <c r="K5026" t="s">
        <v>34</v>
      </c>
      <c r="L5026" s="1" t="s">
        <v>4185</v>
      </c>
      <c r="M5026" t="s">
        <v>35</v>
      </c>
      <c r="N5026">
        <v>52.3628753229804</v>
      </c>
      <c r="O5026">
        <v>4.8686471223330896</v>
      </c>
      <c r="P5026" t="s">
        <v>36</v>
      </c>
      <c r="Q5026" t="s">
        <v>37</v>
      </c>
      <c r="R5026">
        <v>2</v>
      </c>
      <c r="S5026">
        <v>1</v>
      </c>
      <c r="T5026">
        <v>0</v>
      </c>
      <c r="U5026">
        <v>1</v>
      </c>
      <c r="V5026" t="s">
        <v>174</v>
      </c>
      <c r="W5026">
        <v>120</v>
      </c>
      <c r="X5026">
        <v>1</v>
      </c>
      <c r="Y5026">
        <v>0</v>
      </c>
      <c r="Z5026">
        <v>2</v>
      </c>
      <c r="AA5026">
        <f t="shared" si="393"/>
        <v>240</v>
      </c>
      <c r="AB5026">
        <f t="shared" si="394"/>
        <v>240</v>
      </c>
      <c r="AE5026" t="s">
        <v>46</v>
      </c>
      <c r="AF5026">
        <v>1</v>
      </c>
      <c r="AG5026">
        <v>0</v>
      </c>
    </row>
    <row r="5027" spans="1:40" x14ac:dyDescent="0.2">
      <c r="A5027" s="1">
        <v>17507481</v>
      </c>
      <c r="B5027" t="s">
        <v>223</v>
      </c>
      <c r="C5027">
        <v>2013</v>
      </c>
      <c r="D5027" s="2" t="s">
        <v>5491</v>
      </c>
      <c r="E5027" s="3" t="str">
        <f t="shared" si="390"/>
        <v>12/30/2013</v>
      </c>
      <c r="F5027" s="4">
        <f t="shared" si="391"/>
        <v>912</v>
      </c>
      <c r="G5027" s="4">
        <f t="shared" si="392"/>
        <v>2.4986301369863013</v>
      </c>
      <c r="H5027" s="1">
        <v>2901618</v>
      </c>
      <c r="I5027" t="s">
        <v>48</v>
      </c>
      <c r="J5027" t="s">
        <v>33</v>
      </c>
      <c r="K5027" t="s">
        <v>34</v>
      </c>
      <c r="L5027" s="1" t="s">
        <v>1394</v>
      </c>
      <c r="M5027" t="s">
        <v>35</v>
      </c>
      <c r="N5027">
        <v>52.370585734851197</v>
      </c>
      <c r="O5027">
        <v>4.8979962001884996</v>
      </c>
      <c r="P5027" t="s">
        <v>36</v>
      </c>
      <c r="Q5027" t="s">
        <v>37</v>
      </c>
      <c r="R5027">
        <v>2</v>
      </c>
      <c r="S5027">
        <v>1</v>
      </c>
      <c r="T5027">
        <v>0</v>
      </c>
      <c r="U5027">
        <v>1</v>
      </c>
      <c r="V5027" t="s">
        <v>174</v>
      </c>
      <c r="W5027">
        <v>100</v>
      </c>
      <c r="X5027">
        <v>1</v>
      </c>
      <c r="Y5027">
        <v>0</v>
      </c>
      <c r="Z5027">
        <v>2</v>
      </c>
      <c r="AA5027">
        <f t="shared" si="393"/>
        <v>200</v>
      </c>
      <c r="AB5027">
        <f t="shared" si="394"/>
        <v>200</v>
      </c>
      <c r="AE5027" t="s">
        <v>46</v>
      </c>
      <c r="AF5027">
        <v>1</v>
      </c>
      <c r="AG5027">
        <v>13</v>
      </c>
      <c r="AH5027">
        <v>89</v>
      </c>
      <c r="AI5027">
        <v>9</v>
      </c>
      <c r="AJ5027">
        <v>10</v>
      </c>
      <c r="AK5027">
        <v>9</v>
      </c>
      <c r="AL5027">
        <v>10</v>
      </c>
      <c r="AM5027">
        <v>10</v>
      </c>
      <c r="AN5027">
        <v>8</v>
      </c>
    </row>
    <row r="5028" spans="1:40" x14ac:dyDescent="0.2">
      <c r="A5028" s="1">
        <v>17517212</v>
      </c>
      <c r="B5028" t="s">
        <v>223</v>
      </c>
      <c r="C5028">
        <v>2013</v>
      </c>
      <c r="D5028" s="2" t="s">
        <v>5491</v>
      </c>
      <c r="E5028" s="3" t="str">
        <f t="shared" si="390"/>
        <v>12/30/2013</v>
      </c>
      <c r="F5028" s="4">
        <f t="shared" si="391"/>
        <v>912</v>
      </c>
      <c r="G5028" s="4">
        <f t="shared" si="392"/>
        <v>2.4986301369863013</v>
      </c>
      <c r="H5028" s="1">
        <v>2923054</v>
      </c>
      <c r="I5028" t="s">
        <v>48</v>
      </c>
      <c r="J5028" t="s">
        <v>33</v>
      </c>
      <c r="K5028" t="s">
        <v>34</v>
      </c>
      <c r="L5028" s="1" t="s">
        <v>1394</v>
      </c>
      <c r="M5028" t="s">
        <v>35</v>
      </c>
      <c r="N5028">
        <v>52.381828323679102</v>
      </c>
      <c r="O5028">
        <v>4.8845363468811902</v>
      </c>
      <c r="P5028" t="s">
        <v>36</v>
      </c>
      <c r="Q5028" t="s">
        <v>37</v>
      </c>
      <c r="R5028">
        <v>2</v>
      </c>
      <c r="S5028">
        <v>1</v>
      </c>
      <c r="T5028">
        <v>0</v>
      </c>
      <c r="U5028">
        <v>1</v>
      </c>
      <c r="V5028" t="s">
        <v>38</v>
      </c>
      <c r="W5028">
        <v>110</v>
      </c>
      <c r="X5028">
        <v>1</v>
      </c>
      <c r="Y5028">
        <v>0</v>
      </c>
      <c r="Z5028">
        <v>2</v>
      </c>
      <c r="AA5028">
        <f t="shared" si="393"/>
        <v>220</v>
      </c>
      <c r="AB5028">
        <f t="shared" si="394"/>
        <v>220</v>
      </c>
      <c r="AE5028" t="s">
        <v>46</v>
      </c>
      <c r="AF5028">
        <v>1</v>
      </c>
      <c r="AG5028">
        <v>8</v>
      </c>
      <c r="AH5028">
        <v>90</v>
      </c>
      <c r="AI5028">
        <v>10</v>
      </c>
      <c r="AJ5028">
        <v>10</v>
      </c>
      <c r="AK5028">
        <v>10</v>
      </c>
      <c r="AL5028">
        <v>10</v>
      </c>
      <c r="AM5028">
        <v>10</v>
      </c>
      <c r="AN5028">
        <v>9</v>
      </c>
    </row>
    <row r="5029" spans="1:40" x14ac:dyDescent="0.2">
      <c r="A5029" s="1">
        <v>17536903</v>
      </c>
      <c r="B5029" t="s">
        <v>223</v>
      </c>
      <c r="C5029">
        <v>2013</v>
      </c>
      <c r="D5029" s="2" t="s">
        <v>5491</v>
      </c>
      <c r="E5029" s="3" t="str">
        <f t="shared" si="390"/>
        <v>12/30/2013</v>
      </c>
      <c r="F5029" s="4">
        <f t="shared" si="391"/>
        <v>912</v>
      </c>
      <c r="G5029" s="4">
        <f t="shared" si="392"/>
        <v>2.4986301369863013</v>
      </c>
      <c r="H5029" s="1">
        <v>2136910</v>
      </c>
      <c r="I5029" t="s">
        <v>50</v>
      </c>
      <c r="J5029" t="s">
        <v>33</v>
      </c>
      <c r="K5029" t="s">
        <v>34</v>
      </c>
      <c r="L5029" s="1" t="s">
        <v>1394</v>
      </c>
      <c r="M5029" t="s">
        <v>35</v>
      </c>
      <c r="N5029">
        <v>52.377133908905499</v>
      </c>
      <c r="O5029">
        <v>4.8950893895808703</v>
      </c>
      <c r="P5029" t="s">
        <v>36</v>
      </c>
      <c r="Q5029" t="s">
        <v>37</v>
      </c>
      <c r="R5029">
        <v>2</v>
      </c>
      <c r="S5029">
        <v>1</v>
      </c>
      <c r="T5029">
        <v>0</v>
      </c>
      <c r="U5029">
        <v>1</v>
      </c>
      <c r="V5029" t="s">
        <v>38</v>
      </c>
      <c r="W5029">
        <v>110</v>
      </c>
      <c r="X5029">
        <v>2</v>
      </c>
      <c r="Y5029">
        <v>0</v>
      </c>
      <c r="Z5029">
        <v>2</v>
      </c>
      <c r="AA5029">
        <f t="shared" si="393"/>
        <v>220</v>
      </c>
      <c r="AB5029">
        <f t="shared" si="394"/>
        <v>220</v>
      </c>
      <c r="AE5029" t="s">
        <v>46</v>
      </c>
      <c r="AF5029">
        <v>1</v>
      </c>
      <c r="AG5029">
        <v>10</v>
      </c>
      <c r="AH5029">
        <v>96</v>
      </c>
      <c r="AI5029">
        <v>10</v>
      </c>
      <c r="AJ5029">
        <v>10</v>
      </c>
      <c r="AK5029">
        <v>10</v>
      </c>
      <c r="AL5029">
        <v>10</v>
      </c>
      <c r="AM5029">
        <v>10</v>
      </c>
      <c r="AN5029">
        <v>10</v>
      </c>
    </row>
    <row r="5030" spans="1:40" x14ac:dyDescent="0.2">
      <c r="A5030" s="1">
        <v>17537462</v>
      </c>
      <c r="B5030" t="s">
        <v>4186</v>
      </c>
      <c r="C5030">
        <v>2013</v>
      </c>
      <c r="D5030" s="2" t="s">
        <v>5491</v>
      </c>
      <c r="E5030" s="3" t="str">
        <f t="shared" si="390"/>
        <v>12/30/2013</v>
      </c>
      <c r="F5030" s="4">
        <f t="shared" si="391"/>
        <v>912</v>
      </c>
      <c r="G5030" s="4">
        <f t="shared" si="392"/>
        <v>2.4986301369863013</v>
      </c>
      <c r="H5030" s="1">
        <v>1019936</v>
      </c>
      <c r="I5030" t="s">
        <v>50</v>
      </c>
      <c r="J5030" t="s">
        <v>33</v>
      </c>
      <c r="K5030" t="s">
        <v>34</v>
      </c>
      <c r="L5030" s="1">
        <v>1015</v>
      </c>
      <c r="M5030" t="s">
        <v>35</v>
      </c>
      <c r="N5030">
        <v>52.377126453899997</v>
      </c>
      <c r="O5030">
        <v>4.8947861634277903</v>
      </c>
      <c r="P5030" t="s">
        <v>56</v>
      </c>
      <c r="Q5030" t="s">
        <v>37</v>
      </c>
      <c r="R5030">
        <v>6</v>
      </c>
      <c r="S5030">
        <v>1.5</v>
      </c>
      <c r="T5030">
        <v>2</v>
      </c>
      <c r="U5030">
        <v>4</v>
      </c>
      <c r="V5030" t="s">
        <v>38</v>
      </c>
      <c r="W5030">
        <v>150</v>
      </c>
      <c r="X5030">
        <v>2</v>
      </c>
      <c r="Y5030">
        <v>30</v>
      </c>
      <c r="Z5030">
        <v>3</v>
      </c>
      <c r="AA5030">
        <f t="shared" si="393"/>
        <v>450</v>
      </c>
      <c r="AB5030">
        <f t="shared" si="394"/>
        <v>450</v>
      </c>
      <c r="AE5030" t="s">
        <v>43</v>
      </c>
      <c r="AF5030">
        <v>1</v>
      </c>
      <c r="AG5030">
        <v>6</v>
      </c>
      <c r="AH5030">
        <v>100</v>
      </c>
      <c r="AI5030">
        <v>10</v>
      </c>
      <c r="AJ5030">
        <v>10</v>
      </c>
      <c r="AK5030">
        <v>10</v>
      </c>
      <c r="AL5030">
        <v>9</v>
      </c>
      <c r="AM5030">
        <v>10</v>
      </c>
      <c r="AN5030">
        <v>9</v>
      </c>
    </row>
    <row r="5031" spans="1:40" x14ac:dyDescent="0.2">
      <c r="A5031" s="1">
        <v>17539860</v>
      </c>
      <c r="B5031" t="s">
        <v>1905</v>
      </c>
      <c r="C5031">
        <v>2013</v>
      </c>
      <c r="D5031" s="2" t="s">
        <v>5491</v>
      </c>
      <c r="E5031" s="3" t="str">
        <f t="shared" si="390"/>
        <v>12/30/2013</v>
      </c>
      <c r="F5031" s="4">
        <f t="shared" si="391"/>
        <v>912</v>
      </c>
      <c r="G5031" s="4">
        <f t="shared" si="392"/>
        <v>2.4986301369863013</v>
      </c>
      <c r="H5031" s="1">
        <v>2137159</v>
      </c>
      <c r="I5031" t="s">
        <v>78</v>
      </c>
      <c r="J5031" t="s">
        <v>33</v>
      </c>
      <c r="K5031" t="s">
        <v>34</v>
      </c>
      <c r="L5031" s="1" t="s">
        <v>4187</v>
      </c>
      <c r="M5031" t="s">
        <v>35</v>
      </c>
      <c r="N5031">
        <v>52.362013852563798</v>
      </c>
      <c r="O5031">
        <v>4.8604659148736102</v>
      </c>
      <c r="P5031" t="s">
        <v>36</v>
      </c>
      <c r="Q5031" t="s">
        <v>37</v>
      </c>
      <c r="R5031">
        <v>2</v>
      </c>
      <c r="S5031">
        <v>1</v>
      </c>
      <c r="T5031">
        <v>1</v>
      </c>
      <c r="U5031">
        <v>1</v>
      </c>
      <c r="V5031" t="s">
        <v>38</v>
      </c>
      <c r="W5031">
        <v>110</v>
      </c>
      <c r="X5031">
        <v>1</v>
      </c>
      <c r="Y5031">
        <v>0</v>
      </c>
      <c r="Z5031">
        <v>1</v>
      </c>
      <c r="AA5031">
        <f t="shared" si="393"/>
        <v>110</v>
      </c>
      <c r="AB5031">
        <f t="shared" si="394"/>
        <v>110</v>
      </c>
      <c r="AE5031" t="s">
        <v>39</v>
      </c>
      <c r="AF5031">
        <v>0.67</v>
      </c>
      <c r="AG5031">
        <v>12</v>
      </c>
      <c r="AH5031">
        <v>98</v>
      </c>
      <c r="AI5031">
        <v>10</v>
      </c>
      <c r="AJ5031">
        <v>10</v>
      </c>
      <c r="AK5031">
        <v>10</v>
      </c>
      <c r="AL5031">
        <v>10</v>
      </c>
      <c r="AM5031">
        <v>9</v>
      </c>
      <c r="AN5031">
        <v>10</v>
      </c>
    </row>
    <row r="5032" spans="1:40" x14ac:dyDescent="0.2">
      <c r="A5032" s="1">
        <v>17539973</v>
      </c>
      <c r="B5032" t="s">
        <v>1148</v>
      </c>
      <c r="C5032">
        <v>2013</v>
      </c>
      <c r="D5032" s="2" t="s">
        <v>5491</v>
      </c>
      <c r="E5032" s="3" t="str">
        <f t="shared" si="390"/>
        <v>12/30/2013</v>
      </c>
      <c r="F5032" s="4">
        <f t="shared" si="391"/>
        <v>912</v>
      </c>
      <c r="G5032" s="4">
        <f t="shared" si="392"/>
        <v>2.4986301369863013</v>
      </c>
      <c r="H5032" s="1">
        <v>2144655</v>
      </c>
      <c r="I5032" t="s">
        <v>45</v>
      </c>
      <c r="J5032" t="s">
        <v>33</v>
      </c>
      <c r="K5032" t="s">
        <v>34</v>
      </c>
      <c r="L5032" s="1" t="s">
        <v>4188</v>
      </c>
      <c r="M5032" t="s">
        <v>35</v>
      </c>
      <c r="N5032">
        <v>52.352817894174997</v>
      </c>
      <c r="O5032">
        <v>4.9382908661890896</v>
      </c>
      <c r="P5032" t="s">
        <v>36</v>
      </c>
      <c r="Q5032" t="s">
        <v>37</v>
      </c>
      <c r="R5032">
        <v>2</v>
      </c>
      <c r="S5032">
        <v>1</v>
      </c>
      <c r="T5032">
        <v>1</v>
      </c>
      <c r="U5032">
        <v>1</v>
      </c>
      <c r="V5032" t="s">
        <v>38</v>
      </c>
      <c r="W5032">
        <v>80</v>
      </c>
      <c r="X5032">
        <v>1</v>
      </c>
      <c r="Y5032">
        <v>0</v>
      </c>
      <c r="Z5032">
        <v>1</v>
      </c>
      <c r="AA5032">
        <f t="shared" si="393"/>
        <v>80</v>
      </c>
      <c r="AB5032">
        <f t="shared" si="394"/>
        <v>80</v>
      </c>
      <c r="AE5032" t="s">
        <v>46</v>
      </c>
      <c r="AF5032">
        <v>1</v>
      </c>
      <c r="AG5032">
        <v>16</v>
      </c>
      <c r="AH5032">
        <v>98</v>
      </c>
      <c r="AI5032">
        <v>10</v>
      </c>
      <c r="AJ5032">
        <v>9</v>
      </c>
      <c r="AK5032">
        <v>10</v>
      </c>
      <c r="AL5032">
        <v>10</v>
      </c>
      <c r="AM5032">
        <v>9</v>
      </c>
      <c r="AN5032">
        <v>10</v>
      </c>
    </row>
    <row r="5033" spans="1:40" x14ac:dyDescent="0.2">
      <c r="A5033" s="1">
        <v>17544332</v>
      </c>
      <c r="B5033" t="s">
        <v>360</v>
      </c>
      <c r="C5033">
        <v>2013</v>
      </c>
      <c r="D5033" s="2" t="s">
        <v>5491</v>
      </c>
      <c r="E5033" s="3" t="str">
        <f t="shared" si="390"/>
        <v>12/30/2013</v>
      </c>
      <c r="F5033" s="4">
        <f t="shared" si="391"/>
        <v>912</v>
      </c>
      <c r="G5033" s="4">
        <f t="shared" si="392"/>
        <v>2.4986301369863013</v>
      </c>
      <c r="H5033" s="1">
        <v>2519435</v>
      </c>
      <c r="I5033" t="s">
        <v>41</v>
      </c>
      <c r="J5033" t="s">
        <v>33</v>
      </c>
      <c r="K5033" t="s">
        <v>34</v>
      </c>
      <c r="L5033" s="1">
        <v>1094</v>
      </c>
      <c r="M5033" t="s">
        <v>35</v>
      </c>
      <c r="N5033">
        <v>52.350065749121903</v>
      </c>
      <c r="O5033">
        <v>4.8502007337251403</v>
      </c>
      <c r="P5033" t="s">
        <v>36</v>
      </c>
      <c r="Q5033" t="s">
        <v>37</v>
      </c>
      <c r="R5033">
        <v>2</v>
      </c>
      <c r="S5033">
        <v>1</v>
      </c>
      <c r="T5033">
        <v>1</v>
      </c>
      <c r="U5033">
        <v>1</v>
      </c>
      <c r="V5033" t="s">
        <v>38</v>
      </c>
      <c r="W5033">
        <v>110</v>
      </c>
      <c r="X5033">
        <v>1</v>
      </c>
      <c r="Y5033">
        <v>0</v>
      </c>
      <c r="Z5033">
        <v>1</v>
      </c>
      <c r="AA5033">
        <f t="shared" si="393"/>
        <v>110</v>
      </c>
      <c r="AB5033">
        <f t="shared" si="394"/>
        <v>110</v>
      </c>
      <c r="AE5033" t="s">
        <v>46</v>
      </c>
      <c r="AF5033">
        <v>1</v>
      </c>
      <c r="AG5033">
        <v>5</v>
      </c>
      <c r="AH5033">
        <v>100</v>
      </c>
      <c r="AI5033">
        <v>10</v>
      </c>
      <c r="AJ5033">
        <v>10</v>
      </c>
      <c r="AK5033">
        <v>10</v>
      </c>
      <c r="AL5033">
        <v>10</v>
      </c>
      <c r="AM5033">
        <v>9</v>
      </c>
      <c r="AN5033">
        <v>10</v>
      </c>
    </row>
    <row r="5034" spans="1:40" x14ac:dyDescent="0.2">
      <c r="A5034" s="1">
        <v>17548230</v>
      </c>
      <c r="B5034" t="s">
        <v>4189</v>
      </c>
      <c r="C5034">
        <v>2014</v>
      </c>
      <c r="D5034" s="2" t="s">
        <v>5492</v>
      </c>
      <c r="E5034" s="3" t="str">
        <f t="shared" si="390"/>
        <v>1/1/2014</v>
      </c>
      <c r="F5034" s="4">
        <f t="shared" si="391"/>
        <v>910</v>
      </c>
      <c r="G5034" s="4">
        <f t="shared" si="392"/>
        <v>2.493150684931507</v>
      </c>
      <c r="H5034" s="1">
        <v>4641070</v>
      </c>
      <c r="I5034" t="s">
        <v>78</v>
      </c>
      <c r="J5034" t="s">
        <v>33</v>
      </c>
      <c r="K5034" t="s">
        <v>34</v>
      </c>
      <c r="L5034" s="1" t="s">
        <v>4190</v>
      </c>
      <c r="M5034" t="s">
        <v>35</v>
      </c>
      <c r="N5034">
        <v>52.359414190712101</v>
      </c>
      <c r="O5034">
        <v>4.9446210407285998</v>
      </c>
      <c r="P5034" t="s">
        <v>36</v>
      </c>
      <c r="Q5034" t="s">
        <v>37</v>
      </c>
      <c r="R5034">
        <v>3</v>
      </c>
      <c r="S5034">
        <v>1</v>
      </c>
      <c r="T5034">
        <v>0</v>
      </c>
      <c r="U5034">
        <v>2</v>
      </c>
      <c r="V5034" t="s">
        <v>38</v>
      </c>
      <c r="W5034">
        <v>62</v>
      </c>
      <c r="X5034">
        <v>2</v>
      </c>
      <c r="Y5034">
        <v>20</v>
      </c>
      <c r="Z5034">
        <v>2</v>
      </c>
      <c r="AA5034">
        <f t="shared" si="393"/>
        <v>124</v>
      </c>
      <c r="AB5034">
        <f t="shared" si="394"/>
        <v>124</v>
      </c>
      <c r="AE5034" t="s">
        <v>43</v>
      </c>
      <c r="AF5034">
        <v>1</v>
      </c>
      <c r="AG5034">
        <v>25</v>
      </c>
      <c r="AH5034">
        <v>98</v>
      </c>
      <c r="AI5034">
        <v>10</v>
      </c>
      <c r="AJ5034">
        <v>10</v>
      </c>
      <c r="AK5034">
        <v>10</v>
      </c>
      <c r="AL5034">
        <v>10</v>
      </c>
      <c r="AM5034">
        <v>9</v>
      </c>
      <c r="AN5034">
        <v>10</v>
      </c>
    </row>
    <row r="5035" spans="1:40" x14ac:dyDescent="0.2">
      <c r="A5035" s="1">
        <v>17548451</v>
      </c>
      <c r="B5035" t="s">
        <v>3884</v>
      </c>
      <c r="C5035">
        <v>2014</v>
      </c>
      <c r="D5035" s="2" t="s">
        <v>5492</v>
      </c>
      <c r="E5035" s="3" t="str">
        <f t="shared" si="390"/>
        <v>1/1/2014</v>
      </c>
      <c r="F5035" s="4">
        <f t="shared" si="391"/>
        <v>910</v>
      </c>
      <c r="G5035" s="4">
        <f t="shared" si="392"/>
        <v>2.493150684931507</v>
      </c>
      <c r="H5035" s="1">
        <v>2249674</v>
      </c>
      <c r="I5035" t="s">
        <v>48</v>
      </c>
      <c r="J5035" t="s">
        <v>33</v>
      </c>
      <c r="K5035" t="s">
        <v>34</v>
      </c>
      <c r="L5035" s="1" t="s">
        <v>3006</v>
      </c>
      <c r="M5035" t="s">
        <v>35</v>
      </c>
      <c r="N5035">
        <v>52.350612332123902</v>
      </c>
      <c r="O5035">
        <v>4.8762138256669001</v>
      </c>
      <c r="P5035" t="s">
        <v>102</v>
      </c>
      <c r="Q5035" t="s">
        <v>37</v>
      </c>
      <c r="R5035">
        <v>5</v>
      </c>
      <c r="S5035">
        <v>1</v>
      </c>
      <c r="T5035">
        <v>3</v>
      </c>
      <c r="U5035">
        <v>3</v>
      </c>
      <c r="V5035" t="s">
        <v>38</v>
      </c>
      <c r="W5035">
        <v>140</v>
      </c>
      <c r="X5035">
        <v>2</v>
      </c>
      <c r="Y5035">
        <v>30</v>
      </c>
      <c r="Z5035">
        <v>3</v>
      </c>
      <c r="AA5035">
        <f t="shared" si="393"/>
        <v>420</v>
      </c>
      <c r="AB5035">
        <f t="shared" si="394"/>
        <v>420</v>
      </c>
      <c r="AE5035" t="s">
        <v>46</v>
      </c>
      <c r="AF5035">
        <v>1</v>
      </c>
      <c r="AG5035">
        <v>60</v>
      </c>
      <c r="AH5035">
        <v>91</v>
      </c>
      <c r="AI5035">
        <v>9</v>
      </c>
      <c r="AJ5035">
        <v>8</v>
      </c>
      <c r="AK5035">
        <v>9</v>
      </c>
      <c r="AL5035">
        <v>9</v>
      </c>
      <c r="AM5035">
        <v>10</v>
      </c>
      <c r="AN5035">
        <v>9</v>
      </c>
    </row>
    <row r="5036" spans="1:40" x14ac:dyDescent="0.2">
      <c r="A5036" s="1">
        <v>17557958</v>
      </c>
      <c r="B5036" t="s">
        <v>1956</v>
      </c>
      <c r="C5036">
        <v>2014</v>
      </c>
      <c r="D5036" s="2" t="s">
        <v>5492</v>
      </c>
      <c r="E5036" s="3" t="str">
        <f t="shared" si="390"/>
        <v>1/1/2014</v>
      </c>
      <c r="F5036" s="4">
        <f t="shared" si="391"/>
        <v>910</v>
      </c>
      <c r="G5036" s="4">
        <f t="shared" si="392"/>
        <v>2.493150684931507</v>
      </c>
      <c r="H5036" s="1">
        <v>2397538</v>
      </c>
      <c r="I5036" t="s">
        <v>41</v>
      </c>
      <c r="J5036" t="s">
        <v>33</v>
      </c>
      <c r="K5036" t="s">
        <v>34</v>
      </c>
      <c r="L5036" s="1">
        <v>1094</v>
      </c>
      <c r="M5036" t="s">
        <v>35</v>
      </c>
      <c r="N5036">
        <v>52.373273878940701</v>
      </c>
      <c r="O5036">
        <v>4.8811481992015597</v>
      </c>
      <c r="P5036" t="s">
        <v>36</v>
      </c>
      <c r="Q5036" t="s">
        <v>37</v>
      </c>
      <c r="R5036">
        <v>2</v>
      </c>
      <c r="S5036">
        <v>1</v>
      </c>
      <c r="T5036">
        <v>1</v>
      </c>
      <c r="U5036">
        <v>1</v>
      </c>
      <c r="V5036" t="s">
        <v>38</v>
      </c>
      <c r="W5036">
        <v>94</v>
      </c>
      <c r="X5036">
        <v>2</v>
      </c>
      <c r="Y5036">
        <v>45</v>
      </c>
      <c r="Z5036">
        <v>2</v>
      </c>
      <c r="AA5036">
        <f t="shared" si="393"/>
        <v>188</v>
      </c>
      <c r="AB5036">
        <f t="shared" si="394"/>
        <v>188</v>
      </c>
      <c r="AE5036" t="s">
        <v>39</v>
      </c>
      <c r="AF5036">
        <v>0.7</v>
      </c>
      <c r="AG5036">
        <v>1</v>
      </c>
      <c r="AH5036">
        <v>100</v>
      </c>
      <c r="AI5036">
        <v>10</v>
      </c>
      <c r="AJ5036">
        <v>10</v>
      </c>
      <c r="AK5036">
        <v>10</v>
      </c>
      <c r="AL5036">
        <v>10</v>
      </c>
      <c r="AM5036">
        <v>10</v>
      </c>
      <c r="AN5036">
        <v>10</v>
      </c>
    </row>
    <row r="5037" spans="1:40" x14ac:dyDescent="0.2">
      <c r="A5037" s="1">
        <v>17565708</v>
      </c>
      <c r="B5037" t="s">
        <v>4191</v>
      </c>
      <c r="C5037">
        <v>2014</v>
      </c>
      <c r="D5037" s="2" t="s">
        <v>5492</v>
      </c>
      <c r="E5037" s="3" t="str">
        <f t="shared" si="390"/>
        <v>1/1/2014</v>
      </c>
      <c r="F5037" s="4">
        <f t="shared" si="391"/>
        <v>910</v>
      </c>
      <c r="G5037" s="4">
        <f t="shared" si="392"/>
        <v>2.493150684931507</v>
      </c>
      <c r="H5037" s="1">
        <v>2144304</v>
      </c>
      <c r="I5037" t="s">
        <v>54</v>
      </c>
      <c r="J5037" t="s">
        <v>33</v>
      </c>
      <c r="K5037" t="s">
        <v>34</v>
      </c>
      <c r="L5037" s="1" t="s">
        <v>4192</v>
      </c>
      <c r="M5037" t="s">
        <v>35</v>
      </c>
      <c r="N5037">
        <v>52.378149814331401</v>
      </c>
      <c r="O5037">
        <v>4.8528733235095904</v>
      </c>
      <c r="P5037" t="s">
        <v>56</v>
      </c>
      <c r="Q5037" t="s">
        <v>37</v>
      </c>
      <c r="R5037">
        <v>6</v>
      </c>
      <c r="S5037">
        <v>1</v>
      </c>
      <c r="T5037">
        <v>4</v>
      </c>
      <c r="U5037">
        <v>6</v>
      </c>
      <c r="V5037" t="s">
        <v>38</v>
      </c>
      <c r="W5037">
        <v>350</v>
      </c>
      <c r="X5037">
        <v>1</v>
      </c>
      <c r="Y5037">
        <v>0</v>
      </c>
      <c r="Z5037">
        <v>3</v>
      </c>
      <c r="AA5037">
        <f t="shared" si="393"/>
        <v>1050</v>
      </c>
      <c r="AB5037">
        <f t="shared" si="394"/>
        <v>1050</v>
      </c>
      <c r="AE5037" t="s">
        <v>60</v>
      </c>
      <c r="AF5037" t="s">
        <v>60</v>
      </c>
      <c r="AG5037">
        <v>0</v>
      </c>
    </row>
    <row r="5038" spans="1:40" x14ac:dyDescent="0.2">
      <c r="A5038" s="1">
        <v>17588321</v>
      </c>
      <c r="B5038" t="s">
        <v>1209</v>
      </c>
      <c r="C5038">
        <v>2014</v>
      </c>
      <c r="D5038" s="2" t="s">
        <v>5492</v>
      </c>
      <c r="E5038" s="3" t="str">
        <f t="shared" si="390"/>
        <v>1/1/2014</v>
      </c>
      <c r="F5038" s="4">
        <f t="shared" si="391"/>
        <v>910</v>
      </c>
      <c r="G5038" s="4">
        <f t="shared" si="392"/>
        <v>2.493150684931507</v>
      </c>
      <c r="H5038" s="1">
        <v>2144830</v>
      </c>
      <c r="I5038" t="s">
        <v>58</v>
      </c>
      <c r="J5038" t="s">
        <v>33</v>
      </c>
      <c r="K5038" t="s">
        <v>34</v>
      </c>
      <c r="L5038" s="1" t="s">
        <v>2014</v>
      </c>
      <c r="M5038" t="s">
        <v>35</v>
      </c>
      <c r="N5038">
        <v>52.3564601884528</v>
      </c>
      <c r="O5038">
        <v>4.9020903135752603</v>
      </c>
      <c r="P5038" t="s">
        <v>36</v>
      </c>
      <c r="Q5038" t="s">
        <v>37</v>
      </c>
      <c r="R5038">
        <v>2</v>
      </c>
      <c r="S5038">
        <v>1</v>
      </c>
      <c r="T5038">
        <v>1</v>
      </c>
      <c r="U5038">
        <v>1</v>
      </c>
      <c r="V5038" t="s">
        <v>38</v>
      </c>
      <c r="W5038">
        <v>109</v>
      </c>
      <c r="X5038">
        <v>1</v>
      </c>
      <c r="Y5038">
        <v>0</v>
      </c>
      <c r="Z5038">
        <v>2</v>
      </c>
      <c r="AA5038">
        <f t="shared" si="393"/>
        <v>218</v>
      </c>
      <c r="AB5038">
        <f t="shared" si="394"/>
        <v>218</v>
      </c>
      <c r="AE5038" t="s">
        <v>60</v>
      </c>
      <c r="AF5038" t="s">
        <v>60</v>
      </c>
      <c r="AG5038">
        <v>2</v>
      </c>
      <c r="AH5038">
        <v>100</v>
      </c>
      <c r="AI5038">
        <v>10</v>
      </c>
      <c r="AJ5038">
        <v>10</v>
      </c>
      <c r="AK5038">
        <v>10</v>
      </c>
      <c r="AL5038">
        <v>10</v>
      </c>
      <c r="AM5038">
        <v>10</v>
      </c>
      <c r="AN5038">
        <v>10</v>
      </c>
    </row>
    <row r="5039" spans="1:40" x14ac:dyDescent="0.2">
      <c r="A5039" s="1">
        <v>17594418</v>
      </c>
      <c r="B5039" t="s">
        <v>4193</v>
      </c>
      <c r="C5039">
        <v>2014</v>
      </c>
      <c r="D5039" s="2" t="s">
        <v>5493</v>
      </c>
      <c r="E5039" s="3" t="str">
        <f t="shared" si="390"/>
        <v>1/2/2014</v>
      </c>
      <c r="F5039" s="4">
        <f t="shared" si="391"/>
        <v>909</v>
      </c>
      <c r="G5039" s="4">
        <f t="shared" si="392"/>
        <v>2.4904109589041097</v>
      </c>
      <c r="H5039" s="1">
        <v>2146724</v>
      </c>
      <c r="I5039" t="s">
        <v>45</v>
      </c>
      <c r="J5039" t="s">
        <v>33</v>
      </c>
      <c r="K5039" t="s">
        <v>34</v>
      </c>
      <c r="L5039" s="1">
        <v>1053</v>
      </c>
      <c r="M5039" t="s">
        <v>35</v>
      </c>
      <c r="N5039">
        <v>52.350052095331797</v>
      </c>
      <c r="O5039">
        <v>4.8706138587929999</v>
      </c>
      <c r="P5039" t="s">
        <v>56</v>
      </c>
      <c r="Q5039" t="s">
        <v>37</v>
      </c>
      <c r="R5039">
        <v>3</v>
      </c>
      <c r="S5039">
        <v>1</v>
      </c>
      <c r="T5039">
        <v>2</v>
      </c>
      <c r="U5039">
        <v>2</v>
      </c>
      <c r="V5039" t="s">
        <v>38</v>
      </c>
      <c r="W5039">
        <v>100</v>
      </c>
      <c r="X5039">
        <v>2</v>
      </c>
      <c r="Y5039">
        <v>50</v>
      </c>
      <c r="Z5039">
        <v>2</v>
      </c>
      <c r="AA5039">
        <f t="shared" si="393"/>
        <v>200</v>
      </c>
      <c r="AB5039">
        <f t="shared" si="394"/>
        <v>200</v>
      </c>
      <c r="AE5039" t="s">
        <v>39</v>
      </c>
      <c r="AF5039">
        <v>0.8</v>
      </c>
      <c r="AG5039">
        <v>11</v>
      </c>
      <c r="AH5039">
        <v>95</v>
      </c>
      <c r="AI5039">
        <v>9</v>
      </c>
      <c r="AJ5039">
        <v>9</v>
      </c>
      <c r="AK5039">
        <v>10</v>
      </c>
      <c r="AL5039">
        <v>10</v>
      </c>
      <c r="AM5039">
        <v>10</v>
      </c>
      <c r="AN5039">
        <v>9</v>
      </c>
    </row>
    <row r="5040" spans="1:40" x14ac:dyDescent="0.2">
      <c r="A5040" s="1">
        <v>17607907</v>
      </c>
      <c r="B5040" t="s">
        <v>3912</v>
      </c>
      <c r="C5040">
        <v>2014</v>
      </c>
      <c r="D5040" s="2" t="s">
        <v>5493</v>
      </c>
      <c r="E5040" s="3" t="str">
        <f t="shared" si="390"/>
        <v>1/2/2014</v>
      </c>
      <c r="F5040" s="4">
        <f t="shared" si="391"/>
        <v>909</v>
      </c>
      <c r="G5040" s="4">
        <f t="shared" si="392"/>
        <v>2.4904109589041097</v>
      </c>
      <c r="H5040" s="1">
        <v>2341429</v>
      </c>
      <c r="I5040" t="s">
        <v>48</v>
      </c>
      <c r="J5040" t="s">
        <v>33</v>
      </c>
      <c r="K5040" t="s">
        <v>34</v>
      </c>
      <c r="L5040" s="1" t="s">
        <v>4194</v>
      </c>
      <c r="M5040" t="s">
        <v>35</v>
      </c>
      <c r="N5040">
        <v>52.353502955753903</v>
      </c>
      <c r="O5040">
        <v>4.8541310875510799</v>
      </c>
      <c r="P5040" t="s">
        <v>36</v>
      </c>
      <c r="Q5040" t="s">
        <v>37</v>
      </c>
      <c r="R5040">
        <v>6</v>
      </c>
      <c r="S5040">
        <v>2.5</v>
      </c>
      <c r="T5040">
        <v>3</v>
      </c>
      <c r="U5040">
        <v>3</v>
      </c>
      <c r="V5040" t="s">
        <v>38</v>
      </c>
      <c r="W5040">
        <v>299</v>
      </c>
      <c r="X5040">
        <v>1</v>
      </c>
      <c r="Y5040">
        <v>0</v>
      </c>
      <c r="Z5040">
        <v>3</v>
      </c>
      <c r="AA5040">
        <f t="shared" si="393"/>
        <v>897</v>
      </c>
      <c r="AB5040">
        <f t="shared" si="394"/>
        <v>897</v>
      </c>
      <c r="AE5040" t="s">
        <v>46</v>
      </c>
      <c r="AF5040">
        <v>1</v>
      </c>
      <c r="AG5040">
        <v>14</v>
      </c>
      <c r="AH5040">
        <v>99</v>
      </c>
      <c r="AI5040">
        <v>10</v>
      </c>
      <c r="AJ5040">
        <v>9</v>
      </c>
      <c r="AK5040">
        <v>10</v>
      </c>
      <c r="AL5040">
        <v>10</v>
      </c>
      <c r="AM5040">
        <v>10</v>
      </c>
      <c r="AN5040">
        <v>9</v>
      </c>
    </row>
    <row r="5041" spans="1:40" x14ac:dyDescent="0.2">
      <c r="A5041" s="1">
        <v>17609577</v>
      </c>
      <c r="B5041" t="s">
        <v>3912</v>
      </c>
      <c r="C5041">
        <v>2014</v>
      </c>
      <c r="D5041" s="2" t="s">
        <v>5493</v>
      </c>
      <c r="E5041" s="3" t="str">
        <f t="shared" si="390"/>
        <v>1/2/2014</v>
      </c>
      <c r="F5041" s="4">
        <f t="shared" si="391"/>
        <v>909</v>
      </c>
      <c r="G5041" s="4">
        <f t="shared" si="392"/>
        <v>2.4904109589041097</v>
      </c>
      <c r="H5041" s="1">
        <v>2148498</v>
      </c>
      <c r="I5041" t="s">
        <v>50</v>
      </c>
      <c r="J5041" t="s">
        <v>33</v>
      </c>
      <c r="K5041" t="s">
        <v>34</v>
      </c>
      <c r="L5041" s="1" t="s">
        <v>4195</v>
      </c>
      <c r="M5041" t="s">
        <v>35</v>
      </c>
      <c r="N5041">
        <v>52.361151434087802</v>
      </c>
      <c r="O5041">
        <v>4.8989629208486596</v>
      </c>
      <c r="P5041" t="s">
        <v>102</v>
      </c>
      <c r="Q5041" t="s">
        <v>37</v>
      </c>
      <c r="R5041">
        <v>3</v>
      </c>
      <c r="S5041">
        <v>1</v>
      </c>
      <c r="T5041">
        <v>1</v>
      </c>
      <c r="U5041">
        <v>1</v>
      </c>
      <c r="V5041" t="s">
        <v>38</v>
      </c>
      <c r="W5041">
        <v>149</v>
      </c>
      <c r="X5041">
        <v>1</v>
      </c>
      <c r="Y5041">
        <v>0</v>
      </c>
      <c r="Z5041">
        <v>3</v>
      </c>
      <c r="AA5041">
        <f t="shared" si="393"/>
        <v>447</v>
      </c>
      <c r="AB5041">
        <f t="shared" si="394"/>
        <v>447</v>
      </c>
      <c r="AE5041" t="s">
        <v>46</v>
      </c>
      <c r="AF5041">
        <v>1</v>
      </c>
      <c r="AG5041">
        <v>12</v>
      </c>
      <c r="AH5041">
        <v>88</v>
      </c>
      <c r="AI5041">
        <v>9</v>
      </c>
      <c r="AJ5041">
        <v>8</v>
      </c>
      <c r="AK5041">
        <v>9</v>
      </c>
      <c r="AL5041">
        <v>9</v>
      </c>
      <c r="AM5041">
        <v>9</v>
      </c>
      <c r="AN5041">
        <v>9</v>
      </c>
    </row>
    <row r="5042" spans="1:40" x14ac:dyDescent="0.2">
      <c r="A5042" s="1">
        <v>17610480</v>
      </c>
      <c r="B5042" t="s">
        <v>4196</v>
      </c>
      <c r="C5042">
        <v>2014</v>
      </c>
      <c r="D5042" s="2" t="s">
        <v>5493</v>
      </c>
      <c r="E5042" s="3" t="str">
        <f t="shared" si="390"/>
        <v>1/2/2014</v>
      </c>
      <c r="F5042" s="4">
        <f t="shared" si="391"/>
        <v>909</v>
      </c>
      <c r="G5042" s="4">
        <f t="shared" si="392"/>
        <v>2.4904109589041097</v>
      </c>
      <c r="H5042" s="1">
        <v>2148826</v>
      </c>
      <c r="I5042" t="s">
        <v>58</v>
      </c>
      <c r="J5042" t="s">
        <v>33</v>
      </c>
      <c r="K5042" t="s">
        <v>34</v>
      </c>
      <c r="L5042" s="1" t="s">
        <v>4197</v>
      </c>
      <c r="M5042" t="s">
        <v>35</v>
      </c>
      <c r="N5042">
        <v>52.382846730943598</v>
      </c>
      <c r="O5042">
        <v>4.8892277853355903</v>
      </c>
      <c r="P5042" t="s">
        <v>36</v>
      </c>
      <c r="Q5042" t="s">
        <v>37</v>
      </c>
      <c r="R5042">
        <v>3</v>
      </c>
      <c r="S5042">
        <v>1</v>
      </c>
      <c r="T5042">
        <v>0</v>
      </c>
      <c r="U5042">
        <v>2</v>
      </c>
      <c r="V5042" t="s">
        <v>38</v>
      </c>
      <c r="W5042">
        <v>89</v>
      </c>
      <c r="X5042">
        <v>2</v>
      </c>
      <c r="Y5042">
        <v>0</v>
      </c>
      <c r="Z5042">
        <v>2</v>
      </c>
      <c r="AA5042">
        <f t="shared" si="393"/>
        <v>178</v>
      </c>
      <c r="AB5042">
        <f t="shared" si="394"/>
        <v>178</v>
      </c>
      <c r="AE5042" t="s">
        <v>60</v>
      </c>
      <c r="AF5042" t="s">
        <v>60</v>
      </c>
      <c r="AG5042">
        <v>8</v>
      </c>
      <c r="AH5042">
        <v>95</v>
      </c>
      <c r="AI5042">
        <v>9</v>
      </c>
      <c r="AJ5042">
        <v>9</v>
      </c>
      <c r="AK5042">
        <v>10</v>
      </c>
      <c r="AL5042">
        <v>10</v>
      </c>
      <c r="AM5042">
        <v>10</v>
      </c>
      <c r="AN5042">
        <v>9</v>
      </c>
    </row>
    <row r="5043" spans="1:40" x14ac:dyDescent="0.2">
      <c r="A5043" s="1">
        <v>17627963</v>
      </c>
      <c r="B5043" t="s">
        <v>1064</v>
      </c>
      <c r="C5043">
        <v>2014</v>
      </c>
      <c r="D5043" s="2" t="s">
        <v>5493</v>
      </c>
      <c r="E5043" s="3" t="str">
        <f t="shared" si="390"/>
        <v>1/2/2014</v>
      </c>
      <c r="F5043" s="4">
        <f t="shared" si="391"/>
        <v>909</v>
      </c>
      <c r="G5043" s="4">
        <f t="shared" si="392"/>
        <v>2.4904109589041097</v>
      </c>
      <c r="H5043" s="1">
        <v>5504497</v>
      </c>
      <c r="I5043" t="s">
        <v>32</v>
      </c>
      <c r="J5043" t="s">
        <v>33</v>
      </c>
      <c r="K5043" t="s">
        <v>34</v>
      </c>
      <c r="L5043" s="1">
        <v>1051</v>
      </c>
      <c r="M5043" t="s">
        <v>35</v>
      </c>
      <c r="N5043">
        <v>52.3564518517219</v>
      </c>
      <c r="O5043">
        <v>4.89559329673531</v>
      </c>
      <c r="P5043" t="s">
        <v>36</v>
      </c>
      <c r="Q5043" t="s">
        <v>37</v>
      </c>
      <c r="R5043">
        <v>2</v>
      </c>
      <c r="S5043">
        <v>1.5</v>
      </c>
      <c r="T5043">
        <v>1</v>
      </c>
      <c r="U5043">
        <v>1</v>
      </c>
      <c r="V5043" t="s">
        <v>38</v>
      </c>
      <c r="W5043">
        <v>115</v>
      </c>
      <c r="X5043">
        <v>1</v>
      </c>
      <c r="Y5043">
        <v>0</v>
      </c>
      <c r="Z5043">
        <v>1</v>
      </c>
      <c r="AA5043">
        <f t="shared" si="393"/>
        <v>115</v>
      </c>
      <c r="AB5043">
        <f t="shared" si="394"/>
        <v>115</v>
      </c>
      <c r="AE5043" t="s">
        <v>43</v>
      </c>
      <c r="AF5043">
        <v>1</v>
      </c>
      <c r="AG5043">
        <v>0</v>
      </c>
    </row>
    <row r="5044" spans="1:40" x14ac:dyDescent="0.2">
      <c r="A5044" s="1">
        <v>17629159</v>
      </c>
      <c r="B5044" t="s">
        <v>1268</v>
      </c>
      <c r="C5044">
        <v>2014</v>
      </c>
      <c r="D5044" s="2" t="s">
        <v>5586</v>
      </c>
      <c r="E5044" s="3" t="str">
        <f t="shared" si="390"/>
        <v>1/3/2014</v>
      </c>
      <c r="F5044" s="4">
        <f t="shared" si="391"/>
        <v>908</v>
      </c>
      <c r="G5044" s="4">
        <f t="shared" si="392"/>
        <v>2.4876712328767123</v>
      </c>
      <c r="H5044" s="1">
        <v>3141615</v>
      </c>
      <c r="I5044" t="s">
        <v>58</v>
      </c>
      <c r="J5044" t="s">
        <v>33</v>
      </c>
      <c r="K5044" t="s">
        <v>34</v>
      </c>
      <c r="L5044" s="1" t="s">
        <v>4198</v>
      </c>
      <c r="M5044" t="s">
        <v>35</v>
      </c>
      <c r="N5044">
        <v>52.384200955866</v>
      </c>
      <c r="O5044">
        <v>4.8781364744736102</v>
      </c>
      <c r="P5044" t="s">
        <v>36</v>
      </c>
      <c r="Q5044" t="s">
        <v>37</v>
      </c>
      <c r="R5044">
        <v>4</v>
      </c>
      <c r="S5044">
        <v>1</v>
      </c>
      <c r="T5044">
        <v>2</v>
      </c>
      <c r="U5044">
        <v>4</v>
      </c>
      <c r="V5044" t="s">
        <v>38</v>
      </c>
      <c r="W5044">
        <v>300</v>
      </c>
      <c r="X5044">
        <v>1</v>
      </c>
      <c r="Y5044">
        <v>0</v>
      </c>
      <c r="Z5044">
        <v>3</v>
      </c>
      <c r="AA5044">
        <f t="shared" si="393"/>
        <v>900</v>
      </c>
      <c r="AB5044">
        <f t="shared" si="394"/>
        <v>900</v>
      </c>
      <c r="AE5044" t="s">
        <v>60</v>
      </c>
      <c r="AF5044" t="s">
        <v>60</v>
      </c>
      <c r="AG5044">
        <v>0</v>
      </c>
    </row>
    <row r="5045" spans="1:40" x14ac:dyDescent="0.2">
      <c r="A5045" s="1">
        <v>17631636</v>
      </c>
      <c r="B5045" t="s">
        <v>2170</v>
      </c>
      <c r="C5045">
        <v>2014</v>
      </c>
      <c r="D5045" s="2" t="s">
        <v>5586</v>
      </c>
      <c r="E5045" s="3" t="str">
        <f t="shared" si="390"/>
        <v>1/3/2014</v>
      </c>
      <c r="F5045" s="4">
        <f t="shared" si="391"/>
        <v>908</v>
      </c>
      <c r="G5045" s="4">
        <f t="shared" si="392"/>
        <v>2.4876712328767123</v>
      </c>
      <c r="H5045" s="1">
        <v>2151997</v>
      </c>
      <c r="I5045" t="s">
        <v>45</v>
      </c>
      <c r="J5045" t="s">
        <v>33</v>
      </c>
      <c r="K5045" t="s">
        <v>34</v>
      </c>
      <c r="L5045" s="1" t="s">
        <v>3242</v>
      </c>
      <c r="M5045" t="s">
        <v>35</v>
      </c>
      <c r="N5045">
        <v>52.378916021878702</v>
      </c>
      <c r="O5045">
        <v>4.8888653436682903</v>
      </c>
      <c r="P5045" t="s">
        <v>36</v>
      </c>
      <c r="Q5045" t="s">
        <v>37</v>
      </c>
      <c r="R5045">
        <v>2</v>
      </c>
      <c r="S5045">
        <v>1</v>
      </c>
      <c r="T5045">
        <v>1</v>
      </c>
      <c r="U5045">
        <v>1</v>
      </c>
      <c r="V5045" t="s">
        <v>38</v>
      </c>
      <c r="W5045">
        <v>125</v>
      </c>
      <c r="X5045">
        <v>1</v>
      </c>
      <c r="Y5045">
        <v>0</v>
      </c>
      <c r="Z5045">
        <v>1</v>
      </c>
      <c r="AA5045">
        <f t="shared" si="393"/>
        <v>125</v>
      </c>
      <c r="AB5045">
        <f t="shared" si="394"/>
        <v>125</v>
      </c>
      <c r="AE5045" t="s">
        <v>39</v>
      </c>
      <c r="AF5045">
        <v>0.7</v>
      </c>
      <c r="AG5045">
        <v>0</v>
      </c>
    </row>
    <row r="5046" spans="1:40" x14ac:dyDescent="0.2">
      <c r="A5046" s="1">
        <v>17635284</v>
      </c>
      <c r="B5046" t="s">
        <v>3719</v>
      </c>
      <c r="C5046">
        <v>2014</v>
      </c>
      <c r="D5046" s="2" t="s">
        <v>5586</v>
      </c>
      <c r="E5046" s="3" t="str">
        <f t="shared" si="390"/>
        <v>1/3/2014</v>
      </c>
      <c r="F5046" s="4">
        <f t="shared" si="391"/>
        <v>908</v>
      </c>
      <c r="G5046" s="4">
        <f t="shared" si="392"/>
        <v>2.4876712328767123</v>
      </c>
      <c r="H5046" s="1">
        <v>2151986</v>
      </c>
      <c r="I5046" t="s">
        <v>45</v>
      </c>
      <c r="J5046" t="s">
        <v>33</v>
      </c>
      <c r="K5046" t="s">
        <v>34</v>
      </c>
      <c r="L5046" s="1">
        <v>1053</v>
      </c>
      <c r="M5046" t="s">
        <v>35</v>
      </c>
      <c r="N5046">
        <v>52.371554535492599</v>
      </c>
      <c r="O5046">
        <v>4.8715909618775299</v>
      </c>
      <c r="P5046" t="s">
        <v>36</v>
      </c>
      <c r="Q5046" t="s">
        <v>37</v>
      </c>
      <c r="R5046">
        <v>2</v>
      </c>
      <c r="S5046">
        <v>1</v>
      </c>
      <c r="T5046">
        <v>0</v>
      </c>
      <c r="U5046">
        <v>1</v>
      </c>
      <c r="V5046" t="s">
        <v>38</v>
      </c>
      <c r="W5046">
        <v>79</v>
      </c>
      <c r="X5046">
        <v>1</v>
      </c>
      <c r="Y5046">
        <v>0</v>
      </c>
      <c r="Z5046">
        <v>1</v>
      </c>
      <c r="AA5046">
        <f t="shared" si="393"/>
        <v>79</v>
      </c>
      <c r="AB5046">
        <f t="shared" si="394"/>
        <v>79</v>
      </c>
      <c r="AE5046" t="s">
        <v>43</v>
      </c>
      <c r="AF5046">
        <v>1</v>
      </c>
      <c r="AG5046">
        <v>51</v>
      </c>
      <c r="AH5046">
        <v>91</v>
      </c>
      <c r="AI5046">
        <v>9</v>
      </c>
      <c r="AJ5046">
        <v>9</v>
      </c>
      <c r="AK5046">
        <v>10</v>
      </c>
      <c r="AL5046">
        <v>10</v>
      </c>
      <c r="AM5046">
        <v>9</v>
      </c>
      <c r="AN5046">
        <v>9</v>
      </c>
    </row>
    <row r="5047" spans="1:40" x14ac:dyDescent="0.2">
      <c r="A5047" s="1">
        <v>17637796</v>
      </c>
      <c r="B5047" t="s">
        <v>3177</v>
      </c>
      <c r="C5047">
        <v>2014</v>
      </c>
      <c r="D5047" s="2" t="s">
        <v>5586</v>
      </c>
      <c r="E5047" s="3" t="str">
        <f t="shared" si="390"/>
        <v>1/3/2014</v>
      </c>
      <c r="F5047" s="4">
        <f t="shared" si="391"/>
        <v>908</v>
      </c>
      <c r="G5047" s="4">
        <f t="shared" si="392"/>
        <v>2.4876712328767123</v>
      </c>
      <c r="H5047" s="1">
        <v>2159904</v>
      </c>
      <c r="I5047" t="s">
        <v>50</v>
      </c>
      <c r="J5047" t="s">
        <v>33</v>
      </c>
      <c r="K5047" t="s">
        <v>34</v>
      </c>
      <c r="L5047" s="1">
        <v>1011</v>
      </c>
      <c r="M5047" t="s">
        <v>35</v>
      </c>
      <c r="N5047">
        <v>52.401494853656203</v>
      </c>
      <c r="O5047">
        <v>4.88841387553349</v>
      </c>
      <c r="P5047" t="s">
        <v>36</v>
      </c>
      <c r="Q5047" t="s">
        <v>37</v>
      </c>
      <c r="R5047">
        <v>2</v>
      </c>
      <c r="S5047">
        <v>1</v>
      </c>
      <c r="T5047">
        <v>1</v>
      </c>
      <c r="U5047">
        <v>1</v>
      </c>
      <c r="V5047" t="s">
        <v>38</v>
      </c>
      <c r="W5047">
        <v>180</v>
      </c>
      <c r="X5047">
        <v>1</v>
      </c>
      <c r="Y5047">
        <v>0</v>
      </c>
      <c r="Z5047">
        <v>4</v>
      </c>
      <c r="AA5047">
        <f t="shared" si="393"/>
        <v>720</v>
      </c>
      <c r="AB5047">
        <f t="shared" si="394"/>
        <v>720</v>
      </c>
      <c r="AE5047" t="s">
        <v>46</v>
      </c>
      <c r="AF5047">
        <v>0.9</v>
      </c>
      <c r="AG5047">
        <v>7</v>
      </c>
      <c r="AH5047">
        <v>94</v>
      </c>
      <c r="AI5047">
        <v>9</v>
      </c>
      <c r="AJ5047">
        <v>10</v>
      </c>
      <c r="AK5047">
        <v>10</v>
      </c>
      <c r="AL5047">
        <v>10</v>
      </c>
      <c r="AM5047">
        <v>10</v>
      </c>
      <c r="AN5047">
        <v>9</v>
      </c>
    </row>
    <row r="5048" spans="1:40" x14ac:dyDescent="0.2">
      <c r="A5048" s="1">
        <v>17651861</v>
      </c>
      <c r="B5048" t="s">
        <v>829</v>
      </c>
      <c r="C5048">
        <v>2014</v>
      </c>
      <c r="D5048" s="2" t="s">
        <v>5586</v>
      </c>
      <c r="E5048" s="3" t="str">
        <f t="shared" si="390"/>
        <v>1/3/2014</v>
      </c>
      <c r="F5048" s="4">
        <f t="shared" si="391"/>
        <v>908</v>
      </c>
      <c r="G5048" s="4">
        <f t="shared" si="392"/>
        <v>2.4876712328767123</v>
      </c>
      <c r="H5048" s="1">
        <v>3880034</v>
      </c>
      <c r="I5048" t="s">
        <v>50</v>
      </c>
      <c r="J5048" t="s">
        <v>33</v>
      </c>
      <c r="K5048" t="s">
        <v>34</v>
      </c>
      <c r="L5048" s="1" t="s">
        <v>4199</v>
      </c>
      <c r="M5048" t="s">
        <v>35</v>
      </c>
      <c r="N5048">
        <v>52.346646684242202</v>
      </c>
      <c r="O5048">
        <v>4.8946529782809396</v>
      </c>
      <c r="P5048" t="s">
        <v>36</v>
      </c>
      <c r="Q5048" t="s">
        <v>37</v>
      </c>
      <c r="R5048">
        <v>6</v>
      </c>
      <c r="S5048">
        <v>1.5</v>
      </c>
      <c r="T5048">
        <v>3</v>
      </c>
      <c r="U5048">
        <v>4</v>
      </c>
      <c r="V5048" t="s">
        <v>38</v>
      </c>
      <c r="W5048">
        <v>248</v>
      </c>
      <c r="X5048">
        <v>4</v>
      </c>
      <c r="Y5048">
        <v>25</v>
      </c>
      <c r="Z5048">
        <v>2</v>
      </c>
      <c r="AA5048">
        <f t="shared" si="393"/>
        <v>496</v>
      </c>
      <c r="AB5048">
        <f t="shared" si="394"/>
        <v>496</v>
      </c>
      <c r="AE5048" t="s">
        <v>43</v>
      </c>
      <c r="AF5048">
        <v>1</v>
      </c>
      <c r="AG5048">
        <v>12</v>
      </c>
      <c r="AH5048">
        <v>95</v>
      </c>
      <c r="AI5048">
        <v>9</v>
      </c>
      <c r="AJ5048">
        <v>10</v>
      </c>
      <c r="AK5048">
        <v>10</v>
      </c>
      <c r="AL5048">
        <v>10</v>
      </c>
      <c r="AM5048">
        <v>9</v>
      </c>
      <c r="AN5048">
        <v>9</v>
      </c>
    </row>
    <row r="5049" spans="1:40" x14ac:dyDescent="0.2">
      <c r="A5049" s="1">
        <v>17655352</v>
      </c>
      <c r="B5049" t="s">
        <v>1362</v>
      </c>
      <c r="C5049">
        <v>2014</v>
      </c>
      <c r="D5049" s="2" t="s">
        <v>5586</v>
      </c>
      <c r="E5049" s="3" t="str">
        <f t="shared" si="390"/>
        <v>1/3/2014</v>
      </c>
      <c r="F5049" s="4">
        <f t="shared" si="391"/>
        <v>908</v>
      </c>
      <c r="G5049" s="4">
        <f t="shared" si="392"/>
        <v>2.4876712328767123</v>
      </c>
      <c r="H5049" s="1">
        <v>3358509</v>
      </c>
      <c r="I5049" t="s">
        <v>50</v>
      </c>
      <c r="J5049" t="s">
        <v>33</v>
      </c>
      <c r="K5049" t="s">
        <v>34</v>
      </c>
      <c r="L5049" s="1">
        <v>1012</v>
      </c>
      <c r="M5049" t="s">
        <v>35</v>
      </c>
      <c r="N5049">
        <v>52.380043167036803</v>
      </c>
      <c r="O5049">
        <v>4.8876044866334398</v>
      </c>
      <c r="P5049" t="s">
        <v>36</v>
      </c>
      <c r="Q5049" t="s">
        <v>37</v>
      </c>
      <c r="R5049">
        <v>4</v>
      </c>
      <c r="S5049">
        <v>1</v>
      </c>
      <c r="T5049">
        <v>1</v>
      </c>
      <c r="U5049">
        <v>2</v>
      </c>
      <c r="V5049" t="s">
        <v>38</v>
      </c>
      <c r="W5049">
        <v>150</v>
      </c>
      <c r="X5049">
        <v>1</v>
      </c>
      <c r="Y5049">
        <v>0</v>
      </c>
      <c r="Z5049">
        <v>2</v>
      </c>
      <c r="AA5049">
        <f t="shared" si="393"/>
        <v>300</v>
      </c>
      <c r="AB5049">
        <f t="shared" si="394"/>
        <v>300</v>
      </c>
      <c r="AE5049" t="s">
        <v>43</v>
      </c>
      <c r="AF5049">
        <v>1</v>
      </c>
      <c r="AG5049">
        <v>42</v>
      </c>
      <c r="AH5049">
        <v>94</v>
      </c>
      <c r="AI5049">
        <v>10</v>
      </c>
      <c r="AJ5049">
        <v>9</v>
      </c>
      <c r="AK5049">
        <v>10</v>
      </c>
      <c r="AL5049">
        <v>10</v>
      </c>
      <c r="AM5049">
        <v>10</v>
      </c>
      <c r="AN5049">
        <v>9</v>
      </c>
    </row>
    <row r="5050" spans="1:40" x14ac:dyDescent="0.2">
      <c r="A5050" s="1">
        <v>17669571</v>
      </c>
      <c r="B5050" t="s">
        <v>1362</v>
      </c>
      <c r="C5050">
        <v>2014</v>
      </c>
      <c r="D5050" s="2" t="s">
        <v>5586</v>
      </c>
      <c r="E5050" s="3" t="str">
        <f t="shared" si="390"/>
        <v>1/3/2014</v>
      </c>
      <c r="F5050" s="4">
        <f t="shared" si="391"/>
        <v>908</v>
      </c>
      <c r="G5050" s="4">
        <f t="shared" si="392"/>
        <v>2.4876712328767123</v>
      </c>
      <c r="H5050" s="1">
        <v>4189398</v>
      </c>
      <c r="I5050" t="s">
        <v>50</v>
      </c>
      <c r="J5050" t="s">
        <v>33</v>
      </c>
      <c r="K5050" t="s">
        <v>34</v>
      </c>
      <c r="L5050" s="1">
        <v>1012</v>
      </c>
      <c r="M5050" t="s">
        <v>35</v>
      </c>
      <c r="N5050">
        <v>52.379822467292399</v>
      </c>
      <c r="O5050">
        <v>4.8814847746059096</v>
      </c>
      <c r="P5050" t="s">
        <v>36</v>
      </c>
      <c r="Q5050" t="s">
        <v>37</v>
      </c>
      <c r="R5050">
        <v>4</v>
      </c>
      <c r="S5050">
        <v>1</v>
      </c>
      <c r="T5050">
        <v>1</v>
      </c>
      <c r="U5050">
        <v>1</v>
      </c>
      <c r="V5050" t="s">
        <v>38</v>
      </c>
      <c r="W5050">
        <v>140</v>
      </c>
      <c r="X5050">
        <v>1</v>
      </c>
      <c r="Y5050">
        <v>0</v>
      </c>
      <c r="Z5050">
        <v>2</v>
      </c>
      <c r="AA5050">
        <f t="shared" si="393"/>
        <v>280</v>
      </c>
      <c r="AB5050">
        <f t="shared" si="394"/>
        <v>280</v>
      </c>
      <c r="AE5050" t="s">
        <v>43</v>
      </c>
      <c r="AF5050">
        <v>1</v>
      </c>
      <c r="AG5050">
        <v>10</v>
      </c>
      <c r="AH5050">
        <v>92</v>
      </c>
      <c r="AI5050">
        <v>10</v>
      </c>
      <c r="AJ5050">
        <v>9</v>
      </c>
      <c r="AK5050">
        <v>10</v>
      </c>
      <c r="AL5050">
        <v>10</v>
      </c>
      <c r="AM5050">
        <v>10</v>
      </c>
      <c r="AN5050">
        <v>10</v>
      </c>
    </row>
    <row r="5051" spans="1:40" x14ac:dyDescent="0.2">
      <c r="A5051" s="1">
        <v>17674471</v>
      </c>
      <c r="B5051" t="s">
        <v>4200</v>
      </c>
      <c r="C5051">
        <v>2014</v>
      </c>
      <c r="D5051" s="2" t="s">
        <v>5586</v>
      </c>
      <c r="E5051" s="3" t="str">
        <f t="shared" si="390"/>
        <v>1/3/2014</v>
      </c>
      <c r="F5051" s="4">
        <f t="shared" si="391"/>
        <v>908</v>
      </c>
      <c r="G5051" s="4">
        <f t="shared" si="392"/>
        <v>2.4876712328767123</v>
      </c>
      <c r="H5051" s="1">
        <v>2153711</v>
      </c>
      <c r="I5051" t="s">
        <v>45</v>
      </c>
      <c r="J5051" t="s">
        <v>33</v>
      </c>
      <c r="K5051" t="s">
        <v>34</v>
      </c>
      <c r="L5051" s="1">
        <v>1058</v>
      </c>
      <c r="M5051" t="s">
        <v>35</v>
      </c>
      <c r="N5051">
        <v>52.378100816647397</v>
      </c>
      <c r="O5051">
        <v>4.8497408205445804</v>
      </c>
      <c r="P5051" t="s">
        <v>36</v>
      </c>
      <c r="Q5051" t="s">
        <v>37</v>
      </c>
      <c r="R5051">
        <v>3</v>
      </c>
      <c r="S5051">
        <v>1</v>
      </c>
      <c r="T5051">
        <v>1</v>
      </c>
      <c r="U5051">
        <v>2</v>
      </c>
      <c r="V5051" t="s">
        <v>38</v>
      </c>
      <c r="W5051">
        <v>135</v>
      </c>
      <c r="X5051">
        <v>2</v>
      </c>
      <c r="Y5051">
        <v>20</v>
      </c>
      <c r="Z5051">
        <v>2</v>
      </c>
      <c r="AA5051">
        <f t="shared" si="393"/>
        <v>270</v>
      </c>
      <c r="AB5051">
        <f t="shared" si="394"/>
        <v>270</v>
      </c>
      <c r="AE5051" t="s">
        <v>46</v>
      </c>
      <c r="AF5051">
        <v>0.86</v>
      </c>
      <c r="AG5051">
        <v>13</v>
      </c>
      <c r="AH5051">
        <v>89</v>
      </c>
      <c r="AI5051">
        <v>10</v>
      </c>
      <c r="AJ5051">
        <v>8</v>
      </c>
      <c r="AK5051">
        <v>9</v>
      </c>
      <c r="AL5051">
        <v>10</v>
      </c>
      <c r="AM5051">
        <v>9</v>
      </c>
      <c r="AN5051">
        <v>9</v>
      </c>
    </row>
    <row r="5052" spans="1:40" x14ac:dyDescent="0.2">
      <c r="A5052" s="1">
        <v>17677206</v>
      </c>
      <c r="B5052" t="s">
        <v>3557</v>
      </c>
      <c r="C5052">
        <v>2014</v>
      </c>
      <c r="D5052" s="2" t="s">
        <v>5233</v>
      </c>
      <c r="E5052" s="3" t="str">
        <f t="shared" si="390"/>
        <v>1/4/2014</v>
      </c>
      <c r="F5052" s="4">
        <f t="shared" si="391"/>
        <v>907</v>
      </c>
      <c r="G5052" s="4">
        <f t="shared" si="392"/>
        <v>2.484931506849315</v>
      </c>
      <c r="H5052" s="1">
        <v>4364592</v>
      </c>
      <c r="I5052" t="s">
        <v>78</v>
      </c>
      <c r="J5052" t="s">
        <v>33</v>
      </c>
      <c r="K5052" t="s">
        <v>34</v>
      </c>
      <c r="L5052" s="1" t="s">
        <v>4201</v>
      </c>
      <c r="M5052" t="s">
        <v>35</v>
      </c>
      <c r="N5052">
        <v>52.3838277903766</v>
      </c>
      <c r="O5052">
        <v>4.8755786099977803</v>
      </c>
      <c r="P5052" t="s">
        <v>56</v>
      </c>
      <c r="Q5052" t="s">
        <v>37</v>
      </c>
      <c r="R5052">
        <v>5</v>
      </c>
      <c r="S5052">
        <v>1</v>
      </c>
      <c r="T5052">
        <v>3</v>
      </c>
      <c r="U5052">
        <v>5</v>
      </c>
      <c r="V5052" t="s">
        <v>38</v>
      </c>
      <c r="W5052">
        <v>195</v>
      </c>
      <c r="X5052">
        <v>1</v>
      </c>
      <c r="Y5052">
        <v>0</v>
      </c>
      <c r="Z5052">
        <v>2</v>
      </c>
      <c r="AA5052">
        <f t="shared" si="393"/>
        <v>390</v>
      </c>
      <c r="AB5052">
        <f t="shared" si="394"/>
        <v>390</v>
      </c>
      <c r="AE5052" t="s">
        <v>46</v>
      </c>
      <c r="AF5052">
        <v>1</v>
      </c>
      <c r="AG5052">
        <v>0</v>
      </c>
    </row>
    <row r="5053" spans="1:40" x14ac:dyDescent="0.2">
      <c r="A5053" s="1">
        <v>17711481</v>
      </c>
      <c r="B5053" t="s">
        <v>572</v>
      </c>
      <c r="C5053">
        <v>2014</v>
      </c>
      <c r="D5053" s="2" t="s">
        <v>5233</v>
      </c>
      <c r="E5053" s="3" t="str">
        <f t="shared" si="390"/>
        <v>1/4/2014</v>
      </c>
      <c r="F5053" s="4">
        <f t="shared" si="391"/>
        <v>907</v>
      </c>
      <c r="G5053" s="4">
        <f t="shared" si="392"/>
        <v>2.484931506849315</v>
      </c>
      <c r="H5053" s="1">
        <v>3189473</v>
      </c>
      <c r="I5053" t="s">
        <v>54</v>
      </c>
      <c r="J5053" t="s">
        <v>33</v>
      </c>
      <c r="K5053" t="s">
        <v>34</v>
      </c>
      <c r="L5053" s="1" t="s">
        <v>4202</v>
      </c>
      <c r="M5053" t="s">
        <v>35</v>
      </c>
      <c r="N5053">
        <v>52.365123379222098</v>
      </c>
      <c r="O5053">
        <v>4.9212135706429603</v>
      </c>
      <c r="P5053" t="s">
        <v>36</v>
      </c>
      <c r="Q5053" t="s">
        <v>37</v>
      </c>
      <c r="R5053">
        <v>2</v>
      </c>
      <c r="S5053">
        <v>1</v>
      </c>
      <c r="T5053">
        <v>1</v>
      </c>
      <c r="U5053">
        <v>1</v>
      </c>
      <c r="V5053" t="s">
        <v>38</v>
      </c>
      <c r="W5053">
        <v>76</v>
      </c>
      <c r="X5053">
        <v>1</v>
      </c>
      <c r="Y5053">
        <v>0</v>
      </c>
      <c r="Z5053">
        <v>2</v>
      </c>
      <c r="AA5053">
        <f t="shared" si="393"/>
        <v>152</v>
      </c>
      <c r="AB5053">
        <f t="shared" si="394"/>
        <v>152</v>
      </c>
      <c r="AE5053" t="s">
        <v>39</v>
      </c>
      <c r="AF5053">
        <v>1</v>
      </c>
      <c r="AG5053">
        <v>7</v>
      </c>
      <c r="AH5053">
        <v>94</v>
      </c>
      <c r="AI5053">
        <v>10</v>
      </c>
      <c r="AJ5053">
        <v>9</v>
      </c>
      <c r="AK5053">
        <v>10</v>
      </c>
      <c r="AL5053">
        <v>10</v>
      </c>
      <c r="AM5053">
        <v>9</v>
      </c>
      <c r="AN5053">
        <v>8</v>
      </c>
    </row>
    <row r="5054" spans="1:40" x14ac:dyDescent="0.2">
      <c r="A5054" s="1">
        <v>17720658</v>
      </c>
      <c r="B5054" t="s">
        <v>255</v>
      </c>
      <c r="C5054">
        <v>2014</v>
      </c>
      <c r="D5054" s="2" t="s">
        <v>5233</v>
      </c>
      <c r="E5054" s="3" t="str">
        <f t="shared" si="390"/>
        <v>1/4/2014</v>
      </c>
      <c r="F5054" s="4">
        <f t="shared" si="391"/>
        <v>907</v>
      </c>
      <c r="G5054" s="4">
        <f t="shared" si="392"/>
        <v>2.484931506849315</v>
      </c>
      <c r="H5054" s="1">
        <v>2336764</v>
      </c>
      <c r="I5054" t="s">
        <v>41</v>
      </c>
      <c r="J5054" t="s">
        <v>33</v>
      </c>
      <c r="K5054" t="s">
        <v>34</v>
      </c>
      <c r="L5054" s="1" t="s">
        <v>4203</v>
      </c>
      <c r="M5054" t="s">
        <v>35</v>
      </c>
      <c r="N5054">
        <v>52.3515172245217</v>
      </c>
      <c r="O5054">
        <v>4.8546341877728896</v>
      </c>
      <c r="P5054" t="s">
        <v>36</v>
      </c>
      <c r="Q5054" t="s">
        <v>37</v>
      </c>
      <c r="R5054">
        <v>3</v>
      </c>
      <c r="S5054">
        <v>1</v>
      </c>
      <c r="T5054">
        <v>2</v>
      </c>
      <c r="U5054">
        <v>2</v>
      </c>
      <c r="V5054" t="s">
        <v>38</v>
      </c>
      <c r="W5054">
        <v>69</v>
      </c>
      <c r="X5054">
        <v>1</v>
      </c>
      <c r="Y5054">
        <v>15</v>
      </c>
      <c r="Z5054">
        <v>1</v>
      </c>
      <c r="AA5054">
        <f t="shared" si="393"/>
        <v>69</v>
      </c>
      <c r="AB5054">
        <f t="shared" si="394"/>
        <v>69</v>
      </c>
      <c r="AE5054" t="s">
        <v>39</v>
      </c>
      <c r="AF5054">
        <v>0.82</v>
      </c>
      <c r="AG5054">
        <v>6</v>
      </c>
      <c r="AH5054">
        <v>92</v>
      </c>
      <c r="AI5054">
        <v>10</v>
      </c>
      <c r="AJ5054">
        <v>8</v>
      </c>
      <c r="AK5054">
        <v>10</v>
      </c>
      <c r="AL5054">
        <v>10</v>
      </c>
      <c r="AM5054">
        <v>8</v>
      </c>
      <c r="AN5054">
        <v>9</v>
      </c>
    </row>
    <row r="5055" spans="1:40" x14ac:dyDescent="0.2">
      <c r="A5055" s="1">
        <v>17728329</v>
      </c>
      <c r="B5055" t="s">
        <v>923</v>
      </c>
      <c r="C5055">
        <v>2014</v>
      </c>
      <c r="D5055" s="2" t="s">
        <v>5494</v>
      </c>
      <c r="E5055" s="3" t="str">
        <f t="shared" si="390"/>
        <v>1/5/2014</v>
      </c>
      <c r="F5055" s="4">
        <f t="shared" si="391"/>
        <v>906</v>
      </c>
      <c r="G5055" s="4">
        <f t="shared" si="392"/>
        <v>2.4821917808219176</v>
      </c>
      <c r="H5055" s="1">
        <v>3505002</v>
      </c>
      <c r="I5055" t="s">
        <v>54</v>
      </c>
      <c r="J5055" t="s">
        <v>33</v>
      </c>
      <c r="K5055" t="s">
        <v>34</v>
      </c>
      <c r="L5055" s="1" t="s">
        <v>4204</v>
      </c>
      <c r="M5055" t="s">
        <v>35</v>
      </c>
      <c r="N5055">
        <v>52.385968396678003</v>
      </c>
      <c r="O5055">
        <v>4.8774639509542599</v>
      </c>
      <c r="P5055" t="s">
        <v>36</v>
      </c>
      <c r="Q5055" t="s">
        <v>37</v>
      </c>
      <c r="R5055">
        <v>4</v>
      </c>
      <c r="S5055">
        <v>1</v>
      </c>
      <c r="T5055">
        <v>3</v>
      </c>
      <c r="U5055">
        <v>5</v>
      </c>
      <c r="V5055" t="s">
        <v>38</v>
      </c>
      <c r="W5055">
        <v>180</v>
      </c>
      <c r="X5055">
        <v>1</v>
      </c>
      <c r="Y5055">
        <v>0</v>
      </c>
      <c r="Z5055">
        <v>5</v>
      </c>
      <c r="AA5055">
        <f t="shared" si="393"/>
        <v>900</v>
      </c>
      <c r="AB5055">
        <f t="shared" si="394"/>
        <v>900</v>
      </c>
      <c r="AE5055" t="s">
        <v>39</v>
      </c>
      <c r="AF5055">
        <v>1</v>
      </c>
      <c r="AG5055">
        <v>0</v>
      </c>
    </row>
    <row r="5056" spans="1:40" x14ac:dyDescent="0.2">
      <c r="A5056" s="1">
        <v>17731823</v>
      </c>
      <c r="B5056" t="s">
        <v>4205</v>
      </c>
      <c r="C5056">
        <v>2014</v>
      </c>
      <c r="D5056" s="2" t="s">
        <v>5494</v>
      </c>
      <c r="E5056" s="3" t="str">
        <f t="shared" si="390"/>
        <v>1/5/2014</v>
      </c>
      <c r="F5056" s="4">
        <f t="shared" si="391"/>
        <v>906</v>
      </c>
      <c r="G5056" s="4">
        <f t="shared" si="392"/>
        <v>2.4821917808219176</v>
      </c>
      <c r="H5056" s="1">
        <v>3779946</v>
      </c>
      <c r="I5056" t="s">
        <v>50</v>
      </c>
      <c r="J5056" t="s">
        <v>33</v>
      </c>
      <c r="K5056" t="s">
        <v>34</v>
      </c>
      <c r="L5056" s="1" t="s">
        <v>2459</v>
      </c>
      <c r="M5056" t="s">
        <v>35</v>
      </c>
      <c r="N5056">
        <v>52.417276639069101</v>
      </c>
      <c r="O5056">
        <v>4.9054292689662997</v>
      </c>
      <c r="P5056" t="s">
        <v>36</v>
      </c>
      <c r="Q5056" t="s">
        <v>37</v>
      </c>
      <c r="R5056">
        <v>2</v>
      </c>
      <c r="S5056">
        <v>1</v>
      </c>
      <c r="T5056">
        <v>1</v>
      </c>
      <c r="U5056">
        <v>1</v>
      </c>
      <c r="V5056" t="s">
        <v>38</v>
      </c>
      <c r="W5056">
        <v>130</v>
      </c>
      <c r="X5056">
        <v>1</v>
      </c>
      <c r="Y5056">
        <v>0</v>
      </c>
      <c r="Z5056">
        <v>2</v>
      </c>
      <c r="AA5056">
        <f t="shared" si="393"/>
        <v>260</v>
      </c>
      <c r="AB5056">
        <f t="shared" si="394"/>
        <v>260</v>
      </c>
      <c r="AE5056" t="s">
        <v>46</v>
      </c>
      <c r="AF5056">
        <v>0.9</v>
      </c>
      <c r="AG5056">
        <v>6</v>
      </c>
      <c r="AH5056">
        <v>93</v>
      </c>
      <c r="AI5056">
        <v>10</v>
      </c>
      <c r="AJ5056">
        <v>9</v>
      </c>
      <c r="AK5056">
        <v>9</v>
      </c>
      <c r="AL5056">
        <v>10</v>
      </c>
      <c r="AM5056">
        <v>10</v>
      </c>
      <c r="AN5056">
        <v>9</v>
      </c>
    </row>
    <row r="5057" spans="1:40" x14ac:dyDescent="0.2">
      <c r="A5057" s="1">
        <v>17756102</v>
      </c>
      <c r="B5057" t="s">
        <v>268</v>
      </c>
      <c r="C5057">
        <v>2014</v>
      </c>
      <c r="D5057" s="2" t="s">
        <v>5494</v>
      </c>
      <c r="E5057" s="3" t="str">
        <f t="shared" si="390"/>
        <v>1/5/2014</v>
      </c>
      <c r="F5057" s="4">
        <f t="shared" si="391"/>
        <v>906</v>
      </c>
      <c r="G5057" s="4">
        <f t="shared" si="392"/>
        <v>2.4821917808219176</v>
      </c>
      <c r="H5057" s="1">
        <v>3682140</v>
      </c>
      <c r="I5057" t="s">
        <v>69</v>
      </c>
      <c r="J5057" t="s">
        <v>33</v>
      </c>
      <c r="K5057" t="s">
        <v>34</v>
      </c>
      <c r="L5057" s="1" t="s">
        <v>4206</v>
      </c>
      <c r="M5057" t="s">
        <v>35</v>
      </c>
      <c r="N5057">
        <v>52.3779494979944</v>
      </c>
      <c r="O5057">
        <v>4.8880272182143196</v>
      </c>
      <c r="P5057" t="s">
        <v>36</v>
      </c>
      <c r="Q5057" t="s">
        <v>37</v>
      </c>
      <c r="R5057">
        <v>2</v>
      </c>
      <c r="S5057">
        <v>1</v>
      </c>
      <c r="T5057">
        <v>2</v>
      </c>
      <c r="U5057">
        <v>2</v>
      </c>
      <c r="V5057" t="s">
        <v>38</v>
      </c>
      <c r="W5057">
        <v>60</v>
      </c>
      <c r="X5057">
        <v>3</v>
      </c>
      <c r="Y5057">
        <v>0</v>
      </c>
      <c r="Z5057">
        <v>1</v>
      </c>
      <c r="AA5057">
        <f t="shared" si="393"/>
        <v>60</v>
      </c>
      <c r="AB5057">
        <f t="shared" si="394"/>
        <v>60</v>
      </c>
      <c r="AE5057" t="s">
        <v>43</v>
      </c>
      <c r="AF5057">
        <v>1</v>
      </c>
      <c r="AG5057">
        <v>1</v>
      </c>
      <c r="AH5057">
        <v>100</v>
      </c>
      <c r="AI5057">
        <v>8</v>
      </c>
      <c r="AJ5057">
        <v>10</v>
      </c>
      <c r="AK5057">
        <v>10</v>
      </c>
      <c r="AL5057">
        <v>10</v>
      </c>
      <c r="AM5057">
        <v>10</v>
      </c>
      <c r="AN5057">
        <v>10</v>
      </c>
    </row>
    <row r="5058" spans="1:40" x14ac:dyDescent="0.2">
      <c r="A5058" s="1">
        <v>17758354</v>
      </c>
      <c r="B5058" t="s">
        <v>479</v>
      </c>
      <c r="C5058">
        <v>2014</v>
      </c>
      <c r="D5058" s="2" t="s">
        <v>5494</v>
      </c>
      <c r="E5058" s="3" t="str">
        <f t="shared" si="390"/>
        <v>1/5/2014</v>
      </c>
      <c r="F5058" s="4">
        <f t="shared" si="391"/>
        <v>906</v>
      </c>
      <c r="G5058" s="4">
        <f t="shared" si="392"/>
        <v>2.4821917808219176</v>
      </c>
      <c r="H5058" s="1">
        <v>2163819</v>
      </c>
      <c r="I5058" t="s">
        <v>58</v>
      </c>
      <c r="J5058" t="s">
        <v>33</v>
      </c>
      <c r="K5058" t="s">
        <v>34</v>
      </c>
      <c r="L5058" s="1">
        <v>1074</v>
      </c>
      <c r="M5058" t="s">
        <v>35</v>
      </c>
      <c r="N5058">
        <v>52.3744003677973</v>
      </c>
      <c r="O5058">
        <v>4.8593224337126202</v>
      </c>
      <c r="P5058" t="s">
        <v>36</v>
      </c>
      <c r="Q5058" t="s">
        <v>37</v>
      </c>
      <c r="R5058">
        <v>2</v>
      </c>
      <c r="S5058">
        <v>1</v>
      </c>
      <c r="T5058">
        <v>1</v>
      </c>
      <c r="U5058">
        <v>1</v>
      </c>
      <c r="V5058" t="s">
        <v>38</v>
      </c>
      <c r="W5058">
        <v>125</v>
      </c>
      <c r="X5058">
        <v>1</v>
      </c>
      <c r="Y5058">
        <v>0</v>
      </c>
      <c r="Z5058">
        <v>4</v>
      </c>
      <c r="AA5058">
        <f t="shared" si="393"/>
        <v>500</v>
      </c>
      <c r="AB5058">
        <f t="shared" si="394"/>
        <v>500</v>
      </c>
      <c r="AE5058" t="s">
        <v>39</v>
      </c>
      <c r="AF5058">
        <v>0.7</v>
      </c>
      <c r="AG5058">
        <v>4</v>
      </c>
      <c r="AH5058">
        <v>93</v>
      </c>
      <c r="AI5058">
        <v>9</v>
      </c>
      <c r="AJ5058">
        <v>10</v>
      </c>
      <c r="AK5058">
        <v>10</v>
      </c>
      <c r="AL5058">
        <v>10</v>
      </c>
      <c r="AM5058">
        <v>10</v>
      </c>
      <c r="AN5058">
        <v>10</v>
      </c>
    </row>
    <row r="5059" spans="1:40" x14ac:dyDescent="0.2">
      <c r="A5059" s="1">
        <v>17761312</v>
      </c>
      <c r="B5059" t="s">
        <v>433</v>
      </c>
      <c r="C5059">
        <v>2014</v>
      </c>
      <c r="D5059" s="2" t="s">
        <v>5494</v>
      </c>
      <c r="E5059" s="3" t="str">
        <f t="shared" ref="E5059:E5122" si="395">D5059 &amp; "/" &amp; C5059</f>
        <v>1/5/2014</v>
      </c>
      <c r="F5059" s="4">
        <f t="shared" ref="F5059:F5122" si="396">$F$1-E5059</f>
        <v>906</v>
      </c>
      <c r="G5059" s="4">
        <f t="shared" ref="G5059:G5122" si="397">F5059/365</f>
        <v>2.4821917808219176</v>
      </c>
      <c r="H5059" s="1">
        <v>4010712</v>
      </c>
      <c r="I5059" t="s">
        <v>54</v>
      </c>
      <c r="J5059" t="s">
        <v>33</v>
      </c>
      <c r="K5059" t="s">
        <v>34</v>
      </c>
      <c r="L5059" s="1">
        <v>1077</v>
      </c>
      <c r="M5059" t="s">
        <v>35</v>
      </c>
      <c r="N5059">
        <v>52.359806752566499</v>
      </c>
      <c r="O5059">
        <v>4.8605682353638997</v>
      </c>
      <c r="P5059" t="s">
        <v>56</v>
      </c>
      <c r="Q5059" t="s">
        <v>37</v>
      </c>
      <c r="R5059">
        <v>7</v>
      </c>
      <c r="S5059">
        <v>1</v>
      </c>
      <c r="T5059">
        <v>4</v>
      </c>
      <c r="U5059">
        <v>4</v>
      </c>
      <c r="V5059" t="s">
        <v>38</v>
      </c>
      <c r="W5059">
        <v>400</v>
      </c>
      <c r="X5059">
        <v>7</v>
      </c>
      <c r="Y5059">
        <v>50</v>
      </c>
      <c r="Z5059">
        <v>2</v>
      </c>
      <c r="AA5059">
        <f t="shared" ref="AA5059:AA5122" si="398">W5059*Z5059</f>
        <v>800</v>
      </c>
      <c r="AB5059">
        <f t="shared" ref="AB5059:AB5122" si="399">IF(X5059&gt;R5059,AA5059+Y5059,AA5059)</f>
        <v>800</v>
      </c>
      <c r="AE5059" t="s">
        <v>39</v>
      </c>
      <c r="AF5059">
        <v>0.67</v>
      </c>
      <c r="AG5059">
        <v>2</v>
      </c>
      <c r="AH5059">
        <v>100</v>
      </c>
      <c r="AI5059">
        <v>10</v>
      </c>
      <c r="AJ5059">
        <v>10</v>
      </c>
      <c r="AK5059">
        <v>10</v>
      </c>
      <c r="AL5059">
        <v>10</v>
      </c>
      <c r="AM5059">
        <v>10</v>
      </c>
      <c r="AN5059">
        <v>10</v>
      </c>
    </row>
    <row r="5060" spans="1:40" x14ac:dyDescent="0.2">
      <c r="A5060" s="1">
        <v>17774973</v>
      </c>
      <c r="B5060" t="s">
        <v>1633</v>
      </c>
      <c r="C5060">
        <v>2014</v>
      </c>
      <c r="D5060" s="2" t="s">
        <v>5338</v>
      </c>
      <c r="E5060" s="3" t="str">
        <f t="shared" si="395"/>
        <v>1/6/2014</v>
      </c>
      <c r="F5060" s="4">
        <f t="shared" si="396"/>
        <v>905</v>
      </c>
      <c r="G5060" s="4">
        <f t="shared" si="397"/>
        <v>2.4794520547945207</v>
      </c>
      <c r="H5060" s="1">
        <v>2166657</v>
      </c>
      <c r="I5060" t="s">
        <v>54</v>
      </c>
      <c r="J5060" t="s">
        <v>33</v>
      </c>
      <c r="K5060" t="s">
        <v>34</v>
      </c>
      <c r="L5060" s="1">
        <v>1058</v>
      </c>
      <c r="M5060" t="s">
        <v>35</v>
      </c>
      <c r="N5060">
        <v>52.371144238741103</v>
      </c>
      <c r="O5060">
        <v>4.9081638107703096</v>
      </c>
      <c r="P5060" t="s">
        <v>36</v>
      </c>
      <c r="Q5060" t="s">
        <v>37</v>
      </c>
      <c r="R5060">
        <v>4</v>
      </c>
      <c r="S5060">
        <v>1</v>
      </c>
      <c r="T5060">
        <v>1</v>
      </c>
      <c r="U5060">
        <v>2</v>
      </c>
      <c r="V5060" t="s">
        <v>38</v>
      </c>
      <c r="W5060">
        <v>89</v>
      </c>
      <c r="X5060">
        <v>2</v>
      </c>
      <c r="Y5060">
        <v>30</v>
      </c>
      <c r="Z5060">
        <v>3</v>
      </c>
      <c r="AA5060">
        <f t="shared" si="398"/>
        <v>267</v>
      </c>
      <c r="AB5060">
        <f t="shared" si="399"/>
        <v>267</v>
      </c>
      <c r="AE5060" t="s">
        <v>39</v>
      </c>
      <c r="AF5060">
        <v>0.82</v>
      </c>
      <c r="AG5060">
        <v>8</v>
      </c>
      <c r="AH5060">
        <v>95</v>
      </c>
      <c r="AI5060">
        <v>9</v>
      </c>
      <c r="AJ5060">
        <v>10</v>
      </c>
      <c r="AK5060">
        <v>10</v>
      </c>
      <c r="AL5060">
        <v>9</v>
      </c>
      <c r="AM5060">
        <v>10</v>
      </c>
      <c r="AN5060">
        <v>9</v>
      </c>
    </row>
    <row r="5061" spans="1:40" x14ac:dyDescent="0.2">
      <c r="A5061" s="1">
        <v>17775549</v>
      </c>
      <c r="B5061" t="s">
        <v>150</v>
      </c>
      <c r="C5061">
        <v>2014</v>
      </c>
      <c r="D5061" s="2" t="s">
        <v>5338</v>
      </c>
      <c r="E5061" s="3" t="str">
        <f t="shared" si="395"/>
        <v>1/6/2014</v>
      </c>
      <c r="F5061" s="4">
        <f t="shared" si="396"/>
        <v>905</v>
      </c>
      <c r="G5061" s="4">
        <f t="shared" si="397"/>
        <v>2.4794520547945207</v>
      </c>
      <c r="H5061" s="1">
        <v>2168340</v>
      </c>
      <c r="I5061" t="s">
        <v>48</v>
      </c>
      <c r="J5061" t="s">
        <v>33</v>
      </c>
      <c r="K5061" t="s">
        <v>34</v>
      </c>
      <c r="L5061" s="1">
        <v>1017</v>
      </c>
      <c r="M5061" t="s">
        <v>35</v>
      </c>
      <c r="N5061">
        <v>52.359787316595003</v>
      </c>
      <c r="O5061">
        <v>4.8592891489393599</v>
      </c>
      <c r="P5061" t="s">
        <v>73</v>
      </c>
      <c r="Q5061" t="s">
        <v>37</v>
      </c>
      <c r="R5061">
        <v>4</v>
      </c>
      <c r="S5061">
        <v>2</v>
      </c>
      <c r="T5061">
        <v>2</v>
      </c>
      <c r="U5061">
        <v>2</v>
      </c>
      <c r="V5061" t="s">
        <v>38</v>
      </c>
      <c r="W5061">
        <v>200</v>
      </c>
      <c r="X5061">
        <v>2</v>
      </c>
      <c r="Y5061">
        <v>150</v>
      </c>
      <c r="Z5061">
        <v>1</v>
      </c>
      <c r="AA5061">
        <f t="shared" si="398"/>
        <v>200</v>
      </c>
      <c r="AB5061">
        <f t="shared" si="399"/>
        <v>200</v>
      </c>
      <c r="AE5061" t="s">
        <v>43</v>
      </c>
      <c r="AF5061">
        <v>1</v>
      </c>
      <c r="AG5061">
        <v>10</v>
      </c>
      <c r="AH5061">
        <v>98</v>
      </c>
      <c r="AI5061">
        <v>10</v>
      </c>
      <c r="AJ5061">
        <v>10</v>
      </c>
      <c r="AK5061">
        <v>10</v>
      </c>
      <c r="AL5061">
        <v>10</v>
      </c>
      <c r="AM5061">
        <v>10</v>
      </c>
      <c r="AN5061">
        <v>9</v>
      </c>
    </row>
    <row r="5062" spans="1:40" x14ac:dyDescent="0.2">
      <c r="A5062" s="1">
        <v>17800830</v>
      </c>
      <c r="B5062" t="s">
        <v>4207</v>
      </c>
      <c r="C5062">
        <v>2014</v>
      </c>
      <c r="D5062" s="2" t="s">
        <v>5338</v>
      </c>
      <c r="E5062" s="3" t="str">
        <f t="shared" si="395"/>
        <v>1/6/2014</v>
      </c>
      <c r="F5062" s="4">
        <f t="shared" si="396"/>
        <v>905</v>
      </c>
      <c r="G5062" s="4">
        <f t="shared" si="397"/>
        <v>2.4794520547945207</v>
      </c>
      <c r="H5062" s="1">
        <v>4649212</v>
      </c>
      <c r="I5062" t="s">
        <v>50</v>
      </c>
      <c r="J5062" t="s">
        <v>33</v>
      </c>
      <c r="K5062" t="s">
        <v>34</v>
      </c>
      <c r="L5062" s="1" t="s">
        <v>4208</v>
      </c>
      <c r="M5062" t="s">
        <v>35</v>
      </c>
      <c r="N5062">
        <v>52.3599187668719</v>
      </c>
      <c r="O5062">
        <v>4.8597704177333902</v>
      </c>
      <c r="P5062" t="s">
        <v>73</v>
      </c>
      <c r="Q5062" t="s">
        <v>37</v>
      </c>
      <c r="R5062">
        <v>4</v>
      </c>
      <c r="S5062">
        <v>1</v>
      </c>
      <c r="T5062">
        <v>1</v>
      </c>
      <c r="U5062">
        <v>1</v>
      </c>
      <c r="V5062" t="s">
        <v>38</v>
      </c>
      <c r="W5062">
        <v>100</v>
      </c>
      <c r="X5062">
        <v>2</v>
      </c>
      <c r="Y5062">
        <v>25</v>
      </c>
      <c r="Z5062">
        <v>3</v>
      </c>
      <c r="AA5062">
        <f t="shared" si="398"/>
        <v>300</v>
      </c>
      <c r="AB5062">
        <f t="shared" si="399"/>
        <v>300</v>
      </c>
      <c r="AE5062" t="s">
        <v>60</v>
      </c>
      <c r="AF5062" t="s">
        <v>60</v>
      </c>
      <c r="AG5062">
        <v>2</v>
      </c>
      <c r="AH5062">
        <v>100</v>
      </c>
      <c r="AI5062">
        <v>10</v>
      </c>
      <c r="AJ5062">
        <v>10</v>
      </c>
      <c r="AK5062">
        <v>10</v>
      </c>
      <c r="AL5062">
        <v>10</v>
      </c>
      <c r="AM5062">
        <v>10</v>
      </c>
      <c r="AN5062">
        <v>10</v>
      </c>
    </row>
    <row r="5063" spans="1:40" x14ac:dyDescent="0.2">
      <c r="A5063" s="1">
        <v>17804711</v>
      </c>
      <c r="B5063" t="s">
        <v>4209</v>
      </c>
      <c r="C5063">
        <v>2014</v>
      </c>
      <c r="D5063" s="2" t="s">
        <v>5338</v>
      </c>
      <c r="E5063" s="3" t="str">
        <f t="shared" si="395"/>
        <v>1/6/2014</v>
      </c>
      <c r="F5063" s="4">
        <f t="shared" si="396"/>
        <v>905</v>
      </c>
      <c r="G5063" s="4">
        <f t="shared" si="397"/>
        <v>2.4794520547945207</v>
      </c>
      <c r="H5063" s="1">
        <v>2169610</v>
      </c>
      <c r="I5063" t="s">
        <v>58</v>
      </c>
      <c r="J5063" t="s">
        <v>33</v>
      </c>
      <c r="K5063" t="s">
        <v>34</v>
      </c>
      <c r="L5063" s="1">
        <v>1073</v>
      </c>
      <c r="M5063" t="s">
        <v>35</v>
      </c>
      <c r="N5063">
        <v>52.373731487093799</v>
      </c>
      <c r="O5063">
        <v>4.8625771431244003</v>
      </c>
      <c r="P5063" t="s">
        <v>36</v>
      </c>
      <c r="Q5063" t="s">
        <v>37</v>
      </c>
      <c r="R5063">
        <v>2</v>
      </c>
      <c r="S5063">
        <v>1.5</v>
      </c>
      <c r="T5063">
        <v>1</v>
      </c>
      <c r="U5063">
        <v>1</v>
      </c>
      <c r="V5063" t="s">
        <v>38</v>
      </c>
      <c r="W5063">
        <v>110</v>
      </c>
      <c r="X5063">
        <v>1</v>
      </c>
      <c r="Y5063">
        <v>0</v>
      </c>
      <c r="Z5063">
        <v>2</v>
      </c>
      <c r="AA5063">
        <f t="shared" si="398"/>
        <v>220</v>
      </c>
      <c r="AB5063">
        <f t="shared" si="399"/>
        <v>220</v>
      </c>
      <c r="AE5063" t="s">
        <v>43</v>
      </c>
      <c r="AF5063">
        <v>1</v>
      </c>
      <c r="AG5063">
        <v>19</v>
      </c>
      <c r="AH5063">
        <v>98</v>
      </c>
      <c r="AI5063">
        <v>10</v>
      </c>
      <c r="AJ5063">
        <v>9</v>
      </c>
      <c r="AK5063">
        <v>9</v>
      </c>
      <c r="AL5063">
        <v>10</v>
      </c>
      <c r="AM5063">
        <v>10</v>
      </c>
      <c r="AN5063">
        <v>9</v>
      </c>
    </row>
    <row r="5064" spans="1:40" x14ac:dyDescent="0.2">
      <c r="A5064" s="1">
        <v>17807965</v>
      </c>
      <c r="B5064" t="s">
        <v>3113</v>
      </c>
      <c r="C5064">
        <v>2014</v>
      </c>
      <c r="D5064" s="2" t="s">
        <v>5338</v>
      </c>
      <c r="E5064" s="3" t="str">
        <f t="shared" si="395"/>
        <v>1/6/2014</v>
      </c>
      <c r="F5064" s="4">
        <f t="shared" si="396"/>
        <v>905</v>
      </c>
      <c r="G5064" s="4">
        <f t="shared" si="397"/>
        <v>2.4794520547945207</v>
      </c>
      <c r="H5064" s="1">
        <v>4552264</v>
      </c>
      <c r="I5064" t="s">
        <v>32</v>
      </c>
      <c r="J5064" t="s">
        <v>33</v>
      </c>
      <c r="K5064" t="s">
        <v>34</v>
      </c>
      <c r="L5064" s="1" t="s">
        <v>4210</v>
      </c>
      <c r="M5064" t="s">
        <v>35</v>
      </c>
      <c r="N5064">
        <v>52.366656936411502</v>
      </c>
      <c r="O5064">
        <v>4.8560324015595402</v>
      </c>
      <c r="P5064" t="s">
        <v>36</v>
      </c>
      <c r="Q5064" t="s">
        <v>42</v>
      </c>
      <c r="R5064">
        <v>2</v>
      </c>
      <c r="S5064">
        <v>1</v>
      </c>
      <c r="T5064">
        <v>1</v>
      </c>
      <c r="U5064">
        <v>1</v>
      </c>
      <c r="V5064" t="s">
        <v>38</v>
      </c>
      <c r="W5064">
        <v>89</v>
      </c>
      <c r="X5064">
        <v>1</v>
      </c>
      <c r="Y5064">
        <v>0</v>
      </c>
      <c r="Z5064">
        <v>2</v>
      </c>
      <c r="AA5064">
        <f t="shared" si="398"/>
        <v>178</v>
      </c>
      <c r="AB5064">
        <f t="shared" si="399"/>
        <v>178</v>
      </c>
      <c r="AE5064" t="s">
        <v>43</v>
      </c>
      <c r="AF5064">
        <v>1</v>
      </c>
      <c r="AG5064">
        <v>6</v>
      </c>
      <c r="AH5064">
        <v>100</v>
      </c>
      <c r="AI5064">
        <v>10</v>
      </c>
      <c r="AJ5064">
        <v>10</v>
      </c>
      <c r="AK5064">
        <v>10</v>
      </c>
      <c r="AL5064">
        <v>10</v>
      </c>
      <c r="AM5064">
        <v>9</v>
      </c>
      <c r="AN5064">
        <v>9</v>
      </c>
    </row>
    <row r="5065" spans="1:40" x14ac:dyDescent="0.2">
      <c r="A5065" s="1">
        <v>17809769</v>
      </c>
      <c r="B5065" t="s">
        <v>192</v>
      </c>
      <c r="C5065">
        <v>2014</v>
      </c>
      <c r="D5065" s="2" t="s">
        <v>5338</v>
      </c>
      <c r="E5065" s="3" t="str">
        <f t="shared" si="395"/>
        <v>1/6/2014</v>
      </c>
      <c r="F5065" s="4">
        <f t="shared" si="396"/>
        <v>905</v>
      </c>
      <c r="G5065" s="4">
        <f t="shared" si="397"/>
        <v>2.4794520547945207</v>
      </c>
      <c r="H5065" s="1">
        <v>3329979</v>
      </c>
      <c r="I5065" t="s">
        <v>50</v>
      </c>
      <c r="J5065" t="s">
        <v>33</v>
      </c>
      <c r="K5065" t="s">
        <v>34</v>
      </c>
      <c r="L5065" s="1">
        <v>1012</v>
      </c>
      <c r="M5065" t="s">
        <v>35</v>
      </c>
      <c r="N5065">
        <v>52.384682288349303</v>
      </c>
      <c r="O5065">
        <v>4.8714439474152096</v>
      </c>
      <c r="P5065" t="s">
        <v>36</v>
      </c>
      <c r="Q5065" t="s">
        <v>37</v>
      </c>
      <c r="R5065">
        <v>2</v>
      </c>
      <c r="S5065">
        <v>1</v>
      </c>
      <c r="T5065">
        <v>1</v>
      </c>
      <c r="U5065">
        <v>1</v>
      </c>
      <c r="V5065" t="s">
        <v>38</v>
      </c>
      <c r="W5065">
        <v>100</v>
      </c>
      <c r="X5065">
        <v>2</v>
      </c>
      <c r="Y5065">
        <v>0</v>
      </c>
      <c r="Z5065">
        <v>6</v>
      </c>
      <c r="AA5065">
        <f t="shared" si="398"/>
        <v>600</v>
      </c>
      <c r="AB5065">
        <f t="shared" si="399"/>
        <v>600</v>
      </c>
      <c r="AE5065" t="s">
        <v>39</v>
      </c>
      <c r="AF5065">
        <v>0.75</v>
      </c>
      <c r="AG5065">
        <v>1</v>
      </c>
      <c r="AH5065">
        <v>100</v>
      </c>
      <c r="AI5065">
        <v>10</v>
      </c>
      <c r="AJ5065">
        <v>10</v>
      </c>
      <c r="AK5065">
        <v>10</v>
      </c>
      <c r="AL5065">
        <v>10</v>
      </c>
      <c r="AM5065">
        <v>10</v>
      </c>
      <c r="AN5065">
        <v>10</v>
      </c>
    </row>
    <row r="5066" spans="1:40" x14ac:dyDescent="0.2">
      <c r="A5066" s="1">
        <v>17812907</v>
      </c>
      <c r="B5066" t="s">
        <v>1097</v>
      </c>
      <c r="C5066">
        <v>2014</v>
      </c>
      <c r="D5066" s="2" t="s">
        <v>5338</v>
      </c>
      <c r="E5066" s="3" t="str">
        <f t="shared" si="395"/>
        <v>1/6/2014</v>
      </c>
      <c r="F5066" s="4">
        <f t="shared" si="396"/>
        <v>905</v>
      </c>
      <c r="G5066" s="4">
        <f t="shared" si="397"/>
        <v>2.4794520547945207</v>
      </c>
      <c r="H5066" s="1">
        <v>2781128</v>
      </c>
      <c r="I5066" t="s">
        <v>45</v>
      </c>
      <c r="J5066" t="s">
        <v>33</v>
      </c>
      <c r="K5066" t="s">
        <v>34</v>
      </c>
      <c r="L5066" s="1" t="s">
        <v>4211</v>
      </c>
      <c r="M5066" t="s">
        <v>35</v>
      </c>
      <c r="N5066">
        <v>52.369943257999601</v>
      </c>
      <c r="O5066">
        <v>4.8556795727090698</v>
      </c>
      <c r="P5066" t="s">
        <v>36</v>
      </c>
      <c r="Q5066" t="s">
        <v>37</v>
      </c>
      <c r="R5066">
        <v>2</v>
      </c>
      <c r="S5066">
        <v>1</v>
      </c>
      <c r="T5066">
        <v>1</v>
      </c>
      <c r="U5066">
        <v>1</v>
      </c>
      <c r="V5066" t="s">
        <v>38</v>
      </c>
      <c r="W5066">
        <v>100</v>
      </c>
      <c r="X5066">
        <v>1</v>
      </c>
      <c r="Y5066">
        <v>0</v>
      </c>
      <c r="Z5066">
        <v>1</v>
      </c>
      <c r="AA5066">
        <f t="shared" si="398"/>
        <v>100</v>
      </c>
      <c r="AB5066">
        <f t="shared" si="399"/>
        <v>100</v>
      </c>
      <c r="AE5066" t="s">
        <v>39</v>
      </c>
      <c r="AF5066">
        <v>0.5</v>
      </c>
      <c r="AG5066">
        <v>3</v>
      </c>
      <c r="AH5066">
        <v>100</v>
      </c>
      <c r="AI5066">
        <v>10</v>
      </c>
      <c r="AJ5066">
        <v>9</v>
      </c>
      <c r="AK5066">
        <v>10</v>
      </c>
      <c r="AL5066">
        <v>10</v>
      </c>
      <c r="AM5066">
        <v>10</v>
      </c>
      <c r="AN5066">
        <v>9</v>
      </c>
    </row>
    <row r="5067" spans="1:40" x14ac:dyDescent="0.2">
      <c r="A5067" s="1">
        <v>17818756</v>
      </c>
      <c r="B5067" t="s">
        <v>267</v>
      </c>
      <c r="C5067">
        <v>2014</v>
      </c>
      <c r="D5067" s="2" t="s">
        <v>5338</v>
      </c>
      <c r="E5067" s="3" t="str">
        <f t="shared" si="395"/>
        <v>1/6/2014</v>
      </c>
      <c r="F5067" s="4">
        <f t="shared" si="396"/>
        <v>905</v>
      </c>
      <c r="G5067" s="4">
        <f t="shared" si="397"/>
        <v>2.4794520547945207</v>
      </c>
      <c r="H5067" s="1">
        <v>5595957</v>
      </c>
      <c r="I5067" t="s">
        <v>196</v>
      </c>
      <c r="J5067" t="s">
        <v>33</v>
      </c>
      <c r="K5067" t="s">
        <v>34</v>
      </c>
      <c r="L5067" s="1">
        <v>1033</v>
      </c>
      <c r="M5067" t="s">
        <v>35</v>
      </c>
      <c r="N5067">
        <v>52.356906730446902</v>
      </c>
      <c r="O5067">
        <v>4.8890068992137499</v>
      </c>
      <c r="P5067" t="s">
        <v>102</v>
      </c>
      <c r="Q5067" t="s">
        <v>37</v>
      </c>
      <c r="R5067">
        <v>4</v>
      </c>
      <c r="S5067">
        <v>1</v>
      </c>
      <c r="T5067">
        <v>1</v>
      </c>
      <c r="U5067">
        <v>4</v>
      </c>
      <c r="V5067" t="s">
        <v>38</v>
      </c>
      <c r="W5067">
        <v>140</v>
      </c>
      <c r="X5067">
        <v>2</v>
      </c>
      <c r="Y5067">
        <v>40</v>
      </c>
      <c r="Z5067">
        <v>1</v>
      </c>
      <c r="AA5067">
        <f t="shared" si="398"/>
        <v>140</v>
      </c>
      <c r="AB5067">
        <f t="shared" si="399"/>
        <v>140</v>
      </c>
      <c r="AE5067" t="s">
        <v>60</v>
      </c>
      <c r="AF5067" t="s">
        <v>60</v>
      </c>
      <c r="AG5067">
        <v>0</v>
      </c>
    </row>
    <row r="5068" spans="1:40" x14ac:dyDescent="0.2">
      <c r="A5068" s="1">
        <v>17832246</v>
      </c>
      <c r="B5068" t="s">
        <v>1112</v>
      </c>
      <c r="C5068">
        <v>2014</v>
      </c>
      <c r="D5068" s="2" t="s">
        <v>5495</v>
      </c>
      <c r="E5068" s="3" t="str">
        <f t="shared" si="395"/>
        <v>1/7/2014</v>
      </c>
      <c r="F5068" s="4">
        <f t="shared" si="396"/>
        <v>904</v>
      </c>
      <c r="G5068" s="4">
        <f t="shared" si="397"/>
        <v>2.4767123287671233</v>
      </c>
      <c r="H5068" s="1">
        <v>2173348</v>
      </c>
      <c r="I5068" t="s">
        <v>58</v>
      </c>
      <c r="J5068" t="s">
        <v>33</v>
      </c>
      <c r="K5068" t="s">
        <v>34</v>
      </c>
      <c r="L5068" s="1" t="s">
        <v>4212</v>
      </c>
      <c r="M5068" t="s">
        <v>35</v>
      </c>
      <c r="N5068">
        <v>52.323559729263799</v>
      </c>
      <c r="O5068">
        <v>4.8859119433674998</v>
      </c>
      <c r="P5068" t="s">
        <v>36</v>
      </c>
      <c r="Q5068" t="s">
        <v>37</v>
      </c>
      <c r="R5068">
        <v>3</v>
      </c>
      <c r="S5068">
        <v>1</v>
      </c>
      <c r="T5068">
        <v>2</v>
      </c>
      <c r="U5068">
        <v>2</v>
      </c>
      <c r="V5068" t="s">
        <v>38</v>
      </c>
      <c r="W5068">
        <v>150</v>
      </c>
      <c r="X5068">
        <v>2</v>
      </c>
      <c r="Y5068">
        <v>10</v>
      </c>
      <c r="Z5068">
        <v>12</v>
      </c>
      <c r="AA5068">
        <f t="shared" si="398"/>
        <v>1800</v>
      </c>
      <c r="AB5068">
        <f t="shared" si="399"/>
        <v>1800</v>
      </c>
      <c r="AE5068" t="s">
        <v>46</v>
      </c>
      <c r="AF5068">
        <v>1</v>
      </c>
      <c r="AG5068">
        <v>13</v>
      </c>
      <c r="AH5068">
        <v>95</v>
      </c>
      <c r="AI5068">
        <v>10</v>
      </c>
      <c r="AJ5068">
        <v>9</v>
      </c>
      <c r="AK5068">
        <v>9</v>
      </c>
      <c r="AL5068">
        <v>10</v>
      </c>
      <c r="AM5068">
        <v>10</v>
      </c>
      <c r="AN5068">
        <v>10</v>
      </c>
    </row>
    <row r="5069" spans="1:40" x14ac:dyDescent="0.2">
      <c r="A5069" s="1">
        <v>17834634</v>
      </c>
      <c r="B5069" t="s">
        <v>572</v>
      </c>
      <c r="C5069">
        <v>2014</v>
      </c>
      <c r="D5069" s="2" t="s">
        <v>5495</v>
      </c>
      <c r="E5069" s="3" t="str">
        <f t="shared" si="395"/>
        <v>1/7/2014</v>
      </c>
      <c r="F5069" s="4">
        <f t="shared" si="396"/>
        <v>904</v>
      </c>
      <c r="G5069" s="4">
        <f t="shared" si="397"/>
        <v>2.4767123287671233</v>
      </c>
      <c r="H5069" s="1">
        <v>4123405</v>
      </c>
      <c r="I5069" t="s">
        <v>50</v>
      </c>
      <c r="J5069" t="s">
        <v>33</v>
      </c>
      <c r="K5069" t="s">
        <v>34</v>
      </c>
      <c r="L5069" s="1">
        <v>1015</v>
      </c>
      <c r="M5069" t="s">
        <v>35</v>
      </c>
      <c r="N5069">
        <v>52.371744891362198</v>
      </c>
      <c r="O5069">
        <v>4.8710544483669</v>
      </c>
      <c r="P5069" t="s">
        <v>36</v>
      </c>
      <c r="Q5069" t="s">
        <v>37</v>
      </c>
      <c r="R5069">
        <v>4</v>
      </c>
      <c r="S5069">
        <v>1</v>
      </c>
      <c r="T5069">
        <v>2</v>
      </c>
      <c r="U5069">
        <v>2</v>
      </c>
      <c r="V5069" t="s">
        <v>38</v>
      </c>
      <c r="W5069">
        <v>169</v>
      </c>
      <c r="X5069">
        <v>2</v>
      </c>
      <c r="Y5069">
        <v>25</v>
      </c>
      <c r="Z5069">
        <v>3</v>
      </c>
      <c r="AA5069">
        <f t="shared" si="398"/>
        <v>507</v>
      </c>
      <c r="AB5069">
        <f t="shared" si="399"/>
        <v>507</v>
      </c>
      <c r="AE5069" t="s">
        <v>46</v>
      </c>
      <c r="AF5069">
        <v>1</v>
      </c>
      <c r="AG5069">
        <v>10</v>
      </c>
      <c r="AH5069">
        <v>98</v>
      </c>
      <c r="AI5069">
        <v>10</v>
      </c>
      <c r="AJ5069">
        <v>10</v>
      </c>
      <c r="AK5069">
        <v>10</v>
      </c>
      <c r="AL5069">
        <v>10</v>
      </c>
      <c r="AM5069">
        <v>10</v>
      </c>
      <c r="AN5069">
        <v>9</v>
      </c>
    </row>
    <row r="5070" spans="1:40" x14ac:dyDescent="0.2">
      <c r="A5070" s="1">
        <v>17849719</v>
      </c>
      <c r="B5070" t="s">
        <v>361</v>
      </c>
      <c r="C5070">
        <v>2014</v>
      </c>
      <c r="D5070" s="2" t="s">
        <v>5495</v>
      </c>
      <c r="E5070" s="3" t="str">
        <f t="shared" si="395"/>
        <v>1/7/2014</v>
      </c>
      <c r="F5070" s="4">
        <f t="shared" si="396"/>
        <v>904</v>
      </c>
      <c r="G5070" s="4">
        <f t="shared" si="397"/>
        <v>2.4767123287671233</v>
      </c>
      <c r="H5070" s="1">
        <v>2174178</v>
      </c>
      <c r="I5070" t="s">
        <v>50</v>
      </c>
      <c r="J5070" t="s">
        <v>33</v>
      </c>
      <c r="K5070" t="s">
        <v>34</v>
      </c>
      <c r="L5070" s="1" t="s">
        <v>1929</v>
      </c>
      <c r="M5070" t="s">
        <v>35</v>
      </c>
      <c r="N5070">
        <v>52.360760447304898</v>
      </c>
      <c r="O5070">
        <v>4.8623411297602699</v>
      </c>
      <c r="P5070" t="s">
        <v>36</v>
      </c>
      <c r="Q5070" t="s">
        <v>37</v>
      </c>
      <c r="R5070">
        <v>4</v>
      </c>
      <c r="S5070">
        <v>1</v>
      </c>
      <c r="T5070">
        <v>1</v>
      </c>
      <c r="U5070">
        <v>4</v>
      </c>
      <c r="V5070" t="s">
        <v>38</v>
      </c>
      <c r="W5070">
        <v>108</v>
      </c>
      <c r="X5070">
        <v>1</v>
      </c>
      <c r="Y5070">
        <v>0</v>
      </c>
      <c r="Z5070">
        <v>3</v>
      </c>
      <c r="AA5070">
        <f t="shared" si="398"/>
        <v>324</v>
      </c>
      <c r="AB5070">
        <f t="shared" si="399"/>
        <v>324</v>
      </c>
      <c r="AE5070" t="s">
        <v>46</v>
      </c>
      <c r="AF5070">
        <v>1</v>
      </c>
      <c r="AG5070">
        <v>17</v>
      </c>
      <c r="AH5070">
        <v>93</v>
      </c>
      <c r="AI5070">
        <v>9</v>
      </c>
      <c r="AJ5070">
        <v>9</v>
      </c>
      <c r="AK5070">
        <v>9</v>
      </c>
      <c r="AL5070">
        <v>9</v>
      </c>
      <c r="AM5070">
        <v>10</v>
      </c>
      <c r="AN5070">
        <v>9</v>
      </c>
    </row>
    <row r="5071" spans="1:40" x14ac:dyDescent="0.2">
      <c r="A5071" s="1">
        <v>17859204</v>
      </c>
      <c r="B5071" t="s">
        <v>597</v>
      </c>
      <c r="C5071">
        <v>2014</v>
      </c>
      <c r="D5071" s="2" t="s">
        <v>5495</v>
      </c>
      <c r="E5071" s="3" t="str">
        <f t="shared" si="395"/>
        <v>1/7/2014</v>
      </c>
      <c r="F5071" s="4">
        <f t="shared" si="396"/>
        <v>904</v>
      </c>
      <c r="G5071" s="4">
        <f t="shared" si="397"/>
        <v>2.4767123287671233</v>
      </c>
      <c r="H5071" s="1">
        <v>5756819</v>
      </c>
      <c r="I5071" t="s">
        <v>69</v>
      </c>
      <c r="J5071" t="s">
        <v>33</v>
      </c>
      <c r="K5071" t="s">
        <v>34</v>
      </c>
      <c r="L5071" s="1" t="s">
        <v>4213</v>
      </c>
      <c r="M5071" t="s">
        <v>35</v>
      </c>
      <c r="N5071">
        <v>52.343308770022503</v>
      </c>
      <c r="O5071">
        <v>4.9043051009255096</v>
      </c>
      <c r="P5071" t="s">
        <v>36</v>
      </c>
      <c r="Q5071" t="s">
        <v>37</v>
      </c>
      <c r="R5071">
        <v>2</v>
      </c>
      <c r="S5071">
        <v>1</v>
      </c>
      <c r="T5071">
        <v>1</v>
      </c>
      <c r="U5071">
        <v>1</v>
      </c>
      <c r="V5071" t="s">
        <v>38</v>
      </c>
      <c r="W5071">
        <v>134</v>
      </c>
      <c r="X5071">
        <v>1</v>
      </c>
      <c r="Y5071">
        <v>0</v>
      </c>
      <c r="Z5071">
        <v>1</v>
      </c>
      <c r="AA5071">
        <f t="shared" si="398"/>
        <v>134</v>
      </c>
      <c r="AB5071">
        <f t="shared" si="399"/>
        <v>134</v>
      </c>
      <c r="AE5071" t="s">
        <v>46</v>
      </c>
      <c r="AF5071">
        <v>0.83</v>
      </c>
      <c r="AG5071">
        <v>0</v>
      </c>
    </row>
    <row r="5072" spans="1:40" x14ac:dyDescent="0.2">
      <c r="A5072" s="1">
        <v>17865952</v>
      </c>
      <c r="B5072" t="s">
        <v>621</v>
      </c>
      <c r="C5072">
        <v>2014</v>
      </c>
      <c r="D5072" s="2" t="s">
        <v>5495</v>
      </c>
      <c r="E5072" s="3" t="str">
        <f t="shared" si="395"/>
        <v>1/7/2014</v>
      </c>
      <c r="F5072" s="4">
        <f t="shared" si="396"/>
        <v>904</v>
      </c>
      <c r="G5072" s="4">
        <f t="shared" si="397"/>
        <v>2.4767123287671233</v>
      </c>
      <c r="H5072" s="1">
        <v>2174813</v>
      </c>
      <c r="I5072" t="s">
        <v>32</v>
      </c>
      <c r="J5072" t="s">
        <v>33</v>
      </c>
      <c r="K5072" t="s">
        <v>34</v>
      </c>
      <c r="L5072" s="1">
        <v>1051</v>
      </c>
      <c r="M5072" t="s">
        <v>35</v>
      </c>
      <c r="N5072">
        <v>52.395991821704797</v>
      </c>
      <c r="O5072">
        <v>4.880725825172</v>
      </c>
      <c r="P5072" t="s">
        <v>36</v>
      </c>
      <c r="Q5072" t="s">
        <v>37</v>
      </c>
      <c r="R5072">
        <v>4</v>
      </c>
      <c r="S5072">
        <v>1</v>
      </c>
      <c r="T5072">
        <v>1</v>
      </c>
      <c r="U5072">
        <v>2</v>
      </c>
      <c r="V5072" t="s">
        <v>38</v>
      </c>
      <c r="W5072">
        <v>89</v>
      </c>
      <c r="X5072">
        <v>1</v>
      </c>
      <c r="Y5072">
        <v>10</v>
      </c>
      <c r="Z5072">
        <v>3</v>
      </c>
      <c r="AA5072">
        <f t="shared" si="398"/>
        <v>267</v>
      </c>
      <c r="AB5072">
        <f t="shared" si="399"/>
        <v>267</v>
      </c>
      <c r="AE5072" t="s">
        <v>60</v>
      </c>
      <c r="AF5072" t="s">
        <v>60</v>
      </c>
      <c r="AG5072">
        <v>12</v>
      </c>
      <c r="AH5072">
        <v>100</v>
      </c>
      <c r="AI5072">
        <v>9</v>
      </c>
      <c r="AJ5072">
        <v>10</v>
      </c>
      <c r="AK5072">
        <v>10</v>
      </c>
      <c r="AL5072">
        <v>10</v>
      </c>
      <c r="AM5072">
        <v>9</v>
      </c>
      <c r="AN5072">
        <v>9</v>
      </c>
    </row>
    <row r="5073" spans="1:40" x14ac:dyDescent="0.2">
      <c r="A5073" s="1">
        <v>17885095</v>
      </c>
      <c r="B5073" t="s">
        <v>4214</v>
      </c>
      <c r="C5073">
        <v>2014</v>
      </c>
      <c r="D5073" s="2" t="s">
        <v>5495</v>
      </c>
      <c r="E5073" s="3" t="str">
        <f t="shared" si="395"/>
        <v>1/7/2014</v>
      </c>
      <c r="F5073" s="4">
        <f t="shared" si="396"/>
        <v>904</v>
      </c>
      <c r="G5073" s="4">
        <f t="shared" si="397"/>
        <v>2.4767123287671233</v>
      </c>
      <c r="H5073" s="1">
        <v>5553483</v>
      </c>
      <c r="I5073" t="s">
        <v>48</v>
      </c>
      <c r="J5073" t="s">
        <v>33</v>
      </c>
      <c r="K5073" t="s">
        <v>34</v>
      </c>
      <c r="L5073" s="1" t="s">
        <v>2249</v>
      </c>
      <c r="M5073" t="s">
        <v>35</v>
      </c>
      <c r="N5073">
        <v>52.413688488014998</v>
      </c>
      <c r="O5073">
        <v>4.8840956674591203</v>
      </c>
      <c r="P5073" t="s">
        <v>36</v>
      </c>
      <c r="Q5073" t="s">
        <v>37</v>
      </c>
      <c r="R5073">
        <v>2</v>
      </c>
      <c r="S5073">
        <v>1</v>
      </c>
      <c r="T5073">
        <v>1</v>
      </c>
      <c r="U5073">
        <v>1</v>
      </c>
      <c r="V5073" t="s">
        <v>38</v>
      </c>
      <c r="W5073">
        <v>100</v>
      </c>
      <c r="X5073">
        <v>1</v>
      </c>
      <c r="Y5073">
        <v>0</v>
      </c>
      <c r="Z5073">
        <v>5</v>
      </c>
      <c r="AA5073">
        <f t="shared" si="398"/>
        <v>500</v>
      </c>
      <c r="AB5073">
        <f t="shared" si="399"/>
        <v>500</v>
      </c>
      <c r="AE5073" t="s">
        <v>46</v>
      </c>
      <c r="AF5073">
        <v>1</v>
      </c>
      <c r="AG5073">
        <v>0</v>
      </c>
    </row>
    <row r="5074" spans="1:40" x14ac:dyDescent="0.2">
      <c r="A5074" s="1">
        <v>17898488</v>
      </c>
      <c r="B5074" t="s">
        <v>1539</v>
      </c>
      <c r="C5074">
        <v>2014</v>
      </c>
      <c r="D5074" s="2" t="s">
        <v>5495</v>
      </c>
      <c r="E5074" s="3" t="str">
        <f t="shared" si="395"/>
        <v>1/7/2014</v>
      </c>
      <c r="F5074" s="4">
        <f t="shared" si="396"/>
        <v>904</v>
      </c>
      <c r="G5074" s="4">
        <f t="shared" si="397"/>
        <v>2.4767123287671233</v>
      </c>
      <c r="H5074" s="1">
        <v>2176204</v>
      </c>
      <c r="I5074" t="s">
        <v>54</v>
      </c>
      <c r="J5074" t="s">
        <v>33</v>
      </c>
      <c r="K5074" t="s">
        <v>34</v>
      </c>
      <c r="L5074" s="1" t="s">
        <v>2313</v>
      </c>
      <c r="M5074" t="s">
        <v>35</v>
      </c>
      <c r="N5074">
        <v>52.413336203795303</v>
      </c>
      <c r="O5074">
        <v>4.8838879486949898</v>
      </c>
      <c r="P5074" t="s">
        <v>36</v>
      </c>
      <c r="Q5074" t="s">
        <v>37</v>
      </c>
      <c r="R5074">
        <v>4</v>
      </c>
      <c r="S5074">
        <v>1</v>
      </c>
      <c r="T5074">
        <v>1</v>
      </c>
      <c r="U5074">
        <v>3</v>
      </c>
      <c r="V5074" t="s">
        <v>38</v>
      </c>
      <c r="W5074">
        <v>135</v>
      </c>
      <c r="X5074">
        <v>2</v>
      </c>
      <c r="Y5074">
        <v>35</v>
      </c>
      <c r="Z5074">
        <v>2</v>
      </c>
      <c r="AA5074">
        <f t="shared" si="398"/>
        <v>270</v>
      </c>
      <c r="AB5074">
        <f t="shared" si="399"/>
        <v>270</v>
      </c>
      <c r="AE5074" t="s">
        <v>46</v>
      </c>
      <c r="AF5074">
        <v>1</v>
      </c>
      <c r="AG5074">
        <v>2</v>
      </c>
      <c r="AH5074">
        <v>80</v>
      </c>
      <c r="AI5074">
        <v>10</v>
      </c>
      <c r="AJ5074">
        <v>9</v>
      </c>
      <c r="AK5074">
        <v>10</v>
      </c>
      <c r="AL5074">
        <v>9</v>
      </c>
      <c r="AM5074">
        <v>10</v>
      </c>
      <c r="AN5074">
        <v>6</v>
      </c>
    </row>
    <row r="5075" spans="1:40" x14ac:dyDescent="0.2">
      <c r="A5075" s="1">
        <v>17903497</v>
      </c>
      <c r="B5075" t="s">
        <v>193</v>
      </c>
      <c r="C5075">
        <v>2014</v>
      </c>
      <c r="D5075" s="2" t="s">
        <v>5496</v>
      </c>
      <c r="E5075" s="3" t="str">
        <f t="shared" si="395"/>
        <v>1/8/2014</v>
      </c>
      <c r="F5075" s="4">
        <f t="shared" si="396"/>
        <v>903</v>
      </c>
      <c r="G5075" s="4">
        <f t="shared" si="397"/>
        <v>2.473972602739726</v>
      </c>
      <c r="H5075" s="1">
        <v>3799152</v>
      </c>
      <c r="I5075" t="s">
        <v>32</v>
      </c>
      <c r="J5075" t="s">
        <v>33</v>
      </c>
      <c r="K5075" t="s">
        <v>34</v>
      </c>
      <c r="L5075" s="1">
        <v>1051</v>
      </c>
      <c r="M5075" t="s">
        <v>35</v>
      </c>
      <c r="N5075">
        <v>52.360052336591998</v>
      </c>
      <c r="O5075">
        <v>4.8593683512410903</v>
      </c>
      <c r="P5075" t="s">
        <v>36</v>
      </c>
      <c r="Q5075" t="s">
        <v>37</v>
      </c>
      <c r="R5075">
        <v>2</v>
      </c>
      <c r="S5075">
        <v>1</v>
      </c>
      <c r="T5075">
        <v>1</v>
      </c>
      <c r="U5075">
        <v>1</v>
      </c>
      <c r="V5075" t="s">
        <v>38</v>
      </c>
      <c r="W5075">
        <v>99</v>
      </c>
      <c r="X5075">
        <v>1</v>
      </c>
      <c r="Y5075">
        <v>0</v>
      </c>
      <c r="Z5075">
        <v>2</v>
      </c>
      <c r="AA5075">
        <f t="shared" si="398"/>
        <v>198</v>
      </c>
      <c r="AB5075">
        <f t="shared" si="399"/>
        <v>198</v>
      </c>
      <c r="AE5075" t="s">
        <v>39</v>
      </c>
      <c r="AF5075">
        <v>0.5</v>
      </c>
      <c r="AG5075">
        <v>6</v>
      </c>
      <c r="AH5075">
        <v>97</v>
      </c>
      <c r="AI5075">
        <v>10</v>
      </c>
      <c r="AJ5075">
        <v>9</v>
      </c>
      <c r="AK5075">
        <v>9</v>
      </c>
      <c r="AL5075">
        <v>9</v>
      </c>
      <c r="AM5075">
        <v>9</v>
      </c>
      <c r="AN5075">
        <v>9</v>
      </c>
    </row>
    <row r="5076" spans="1:40" x14ac:dyDescent="0.2">
      <c r="A5076" s="1">
        <v>17907521</v>
      </c>
      <c r="B5076" t="s">
        <v>4215</v>
      </c>
      <c r="C5076">
        <v>2014</v>
      </c>
      <c r="D5076" s="2" t="s">
        <v>5496</v>
      </c>
      <c r="E5076" s="3" t="str">
        <f t="shared" si="395"/>
        <v>1/8/2014</v>
      </c>
      <c r="F5076" s="4">
        <f t="shared" si="396"/>
        <v>903</v>
      </c>
      <c r="G5076" s="4">
        <f t="shared" si="397"/>
        <v>2.473972602739726</v>
      </c>
      <c r="H5076" s="1">
        <v>5223111</v>
      </c>
      <c r="I5076" t="s">
        <v>670</v>
      </c>
      <c r="J5076" t="s">
        <v>33</v>
      </c>
      <c r="K5076" t="s">
        <v>34</v>
      </c>
      <c r="L5076" s="1" t="s">
        <v>4216</v>
      </c>
      <c r="M5076" t="s">
        <v>35</v>
      </c>
      <c r="N5076">
        <v>52.373198699656498</v>
      </c>
      <c r="O5076">
        <v>4.89185138984526</v>
      </c>
      <c r="P5076" t="s">
        <v>130</v>
      </c>
      <c r="Q5076" t="s">
        <v>42</v>
      </c>
      <c r="R5076">
        <v>2</v>
      </c>
      <c r="S5076">
        <v>1</v>
      </c>
      <c r="T5076">
        <v>1</v>
      </c>
      <c r="U5076">
        <v>3</v>
      </c>
      <c r="V5076" t="s">
        <v>38</v>
      </c>
      <c r="W5076">
        <v>60</v>
      </c>
      <c r="X5076">
        <v>2</v>
      </c>
      <c r="Y5076">
        <v>25</v>
      </c>
      <c r="Z5076">
        <v>2</v>
      </c>
      <c r="AA5076">
        <f t="shared" si="398"/>
        <v>120</v>
      </c>
      <c r="AB5076">
        <f t="shared" si="399"/>
        <v>120</v>
      </c>
      <c r="AE5076" t="s">
        <v>43</v>
      </c>
      <c r="AF5076">
        <v>1</v>
      </c>
      <c r="AG5076">
        <v>2</v>
      </c>
      <c r="AH5076">
        <v>80</v>
      </c>
      <c r="AI5076">
        <v>7</v>
      </c>
      <c r="AJ5076">
        <v>10</v>
      </c>
      <c r="AK5076">
        <v>10</v>
      </c>
      <c r="AL5076">
        <v>8</v>
      </c>
      <c r="AM5076">
        <v>10</v>
      </c>
      <c r="AN5076">
        <v>10</v>
      </c>
    </row>
    <row r="5077" spans="1:40" x14ac:dyDescent="0.2">
      <c r="A5077" s="1">
        <v>17908565</v>
      </c>
      <c r="B5077" t="s">
        <v>4217</v>
      </c>
      <c r="C5077">
        <v>2014</v>
      </c>
      <c r="D5077" s="2" t="s">
        <v>5496</v>
      </c>
      <c r="E5077" s="3" t="str">
        <f t="shared" si="395"/>
        <v>1/8/2014</v>
      </c>
      <c r="F5077" s="4">
        <f t="shared" si="396"/>
        <v>903</v>
      </c>
      <c r="G5077" s="4">
        <f t="shared" si="397"/>
        <v>2.473972602739726</v>
      </c>
      <c r="H5077" s="1">
        <v>2604291</v>
      </c>
      <c r="I5077" t="s">
        <v>50</v>
      </c>
      <c r="J5077" t="s">
        <v>33</v>
      </c>
      <c r="K5077" t="s">
        <v>34</v>
      </c>
      <c r="L5077" s="1" t="s">
        <v>4218</v>
      </c>
      <c r="M5077" t="s">
        <v>35</v>
      </c>
      <c r="N5077">
        <v>52.365233115239803</v>
      </c>
      <c r="O5077">
        <v>4.8776516059384702</v>
      </c>
      <c r="P5077" t="s">
        <v>56</v>
      </c>
      <c r="Q5077" t="s">
        <v>42</v>
      </c>
      <c r="R5077">
        <v>2</v>
      </c>
      <c r="S5077">
        <v>1</v>
      </c>
      <c r="T5077">
        <v>1</v>
      </c>
      <c r="U5077">
        <v>1</v>
      </c>
      <c r="V5077" t="s">
        <v>38</v>
      </c>
      <c r="W5077">
        <v>99</v>
      </c>
      <c r="X5077">
        <v>1</v>
      </c>
      <c r="Y5077">
        <v>0</v>
      </c>
      <c r="Z5077">
        <v>2</v>
      </c>
      <c r="AA5077">
        <f t="shared" si="398"/>
        <v>198</v>
      </c>
      <c r="AB5077">
        <f t="shared" si="399"/>
        <v>198</v>
      </c>
      <c r="AE5077" t="s">
        <v>43</v>
      </c>
      <c r="AF5077">
        <v>1</v>
      </c>
      <c r="AG5077">
        <v>68</v>
      </c>
      <c r="AH5077">
        <v>95</v>
      </c>
      <c r="AI5077">
        <v>10</v>
      </c>
      <c r="AJ5077">
        <v>10</v>
      </c>
      <c r="AK5077">
        <v>10</v>
      </c>
      <c r="AL5077">
        <v>10</v>
      </c>
      <c r="AM5077">
        <v>10</v>
      </c>
      <c r="AN5077">
        <v>9</v>
      </c>
    </row>
    <row r="5078" spans="1:40" x14ac:dyDescent="0.2">
      <c r="A5078" s="1">
        <v>17921978</v>
      </c>
      <c r="B5078" t="s">
        <v>470</v>
      </c>
      <c r="C5078">
        <v>2014</v>
      </c>
      <c r="D5078" s="2" t="s">
        <v>5496</v>
      </c>
      <c r="E5078" s="3" t="str">
        <f t="shared" si="395"/>
        <v>1/8/2014</v>
      </c>
      <c r="F5078" s="4">
        <f t="shared" si="396"/>
        <v>903</v>
      </c>
      <c r="G5078" s="4">
        <f t="shared" si="397"/>
        <v>2.473972602739726</v>
      </c>
      <c r="H5078" s="1">
        <v>5420530</v>
      </c>
      <c r="I5078" t="s">
        <v>45</v>
      </c>
      <c r="J5078" t="s">
        <v>33</v>
      </c>
      <c r="K5078" t="s">
        <v>34</v>
      </c>
      <c r="L5078" s="1" t="s">
        <v>4219</v>
      </c>
      <c r="M5078" t="s">
        <v>35</v>
      </c>
      <c r="N5078">
        <v>52.357705780405198</v>
      </c>
      <c r="O5078">
        <v>4.8887379998491003</v>
      </c>
      <c r="P5078" t="s">
        <v>36</v>
      </c>
      <c r="Q5078" t="s">
        <v>42</v>
      </c>
      <c r="R5078">
        <v>2</v>
      </c>
      <c r="S5078">
        <v>1</v>
      </c>
      <c r="T5078">
        <v>1</v>
      </c>
      <c r="U5078">
        <v>1</v>
      </c>
      <c r="V5078" t="s">
        <v>38</v>
      </c>
      <c r="W5078">
        <v>99</v>
      </c>
      <c r="X5078">
        <v>1</v>
      </c>
      <c r="Y5078">
        <v>0</v>
      </c>
      <c r="Z5078">
        <v>2</v>
      </c>
      <c r="AA5078">
        <f t="shared" si="398"/>
        <v>198</v>
      </c>
      <c r="AB5078">
        <f t="shared" si="399"/>
        <v>198</v>
      </c>
      <c r="AE5078" t="s">
        <v>39</v>
      </c>
      <c r="AF5078">
        <v>0.7</v>
      </c>
      <c r="AG5078">
        <v>3</v>
      </c>
      <c r="AH5078">
        <v>100</v>
      </c>
      <c r="AI5078">
        <v>10</v>
      </c>
      <c r="AJ5078">
        <v>9</v>
      </c>
      <c r="AK5078">
        <v>10</v>
      </c>
      <c r="AL5078">
        <v>9</v>
      </c>
      <c r="AM5078">
        <v>8</v>
      </c>
      <c r="AN5078">
        <v>8</v>
      </c>
    </row>
    <row r="5079" spans="1:40" x14ac:dyDescent="0.2">
      <c r="A5079" s="1">
        <v>17926416</v>
      </c>
      <c r="B5079" t="s">
        <v>4220</v>
      </c>
      <c r="C5079">
        <v>2014</v>
      </c>
      <c r="D5079" s="2" t="s">
        <v>5496</v>
      </c>
      <c r="E5079" s="3" t="str">
        <f t="shared" si="395"/>
        <v>1/8/2014</v>
      </c>
      <c r="F5079" s="4">
        <f t="shared" si="396"/>
        <v>903</v>
      </c>
      <c r="G5079" s="4">
        <f t="shared" si="397"/>
        <v>2.473972602739726</v>
      </c>
      <c r="H5079" s="1">
        <v>2181830</v>
      </c>
      <c r="I5079" t="s">
        <v>45</v>
      </c>
      <c r="J5079" t="s">
        <v>33</v>
      </c>
      <c r="K5079" t="s">
        <v>34</v>
      </c>
      <c r="L5079" s="1" t="s">
        <v>4221</v>
      </c>
      <c r="M5079" t="s">
        <v>35</v>
      </c>
      <c r="N5079">
        <v>52.370187304995603</v>
      </c>
      <c r="O5079">
        <v>4.9066667317033001</v>
      </c>
      <c r="P5079" t="s">
        <v>36</v>
      </c>
      <c r="Q5079" t="s">
        <v>37</v>
      </c>
      <c r="R5079">
        <v>4</v>
      </c>
      <c r="S5079">
        <v>2</v>
      </c>
      <c r="T5079">
        <v>2</v>
      </c>
      <c r="U5079">
        <v>4</v>
      </c>
      <c r="V5079" t="s">
        <v>38</v>
      </c>
      <c r="W5079">
        <v>150</v>
      </c>
      <c r="X5079">
        <v>1</v>
      </c>
      <c r="Y5079">
        <v>0</v>
      </c>
      <c r="Z5079">
        <v>2</v>
      </c>
      <c r="AA5079">
        <f t="shared" si="398"/>
        <v>300</v>
      </c>
      <c r="AB5079">
        <f t="shared" si="399"/>
        <v>300</v>
      </c>
      <c r="AE5079" t="s">
        <v>43</v>
      </c>
      <c r="AF5079">
        <v>0.96</v>
      </c>
      <c r="AG5079">
        <v>27</v>
      </c>
      <c r="AH5079">
        <v>82</v>
      </c>
      <c r="AI5079">
        <v>8</v>
      </c>
      <c r="AJ5079">
        <v>8</v>
      </c>
      <c r="AK5079">
        <v>9</v>
      </c>
      <c r="AL5079">
        <v>8</v>
      </c>
      <c r="AM5079">
        <v>9</v>
      </c>
      <c r="AN5079">
        <v>8</v>
      </c>
    </row>
    <row r="5080" spans="1:40" x14ac:dyDescent="0.2">
      <c r="A5080" s="1">
        <v>17927072</v>
      </c>
      <c r="B5080" t="s">
        <v>4220</v>
      </c>
      <c r="C5080">
        <v>2014</v>
      </c>
      <c r="D5080" s="2" t="s">
        <v>5496</v>
      </c>
      <c r="E5080" s="3" t="str">
        <f t="shared" si="395"/>
        <v>1/8/2014</v>
      </c>
      <c r="F5080" s="4">
        <f t="shared" si="396"/>
        <v>903</v>
      </c>
      <c r="G5080" s="4">
        <f t="shared" si="397"/>
        <v>2.473972602739726</v>
      </c>
      <c r="H5080" s="1">
        <v>3123853</v>
      </c>
      <c r="I5080" t="s">
        <v>48</v>
      </c>
      <c r="J5080" t="s">
        <v>33</v>
      </c>
      <c r="K5080" t="s">
        <v>34</v>
      </c>
      <c r="M5080" t="s">
        <v>35</v>
      </c>
      <c r="N5080">
        <v>52.419325041020898</v>
      </c>
      <c r="O5080">
        <v>4.8955893195110098</v>
      </c>
      <c r="P5080" t="s">
        <v>36</v>
      </c>
      <c r="Q5080" t="s">
        <v>37</v>
      </c>
      <c r="R5080">
        <v>4</v>
      </c>
      <c r="S5080">
        <v>1</v>
      </c>
      <c r="T5080">
        <v>2</v>
      </c>
      <c r="U5080">
        <v>4</v>
      </c>
      <c r="V5080" t="s">
        <v>38</v>
      </c>
      <c r="W5080">
        <v>190</v>
      </c>
      <c r="X5080">
        <v>1</v>
      </c>
      <c r="Y5080">
        <v>0</v>
      </c>
      <c r="Z5080">
        <v>2</v>
      </c>
      <c r="AA5080">
        <f t="shared" si="398"/>
        <v>380</v>
      </c>
      <c r="AB5080">
        <f t="shared" si="399"/>
        <v>380</v>
      </c>
      <c r="AE5080" t="s">
        <v>46</v>
      </c>
      <c r="AF5080">
        <v>0.94</v>
      </c>
      <c r="AG5080">
        <v>32</v>
      </c>
      <c r="AH5080">
        <v>85</v>
      </c>
      <c r="AI5080">
        <v>9</v>
      </c>
      <c r="AJ5080">
        <v>9</v>
      </c>
      <c r="AK5080">
        <v>9</v>
      </c>
      <c r="AL5080">
        <v>9</v>
      </c>
      <c r="AM5080">
        <v>9</v>
      </c>
      <c r="AN5080">
        <v>8</v>
      </c>
    </row>
    <row r="5081" spans="1:40" x14ac:dyDescent="0.2">
      <c r="A5081" s="1">
        <v>17954562</v>
      </c>
      <c r="B5081" t="s">
        <v>4220</v>
      </c>
      <c r="C5081">
        <v>2014</v>
      </c>
      <c r="D5081" s="2" t="s">
        <v>5496</v>
      </c>
      <c r="E5081" s="3" t="str">
        <f t="shared" si="395"/>
        <v>1/8/2014</v>
      </c>
      <c r="F5081" s="4">
        <f t="shared" si="396"/>
        <v>903</v>
      </c>
      <c r="G5081" s="4">
        <f t="shared" si="397"/>
        <v>2.473972602739726</v>
      </c>
      <c r="H5081" s="1">
        <v>2512641</v>
      </c>
      <c r="I5081" t="s">
        <v>45</v>
      </c>
      <c r="J5081" t="s">
        <v>33</v>
      </c>
      <c r="K5081" t="s">
        <v>34</v>
      </c>
      <c r="L5081" s="1" t="s">
        <v>4221</v>
      </c>
      <c r="M5081" t="s">
        <v>35</v>
      </c>
      <c r="N5081">
        <v>52.370766799825297</v>
      </c>
      <c r="O5081">
        <v>4.8684403854159601</v>
      </c>
      <c r="P5081" t="s">
        <v>36</v>
      </c>
      <c r="Q5081" t="s">
        <v>37</v>
      </c>
      <c r="R5081">
        <v>2</v>
      </c>
      <c r="S5081">
        <v>1</v>
      </c>
      <c r="T5081">
        <v>0</v>
      </c>
      <c r="U5081">
        <v>2</v>
      </c>
      <c r="V5081" t="s">
        <v>38</v>
      </c>
      <c r="W5081">
        <v>70</v>
      </c>
      <c r="X5081">
        <v>1</v>
      </c>
      <c r="Y5081">
        <v>0</v>
      </c>
      <c r="Z5081">
        <v>3</v>
      </c>
      <c r="AA5081">
        <f t="shared" si="398"/>
        <v>210</v>
      </c>
      <c r="AB5081">
        <f t="shared" si="399"/>
        <v>210</v>
      </c>
      <c r="AE5081" t="s">
        <v>46</v>
      </c>
      <c r="AF5081">
        <v>0.94</v>
      </c>
      <c r="AG5081">
        <v>25</v>
      </c>
      <c r="AH5081">
        <v>88</v>
      </c>
      <c r="AI5081">
        <v>8</v>
      </c>
      <c r="AJ5081">
        <v>9</v>
      </c>
      <c r="AK5081">
        <v>9</v>
      </c>
      <c r="AL5081">
        <v>10</v>
      </c>
      <c r="AM5081">
        <v>9</v>
      </c>
      <c r="AN5081">
        <v>9</v>
      </c>
    </row>
    <row r="5082" spans="1:40" x14ac:dyDescent="0.2">
      <c r="A5082" s="1">
        <v>17960124</v>
      </c>
      <c r="B5082" t="s">
        <v>4220</v>
      </c>
      <c r="C5082">
        <v>2014</v>
      </c>
      <c r="D5082" s="2" t="s">
        <v>5496</v>
      </c>
      <c r="E5082" s="3" t="str">
        <f t="shared" si="395"/>
        <v>1/8/2014</v>
      </c>
      <c r="F5082" s="4">
        <f t="shared" si="396"/>
        <v>903</v>
      </c>
      <c r="G5082" s="4">
        <f t="shared" si="397"/>
        <v>2.473972602739726</v>
      </c>
      <c r="H5082" s="1">
        <v>2519425</v>
      </c>
      <c r="I5082" t="s">
        <v>45</v>
      </c>
      <c r="J5082" t="s">
        <v>33</v>
      </c>
      <c r="K5082" t="s">
        <v>34</v>
      </c>
      <c r="L5082" s="1" t="s">
        <v>4221</v>
      </c>
      <c r="M5082" t="s">
        <v>35</v>
      </c>
      <c r="N5082">
        <v>52.365657246798001</v>
      </c>
      <c r="O5082">
        <v>4.8328289956850599</v>
      </c>
      <c r="P5082" t="s">
        <v>36</v>
      </c>
      <c r="Q5082" t="s">
        <v>37</v>
      </c>
      <c r="R5082">
        <v>2</v>
      </c>
      <c r="S5082">
        <v>1</v>
      </c>
      <c r="T5082">
        <v>0</v>
      </c>
      <c r="U5082">
        <v>2</v>
      </c>
      <c r="V5082" t="s">
        <v>38</v>
      </c>
      <c r="W5082">
        <v>70</v>
      </c>
      <c r="X5082">
        <v>1</v>
      </c>
      <c r="Y5082">
        <v>0</v>
      </c>
      <c r="Z5082">
        <v>3</v>
      </c>
      <c r="AA5082">
        <f t="shared" si="398"/>
        <v>210</v>
      </c>
      <c r="AB5082">
        <f t="shared" si="399"/>
        <v>210</v>
      </c>
      <c r="AE5082" t="s">
        <v>43</v>
      </c>
      <c r="AF5082">
        <v>0.96</v>
      </c>
      <c r="AG5082">
        <v>26</v>
      </c>
      <c r="AH5082">
        <v>86</v>
      </c>
      <c r="AI5082">
        <v>8</v>
      </c>
      <c r="AJ5082">
        <v>9</v>
      </c>
      <c r="AK5082">
        <v>9</v>
      </c>
      <c r="AL5082">
        <v>9</v>
      </c>
      <c r="AM5082">
        <v>9</v>
      </c>
      <c r="AN5082">
        <v>8</v>
      </c>
    </row>
    <row r="5083" spans="1:40" x14ac:dyDescent="0.2">
      <c r="A5083" s="1">
        <v>17974251</v>
      </c>
      <c r="B5083" t="s">
        <v>393</v>
      </c>
      <c r="C5083">
        <v>2014</v>
      </c>
      <c r="D5083" s="2" t="s">
        <v>5496</v>
      </c>
      <c r="E5083" s="3" t="str">
        <f t="shared" si="395"/>
        <v>1/8/2014</v>
      </c>
      <c r="F5083" s="4">
        <f t="shared" si="396"/>
        <v>903</v>
      </c>
      <c r="G5083" s="4">
        <f t="shared" si="397"/>
        <v>2.473972602739726</v>
      </c>
      <c r="H5083" s="1">
        <v>2193453</v>
      </c>
      <c r="I5083" t="s">
        <v>45</v>
      </c>
      <c r="J5083" t="s">
        <v>33</v>
      </c>
      <c r="K5083" t="s">
        <v>34</v>
      </c>
      <c r="L5083" s="1">
        <v>1056</v>
      </c>
      <c r="M5083" t="s">
        <v>35</v>
      </c>
      <c r="N5083">
        <v>52.370443069930701</v>
      </c>
      <c r="O5083">
        <v>4.8703965142557397</v>
      </c>
      <c r="P5083" t="s">
        <v>56</v>
      </c>
      <c r="Q5083" t="s">
        <v>37</v>
      </c>
      <c r="R5083">
        <v>2</v>
      </c>
      <c r="S5083">
        <v>1</v>
      </c>
      <c r="T5083">
        <v>1</v>
      </c>
      <c r="U5083">
        <v>1</v>
      </c>
      <c r="V5083" t="s">
        <v>38</v>
      </c>
      <c r="W5083">
        <v>89</v>
      </c>
      <c r="X5083">
        <v>1</v>
      </c>
      <c r="Y5083">
        <v>0</v>
      </c>
      <c r="Z5083">
        <v>2</v>
      </c>
      <c r="AA5083">
        <f t="shared" si="398"/>
        <v>178</v>
      </c>
      <c r="AB5083">
        <f t="shared" si="399"/>
        <v>178</v>
      </c>
      <c r="AE5083" t="s">
        <v>39</v>
      </c>
      <c r="AF5083">
        <v>0.86</v>
      </c>
      <c r="AG5083">
        <v>8</v>
      </c>
      <c r="AH5083">
        <v>93</v>
      </c>
      <c r="AI5083">
        <v>10</v>
      </c>
      <c r="AJ5083">
        <v>9</v>
      </c>
      <c r="AK5083">
        <v>10</v>
      </c>
      <c r="AL5083">
        <v>10</v>
      </c>
      <c r="AM5083">
        <v>9</v>
      </c>
      <c r="AN5083">
        <v>10</v>
      </c>
    </row>
    <row r="5084" spans="1:40" x14ac:dyDescent="0.2">
      <c r="A5084" s="1">
        <v>17975858</v>
      </c>
      <c r="B5084" t="s">
        <v>1011</v>
      </c>
      <c r="C5084">
        <v>2014</v>
      </c>
      <c r="D5084" s="2" t="s">
        <v>5496</v>
      </c>
      <c r="E5084" s="3" t="str">
        <f t="shared" si="395"/>
        <v>1/8/2014</v>
      </c>
      <c r="F5084" s="4">
        <f t="shared" si="396"/>
        <v>903</v>
      </c>
      <c r="G5084" s="4">
        <f t="shared" si="397"/>
        <v>2.473972602739726</v>
      </c>
      <c r="H5084" s="1">
        <v>2182798</v>
      </c>
      <c r="I5084" t="s">
        <v>45</v>
      </c>
      <c r="J5084" t="s">
        <v>33</v>
      </c>
      <c r="K5084" t="s">
        <v>34</v>
      </c>
      <c r="L5084" s="1" t="s">
        <v>4222</v>
      </c>
      <c r="M5084" t="s">
        <v>35</v>
      </c>
      <c r="N5084">
        <v>52.326647629685802</v>
      </c>
      <c r="O5084">
        <v>4.8597848667777903</v>
      </c>
      <c r="P5084" t="s">
        <v>36</v>
      </c>
      <c r="Q5084" t="s">
        <v>37</v>
      </c>
      <c r="R5084">
        <v>2</v>
      </c>
      <c r="S5084">
        <v>1</v>
      </c>
      <c r="T5084">
        <v>1</v>
      </c>
      <c r="U5084">
        <v>1</v>
      </c>
      <c r="V5084" t="s">
        <v>38</v>
      </c>
      <c r="W5084">
        <v>95</v>
      </c>
      <c r="X5084">
        <v>2</v>
      </c>
      <c r="Y5084">
        <v>0</v>
      </c>
      <c r="Z5084">
        <v>2</v>
      </c>
      <c r="AA5084">
        <f t="shared" si="398"/>
        <v>190</v>
      </c>
      <c r="AB5084">
        <f t="shared" si="399"/>
        <v>190</v>
      </c>
      <c r="AE5084" t="s">
        <v>46</v>
      </c>
      <c r="AF5084">
        <v>0.9</v>
      </c>
      <c r="AG5084">
        <v>3</v>
      </c>
      <c r="AH5084">
        <v>100</v>
      </c>
      <c r="AI5084">
        <v>10</v>
      </c>
      <c r="AJ5084">
        <v>8</v>
      </c>
      <c r="AK5084">
        <v>6</v>
      </c>
      <c r="AL5084">
        <v>8</v>
      </c>
      <c r="AM5084">
        <v>10</v>
      </c>
      <c r="AN5084">
        <v>8</v>
      </c>
    </row>
    <row r="5085" spans="1:40" x14ac:dyDescent="0.2">
      <c r="A5085" s="1">
        <v>17991662</v>
      </c>
      <c r="B5085" t="s">
        <v>483</v>
      </c>
      <c r="C5085">
        <v>2014</v>
      </c>
      <c r="D5085" s="2" t="s">
        <v>5497</v>
      </c>
      <c r="E5085" s="3" t="str">
        <f t="shared" si="395"/>
        <v>1/9/2014</v>
      </c>
      <c r="F5085" s="4">
        <f t="shared" si="396"/>
        <v>902</v>
      </c>
      <c r="G5085" s="4">
        <f t="shared" si="397"/>
        <v>2.4712328767123286</v>
      </c>
      <c r="H5085" s="1">
        <v>2186361</v>
      </c>
      <c r="I5085" t="s">
        <v>32</v>
      </c>
      <c r="J5085" t="s">
        <v>33</v>
      </c>
      <c r="K5085" t="s">
        <v>34</v>
      </c>
      <c r="L5085" s="1">
        <v>1051</v>
      </c>
      <c r="M5085" t="s">
        <v>35</v>
      </c>
      <c r="N5085">
        <v>52.339918448323701</v>
      </c>
      <c r="O5085">
        <v>4.8925213317245104</v>
      </c>
      <c r="P5085" t="s">
        <v>36</v>
      </c>
      <c r="Q5085" t="s">
        <v>37</v>
      </c>
      <c r="R5085">
        <v>2</v>
      </c>
      <c r="S5085">
        <v>1</v>
      </c>
      <c r="T5085">
        <v>1</v>
      </c>
      <c r="U5085">
        <v>1</v>
      </c>
      <c r="V5085" t="s">
        <v>38</v>
      </c>
      <c r="W5085">
        <v>115</v>
      </c>
      <c r="X5085">
        <v>1</v>
      </c>
      <c r="Y5085">
        <v>0</v>
      </c>
      <c r="Z5085">
        <v>1</v>
      </c>
      <c r="AA5085">
        <f t="shared" si="398"/>
        <v>115</v>
      </c>
      <c r="AB5085">
        <f t="shared" si="399"/>
        <v>115</v>
      </c>
      <c r="AE5085" t="s">
        <v>46</v>
      </c>
      <c r="AF5085">
        <v>1</v>
      </c>
      <c r="AG5085">
        <v>35</v>
      </c>
      <c r="AH5085">
        <v>96</v>
      </c>
      <c r="AI5085">
        <v>9</v>
      </c>
      <c r="AJ5085">
        <v>10</v>
      </c>
      <c r="AK5085">
        <v>10</v>
      </c>
      <c r="AL5085">
        <v>10</v>
      </c>
      <c r="AM5085">
        <v>9</v>
      </c>
      <c r="AN5085">
        <v>9</v>
      </c>
    </row>
    <row r="5086" spans="1:40" x14ac:dyDescent="0.2">
      <c r="A5086" s="1">
        <v>17991957</v>
      </c>
      <c r="B5086" t="s">
        <v>3021</v>
      </c>
      <c r="C5086">
        <v>2014</v>
      </c>
      <c r="D5086" s="2" t="s">
        <v>5497</v>
      </c>
      <c r="E5086" s="3" t="str">
        <f t="shared" si="395"/>
        <v>1/9/2014</v>
      </c>
      <c r="F5086" s="4">
        <f t="shared" si="396"/>
        <v>902</v>
      </c>
      <c r="G5086" s="4">
        <f t="shared" si="397"/>
        <v>2.4712328767123286</v>
      </c>
      <c r="H5086" s="1">
        <v>4473713</v>
      </c>
      <c r="I5086" t="s">
        <v>45</v>
      </c>
      <c r="J5086" t="s">
        <v>33</v>
      </c>
      <c r="K5086" t="s">
        <v>34</v>
      </c>
      <c r="L5086" s="1" t="s">
        <v>4223</v>
      </c>
      <c r="M5086" t="s">
        <v>35</v>
      </c>
      <c r="N5086">
        <v>52.352575482095197</v>
      </c>
      <c r="O5086">
        <v>4.9035937617146397</v>
      </c>
      <c r="P5086" t="s">
        <v>36</v>
      </c>
      <c r="Q5086" t="s">
        <v>37</v>
      </c>
      <c r="R5086">
        <v>2</v>
      </c>
      <c r="S5086">
        <v>1</v>
      </c>
      <c r="T5086">
        <v>1</v>
      </c>
      <c r="U5086">
        <v>2</v>
      </c>
      <c r="V5086" t="s">
        <v>38</v>
      </c>
      <c r="W5086">
        <v>89</v>
      </c>
      <c r="X5086">
        <v>1</v>
      </c>
      <c r="Y5086">
        <v>10</v>
      </c>
      <c r="Z5086">
        <v>7</v>
      </c>
      <c r="AA5086">
        <f t="shared" si="398"/>
        <v>623</v>
      </c>
      <c r="AB5086">
        <f t="shared" si="399"/>
        <v>623</v>
      </c>
      <c r="AE5086" t="s">
        <v>60</v>
      </c>
      <c r="AF5086" t="s">
        <v>60</v>
      </c>
      <c r="AG5086">
        <v>0</v>
      </c>
    </row>
    <row r="5087" spans="1:40" x14ac:dyDescent="0.2">
      <c r="A5087" s="1">
        <v>17992415</v>
      </c>
      <c r="B5087" t="s">
        <v>4224</v>
      </c>
      <c r="C5087">
        <v>2014</v>
      </c>
      <c r="D5087" s="2" t="s">
        <v>5497</v>
      </c>
      <c r="E5087" s="3" t="str">
        <f t="shared" si="395"/>
        <v>1/9/2014</v>
      </c>
      <c r="F5087" s="4">
        <f t="shared" si="396"/>
        <v>902</v>
      </c>
      <c r="G5087" s="4">
        <f t="shared" si="397"/>
        <v>2.4712328767123286</v>
      </c>
      <c r="H5087" s="1">
        <v>2186722</v>
      </c>
      <c r="I5087" t="s">
        <v>58</v>
      </c>
      <c r="J5087" t="s">
        <v>33</v>
      </c>
      <c r="K5087" t="s">
        <v>34</v>
      </c>
      <c r="L5087" s="1">
        <v>1072</v>
      </c>
      <c r="M5087" t="s">
        <v>35</v>
      </c>
      <c r="N5087">
        <v>52.3439008086388</v>
      </c>
      <c r="O5087">
        <v>4.8583975371089698</v>
      </c>
      <c r="P5087" t="s">
        <v>36</v>
      </c>
      <c r="Q5087" t="s">
        <v>37</v>
      </c>
      <c r="R5087">
        <v>2</v>
      </c>
      <c r="S5087">
        <v>1</v>
      </c>
      <c r="T5087">
        <v>1</v>
      </c>
      <c r="U5087">
        <v>1</v>
      </c>
      <c r="V5087" t="s">
        <v>38</v>
      </c>
      <c r="W5087">
        <v>90</v>
      </c>
      <c r="X5087">
        <v>2</v>
      </c>
      <c r="Y5087">
        <v>30</v>
      </c>
      <c r="Z5087">
        <v>4</v>
      </c>
      <c r="AA5087">
        <f t="shared" si="398"/>
        <v>360</v>
      </c>
      <c r="AB5087">
        <f t="shared" si="399"/>
        <v>360</v>
      </c>
      <c r="AE5087" t="s">
        <v>39</v>
      </c>
      <c r="AF5087">
        <v>0.98</v>
      </c>
      <c r="AG5087">
        <v>10</v>
      </c>
      <c r="AH5087">
        <v>96</v>
      </c>
      <c r="AI5087">
        <v>10</v>
      </c>
      <c r="AJ5087">
        <v>9</v>
      </c>
      <c r="AK5087">
        <v>10</v>
      </c>
      <c r="AL5087">
        <v>10</v>
      </c>
      <c r="AM5087">
        <v>10</v>
      </c>
      <c r="AN5087">
        <v>9</v>
      </c>
    </row>
    <row r="5088" spans="1:40" x14ac:dyDescent="0.2">
      <c r="A5088" s="1">
        <v>17992800</v>
      </c>
      <c r="B5088" t="s">
        <v>4225</v>
      </c>
      <c r="C5088">
        <v>2014</v>
      </c>
      <c r="D5088" s="2" t="s">
        <v>5498</v>
      </c>
      <c r="E5088" s="3" t="str">
        <f t="shared" si="395"/>
        <v>1/10/2014</v>
      </c>
      <c r="F5088" s="4">
        <f t="shared" si="396"/>
        <v>901</v>
      </c>
      <c r="G5088" s="4">
        <f t="shared" si="397"/>
        <v>2.4684931506849317</v>
      </c>
      <c r="H5088" s="1">
        <v>3281307</v>
      </c>
      <c r="I5088" t="s">
        <v>177</v>
      </c>
      <c r="J5088" t="s">
        <v>33</v>
      </c>
      <c r="K5088" t="s">
        <v>34</v>
      </c>
      <c r="L5088" s="1" t="s">
        <v>4226</v>
      </c>
      <c r="M5088" t="s">
        <v>35</v>
      </c>
      <c r="N5088">
        <v>52.388947589133501</v>
      </c>
      <c r="O5088">
        <v>4.8858669740210603</v>
      </c>
      <c r="P5088" t="s">
        <v>56</v>
      </c>
      <c r="Q5088" t="s">
        <v>37</v>
      </c>
      <c r="R5088">
        <v>6</v>
      </c>
      <c r="S5088">
        <v>2</v>
      </c>
      <c r="T5088">
        <v>4</v>
      </c>
      <c r="U5088">
        <v>5</v>
      </c>
      <c r="V5088" t="s">
        <v>38</v>
      </c>
      <c r="W5088">
        <v>275</v>
      </c>
      <c r="X5088">
        <v>6</v>
      </c>
      <c r="Y5088">
        <v>30</v>
      </c>
      <c r="Z5088">
        <v>7</v>
      </c>
      <c r="AA5088">
        <f t="shared" si="398"/>
        <v>1925</v>
      </c>
      <c r="AB5088">
        <f t="shared" si="399"/>
        <v>1925</v>
      </c>
      <c r="AE5088" t="s">
        <v>39</v>
      </c>
      <c r="AF5088">
        <v>1</v>
      </c>
      <c r="AG5088">
        <v>1</v>
      </c>
      <c r="AH5088">
        <v>20</v>
      </c>
      <c r="AI5088">
        <v>10</v>
      </c>
      <c r="AJ5088">
        <v>10</v>
      </c>
      <c r="AK5088">
        <v>10</v>
      </c>
      <c r="AL5088">
        <v>10</v>
      </c>
      <c r="AM5088">
        <v>8</v>
      </c>
      <c r="AN5088">
        <v>10</v>
      </c>
    </row>
    <row r="5089" spans="1:40" x14ac:dyDescent="0.2">
      <c r="A5089" s="1">
        <v>17999408</v>
      </c>
      <c r="B5089" t="s">
        <v>763</v>
      </c>
      <c r="C5089">
        <v>2014</v>
      </c>
      <c r="D5089" s="2" t="s">
        <v>5498</v>
      </c>
      <c r="E5089" s="3" t="str">
        <f t="shared" si="395"/>
        <v>1/10/2014</v>
      </c>
      <c r="F5089" s="4">
        <f t="shared" si="396"/>
        <v>901</v>
      </c>
      <c r="G5089" s="4">
        <f t="shared" si="397"/>
        <v>2.4684931506849317</v>
      </c>
      <c r="H5089" s="1">
        <v>2190893</v>
      </c>
      <c r="I5089" t="s">
        <v>45</v>
      </c>
      <c r="J5089" t="s">
        <v>33</v>
      </c>
      <c r="K5089" t="s">
        <v>34</v>
      </c>
      <c r="L5089" s="1">
        <v>1053</v>
      </c>
      <c r="M5089" t="s">
        <v>35</v>
      </c>
      <c r="N5089">
        <v>52.382913367019597</v>
      </c>
      <c r="O5089">
        <v>4.88188096131059</v>
      </c>
      <c r="P5089" t="s">
        <v>36</v>
      </c>
      <c r="Q5089" t="s">
        <v>37</v>
      </c>
      <c r="R5089">
        <v>3</v>
      </c>
      <c r="S5089">
        <v>1</v>
      </c>
      <c r="T5089">
        <v>1</v>
      </c>
      <c r="U5089">
        <v>1</v>
      </c>
      <c r="V5089" t="s">
        <v>38</v>
      </c>
      <c r="W5089">
        <v>99</v>
      </c>
      <c r="X5089">
        <v>2</v>
      </c>
      <c r="Y5089">
        <v>35</v>
      </c>
      <c r="Z5089">
        <v>3</v>
      </c>
      <c r="AA5089">
        <f t="shared" si="398"/>
        <v>297</v>
      </c>
      <c r="AB5089">
        <f t="shared" si="399"/>
        <v>297</v>
      </c>
      <c r="AE5089" t="s">
        <v>60</v>
      </c>
      <c r="AF5089" t="s">
        <v>60</v>
      </c>
      <c r="AG5089">
        <v>4</v>
      </c>
      <c r="AH5089">
        <v>100</v>
      </c>
      <c r="AI5089">
        <v>10</v>
      </c>
      <c r="AJ5089">
        <v>10</v>
      </c>
      <c r="AK5089">
        <v>10</v>
      </c>
      <c r="AL5089">
        <v>10</v>
      </c>
      <c r="AM5089">
        <v>10</v>
      </c>
      <c r="AN5089">
        <v>10</v>
      </c>
    </row>
    <row r="5090" spans="1:40" x14ac:dyDescent="0.2">
      <c r="A5090" s="1">
        <v>18018636</v>
      </c>
      <c r="B5090" t="s">
        <v>912</v>
      </c>
      <c r="C5090">
        <v>2014</v>
      </c>
      <c r="D5090" s="2" t="s">
        <v>5498</v>
      </c>
      <c r="E5090" s="3" t="str">
        <f t="shared" si="395"/>
        <v>1/10/2014</v>
      </c>
      <c r="F5090" s="4">
        <f t="shared" si="396"/>
        <v>901</v>
      </c>
      <c r="G5090" s="4">
        <f t="shared" si="397"/>
        <v>2.4684931506849317</v>
      </c>
      <c r="H5090" s="1">
        <v>2191590</v>
      </c>
      <c r="I5090" t="s">
        <v>45</v>
      </c>
      <c r="J5090" t="s">
        <v>33</v>
      </c>
      <c r="K5090" t="s">
        <v>34</v>
      </c>
      <c r="L5090" s="1">
        <v>1054</v>
      </c>
      <c r="M5090" t="s">
        <v>35</v>
      </c>
      <c r="N5090">
        <v>52.390247269430603</v>
      </c>
      <c r="O5090">
        <v>4.8778558041358799</v>
      </c>
      <c r="P5090" t="s">
        <v>36</v>
      </c>
      <c r="Q5090" t="s">
        <v>37</v>
      </c>
      <c r="R5090">
        <v>2</v>
      </c>
      <c r="S5090">
        <v>1</v>
      </c>
      <c r="T5090">
        <v>1</v>
      </c>
      <c r="U5090">
        <v>1</v>
      </c>
      <c r="V5090" t="s">
        <v>38</v>
      </c>
      <c r="W5090">
        <v>59</v>
      </c>
      <c r="X5090">
        <v>1</v>
      </c>
      <c r="Y5090">
        <v>0</v>
      </c>
      <c r="Z5090">
        <v>3</v>
      </c>
      <c r="AA5090">
        <f t="shared" si="398"/>
        <v>177</v>
      </c>
      <c r="AB5090">
        <f t="shared" si="399"/>
        <v>177</v>
      </c>
      <c r="AE5090" t="s">
        <v>46</v>
      </c>
      <c r="AF5090">
        <v>0.94</v>
      </c>
      <c r="AG5090">
        <v>33</v>
      </c>
      <c r="AH5090">
        <v>92</v>
      </c>
      <c r="AI5090">
        <v>9</v>
      </c>
      <c r="AJ5090">
        <v>9</v>
      </c>
      <c r="AK5090">
        <v>9</v>
      </c>
      <c r="AL5090">
        <v>10</v>
      </c>
      <c r="AM5090">
        <v>9</v>
      </c>
      <c r="AN5090">
        <v>9</v>
      </c>
    </row>
    <row r="5091" spans="1:40" x14ac:dyDescent="0.2">
      <c r="A5091" s="1">
        <v>18019413</v>
      </c>
      <c r="B5091" t="s">
        <v>4227</v>
      </c>
      <c r="C5091">
        <v>2014</v>
      </c>
      <c r="D5091" s="2" t="s">
        <v>5498</v>
      </c>
      <c r="E5091" s="3" t="str">
        <f t="shared" si="395"/>
        <v>1/10/2014</v>
      </c>
      <c r="F5091" s="4">
        <f t="shared" si="396"/>
        <v>901</v>
      </c>
      <c r="G5091" s="4">
        <f t="shared" si="397"/>
        <v>2.4684931506849317</v>
      </c>
      <c r="H5091" s="1">
        <v>4504936</v>
      </c>
      <c r="I5091" t="s">
        <v>58</v>
      </c>
      <c r="J5091" t="s">
        <v>33</v>
      </c>
      <c r="K5091" t="s">
        <v>34</v>
      </c>
      <c r="L5091" s="1" t="s">
        <v>4228</v>
      </c>
      <c r="M5091" t="s">
        <v>35</v>
      </c>
      <c r="N5091">
        <v>52.388631672481999</v>
      </c>
      <c r="O5091">
        <v>4.8785382822874102</v>
      </c>
      <c r="P5091" t="s">
        <v>36</v>
      </c>
      <c r="Q5091" t="s">
        <v>37</v>
      </c>
      <c r="R5091">
        <v>2</v>
      </c>
      <c r="S5091">
        <v>1</v>
      </c>
      <c r="T5091">
        <v>1</v>
      </c>
      <c r="U5091">
        <v>1</v>
      </c>
      <c r="V5091" t="s">
        <v>38</v>
      </c>
      <c r="W5091">
        <v>100</v>
      </c>
      <c r="X5091">
        <v>1</v>
      </c>
      <c r="Y5091">
        <v>0</v>
      </c>
      <c r="Z5091">
        <v>1</v>
      </c>
      <c r="AA5091">
        <f t="shared" si="398"/>
        <v>100</v>
      </c>
      <c r="AB5091">
        <f t="shared" si="399"/>
        <v>100</v>
      </c>
      <c r="AE5091" t="s">
        <v>60</v>
      </c>
      <c r="AF5091" t="s">
        <v>60</v>
      </c>
      <c r="AG5091">
        <v>0</v>
      </c>
    </row>
    <row r="5092" spans="1:40" x14ac:dyDescent="0.2">
      <c r="A5092" s="1">
        <v>18031655</v>
      </c>
      <c r="B5092" t="s">
        <v>4229</v>
      </c>
      <c r="C5092">
        <v>2014</v>
      </c>
      <c r="D5092" s="2" t="s">
        <v>5498</v>
      </c>
      <c r="E5092" s="3" t="str">
        <f t="shared" si="395"/>
        <v>1/10/2014</v>
      </c>
      <c r="F5092" s="4">
        <f t="shared" si="396"/>
        <v>901</v>
      </c>
      <c r="G5092" s="4">
        <f t="shared" si="397"/>
        <v>2.4684931506849317</v>
      </c>
      <c r="H5092" s="1">
        <v>2193342</v>
      </c>
      <c r="I5092" t="s">
        <v>32</v>
      </c>
      <c r="J5092" t="s">
        <v>33</v>
      </c>
      <c r="K5092" t="s">
        <v>34</v>
      </c>
      <c r="L5092" s="1" t="s">
        <v>4230</v>
      </c>
      <c r="M5092" t="s">
        <v>35</v>
      </c>
      <c r="N5092">
        <v>52.365511192314599</v>
      </c>
      <c r="O5092">
        <v>4.9333203077018002</v>
      </c>
      <c r="P5092" t="s">
        <v>102</v>
      </c>
      <c r="Q5092" t="s">
        <v>37</v>
      </c>
      <c r="R5092">
        <v>3</v>
      </c>
      <c r="S5092">
        <v>1</v>
      </c>
      <c r="T5092">
        <v>1</v>
      </c>
      <c r="U5092">
        <v>2</v>
      </c>
      <c r="V5092" t="s">
        <v>38</v>
      </c>
      <c r="W5092">
        <v>115</v>
      </c>
      <c r="X5092">
        <v>2</v>
      </c>
      <c r="Y5092">
        <v>30</v>
      </c>
      <c r="Z5092">
        <v>2</v>
      </c>
      <c r="AA5092">
        <f t="shared" si="398"/>
        <v>230</v>
      </c>
      <c r="AB5092">
        <f t="shared" si="399"/>
        <v>230</v>
      </c>
      <c r="AE5092" t="s">
        <v>43</v>
      </c>
      <c r="AF5092">
        <v>1</v>
      </c>
      <c r="AG5092">
        <v>13</v>
      </c>
      <c r="AH5092">
        <v>100</v>
      </c>
      <c r="AI5092">
        <v>10</v>
      </c>
      <c r="AJ5092">
        <v>10</v>
      </c>
      <c r="AK5092">
        <v>10</v>
      </c>
      <c r="AL5092">
        <v>10</v>
      </c>
      <c r="AM5092">
        <v>10</v>
      </c>
      <c r="AN5092">
        <v>9</v>
      </c>
    </row>
    <row r="5093" spans="1:40" x14ac:dyDescent="0.2">
      <c r="A5093" s="1">
        <v>18034840</v>
      </c>
      <c r="B5093" t="s">
        <v>1229</v>
      </c>
      <c r="C5093">
        <v>2014</v>
      </c>
      <c r="D5093" s="2" t="s">
        <v>5251</v>
      </c>
      <c r="E5093" s="3" t="str">
        <f t="shared" si="395"/>
        <v>1/11/2014</v>
      </c>
      <c r="F5093" s="4">
        <f t="shared" si="396"/>
        <v>900</v>
      </c>
      <c r="G5093" s="4">
        <f t="shared" si="397"/>
        <v>2.4657534246575343</v>
      </c>
      <c r="H5093" s="1">
        <v>3492869</v>
      </c>
      <c r="I5093" t="s">
        <v>670</v>
      </c>
      <c r="J5093" t="s">
        <v>33</v>
      </c>
      <c r="K5093" t="s">
        <v>34</v>
      </c>
      <c r="L5093" s="1" t="s">
        <v>4231</v>
      </c>
      <c r="M5093" t="s">
        <v>35</v>
      </c>
      <c r="N5093">
        <v>52.373268312820898</v>
      </c>
      <c r="O5093">
        <v>4.8694973091908098</v>
      </c>
      <c r="P5093" t="s">
        <v>56</v>
      </c>
      <c r="Q5093" t="s">
        <v>37</v>
      </c>
      <c r="R5093">
        <v>4</v>
      </c>
      <c r="S5093">
        <v>1</v>
      </c>
      <c r="T5093">
        <v>3</v>
      </c>
      <c r="U5093">
        <v>4</v>
      </c>
      <c r="V5093" t="s">
        <v>38</v>
      </c>
      <c r="W5093">
        <v>95</v>
      </c>
      <c r="X5093">
        <v>4</v>
      </c>
      <c r="Y5093">
        <v>10</v>
      </c>
      <c r="Z5093">
        <v>1</v>
      </c>
      <c r="AA5093">
        <f t="shared" si="398"/>
        <v>95</v>
      </c>
      <c r="AB5093">
        <f t="shared" si="399"/>
        <v>95</v>
      </c>
      <c r="AE5093" t="s">
        <v>39</v>
      </c>
      <c r="AF5093">
        <v>0.74</v>
      </c>
      <c r="AG5093">
        <v>8</v>
      </c>
      <c r="AH5093">
        <v>88</v>
      </c>
      <c r="AI5093">
        <v>9</v>
      </c>
      <c r="AJ5093">
        <v>9</v>
      </c>
      <c r="AK5093">
        <v>9</v>
      </c>
      <c r="AL5093">
        <v>10</v>
      </c>
      <c r="AM5093">
        <v>8</v>
      </c>
      <c r="AN5093">
        <v>9</v>
      </c>
    </row>
    <row r="5094" spans="1:40" x14ac:dyDescent="0.2">
      <c r="A5094" s="1">
        <v>18035876</v>
      </c>
      <c r="B5094" t="s">
        <v>1229</v>
      </c>
      <c r="C5094">
        <v>2014</v>
      </c>
      <c r="D5094" s="2" t="s">
        <v>5251</v>
      </c>
      <c r="E5094" s="3" t="str">
        <f t="shared" si="395"/>
        <v>1/11/2014</v>
      </c>
      <c r="F5094" s="4">
        <f t="shared" si="396"/>
        <v>900</v>
      </c>
      <c r="G5094" s="4">
        <f t="shared" si="397"/>
        <v>2.4657534246575343</v>
      </c>
      <c r="H5094" s="1">
        <v>5852786</v>
      </c>
      <c r="I5094" t="s">
        <v>670</v>
      </c>
      <c r="J5094" t="s">
        <v>33</v>
      </c>
      <c r="K5094" t="s">
        <v>34</v>
      </c>
      <c r="L5094" s="1" t="s">
        <v>4231</v>
      </c>
      <c r="M5094" t="s">
        <v>35</v>
      </c>
      <c r="N5094">
        <v>52.382400133131597</v>
      </c>
      <c r="O5094">
        <v>4.8906327324399097</v>
      </c>
      <c r="P5094" t="s">
        <v>56</v>
      </c>
      <c r="Q5094" t="s">
        <v>42</v>
      </c>
      <c r="R5094">
        <v>2</v>
      </c>
      <c r="S5094">
        <v>1</v>
      </c>
      <c r="T5094">
        <v>1</v>
      </c>
      <c r="U5094">
        <v>1</v>
      </c>
      <c r="V5094" t="s">
        <v>38</v>
      </c>
      <c r="W5094">
        <v>75</v>
      </c>
      <c r="X5094">
        <v>1</v>
      </c>
      <c r="Y5094">
        <v>0</v>
      </c>
      <c r="Z5094">
        <v>1</v>
      </c>
      <c r="AA5094">
        <f t="shared" si="398"/>
        <v>75</v>
      </c>
      <c r="AB5094">
        <f t="shared" si="399"/>
        <v>75</v>
      </c>
      <c r="AE5094" t="s">
        <v>39</v>
      </c>
      <c r="AF5094">
        <v>0.74</v>
      </c>
      <c r="AG5094">
        <v>0</v>
      </c>
    </row>
    <row r="5095" spans="1:40" x14ac:dyDescent="0.2">
      <c r="A5095" s="1">
        <v>18040081</v>
      </c>
      <c r="B5095" t="s">
        <v>1523</v>
      </c>
      <c r="C5095">
        <v>2014</v>
      </c>
      <c r="D5095" s="2" t="s">
        <v>5251</v>
      </c>
      <c r="E5095" s="3" t="str">
        <f t="shared" si="395"/>
        <v>1/11/2014</v>
      </c>
      <c r="F5095" s="4">
        <f t="shared" si="396"/>
        <v>900</v>
      </c>
      <c r="G5095" s="4">
        <f t="shared" si="397"/>
        <v>2.4657534246575343</v>
      </c>
      <c r="H5095" s="1">
        <v>4019639</v>
      </c>
      <c r="I5095" t="s">
        <v>45</v>
      </c>
      <c r="J5095" t="s">
        <v>33</v>
      </c>
      <c r="K5095" t="s">
        <v>34</v>
      </c>
      <c r="L5095" s="1">
        <v>1054</v>
      </c>
      <c r="M5095" t="s">
        <v>35</v>
      </c>
      <c r="N5095">
        <v>52.372839757745901</v>
      </c>
      <c r="O5095">
        <v>4.8836638923164797</v>
      </c>
      <c r="P5095" t="s">
        <v>36</v>
      </c>
      <c r="Q5095" t="s">
        <v>37</v>
      </c>
      <c r="R5095">
        <v>2</v>
      </c>
      <c r="S5095">
        <v>1</v>
      </c>
      <c r="T5095">
        <v>0</v>
      </c>
      <c r="U5095">
        <v>1</v>
      </c>
      <c r="V5095" t="s">
        <v>38</v>
      </c>
      <c r="W5095">
        <v>87</v>
      </c>
      <c r="X5095">
        <v>1</v>
      </c>
      <c r="Y5095">
        <v>0</v>
      </c>
      <c r="Z5095">
        <v>1</v>
      </c>
      <c r="AA5095">
        <f t="shared" si="398"/>
        <v>87</v>
      </c>
      <c r="AB5095">
        <f t="shared" si="399"/>
        <v>87</v>
      </c>
      <c r="AE5095" t="s">
        <v>46</v>
      </c>
      <c r="AF5095">
        <v>1</v>
      </c>
      <c r="AG5095">
        <v>10</v>
      </c>
      <c r="AH5095">
        <v>95</v>
      </c>
      <c r="AI5095">
        <v>10</v>
      </c>
      <c r="AJ5095">
        <v>10</v>
      </c>
      <c r="AK5095">
        <v>10</v>
      </c>
      <c r="AL5095">
        <v>10</v>
      </c>
      <c r="AM5095">
        <v>10</v>
      </c>
      <c r="AN5095">
        <v>10</v>
      </c>
    </row>
    <row r="5096" spans="1:40" x14ac:dyDescent="0.2">
      <c r="A5096" s="1">
        <v>18044433</v>
      </c>
      <c r="B5096" t="s">
        <v>315</v>
      </c>
      <c r="C5096">
        <v>2014</v>
      </c>
      <c r="D5096" s="2" t="s">
        <v>5251</v>
      </c>
      <c r="E5096" s="3" t="str">
        <f t="shared" si="395"/>
        <v>1/11/2014</v>
      </c>
      <c r="F5096" s="4">
        <f t="shared" si="396"/>
        <v>900</v>
      </c>
      <c r="G5096" s="4">
        <f t="shared" si="397"/>
        <v>2.4657534246575343</v>
      </c>
      <c r="H5096" s="1">
        <v>5864776</v>
      </c>
      <c r="I5096" t="s">
        <v>50</v>
      </c>
      <c r="J5096" t="s">
        <v>33</v>
      </c>
      <c r="K5096" t="s">
        <v>34</v>
      </c>
      <c r="L5096" s="1">
        <v>1011</v>
      </c>
      <c r="M5096" t="s">
        <v>35</v>
      </c>
      <c r="N5096">
        <v>52.380334344734102</v>
      </c>
      <c r="O5096">
        <v>4.8813036907966696</v>
      </c>
      <c r="P5096" t="s">
        <v>36</v>
      </c>
      <c r="Q5096" t="s">
        <v>37</v>
      </c>
      <c r="R5096">
        <v>2</v>
      </c>
      <c r="S5096">
        <v>1.5</v>
      </c>
      <c r="T5096">
        <v>0</v>
      </c>
      <c r="U5096">
        <v>1</v>
      </c>
      <c r="V5096" t="s">
        <v>38</v>
      </c>
      <c r="W5096">
        <v>220</v>
      </c>
      <c r="X5096">
        <v>1</v>
      </c>
      <c r="Y5096">
        <v>0</v>
      </c>
      <c r="Z5096">
        <v>1</v>
      </c>
      <c r="AA5096">
        <f t="shared" si="398"/>
        <v>220</v>
      </c>
      <c r="AB5096">
        <f t="shared" si="399"/>
        <v>220</v>
      </c>
      <c r="AE5096" t="s">
        <v>39</v>
      </c>
      <c r="AF5096">
        <v>0.83</v>
      </c>
      <c r="AG5096">
        <v>0</v>
      </c>
    </row>
    <row r="5097" spans="1:40" x14ac:dyDescent="0.2">
      <c r="A5097" s="1">
        <v>18049649</v>
      </c>
      <c r="B5097" t="s">
        <v>377</v>
      </c>
      <c r="C5097">
        <v>2014</v>
      </c>
      <c r="D5097" s="2" t="s">
        <v>5339</v>
      </c>
      <c r="E5097" s="3" t="str">
        <f t="shared" si="395"/>
        <v>1/12/2014</v>
      </c>
      <c r="F5097" s="4">
        <f t="shared" si="396"/>
        <v>899</v>
      </c>
      <c r="G5097" s="4">
        <f t="shared" si="397"/>
        <v>2.463013698630137</v>
      </c>
      <c r="H5097" s="1">
        <v>3921097</v>
      </c>
      <c r="I5097" t="s">
        <v>45</v>
      </c>
      <c r="J5097" t="s">
        <v>33</v>
      </c>
      <c r="K5097" t="s">
        <v>34</v>
      </c>
      <c r="L5097" s="1" t="s">
        <v>4122</v>
      </c>
      <c r="M5097" t="s">
        <v>35</v>
      </c>
      <c r="N5097">
        <v>52.376305749897497</v>
      </c>
      <c r="O5097">
        <v>4.8891357492694203</v>
      </c>
      <c r="P5097" t="s">
        <v>36</v>
      </c>
      <c r="Q5097" t="s">
        <v>37</v>
      </c>
      <c r="R5097">
        <v>2</v>
      </c>
      <c r="S5097">
        <v>1</v>
      </c>
      <c r="T5097">
        <v>0</v>
      </c>
      <c r="U5097">
        <v>1</v>
      </c>
      <c r="V5097" t="s">
        <v>38</v>
      </c>
      <c r="W5097">
        <v>100</v>
      </c>
      <c r="X5097">
        <v>2</v>
      </c>
      <c r="Y5097">
        <v>30</v>
      </c>
      <c r="Z5097">
        <v>1</v>
      </c>
      <c r="AA5097">
        <f t="shared" si="398"/>
        <v>100</v>
      </c>
      <c r="AB5097">
        <f t="shared" si="399"/>
        <v>100</v>
      </c>
      <c r="AE5097" t="s">
        <v>60</v>
      </c>
      <c r="AF5097" t="s">
        <v>60</v>
      </c>
      <c r="AG5097">
        <v>2</v>
      </c>
      <c r="AH5097">
        <v>90</v>
      </c>
      <c r="AI5097">
        <v>7</v>
      </c>
      <c r="AJ5097">
        <v>10</v>
      </c>
      <c r="AK5097">
        <v>10</v>
      </c>
      <c r="AL5097">
        <v>9</v>
      </c>
      <c r="AM5097">
        <v>9</v>
      </c>
      <c r="AN5097">
        <v>9</v>
      </c>
    </row>
    <row r="5098" spans="1:40" x14ac:dyDescent="0.2">
      <c r="A5098" s="1">
        <v>18052663</v>
      </c>
      <c r="B5098" t="s">
        <v>788</v>
      </c>
      <c r="C5098">
        <v>2014</v>
      </c>
      <c r="D5098" s="2" t="s">
        <v>5339</v>
      </c>
      <c r="E5098" s="3" t="str">
        <f t="shared" si="395"/>
        <v>1/12/2014</v>
      </c>
      <c r="F5098" s="4">
        <f t="shared" si="396"/>
        <v>899</v>
      </c>
      <c r="G5098" s="4">
        <f t="shared" si="397"/>
        <v>2.463013698630137</v>
      </c>
      <c r="H5098" s="1">
        <v>4953534</v>
      </c>
      <c r="I5098" t="s">
        <v>58</v>
      </c>
      <c r="J5098" t="s">
        <v>33</v>
      </c>
      <c r="K5098" t="s">
        <v>34</v>
      </c>
      <c r="L5098" s="1" t="s">
        <v>4232</v>
      </c>
      <c r="M5098" t="s">
        <v>35</v>
      </c>
      <c r="N5098">
        <v>52.368125589665198</v>
      </c>
      <c r="O5098">
        <v>4.8601733549770296</v>
      </c>
      <c r="P5098" t="s">
        <v>56</v>
      </c>
      <c r="Q5098" t="s">
        <v>42</v>
      </c>
      <c r="R5098">
        <v>2</v>
      </c>
      <c r="S5098">
        <v>1</v>
      </c>
      <c r="T5098">
        <v>1</v>
      </c>
      <c r="U5098">
        <v>1</v>
      </c>
      <c r="V5098" t="s">
        <v>38</v>
      </c>
      <c r="W5098">
        <v>89</v>
      </c>
      <c r="X5098">
        <v>1</v>
      </c>
      <c r="Y5098">
        <v>0</v>
      </c>
      <c r="Z5098">
        <v>2</v>
      </c>
      <c r="AA5098">
        <f t="shared" si="398"/>
        <v>178</v>
      </c>
      <c r="AB5098">
        <f t="shared" si="399"/>
        <v>178</v>
      </c>
      <c r="AE5098" t="s">
        <v>43</v>
      </c>
      <c r="AF5098">
        <v>1</v>
      </c>
      <c r="AG5098">
        <v>10</v>
      </c>
      <c r="AH5098">
        <v>98</v>
      </c>
      <c r="AI5098">
        <v>10</v>
      </c>
      <c r="AJ5098">
        <v>10</v>
      </c>
      <c r="AK5098">
        <v>10</v>
      </c>
      <c r="AL5098">
        <v>10</v>
      </c>
      <c r="AM5098">
        <v>10</v>
      </c>
      <c r="AN5098">
        <v>10</v>
      </c>
    </row>
    <row r="5099" spans="1:40" x14ac:dyDescent="0.2">
      <c r="A5099" s="1">
        <v>18057100</v>
      </c>
      <c r="B5099" t="s">
        <v>908</v>
      </c>
      <c r="C5099">
        <v>2014</v>
      </c>
      <c r="D5099" s="2" t="s">
        <v>5499</v>
      </c>
      <c r="E5099" s="3" t="str">
        <f t="shared" si="395"/>
        <v>1/13/2014</v>
      </c>
      <c r="F5099" s="4">
        <f t="shared" si="396"/>
        <v>898</v>
      </c>
      <c r="G5099" s="4">
        <f t="shared" si="397"/>
        <v>2.4602739726027396</v>
      </c>
      <c r="H5099" s="1">
        <v>5032739</v>
      </c>
      <c r="I5099" t="s">
        <v>48</v>
      </c>
      <c r="J5099" t="s">
        <v>33</v>
      </c>
      <c r="K5099" t="s">
        <v>34</v>
      </c>
      <c r="L5099" s="1" t="s">
        <v>323</v>
      </c>
      <c r="M5099" t="s">
        <v>35</v>
      </c>
      <c r="N5099">
        <v>52.3737917068634</v>
      </c>
      <c r="O5099">
        <v>4.8544699169571803</v>
      </c>
      <c r="P5099" t="s">
        <v>36</v>
      </c>
      <c r="Q5099" t="s">
        <v>37</v>
      </c>
      <c r="R5099">
        <v>4</v>
      </c>
      <c r="S5099">
        <v>1</v>
      </c>
      <c r="T5099">
        <v>1</v>
      </c>
      <c r="U5099">
        <v>2</v>
      </c>
      <c r="V5099" t="s">
        <v>38</v>
      </c>
      <c r="W5099">
        <v>134</v>
      </c>
      <c r="X5099">
        <v>1</v>
      </c>
      <c r="Y5099">
        <v>0</v>
      </c>
      <c r="Z5099">
        <v>4</v>
      </c>
      <c r="AA5099">
        <f t="shared" si="398"/>
        <v>536</v>
      </c>
      <c r="AB5099">
        <f t="shared" si="399"/>
        <v>536</v>
      </c>
      <c r="AE5099" t="s">
        <v>43</v>
      </c>
      <c r="AF5099">
        <v>1</v>
      </c>
      <c r="AG5099">
        <v>6</v>
      </c>
      <c r="AH5099">
        <v>97</v>
      </c>
      <c r="AI5099">
        <v>10</v>
      </c>
      <c r="AJ5099">
        <v>10</v>
      </c>
      <c r="AK5099">
        <v>10</v>
      </c>
      <c r="AL5099">
        <v>10</v>
      </c>
      <c r="AM5099">
        <v>9</v>
      </c>
      <c r="AN5099">
        <v>9</v>
      </c>
    </row>
    <row r="5100" spans="1:40" x14ac:dyDescent="0.2">
      <c r="A5100" s="1">
        <v>18070926</v>
      </c>
      <c r="B5100" t="s">
        <v>44</v>
      </c>
      <c r="C5100">
        <v>2014</v>
      </c>
      <c r="D5100" s="2" t="s">
        <v>5499</v>
      </c>
      <c r="E5100" s="3" t="str">
        <f t="shared" si="395"/>
        <v>1/13/2014</v>
      </c>
      <c r="F5100" s="4">
        <f t="shared" si="396"/>
        <v>898</v>
      </c>
      <c r="G5100" s="4">
        <f t="shared" si="397"/>
        <v>2.4602739726027396</v>
      </c>
      <c r="H5100" s="1">
        <v>3263718</v>
      </c>
      <c r="I5100" t="s">
        <v>670</v>
      </c>
      <c r="J5100" t="s">
        <v>33</v>
      </c>
      <c r="K5100" t="s">
        <v>34</v>
      </c>
      <c r="L5100" s="1" t="s">
        <v>1748</v>
      </c>
      <c r="M5100" t="s">
        <v>35</v>
      </c>
      <c r="N5100">
        <v>52.3647688026685</v>
      </c>
      <c r="O5100">
        <v>4.8602642882736502</v>
      </c>
      <c r="P5100" t="s">
        <v>56</v>
      </c>
      <c r="Q5100" t="s">
        <v>37</v>
      </c>
      <c r="R5100">
        <v>5</v>
      </c>
      <c r="S5100">
        <v>1</v>
      </c>
      <c r="T5100">
        <v>3</v>
      </c>
      <c r="U5100">
        <v>5</v>
      </c>
      <c r="V5100" t="s">
        <v>38</v>
      </c>
      <c r="W5100">
        <v>120</v>
      </c>
      <c r="X5100">
        <v>1</v>
      </c>
      <c r="Y5100">
        <v>0</v>
      </c>
      <c r="Z5100">
        <v>6</v>
      </c>
      <c r="AA5100">
        <f t="shared" si="398"/>
        <v>720</v>
      </c>
      <c r="AB5100">
        <f t="shared" si="399"/>
        <v>720</v>
      </c>
      <c r="AE5100" t="s">
        <v>39</v>
      </c>
      <c r="AF5100">
        <v>0.5</v>
      </c>
      <c r="AG5100">
        <v>2</v>
      </c>
      <c r="AH5100">
        <v>100</v>
      </c>
      <c r="AI5100">
        <v>10</v>
      </c>
      <c r="AJ5100">
        <v>8</v>
      </c>
      <c r="AK5100">
        <v>10</v>
      </c>
      <c r="AL5100">
        <v>10</v>
      </c>
      <c r="AM5100">
        <v>8</v>
      </c>
      <c r="AN5100">
        <v>9</v>
      </c>
    </row>
    <row r="5101" spans="1:40" x14ac:dyDescent="0.2">
      <c r="A5101" s="1">
        <v>18071947</v>
      </c>
      <c r="B5101" t="s">
        <v>1365</v>
      </c>
      <c r="C5101">
        <v>2014</v>
      </c>
      <c r="D5101" s="2" t="s">
        <v>5499</v>
      </c>
      <c r="E5101" s="3" t="str">
        <f t="shared" si="395"/>
        <v>1/13/2014</v>
      </c>
      <c r="F5101" s="4">
        <f t="shared" si="396"/>
        <v>898</v>
      </c>
      <c r="G5101" s="4">
        <f t="shared" si="397"/>
        <v>2.4602739726027396</v>
      </c>
      <c r="H5101" s="1">
        <v>2206842</v>
      </c>
      <c r="I5101" t="s">
        <v>45</v>
      </c>
      <c r="J5101" t="s">
        <v>33</v>
      </c>
      <c r="K5101" t="s">
        <v>34</v>
      </c>
      <c r="L5101" s="1" t="s">
        <v>1247</v>
      </c>
      <c r="M5101" t="s">
        <v>35</v>
      </c>
      <c r="N5101">
        <v>52.384889017634599</v>
      </c>
      <c r="O5101">
        <v>4.8888166587331696</v>
      </c>
      <c r="P5101" t="s">
        <v>36</v>
      </c>
      <c r="Q5101" t="s">
        <v>37</v>
      </c>
      <c r="R5101">
        <v>6</v>
      </c>
      <c r="S5101">
        <v>1</v>
      </c>
      <c r="T5101">
        <v>2</v>
      </c>
      <c r="U5101">
        <v>2</v>
      </c>
      <c r="V5101" t="s">
        <v>38</v>
      </c>
      <c r="W5101">
        <v>150</v>
      </c>
      <c r="X5101">
        <v>1</v>
      </c>
      <c r="Y5101">
        <v>0</v>
      </c>
      <c r="Z5101">
        <v>1</v>
      </c>
      <c r="AA5101">
        <f t="shared" si="398"/>
        <v>150</v>
      </c>
      <c r="AB5101">
        <f t="shared" si="399"/>
        <v>150</v>
      </c>
      <c r="AE5101" t="s">
        <v>60</v>
      </c>
      <c r="AF5101" t="s">
        <v>60</v>
      </c>
      <c r="AG5101">
        <v>0</v>
      </c>
    </row>
    <row r="5102" spans="1:40" x14ac:dyDescent="0.2">
      <c r="A5102" s="1">
        <v>18082177</v>
      </c>
      <c r="B5102" t="s">
        <v>4233</v>
      </c>
      <c r="C5102">
        <v>2014</v>
      </c>
      <c r="D5102" s="2" t="s">
        <v>5499</v>
      </c>
      <c r="E5102" s="3" t="str">
        <f t="shared" si="395"/>
        <v>1/13/2014</v>
      </c>
      <c r="F5102" s="4">
        <f t="shared" si="396"/>
        <v>898</v>
      </c>
      <c r="G5102" s="4">
        <f t="shared" si="397"/>
        <v>2.4602739726027396</v>
      </c>
      <c r="H5102" s="1">
        <v>2757646</v>
      </c>
      <c r="I5102" t="s">
        <v>85</v>
      </c>
      <c r="J5102" t="s">
        <v>33</v>
      </c>
      <c r="K5102" t="s">
        <v>34</v>
      </c>
      <c r="L5102" s="1" t="s">
        <v>4234</v>
      </c>
      <c r="M5102" t="s">
        <v>35</v>
      </c>
      <c r="N5102">
        <v>52.364595904849203</v>
      </c>
      <c r="O5102">
        <v>4.8623353966992404</v>
      </c>
      <c r="P5102" t="s">
        <v>36</v>
      </c>
      <c r="Q5102" t="s">
        <v>37</v>
      </c>
      <c r="R5102">
        <v>2</v>
      </c>
      <c r="S5102">
        <v>1</v>
      </c>
      <c r="T5102">
        <v>1</v>
      </c>
      <c r="U5102">
        <v>2</v>
      </c>
      <c r="V5102" t="s">
        <v>38</v>
      </c>
      <c r="W5102">
        <v>110</v>
      </c>
      <c r="X5102">
        <v>2</v>
      </c>
      <c r="Y5102">
        <v>0</v>
      </c>
      <c r="Z5102">
        <v>4</v>
      </c>
      <c r="AA5102">
        <f t="shared" si="398"/>
        <v>440</v>
      </c>
      <c r="AB5102">
        <f t="shared" si="399"/>
        <v>440</v>
      </c>
      <c r="AE5102" t="s">
        <v>46</v>
      </c>
      <c r="AF5102">
        <v>0.92</v>
      </c>
      <c r="AG5102">
        <v>15</v>
      </c>
      <c r="AH5102">
        <v>91</v>
      </c>
      <c r="AI5102">
        <v>10</v>
      </c>
      <c r="AJ5102">
        <v>9</v>
      </c>
      <c r="AK5102">
        <v>10</v>
      </c>
      <c r="AL5102">
        <v>9</v>
      </c>
      <c r="AM5102">
        <v>9</v>
      </c>
      <c r="AN5102">
        <v>9</v>
      </c>
    </row>
    <row r="5103" spans="1:40" x14ac:dyDescent="0.2">
      <c r="A5103" s="1">
        <v>18085398</v>
      </c>
      <c r="B5103" t="s">
        <v>193</v>
      </c>
      <c r="C5103">
        <v>2014</v>
      </c>
      <c r="D5103" s="2" t="s">
        <v>5499</v>
      </c>
      <c r="E5103" s="3" t="str">
        <f t="shared" si="395"/>
        <v>1/13/2014</v>
      </c>
      <c r="F5103" s="4">
        <f t="shared" si="396"/>
        <v>898</v>
      </c>
      <c r="G5103" s="4">
        <f t="shared" si="397"/>
        <v>2.4602739726027396</v>
      </c>
      <c r="H5103" s="1">
        <v>4070881</v>
      </c>
      <c r="I5103" t="s">
        <v>45</v>
      </c>
      <c r="J5103" t="s">
        <v>33</v>
      </c>
      <c r="K5103" t="s">
        <v>34</v>
      </c>
      <c r="L5103" s="1" t="s">
        <v>4211</v>
      </c>
      <c r="M5103" t="s">
        <v>35</v>
      </c>
      <c r="N5103">
        <v>52.360302756387199</v>
      </c>
      <c r="O5103">
        <v>4.9099586030589704</v>
      </c>
      <c r="P5103" t="s">
        <v>73</v>
      </c>
      <c r="Q5103" t="s">
        <v>42</v>
      </c>
      <c r="R5103">
        <v>2</v>
      </c>
      <c r="S5103">
        <v>1</v>
      </c>
      <c r="T5103">
        <v>1</v>
      </c>
      <c r="U5103">
        <v>1</v>
      </c>
      <c r="V5103" t="s">
        <v>38</v>
      </c>
      <c r="W5103">
        <v>60</v>
      </c>
      <c r="X5103">
        <v>1</v>
      </c>
      <c r="Y5103">
        <v>0</v>
      </c>
      <c r="Z5103">
        <v>1</v>
      </c>
      <c r="AA5103">
        <f t="shared" si="398"/>
        <v>60</v>
      </c>
      <c r="AB5103">
        <f t="shared" si="399"/>
        <v>60</v>
      </c>
      <c r="AE5103" t="s">
        <v>39</v>
      </c>
      <c r="AF5103">
        <v>0.69</v>
      </c>
      <c r="AG5103">
        <v>4</v>
      </c>
      <c r="AH5103">
        <v>90</v>
      </c>
      <c r="AI5103">
        <v>9</v>
      </c>
      <c r="AJ5103">
        <v>10</v>
      </c>
      <c r="AK5103">
        <v>10</v>
      </c>
      <c r="AL5103">
        <v>10</v>
      </c>
      <c r="AM5103">
        <v>9</v>
      </c>
      <c r="AN5103">
        <v>10</v>
      </c>
    </row>
    <row r="5104" spans="1:40" x14ac:dyDescent="0.2">
      <c r="A5104" s="1">
        <v>18085460</v>
      </c>
      <c r="B5104" t="s">
        <v>4235</v>
      </c>
      <c r="C5104">
        <v>2014</v>
      </c>
      <c r="D5104" s="2" t="s">
        <v>5499</v>
      </c>
      <c r="E5104" s="3" t="str">
        <f t="shared" si="395"/>
        <v>1/13/2014</v>
      </c>
      <c r="F5104" s="4">
        <f t="shared" si="396"/>
        <v>898</v>
      </c>
      <c r="G5104" s="4">
        <f t="shared" si="397"/>
        <v>2.4602739726027396</v>
      </c>
      <c r="H5104" s="1">
        <v>2411314</v>
      </c>
      <c r="I5104" t="s">
        <v>177</v>
      </c>
      <c r="J5104" t="s">
        <v>33</v>
      </c>
      <c r="K5104" t="s">
        <v>34</v>
      </c>
      <c r="L5104" s="1" t="s">
        <v>4236</v>
      </c>
      <c r="M5104" t="s">
        <v>35</v>
      </c>
      <c r="N5104">
        <v>52.399122929564101</v>
      </c>
      <c r="O5104">
        <v>4.9435348195163202</v>
      </c>
      <c r="P5104" t="s">
        <v>36</v>
      </c>
      <c r="Q5104" t="s">
        <v>37</v>
      </c>
      <c r="R5104">
        <v>4</v>
      </c>
      <c r="S5104">
        <v>1</v>
      </c>
      <c r="T5104">
        <v>2</v>
      </c>
      <c r="U5104">
        <v>2</v>
      </c>
      <c r="V5104" t="s">
        <v>38</v>
      </c>
      <c r="W5104">
        <v>104</v>
      </c>
      <c r="X5104">
        <v>1</v>
      </c>
      <c r="Y5104">
        <v>0</v>
      </c>
      <c r="Z5104">
        <v>3</v>
      </c>
      <c r="AA5104">
        <f t="shared" si="398"/>
        <v>312</v>
      </c>
      <c r="AB5104">
        <f t="shared" si="399"/>
        <v>312</v>
      </c>
      <c r="AE5104" t="s">
        <v>46</v>
      </c>
      <c r="AF5104">
        <v>1</v>
      </c>
      <c r="AG5104">
        <v>32</v>
      </c>
      <c r="AH5104">
        <v>91</v>
      </c>
      <c r="AI5104">
        <v>9</v>
      </c>
      <c r="AJ5104">
        <v>9</v>
      </c>
      <c r="AK5104">
        <v>10</v>
      </c>
      <c r="AL5104">
        <v>10</v>
      </c>
      <c r="AM5104">
        <v>9</v>
      </c>
      <c r="AN5104">
        <v>9</v>
      </c>
    </row>
    <row r="5105" spans="1:40" x14ac:dyDescent="0.2">
      <c r="A5105" s="1">
        <v>18093421</v>
      </c>
      <c r="B5105" t="s">
        <v>379</v>
      </c>
      <c r="C5105">
        <v>2014</v>
      </c>
      <c r="D5105" s="2" t="s">
        <v>5499</v>
      </c>
      <c r="E5105" s="3" t="str">
        <f t="shared" si="395"/>
        <v>1/13/2014</v>
      </c>
      <c r="F5105" s="4">
        <f t="shared" si="396"/>
        <v>898</v>
      </c>
      <c r="G5105" s="4">
        <f t="shared" si="397"/>
        <v>2.4602739726027396</v>
      </c>
      <c r="H5105" s="1">
        <v>2537417</v>
      </c>
      <c r="I5105" t="s">
        <v>58</v>
      </c>
      <c r="J5105" t="s">
        <v>33</v>
      </c>
      <c r="K5105" t="s">
        <v>34</v>
      </c>
      <c r="L5105" s="1" t="s">
        <v>4237</v>
      </c>
      <c r="M5105" t="s">
        <v>35</v>
      </c>
      <c r="N5105">
        <v>52.356371623972699</v>
      </c>
      <c r="O5105">
        <v>4.9160812402115202</v>
      </c>
      <c r="P5105" t="s">
        <v>36</v>
      </c>
      <c r="Q5105" t="s">
        <v>37</v>
      </c>
      <c r="R5105">
        <v>4</v>
      </c>
      <c r="S5105">
        <v>1</v>
      </c>
      <c r="T5105">
        <v>1</v>
      </c>
      <c r="U5105">
        <v>1</v>
      </c>
      <c r="V5105" t="s">
        <v>38</v>
      </c>
      <c r="W5105">
        <v>125</v>
      </c>
      <c r="X5105">
        <v>2</v>
      </c>
      <c r="Y5105">
        <v>25</v>
      </c>
      <c r="Z5105">
        <v>2</v>
      </c>
      <c r="AA5105">
        <f t="shared" si="398"/>
        <v>250</v>
      </c>
      <c r="AB5105">
        <f t="shared" si="399"/>
        <v>250</v>
      </c>
      <c r="AE5105" t="s">
        <v>46</v>
      </c>
      <c r="AF5105">
        <v>1</v>
      </c>
      <c r="AG5105">
        <v>14</v>
      </c>
      <c r="AH5105">
        <v>96</v>
      </c>
      <c r="AI5105">
        <v>10</v>
      </c>
      <c r="AJ5105">
        <v>9</v>
      </c>
      <c r="AK5105">
        <v>10</v>
      </c>
      <c r="AL5105">
        <v>10</v>
      </c>
      <c r="AM5105">
        <v>10</v>
      </c>
      <c r="AN5105">
        <v>10</v>
      </c>
    </row>
    <row r="5106" spans="1:40" x14ac:dyDescent="0.2">
      <c r="A5106" s="1">
        <v>18093579</v>
      </c>
      <c r="B5106" t="s">
        <v>4238</v>
      </c>
      <c r="C5106">
        <v>2014</v>
      </c>
      <c r="D5106" s="2" t="s">
        <v>5500</v>
      </c>
      <c r="E5106" s="3" t="str">
        <f t="shared" si="395"/>
        <v>1/14/2014</v>
      </c>
      <c r="F5106" s="4">
        <f t="shared" si="396"/>
        <v>897</v>
      </c>
      <c r="G5106" s="4">
        <f t="shared" si="397"/>
        <v>2.4575342465753423</v>
      </c>
      <c r="H5106" s="1">
        <v>2211896</v>
      </c>
      <c r="I5106" t="s">
        <v>58</v>
      </c>
      <c r="J5106" t="s">
        <v>33</v>
      </c>
      <c r="K5106" t="s">
        <v>34</v>
      </c>
      <c r="L5106" s="1" t="s">
        <v>4239</v>
      </c>
      <c r="M5106" t="s">
        <v>35</v>
      </c>
      <c r="N5106">
        <v>52.361134102552697</v>
      </c>
      <c r="O5106">
        <v>4.8883511237834902</v>
      </c>
      <c r="P5106" t="s">
        <v>36</v>
      </c>
      <c r="Q5106" t="s">
        <v>37</v>
      </c>
      <c r="R5106">
        <v>3</v>
      </c>
      <c r="S5106">
        <v>1</v>
      </c>
      <c r="T5106">
        <v>2</v>
      </c>
      <c r="U5106">
        <v>1</v>
      </c>
      <c r="V5106" t="s">
        <v>38</v>
      </c>
      <c r="W5106">
        <v>80</v>
      </c>
      <c r="X5106">
        <v>2</v>
      </c>
      <c r="Y5106">
        <v>20</v>
      </c>
      <c r="Z5106">
        <v>2</v>
      </c>
      <c r="AA5106">
        <f t="shared" si="398"/>
        <v>160</v>
      </c>
      <c r="AB5106">
        <f t="shared" si="399"/>
        <v>160</v>
      </c>
      <c r="AE5106" t="s">
        <v>60</v>
      </c>
      <c r="AF5106" t="s">
        <v>60</v>
      </c>
      <c r="AG5106">
        <v>2</v>
      </c>
      <c r="AH5106">
        <v>86</v>
      </c>
      <c r="AI5106">
        <v>8</v>
      </c>
      <c r="AJ5106">
        <v>7</v>
      </c>
      <c r="AK5106">
        <v>10</v>
      </c>
      <c r="AL5106">
        <v>10</v>
      </c>
      <c r="AM5106">
        <v>7</v>
      </c>
      <c r="AN5106">
        <v>10</v>
      </c>
    </row>
    <row r="5107" spans="1:40" x14ac:dyDescent="0.2">
      <c r="A5107" s="1">
        <v>18100056</v>
      </c>
      <c r="B5107" t="s">
        <v>687</v>
      </c>
      <c r="C5107">
        <v>2014</v>
      </c>
      <c r="D5107" s="2" t="s">
        <v>5500</v>
      </c>
      <c r="E5107" s="3" t="str">
        <f t="shared" si="395"/>
        <v>1/14/2014</v>
      </c>
      <c r="F5107" s="4">
        <f t="shared" si="396"/>
        <v>897</v>
      </c>
      <c r="G5107" s="4">
        <f t="shared" si="397"/>
        <v>2.4575342465753423</v>
      </c>
      <c r="H5107" s="1">
        <v>2212998</v>
      </c>
      <c r="I5107" t="s">
        <v>54</v>
      </c>
      <c r="J5107" t="s">
        <v>33</v>
      </c>
      <c r="K5107" t="s">
        <v>34</v>
      </c>
      <c r="L5107" s="1">
        <v>1076</v>
      </c>
      <c r="M5107" t="s">
        <v>35</v>
      </c>
      <c r="N5107">
        <v>52.383844072322098</v>
      </c>
      <c r="O5107">
        <v>4.9169325223786</v>
      </c>
      <c r="P5107" t="s">
        <v>36</v>
      </c>
      <c r="Q5107" t="s">
        <v>37</v>
      </c>
      <c r="R5107">
        <v>3</v>
      </c>
      <c r="S5107">
        <v>1</v>
      </c>
      <c r="T5107">
        <v>2</v>
      </c>
      <c r="U5107">
        <v>2</v>
      </c>
      <c r="V5107" t="s">
        <v>38</v>
      </c>
      <c r="W5107">
        <v>100</v>
      </c>
      <c r="X5107">
        <v>1</v>
      </c>
      <c r="Y5107">
        <v>0</v>
      </c>
      <c r="Z5107">
        <v>1</v>
      </c>
      <c r="AA5107">
        <f t="shared" si="398"/>
        <v>100</v>
      </c>
      <c r="AB5107">
        <f t="shared" si="399"/>
        <v>100</v>
      </c>
      <c r="AE5107" t="s">
        <v>60</v>
      </c>
      <c r="AF5107" t="s">
        <v>60</v>
      </c>
      <c r="AG5107">
        <v>1</v>
      </c>
      <c r="AH5107">
        <v>100</v>
      </c>
      <c r="AI5107">
        <v>10</v>
      </c>
      <c r="AJ5107">
        <v>10</v>
      </c>
      <c r="AK5107">
        <v>10</v>
      </c>
      <c r="AL5107">
        <v>10</v>
      </c>
      <c r="AM5107">
        <v>10</v>
      </c>
      <c r="AN5107">
        <v>10</v>
      </c>
    </row>
    <row r="5108" spans="1:40" x14ac:dyDescent="0.2">
      <c r="A5108" s="1">
        <v>18113789</v>
      </c>
      <c r="B5108" t="s">
        <v>799</v>
      </c>
      <c r="C5108">
        <v>2014</v>
      </c>
      <c r="D5108" s="2" t="s">
        <v>5500</v>
      </c>
      <c r="E5108" s="3" t="str">
        <f t="shared" si="395"/>
        <v>1/14/2014</v>
      </c>
      <c r="F5108" s="4">
        <f t="shared" si="396"/>
        <v>897</v>
      </c>
      <c r="G5108" s="4">
        <f t="shared" si="397"/>
        <v>2.4575342465753423</v>
      </c>
      <c r="H5108" s="1">
        <v>2212392</v>
      </c>
      <c r="I5108" t="s">
        <v>32</v>
      </c>
      <c r="J5108" t="s">
        <v>33</v>
      </c>
      <c r="K5108" t="s">
        <v>34</v>
      </c>
      <c r="L5108" s="1" t="s">
        <v>240</v>
      </c>
      <c r="M5108" t="s">
        <v>35</v>
      </c>
      <c r="N5108">
        <v>52.382452061174597</v>
      </c>
      <c r="O5108">
        <v>4.9168065857385796</v>
      </c>
      <c r="P5108" t="s">
        <v>36</v>
      </c>
      <c r="Q5108" t="s">
        <v>37</v>
      </c>
      <c r="R5108">
        <v>4</v>
      </c>
      <c r="S5108">
        <v>1</v>
      </c>
      <c r="T5108">
        <v>2</v>
      </c>
      <c r="U5108">
        <v>4</v>
      </c>
      <c r="V5108" t="s">
        <v>38</v>
      </c>
      <c r="W5108">
        <v>125</v>
      </c>
      <c r="X5108">
        <v>2</v>
      </c>
      <c r="Y5108">
        <v>30</v>
      </c>
      <c r="Z5108">
        <v>2</v>
      </c>
      <c r="AA5108">
        <f t="shared" si="398"/>
        <v>250</v>
      </c>
      <c r="AB5108">
        <f t="shared" si="399"/>
        <v>250</v>
      </c>
      <c r="AE5108" t="s">
        <v>39</v>
      </c>
      <c r="AF5108">
        <v>0.72</v>
      </c>
      <c r="AG5108">
        <v>13</v>
      </c>
      <c r="AH5108">
        <v>92</v>
      </c>
      <c r="AI5108">
        <v>10</v>
      </c>
      <c r="AJ5108">
        <v>10</v>
      </c>
      <c r="AK5108">
        <v>10</v>
      </c>
      <c r="AL5108">
        <v>10</v>
      </c>
      <c r="AM5108">
        <v>9</v>
      </c>
      <c r="AN5108">
        <v>9</v>
      </c>
    </row>
    <row r="5109" spans="1:40" x14ac:dyDescent="0.2">
      <c r="A5109" s="1">
        <v>18116214</v>
      </c>
      <c r="B5109" t="s">
        <v>4240</v>
      </c>
      <c r="C5109">
        <v>2014</v>
      </c>
      <c r="D5109" s="2" t="s">
        <v>5500</v>
      </c>
      <c r="E5109" s="3" t="str">
        <f t="shared" si="395"/>
        <v>1/14/2014</v>
      </c>
      <c r="F5109" s="4">
        <f t="shared" si="396"/>
        <v>897</v>
      </c>
      <c r="G5109" s="4">
        <f t="shared" si="397"/>
        <v>2.4575342465753423</v>
      </c>
      <c r="H5109" s="1">
        <v>2213734</v>
      </c>
      <c r="I5109" t="s">
        <v>50</v>
      </c>
      <c r="J5109" t="s">
        <v>33</v>
      </c>
      <c r="K5109" t="s">
        <v>34</v>
      </c>
      <c r="L5109" s="1">
        <v>1052</v>
      </c>
      <c r="M5109" t="s">
        <v>35</v>
      </c>
      <c r="N5109">
        <v>52.383570735294001</v>
      </c>
      <c r="O5109">
        <v>4.9181039079695097</v>
      </c>
      <c r="P5109" t="s">
        <v>36</v>
      </c>
      <c r="Q5109" t="s">
        <v>37</v>
      </c>
      <c r="R5109">
        <v>4</v>
      </c>
      <c r="S5109">
        <v>1</v>
      </c>
      <c r="T5109">
        <v>1</v>
      </c>
      <c r="U5109">
        <v>2</v>
      </c>
      <c r="V5109" t="s">
        <v>38</v>
      </c>
      <c r="W5109">
        <v>100</v>
      </c>
      <c r="X5109">
        <v>2</v>
      </c>
      <c r="Y5109">
        <v>50</v>
      </c>
      <c r="Z5109">
        <v>2</v>
      </c>
      <c r="AA5109">
        <f t="shared" si="398"/>
        <v>200</v>
      </c>
      <c r="AB5109">
        <f t="shared" si="399"/>
        <v>200</v>
      </c>
      <c r="AE5109" t="s">
        <v>46</v>
      </c>
      <c r="AF5109">
        <v>1</v>
      </c>
      <c r="AG5109">
        <v>20</v>
      </c>
      <c r="AH5109">
        <v>96</v>
      </c>
      <c r="AI5109">
        <v>10</v>
      </c>
      <c r="AJ5109">
        <v>10</v>
      </c>
      <c r="AK5109">
        <v>10</v>
      </c>
      <c r="AL5109">
        <v>10</v>
      </c>
      <c r="AM5109">
        <v>10</v>
      </c>
      <c r="AN5109">
        <v>9</v>
      </c>
    </row>
    <row r="5110" spans="1:40" x14ac:dyDescent="0.2">
      <c r="A5110" s="1">
        <v>18125733</v>
      </c>
      <c r="B5110" t="s">
        <v>4209</v>
      </c>
      <c r="C5110">
        <v>2014</v>
      </c>
      <c r="D5110" s="2" t="s">
        <v>5500</v>
      </c>
      <c r="E5110" s="3" t="str">
        <f t="shared" si="395"/>
        <v>1/14/2014</v>
      </c>
      <c r="F5110" s="4">
        <f t="shared" si="396"/>
        <v>897</v>
      </c>
      <c r="G5110" s="4">
        <f t="shared" si="397"/>
        <v>2.4575342465753423</v>
      </c>
      <c r="H5110" s="1">
        <v>4748150</v>
      </c>
      <c r="I5110" t="s">
        <v>32</v>
      </c>
      <c r="J5110" t="s">
        <v>33</v>
      </c>
      <c r="K5110" t="s">
        <v>34</v>
      </c>
      <c r="L5110" s="1" t="s">
        <v>4241</v>
      </c>
      <c r="M5110" t="s">
        <v>35</v>
      </c>
      <c r="N5110">
        <v>52.350205295992097</v>
      </c>
      <c r="O5110">
        <v>4.8579690103412796</v>
      </c>
      <c r="P5110" t="s">
        <v>36</v>
      </c>
      <c r="Q5110" t="s">
        <v>37</v>
      </c>
      <c r="R5110">
        <v>2</v>
      </c>
      <c r="S5110">
        <v>1</v>
      </c>
      <c r="T5110">
        <v>1</v>
      </c>
      <c r="U5110">
        <v>1</v>
      </c>
      <c r="V5110" t="s">
        <v>38</v>
      </c>
      <c r="W5110">
        <v>99</v>
      </c>
      <c r="X5110">
        <v>2</v>
      </c>
      <c r="Y5110">
        <v>35</v>
      </c>
      <c r="Z5110">
        <v>2</v>
      </c>
      <c r="AA5110">
        <f t="shared" si="398"/>
        <v>198</v>
      </c>
      <c r="AB5110">
        <f t="shared" si="399"/>
        <v>198</v>
      </c>
      <c r="AE5110" t="s">
        <v>60</v>
      </c>
      <c r="AF5110" t="s">
        <v>60</v>
      </c>
      <c r="AG5110">
        <v>0</v>
      </c>
    </row>
    <row r="5111" spans="1:40" x14ac:dyDescent="0.2">
      <c r="A5111" s="1">
        <v>18126865</v>
      </c>
      <c r="B5111" t="s">
        <v>1824</v>
      </c>
      <c r="C5111">
        <v>2014</v>
      </c>
      <c r="D5111" s="2" t="s">
        <v>5500</v>
      </c>
      <c r="E5111" s="3" t="str">
        <f t="shared" si="395"/>
        <v>1/14/2014</v>
      </c>
      <c r="F5111" s="4">
        <f t="shared" si="396"/>
        <v>897</v>
      </c>
      <c r="G5111" s="4">
        <f t="shared" si="397"/>
        <v>2.4575342465753423</v>
      </c>
      <c r="H5111" s="1">
        <v>2347301</v>
      </c>
      <c r="I5111" t="s">
        <v>32</v>
      </c>
      <c r="J5111" t="s">
        <v>33</v>
      </c>
      <c r="K5111" t="s">
        <v>34</v>
      </c>
      <c r="L5111" s="1" t="s">
        <v>4242</v>
      </c>
      <c r="M5111" t="s">
        <v>35</v>
      </c>
      <c r="N5111">
        <v>52.375172046093198</v>
      </c>
      <c r="O5111">
        <v>4.8476219980455504</v>
      </c>
      <c r="P5111" t="s">
        <v>36</v>
      </c>
      <c r="Q5111" t="s">
        <v>37</v>
      </c>
      <c r="R5111">
        <v>5</v>
      </c>
      <c r="S5111">
        <v>2</v>
      </c>
      <c r="T5111">
        <v>4</v>
      </c>
      <c r="U5111">
        <v>5</v>
      </c>
      <c r="V5111" t="s">
        <v>38</v>
      </c>
      <c r="W5111">
        <v>180</v>
      </c>
      <c r="X5111">
        <v>4</v>
      </c>
      <c r="Y5111">
        <v>50</v>
      </c>
      <c r="Z5111">
        <v>3</v>
      </c>
      <c r="AA5111">
        <f t="shared" si="398"/>
        <v>540</v>
      </c>
      <c r="AB5111">
        <f t="shared" si="399"/>
        <v>540</v>
      </c>
      <c r="AE5111" t="s">
        <v>39</v>
      </c>
      <c r="AF5111">
        <v>0.9</v>
      </c>
      <c r="AG5111">
        <v>13</v>
      </c>
      <c r="AH5111">
        <v>97</v>
      </c>
      <c r="AI5111">
        <v>10</v>
      </c>
      <c r="AJ5111">
        <v>8</v>
      </c>
      <c r="AK5111">
        <v>10</v>
      </c>
      <c r="AL5111">
        <v>10</v>
      </c>
      <c r="AM5111">
        <v>9</v>
      </c>
      <c r="AN5111">
        <v>10</v>
      </c>
    </row>
    <row r="5112" spans="1:40" x14ac:dyDescent="0.2">
      <c r="A5112" s="1">
        <v>18127053</v>
      </c>
      <c r="B5112" t="s">
        <v>142</v>
      </c>
      <c r="C5112">
        <v>2014</v>
      </c>
      <c r="D5112" s="2" t="s">
        <v>5501</v>
      </c>
      <c r="E5112" s="3" t="str">
        <f t="shared" si="395"/>
        <v>1/15/2014</v>
      </c>
      <c r="F5112" s="4">
        <f t="shared" si="396"/>
        <v>896</v>
      </c>
      <c r="G5112" s="4">
        <f t="shared" si="397"/>
        <v>2.4547945205479453</v>
      </c>
      <c r="H5112" s="1">
        <v>2218464</v>
      </c>
      <c r="I5112" t="s">
        <v>41</v>
      </c>
      <c r="J5112" t="s">
        <v>33</v>
      </c>
      <c r="K5112" t="s">
        <v>34</v>
      </c>
      <c r="L5112" s="1">
        <v>1094</v>
      </c>
      <c r="M5112" t="s">
        <v>35</v>
      </c>
      <c r="N5112">
        <v>52.353046937497503</v>
      </c>
      <c r="O5112">
        <v>4.9289163036886396</v>
      </c>
      <c r="P5112" t="s">
        <v>36</v>
      </c>
      <c r="Q5112" t="s">
        <v>37</v>
      </c>
      <c r="R5112">
        <v>4</v>
      </c>
      <c r="S5112">
        <v>1</v>
      </c>
      <c r="T5112">
        <v>2</v>
      </c>
      <c r="U5112">
        <v>2</v>
      </c>
      <c r="V5112" t="s">
        <v>38</v>
      </c>
      <c r="W5112">
        <v>120</v>
      </c>
      <c r="X5112">
        <v>1</v>
      </c>
      <c r="Y5112">
        <v>0</v>
      </c>
      <c r="Z5112">
        <v>2</v>
      </c>
      <c r="AA5112">
        <f t="shared" si="398"/>
        <v>240</v>
      </c>
      <c r="AB5112">
        <f t="shared" si="399"/>
        <v>240</v>
      </c>
      <c r="AE5112" t="s">
        <v>46</v>
      </c>
      <c r="AF5112">
        <v>1</v>
      </c>
      <c r="AG5112">
        <v>0</v>
      </c>
    </row>
    <row r="5113" spans="1:40" x14ac:dyDescent="0.2">
      <c r="A5113" s="1">
        <v>18127898</v>
      </c>
      <c r="B5113" t="s">
        <v>4243</v>
      </c>
      <c r="C5113">
        <v>2014</v>
      </c>
      <c r="D5113" s="2" t="s">
        <v>5501</v>
      </c>
      <c r="E5113" s="3" t="str">
        <f t="shared" si="395"/>
        <v>1/15/2014</v>
      </c>
      <c r="F5113" s="4">
        <f t="shared" si="396"/>
        <v>896</v>
      </c>
      <c r="G5113" s="4">
        <f t="shared" si="397"/>
        <v>2.4547945205479453</v>
      </c>
      <c r="H5113" s="1">
        <v>2242346</v>
      </c>
      <c r="I5113" t="s">
        <v>32</v>
      </c>
      <c r="J5113" t="s">
        <v>33</v>
      </c>
      <c r="K5113" t="s">
        <v>34</v>
      </c>
      <c r="L5113" s="1">
        <v>1053</v>
      </c>
      <c r="M5113" t="s">
        <v>35</v>
      </c>
      <c r="N5113">
        <v>52.3892091577804</v>
      </c>
      <c r="O5113">
        <v>4.8752245692488501</v>
      </c>
      <c r="P5113" t="s">
        <v>36</v>
      </c>
      <c r="Q5113" t="s">
        <v>37</v>
      </c>
      <c r="R5113">
        <v>6</v>
      </c>
      <c r="S5113">
        <v>1.5</v>
      </c>
      <c r="T5113">
        <v>2</v>
      </c>
      <c r="U5113">
        <v>3</v>
      </c>
      <c r="V5113" t="s">
        <v>38</v>
      </c>
      <c r="W5113">
        <v>129</v>
      </c>
      <c r="X5113">
        <v>4</v>
      </c>
      <c r="Y5113">
        <v>25</v>
      </c>
      <c r="Z5113">
        <v>4</v>
      </c>
      <c r="AA5113">
        <f t="shared" si="398"/>
        <v>516</v>
      </c>
      <c r="AB5113">
        <f t="shared" si="399"/>
        <v>516</v>
      </c>
      <c r="AE5113" t="s">
        <v>39</v>
      </c>
      <c r="AF5113">
        <v>1</v>
      </c>
      <c r="AG5113">
        <v>13</v>
      </c>
      <c r="AH5113">
        <v>100</v>
      </c>
      <c r="AI5113">
        <v>10</v>
      </c>
      <c r="AJ5113">
        <v>9</v>
      </c>
      <c r="AK5113">
        <v>10</v>
      </c>
      <c r="AL5113">
        <v>10</v>
      </c>
      <c r="AM5113">
        <v>9</v>
      </c>
      <c r="AN5113">
        <v>9</v>
      </c>
    </row>
    <row r="5114" spans="1:40" x14ac:dyDescent="0.2">
      <c r="A5114" s="1">
        <v>18133205</v>
      </c>
      <c r="B5114" t="s">
        <v>4244</v>
      </c>
      <c r="C5114">
        <v>2014</v>
      </c>
      <c r="D5114" s="2" t="s">
        <v>5501</v>
      </c>
      <c r="E5114" s="3" t="str">
        <f t="shared" si="395"/>
        <v>1/15/2014</v>
      </c>
      <c r="F5114" s="4">
        <f t="shared" si="396"/>
        <v>896</v>
      </c>
      <c r="G5114" s="4">
        <f t="shared" si="397"/>
        <v>2.4547945205479453</v>
      </c>
      <c r="H5114" s="1">
        <v>3508238</v>
      </c>
      <c r="I5114" t="s">
        <v>50</v>
      </c>
      <c r="J5114" t="s">
        <v>33</v>
      </c>
      <c r="K5114" t="s">
        <v>34</v>
      </c>
      <c r="L5114" s="1">
        <v>1013</v>
      </c>
      <c r="M5114" t="s">
        <v>35</v>
      </c>
      <c r="N5114">
        <v>52.393980125251403</v>
      </c>
      <c r="O5114">
        <v>4.9171649412191698</v>
      </c>
      <c r="P5114" t="s">
        <v>102</v>
      </c>
      <c r="Q5114" t="s">
        <v>37</v>
      </c>
      <c r="R5114">
        <v>2</v>
      </c>
      <c r="S5114">
        <v>1</v>
      </c>
      <c r="T5114">
        <v>0</v>
      </c>
      <c r="U5114">
        <v>2</v>
      </c>
      <c r="V5114" t="s">
        <v>38</v>
      </c>
      <c r="W5114">
        <v>65</v>
      </c>
      <c r="X5114">
        <v>1</v>
      </c>
      <c r="Y5114">
        <v>0</v>
      </c>
      <c r="Z5114">
        <v>3</v>
      </c>
      <c r="AA5114">
        <f t="shared" si="398"/>
        <v>195</v>
      </c>
      <c r="AB5114">
        <f t="shared" si="399"/>
        <v>195</v>
      </c>
      <c r="AE5114" t="s">
        <v>43</v>
      </c>
      <c r="AF5114">
        <v>1</v>
      </c>
      <c r="AG5114">
        <v>47</v>
      </c>
      <c r="AH5114">
        <v>94</v>
      </c>
      <c r="AI5114">
        <v>10</v>
      </c>
      <c r="AJ5114">
        <v>9</v>
      </c>
      <c r="AK5114">
        <v>10</v>
      </c>
      <c r="AL5114">
        <v>10</v>
      </c>
      <c r="AM5114">
        <v>10</v>
      </c>
      <c r="AN5114">
        <v>9</v>
      </c>
    </row>
    <row r="5115" spans="1:40" x14ac:dyDescent="0.2">
      <c r="A5115" s="1">
        <v>18136995</v>
      </c>
      <c r="B5115" t="s">
        <v>4245</v>
      </c>
      <c r="C5115">
        <v>2014</v>
      </c>
      <c r="D5115" s="2" t="s">
        <v>5501</v>
      </c>
      <c r="E5115" s="3" t="str">
        <f t="shared" si="395"/>
        <v>1/15/2014</v>
      </c>
      <c r="F5115" s="4">
        <f t="shared" si="396"/>
        <v>896</v>
      </c>
      <c r="G5115" s="4">
        <f t="shared" si="397"/>
        <v>2.4547945205479453</v>
      </c>
      <c r="H5115" s="1">
        <v>4613584</v>
      </c>
      <c r="I5115" t="s">
        <v>50</v>
      </c>
      <c r="J5115" t="s">
        <v>33</v>
      </c>
      <c r="K5115" t="s">
        <v>34</v>
      </c>
      <c r="L5115" s="1" t="s">
        <v>4246</v>
      </c>
      <c r="M5115" t="s">
        <v>35</v>
      </c>
      <c r="N5115">
        <v>52.348795159721199</v>
      </c>
      <c r="O5115">
        <v>4.8955909635578196</v>
      </c>
      <c r="P5115" t="s">
        <v>36</v>
      </c>
      <c r="Q5115" t="s">
        <v>37</v>
      </c>
      <c r="R5115">
        <v>2</v>
      </c>
      <c r="S5115">
        <v>1.5</v>
      </c>
      <c r="T5115">
        <v>1</v>
      </c>
      <c r="U5115">
        <v>1</v>
      </c>
      <c r="V5115" t="s">
        <v>38</v>
      </c>
      <c r="W5115">
        <v>199</v>
      </c>
      <c r="X5115">
        <v>2</v>
      </c>
      <c r="Y5115">
        <v>0</v>
      </c>
      <c r="Z5115">
        <v>5</v>
      </c>
      <c r="AA5115">
        <f t="shared" si="398"/>
        <v>995</v>
      </c>
      <c r="AB5115">
        <f t="shared" si="399"/>
        <v>995</v>
      </c>
      <c r="AE5115" t="s">
        <v>60</v>
      </c>
      <c r="AF5115" t="s">
        <v>60</v>
      </c>
      <c r="AG5115">
        <v>0</v>
      </c>
    </row>
    <row r="5116" spans="1:40" x14ac:dyDescent="0.2">
      <c r="A5116" s="1">
        <v>18141237</v>
      </c>
      <c r="B5116" t="s">
        <v>4247</v>
      </c>
      <c r="C5116">
        <v>2014</v>
      </c>
      <c r="D5116" s="2" t="s">
        <v>5501</v>
      </c>
      <c r="E5116" s="3" t="str">
        <f t="shared" si="395"/>
        <v>1/15/2014</v>
      </c>
      <c r="F5116" s="4">
        <f t="shared" si="396"/>
        <v>896</v>
      </c>
      <c r="G5116" s="4">
        <f t="shared" si="397"/>
        <v>2.4547945205479453</v>
      </c>
      <c r="H5116" s="1">
        <v>2274276</v>
      </c>
      <c r="I5116" t="s">
        <v>50</v>
      </c>
      <c r="J5116" t="s">
        <v>33</v>
      </c>
      <c r="K5116" t="s">
        <v>34</v>
      </c>
      <c r="L5116" s="1">
        <v>1015</v>
      </c>
      <c r="M5116" t="s">
        <v>35</v>
      </c>
      <c r="N5116">
        <v>52.319433597688999</v>
      </c>
      <c r="O5116">
        <v>4.9582872796175899</v>
      </c>
      <c r="P5116" t="s">
        <v>36</v>
      </c>
      <c r="Q5116" t="s">
        <v>37</v>
      </c>
      <c r="R5116">
        <v>6</v>
      </c>
      <c r="S5116">
        <v>2</v>
      </c>
      <c r="T5116">
        <v>1</v>
      </c>
      <c r="U5116">
        <v>5</v>
      </c>
      <c r="V5116" t="s">
        <v>38</v>
      </c>
      <c r="W5116">
        <v>72</v>
      </c>
      <c r="X5116">
        <v>1</v>
      </c>
      <c r="Y5116">
        <v>30</v>
      </c>
      <c r="Z5116">
        <v>3</v>
      </c>
      <c r="AA5116">
        <f t="shared" si="398"/>
        <v>216</v>
      </c>
      <c r="AB5116">
        <f t="shared" si="399"/>
        <v>216</v>
      </c>
      <c r="AE5116" t="s">
        <v>39</v>
      </c>
      <c r="AF5116">
        <v>0.73</v>
      </c>
      <c r="AG5116">
        <v>8</v>
      </c>
      <c r="AH5116">
        <v>83</v>
      </c>
      <c r="AI5116">
        <v>8</v>
      </c>
      <c r="AJ5116">
        <v>8</v>
      </c>
      <c r="AK5116">
        <v>9</v>
      </c>
      <c r="AL5116">
        <v>8</v>
      </c>
      <c r="AM5116">
        <v>8</v>
      </c>
      <c r="AN5116">
        <v>8</v>
      </c>
    </row>
    <row r="5117" spans="1:40" x14ac:dyDescent="0.2">
      <c r="A5117" s="1">
        <v>18150623</v>
      </c>
      <c r="B5117" t="s">
        <v>4248</v>
      </c>
      <c r="C5117">
        <v>2014</v>
      </c>
      <c r="D5117" s="2" t="s">
        <v>5501</v>
      </c>
      <c r="E5117" s="3" t="str">
        <f t="shared" si="395"/>
        <v>1/15/2014</v>
      </c>
      <c r="F5117" s="4">
        <f t="shared" si="396"/>
        <v>896</v>
      </c>
      <c r="G5117" s="4">
        <f t="shared" si="397"/>
        <v>2.4547945205479453</v>
      </c>
      <c r="H5117" s="1">
        <v>5202737</v>
      </c>
      <c r="I5117" t="s">
        <v>50</v>
      </c>
      <c r="J5117" t="s">
        <v>33</v>
      </c>
      <c r="K5117" t="s">
        <v>34</v>
      </c>
      <c r="L5117" s="1">
        <v>1015</v>
      </c>
      <c r="M5117" t="s">
        <v>35</v>
      </c>
      <c r="N5117">
        <v>52.350856291659397</v>
      </c>
      <c r="O5117">
        <v>4.8940147255182103</v>
      </c>
      <c r="P5117" t="s">
        <v>36</v>
      </c>
      <c r="Q5117" t="s">
        <v>37</v>
      </c>
      <c r="R5117">
        <v>2</v>
      </c>
      <c r="S5117">
        <v>1</v>
      </c>
      <c r="T5117">
        <v>1</v>
      </c>
      <c r="U5117">
        <v>1</v>
      </c>
      <c r="V5117" t="s">
        <v>38</v>
      </c>
      <c r="W5117">
        <v>100</v>
      </c>
      <c r="X5117">
        <v>1</v>
      </c>
      <c r="Y5117">
        <v>0</v>
      </c>
      <c r="Z5117">
        <v>2</v>
      </c>
      <c r="AA5117">
        <f t="shared" si="398"/>
        <v>200</v>
      </c>
      <c r="AB5117">
        <f t="shared" si="399"/>
        <v>200</v>
      </c>
      <c r="AE5117" t="s">
        <v>43</v>
      </c>
      <c r="AF5117">
        <v>1</v>
      </c>
      <c r="AG5117">
        <v>1</v>
      </c>
      <c r="AH5117">
        <v>100</v>
      </c>
      <c r="AI5117">
        <v>8</v>
      </c>
      <c r="AJ5117">
        <v>10</v>
      </c>
      <c r="AK5117">
        <v>10</v>
      </c>
      <c r="AL5117">
        <v>10</v>
      </c>
      <c r="AM5117">
        <v>10</v>
      </c>
      <c r="AN5117">
        <v>6</v>
      </c>
    </row>
    <row r="5118" spans="1:40" x14ac:dyDescent="0.2">
      <c r="A5118" s="1">
        <v>18152128</v>
      </c>
      <c r="B5118" t="s">
        <v>1604</v>
      </c>
      <c r="C5118">
        <v>2014</v>
      </c>
      <c r="D5118" s="2" t="s">
        <v>5501</v>
      </c>
      <c r="E5118" s="3" t="str">
        <f t="shared" si="395"/>
        <v>1/15/2014</v>
      </c>
      <c r="F5118" s="4">
        <f t="shared" si="396"/>
        <v>896</v>
      </c>
      <c r="G5118" s="4">
        <f t="shared" si="397"/>
        <v>2.4547945205479453</v>
      </c>
      <c r="H5118" s="1">
        <v>2913467</v>
      </c>
      <c r="I5118" t="s">
        <v>45</v>
      </c>
      <c r="J5118" t="s">
        <v>33</v>
      </c>
      <c r="K5118" t="s">
        <v>34</v>
      </c>
      <c r="L5118" s="1" t="s">
        <v>4249</v>
      </c>
      <c r="M5118" t="s">
        <v>35</v>
      </c>
      <c r="N5118">
        <v>52.362021989547003</v>
      </c>
      <c r="O5118">
        <v>4.9409067701554301</v>
      </c>
      <c r="P5118" t="s">
        <v>36</v>
      </c>
      <c r="Q5118" t="s">
        <v>42</v>
      </c>
      <c r="R5118">
        <v>2</v>
      </c>
      <c r="S5118">
        <v>1</v>
      </c>
      <c r="T5118">
        <v>1</v>
      </c>
      <c r="U5118">
        <v>1</v>
      </c>
      <c r="V5118" t="s">
        <v>38</v>
      </c>
      <c r="W5118">
        <v>48</v>
      </c>
      <c r="X5118">
        <v>1</v>
      </c>
      <c r="Y5118">
        <v>0</v>
      </c>
      <c r="Z5118">
        <v>1</v>
      </c>
      <c r="AA5118">
        <f t="shared" si="398"/>
        <v>48</v>
      </c>
      <c r="AB5118">
        <f t="shared" si="399"/>
        <v>48</v>
      </c>
      <c r="AE5118" t="s">
        <v>39</v>
      </c>
      <c r="AF5118">
        <v>0.77</v>
      </c>
      <c r="AG5118">
        <v>26</v>
      </c>
      <c r="AH5118">
        <v>92</v>
      </c>
      <c r="AI5118">
        <v>10</v>
      </c>
      <c r="AJ5118">
        <v>9</v>
      </c>
      <c r="AK5118">
        <v>10</v>
      </c>
      <c r="AL5118">
        <v>10</v>
      </c>
      <c r="AM5118">
        <v>9</v>
      </c>
      <c r="AN5118">
        <v>9</v>
      </c>
    </row>
    <row r="5119" spans="1:40" x14ac:dyDescent="0.2">
      <c r="A5119" s="1">
        <v>18162104</v>
      </c>
      <c r="B5119" t="s">
        <v>4250</v>
      </c>
      <c r="C5119">
        <v>2014</v>
      </c>
      <c r="D5119" s="2" t="s">
        <v>5501</v>
      </c>
      <c r="E5119" s="3" t="str">
        <f t="shared" si="395"/>
        <v>1/15/2014</v>
      </c>
      <c r="F5119" s="4">
        <f t="shared" si="396"/>
        <v>896</v>
      </c>
      <c r="G5119" s="4">
        <f t="shared" si="397"/>
        <v>2.4547945205479453</v>
      </c>
      <c r="H5119" s="1">
        <v>2222064</v>
      </c>
      <c r="I5119" t="s">
        <v>45</v>
      </c>
      <c r="J5119" t="s">
        <v>33</v>
      </c>
      <c r="K5119" t="s">
        <v>34</v>
      </c>
      <c r="L5119" s="1">
        <v>1055</v>
      </c>
      <c r="M5119" t="s">
        <v>35</v>
      </c>
      <c r="N5119">
        <v>52.354353002924</v>
      </c>
      <c r="O5119">
        <v>4.8949663800203096</v>
      </c>
      <c r="P5119" t="s">
        <v>36</v>
      </c>
      <c r="Q5119" t="s">
        <v>37</v>
      </c>
      <c r="R5119">
        <v>2</v>
      </c>
      <c r="S5119">
        <v>1</v>
      </c>
      <c r="T5119">
        <v>1</v>
      </c>
      <c r="U5119">
        <v>1</v>
      </c>
      <c r="V5119" t="s">
        <v>38</v>
      </c>
      <c r="W5119">
        <v>87</v>
      </c>
      <c r="X5119">
        <v>1</v>
      </c>
      <c r="Y5119">
        <v>0</v>
      </c>
      <c r="Z5119">
        <v>3</v>
      </c>
      <c r="AA5119">
        <f t="shared" si="398"/>
        <v>261</v>
      </c>
      <c r="AB5119">
        <f t="shared" si="399"/>
        <v>261</v>
      </c>
      <c r="AE5119" t="s">
        <v>43</v>
      </c>
      <c r="AF5119">
        <v>1</v>
      </c>
      <c r="AG5119">
        <v>7</v>
      </c>
      <c r="AH5119">
        <v>93</v>
      </c>
      <c r="AI5119">
        <v>10</v>
      </c>
      <c r="AJ5119">
        <v>9</v>
      </c>
      <c r="AK5119">
        <v>10</v>
      </c>
      <c r="AL5119">
        <v>10</v>
      </c>
      <c r="AM5119">
        <v>9</v>
      </c>
      <c r="AN5119">
        <v>9</v>
      </c>
    </row>
    <row r="5120" spans="1:40" x14ac:dyDescent="0.2">
      <c r="A5120" s="1">
        <v>18184385</v>
      </c>
      <c r="B5120" t="s">
        <v>763</v>
      </c>
      <c r="C5120">
        <v>2014</v>
      </c>
      <c r="D5120" s="2" t="s">
        <v>5501</v>
      </c>
      <c r="E5120" s="3" t="str">
        <f t="shared" si="395"/>
        <v>1/15/2014</v>
      </c>
      <c r="F5120" s="4">
        <f t="shared" si="396"/>
        <v>896</v>
      </c>
      <c r="G5120" s="4">
        <f t="shared" si="397"/>
        <v>2.4547945205479453</v>
      </c>
      <c r="H5120" s="1">
        <v>2222342</v>
      </c>
      <c r="I5120" t="s">
        <v>45</v>
      </c>
      <c r="J5120" t="s">
        <v>33</v>
      </c>
      <c r="K5120" t="s">
        <v>34</v>
      </c>
      <c r="L5120" s="1">
        <v>1053</v>
      </c>
      <c r="M5120" t="s">
        <v>35</v>
      </c>
      <c r="N5120">
        <v>52.3790545564325</v>
      </c>
      <c r="O5120">
        <v>4.8352443246111303</v>
      </c>
      <c r="P5120" t="s">
        <v>36</v>
      </c>
      <c r="Q5120" t="s">
        <v>37</v>
      </c>
      <c r="R5120">
        <v>4</v>
      </c>
      <c r="S5120">
        <v>1</v>
      </c>
      <c r="T5120">
        <v>1</v>
      </c>
      <c r="U5120">
        <v>1</v>
      </c>
      <c r="V5120" t="s">
        <v>38</v>
      </c>
      <c r="W5120">
        <v>85</v>
      </c>
      <c r="X5120">
        <v>2</v>
      </c>
      <c r="Y5120">
        <v>20</v>
      </c>
      <c r="Z5120">
        <v>4</v>
      </c>
      <c r="AA5120">
        <f t="shared" si="398"/>
        <v>340</v>
      </c>
      <c r="AB5120">
        <f t="shared" si="399"/>
        <v>340</v>
      </c>
      <c r="AE5120" t="s">
        <v>46</v>
      </c>
      <c r="AF5120">
        <v>0.89</v>
      </c>
      <c r="AG5120">
        <v>35</v>
      </c>
      <c r="AH5120">
        <v>94</v>
      </c>
      <c r="AI5120">
        <v>10</v>
      </c>
      <c r="AJ5120">
        <v>10</v>
      </c>
      <c r="AK5120">
        <v>10</v>
      </c>
      <c r="AL5120">
        <v>10</v>
      </c>
      <c r="AM5120">
        <v>9</v>
      </c>
      <c r="AN5120">
        <v>9</v>
      </c>
    </row>
    <row r="5121" spans="1:40" x14ac:dyDescent="0.2">
      <c r="A5121" s="1">
        <v>18188495</v>
      </c>
      <c r="B5121" t="s">
        <v>3483</v>
      </c>
      <c r="C5121">
        <v>2014</v>
      </c>
      <c r="D5121" s="2" t="s">
        <v>5501</v>
      </c>
      <c r="E5121" s="3" t="str">
        <f t="shared" si="395"/>
        <v>1/15/2014</v>
      </c>
      <c r="F5121" s="4">
        <f t="shared" si="396"/>
        <v>896</v>
      </c>
      <c r="G5121" s="4">
        <f t="shared" si="397"/>
        <v>2.4547945205479453</v>
      </c>
      <c r="H5121" s="1">
        <v>5204331</v>
      </c>
      <c r="I5121" t="s">
        <v>50</v>
      </c>
      <c r="J5121" t="s">
        <v>33</v>
      </c>
      <c r="K5121" t="s">
        <v>34</v>
      </c>
      <c r="L5121" s="1" t="s">
        <v>3793</v>
      </c>
      <c r="M5121" t="s">
        <v>35</v>
      </c>
      <c r="N5121">
        <v>52.355312241327397</v>
      </c>
      <c r="O5121">
        <v>4.8898513182909404</v>
      </c>
      <c r="P5121" t="s">
        <v>102</v>
      </c>
      <c r="Q5121" t="s">
        <v>37</v>
      </c>
      <c r="R5121">
        <v>4</v>
      </c>
      <c r="S5121">
        <v>2</v>
      </c>
      <c r="T5121">
        <v>3</v>
      </c>
      <c r="U5121">
        <v>3</v>
      </c>
      <c r="V5121" t="s">
        <v>38</v>
      </c>
      <c r="W5121">
        <v>109</v>
      </c>
      <c r="X5121">
        <v>3</v>
      </c>
      <c r="Y5121">
        <v>25</v>
      </c>
      <c r="Z5121">
        <v>2</v>
      </c>
      <c r="AA5121">
        <f t="shared" si="398"/>
        <v>218</v>
      </c>
      <c r="AB5121">
        <f t="shared" si="399"/>
        <v>218</v>
      </c>
      <c r="AE5121" t="s">
        <v>46</v>
      </c>
      <c r="AF5121">
        <v>0.96</v>
      </c>
      <c r="AG5121">
        <v>4</v>
      </c>
      <c r="AH5121">
        <v>90</v>
      </c>
      <c r="AI5121">
        <v>9</v>
      </c>
      <c r="AJ5121">
        <v>10</v>
      </c>
      <c r="AK5121">
        <v>10</v>
      </c>
      <c r="AL5121">
        <v>10</v>
      </c>
      <c r="AM5121">
        <v>10</v>
      </c>
      <c r="AN5121">
        <v>10</v>
      </c>
    </row>
    <row r="5122" spans="1:40" x14ac:dyDescent="0.2">
      <c r="A5122" s="1">
        <v>18190813</v>
      </c>
      <c r="B5122" t="s">
        <v>3483</v>
      </c>
      <c r="C5122">
        <v>2014</v>
      </c>
      <c r="D5122" s="2" t="s">
        <v>5501</v>
      </c>
      <c r="E5122" s="3" t="str">
        <f t="shared" si="395"/>
        <v>1/15/2014</v>
      </c>
      <c r="F5122" s="4">
        <f t="shared" si="396"/>
        <v>896</v>
      </c>
      <c r="G5122" s="4">
        <f t="shared" si="397"/>
        <v>2.4547945205479453</v>
      </c>
      <c r="H5122" s="1">
        <v>5201481</v>
      </c>
      <c r="I5122" t="s">
        <v>45</v>
      </c>
      <c r="J5122" t="s">
        <v>33</v>
      </c>
      <c r="K5122" t="s">
        <v>34</v>
      </c>
      <c r="L5122" s="1" t="s">
        <v>2672</v>
      </c>
      <c r="M5122" t="s">
        <v>35</v>
      </c>
      <c r="N5122">
        <v>52.372958060562603</v>
      </c>
      <c r="O5122">
        <v>4.8509022047218604</v>
      </c>
      <c r="P5122" t="s">
        <v>36</v>
      </c>
      <c r="Q5122" t="s">
        <v>37</v>
      </c>
      <c r="R5122">
        <v>2</v>
      </c>
      <c r="S5122">
        <v>1</v>
      </c>
      <c r="T5122">
        <v>0</v>
      </c>
      <c r="U5122">
        <v>1</v>
      </c>
      <c r="V5122" t="s">
        <v>38</v>
      </c>
      <c r="W5122">
        <v>90</v>
      </c>
      <c r="X5122">
        <v>1</v>
      </c>
      <c r="Y5122">
        <v>0</v>
      </c>
      <c r="Z5122">
        <v>2</v>
      </c>
      <c r="AA5122">
        <f t="shared" si="398"/>
        <v>180</v>
      </c>
      <c r="AB5122">
        <f t="shared" si="399"/>
        <v>180</v>
      </c>
      <c r="AE5122" t="s">
        <v>46</v>
      </c>
      <c r="AF5122">
        <v>0.96</v>
      </c>
      <c r="AG5122">
        <v>3</v>
      </c>
      <c r="AH5122">
        <v>100</v>
      </c>
      <c r="AI5122">
        <v>10</v>
      </c>
      <c r="AJ5122">
        <v>10</v>
      </c>
      <c r="AK5122">
        <v>10</v>
      </c>
      <c r="AL5122">
        <v>9</v>
      </c>
      <c r="AM5122">
        <v>10</v>
      </c>
      <c r="AN5122">
        <v>10</v>
      </c>
    </row>
    <row r="5123" spans="1:40" x14ac:dyDescent="0.2">
      <c r="A5123" s="1">
        <v>18194007</v>
      </c>
      <c r="B5123" t="s">
        <v>1259</v>
      </c>
      <c r="C5123">
        <v>2014</v>
      </c>
      <c r="D5123" s="2" t="s">
        <v>5252</v>
      </c>
      <c r="E5123" s="3" t="str">
        <f t="shared" ref="E5123:E5186" si="400">D5123 &amp; "/" &amp; C5123</f>
        <v>1/16/2014</v>
      </c>
      <c r="F5123" s="4">
        <f t="shared" ref="F5123:F5186" si="401">$F$1-E5123</f>
        <v>895</v>
      </c>
      <c r="G5123" s="4">
        <f t="shared" ref="G5123:G5186" si="402">F5123/365</f>
        <v>2.452054794520548</v>
      </c>
      <c r="H5123" s="1">
        <v>2224538</v>
      </c>
      <c r="I5123" t="s">
        <v>105</v>
      </c>
      <c r="J5123" t="s">
        <v>33</v>
      </c>
      <c r="K5123" t="s">
        <v>34</v>
      </c>
      <c r="L5123" s="1">
        <v>1018</v>
      </c>
      <c r="M5123" t="s">
        <v>35</v>
      </c>
      <c r="N5123">
        <v>52.3551609589178</v>
      </c>
      <c r="O5123">
        <v>4.7827062884732898</v>
      </c>
      <c r="P5123" t="s">
        <v>56</v>
      </c>
      <c r="Q5123" t="s">
        <v>37</v>
      </c>
      <c r="R5123">
        <v>8</v>
      </c>
      <c r="S5123">
        <v>2</v>
      </c>
      <c r="T5123">
        <v>5</v>
      </c>
      <c r="U5123">
        <v>7</v>
      </c>
      <c r="V5123" t="s">
        <v>38</v>
      </c>
      <c r="W5123">
        <v>425</v>
      </c>
      <c r="X5123">
        <v>5</v>
      </c>
      <c r="Y5123">
        <v>40</v>
      </c>
      <c r="Z5123">
        <v>3</v>
      </c>
      <c r="AA5123">
        <f t="shared" ref="AA5123:AA5186" si="403">W5123*Z5123</f>
        <v>1275</v>
      </c>
      <c r="AB5123">
        <f t="shared" ref="AB5123:AB5186" si="404">IF(X5123&gt;R5123,AA5123+Y5123,AA5123)</f>
        <v>1275</v>
      </c>
      <c r="AE5123" t="s">
        <v>39</v>
      </c>
      <c r="AF5123">
        <v>1</v>
      </c>
      <c r="AG5123">
        <v>1</v>
      </c>
      <c r="AH5123">
        <v>100</v>
      </c>
      <c r="AI5123">
        <v>10</v>
      </c>
      <c r="AJ5123">
        <v>10</v>
      </c>
      <c r="AK5123">
        <v>10</v>
      </c>
      <c r="AL5123">
        <v>10</v>
      </c>
      <c r="AM5123">
        <v>10</v>
      </c>
      <c r="AN5123">
        <v>10</v>
      </c>
    </row>
    <row r="5124" spans="1:40" x14ac:dyDescent="0.2">
      <c r="A5124" s="1">
        <v>18207567</v>
      </c>
      <c r="B5124" t="s">
        <v>2601</v>
      </c>
      <c r="C5124">
        <v>2014</v>
      </c>
      <c r="D5124" s="2" t="s">
        <v>5252</v>
      </c>
      <c r="E5124" s="3" t="str">
        <f t="shared" si="400"/>
        <v>1/16/2014</v>
      </c>
      <c r="F5124" s="4">
        <f t="shared" si="401"/>
        <v>895</v>
      </c>
      <c r="G5124" s="4">
        <f t="shared" si="402"/>
        <v>2.452054794520548</v>
      </c>
      <c r="H5124" s="1">
        <v>2224816</v>
      </c>
      <c r="I5124" t="s">
        <v>213</v>
      </c>
      <c r="J5124" t="s">
        <v>33</v>
      </c>
      <c r="K5124" t="s">
        <v>34</v>
      </c>
      <c r="L5124" s="1" t="s">
        <v>4251</v>
      </c>
      <c r="M5124" t="s">
        <v>35</v>
      </c>
      <c r="N5124">
        <v>52.367397250582499</v>
      </c>
      <c r="O5124">
        <v>4.8722906321171404</v>
      </c>
      <c r="P5124" t="s">
        <v>36</v>
      </c>
      <c r="Q5124" t="s">
        <v>37</v>
      </c>
      <c r="R5124">
        <v>3</v>
      </c>
      <c r="S5124">
        <v>1</v>
      </c>
      <c r="T5124">
        <v>1</v>
      </c>
      <c r="U5124">
        <v>2</v>
      </c>
      <c r="V5124" t="s">
        <v>38</v>
      </c>
      <c r="W5124">
        <v>125</v>
      </c>
      <c r="X5124">
        <v>1</v>
      </c>
      <c r="Y5124">
        <v>0</v>
      </c>
      <c r="Z5124">
        <v>3</v>
      </c>
      <c r="AA5124">
        <f t="shared" si="403"/>
        <v>375</v>
      </c>
      <c r="AB5124">
        <f t="shared" si="404"/>
        <v>375</v>
      </c>
      <c r="AE5124" t="s">
        <v>46</v>
      </c>
      <c r="AF5124">
        <v>1</v>
      </c>
      <c r="AG5124">
        <v>21</v>
      </c>
      <c r="AH5124">
        <v>98</v>
      </c>
      <c r="AI5124">
        <v>10</v>
      </c>
      <c r="AJ5124">
        <v>10</v>
      </c>
      <c r="AK5124">
        <v>10</v>
      </c>
      <c r="AL5124">
        <v>10</v>
      </c>
      <c r="AM5124">
        <v>9</v>
      </c>
      <c r="AN5124">
        <v>10</v>
      </c>
    </row>
    <row r="5125" spans="1:40" x14ac:dyDescent="0.2">
      <c r="A5125" s="1">
        <v>18225124</v>
      </c>
      <c r="B5125" t="s">
        <v>3013</v>
      </c>
      <c r="C5125">
        <v>2014</v>
      </c>
      <c r="D5125" s="2" t="s">
        <v>5252</v>
      </c>
      <c r="E5125" s="3" t="str">
        <f t="shared" si="400"/>
        <v>1/16/2014</v>
      </c>
      <c r="F5125" s="4">
        <f t="shared" si="401"/>
        <v>895</v>
      </c>
      <c r="G5125" s="4">
        <f t="shared" si="402"/>
        <v>2.452054794520548</v>
      </c>
      <c r="H5125" s="1">
        <v>2224903</v>
      </c>
      <c r="I5125" t="s">
        <v>105</v>
      </c>
      <c r="J5125" t="s">
        <v>33</v>
      </c>
      <c r="K5125" t="s">
        <v>34</v>
      </c>
      <c r="L5125" s="1" t="s">
        <v>4252</v>
      </c>
      <c r="M5125" t="s">
        <v>35</v>
      </c>
      <c r="N5125">
        <v>52.366453195208003</v>
      </c>
      <c r="O5125">
        <v>4.8553177286783598</v>
      </c>
      <c r="P5125" t="s">
        <v>36</v>
      </c>
      <c r="Q5125" t="s">
        <v>37</v>
      </c>
      <c r="R5125">
        <v>5</v>
      </c>
      <c r="S5125">
        <v>1</v>
      </c>
      <c r="T5125">
        <v>2</v>
      </c>
      <c r="U5125">
        <v>5</v>
      </c>
      <c r="V5125" t="s">
        <v>38</v>
      </c>
      <c r="W5125">
        <v>125</v>
      </c>
      <c r="X5125">
        <v>2</v>
      </c>
      <c r="Y5125">
        <v>17</v>
      </c>
      <c r="Z5125">
        <v>5</v>
      </c>
      <c r="AA5125">
        <f t="shared" si="403"/>
        <v>625</v>
      </c>
      <c r="AB5125">
        <f t="shared" si="404"/>
        <v>625</v>
      </c>
      <c r="AE5125" t="s">
        <v>46</v>
      </c>
      <c r="AF5125">
        <v>1</v>
      </c>
      <c r="AG5125">
        <v>4</v>
      </c>
      <c r="AH5125">
        <v>90</v>
      </c>
      <c r="AI5125">
        <v>9</v>
      </c>
      <c r="AJ5125">
        <v>10</v>
      </c>
      <c r="AK5125">
        <v>9</v>
      </c>
      <c r="AL5125">
        <v>10</v>
      </c>
      <c r="AM5125">
        <v>10</v>
      </c>
      <c r="AN5125">
        <v>9</v>
      </c>
    </row>
    <row r="5126" spans="1:40" x14ac:dyDescent="0.2">
      <c r="A5126" s="1">
        <v>18242151</v>
      </c>
      <c r="B5126" t="s">
        <v>248</v>
      </c>
      <c r="C5126">
        <v>2014</v>
      </c>
      <c r="D5126" s="2" t="s">
        <v>5252</v>
      </c>
      <c r="E5126" s="3" t="str">
        <f t="shared" si="400"/>
        <v>1/16/2014</v>
      </c>
      <c r="F5126" s="4">
        <f t="shared" si="401"/>
        <v>895</v>
      </c>
      <c r="G5126" s="4">
        <f t="shared" si="402"/>
        <v>2.452054794520548</v>
      </c>
      <c r="H5126" s="1">
        <v>4438502</v>
      </c>
      <c r="I5126" t="s">
        <v>48</v>
      </c>
      <c r="J5126" t="s">
        <v>33</v>
      </c>
      <c r="K5126" t="s">
        <v>34</v>
      </c>
      <c r="L5126" s="1" t="s">
        <v>4253</v>
      </c>
      <c r="M5126" t="s">
        <v>35</v>
      </c>
      <c r="N5126">
        <v>52.380264261405102</v>
      </c>
      <c r="O5126">
        <v>4.8727551871591999</v>
      </c>
      <c r="P5126" t="s">
        <v>73</v>
      </c>
      <c r="Q5126" t="s">
        <v>37</v>
      </c>
      <c r="R5126">
        <v>2</v>
      </c>
      <c r="S5126">
        <v>1</v>
      </c>
      <c r="T5126">
        <v>0</v>
      </c>
      <c r="U5126">
        <v>2</v>
      </c>
      <c r="V5126" t="s">
        <v>38</v>
      </c>
      <c r="W5126">
        <v>125</v>
      </c>
      <c r="X5126">
        <v>2</v>
      </c>
      <c r="Y5126">
        <v>30</v>
      </c>
      <c r="Z5126">
        <v>2</v>
      </c>
      <c r="AA5126">
        <f t="shared" si="403"/>
        <v>250</v>
      </c>
      <c r="AB5126">
        <f t="shared" si="404"/>
        <v>250</v>
      </c>
      <c r="AE5126" t="s">
        <v>60</v>
      </c>
      <c r="AF5126" t="s">
        <v>60</v>
      </c>
      <c r="AG5126">
        <v>6</v>
      </c>
      <c r="AH5126">
        <v>100</v>
      </c>
      <c r="AI5126">
        <v>10</v>
      </c>
      <c r="AJ5126">
        <v>10</v>
      </c>
      <c r="AK5126">
        <v>10</v>
      </c>
      <c r="AL5126">
        <v>10</v>
      </c>
      <c r="AM5126">
        <v>10</v>
      </c>
      <c r="AN5126">
        <v>10</v>
      </c>
    </row>
    <row r="5127" spans="1:40" x14ac:dyDescent="0.2">
      <c r="A5127" s="1">
        <v>18245756</v>
      </c>
      <c r="B5127" t="s">
        <v>1333</v>
      </c>
      <c r="C5127">
        <v>2014</v>
      </c>
      <c r="D5127" s="2" t="s">
        <v>5252</v>
      </c>
      <c r="E5127" s="3" t="str">
        <f t="shared" si="400"/>
        <v>1/16/2014</v>
      </c>
      <c r="F5127" s="4">
        <f t="shared" si="401"/>
        <v>895</v>
      </c>
      <c r="G5127" s="4">
        <f t="shared" si="402"/>
        <v>2.452054794520548</v>
      </c>
      <c r="H5127" s="1">
        <v>2230007</v>
      </c>
      <c r="I5127" t="s">
        <v>196</v>
      </c>
      <c r="J5127" t="s">
        <v>33</v>
      </c>
      <c r="K5127" t="s">
        <v>34</v>
      </c>
      <c r="L5127" s="1" t="s">
        <v>4254</v>
      </c>
      <c r="M5127" t="s">
        <v>35</v>
      </c>
      <c r="N5127">
        <v>52.3608084992484</v>
      </c>
      <c r="O5127">
        <v>4.8566527878477004</v>
      </c>
      <c r="P5127" t="s">
        <v>36</v>
      </c>
      <c r="Q5127" t="s">
        <v>37</v>
      </c>
      <c r="R5127">
        <v>4</v>
      </c>
      <c r="S5127">
        <v>1.5</v>
      </c>
      <c r="T5127">
        <v>2</v>
      </c>
      <c r="U5127">
        <v>2</v>
      </c>
      <c r="V5127" t="s">
        <v>38</v>
      </c>
      <c r="W5127">
        <v>125</v>
      </c>
      <c r="X5127">
        <v>4</v>
      </c>
      <c r="Y5127">
        <v>10</v>
      </c>
      <c r="Z5127">
        <v>1</v>
      </c>
      <c r="AA5127">
        <f t="shared" si="403"/>
        <v>125</v>
      </c>
      <c r="AB5127">
        <f t="shared" si="404"/>
        <v>125</v>
      </c>
      <c r="AE5127" t="s">
        <v>39</v>
      </c>
      <c r="AF5127">
        <v>0.71</v>
      </c>
      <c r="AG5127">
        <v>6</v>
      </c>
      <c r="AH5127">
        <v>92</v>
      </c>
      <c r="AI5127">
        <v>10</v>
      </c>
      <c r="AJ5127">
        <v>8</v>
      </c>
      <c r="AK5127">
        <v>10</v>
      </c>
      <c r="AL5127">
        <v>10</v>
      </c>
      <c r="AM5127">
        <v>8</v>
      </c>
      <c r="AN5127">
        <v>8</v>
      </c>
    </row>
    <row r="5128" spans="1:40" x14ac:dyDescent="0.2">
      <c r="A5128" s="1">
        <v>18269368</v>
      </c>
      <c r="B5128" t="s">
        <v>1333</v>
      </c>
      <c r="C5128">
        <v>2014</v>
      </c>
      <c r="D5128" s="2" t="s">
        <v>5252</v>
      </c>
      <c r="E5128" s="3" t="str">
        <f t="shared" si="400"/>
        <v>1/16/2014</v>
      </c>
      <c r="F5128" s="4">
        <f t="shared" si="401"/>
        <v>895</v>
      </c>
      <c r="G5128" s="4">
        <f t="shared" si="402"/>
        <v>2.452054794520548</v>
      </c>
      <c r="H5128" s="1">
        <v>2364697</v>
      </c>
      <c r="I5128" t="s">
        <v>196</v>
      </c>
      <c r="J5128" t="s">
        <v>33</v>
      </c>
      <c r="K5128" t="s">
        <v>34</v>
      </c>
      <c r="L5128" s="1" t="s">
        <v>4254</v>
      </c>
      <c r="M5128" t="s">
        <v>35</v>
      </c>
      <c r="N5128">
        <v>52.362566731889999</v>
      </c>
      <c r="O5128">
        <v>4.9330614960577499</v>
      </c>
      <c r="P5128" t="s">
        <v>36</v>
      </c>
      <c r="Q5128" t="s">
        <v>42</v>
      </c>
      <c r="R5128">
        <v>2</v>
      </c>
      <c r="S5128">
        <v>1.5</v>
      </c>
      <c r="T5128">
        <v>1</v>
      </c>
      <c r="U5128">
        <v>1</v>
      </c>
      <c r="V5128" t="s">
        <v>38</v>
      </c>
      <c r="W5128">
        <v>65</v>
      </c>
      <c r="X5128">
        <v>2</v>
      </c>
      <c r="Y5128">
        <v>10</v>
      </c>
      <c r="Z5128">
        <v>1</v>
      </c>
      <c r="AA5128">
        <f t="shared" si="403"/>
        <v>65</v>
      </c>
      <c r="AB5128">
        <f t="shared" si="404"/>
        <v>65</v>
      </c>
      <c r="AE5128" t="s">
        <v>39</v>
      </c>
      <c r="AF5128">
        <v>0.71</v>
      </c>
      <c r="AG5128">
        <v>1</v>
      </c>
      <c r="AH5128">
        <v>80</v>
      </c>
      <c r="AI5128">
        <v>10</v>
      </c>
      <c r="AJ5128">
        <v>8</v>
      </c>
      <c r="AK5128">
        <v>10</v>
      </c>
      <c r="AL5128">
        <v>10</v>
      </c>
      <c r="AM5128">
        <v>8</v>
      </c>
      <c r="AN5128">
        <v>8</v>
      </c>
    </row>
    <row r="5129" spans="1:40" x14ac:dyDescent="0.2">
      <c r="A5129" s="1">
        <v>18282028</v>
      </c>
      <c r="B5129" t="s">
        <v>1333</v>
      </c>
      <c r="C5129">
        <v>2014</v>
      </c>
      <c r="D5129" s="2" t="s">
        <v>5252</v>
      </c>
      <c r="E5129" s="3" t="str">
        <f t="shared" si="400"/>
        <v>1/16/2014</v>
      </c>
      <c r="F5129" s="4">
        <f t="shared" si="401"/>
        <v>895</v>
      </c>
      <c r="G5129" s="4">
        <f t="shared" si="402"/>
        <v>2.452054794520548</v>
      </c>
      <c r="H5129" s="1">
        <v>2228206</v>
      </c>
      <c r="I5129" t="s">
        <v>196</v>
      </c>
      <c r="J5129" t="s">
        <v>33</v>
      </c>
      <c r="K5129" t="s">
        <v>34</v>
      </c>
      <c r="L5129" s="1" t="s">
        <v>4254</v>
      </c>
      <c r="M5129" t="s">
        <v>35</v>
      </c>
      <c r="N5129">
        <v>52.3769917441156</v>
      </c>
      <c r="O5129">
        <v>4.8732004231275896</v>
      </c>
      <c r="P5129" t="s">
        <v>36</v>
      </c>
      <c r="Q5129" t="s">
        <v>42</v>
      </c>
      <c r="R5129">
        <v>2</v>
      </c>
      <c r="S5129">
        <v>1.5</v>
      </c>
      <c r="T5129">
        <v>1</v>
      </c>
      <c r="U5129">
        <v>1</v>
      </c>
      <c r="V5129" t="s">
        <v>38</v>
      </c>
      <c r="W5129">
        <v>63</v>
      </c>
      <c r="X5129">
        <v>2</v>
      </c>
      <c r="Y5129">
        <v>10</v>
      </c>
      <c r="Z5129">
        <v>1</v>
      </c>
      <c r="AA5129">
        <f t="shared" si="403"/>
        <v>63</v>
      </c>
      <c r="AB5129">
        <f t="shared" si="404"/>
        <v>63</v>
      </c>
      <c r="AE5129" t="s">
        <v>39</v>
      </c>
      <c r="AF5129">
        <v>0.71</v>
      </c>
      <c r="AG5129">
        <v>22</v>
      </c>
      <c r="AH5129">
        <v>95</v>
      </c>
      <c r="AI5129">
        <v>9</v>
      </c>
      <c r="AJ5129">
        <v>10</v>
      </c>
      <c r="AK5129">
        <v>10</v>
      </c>
      <c r="AL5129">
        <v>10</v>
      </c>
      <c r="AM5129">
        <v>9</v>
      </c>
      <c r="AN5129">
        <v>9</v>
      </c>
    </row>
    <row r="5130" spans="1:40" x14ac:dyDescent="0.2">
      <c r="A5130" s="1">
        <v>18333814</v>
      </c>
      <c r="B5130" t="s">
        <v>195</v>
      </c>
      <c r="C5130">
        <v>2014</v>
      </c>
      <c r="D5130" s="2" t="s">
        <v>5502</v>
      </c>
      <c r="E5130" s="3" t="str">
        <f t="shared" si="400"/>
        <v>1/17/2014</v>
      </c>
      <c r="F5130" s="4">
        <f t="shared" si="401"/>
        <v>894</v>
      </c>
      <c r="G5130" s="4">
        <f t="shared" si="402"/>
        <v>2.4493150684931506</v>
      </c>
      <c r="H5130" s="1">
        <v>2229870</v>
      </c>
      <c r="I5130" t="s">
        <v>54</v>
      </c>
      <c r="J5130" t="s">
        <v>33</v>
      </c>
      <c r="K5130" t="s">
        <v>34</v>
      </c>
      <c r="L5130" s="1">
        <v>1075</v>
      </c>
      <c r="M5130" t="s">
        <v>35</v>
      </c>
      <c r="N5130">
        <v>52.372812882716403</v>
      </c>
      <c r="O5130">
        <v>4.9022201422197096</v>
      </c>
      <c r="P5130" t="s">
        <v>36</v>
      </c>
      <c r="Q5130" t="s">
        <v>37</v>
      </c>
      <c r="R5130">
        <v>4</v>
      </c>
      <c r="S5130">
        <v>1</v>
      </c>
      <c r="T5130">
        <v>1</v>
      </c>
      <c r="U5130">
        <v>4</v>
      </c>
      <c r="V5130" t="s">
        <v>38</v>
      </c>
      <c r="W5130">
        <v>100</v>
      </c>
      <c r="X5130">
        <v>2</v>
      </c>
      <c r="Y5130">
        <v>20</v>
      </c>
      <c r="Z5130">
        <v>2</v>
      </c>
      <c r="AA5130">
        <f t="shared" si="403"/>
        <v>200</v>
      </c>
      <c r="AB5130">
        <f t="shared" si="404"/>
        <v>200</v>
      </c>
      <c r="AE5130" t="s">
        <v>46</v>
      </c>
      <c r="AF5130">
        <v>1</v>
      </c>
      <c r="AG5130">
        <v>0</v>
      </c>
    </row>
    <row r="5131" spans="1:40" x14ac:dyDescent="0.2">
      <c r="A5131" s="1">
        <v>18344667</v>
      </c>
      <c r="B5131" t="s">
        <v>3452</v>
      </c>
      <c r="C5131">
        <v>2014</v>
      </c>
      <c r="D5131" s="2" t="s">
        <v>5502</v>
      </c>
      <c r="E5131" s="3" t="str">
        <f t="shared" si="400"/>
        <v>1/17/2014</v>
      </c>
      <c r="F5131" s="4">
        <f t="shared" si="401"/>
        <v>894</v>
      </c>
      <c r="G5131" s="4">
        <f t="shared" si="402"/>
        <v>2.4493150684931506</v>
      </c>
      <c r="H5131" s="1">
        <v>5751946</v>
      </c>
      <c r="I5131" t="s">
        <v>69</v>
      </c>
      <c r="J5131" t="s">
        <v>33</v>
      </c>
      <c r="K5131" t="s">
        <v>34</v>
      </c>
      <c r="L5131" s="1">
        <v>1061</v>
      </c>
      <c r="M5131" t="s">
        <v>35</v>
      </c>
      <c r="N5131">
        <v>52.3620136543732</v>
      </c>
      <c r="O5131">
        <v>4.8796089915039698</v>
      </c>
      <c r="P5131" t="s">
        <v>36</v>
      </c>
      <c r="Q5131" t="s">
        <v>37</v>
      </c>
      <c r="R5131">
        <v>2</v>
      </c>
      <c r="S5131">
        <v>1</v>
      </c>
      <c r="T5131">
        <v>1</v>
      </c>
      <c r="U5131">
        <v>1</v>
      </c>
      <c r="V5131" t="s">
        <v>38</v>
      </c>
      <c r="W5131">
        <v>135</v>
      </c>
      <c r="X5131">
        <v>1</v>
      </c>
      <c r="Y5131">
        <v>0</v>
      </c>
      <c r="Z5131">
        <v>1</v>
      </c>
      <c r="AA5131">
        <f t="shared" si="403"/>
        <v>135</v>
      </c>
      <c r="AB5131">
        <f t="shared" si="404"/>
        <v>135</v>
      </c>
      <c r="AE5131" t="s">
        <v>46</v>
      </c>
      <c r="AF5131">
        <v>1</v>
      </c>
      <c r="AG5131">
        <v>0</v>
      </c>
    </row>
    <row r="5132" spans="1:40" x14ac:dyDescent="0.2">
      <c r="A5132" s="1">
        <v>18370851</v>
      </c>
      <c r="B5132" t="s">
        <v>4255</v>
      </c>
      <c r="C5132">
        <v>2014</v>
      </c>
      <c r="D5132" s="2" t="s">
        <v>5502</v>
      </c>
      <c r="E5132" s="3" t="str">
        <f t="shared" si="400"/>
        <v>1/17/2014</v>
      </c>
      <c r="F5132" s="4">
        <f t="shared" si="401"/>
        <v>894</v>
      </c>
      <c r="G5132" s="4">
        <f t="shared" si="402"/>
        <v>2.4493150684931506</v>
      </c>
      <c r="H5132" s="1">
        <v>2638773</v>
      </c>
      <c r="I5132" t="s">
        <v>78</v>
      </c>
      <c r="J5132" t="s">
        <v>33</v>
      </c>
      <c r="K5132" t="s">
        <v>34</v>
      </c>
      <c r="L5132" s="1">
        <v>1097</v>
      </c>
      <c r="M5132" t="s">
        <v>35</v>
      </c>
      <c r="N5132">
        <v>52.367226618398</v>
      </c>
      <c r="O5132">
        <v>4.8672212278365601</v>
      </c>
      <c r="P5132" t="s">
        <v>56</v>
      </c>
      <c r="Q5132" t="s">
        <v>37</v>
      </c>
      <c r="R5132">
        <v>5</v>
      </c>
      <c r="S5132">
        <v>2</v>
      </c>
      <c r="T5132">
        <v>4</v>
      </c>
      <c r="U5132">
        <v>8</v>
      </c>
      <c r="V5132" t="s">
        <v>38</v>
      </c>
      <c r="W5132">
        <v>265</v>
      </c>
      <c r="X5132">
        <v>5</v>
      </c>
      <c r="Y5132">
        <v>0</v>
      </c>
      <c r="Z5132">
        <v>3</v>
      </c>
      <c r="AA5132">
        <f t="shared" si="403"/>
        <v>795</v>
      </c>
      <c r="AB5132">
        <f t="shared" si="404"/>
        <v>795</v>
      </c>
      <c r="AE5132" t="s">
        <v>43</v>
      </c>
      <c r="AF5132">
        <v>1</v>
      </c>
      <c r="AG5132">
        <v>6</v>
      </c>
      <c r="AH5132">
        <v>93</v>
      </c>
      <c r="AI5132">
        <v>10</v>
      </c>
      <c r="AJ5132">
        <v>10</v>
      </c>
      <c r="AK5132">
        <v>10</v>
      </c>
      <c r="AL5132">
        <v>10</v>
      </c>
      <c r="AM5132">
        <v>8</v>
      </c>
      <c r="AN5132">
        <v>9</v>
      </c>
    </row>
    <row r="5133" spans="1:40" x14ac:dyDescent="0.2">
      <c r="A5133" s="1">
        <v>18383699</v>
      </c>
      <c r="B5133" t="s">
        <v>1696</v>
      </c>
      <c r="C5133">
        <v>2014</v>
      </c>
      <c r="D5133" s="2" t="s">
        <v>5503</v>
      </c>
      <c r="E5133" s="3" t="str">
        <f t="shared" si="400"/>
        <v>1/18/2014</v>
      </c>
      <c r="F5133" s="4">
        <f t="shared" si="401"/>
        <v>893</v>
      </c>
      <c r="G5133" s="4">
        <f t="shared" si="402"/>
        <v>2.4465753424657533</v>
      </c>
      <c r="H5133" s="1">
        <v>4818598</v>
      </c>
      <c r="I5133" t="s">
        <v>32</v>
      </c>
      <c r="J5133" t="s">
        <v>33</v>
      </c>
      <c r="K5133" t="s">
        <v>34</v>
      </c>
      <c r="L5133" s="1" t="s">
        <v>1423</v>
      </c>
      <c r="M5133" t="s">
        <v>35</v>
      </c>
      <c r="N5133">
        <v>52.371161969239097</v>
      </c>
      <c r="O5133">
        <v>4.9438681608299397</v>
      </c>
      <c r="P5133" t="s">
        <v>36</v>
      </c>
      <c r="Q5133" t="s">
        <v>37</v>
      </c>
      <c r="R5133">
        <v>4</v>
      </c>
      <c r="S5133">
        <v>1</v>
      </c>
      <c r="T5133">
        <v>1</v>
      </c>
      <c r="U5133">
        <v>2</v>
      </c>
      <c r="V5133" t="s">
        <v>38</v>
      </c>
      <c r="W5133">
        <v>90</v>
      </c>
      <c r="X5133">
        <v>3</v>
      </c>
      <c r="Y5133">
        <v>0</v>
      </c>
      <c r="Z5133">
        <v>3</v>
      </c>
      <c r="AA5133">
        <f t="shared" si="403"/>
        <v>270</v>
      </c>
      <c r="AB5133">
        <f t="shared" si="404"/>
        <v>270</v>
      </c>
      <c r="AE5133" t="s">
        <v>43</v>
      </c>
      <c r="AF5133">
        <v>1</v>
      </c>
      <c r="AG5133">
        <v>2</v>
      </c>
      <c r="AH5133">
        <v>100</v>
      </c>
      <c r="AI5133">
        <v>10</v>
      </c>
      <c r="AJ5133">
        <v>10</v>
      </c>
      <c r="AK5133">
        <v>10</v>
      </c>
      <c r="AL5133">
        <v>10</v>
      </c>
      <c r="AM5133">
        <v>9</v>
      </c>
      <c r="AN5133">
        <v>9</v>
      </c>
    </row>
    <row r="5134" spans="1:40" x14ac:dyDescent="0.2">
      <c r="A5134" s="1">
        <v>18440325</v>
      </c>
      <c r="B5134" t="s">
        <v>4256</v>
      </c>
      <c r="C5134">
        <v>2014</v>
      </c>
      <c r="D5134" s="2" t="s">
        <v>5503</v>
      </c>
      <c r="E5134" s="3" t="str">
        <f t="shared" si="400"/>
        <v>1/18/2014</v>
      </c>
      <c r="F5134" s="4">
        <f t="shared" si="401"/>
        <v>893</v>
      </c>
      <c r="G5134" s="4">
        <f t="shared" si="402"/>
        <v>2.4465753424657533</v>
      </c>
      <c r="H5134" s="1">
        <v>2235666</v>
      </c>
      <c r="I5134" t="s">
        <v>196</v>
      </c>
      <c r="J5134" t="s">
        <v>33</v>
      </c>
      <c r="K5134" t="s">
        <v>34</v>
      </c>
      <c r="L5134" s="1">
        <v>1032</v>
      </c>
      <c r="M5134" t="s">
        <v>35</v>
      </c>
      <c r="N5134">
        <v>52.370466711242997</v>
      </c>
      <c r="O5134">
        <v>4.8498167364380098</v>
      </c>
      <c r="P5134" t="s">
        <v>36</v>
      </c>
      <c r="Q5134" t="s">
        <v>37</v>
      </c>
      <c r="R5134">
        <v>3</v>
      </c>
      <c r="S5134">
        <v>1</v>
      </c>
      <c r="T5134">
        <v>2</v>
      </c>
      <c r="U5134">
        <v>1</v>
      </c>
      <c r="V5134" t="s">
        <v>38</v>
      </c>
      <c r="W5134">
        <v>119</v>
      </c>
      <c r="X5134">
        <v>2</v>
      </c>
      <c r="Y5134">
        <v>30</v>
      </c>
      <c r="Z5134">
        <v>1</v>
      </c>
      <c r="AA5134">
        <f t="shared" si="403"/>
        <v>119</v>
      </c>
      <c r="AB5134">
        <f t="shared" si="404"/>
        <v>119</v>
      </c>
      <c r="AE5134" t="s">
        <v>39</v>
      </c>
      <c r="AF5134">
        <v>0.82</v>
      </c>
      <c r="AG5134">
        <v>10</v>
      </c>
      <c r="AH5134">
        <v>90</v>
      </c>
      <c r="AI5134">
        <v>9</v>
      </c>
      <c r="AJ5134">
        <v>9</v>
      </c>
      <c r="AK5134">
        <v>10</v>
      </c>
      <c r="AL5134">
        <v>10</v>
      </c>
      <c r="AM5134">
        <v>9</v>
      </c>
      <c r="AN5134">
        <v>9</v>
      </c>
    </row>
    <row r="5135" spans="1:40" x14ac:dyDescent="0.2">
      <c r="A5135" s="1">
        <v>18441796</v>
      </c>
      <c r="B5135" t="s">
        <v>4257</v>
      </c>
      <c r="C5135">
        <v>2014</v>
      </c>
      <c r="D5135" s="2" t="s">
        <v>5503</v>
      </c>
      <c r="E5135" s="3" t="str">
        <f t="shared" si="400"/>
        <v>1/18/2014</v>
      </c>
      <c r="F5135" s="4">
        <f t="shared" si="401"/>
        <v>893</v>
      </c>
      <c r="G5135" s="4">
        <f t="shared" si="402"/>
        <v>2.4465753424657533</v>
      </c>
      <c r="H5135" s="1">
        <v>5711389</v>
      </c>
      <c r="I5135" t="s">
        <v>58</v>
      </c>
      <c r="J5135" t="s">
        <v>33</v>
      </c>
      <c r="K5135" t="s">
        <v>34</v>
      </c>
      <c r="L5135" s="1">
        <v>1078</v>
      </c>
      <c r="M5135" t="s">
        <v>35</v>
      </c>
      <c r="N5135">
        <v>52.377678106681302</v>
      </c>
      <c r="O5135">
        <v>4.8907790287066399</v>
      </c>
      <c r="P5135" t="s">
        <v>36</v>
      </c>
      <c r="Q5135" t="s">
        <v>37</v>
      </c>
      <c r="R5135">
        <v>4</v>
      </c>
      <c r="S5135">
        <v>1</v>
      </c>
      <c r="T5135">
        <v>2</v>
      </c>
      <c r="U5135">
        <v>4</v>
      </c>
      <c r="V5135" t="s">
        <v>38</v>
      </c>
      <c r="W5135">
        <v>200</v>
      </c>
      <c r="X5135">
        <v>1</v>
      </c>
      <c r="Y5135">
        <v>0</v>
      </c>
      <c r="Z5135">
        <v>1</v>
      </c>
      <c r="AA5135">
        <f t="shared" si="403"/>
        <v>200</v>
      </c>
      <c r="AB5135">
        <f t="shared" si="404"/>
        <v>200</v>
      </c>
      <c r="AE5135" t="s">
        <v>46</v>
      </c>
      <c r="AF5135">
        <v>1</v>
      </c>
      <c r="AG5135">
        <v>0</v>
      </c>
    </row>
    <row r="5136" spans="1:40" x14ac:dyDescent="0.2">
      <c r="A5136" s="1">
        <v>18444783</v>
      </c>
      <c r="B5136" t="s">
        <v>1271</v>
      </c>
      <c r="C5136">
        <v>2014</v>
      </c>
      <c r="D5136" s="2" t="s">
        <v>5503</v>
      </c>
      <c r="E5136" s="3" t="str">
        <f t="shared" si="400"/>
        <v>1/18/2014</v>
      </c>
      <c r="F5136" s="4">
        <f t="shared" si="401"/>
        <v>893</v>
      </c>
      <c r="G5136" s="4">
        <f t="shared" si="402"/>
        <v>2.4465753424657533</v>
      </c>
      <c r="H5136" s="1">
        <v>2453422</v>
      </c>
      <c r="I5136" t="s">
        <v>1655</v>
      </c>
      <c r="J5136" t="s">
        <v>421</v>
      </c>
      <c r="K5136" t="s">
        <v>34</v>
      </c>
      <c r="L5136" s="1">
        <v>1102</v>
      </c>
      <c r="M5136" t="s">
        <v>35</v>
      </c>
      <c r="N5136">
        <v>52.381164474273</v>
      </c>
      <c r="O5136">
        <v>4.8866270925120299</v>
      </c>
      <c r="P5136" t="s">
        <v>36</v>
      </c>
      <c r="Q5136" t="s">
        <v>37</v>
      </c>
      <c r="R5136">
        <v>3</v>
      </c>
      <c r="S5136">
        <v>1</v>
      </c>
      <c r="T5136">
        <v>1</v>
      </c>
      <c r="U5136">
        <v>1</v>
      </c>
      <c r="V5136" t="s">
        <v>38</v>
      </c>
      <c r="W5136">
        <v>50</v>
      </c>
      <c r="X5136">
        <v>1</v>
      </c>
      <c r="Y5136">
        <v>30</v>
      </c>
      <c r="Z5136">
        <v>1</v>
      </c>
      <c r="AA5136">
        <f t="shared" si="403"/>
        <v>50</v>
      </c>
      <c r="AB5136">
        <f t="shared" si="404"/>
        <v>50</v>
      </c>
      <c r="AE5136" t="s">
        <v>46</v>
      </c>
      <c r="AF5136">
        <v>0.83</v>
      </c>
      <c r="AG5136">
        <v>14</v>
      </c>
      <c r="AH5136">
        <v>94</v>
      </c>
      <c r="AI5136">
        <v>10</v>
      </c>
      <c r="AJ5136">
        <v>10</v>
      </c>
      <c r="AK5136">
        <v>10</v>
      </c>
      <c r="AL5136">
        <v>10</v>
      </c>
      <c r="AM5136">
        <v>8</v>
      </c>
      <c r="AN5136">
        <v>9</v>
      </c>
    </row>
    <row r="5137" spans="1:40" x14ac:dyDescent="0.2">
      <c r="A5137" s="1">
        <v>18448259</v>
      </c>
      <c r="B5137" t="s">
        <v>215</v>
      </c>
      <c r="C5137">
        <v>2014</v>
      </c>
      <c r="D5137" s="2" t="s">
        <v>5503</v>
      </c>
      <c r="E5137" s="3" t="str">
        <f t="shared" si="400"/>
        <v>1/18/2014</v>
      </c>
      <c r="F5137" s="4">
        <f t="shared" si="401"/>
        <v>893</v>
      </c>
      <c r="G5137" s="4">
        <f t="shared" si="402"/>
        <v>2.4465753424657533</v>
      </c>
      <c r="H5137" s="1">
        <v>2932598</v>
      </c>
      <c r="I5137" t="s">
        <v>58</v>
      </c>
      <c r="J5137" t="s">
        <v>33</v>
      </c>
      <c r="K5137" t="s">
        <v>34</v>
      </c>
      <c r="L5137" s="1">
        <v>1073</v>
      </c>
      <c r="M5137" t="s">
        <v>35</v>
      </c>
      <c r="N5137">
        <v>52.363353416936299</v>
      </c>
      <c r="O5137">
        <v>4.8683476903816301</v>
      </c>
      <c r="P5137" t="s">
        <v>36</v>
      </c>
      <c r="Q5137" t="s">
        <v>42</v>
      </c>
      <c r="R5137">
        <v>2</v>
      </c>
      <c r="S5137">
        <v>1</v>
      </c>
      <c r="T5137">
        <v>1</v>
      </c>
      <c r="U5137">
        <v>1</v>
      </c>
      <c r="V5137" t="s">
        <v>38</v>
      </c>
      <c r="W5137">
        <v>75</v>
      </c>
      <c r="X5137">
        <v>2</v>
      </c>
      <c r="Y5137">
        <v>0</v>
      </c>
      <c r="Z5137">
        <v>2</v>
      </c>
      <c r="AA5137">
        <f t="shared" si="403"/>
        <v>150</v>
      </c>
      <c r="AB5137">
        <f t="shared" si="404"/>
        <v>150</v>
      </c>
      <c r="AE5137" t="s">
        <v>43</v>
      </c>
      <c r="AF5137">
        <v>0.91</v>
      </c>
      <c r="AG5137">
        <v>23</v>
      </c>
      <c r="AH5137">
        <v>94</v>
      </c>
      <c r="AI5137">
        <v>9</v>
      </c>
      <c r="AJ5137">
        <v>9</v>
      </c>
      <c r="AK5137">
        <v>10</v>
      </c>
      <c r="AL5137">
        <v>10</v>
      </c>
      <c r="AM5137">
        <v>10</v>
      </c>
      <c r="AN5137">
        <v>9</v>
      </c>
    </row>
    <row r="5138" spans="1:40" x14ac:dyDescent="0.2">
      <c r="A5138" s="1">
        <v>18449241</v>
      </c>
      <c r="B5138" t="s">
        <v>788</v>
      </c>
      <c r="C5138">
        <v>2014</v>
      </c>
      <c r="D5138" s="2" t="s">
        <v>5504</v>
      </c>
      <c r="E5138" s="3" t="str">
        <f t="shared" si="400"/>
        <v>1/19/2014</v>
      </c>
      <c r="F5138" s="4">
        <f t="shared" si="401"/>
        <v>892</v>
      </c>
      <c r="G5138" s="4">
        <f t="shared" si="402"/>
        <v>2.4438356164383563</v>
      </c>
      <c r="H5138" s="1">
        <v>2239113</v>
      </c>
      <c r="I5138" t="s">
        <v>41</v>
      </c>
      <c r="J5138" t="s">
        <v>33</v>
      </c>
      <c r="K5138" t="s">
        <v>34</v>
      </c>
      <c r="L5138" s="1" t="s">
        <v>4258</v>
      </c>
      <c r="M5138" t="s">
        <v>35</v>
      </c>
      <c r="N5138">
        <v>52.379577803023899</v>
      </c>
      <c r="O5138">
        <v>4.8728282625248998</v>
      </c>
      <c r="P5138" t="s">
        <v>36</v>
      </c>
      <c r="Q5138" t="s">
        <v>37</v>
      </c>
      <c r="R5138">
        <v>4</v>
      </c>
      <c r="S5138">
        <v>1</v>
      </c>
      <c r="T5138">
        <v>2</v>
      </c>
      <c r="U5138">
        <v>2</v>
      </c>
      <c r="V5138" t="s">
        <v>38</v>
      </c>
      <c r="W5138">
        <v>110</v>
      </c>
      <c r="X5138">
        <v>1</v>
      </c>
      <c r="Y5138">
        <v>0</v>
      </c>
      <c r="Z5138">
        <v>3</v>
      </c>
      <c r="AA5138">
        <f t="shared" si="403"/>
        <v>330</v>
      </c>
      <c r="AB5138">
        <f t="shared" si="404"/>
        <v>330</v>
      </c>
      <c r="AE5138" t="s">
        <v>39</v>
      </c>
      <c r="AF5138">
        <v>0.83</v>
      </c>
      <c r="AG5138">
        <v>34</v>
      </c>
      <c r="AH5138">
        <v>87</v>
      </c>
      <c r="AI5138">
        <v>9</v>
      </c>
      <c r="AJ5138">
        <v>8</v>
      </c>
      <c r="AK5138">
        <v>9</v>
      </c>
      <c r="AL5138">
        <v>9</v>
      </c>
      <c r="AM5138">
        <v>9</v>
      </c>
      <c r="AN5138">
        <v>9</v>
      </c>
    </row>
    <row r="5139" spans="1:40" x14ac:dyDescent="0.2">
      <c r="A5139" s="1">
        <v>18450996</v>
      </c>
      <c r="B5139" t="s">
        <v>829</v>
      </c>
      <c r="C5139">
        <v>2014</v>
      </c>
      <c r="D5139" s="2" t="s">
        <v>5504</v>
      </c>
      <c r="E5139" s="3" t="str">
        <f t="shared" si="400"/>
        <v>1/19/2014</v>
      </c>
      <c r="F5139" s="4">
        <f t="shared" si="401"/>
        <v>892</v>
      </c>
      <c r="G5139" s="4">
        <f t="shared" si="402"/>
        <v>2.4438356164383563</v>
      </c>
      <c r="H5139" s="1">
        <v>2241278</v>
      </c>
      <c r="I5139" t="s">
        <v>58</v>
      </c>
      <c r="J5139" t="s">
        <v>33</v>
      </c>
      <c r="K5139" t="s">
        <v>34</v>
      </c>
      <c r="L5139" s="1">
        <v>1073</v>
      </c>
      <c r="M5139" t="s">
        <v>35</v>
      </c>
      <c r="N5139">
        <v>52.372875856196799</v>
      </c>
      <c r="O5139">
        <v>4.8760545329033302</v>
      </c>
      <c r="P5139" t="s">
        <v>36</v>
      </c>
      <c r="Q5139" t="s">
        <v>37</v>
      </c>
      <c r="R5139">
        <v>2</v>
      </c>
      <c r="S5139">
        <v>1</v>
      </c>
      <c r="T5139">
        <v>1</v>
      </c>
      <c r="U5139">
        <v>1</v>
      </c>
      <c r="V5139" t="s">
        <v>38</v>
      </c>
      <c r="W5139">
        <v>130</v>
      </c>
      <c r="X5139">
        <v>2</v>
      </c>
      <c r="Y5139">
        <v>35</v>
      </c>
      <c r="Z5139">
        <v>1</v>
      </c>
      <c r="AA5139">
        <f t="shared" si="403"/>
        <v>130</v>
      </c>
      <c r="AB5139">
        <f t="shared" si="404"/>
        <v>130</v>
      </c>
      <c r="AE5139" t="s">
        <v>46</v>
      </c>
      <c r="AF5139">
        <v>1</v>
      </c>
      <c r="AG5139">
        <v>3</v>
      </c>
      <c r="AH5139">
        <v>100</v>
      </c>
      <c r="AI5139">
        <v>10</v>
      </c>
      <c r="AJ5139">
        <v>10</v>
      </c>
      <c r="AK5139">
        <v>10</v>
      </c>
      <c r="AL5139">
        <v>10</v>
      </c>
      <c r="AM5139">
        <v>9</v>
      </c>
      <c r="AN5139">
        <v>8</v>
      </c>
    </row>
    <row r="5140" spans="1:40" x14ac:dyDescent="0.2">
      <c r="A5140" s="1">
        <v>18463166</v>
      </c>
      <c r="B5140" t="s">
        <v>311</v>
      </c>
      <c r="C5140">
        <v>2014</v>
      </c>
      <c r="D5140" s="2" t="s">
        <v>5504</v>
      </c>
      <c r="E5140" s="3" t="str">
        <f t="shared" si="400"/>
        <v>1/19/2014</v>
      </c>
      <c r="F5140" s="4">
        <f t="shared" si="401"/>
        <v>892</v>
      </c>
      <c r="G5140" s="4">
        <f t="shared" si="402"/>
        <v>2.4438356164383563</v>
      </c>
      <c r="H5140" s="1">
        <v>2995101</v>
      </c>
      <c r="I5140" t="s">
        <v>405</v>
      </c>
      <c r="J5140" t="s">
        <v>33</v>
      </c>
      <c r="K5140" t="s">
        <v>34</v>
      </c>
      <c r="L5140" s="1" t="s">
        <v>4259</v>
      </c>
      <c r="M5140" t="s">
        <v>35</v>
      </c>
      <c r="N5140">
        <v>52.367034088737498</v>
      </c>
      <c r="O5140">
        <v>4.8646724666388899</v>
      </c>
      <c r="P5140" t="s">
        <v>36</v>
      </c>
      <c r="Q5140" t="s">
        <v>37</v>
      </c>
      <c r="R5140">
        <v>2</v>
      </c>
      <c r="S5140">
        <v>1</v>
      </c>
      <c r="T5140">
        <v>1</v>
      </c>
      <c r="U5140">
        <v>1</v>
      </c>
      <c r="V5140" t="s">
        <v>38</v>
      </c>
      <c r="W5140">
        <v>64</v>
      </c>
      <c r="X5140">
        <v>1</v>
      </c>
      <c r="Y5140">
        <v>25</v>
      </c>
      <c r="Z5140">
        <v>3</v>
      </c>
      <c r="AA5140">
        <f t="shared" si="403"/>
        <v>192</v>
      </c>
      <c r="AB5140">
        <f t="shared" si="404"/>
        <v>192</v>
      </c>
      <c r="AE5140" t="s">
        <v>39</v>
      </c>
      <c r="AF5140">
        <v>0.6</v>
      </c>
      <c r="AG5140">
        <v>0</v>
      </c>
    </row>
    <row r="5141" spans="1:40" x14ac:dyDescent="0.2">
      <c r="A5141" s="1">
        <v>18475057</v>
      </c>
      <c r="B5141" t="s">
        <v>1639</v>
      </c>
      <c r="C5141">
        <v>2014</v>
      </c>
      <c r="D5141" s="2" t="s">
        <v>5505</v>
      </c>
      <c r="E5141" s="3" t="str">
        <f t="shared" si="400"/>
        <v>1/20/2014</v>
      </c>
      <c r="F5141" s="4">
        <f t="shared" si="401"/>
        <v>891</v>
      </c>
      <c r="G5141" s="4">
        <f t="shared" si="402"/>
        <v>2.441095890410959</v>
      </c>
      <c r="H5141" s="1">
        <v>2245228</v>
      </c>
      <c r="I5141" t="s">
        <v>58</v>
      </c>
      <c r="J5141" t="s">
        <v>33</v>
      </c>
      <c r="K5141" t="s">
        <v>34</v>
      </c>
      <c r="L5141" s="1">
        <v>1072</v>
      </c>
      <c r="M5141" t="s">
        <v>35</v>
      </c>
      <c r="N5141">
        <v>52.351103907394403</v>
      </c>
      <c r="O5141">
        <v>4.90271938291687</v>
      </c>
      <c r="P5141" t="s">
        <v>36</v>
      </c>
      <c r="Q5141" t="s">
        <v>37</v>
      </c>
      <c r="R5141">
        <v>2</v>
      </c>
      <c r="S5141">
        <v>1</v>
      </c>
      <c r="T5141">
        <v>1</v>
      </c>
      <c r="U5141">
        <v>1</v>
      </c>
      <c r="V5141" t="s">
        <v>38</v>
      </c>
      <c r="W5141">
        <v>120</v>
      </c>
      <c r="X5141">
        <v>1</v>
      </c>
      <c r="Y5141">
        <v>0</v>
      </c>
      <c r="Z5141">
        <v>1</v>
      </c>
      <c r="AA5141">
        <f t="shared" si="403"/>
        <v>120</v>
      </c>
      <c r="AB5141">
        <f t="shared" si="404"/>
        <v>120</v>
      </c>
      <c r="AE5141" t="s">
        <v>46</v>
      </c>
      <c r="AF5141">
        <v>1</v>
      </c>
      <c r="AG5141">
        <v>27</v>
      </c>
      <c r="AH5141">
        <v>93</v>
      </c>
      <c r="AI5141">
        <v>10</v>
      </c>
      <c r="AJ5141">
        <v>9</v>
      </c>
      <c r="AK5141">
        <v>9</v>
      </c>
      <c r="AL5141">
        <v>10</v>
      </c>
      <c r="AM5141">
        <v>10</v>
      </c>
      <c r="AN5141">
        <v>9</v>
      </c>
    </row>
    <row r="5142" spans="1:40" x14ac:dyDescent="0.2">
      <c r="A5142" s="1">
        <v>18476160</v>
      </c>
      <c r="B5142" t="s">
        <v>4260</v>
      </c>
      <c r="C5142">
        <v>2014</v>
      </c>
      <c r="D5142" s="2" t="s">
        <v>5505</v>
      </c>
      <c r="E5142" s="3" t="str">
        <f t="shared" si="400"/>
        <v>1/20/2014</v>
      </c>
      <c r="F5142" s="4">
        <f t="shared" si="401"/>
        <v>891</v>
      </c>
      <c r="G5142" s="4">
        <f t="shared" si="402"/>
        <v>2.441095890410959</v>
      </c>
      <c r="H5142" s="1">
        <v>2540900</v>
      </c>
      <c r="I5142" t="s">
        <v>45</v>
      </c>
      <c r="J5142" t="s">
        <v>33</v>
      </c>
      <c r="K5142" t="s">
        <v>34</v>
      </c>
      <c r="L5142" s="1">
        <v>1056</v>
      </c>
      <c r="M5142" t="s">
        <v>35</v>
      </c>
      <c r="N5142">
        <v>52.368615362336101</v>
      </c>
      <c r="O5142">
        <v>4.9098096253372203</v>
      </c>
      <c r="P5142" t="s">
        <v>36</v>
      </c>
      <c r="Q5142" t="s">
        <v>37</v>
      </c>
      <c r="R5142">
        <v>2</v>
      </c>
      <c r="S5142">
        <v>1</v>
      </c>
      <c r="T5142">
        <v>1</v>
      </c>
      <c r="U5142">
        <v>1</v>
      </c>
      <c r="V5142" t="s">
        <v>38</v>
      </c>
      <c r="W5142">
        <v>89</v>
      </c>
      <c r="X5142">
        <v>1</v>
      </c>
      <c r="Y5142">
        <v>0</v>
      </c>
      <c r="Z5142">
        <v>2</v>
      </c>
      <c r="AA5142">
        <f t="shared" si="403"/>
        <v>178</v>
      </c>
      <c r="AB5142">
        <f t="shared" si="404"/>
        <v>178</v>
      </c>
      <c r="AE5142" t="s">
        <v>46</v>
      </c>
      <c r="AF5142">
        <v>1</v>
      </c>
      <c r="AG5142">
        <v>3</v>
      </c>
      <c r="AH5142">
        <v>93</v>
      </c>
      <c r="AI5142">
        <v>9</v>
      </c>
      <c r="AJ5142">
        <v>9</v>
      </c>
      <c r="AK5142">
        <v>9</v>
      </c>
      <c r="AL5142">
        <v>9</v>
      </c>
      <c r="AM5142">
        <v>8</v>
      </c>
      <c r="AN5142">
        <v>9</v>
      </c>
    </row>
    <row r="5143" spans="1:40" x14ac:dyDescent="0.2">
      <c r="A5143" s="1">
        <v>18482089</v>
      </c>
      <c r="B5143" t="s">
        <v>143</v>
      </c>
      <c r="C5143">
        <v>2014</v>
      </c>
      <c r="D5143" s="2" t="s">
        <v>5505</v>
      </c>
      <c r="E5143" s="3" t="str">
        <f t="shared" si="400"/>
        <v>1/20/2014</v>
      </c>
      <c r="F5143" s="4">
        <f t="shared" si="401"/>
        <v>891</v>
      </c>
      <c r="G5143" s="4">
        <f t="shared" si="402"/>
        <v>2.441095890410959</v>
      </c>
      <c r="H5143" s="1">
        <v>2246600</v>
      </c>
      <c r="I5143" t="s">
        <v>251</v>
      </c>
      <c r="J5143" t="s">
        <v>33</v>
      </c>
      <c r="K5143" t="s">
        <v>34</v>
      </c>
      <c r="L5143" s="1" t="s">
        <v>4261</v>
      </c>
      <c r="M5143" t="s">
        <v>35</v>
      </c>
      <c r="N5143">
        <v>52.352596099687297</v>
      </c>
      <c r="O5143">
        <v>4.8530511859074199</v>
      </c>
      <c r="P5143" t="s">
        <v>36</v>
      </c>
      <c r="Q5143" t="s">
        <v>37</v>
      </c>
      <c r="R5143">
        <v>4</v>
      </c>
      <c r="S5143">
        <v>1</v>
      </c>
      <c r="T5143">
        <v>2</v>
      </c>
      <c r="U5143">
        <v>2</v>
      </c>
      <c r="V5143" t="s">
        <v>38</v>
      </c>
      <c r="W5143">
        <v>70</v>
      </c>
      <c r="X5143">
        <v>3</v>
      </c>
      <c r="Y5143">
        <v>15</v>
      </c>
      <c r="Z5143">
        <v>2</v>
      </c>
      <c r="AA5143">
        <f t="shared" si="403"/>
        <v>140</v>
      </c>
      <c r="AB5143">
        <f t="shared" si="404"/>
        <v>140</v>
      </c>
      <c r="AE5143" t="s">
        <v>39</v>
      </c>
      <c r="AF5143">
        <v>0.68</v>
      </c>
      <c r="AG5143">
        <v>50</v>
      </c>
      <c r="AH5143">
        <v>89</v>
      </c>
      <c r="AI5143">
        <v>9</v>
      </c>
      <c r="AJ5143">
        <v>8</v>
      </c>
      <c r="AK5143">
        <v>9</v>
      </c>
      <c r="AL5143">
        <v>9</v>
      </c>
      <c r="AM5143">
        <v>8</v>
      </c>
      <c r="AN5143">
        <v>9</v>
      </c>
    </row>
    <row r="5144" spans="1:40" x14ac:dyDescent="0.2">
      <c r="A5144" s="1">
        <v>18483993</v>
      </c>
      <c r="B5144" t="s">
        <v>948</v>
      </c>
      <c r="C5144">
        <v>2014</v>
      </c>
      <c r="D5144" s="2" t="s">
        <v>5505</v>
      </c>
      <c r="E5144" s="3" t="str">
        <f t="shared" si="400"/>
        <v>1/20/2014</v>
      </c>
      <c r="F5144" s="4">
        <f t="shared" si="401"/>
        <v>891</v>
      </c>
      <c r="G5144" s="4">
        <f t="shared" si="402"/>
        <v>2.441095890410959</v>
      </c>
      <c r="H5144" s="1">
        <v>2248564</v>
      </c>
      <c r="I5144" t="s">
        <v>45</v>
      </c>
      <c r="J5144" t="s">
        <v>33</v>
      </c>
      <c r="K5144" t="s">
        <v>34</v>
      </c>
      <c r="L5144" s="1">
        <v>1053</v>
      </c>
      <c r="M5144" t="s">
        <v>35</v>
      </c>
      <c r="N5144">
        <v>52.329850371685403</v>
      </c>
      <c r="O5144">
        <v>4.8581126889300696</v>
      </c>
      <c r="P5144" t="s">
        <v>36</v>
      </c>
      <c r="Q5144" t="s">
        <v>37</v>
      </c>
      <c r="R5144">
        <v>3</v>
      </c>
      <c r="S5144">
        <v>1</v>
      </c>
      <c r="T5144">
        <v>2</v>
      </c>
      <c r="U5144">
        <v>3</v>
      </c>
      <c r="V5144" t="s">
        <v>38</v>
      </c>
      <c r="W5144">
        <v>125</v>
      </c>
      <c r="X5144">
        <v>1</v>
      </c>
      <c r="Y5144">
        <v>0</v>
      </c>
      <c r="Z5144">
        <v>5</v>
      </c>
      <c r="AA5144">
        <f t="shared" si="403"/>
        <v>625</v>
      </c>
      <c r="AB5144">
        <f t="shared" si="404"/>
        <v>625</v>
      </c>
      <c r="AE5144" t="s">
        <v>39</v>
      </c>
      <c r="AF5144">
        <v>0.8</v>
      </c>
      <c r="AG5144">
        <v>9</v>
      </c>
      <c r="AH5144">
        <v>98</v>
      </c>
      <c r="AI5144">
        <v>10</v>
      </c>
      <c r="AJ5144">
        <v>9</v>
      </c>
      <c r="AK5144">
        <v>10</v>
      </c>
      <c r="AL5144">
        <v>10</v>
      </c>
      <c r="AM5144">
        <v>10</v>
      </c>
      <c r="AN5144">
        <v>9</v>
      </c>
    </row>
    <row r="5145" spans="1:40" x14ac:dyDescent="0.2">
      <c r="A5145" s="1">
        <v>18530408</v>
      </c>
      <c r="B5145" t="s">
        <v>224</v>
      </c>
      <c r="C5145">
        <v>2014</v>
      </c>
      <c r="D5145" s="2" t="s">
        <v>5505</v>
      </c>
      <c r="E5145" s="3" t="str">
        <f t="shared" si="400"/>
        <v>1/20/2014</v>
      </c>
      <c r="F5145" s="4">
        <f t="shared" si="401"/>
        <v>891</v>
      </c>
      <c r="G5145" s="4">
        <f t="shared" si="402"/>
        <v>2.441095890410959</v>
      </c>
      <c r="H5145" s="1">
        <v>3113256</v>
      </c>
      <c r="I5145" t="s">
        <v>45</v>
      </c>
      <c r="J5145" t="s">
        <v>33</v>
      </c>
      <c r="K5145" t="s">
        <v>34</v>
      </c>
      <c r="L5145" s="1" t="s">
        <v>4262</v>
      </c>
      <c r="M5145" t="s">
        <v>35</v>
      </c>
      <c r="N5145">
        <v>52.367212926496798</v>
      </c>
      <c r="O5145">
        <v>4.87608786598169</v>
      </c>
      <c r="P5145" t="s">
        <v>36</v>
      </c>
      <c r="Q5145" t="s">
        <v>37</v>
      </c>
      <c r="R5145">
        <v>3</v>
      </c>
      <c r="S5145">
        <v>1</v>
      </c>
      <c r="T5145">
        <v>3</v>
      </c>
      <c r="U5145">
        <v>3</v>
      </c>
      <c r="V5145" t="s">
        <v>38</v>
      </c>
      <c r="W5145">
        <v>105</v>
      </c>
      <c r="X5145">
        <v>1</v>
      </c>
      <c r="Y5145">
        <v>0</v>
      </c>
      <c r="Z5145">
        <v>6</v>
      </c>
      <c r="AA5145">
        <f t="shared" si="403"/>
        <v>630</v>
      </c>
      <c r="AB5145">
        <f t="shared" si="404"/>
        <v>630</v>
      </c>
      <c r="AE5145" t="s">
        <v>60</v>
      </c>
      <c r="AF5145" t="s">
        <v>60</v>
      </c>
      <c r="AG5145">
        <v>1</v>
      </c>
      <c r="AH5145">
        <v>100</v>
      </c>
      <c r="AI5145">
        <v>10</v>
      </c>
      <c r="AJ5145">
        <v>10</v>
      </c>
      <c r="AK5145">
        <v>10</v>
      </c>
      <c r="AL5145">
        <v>10</v>
      </c>
      <c r="AM5145">
        <v>10</v>
      </c>
      <c r="AN5145">
        <v>10</v>
      </c>
    </row>
    <row r="5146" spans="1:40" x14ac:dyDescent="0.2">
      <c r="A5146" s="1">
        <v>18542526</v>
      </c>
      <c r="B5146" t="s">
        <v>4263</v>
      </c>
      <c r="C5146">
        <v>2014</v>
      </c>
      <c r="D5146" s="2" t="s">
        <v>5505</v>
      </c>
      <c r="E5146" s="3" t="str">
        <f t="shared" si="400"/>
        <v>1/20/2014</v>
      </c>
      <c r="F5146" s="4">
        <f t="shared" si="401"/>
        <v>891</v>
      </c>
      <c r="G5146" s="4">
        <f t="shared" si="402"/>
        <v>2.441095890410959</v>
      </c>
      <c r="H5146" s="1">
        <v>5604757</v>
      </c>
      <c r="I5146" t="s">
        <v>32</v>
      </c>
      <c r="J5146" t="s">
        <v>33</v>
      </c>
      <c r="K5146" t="s">
        <v>34</v>
      </c>
      <c r="L5146" s="1" t="s">
        <v>4264</v>
      </c>
      <c r="M5146" t="s">
        <v>35</v>
      </c>
      <c r="N5146">
        <v>52.365231064108002</v>
      </c>
      <c r="O5146">
        <v>4.8864250030191601</v>
      </c>
      <c r="P5146" t="s">
        <v>36</v>
      </c>
      <c r="Q5146" t="s">
        <v>37</v>
      </c>
      <c r="R5146">
        <v>4</v>
      </c>
      <c r="S5146">
        <v>1</v>
      </c>
      <c r="T5146">
        <v>2</v>
      </c>
      <c r="U5146">
        <v>4</v>
      </c>
      <c r="V5146" t="s">
        <v>38</v>
      </c>
      <c r="W5146">
        <v>185</v>
      </c>
      <c r="X5146">
        <v>1</v>
      </c>
      <c r="Y5146">
        <v>0</v>
      </c>
      <c r="Z5146">
        <v>3</v>
      </c>
      <c r="AA5146">
        <f t="shared" si="403"/>
        <v>555</v>
      </c>
      <c r="AB5146">
        <f t="shared" si="404"/>
        <v>555</v>
      </c>
      <c r="AE5146" t="s">
        <v>43</v>
      </c>
      <c r="AF5146">
        <v>1</v>
      </c>
      <c r="AG5146">
        <v>0</v>
      </c>
    </row>
    <row r="5147" spans="1:40" x14ac:dyDescent="0.2">
      <c r="A5147" s="1">
        <v>18544868</v>
      </c>
      <c r="B5147" t="s">
        <v>1867</v>
      </c>
      <c r="C5147">
        <v>2014</v>
      </c>
      <c r="D5147" s="2" t="s">
        <v>5340</v>
      </c>
      <c r="E5147" s="3" t="str">
        <f t="shared" si="400"/>
        <v>1/21/2014</v>
      </c>
      <c r="F5147" s="4">
        <f t="shared" si="401"/>
        <v>890</v>
      </c>
      <c r="G5147" s="4">
        <f t="shared" si="402"/>
        <v>2.4383561643835616</v>
      </c>
      <c r="H5147" s="1">
        <v>2849298</v>
      </c>
      <c r="I5147" t="s">
        <v>45</v>
      </c>
      <c r="J5147" t="s">
        <v>33</v>
      </c>
      <c r="K5147" t="s">
        <v>34</v>
      </c>
      <c r="L5147" s="1">
        <v>1054</v>
      </c>
      <c r="M5147" t="s">
        <v>35</v>
      </c>
      <c r="N5147">
        <v>52.3736557395384</v>
      </c>
      <c r="O5147">
        <v>4.9051963162203496</v>
      </c>
      <c r="P5147" t="s">
        <v>56</v>
      </c>
      <c r="Q5147" t="s">
        <v>37</v>
      </c>
      <c r="R5147">
        <v>2</v>
      </c>
      <c r="S5147">
        <v>1</v>
      </c>
      <c r="T5147">
        <v>1</v>
      </c>
      <c r="U5147">
        <v>1</v>
      </c>
      <c r="V5147" t="s">
        <v>38</v>
      </c>
      <c r="W5147">
        <v>185</v>
      </c>
      <c r="X5147">
        <v>1</v>
      </c>
      <c r="Y5147">
        <v>0</v>
      </c>
      <c r="Z5147">
        <v>1</v>
      </c>
      <c r="AA5147">
        <f t="shared" si="403"/>
        <v>185</v>
      </c>
      <c r="AB5147">
        <f t="shared" si="404"/>
        <v>185</v>
      </c>
      <c r="AE5147" t="s">
        <v>46</v>
      </c>
      <c r="AF5147">
        <v>1</v>
      </c>
      <c r="AG5147">
        <v>3</v>
      </c>
      <c r="AH5147">
        <v>93</v>
      </c>
      <c r="AI5147">
        <v>9</v>
      </c>
      <c r="AJ5147">
        <v>9</v>
      </c>
      <c r="AK5147">
        <v>10</v>
      </c>
      <c r="AL5147">
        <v>10</v>
      </c>
      <c r="AM5147">
        <v>10</v>
      </c>
      <c r="AN5147">
        <v>9</v>
      </c>
    </row>
    <row r="5148" spans="1:40" x14ac:dyDescent="0.2">
      <c r="A5148" s="1">
        <v>18555278</v>
      </c>
      <c r="B5148" t="s">
        <v>609</v>
      </c>
      <c r="C5148">
        <v>2014</v>
      </c>
      <c r="D5148" s="2" t="s">
        <v>5340</v>
      </c>
      <c r="E5148" s="3" t="str">
        <f t="shared" si="400"/>
        <v>1/21/2014</v>
      </c>
      <c r="F5148" s="4">
        <f t="shared" si="401"/>
        <v>890</v>
      </c>
      <c r="G5148" s="4">
        <f t="shared" si="402"/>
        <v>2.4383561643835616</v>
      </c>
      <c r="H5148" s="1">
        <v>2370505</v>
      </c>
      <c r="I5148" t="s">
        <v>41</v>
      </c>
      <c r="J5148" t="s">
        <v>33</v>
      </c>
      <c r="K5148" t="s">
        <v>34</v>
      </c>
      <c r="L5148" s="1" t="s">
        <v>4265</v>
      </c>
      <c r="M5148" t="s">
        <v>35</v>
      </c>
      <c r="N5148">
        <v>52.377127286534297</v>
      </c>
      <c r="O5148">
        <v>4.8807341257318697</v>
      </c>
      <c r="P5148" t="s">
        <v>36</v>
      </c>
      <c r="Q5148" t="s">
        <v>37</v>
      </c>
      <c r="R5148">
        <v>2</v>
      </c>
      <c r="S5148">
        <v>1</v>
      </c>
      <c r="T5148">
        <v>1</v>
      </c>
      <c r="U5148">
        <v>1</v>
      </c>
      <c r="V5148" t="s">
        <v>38</v>
      </c>
      <c r="W5148">
        <v>79</v>
      </c>
      <c r="X5148">
        <v>1</v>
      </c>
      <c r="Y5148">
        <v>0</v>
      </c>
      <c r="Z5148">
        <v>4</v>
      </c>
      <c r="AA5148">
        <f t="shared" si="403"/>
        <v>316</v>
      </c>
      <c r="AB5148">
        <f t="shared" si="404"/>
        <v>316</v>
      </c>
      <c r="AE5148" t="s">
        <v>46</v>
      </c>
      <c r="AF5148">
        <v>0.8</v>
      </c>
      <c r="AG5148">
        <v>30</v>
      </c>
      <c r="AH5148">
        <v>95</v>
      </c>
      <c r="AI5148">
        <v>9</v>
      </c>
      <c r="AJ5148">
        <v>9</v>
      </c>
      <c r="AK5148">
        <v>10</v>
      </c>
      <c r="AL5148">
        <v>10</v>
      </c>
      <c r="AM5148">
        <v>9</v>
      </c>
      <c r="AN5148">
        <v>9</v>
      </c>
    </row>
    <row r="5149" spans="1:40" x14ac:dyDescent="0.2">
      <c r="A5149" s="1">
        <v>18556603</v>
      </c>
      <c r="B5149" t="s">
        <v>1510</v>
      </c>
      <c r="C5149">
        <v>2014</v>
      </c>
      <c r="D5149" s="2" t="s">
        <v>5340</v>
      </c>
      <c r="E5149" s="3" t="str">
        <f t="shared" si="400"/>
        <v>1/21/2014</v>
      </c>
      <c r="F5149" s="4">
        <f t="shared" si="401"/>
        <v>890</v>
      </c>
      <c r="G5149" s="4">
        <f t="shared" si="402"/>
        <v>2.4383561643835616</v>
      </c>
      <c r="H5149" s="1">
        <v>2252380</v>
      </c>
      <c r="I5149" t="s">
        <v>32</v>
      </c>
      <c r="J5149" t="s">
        <v>33</v>
      </c>
      <c r="K5149" t="s">
        <v>34</v>
      </c>
      <c r="L5149" s="1">
        <v>1052</v>
      </c>
      <c r="M5149" t="s">
        <v>35</v>
      </c>
      <c r="N5149">
        <v>52.383362422885597</v>
      </c>
      <c r="O5149">
        <v>4.8702968484574303</v>
      </c>
      <c r="P5149" t="s">
        <v>36</v>
      </c>
      <c r="Q5149" t="s">
        <v>37</v>
      </c>
      <c r="R5149">
        <v>4</v>
      </c>
      <c r="S5149">
        <v>1</v>
      </c>
      <c r="T5149">
        <v>3</v>
      </c>
      <c r="U5149">
        <v>3</v>
      </c>
      <c r="V5149" t="s">
        <v>38</v>
      </c>
      <c r="W5149">
        <v>94</v>
      </c>
      <c r="X5149">
        <v>1</v>
      </c>
      <c r="Y5149">
        <v>0</v>
      </c>
      <c r="Z5149">
        <v>5</v>
      </c>
      <c r="AA5149">
        <f t="shared" si="403"/>
        <v>470</v>
      </c>
      <c r="AB5149">
        <f t="shared" si="404"/>
        <v>470</v>
      </c>
      <c r="AE5149" t="s">
        <v>39</v>
      </c>
      <c r="AF5149">
        <v>0.86</v>
      </c>
      <c r="AG5149">
        <v>1</v>
      </c>
      <c r="AH5149">
        <v>100</v>
      </c>
      <c r="AI5149">
        <v>10</v>
      </c>
      <c r="AJ5149">
        <v>10</v>
      </c>
      <c r="AK5149">
        <v>10</v>
      </c>
      <c r="AL5149">
        <v>10</v>
      </c>
      <c r="AM5149">
        <v>10</v>
      </c>
      <c r="AN5149">
        <v>10</v>
      </c>
    </row>
    <row r="5150" spans="1:40" x14ac:dyDescent="0.2">
      <c r="A5150" s="1">
        <v>18559737</v>
      </c>
      <c r="B5150" t="s">
        <v>86</v>
      </c>
      <c r="C5150">
        <v>2014</v>
      </c>
      <c r="D5150" s="2" t="s">
        <v>5340</v>
      </c>
      <c r="E5150" s="3" t="str">
        <f t="shared" si="400"/>
        <v>1/21/2014</v>
      </c>
      <c r="F5150" s="4">
        <f t="shared" si="401"/>
        <v>890</v>
      </c>
      <c r="G5150" s="4">
        <f t="shared" si="402"/>
        <v>2.4383561643835616</v>
      </c>
      <c r="H5150" s="1">
        <v>2580443</v>
      </c>
      <c r="I5150" t="s">
        <v>48</v>
      </c>
      <c r="J5150" t="s">
        <v>33</v>
      </c>
      <c r="K5150" t="s">
        <v>34</v>
      </c>
      <c r="L5150" s="1" t="s">
        <v>4266</v>
      </c>
      <c r="M5150" t="s">
        <v>35</v>
      </c>
      <c r="N5150">
        <v>52.387968201795502</v>
      </c>
      <c r="O5150">
        <v>4.8922486203034001</v>
      </c>
      <c r="P5150" t="s">
        <v>36</v>
      </c>
      <c r="Q5150" t="s">
        <v>74</v>
      </c>
      <c r="R5150">
        <v>2</v>
      </c>
      <c r="S5150">
        <v>1</v>
      </c>
      <c r="T5150">
        <v>1</v>
      </c>
      <c r="U5150">
        <v>2</v>
      </c>
      <c r="V5150" t="s">
        <v>38</v>
      </c>
      <c r="W5150">
        <v>65</v>
      </c>
      <c r="X5150">
        <v>1</v>
      </c>
      <c r="Y5150">
        <v>25</v>
      </c>
      <c r="Z5150">
        <v>1</v>
      </c>
      <c r="AA5150">
        <f t="shared" si="403"/>
        <v>65</v>
      </c>
      <c r="AB5150">
        <f t="shared" si="404"/>
        <v>65</v>
      </c>
      <c r="AE5150" t="s">
        <v>39</v>
      </c>
      <c r="AF5150">
        <v>0.77</v>
      </c>
      <c r="AG5150">
        <v>27</v>
      </c>
      <c r="AH5150">
        <v>98</v>
      </c>
      <c r="AI5150">
        <v>9</v>
      </c>
      <c r="AJ5150">
        <v>10</v>
      </c>
      <c r="AK5150">
        <v>10</v>
      </c>
      <c r="AL5150">
        <v>10</v>
      </c>
      <c r="AM5150">
        <v>10</v>
      </c>
      <c r="AN5150">
        <v>9</v>
      </c>
    </row>
    <row r="5151" spans="1:40" x14ac:dyDescent="0.2">
      <c r="A5151" s="1">
        <v>18567349</v>
      </c>
      <c r="B5151" t="s">
        <v>4267</v>
      </c>
      <c r="C5151">
        <v>2014</v>
      </c>
      <c r="D5151" s="2" t="s">
        <v>5340</v>
      </c>
      <c r="E5151" s="3" t="str">
        <f t="shared" si="400"/>
        <v>1/21/2014</v>
      </c>
      <c r="F5151" s="4">
        <f t="shared" si="401"/>
        <v>890</v>
      </c>
      <c r="G5151" s="4">
        <f t="shared" si="402"/>
        <v>2.4383561643835616</v>
      </c>
      <c r="H5151" s="1">
        <v>2254290</v>
      </c>
      <c r="I5151" t="s">
        <v>45</v>
      </c>
      <c r="J5151" t="s">
        <v>33</v>
      </c>
      <c r="K5151" t="s">
        <v>34</v>
      </c>
      <c r="L5151" s="1">
        <v>1071</v>
      </c>
      <c r="M5151" t="s">
        <v>35</v>
      </c>
      <c r="N5151">
        <v>52.357644709989998</v>
      </c>
      <c r="O5151">
        <v>4.8609012825250701</v>
      </c>
      <c r="P5151" t="s">
        <v>36</v>
      </c>
      <c r="Q5151" t="s">
        <v>37</v>
      </c>
      <c r="R5151">
        <v>2</v>
      </c>
      <c r="S5151">
        <v>1</v>
      </c>
      <c r="T5151">
        <v>1</v>
      </c>
      <c r="U5151">
        <v>2</v>
      </c>
      <c r="V5151" t="s">
        <v>38</v>
      </c>
      <c r="W5151">
        <v>110</v>
      </c>
      <c r="X5151">
        <v>2</v>
      </c>
      <c r="Y5151">
        <v>0</v>
      </c>
      <c r="Z5151">
        <v>3</v>
      </c>
      <c r="AA5151">
        <f t="shared" si="403"/>
        <v>330</v>
      </c>
      <c r="AB5151">
        <f t="shared" si="404"/>
        <v>330</v>
      </c>
      <c r="AE5151" t="s">
        <v>39</v>
      </c>
      <c r="AF5151">
        <v>0.8</v>
      </c>
      <c r="AG5151">
        <v>43</v>
      </c>
      <c r="AH5151">
        <v>97</v>
      </c>
      <c r="AI5151">
        <v>10</v>
      </c>
      <c r="AJ5151">
        <v>10</v>
      </c>
      <c r="AK5151">
        <v>10</v>
      </c>
      <c r="AL5151">
        <v>10</v>
      </c>
      <c r="AM5151">
        <v>10</v>
      </c>
      <c r="AN5151">
        <v>9</v>
      </c>
    </row>
    <row r="5152" spans="1:40" x14ac:dyDescent="0.2">
      <c r="A5152" s="1">
        <v>18576924</v>
      </c>
      <c r="B5152" t="s">
        <v>4268</v>
      </c>
      <c r="C5152">
        <v>2014</v>
      </c>
      <c r="D5152" s="2" t="s">
        <v>5340</v>
      </c>
      <c r="E5152" s="3" t="str">
        <f t="shared" si="400"/>
        <v>1/21/2014</v>
      </c>
      <c r="F5152" s="4">
        <f t="shared" si="401"/>
        <v>890</v>
      </c>
      <c r="G5152" s="4">
        <f t="shared" si="402"/>
        <v>2.4383561643835616</v>
      </c>
      <c r="H5152" s="1">
        <v>3846313</v>
      </c>
      <c r="I5152" t="s">
        <v>45</v>
      </c>
      <c r="J5152" t="s">
        <v>33</v>
      </c>
      <c r="K5152" t="s">
        <v>34</v>
      </c>
      <c r="L5152" s="1" t="s">
        <v>2406</v>
      </c>
      <c r="M5152" t="s">
        <v>35</v>
      </c>
      <c r="N5152">
        <v>52.344598941463701</v>
      </c>
      <c r="O5152">
        <v>4.8682901190783996</v>
      </c>
      <c r="P5152" t="s">
        <v>36</v>
      </c>
      <c r="Q5152" t="s">
        <v>37</v>
      </c>
      <c r="R5152">
        <v>2</v>
      </c>
      <c r="S5152">
        <v>1</v>
      </c>
      <c r="T5152">
        <v>1</v>
      </c>
      <c r="U5152">
        <v>1</v>
      </c>
      <c r="V5152" t="s">
        <v>38</v>
      </c>
      <c r="W5152">
        <v>100</v>
      </c>
      <c r="X5152">
        <v>1</v>
      </c>
      <c r="Y5152">
        <v>0</v>
      </c>
      <c r="Z5152">
        <v>1</v>
      </c>
      <c r="AA5152">
        <f t="shared" si="403"/>
        <v>100</v>
      </c>
      <c r="AB5152">
        <f t="shared" si="404"/>
        <v>100</v>
      </c>
      <c r="AE5152" t="s">
        <v>39</v>
      </c>
      <c r="AF5152">
        <v>0.9</v>
      </c>
      <c r="AG5152">
        <v>7</v>
      </c>
      <c r="AH5152">
        <v>97</v>
      </c>
      <c r="AI5152">
        <v>10</v>
      </c>
      <c r="AJ5152">
        <v>10</v>
      </c>
      <c r="AK5152">
        <v>10</v>
      </c>
      <c r="AL5152">
        <v>10</v>
      </c>
      <c r="AM5152">
        <v>9</v>
      </c>
      <c r="AN5152">
        <v>9</v>
      </c>
    </row>
    <row r="5153" spans="1:40" x14ac:dyDescent="0.2">
      <c r="A5153" s="1">
        <v>18578141</v>
      </c>
      <c r="B5153" t="s">
        <v>4269</v>
      </c>
      <c r="C5153">
        <v>2014</v>
      </c>
      <c r="D5153" s="2" t="s">
        <v>5340</v>
      </c>
      <c r="E5153" s="3" t="str">
        <f t="shared" si="400"/>
        <v>1/21/2014</v>
      </c>
      <c r="F5153" s="4">
        <f t="shared" si="401"/>
        <v>890</v>
      </c>
      <c r="G5153" s="4">
        <f t="shared" si="402"/>
        <v>2.4383561643835616</v>
      </c>
      <c r="H5153" s="1">
        <v>2255109</v>
      </c>
      <c r="I5153" t="s">
        <v>41</v>
      </c>
      <c r="J5153" t="s">
        <v>33</v>
      </c>
      <c r="K5153" t="s">
        <v>34</v>
      </c>
      <c r="L5153" s="1" t="s">
        <v>1701</v>
      </c>
      <c r="M5153" t="s">
        <v>35</v>
      </c>
      <c r="N5153">
        <v>52.361992748398599</v>
      </c>
      <c r="O5153">
        <v>4.9430511543664304</v>
      </c>
      <c r="P5153" t="s">
        <v>102</v>
      </c>
      <c r="Q5153" t="s">
        <v>37</v>
      </c>
      <c r="R5153">
        <v>4</v>
      </c>
      <c r="S5153">
        <v>1.5</v>
      </c>
      <c r="T5153">
        <v>2</v>
      </c>
      <c r="U5153">
        <v>4</v>
      </c>
      <c r="V5153" t="s">
        <v>38</v>
      </c>
      <c r="W5153">
        <v>99</v>
      </c>
      <c r="X5153">
        <v>2</v>
      </c>
      <c r="Y5153">
        <v>9</v>
      </c>
      <c r="Z5153">
        <v>3</v>
      </c>
      <c r="AA5153">
        <f t="shared" si="403"/>
        <v>297</v>
      </c>
      <c r="AB5153">
        <f t="shared" si="404"/>
        <v>297</v>
      </c>
      <c r="AE5153" t="s">
        <v>60</v>
      </c>
      <c r="AF5153" t="s">
        <v>60</v>
      </c>
      <c r="AG5153">
        <v>9</v>
      </c>
      <c r="AH5153">
        <v>91</v>
      </c>
      <c r="AI5153">
        <v>9</v>
      </c>
      <c r="AJ5153">
        <v>9</v>
      </c>
      <c r="AK5153">
        <v>10</v>
      </c>
      <c r="AL5153">
        <v>10</v>
      </c>
      <c r="AM5153">
        <v>10</v>
      </c>
      <c r="AN5153">
        <v>9</v>
      </c>
    </row>
    <row r="5154" spans="1:40" x14ac:dyDescent="0.2">
      <c r="A5154" s="1">
        <v>18581029</v>
      </c>
      <c r="B5154" t="s">
        <v>4270</v>
      </c>
      <c r="C5154">
        <v>2014</v>
      </c>
      <c r="D5154" s="2" t="s">
        <v>5340</v>
      </c>
      <c r="E5154" s="3" t="str">
        <f t="shared" si="400"/>
        <v>1/21/2014</v>
      </c>
      <c r="F5154" s="4">
        <f t="shared" si="401"/>
        <v>890</v>
      </c>
      <c r="G5154" s="4">
        <f t="shared" si="402"/>
        <v>2.4383561643835616</v>
      </c>
      <c r="H5154" s="1">
        <v>4102538</v>
      </c>
      <c r="I5154" t="s">
        <v>45</v>
      </c>
      <c r="J5154" t="s">
        <v>33</v>
      </c>
      <c r="K5154" t="s">
        <v>34</v>
      </c>
      <c r="L5154" s="1" t="s">
        <v>4271</v>
      </c>
      <c r="M5154" t="s">
        <v>35</v>
      </c>
      <c r="N5154">
        <v>52.353326743752</v>
      </c>
      <c r="O5154">
        <v>4.85393015296063</v>
      </c>
      <c r="P5154" t="s">
        <v>36</v>
      </c>
      <c r="Q5154" t="s">
        <v>37</v>
      </c>
      <c r="R5154">
        <v>4</v>
      </c>
      <c r="S5154">
        <v>1</v>
      </c>
      <c r="T5154">
        <v>1</v>
      </c>
      <c r="U5154">
        <v>1</v>
      </c>
      <c r="V5154" t="s">
        <v>38</v>
      </c>
      <c r="W5154">
        <v>80</v>
      </c>
      <c r="X5154">
        <v>3</v>
      </c>
      <c r="Y5154">
        <v>25</v>
      </c>
      <c r="Z5154">
        <v>3</v>
      </c>
      <c r="AA5154">
        <f t="shared" si="403"/>
        <v>240</v>
      </c>
      <c r="AB5154">
        <f t="shared" si="404"/>
        <v>240</v>
      </c>
      <c r="AE5154" t="s">
        <v>39</v>
      </c>
      <c r="AF5154">
        <v>1</v>
      </c>
      <c r="AG5154">
        <v>5</v>
      </c>
      <c r="AH5154">
        <v>90</v>
      </c>
      <c r="AI5154">
        <v>10</v>
      </c>
      <c r="AJ5154">
        <v>9</v>
      </c>
      <c r="AK5154">
        <v>10</v>
      </c>
      <c r="AL5154">
        <v>10</v>
      </c>
      <c r="AM5154">
        <v>9</v>
      </c>
      <c r="AN5154">
        <v>9</v>
      </c>
    </row>
    <row r="5155" spans="1:40" x14ac:dyDescent="0.2">
      <c r="A5155" s="1">
        <v>18583653</v>
      </c>
      <c r="B5155" t="s">
        <v>4272</v>
      </c>
      <c r="C5155">
        <v>2014</v>
      </c>
      <c r="D5155" s="2" t="s">
        <v>5340</v>
      </c>
      <c r="E5155" s="3" t="str">
        <f t="shared" si="400"/>
        <v>1/21/2014</v>
      </c>
      <c r="F5155" s="4">
        <f t="shared" si="401"/>
        <v>890</v>
      </c>
      <c r="G5155" s="4">
        <f t="shared" si="402"/>
        <v>2.4383561643835616</v>
      </c>
      <c r="H5155" s="1">
        <v>2438947</v>
      </c>
      <c r="I5155" t="s">
        <v>50</v>
      </c>
      <c r="J5155" t="s">
        <v>33</v>
      </c>
      <c r="K5155" t="s">
        <v>34</v>
      </c>
      <c r="L5155" s="1" t="s">
        <v>1670</v>
      </c>
      <c r="M5155" t="s">
        <v>35</v>
      </c>
      <c r="N5155">
        <v>52.3917937488538</v>
      </c>
      <c r="O5155">
        <v>4.9287594068374503</v>
      </c>
      <c r="P5155" t="s">
        <v>36</v>
      </c>
      <c r="Q5155" t="s">
        <v>37</v>
      </c>
      <c r="R5155">
        <v>3</v>
      </c>
      <c r="S5155">
        <v>2.5</v>
      </c>
      <c r="T5155">
        <v>1</v>
      </c>
      <c r="U5155">
        <v>2</v>
      </c>
      <c r="V5155" t="s">
        <v>38</v>
      </c>
      <c r="W5155">
        <v>120</v>
      </c>
      <c r="X5155">
        <v>2</v>
      </c>
      <c r="Y5155">
        <v>25</v>
      </c>
      <c r="Z5155">
        <v>4</v>
      </c>
      <c r="AA5155">
        <f t="shared" si="403"/>
        <v>480</v>
      </c>
      <c r="AB5155">
        <f t="shared" si="404"/>
        <v>480</v>
      </c>
      <c r="AE5155" t="s">
        <v>46</v>
      </c>
      <c r="AF5155">
        <v>1</v>
      </c>
      <c r="AG5155">
        <v>3</v>
      </c>
      <c r="AH5155">
        <v>100</v>
      </c>
      <c r="AI5155">
        <v>10</v>
      </c>
      <c r="AJ5155">
        <v>10</v>
      </c>
      <c r="AK5155">
        <v>9</v>
      </c>
      <c r="AL5155">
        <v>9</v>
      </c>
      <c r="AM5155">
        <v>10</v>
      </c>
      <c r="AN5155">
        <v>10</v>
      </c>
    </row>
    <row r="5156" spans="1:40" x14ac:dyDescent="0.2">
      <c r="A5156" s="1">
        <v>18586354</v>
      </c>
      <c r="B5156" t="s">
        <v>4273</v>
      </c>
      <c r="C5156">
        <v>2014</v>
      </c>
      <c r="D5156" s="2" t="s">
        <v>5340</v>
      </c>
      <c r="E5156" s="3" t="str">
        <f t="shared" si="400"/>
        <v>1/21/2014</v>
      </c>
      <c r="F5156" s="4">
        <f t="shared" si="401"/>
        <v>890</v>
      </c>
      <c r="G5156" s="4">
        <f t="shared" si="402"/>
        <v>2.4383561643835616</v>
      </c>
      <c r="H5156" s="1">
        <v>3000052</v>
      </c>
      <c r="I5156" t="s">
        <v>50</v>
      </c>
      <c r="J5156" t="s">
        <v>33</v>
      </c>
      <c r="K5156" t="s">
        <v>34</v>
      </c>
      <c r="L5156" s="1">
        <v>1015</v>
      </c>
      <c r="M5156" t="s">
        <v>35</v>
      </c>
      <c r="N5156">
        <v>52.3700046217173</v>
      </c>
      <c r="O5156">
        <v>4.9461734982063001</v>
      </c>
      <c r="P5156" t="s">
        <v>36</v>
      </c>
      <c r="Q5156" t="s">
        <v>42</v>
      </c>
      <c r="R5156">
        <v>2</v>
      </c>
      <c r="S5156">
        <v>2</v>
      </c>
      <c r="T5156">
        <v>1</v>
      </c>
      <c r="U5156">
        <v>1</v>
      </c>
      <c r="V5156" t="s">
        <v>38</v>
      </c>
      <c r="W5156">
        <v>85</v>
      </c>
      <c r="X5156">
        <v>1</v>
      </c>
      <c r="Y5156">
        <v>10</v>
      </c>
      <c r="Z5156">
        <v>1</v>
      </c>
      <c r="AA5156">
        <f t="shared" si="403"/>
        <v>85</v>
      </c>
      <c r="AB5156">
        <f t="shared" si="404"/>
        <v>85</v>
      </c>
      <c r="AE5156" t="s">
        <v>39</v>
      </c>
      <c r="AF5156">
        <v>0.92</v>
      </c>
      <c r="AG5156">
        <v>7</v>
      </c>
      <c r="AH5156">
        <v>93</v>
      </c>
      <c r="AI5156">
        <v>9</v>
      </c>
      <c r="AJ5156">
        <v>10</v>
      </c>
      <c r="AK5156">
        <v>9</v>
      </c>
      <c r="AL5156">
        <v>9</v>
      </c>
      <c r="AM5156">
        <v>10</v>
      </c>
      <c r="AN5156">
        <v>9</v>
      </c>
    </row>
    <row r="5157" spans="1:40" x14ac:dyDescent="0.2">
      <c r="A5157" s="1">
        <v>18587815</v>
      </c>
      <c r="B5157" t="s">
        <v>829</v>
      </c>
      <c r="C5157">
        <v>2014</v>
      </c>
      <c r="D5157" s="2" t="s">
        <v>5506</v>
      </c>
      <c r="E5157" s="3" t="str">
        <f t="shared" si="400"/>
        <v>1/22/2014</v>
      </c>
      <c r="F5157" s="4">
        <f t="shared" si="401"/>
        <v>889</v>
      </c>
      <c r="G5157" s="4">
        <f t="shared" si="402"/>
        <v>2.4356164383561643</v>
      </c>
      <c r="H5157" s="1">
        <v>2622786</v>
      </c>
      <c r="I5157" t="s">
        <v>45</v>
      </c>
      <c r="J5157" t="s">
        <v>33</v>
      </c>
      <c r="K5157" t="s">
        <v>34</v>
      </c>
      <c r="L5157" s="1" t="s">
        <v>4274</v>
      </c>
      <c r="M5157" t="s">
        <v>35</v>
      </c>
      <c r="N5157">
        <v>52.355383022079302</v>
      </c>
      <c r="O5157">
        <v>4.8932567086268302</v>
      </c>
      <c r="P5157" t="s">
        <v>36</v>
      </c>
      <c r="Q5157" t="s">
        <v>37</v>
      </c>
      <c r="R5157">
        <v>2</v>
      </c>
      <c r="S5157">
        <v>1</v>
      </c>
      <c r="T5157">
        <v>1</v>
      </c>
      <c r="U5157">
        <v>1</v>
      </c>
      <c r="V5157" t="s">
        <v>38</v>
      </c>
      <c r="W5157">
        <v>147</v>
      </c>
      <c r="X5157">
        <v>2</v>
      </c>
      <c r="Y5157">
        <v>0</v>
      </c>
      <c r="Z5157">
        <v>3</v>
      </c>
      <c r="AA5157">
        <f t="shared" si="403"/>
        <v>441</v>
      </c>
      <c r="AB5157">
        <f t="shared" si="404"/>
        <v>441</v>
      </c>
      <c r="AE5157" t="s">
        <v>43</v>
      </c>
      <c r="AF5157">
        <v>1</v>
      </c>
      <c r="AG5157">
        <v>9</v>
      </c>
      <c r="AH5157">
        <v>100</v>
      </c>
      <c r="AI5157">
        <v>10</v>
      </c>
      <c r="AJ5157">
        <v>10</v>
      </c>
      <c r="AK5157">
        <v>10</v>
      </c>
      <c r="AL5157">
        <v>10</v>
      </c>
      <c r="AM5157">
        <v>10</v>
      </c>
      <c r="AN5157">
        <v>10</v>
      </c>
    </row>
    <row r="5158" spans="1:40" x14ac:dyDescent="0.2">
      <c r="A5158" s="1">
        <v>18617066</v>
      </c>
      <c r="B5158" t="s">
        <v>377</v>
      </c>
      <c r="C5158">
        <v>2014</v>
      </c>
      <c r="D5158" s="2" t="s">
        <v>5506</v>
      </c>
      <c r="E5158" s="3" t="str">
        <f t="shared" si="400"/>
        <v>1/22/2014</v>
      </c>
      <c r="F5158" s="4">
        <f t="shared" si="401"/>
        <v>889</v>
      </c>
      <c r="G5158" s="4">
        <f t="shared" si="402"/>
        <v>2.4356164383561643</v>
      </c>
      <c r="H5158" s="1">
        <v>5393027</v>
      </c>
      <c r="I5158" t="s">
        <v>32</v>
      </c>
      <c r="J5158" t="s">
        <v>33</v>
      </c>
      <c r="K5158" t="s">
        <v>34</v>
      </c>
      <c r="L5158" s="1" t="s">
        <v>4275</v>
      </c>
      <c r="M5158" t="s">
        <v>35</v>
      </c>
      <c r="N5158">
        <v>52.359209879472097</v>
      </c>
      <c r="O5158">
        <v>4.8623676637659701</v>
      </c>
      <c r="P5158" t="s">
        <v>36</v>
      </c>
      <c r="Q5158" t="s">
        <v>37</v>
      </c>
      <c r="R5158">
        <v>2</v>
      </c>
      <c r="S5158">
        <v>1</v>
      </c>
      <c r="T5158">
        <v>1</v>
      </c>
      <c r="U5158">
        <v>1</v>
      </c>
      <c r="V5158" t="s">
        <v>38</v>
      </c>
      <c r="W5158">
        <v>100</v>
      </c>
      <c r="X5158">
        <v>1</v>
      </c>
      <c r="Y5158">
        <v>0</v>
      </c>
      <c r="Z5158">
        <v>4</v>
      </c>
      <c r="AA5158">
        <f t="shared" si="403"/>
        <v>400</v>
      </c>
      <c r="AB5158">
        <f t="shared" si="404"/>
        <v>400</v>
      </c>
      <c r="AE5158" t="s">
        <v>39</v>
      </c>
      <c r="AF5158">
        <v>1</v>
      </c>
      <c r="AG5158">
        <v>1</v>
      </c>
      <c r="AH5158">
        <v>100</v>
      </c>
      <c r="AI5158">
        <v>10</v>
      </c>
      <c r="AJ5158">
        <v>10</v>
      </c>
      <c r="AK5158">
        <v>10</v>
      </c>
      <c r="AL5158">
        <v>10</v>
      </c>
      <c r="AM5158">
        <v>10</v>
      </c>
      <c r="AN5158">
        <v>10</v>
      </c>
    </row>
    <row r="5159" spans="1:40" x14ac:dyDescent="0.2">
      <c r="A5159" s="1">
        <v>18623868</v>
      </c>
      <c r="B5159" t="s">
        <v>1155</v>
      </c>
      <c r="C5159">
        <v>2014</v>
      </c>
      <c r="D5159" s="2" t="s">
        <v>5506</v>
      </c>
      <c r="E5159" s="3" t="str">
        <f t="shared" si="400"/>
        <v>1/22/2014</v>
      </c>
      <c r="F5159" s="4">
        <f t="shared" si="401"/>
        <v>889</v>
      </c>
      <c r="G5159" s="4">
        <f t="shared" si="402"/>
        <v>2.4356164383561643</v>
      </c>
      <c r="H5159" s="1">
        <v>2525349</v>
      </c>
      <c r="I5159" t="s">
        <v>50</v>
      </c>
      <c r="J5159" t="s">
        <v>33</v>
      </c>
      <c r="K5159" t="s">
        <v>34</v>
      </c>
      <c r="L5159" s="1" t="s">
        <v>4276</v>
      </c>
      <c r="M5159" t="s">
        <v>35</v>
      </c>
      <c r="N5159">
        <v>52.346215190328202</v>
      </c>
      <c r="O5159">
        <v>4.9100489951832502</v>
      </c>
      <c r="P5159" t="s">
        <v>36</v>
      </c>
      <c r="Q5159" t="s">
        <v>37</v>
      </c>
      <c r="R5159">
        <v>2</v>
      </c>
      <c r="S5159">
        <v>1</v>
      </c>
      <c r="T5159">
        <v>1</v>
      </c>
      <c r="U5159">
        <v>1</v>
      </c>
      <c r="V5159" t="s">
        <v>38</v>
      </c>
      <c r="W5159">
        <v>150</v>
      </c>
      <c r="X5159">
        <v>1</v>
      </c>
      <c r="Y5159">
        <v>0</v>
      </c>
      <c r="Z5159">
        <v>2</v>
      </c>
      <c r="AA5159">
        <f t="shared" si="403"/>
        <v>300</v>
      </c>
      <c r="AB5159">
        <f t="shared" si="404"/>
        <v>300</v>
      </c>
      <c r="AE5159" t="s">
        <v>43</v>
      </c>
      <c r="AF5159">
        <v>1</v>
      </c>
      <c r="AG5159">
        <v>3</v>
      </c>
      <c r="AH5159">
        <v>87</v>
      </c>
      <c r="AI5159">
        <v>9</v>
      </c>
      <c r="AJ5159">
        <v>8</v>
      </c>
      <c r="AK5159">
        <v>9</v>
      </c>
      <c r="AL5159">
        <v>9</v>
      </c>
      <c r="AM5159">
        <v>8</v>
      </c>
      <c r="AN5159">
        <v>8</v>
      </c>
    </row>
    <row r="5160" spans="1:40" x14ac:dyDescent="0.2">
      <c r="A5160" s="1">
        <v>18630562</v>
      </c>
      <c r="B5160" t="s">
        <v>3015</v>
      </c>
      <c r="C5160">
        <v>2014</v>
      </c>
      <c r="D5160" s="2" t="s">
        <v>5507</v>
      </c>
      <c r="E5160" s="3" t="str">
        <f t="shared" si="400"/>
        <v>1/23/2014</v>
      </c>
      <c r="F5160" s="4">
        <f t="shared" si="401"/>
        <v>888</v>
      </c>
      <c r="G5160" s="4">
        <f t="shared" si="402"/>
        <v>2.4328767123287673</v>
      </c>
      <c r="H5160" s="1">
        <v>2300009</v>
      </c>
      <c r="I5160" t="s">
        <v>45</v>
      </c>
      <c r="J5160" t="s">
        <v>33</v>
      </c>
      <c r="K5160" t="s">
        <v>34</v>
      </c>
      <c r="L5160" s="1">
        <v>1053</v>
      </c>
      <c r="M5160" t="s">
        <v>35</v>
      </c>
      <c r="N5160">
        <v>52.383881272584702</v>
      </c>
      <c r="O5160">
        <v>4.8711441506839304</v>
      </c>
      <c r="P5160" t="s">
        <v>36</v>
      </c>
      <c r="Q5160" t="s">
        <v>37</v>
      </c>
      <c r="R5160">
        <v>4</v>
      </c>
      <c r="S5160">
        <v>1</v>
      </c>
      <c r="T5160">
        <v>1</v>
      </c>
      <c r="U5160">
        <v>4</v>
      </c>
      <c r="V5160" t="s">
        <v>38</v>
      </c>
      <c r="W5160">
        <v>100</v>
      </c>
      <c r="X5160">
        <v>2</v>
      </c>
      <c r="Y5160">
        <v>20</v>
      </c>
      <c r="Z5160">
        <v>2</v>
      </c>
      <c r="AA5160">
        <f t="shared" si="403"/>
        <v>200</v>
      </c>
      <c r="AB5160">
        <f t="shared" si="404"/>
        <v>200</v>
      </c>
      <c r="AE5160" t="s">
        <v>46</v>
      </c>
      <c r="AF5160">
        <v>1</v>
      </c>
      <c r="AG5160">
        <v>19</v>
      </c>
      <c r="AH5160">
        <v>96</v>
      </c>
      <c r="AI5160">
        <v>10</v>
      </c>
      <c r="AJ5160">
        <v>10</v>
      </c>
      <c r="AK5160">
        <v>10</v>
      </c>
      <c r="AL5160">
        <v>10</v>
      </c>
      <c r="AM5160">
        <v>9</v>
      </c>
      <c r="AN5160">
        <v>9</v>
      </c>
    </row>
    <row r="5161" spans="1:40" x14ac:dyDescent="0.2">
      <c r="A5161" s="1">
        <v>18632184</v>
      </c>
      <c r="B5161" t="s">
        <v>4277</v>
      </c>
      <c r="C5161">
        <v>2014</v>
      </c>
      <c r="D5161" s="2" t="s">
        <v>5507</v>
      </c>
      <c r="E5161" s="3" t="str">
        <f t="shared" si="400"/>
        <v>1/23/2014</v>
      </c>
      <c r="F5161" s="4">
        <f t="shared" si="401"/>
        <v>888</v>
      </c>
      <c r="G5161" s="4">
        <f t="shared" si="402"/>
        <v>2.4328767123287673</v>
      </c>
      <c r="H5161" s="1">
        <v>3365721</v>
      </c>
      <c r="I5161" t="s">
        <v>58</v>
      </c>
      <c r="J5161" t="s">
        <v>33</v>
      </c>
      <c r="K5161" t="s">
        <v>34</v>
      </c>
      <c r="L5161" s="1" t="s">
        <v>4278</v>
      </c>
      <c r="M5161" t="s">
        <v>35</v>
      </c>
      <c r="N5161">
        <v>52.366139080103501</v>
      </c>
      <c r="O5161">
        <v>4.8811567252604204</v>
      </c>
      <c r="P5161" t="s">
        <v>36</v>
      </c>
      <c r="Q5161" t="s">
        <v>37</v>
      </c>
      <c r="R5161">
        <v>4</v>
      </c>
      <c r="S5161">
        <v>1</v>
      </c>
      <c r="T5161">
        <v>2</v>
      </c>
      <c r="U5161">
        <v>2</v>
      </c>
      <c r="V5161" t="s">
        <v>38</v>
      </c>
      <c r="W5161">
        <v>395</v>
      </c>
      <c r="X5161">
        <v>1</v>
      </c>
      <c r="Y5161">
        <v>0</v>
      </c>
      <c r="Z5161">
        <v>2</v>
      </c>
      <c r="AA5161">
        <f t="shared" si="403"/>
        <v>790</v>
      </c>
      <c r="AB5161">
        <f t="shared" si="404"/>
        <v>790</v>
      </c>
      <c r="AE5161" t="s">
        <v>43</v>
      </c>
      <c r="AF5161">
        <v>1</v>
      </c>
      <c r="AG5161">
        <v>11</v>
      </c>
      <c r="AH5161">
        <v>93</v>
      </c>
      <c r="AI5161">
        <v>9</v>
      </c>
      <c r="AJ5161">
        <v>9</v>
      </c>
      <c r="AK5161">
        <v>9</v>
      </c>
      <c r="AL5161">
        <v>9</v>
      </c>
      <c r="AM5161">
        <v>9</v>
      </c>
      <c r="AN5161">
        <v>9</v>
      </c>
    </row>
    <row r="5162" spans="1:40" x14ac:dyDescent="0.2">
      <c r="A5162" s="1">
        <v>18640428</v>
      </c>
      <c r="B5162" t="s">
        <v>562</v>
      </c>
      <c r="C5162">
        <v>2014</v>
      </c>
      <c r="D5162" s="2" t="s">
        <v>5507</v>
      </c>
      <c r="E5162" s="3" t="str">
        <f t="shared" si="400"/>
        <v>1/23/2014</v>
      </c>
      <c r="F5162" s="4">
        <f t="shared" si="401"/>
        <v>888</v>
      </c>
      <c r="G5162" s="4">
        <f t="shared" si="402"/>
        <v>2.4328767123287673</v>
      </c>
      <c r="H5162" s="1">
        <v>2750373</v>
      </c>
      <c r="I5162" t="s">
        <v>48</v>
      </c>
      <c r="J5162" t="s">
        <v>33</v>
      </c>
      <c r="K5162" t="s">
        <v>34</v>
      </c>
      <c r="L5162" s="1" t="s">
        <v>1494</v>
      </c>
      <c r="M5162" t="s">
        <v>35</v>
      </c>
      <c r="N5162">
        <v>52.366791975737101</v>
      </c>
      <c r="O5162">
        <v>4.90212983460445</v>
      </c>
      <c r="P5162" t="s">
        <v>36</v>
      </c>
      <c r="Q5162" t="s">
        <v>37</v>
      </c>
      <c r="R5162">
        <v>5</v>
      </c>
      <c r="S5162">
        <v>1.5</v>
      </c>
      <c r="T5162">
        <v>2</v>
      </c>
      <c r="U5162">
        <v>5</v>
      </c>
      <c r="V5162" t="s">
        <v>38</v>
      </c>
      <c r="W5162">
        <v>168</v>
      </c>
      <c r="X5162">
        <v>1</v>
      </c>
      <c r="Y5162">
        <v>0</v>
      </c>
      <c r="Z5162">
        <v>3</v>
      </c>
      <c r="AA5162">
        <f t="shared" si="403"/>
        <v>504</v>
      </c>
      <c r="AB5162">
        <f t="shared" si="404"/>
        <v>504</v>
      </c>
      <c r="AE5162" t="s">
        <v>39</v>
      </c>
      <c r="AF5162">
        <v>1</v>
      </c>
      <c r="AG5162">
        <v>10</v>
      </c>
      <c r="AH5162">
        <v>94</v>
      </c>
      <c r="AI5162">
        <v>9</v>
      </c>
      <c r="AJ5162">
        <v>8</v>
      </c>
      <c r="AK5162">
        <v>9</v>
      </c>
      <c r="AL5162">
        <v>10</v>
      </c>
      <c r="AM5162">
        <v>9</v>
      </c>
      <c r="AN5162">
        <v>8</v>
      </c>
    </row>
    <row r="5163" spans="1:40" x14ac:dyDescent="0.2">
      <c r="A5163" s="1">
        <v>18646888</v>
      </c>
      <c r="B5163" t="s">
        <v>4279</v>
      </c>
      <c r="C5163">
        <v>2014</v>
      </c>
      <c r="D5163" s="2" t="s">
        <v>5508</v>
      </c>
      <c r="E5163" s="3" t="str">
        <f t="shared" si="400"/>
        <v>1/24/2014</v>
      </c>
      <c r="F5163" s="4">
        <f t="shared" si="401"/>
        <v>887</v>
      </c>
      <c r="G5163" s="4">
        <f t="shared" si="402"/>
        <v>2.43013698630137</v>
      </c>
      <c r="H5163" s="1">
        <v>2273399</v>
      </c>
      <c r="I5163" t="s">
        <v>54</v>
      </c>
      <c r="J5163" t="s">
        <v>33</v>
      </c>
      <c r="K5163" t="s">
        <v>34</v>
      </c>
      <c r="L5163" s="1">
        <v>1075</v>
      </c>
      <c r="M5163" t="s">
        <v>35</v>
      </c>
      <c r="N5163">
        <v>52.391938034881903</v>
      </c>
      <c r="O5163">
        <v>4.8916928151633003</v>
      </c>
      <c r="P5163" t="s">
        <v>36</v>
      </c>
      <c r="Q5163" t="s">
        <v>37</v>
      </c>
      <c r="R5163">
        <v>9</v>
      </c>
      <c r="S5163">
        <v>2</v>
      </c>
      <c r="T5163">
        <v>5</v>
      </c>
      <c r="U5163">
        <v>9</v>
      </c>
      <c r="V5163" t="s">
        <v>38</v>
      </c>
      <c r="W5163">
        <v>300</v>
      </c>
      <c r="X5163">
        <v>1</v>
      </c>
      <c r="Y5163">
        <v>0</v>
      </c>
      <c r="Z5163">
        <v>3</v>
      </c>
      <c r="AA5163">
        <f t="shared" si="403"/>
        <v>900</v>
      </c>
      <c r="AB5163">
        <f t="shared" si="404"/>
        <v>900</v>
      </c>
      <c r="AE5163" t="s">
        <v>39</v>
      </c>
      <c r="AF5163">
        <v>0.75</v>
      </c>
      <c r="AG5163">
        <v>1</v>
      </c>
      <c r="AH5163">
        <v>94</v>
      </c>
      <c r="AI5163">
        <v>10</v>
      </c>
      <c r="AJ5163">
        <v>10</v>
      </c>
      <c r="AK5163">
        <v>10</v>
      </c>
      <c r="AL5163">
        <v>10</v>
      </c>
      <c r="AM5163">
        <v>8</v>
      </c>
      <c r="AN5163">
        <v>10</v>
      </c>
    </row>
    <row r="5164" spans="1:40" x14ac:dyDescent="0.2">
      <c r="A5164" s="1">
        <v>18675105</v>
      </c>
      <c r="B5164" t="s">
        <v>462</v>
      </c>
      <c r="C5164">
        <v>2014</v>
      </c>
      <c r="D5164" s="2" t="s">
        <v>5509</v>
      </c>
      <c r="E5164" s="3" t="str">
        <f t="shared" si="400"/>
        <v>1/25/2014</v>
      </c>
      <c r="F5164" s="4">
        <f t="shared" si="401"/>
        <v>886</v>
      </c>
      <c r="G5164" s="4">
        <f t="shared" si="402"/>
        <v>2.4273972602739726</v>
      </c>
      <c r="H5164" s="1">
        <v>4754897</v>
      </c>
      <c r="I5164" t="s">
        <v>177</v>
      </c>
      <c r="J5164" t="s">
        <v>33</v>
      </c>
      <c r="K5164" t="s">
        <v>34</v>
      </c>
      <c r="L5164" s="1" t="s">
        <v>4280</v>
      </c>
      <c r="M5164" t="s">
        <v>35</v>
      </c>
      <c r="N5164">
        <v>52.365413749538597</v>
      </c>
      <c r="O5164">
        <v>4.8404622441475498</v>
      </c>
      <c r="P5164" t="s">
        <v>56</v>
      </c>
      <c r="Q5164" t="s">
        <v>37</v>
      </c>
      <c r="R5164">
        <v>6</v>
      </c>
      <c r="S5164">
        <v>1.5</v>
      </c>
      <c r="T5164">
        <v>4</v>
      </c>
      <c r="U5164">
        <v>5</v>
      </c>
      <c r="V5164" t="s">
        <v>38</v>
      </c>
      <c r="W5164">
        <v>360</v>
      </c>
      <c r="X5164">
        <v>6</v>
      </c>
      <c r="Y5164">
        <v>100</v>
      </c>
      <c r="Z5164">
        <v>7</v>
      </c>
      <c r="AA5164">
        <f t="shared" si="403"/>
        <v>2520</v>
      </c>
      <c r="AB5164">
        <f t="shared" si="404"/>
        <v>2520</v>
      </c>
      <c r="AE5164" t="s">
        <v>60</v>
      </c>
      <c r="AF5164" t="s">
        <v>60</v>
      </c>
      <c r="AG5164">
        <v>0</v>
      </c>
    </row>
    <row r="5165" spans="1:40" x14ac:dyDescent="0.2">
      <c r="A5165" s="1">
        <v>18677551</v>
      </c>
      <c r="B5165" t="s">
        <v>577</v>
      </c>
      <c r="C5165">
        <v>2014</v>
      </c>
      <c r="D5165" s="2" t="s">
        <v>5509</v>
      </c>
      <c r="E5165" s="3" t="str">
        <f t="shared" si="400"/>
        <v>1/25/2014</v>
      </c>
      <c r="F5165" s="4">
        <f t="shared" si="401"/>
        <v>886</v>
      </c>
      <c r="G5165" s="4">
        <f t="shared" si="402"/>
        <v>2.4273972602739726</v>
      </c>
      <c r="H5165" s="1">
        <v>2275767</v>
      </c>
      <c r="I5165" t="s">
        <v>45</v>
      </c>
      <c r="J5165" t="s">
        <v>33</v>
      </c>
      <c r="K5165" t="s">
        <v>34</v>
      </c>
      <c r="L5165" s="1">
        <v>1053</v>
      </c>
      <c r="M5165" t="s">
        <v>35</v>
      </c>
      <c r="N5165">
        <v>52.365868748806001</v>
      </c>
      <c r="O5165">
        <v>4.8759860778658197</v>
      </c>
      <c r="P5165" t="s">
        <v>36</v>
      </c>
      <c r="Q5165" t="s">
        <v>37</v>
      </c>
      <c r="R5165">
        <v>2</v>
      </c>
      <c r="S5165">
        <v>1</v>
      </c>
      <c r="T5165">
        <v>1</v>
      </c>
      <c r="U5165">
        <v>1</v>
      </c>
      <c r="V5165" t="s">
        <v>38</v>
      </c>
      <c r="W5165">
        <v>110</v>
      </c>
      <c r="X5165">
        <v>1</v>
      </c>
      <c r="Y5165">
        <v>0</v>
      </c>
      <c r="Z5165">
        <v>1</v>
      </c>
      <c r="AA5165">
        <f t="shared" si="403"/>
        <v>110</v>
      </c>
      <c r="AB5165">
        <f t="shared" si="404"/>
        <v>110</v>
      </c>
      <c r="AE5165" t="s">
        <v>60</v>
      </c>
      <c r="AF5165" t="s">
        <v>60</v>
      </c>
      <c r="AG5165">
        <v>0</v>
      </c>
    </row>
    <row r="5166" spans="1:40" x14ac:dyDescent="0.2">
      <c r="A5166" s="1">
        <v>18707216</v>
      </c>
      <c r="B5166" t="s">
        <v>4281</v>
      </c>
      <c r="C5166">
        <v>2014</v>
      </c>
      <c r="D5166" s="2" t="s">
        <v>5509</v>
      </c>
      <c r="E5166" s="3" t="str">
        <f t="shared" si="400"/>
        <v>1/25/2014</v>
      </c>
      <c r="F5166" s="4">
        <f t="shared" si="401"/>
        <v>886</v>
      </c>
      <c r="G5166" s="4">
        <f t="shared" si="402"/>
        <v>2.4273972602739726</v>
      </c>
      <c r="H5166" s="1">
        <v>2275492</v>
      </c>
      <c r="I5166" t="s">
        <v>48</v>
      </c>
      <c r="J5166" t="s">
        <v>33</v>
      </c>
      <c r="K5166" t="s">
        <v>34</v>
      </c>
      <c r="L5166" s="1">
        <v>1017</v>
      </c>
      <c r="M5166" t="s">
        <v>35</v>
      </c>
      <c r="N5166">
        <v>52.359633001842496</v>
      </c>
      <c r="O5166">
        <v>4.9349678935233703</v>
      </c>
      <c r="P5166" t="s">
        <v>36</v>
      </c>
      <c r="Q5166" t="s">
        <v>37</v>
      </c>
      <c r="R5166">
        <v>2</v>
      </c>
      <c r="S5166">
        <v>1</v>
      </c>
      <c r="T5166">
        <v>1</v>
      </c>
      <c r="U5166">
        <v>1</v>
      </c>
      <c r="V5166" t="s">
        <v>38</v>
      </c>
      <c r="W5166">
        <v>93</v>
      </c>
      <c r="X5166">
        <v>1</v>
      </c>
      <c r="Y5166">
        <v>0</v>
      </c>
      <c r="Z5166">
        <v>2</v>
      </c>
      <c r="AA5166">
        <f t="shared" si="403"/>
        <v>186</v>
      </c>
      <c r="AB5166">
        <f t="shared" si="404"/>
        <v>186</v>
      </c>
      <c r="AE5166" t="s">
        <v>39</v>
      </c>
      <c r="AF5166">
        <v>0.9</v>
      </c>
      <c r="AG5166">
        <v>55</v>
      </c>
      <c r="AH5166">
        <v>94</v>
      </c>
      <c r="AI5166">
        <v>10</v>
      </c>
      <c r="AJ5166">
        <v>10</v>
      </c>
      <c r="AK5166">
        <v>10</v>
      </c>
      <c r="AL5166">
        <v>10</v>
      </c>
      <c r="AM5166">
        <v>10</v>
      </c>
      <c r="AN5166">
        <v>10</v>
      </c>
    </row>
    <row r="5167" spans="1:40" x14ac:dyDescent="0.2">
      <c r="A5167" s="1">
        <v>18712047</v>
      </c>
      <c r="B5167" t="s">
        <v>3342</v>
      </c>
      <c r="C5167">
        <v>2014</v>
      </c>
      <c r="D5167" s="2" t="s">
        <v>5509</v>
      </c>
      <c r="E5167" s="3" t="str">
        <f t="shared" si="400"/>
        <v>1/25/2014</v>
      </c>
      <c r="F5167" s="4">
        <f t="shared" si="401"/>
        <v>886</v>
      </c>
      <c r="G5167" s="4">
        <f t="shared" si="402"/>
        <v>2.4273972602739726</v>
      </c>
      <c r="H5167" s="1">
        <v>2275817</v>
      </c>
      <c r="I5167" t="s">
        <v>48</v>
      </c>
      <c r="J5167" t="s">
        <v>33</v>
      </c>
      <c r="K5167" t="s">
        <v>34</v>
      </c>
      <c r="L5167" s="1" t="s">
        <v>2023</v>
      </c>
      <c r="M5167" t="s">
        <v>35</v>
      </c>
      <c r="N5167">
        <v>52.390343941398299</v>
      </c>
      <c r="O5167">
        <v>4.8834106266131201</v>
      </c>
      <c r="P5167" t="s">
        <v>36</v>
      </c>
      <c r="Q5167" t="s">
        <v>37</v>
      </c>
      <c r="R5167">
        <v>3</v>
      </c>
      <c r="S5167">
        <v>1</v>
      </c>
      <c r="T5167">
        <v>0</v>
      </c>
      <c r="U5167">
        <v>3</v>
      </c>
      <c r="V5167" t="s">
        <v>38</v>
      </c>
      <c r="W5167">
        <v>90</v>
      </c>
      <c r="X5167">
        <v>2</v>
      </c>
      <c r="Y5167">
        <v>20</v>
      </c>
      <c r="Z5167">
        <v>3</v>
      </c>
      <c r="AA5167">
        <f t="shared" si="403"/>
        <v>270</v>
      </c>
      <c r="AB5167">
        <f t="shared" si="404"/>
        <v>270</v>
      </c>
      <c r="AE5167" t="s">
        <v>43</v>
      </c>
      <c r="AF5167">
        <v>1</v>
      </c>
      <c r="AG5167">
        <v>37</v>
      </c>
      <c r="AH5167">
        <v>97</v>
      </c>
      <c r="AI5167">
        <v>10</v>
      </c>
      <c r="AJ5167">
        <v>10</v>
      </c>
      <c r="AK5167">
        <v>10</v>
      </c>
      <c r="AL5167">
        <v>10</v>
      </c>
      <c r="AM5167">
        <v>10</v>
      </c>
      <c r="AN5167">
        <v>10</v>
      </c>
    </row>
    <row r="5168" spans="1:40" x14ac:dyDescent="0.2">
      <c r="A5168" s="1">
        <v>18714681</v>
      </c>
      <c r="B5168" t="s">
        <v>379</v>
      </c>
      <c r="C5168">
        <v>2014</v>
      </c>
      <c r="D5168" s="2" t="s">
        <v>5509</v>
      </c>
      <c r="E5168" s="3" t="str">
        <f t="shared" si="400"/>
        <v>1/25/2014</v>
      </c>
      <c r="F5168" s="4">
        <f t="shared" si="401"/>
        <v>886</v>
      </c>
      <c r="G5168" s="4">
        <f t="shared" si="402"/>
        <v>2.4273972602739726</v>
      </c>
      <c r="H5168" s="1">
        <v>3896770</v>
      </c>
      <c r="I5168" t="s">
        <v>50</v>
      </c>
      <c r="J5168" t="s">
        <v>33</v>
      </c>
      <c r="K5168" t="s">
        <v>34</v>
      </c>
      <c r="L5168" s="1" t="s">
        <v>4282</v>
      </c>
      <c r="M5168" t="s">
        <v>35</v>
      </c>
      <c r="N5168">
        <v>52.378414281818699</v>
      </c>
      <c r="O5168">
        <v>4.8518203336291803</v>
      </c>
      <c r="P5168" t="s">
        <v>36</v>
      </c>
      <c r="Q5168" t="s">
        <v>37</v>
      </c>
      <c r="R5168">
        <v>2</v>
      </c>
      <c r="S5168">
        <v>1</v>
      </c>
      <c r="T5168">
        <v>1</v>
      </c>
      <c r="U5168">
        <v>1</v>
      </c>
      <c r="V5168" t="s">
        <v>38</v>
      </c>
      <c r="W5168">
        <v>95</v>
      </c>
      <c r="X5168">
        <v>2</v>
      </c>
      <c r="Y5168">
        <v>50</v>
      </c>
      <c r="Z5168">
        <v>2</v>
      </c>
      <c r="AA5168">
        <f t="shared" si="403"/>
        <v>190</v>
      </c>
      <c r="AB5168">
        <f t="shared" si="404"/>
        <v>190</v>
      </c>
      <c r="AE5168" t="s">
        <v>46</v>
      </c>
      <c r="AF5168">
        <v>1</v>
      </c>
      <c r="AG5168">
        <v>7</v>
      </c>
      <c r="AH5168">
        <v>97</v>
      </c>
      <c r="AI5168">
        <v>9</v>
      </c>
      <c r="AJ5168">
        <v>10</v>
      </c>
      <c r="AK5168">
        <v>10</v>
      </c>
      <c r="AL5168">
        <v>10</v>
      </c>
      <c r="AM5168">
        <v>10</v>
      </c>
      <c r="AN5168">
        <v>9</v>
      </c>
    </row>
    <row r="5169" spans="1:40" x14ac:dyDescent="0.2">
      <c r="A5169" s="1">
        <v>18715530</v>
      </c>
      <c r="B5169" t="s">
        <v>801</v>
      </c>
      <c r="C5169">
        <v>2014</v>
      </c>
      <c r="D5169" s="2" t="s">
        <v>5509</v>
      </c>
      <c r="E5169" s="3" t="str">
        <f t="shared" si="400"/>
        <v>1/25/2014</v>
      </c>
      <c r="F5169" s="4">
        <f t="shared" si="401"/>
        <v>886</v>
      </c>
      <c r="G5169" s="4">
        <f t="shared" si="402"/>
        <v>2.4273972602739726</v>
      </c>
      <c r="H5169" s="1">
        <v>2277766</v>
      </c>
      <c r="I5169" t="s">
        <v>32</v>
      </c>
      <c r="J5169" t="s">
        <v>33</v>
      </c>
      <c r="K5169" t="s">
        <v>34</v>
      </c>
      <c r="L5169" s="1" t="s">
        <v>4283</v>
      </c>
      <c r="M5169" t="s">
        <v>35</v>
      </c>
      <c r="N5169">
        <v>52.356515174424402</v>
      </c>
      <c r="O5169">
        <v>4.8447918611090603</v>
      </c>
      <c r="P5169" t="s">
        <v>36</v>
      </c>
      <c r="Q5169" t="s">
        <v>37</v>
      </c>
      <c r="R5169">
        <v>2</v>
      </c>
      <c r="S5169">
        <v>1</v>
      </c>
      <c r="T5169">
        <v>0</v>
      </c>
      <c r="U5169">
        <v>2</v>
      </c>
      <c r="V5169" t="s">
        <v>38</v>
      </c>
      <c r="W5169">
        <v>90</v>
      </c>
      <c r="X5169">
        <v>1</v>
      </c>
      <c r="Y5169">
        <v>0</v>
      </c>
      <c r="Z5169">
        <v>2</v>
      </c>
      <c r="AA5169">
        <f t="shared" si="403"/>
        <v>180</v>
      </c>
      <c r="AB5169">
        <f t="shared" si="404"/>
        <v>180</v>
      </c>
      <c r="AE5169" t="s">
        <v>39</v>
      </c>
      <c r="AF5169">
        <v>0.94</v>
      </c>
      <c r="AG5169">
        <v>1</v>
      </c>
      <c r="AH5169">
        <v>80</v>
      </c>
      <c r="AI5169">
        <v>8</v>
      </c>
      <c r="AJ5169">
        <v>8</v>
      </c>
      <c r="AK5169">
        <v>8</v>
      </c>
      <c r="AL5169">
        <v>8</v>
      </c>
      <c r="AM5169">
        <v>8</v>
      </c>
      <c r="AN5169">
        <v>8</v>
      </c>
    </row>
    <row r="5170" spans="1:40" x14ac:dyDescent="0.2">
      <c r="A5170" s="1">
        <v>18716269</v>
      </c>
      <c r="B5170" t="s">
        <v>3877</v>
      </c>
      <c r="C5170">
        <v>2014</v>
      </c>
      <c r="D5170" s="2" t="s">
        <v>5341</v>
      </c>
      <c r="E5170" s="3" t="str">
        <f t="shared" si="400"/>
        <v>1/26/2014</v>
      </c>
      <c r="F5170" s="4">
        <f t="shared" si="401"/>
        <v>885</v>
      </c>
      <c r="G5170" s="4">
        <f t="shared" si="402"/>
        <v>2.4246575342465753</v>
      </c>
      <c r="H5170" s="1">
        <v>4704127</v>
      </c>
      <c r="I5170" t="s">
        <v>50</v>
      </c>
      <c r="J5170" t="s">
        <v>33</v>
      </c>
      <c r="K5170" t="s">
        <v>34</v>
      </c>
      <c r="L5170" s="1">
        <v>1013</v>
      </c>
      <c r="M5170" t="s">
        <v>35</v>
      </c>
      <c r="N5170">
        <v>52.356956604007799</v>
      </c>
      <c r="O5170">
        <v>4.8460833451993803</v>
      </c>
      <c r="P5170" t="s">
        <v>36</v>
      </c>
      <c r="Q5170" t="s">
        <v>37</v>
      </c>
      <c r="R5170">
        <v>2</v>
      </c>
      <c r="S5170">
        <v>1</v>
      </c>
      <c r="T5170">
        <v>0</v>
      </c>
      <c r="U5170">
        <v>1</v>
      </c>
      <c r="V5170" t="s">
        <v>38</v>
      </c>
      <c r="W5170">
        <v>148</v>
      </c>
      <c r="X5170">
        <v>2</v>
      </c>
      <c r="Y5170">
        <v>0</v>
      </c>
      <c r="Z5170">
        <v>2</v>
      </c>
      <c r="AA5170">
        <f t="shared" si="403"/>
        <v>296</v>
      </c>
      <c r="AB5170">
        <f t="shared" si="404"/>
        <v>296</v>
      </c>
      <c r="AE5170" t="s">
        <v>46</v>
      </c>
      <c r="AF5170">
        <v>1</v>
      </c>
      <c r="AG5170">
        <v>1</v>
      </c>
      <c r="AH5170">
        <v>100</v>
      </c>
      <c r="AI5170">
        <v>8</v>
      </c>
      <c r="AJ5170">
        <v>10</v>
      </c>
      <c r="AK5170">
        <v>8</v>
      </c>
      <c r="AL5170">
        <v>10</v>
      </c>
      <c r="AM5170">
        <v>8</v>
      </c>
      <c r="AN5170">
        <v>8</v>
      </c>
    </row>
    <row r="5171" spans="1:40" x14ac:dyDescent="0.2">
      <c r="A5171" s="1">
        <v>18751137</v>
      </c>
      <c r="B5171" t="s">
        <v>1314</v>
      </c>
      <c r="C5171">
        <v>2014</v>
      </c>
      <c r="D5171" s="2" t="s">
        <v>5341</v>
      </c>
      <c r="E5171" s="3" t="str">
        <f t="shared" si="400"/>
        <v>1/26/2014</v>
      </c>
      <c r="F5171" s="4">
        <f t="shared" si="401"/>
        <v>885</v>
      </c>
      <c r="G5171" s="4">
        <f t="shared" si="402"/>
        <v>2.4246575342465753</v>
      </c>
      <c r="H5171" s="1">
        <v>3788812</v>
      </c>
      <c r="I5171" t="s">
        <v>54</v>
      </c>
      <c r="J5171" t="s">
        <v>33</v>
      </c>
      <c r="K5171" t="s">
        <v>34</v>
      </c>
      <c r="L5171" s="1" t="s">
        <v>3751</v>
      </c>
      <c r="M5171" t="s">
        <v>35</v>
      </c>
      <c r="N5171">
        <v>52.355007669711803</v>
      </c>
      <c r="O5171">
        <v>4.9008709735064304</v>
      </c>
      <c r="P5171" t="s">
        <v>36</v>
      </c>
      <c r="Q5171" t="s">
        <v>37</v>
      </c>
      <c r="R5171">
        <v>2</v>
      </c>
      <c r="S5171">
        <v>1</v>
      </c>
      <c r="T5171">
        <v>1</v>
      </c>
      <c r="U5171">
        <v>1</v>
      </c>
      <c r="V5171" t="s">
        <v>38</v>
      </c>
      <c r="W5171">
        <v>100</v>
      </c>
      <c r="X5171">
        <v>1</v>
      </c>
      <c r="Y5171">
        <v>0</v>
      </c>
      <c r="Z5171">
        <v>2</v>
      </c>
      <c r="AA5171">
        <f t="shared" si="403"/>
        <v>200</v>
      </c>
      <c r="AB5171">
        <f t="shared" si="404"/>
        <v>200</v>
      </c>
      <c r="AE5171" t="s">
        <v>43</v>
      </c>
      <c r="AF5171">
        <v>1</v>
      </c>
      <c r="AG5171">
        <v>17</v>
      </c>
      <c r="AH5171">
        <v>96</v>
      </c>
      <c r="AI5171">
        <v>10</v>
      </c>
      <c r="AJ5171">
        <v>10</v>
      </c>
      <c r="AK5171">
        <v>10</v>
      </c>
      <c r="AL5171">
        <v>10</v>
      </c>
      <c r="AM5171">
        <v>10</v>
      </c>
      <c r="AN5171">
        <v>10</v>
      </c>
    </row>
    <row r="5172" spans="1:40" x14ac:dyDescent="0.2">
      <c r="A5172" s="1">
        <v>18757590</v>
      </c>
      <c r="B5172" t="s">
        <v>487</v>
      </c>
      <c r="C5172">
        <v>2014</v>
      </c>
      <c r="D5172" s="2" t="s">
        <v>5341</v>
      </c>
      <c r="E5172" s="3" t="str">
        <f t="shared" si="400"/>
        <v>1/26/2014</v>
      </c>
      <c r="F5172" s="4">
        <f t="shared" si="401"/>
        <v>885</v>
      </c>
      <c r="G5172" s="4">
        <f t="shared" si="402"/>
        <v>2.4246575342465753</v>
      </c>
      <c r="H5172" s="1">
        <v>2290605</v>
      </c>
      <c r="I5172" t="s">
        <v>54</v>
      </c>
      <c r="J5172" t="s">
        <v>33</v>
      </c>
      <c r="K5172" t="s">
        <v>34</v>
      </c>
      <c r="L5172" s="1">
        <v>1077</v>
      </c>
      <c r="M5172" t="s">
        <v>35</v>
      </c>
      <c r="N5172">
        <v>52.360492634032497</v>
      </c>
      <c r="O5172">
        <v>4.8889605659629902</v>
      </c>
      <c r="P5172" t="s">
        <v>36</v>
      </c>
      <c r="Q5172" t="s">
        <v>37</v>
      </c>
      <c r="R5172">
        <v>4</v>
      </c>
      <c r="S5172">
        <v>1</v>
      </c>
      <c r="T5172">
        <v>2</v>
      </c>
      <c r="U5172">
        <v>2</v>
      </c>
      <c r="V5172" t="s">
        <v>38</v>
      </c>
      <c r="W5172">
        <v>175</v>
      </c>
      <c r="X5172">
        <v>1</v>
      </c>
      <c r="Y5172">
        <v>25</v>
      </c>
      <c r="Z5172">
        <v>3</v>
      </c>
      <c r="AA5172">
        <f t="shared" si="403"/>
        <v>525</v>
      </c>
      <c r="AB5172">
        <f t="shared" si="404"/>
        <v>525</v>
      </c>
      <c r="AE5172" t="s">
        <v>43</v>
      </c>
      <c r="AF5172">
        <v>1</v>
      </c>
      <c r="AG5172">
        <v>6</v>
      </c>
      <c r="AH5172">
        <v>93</v>
      </c>
      <c r="AI5172">
        <v>10</v>
      </c>
      <c r="AJ5172">
        <v>9</v>
      </c>
      <c r="AK5172">
        <v>10</v>
      </c>
      <c r="AL5172">
        <v>10</v>
      </c>
      <c r="AM5172">
        <v>10</v>
      </c>
      <c r="AN5172">
        <v>9</v>
      </c>
    </row>
    <row r="5173" spans="1:40" x14ac:dyDescent="0.2">
      <c r="A5173" s="1">
        <v>18786557</v>
      </c>
      <c r="B5173" t="s">
        <v>203</v>
      </c>
      <c r="C5173">
        <v>2014</v>
      </c>
      <c r="D5173" s="2" t="s">
        <v>5341</v>
      </c>
      <c r="E5173" s="3" t="str">
        <f t="shared" si="400"/>
        <v>1/26/2014</v>
      </c>
      <c r="F5173" s="4">
        <f t="shared" si="401"/>
        <v>885</v>
      </c>
      <c r="G5173" s="4">
        <f t="shared" si="402"/>
        <v>2.4246575342465753</v>
      </c>
      <c r="H5173" s="1">
        <v>3270274</v>
      </c>
      <c r="I5173" t="s">
        <v>41</v>
      </c>
      <c r="J5173" t="s">
        <v>33</v>
      </c>
      <c r="K5173" t="s">
        <v>34</v>
      </c>
      <c r="L5173" s="1" t="s">
        <v>4284</v>
      </c>
      <c r="M5173" t="s">
        <v>35</v>
      </c>
      <c r="N5173">
        <v>52.3627071551253</v>
      </c>
      <c r="O5173">
        <v>4.8748697077904701</v>
      </c>
      <c r="P5173" t="s">
        <v>36</v>
      </c>
      <c r="Q5173" t="s">
        <v>42</v>
      </c>
      <c r="R5173">
        <v>2</v>
      </c>
      <c r="S5173">
        <v>1</v>
      </c>
      <c r="T5173">
        <v>1</v>
      </c>
      <c r="U5173">
        <v>1</v>
      </c>
      <c r="V5173" t="s">
        <v>38</v>
      </c>
      <c r="W5173">
        <v>70</v>
      </c>
      <c r="X5173">
        <v>1</v>
      </c>
      <c r="Y5173">
        <v>0</v>
      </c>
      <c r="Z5173">
        <v>2</v>
      </c>
      <c r="AA5173">
        <f t="shared" si="403"/>
        <v>140</v>
      </c>
      <c r="AB5173">
        <f t="shared" si="404"/>
        <v>140</v>
      </c>
      <c r="AE5173" t="s">
        <v>46</v>
      </c>
      <c r="AF5173">
        <v>1</v>
      </c>
      <c r="AG5173">
        <v>13</v>
      </c>
      <c r="AH5173">
        <v>95</v>
      </c>
      <c r="AI5173">
        <v>10</v>
      </c>
      <c r="AJ5173">
        <v>10</v>
      </c>
      <c r="AK5173">
        <v>10</v>
      </c>
      <c r="AL5173">
        <v>10</v>
      </c>
      <c r="AM5173">
        <v>9</v>
      </c>
      <c r="AN5173">
        <v>9</v>
      </c>
    </row>
    <row r="5174" spans="1:40" x14ac:dyDescent="0.2">
      <c r="A5174" s="1">
        <v>18787526</v>
      </c>
      <c r="B5174" t="s">
        <v>4285</v>
      </c>
      <c r="C5174">
        <v>2014</v>
      </c>
      <c r="D5174" s="2" t="s">
        <v>5341</v>
      </c>
      <c r="E5174" s="3" t="str">
        <f t="shared" si="400"/>
        <v>1/26/2014</v>
      </c>
      <c r="F5174" s="4">
        <f t="shared" si="401"/>
        <v>885</v>
      </c>
      <c r="G5174" s="4">
        <f t="shared" si="402"/>
        <v>2.4246575342465753</v>
      </c>
      <c r="H5174" s="1">
        <v>2281679</v>
      </c>
      <c r="I5174" t="s">
        <v>54</v>
      </c>
      <c r="J5174" t="s">
        <v>33</v>
      </c>
      <c r="K5174" t="s">
        <v>34</v>
      </c>
      <c r="L5174" s="1" t="s">
        <v>4286</v>
      </c>
      <c r="M5174" t="s">
        <v>35</v>
      </c>
      <c r="N5174">
        <v>52.381537885721997</v>
      </c>
      <c r="O5174">
        <v>4.88672229186629</v>
      </c>
      <c r="P5174" t="s">
        <v>36</v>
      </c>
      <c r="Q5174" t="s">
        <v>37</v>
      </c>
      <c r="R5174">
        <v>2</v>
      </c>
      <c r="S5174">
        <v>1.5</v>
      </c>
      <c r="T5174">
        <v>1</v>
      </c>
      <c r="U5174">
        <v>1</v>
      </c>
      <c r="V5174" t="s">
        <v>38</v>
      </c>
      <c r="W5174">
        <v>85</v>
      </c>
      <c r="X5174">
        <v>1</v>
      </c>
      <c r="Y5174">
        <v>0</v>
      </c>
      <c r="Z5174">
        <v>1</v>
      </c>
      <c r="AA5174">
        <f t="shared" si="403"/>
        <v>85</v>
      </c>
      <c r="AB5174">
        <f t="shared" si="404"/>
        <v>85</v>
      </c>
      <c r="AE5174" t="s">
        <v>39</v>
      </c>
      <c r="AF5174">
        <v>1</v>
      </c>
      <c r="AG5174">
        <v>1</v>
      </c>
      <c r="AH5174">
        <v>94</v>
      </c>
      <c r="AI5174">
        <v>10</v>
      </c>
      <c r="AJ5174">
        <v>8</v>
      </c>
      <c r="AK5174">
        <v>10</v>
      </c>
      <c r="AL5174">
        <v>10</v>
      </c>
      <c r="AM5174">
        <v>10</v>
      </c>
      <c r="AN5174">
        <v>10</v>
      </c>
    </row>
    <row r="5175" spans="1:40" x14ac:dyDescent="0.2">
      <c r="A5175" s="1">
        <v>18793498</v>
      </c>
      <c r="B5175" t="s">
        <v>341</v>
      </c>
      <c r="C5175">
        <v>2014</v>
      </c>
      <c r="D5175" s="2" t="s">
        <v>5341</v>
      </c>
      <c r="E5175" s="3" t="str">
        <f t="shared" si="400"/>
        <v>1/26/2014</v>
      </c>
      <c r="F5175" s="4">
        <f t="shared" si="401"/>
        <v>885</v>
      </c>
      <c r="G5175" s="4">
        <f t="shared" si="402"/>
        <v>2.4246575342465753</v>
      </c>
      <c r="H5175" s="1">
        <v>2282452</v>
      </c>
      <c r="I5175" t="s">
        <v>196</v>
      </c>
      <c r="J5175" t="s">
        <v>33</v>
      </c>
      <c r="K5175" t="s">
        <v>34</v>
      </c>
      <c r="L5175" s="1" t="s">
        <v>4287</v>
      </c>
      <c r="M5175" t="s">
        <v>35</v>
      </c>
      <c r="N5175">
        <v>52.363137566505202</v>
      </c>
      <c r="O5175">
        <v>4.9101091976850002</v>
      </c>
      <c r="P5175" t="s">
        <v>36</v>
      </c>
      <c r="Q5175" t="s">
        <v>42</v>
      </c>
      <c r="R5175">
        <v>1</v>
      </c>
      <c r="S5175">
        <v>1</v>
      </c>
      <c r="T5175">
        <v>1</v>
      </c>
      <c r="U5175">
        <v>1</v>
      </c>
      <c r="V5175" t="s">
        <v>38</v>
      </c>
      <c r="W5175">
        <v>35</v>
      </c>
      <c r="X5175">
        <v>1</v>
      </c>
      <c r="Y5175">
        <v>0</v>
      </c>
      <c r="Z5175">
        <v>14</v>
      </c>
      <c r="AA5175">
        <f t="shared" si="403"/>
        <v>490</v>
      </c>
      <c r="AB5175">
        <f t="shared" si="404"/>
        <v>490</v>
      </c>
      <c r="AE5175" t="s">
        <v>43</v>
      </c>
      <c r="AF5175">
        <v>1</v>
      </c>
      <c r="AG5175">
        <v>2</v>
      </c>
      <c r="AH5175">
        <v>100</v>
      </c>
      <c r="AI5175">
        <v>9</v>
      </c>
      <c r="AJ5175">
        <v>10</v>
      </c>
      <c r="AK5175">
        <v>10</v>
      </c>
      <c r="AL5175">
        <v>10</v>
      </c>
      <c r="AM5175">
        <v>9</v>
      </c>
      <c r="AN5175">
        <v>8</v>
      </c>
    </row>
    <row r="5176" spans="1:40" x14ac:dyDescent="0.2">
      <c r="A5176" s="1">
        <v>18801001</v>
      </c>
      <c r="B5176" t="s">
        <v>4288</v>
      </c>
      <c r="C5176">
        <v>2014</v>
      </c>
      <c r="D5176" s="2" t="s">
        <v>5341</v>
      </c>
      <c r="E5176" s="3" t="str">
        <f t="shared" si="400"/>
        <v>1/26/2014</v>
      </c>
      <c r="F5176" s="4">
        <f t="shared" si="401"/>
        <v>885</v>
      </c>
      <c r="G5176" s="4">
        <f t="shared" si="402"/>
        <v>2.4246575342465753</v>
      </c>
      <c r="H5176" s="1">
        <v>2283213</v>
      </c>
      <c r="I5176" t="s">
        <v>41</v>
      </c>
      <c r="J5176" t="s">
        <v>33</v>
      </c>
      <c r="K5176" t="s">
        <v>34</v>
      </c>
      <c r="L5176" s="1" t="s">
        <v>94</v>
      </c>
      <c r="M5176" t="s">
        <v>35</v>
      </c>
      <c r="N5176">
        <v>52.362675160807903</v>
      </c>
      <c r="O5176">
        <v>4.8870990293357996</v>
      </c>
      <c r="P5176" t="s">
        <v>56</v>
      </c>
      <c r="Q5176" t="s">
        <v>37</v>
      </c>
      <c r="R5176">
        <v>6</v>
      </c>
      <c r="S5176">
        <v>1</v>
      </c>
      <c r="T5176">
        <v>3</v>
      </c>
      <c r="U5176">
        <v>6</v>
      </c>
      <c r="V5176" t="s">
        <v>38</v>
      </c>
      <c r="W5176">
        <v>250</v>
      </c>
      <c r="X5176">
        <v>1</v>
      </c>
      <c r="Y5176">
        <v>0</v>
      </c>
      <c r="Z5176">
        <v>2</v>
      </c>
      <c r="AA5176">
        <f t="shared" si="403"/>
        <v>500</v>
      </c>
      <c r="AB5176">
        <f t="shared" si="404"/>
        <v>500</v>
      </c>
      <c r="AE5176" t="s">
        <v>46</v>
      </c>
      <c r="AF5176">
        <v>1</v>
      </c>
      <c r="AG5176">
        <v>8</v>
      </c>
      <c r="AH5176">
        <v>95</v>
      </c>
      <c r="AI5176">
        <v>10</v>
      </c>
      <c r="AJ5176">
        <v>9</v>
      </c>
      <c r="AK5176">
        <v>10</v>
      </c>
      <c r="AL5176">
        <v>10</v>
      </c>
      <c r="AM5176">
        <v>9</v>
      </c>
      <c r="AN5176">
        <v>10</v>
      </c>
    </row>
    <row r="5177" spans="1:40" x14ac:dyDescent="0.2">
      <c r="A5177" s="1">
        <v>18816707</v>
      </c>
      <c r="B5177" t="s">
        <v>4289</v>
      </c>
      <c r="C5177">
        <v>2014</v>
      </c>
      <c r="D5177" s="2" t="s">
        <v>5253</v>
      </c>
      <c r="E5177" s="3" t="str">
        <f t="shared" si="400"/>
        <v>1/27/2014</v>
      </c>
      <c r="F5177" s="4">
        <f t="shared" si="401"/>
        <v>884</v>
      </c>
      <c r="G5177" s="4">
        <f t="shared" si="402"/>
        <v>2.4219178082191779</v>
      </c>
      <c r="H5177" s="1">
        <v>3999635</v>
      </c>
      <c r="I5177" t="s">
        <v>58</v>
      </c>
      <c r="J5177" t="s">
        <v>33</v>
      </c>
      <c r="K5177" t="s">
        <v>34</v>
      </c>
      <c r="L5177" s="1" t="s">
        <v>4290</v>
      </c>
      <c r="M5177" t="s">
        <v>35</v>
      </c>
      <c r="N5177">
        <v>52.366716224599401</v>
      </c>
      <c r="O5177">
        <v>4.8845737410334999</v>
      </c>
      <c r="P5177" t="s">
        <v>36</v>
      </c>
      <c r="Q5177" t="s">
        <v>37</v>
      </c>
      <c r="R5177">
        <v>3</v>
      </c>
      <c r="S5177">
        <v>1</v>
      </c>
      <c r="T5177">
        <v>2</v>
      </c>
      <c r="U5177">
        <v>3</v>
      </c>
      <c r="V5177" t="s">
        <v>38</v>
      </c>
      <c r="W5177">
        <v>160</v>
      </c>
      <c r="X5177">
        <v>3</v>
      </c>
      <c r="Y5177">
        <v>25</v>
      </c>
      <c r="Z5177">
        <v>3</v>
      </c>
      <c r="AA5177">
        <f t="shared" si="403"/>
        <v>480</v>
      </c>
      <c r="AB5177">
        <f t="shared" si="404"/>
        <v>480</v>
      </c>
      <c r="AE5177" t="s">
        <v>46</v>
      </c>
      <c r="AF5177">
        <v>1</v>
      </c>
      <c r="AG5177">
        <v>13</v>
      </c>
      <c r="AH5177">
        <v>91</v>
      </c>
      <c r="AI5177">
        <v>9</v>
      </c>
      <c r="AJ5177">
        <v>10</v>
      </c>
      <c r="AK5177">
        <v>10</v>
      </c>
      <c r="AL5177">
        <v>10</v>
      </c>
      <c r="AM5177">
        <v>10</v>
      </c>
      <c r="AN5177">
        <v>9</v>
      </c>
    </row>
    <row r="5178" spans="1:40" x14ac:dyDescent="0.2">
      <c r="A5178" s="1">
        <v>18817869</v>
      </c>
      <c r="B5178" t="s">
        <v>555</v>
      </c>
      <c r="C5178">
        <v>2014</v>
      </c>
      <c r="D5178" s="2" t="s">
        <v>5253</v>
      </c>
      <c r="E5178" s="3" t="str">
        <f t="shared" si="400"/>
        <v>1/27/2014</v>
      </c>
      <c r="F5178" s="4">
        <f t="shared" si="401"/>
        <v>884</v>
      </c>
      <c r="G5178" s="4">
        <f t="shared" si="402"/>
        <v>2.4219178082191779</v>
      </c>
      <c r="H5178" s="1">
        <v>2286330</v>
      </c>
      <c r="I5178" t="s">
        <v>45</v>
      </c>
      <c r="J5178" t="s">
        <v>33</v>
      </c>
      <c r="K5178" t="s">
        <v>34</v>
      </c>
      <c r="L5178" s="1">
        <v>1054</v>
      </c>
      <c r="M5178" t="s">
        <v>35</v>
      </c>
      <c r="N5178">
        <v>52.365499293674098</v>
      </c>
      <c r="O5178">
        <v>4.9069256655169902</v>
      </c>
      <c r="P5178" t="s">
        <v>36</v>
      </c>
      <c r="Q5178" t="s">
        <v>37</v>
      </c>
      <c r="R5178">
        <v>5</v>
      </c>
      <c r="S5178">
        <v>1.5</v>
      </c>
      <c r="T5178">
        <v>3</v>
      </c>
      <c r="U5178">
        <v>5</v>
      </c>
      <c r="V5178" t="s">
        <v>38</v>
      </c>
      <c r="W5178">
        <v>189</v>
      </c>
      <c r="X5178">
        <v>1</v>
      </c>
      <c r="Y5178">
        <v>0</v>
      </c>
      <c r="Z5178">
        <v>3</v>
      </c>
      <c r="AA5178">
        <f t="shared" si="403"/>
        <v>567</v>
      </c>
      <c r="AB5178">
        <f t="shared" si="404"/>
        <v>567</v>
      </c>
      <c r="AE5178" t="s">
        <v>81</v>
      </c>
      <c r="AF5178">
        <v>0.4</v>
      </c>
      <c r="AG5178">
        <v>12</v>
      </c>
      <c r="AH5178">
        <v>95</v>
      </c>
      <c r="AI5178">
        <v>10</v>
      </c>
      <c r="AJ5178">
        <v>9</v>
      </c>
      <c r="AK5178">
        <v>10</v>
      </c>
      <c r="AL5178">
        <v>10</v>
      </c>
      <c r="AM5178">
        <v>9</v>
      </c>
      <c r="AN5178">
        <v>9</v>
      </c>
    </row>
    <row r="5179" spans="1:40" x14ac:dyDescent="0.2">
      <c r="A5179" s="1">
        <v>18818547</v>
      </c>
      <c r="B5179" t="s">
        <v>1231</v>
      </c>
      <c r="C5179">
        <v>2014</v>
      </c>
      <c r="D5179" s="2" t="s">
        <v>5253</v>
      </c>
      <c r="E5179" s="3" t="str">
        <f t="shared" si="400"/>
        <v>1/27/2014</v>
      </c>
      <c r="F5179" s="4">
        <f t="shared" si="401"/>
        <v>884</v>
      </c>
      <c r="G5179" s="4">
        <f t="shared" si="402"/>
        <v>2.4219178082191779</v>
      </c>
      <c r="H5179" s="1">
        <v>4586666</v>
      </c>
      <c r="I5179" t="s">
        <v>58</v>
      </c>
      <c r="J5179" t="s">
        <v>33</v>
      </c>
      <c r="K5179" t="s">
        <v>34</v>
      </c>
      <c r="L5179" s="1" t="s">
        <v>4291</v>
      </c>
      <c r="M5179" t="s">
        <v>35</v>
      </c>
      <c r="N5179">
        <v>52.364761673090598</v>
      </c>
      <c r="O5179">
        <v>4.9355332077235996</v>
      </c>
      <c r="P5179" t="s">
        <v>36</v>
      </c>
      <c r="Q5179" t="s">
        <v>37</v>
      </c>
      <c r="R5179">
        <v>2</v>
      </c>
      <c r="S5179">
        <v>1.5</v>
      </c>
      <c r="T5179">
        <v>2</v>
      </c>
      <c r="U5179">
        <v>2</v>
      </c>
      <c r="V5179" t="s">
        <v>38</v>
      </c>
      <c r="W5179">
        <v>108</v>
      </c>
      <c r="X5179">
        <v>2</v>
      </c>
      <c r="Y5179">
        <v>30</v>
      </c>
      <c r="Z5179">
        <v>2</v>
      </c>
      <c r="AA5179">
        <f t="shared" si="403"/>
        <v>216</v>
      </c>
      <c r="AB5179">
        <f t="shared" si="404"/>
        <v>216</v>
      </c>
      <c r="AE5179" t="s">
        <v>39</v>
      </c>
      <c r="AF5179">
        <v>1</v>
      </c>
      <c r="AG5179">
        <v>0</v>
      </c>
    </row>
    <row r="5180" spans="1:40" x14ac:dyDescent="0.2">
      <c r="A5180" s="1">
        <v>18823161</v>
      </c>
      <c r="B5180" t="s">
        <v>412</v>
      </c>
      <c r="C5180">
        <v>2014</v>
      </c>
      <c r="D5180" s="2" t="s">
        <v>5253</v>
      </c>
      <c r="E5180" s="3" t="str">
        <f t="shared" si="400"/>
        <v>1/27/2014</v>
      </c>
      <c r="F5180" s="4">
        <f t="shared" si="401"/>
        <v>884</v>
      </c>
      <c r="G5180" s="4">
        <f t="shared" si="402"/>
        <v>2.4219178082191779</v>
      </c>
      <c r="H5180" s="1">
        <v>2288671</v>
      </c>
      <c r="I5180" t="s">
        <v>32</v>
      </c>
      <c r="J5180" t="s">
        <v>33</v>
      </c>
      <c r="K5180" t="s">
        <v>34</v>
      </c>
      <c r="L5180" s="1">
        <v>1051</v>
      </c>
      <c r="M5180" t="s">
        <v>35</v>
      </c>
      <c r="N5180">
        <v>52.373406181695998</v>
      </c>
      <c r="O5180">
        <v>4.879037289927</v>
      </c>
      <c r="P5180" t="s">
        <v>36</v>
      </c>
      <c r="Q5180" t="s">
        <v>37</v>
      </c>
      <c r="R5180">
        <v>3</v>
      </c>
      <c r="S5180">
        <v>1</v>
      </c>
      <c r="T5180">
        <v>2</v>
      </c>
      <c r="U5180">
        <v>2</v>
      </c>
      <c r="V5180" t="s">
        <v>38</v>
      </c>
      <c r="W5180">
        <v>80</v>
      </c>
      <c r="X5180">
        <v>3</v>
      </c>
      <c r="Y5180">
        <v>40</v>
      </c>
      <c r="Z5180">
        <v>5</v>
      </c>
      <c r="AA5180">
        <f t="shared" si="403"/>
        <v>400</v>
      </c>
      <c r="AB5180">
        <f t="shared" si="404"/>
        <v>400</v>
      </c>
      <c r="AE5180" t="s">
        <v>43</v>
      </c>
      <c r="AF5180">
        <v>0.89</v>
      </c>
      <c r="AG5180">
        <v>8</v>
      </c>
      <c r="AH5180">
        <v>90</v>
      </c>
      <c r="AI5180">
        <v>9</v>
      </c>
      <c r="AJ5180">
        <v>9</v>
      </c>
      <c r="AK5180">
        <v>9</v>
      </c>
      <c r="AL5180">
        <v>9</v>
      </c>
      <c r="AM5180">
        <v>10</v>
      </c>
      <c r="AN5180">
        <v>9</v>
      </c>
    </row>
    <row r="5181" spans="1:40" x14ac:dyDescent="0.2">
      <c r="A5181" s="1">
        <v>18831648</v>
      </c>
      <c r="B5181" t="s">
        <v>1632</v>
      </c>
      <c r="C5181">
        <v>2014</v>
      </c>
      <c r="D5181" s="2" t="s">
        <v>5253</v>
      </c>
      <c r="E5181" s="3" t="str">
        <f t="shared" si="400"/>
        <v>1/27/2014</v>
      </c>
      <c r="F5181" s="4">
        <f t="shared" si="401"/>
        <v>884</v>
      </c>
      <c r="G5181" s="4">
        <f t="shared" si="402"/>
        <v>2.4219178082191779</v>
      </c>
      <c r="H5181" s="1">
        <v>2288743</v>
      </c>
      <c r="I5181" t="s">
        <v>50</v>
      </c>
      <c r="J5181" t="s">
        <v>33</v>
      </c>
      <c r="K5181" t="s">
        <v>34</v>
      </c>
      <c r="L5181" s="1" t="s">
        <v>3508</v>
      </c>
      <c r="M5181" t="s">
        <v>35</v>
      </c>
      <c r="N5181">
        <v>52.345785764688401</v>
      </c>
      <c r="O5181">
        <v>4.8049229819289199</v>
      </c>
      <c r="P5181" t="s">
        <v>36</v>
      </c>
      <c r="Q5181" t="s">
        <v>37</v>
      </c>
      <c r="R5181">
        <v>4</v>
      </c>
      <c r="S5181">
        <v>1</v>
      </c>
      <c r="T5181">
        <v>2</v>
      </c>
      <c r="U5181">
        <v>2</v>
      </c>
      <c r="V5181" t="s">
        <v>38</v>
      </c>
      <c r="W5181">
        <v>139</v>
      </c>
      <c r="X5181">
        <v>2</v>
      </c>
      <c r="Y5181">
        <v>10</v>
      </c>
      <c r="Z5181">
        <v>2</v>
      </c>
      <c r="AA5181">
        <f t="shared" si="403"/>
        <v>278</v>
      </c>
      <c r="AB5181">
        <f t="shared" si="404"/>
        <v>278</v>
      </c>
      <c r="AE5181" t="s">
        <v>39</v>
      </c>
      <c r="AF5181">
        <v>0.8</v>
      </c>
      <c r="AG5181">
        <v>50</v>
      </c>
      <c r="AH5181">
        <v>96</v>
      </c>
      <c r="AI5181">
        <v>10</v>
      </c>
      <c r="AJ5181">
        <v>9</v>
      </c>
      <c r="AK5181">
        <v>10</v>
      </c>
      <c r="AL5181">
        <v>10</v>
      </c>
      <c r="AM5181">
        <v>10</v>
      </c>
      <c r="AN5181">
        <v>9</v>
      </c>
    </row>
    <row r="5182" spans="1:40" x14ac:dyDescent="0.2">
      <c r="A5182" s="1">
        <v>18832545</v>
      </c>
      <c r="B5182" t="s">
        <v>4292</v>
      </c>
      <c r="C5182">
        <v>2014</v>
      </c>
      <c r="D5182" s="2" t="s">
        <v>5253</v>
      </c>
      <c r="E5182" s="3" t="str">
        <f t="shared" si="400"/>
        <v>1/27/2014</v>
      </c>
      <c r="F5182" s="4">
        <f t="shared" si="401"/>
        <v>884</v>
      </c>
      <c r="G5182" s="4">
        <f t="shared" si="402"/>
        <v>2.4219178082191779</v>
      </c>
      <c r="H5182" s="1">
        <v>2596831</v>
      </c>
      <c r="I5182" t="s">
        <v>48</v>
      </c>
      <c r="J5182" t="s">
        <v>33</v>
      </c>
      <c r="K5182" t="s">
        <v>34</v>
      </c>
      <c r="L5182" s="1" t="s">
        <v>4293</v>
      </c>
      <c r="M5182" t="s">
        <v>35</v>
      </c>
      <c r="N5182">
        <v>52.354653166633597</v>
      </c>
      <c r="O5182">
        <v>4.8456124917267003</v>
      </c>
      <c r="P5182" t="s">
        <v>36</v>
      </c>
      <c r="Q5182" t="s">
        <v>37</v>
      </c>
      <c r="R5182">
        <v>2</v>
      </c>
      <c r="S5182">
        <v>1</v>
      </c>
      <c r="T5182">
        <v>0</v>
      </c>
      <c r="U5182">
        <v>1</v>
      </c>
      <c r="V5182" t="s">
        <v>38</v>
      </c>
      <c r="W5182">
        <v>110</v>
      </c>
      <c r="X5182">
        <v>1</v>
      </c>
      <c r="Y5182">
        <v>0</v>
      </c>
      <c r="Z5182">
        <v>2</v>
      </c>
      <c r="AA5182">
        <f t="shared" si="403"/>
        <v>220</v>
      </c>
      <c r="AB5182">
        <f t="shared" si="404"/>
        <v>220</v>
      </c>
      <c r="AE5182" t="s">
        <v>43</v>
      </c>
      <c r="AF5182">
        <v>1</v>
      </c>
      <c r="AG5182">
        <v>70</v>
      </c>
      <c r="AH5182">
        <v>100</v>
      </c>
      <c r="AI5182">
        <v>10</v>
      </c>
      <c r="AJ5182">
        <v>10</v>
      </c>
      <c r="AK5182">
        <v>10</v>
      </c>
      <c r="AL5182">
        <v>10</v>
      </c>
      <c r="AM5182">
        <v>10</v>
      </c>
      <c r="AN5182">
        <v>10</v>
      </c>
    </row>
    <row r="5183" spans="1:40" x14ac:dyDescent="0.2">
      <c r="A5183" s="1">
        <v>18848086</v>
      </c>
      <c r="B5183" t="s">
        <v>279</v>
      </c>
      <c r="C5183">
        <v>2014</v>
      </c>
      <c r="D5183" s="2" t="s">
        <v>5510</v>
      </c>
      <c r="E5183" s="3" t="str">
        <f t="shared" si="400"/>
        <v>1/28/2014</v>
      </c>
      <c r="F5183" s="4">
        <f t="shared" si="401"/>
        <v>883</v>
      </c>
      <c r="G5183" s="4">
        <f t="shared" si="402"/>
        <v>2.419178082191781</v>
      </c>
      <c r="H5183" s="1">
        <v>2449604</v>
      </c>
      <c r="I5183" t="s">
        <v>32</v>
      </c>
      <c r="J5183" t="s">
        <v>33</v>
      </c>
      <c r="K5183" t="s">
        <v>34</v>
      </c>
      <c r="L5183" s="1">
        <v>1013</v>
      </c>
      <c r="M5183" t="s">
        <v>35</v>
      </c>
      <c r="N5183">
        <v>52.345885005118902</v>
      </c>
      <c r="O5183">
        <v>4.8884703393200102</v>
      </c>
      <c r="P5183" t="s">
        <v>36</v>
      </c>
      <c r="Q5183" t="s">
        <v>37</v>
      </c>
      <c r="R5183">
        <v>2</v>
      </c>
      <c r="S5183">
        <v>1</v>
      </c>
      <c r="T5183">
        <v>2</v>
      </c>
      <c r="U5183">
        <v>2</v>
      </c>
      <c r="V5183" t="s">
        <v>38</v>
      </c>
      <c r="W5183">
        <v>100</v>
      </c>
      <c r="X5183">
        <v>1</v>
      </c>
      <c r="Y5183">
        <v>0</v>
      </c>
      <c r="Z5183">
        <v>2</v>
      </c>
      <c r="AA5183">
        <f t="shared" si="403"/>
        <v>200</v>
      </c>
      <c r="AB5183">
        <f t="shared" si="404"/>
        <v>200</v>
      </c>
      <c r="AE5183" t="s">
        <v>46</v>
      </c>
      <c r="AF5183">
        <v>0.92</v>
      </c>
      <c r="AG5183">
        <v>3</v>
      </c>
      <c r="AH5183">
        <v>90</v>
      </c>
      <c r="AI5183">
        <v>9</v>
      </c>
      <c r="AJ5183">
        <v>8</v>
      </c>
      <c r="AK5183">
        <v>10</v>
      </c>
      <c r="AL5183">
        <v>10</v>
      </c>
      <c r="AM5183">
        <v>9</v>
      </c>
      <c r="AN5183">
        <v>9</v>
      </c>
    </row>
    <row r="5184" spans="1:40" x14ac:dyDescent="0.2">
      <c r="A5184" s="1">
        <v>18850874</v>
      </c>
      <c r="B5184" t="s">
        <v>279</v>
      </c>
      <c r="C5184">
        <v>2014</v>
      </c>
      <c r="D5184" s="2" t="s">
        <v>5510</v>
      </c>
      <c r="E5184" s="3" t="str">
        <f t="shared" si="400"/>
        <v>1/28/2014</v>
      </c>
      <c r="F5184" s="4">
        <f t="shared" si="401"/>
        <v>883</v>
      </c>
      <c r="G5184" s="4">
        <f t="shared" si="402"/>
        <v>2.419178082191781</v>
      </c>
      <c r="H5184" s="1">
        <v>3964197</v>
      </c>
      <c r="I5184" t="s">
        <v>85</v>
      </c>
      <c r="J5184" t="s">
        <v>33</v>
      </c>
      <c r="K5184" t="s">
        <v>34</v>
      </c>
      <c r="L5184" s="1" t="s">
        <v>4294</v>
      </c>
      <c r="M5184" t="s">
        <v>35</v>
      </c>
      <c r="N5184">
        <v>52.382464756314199</v>
      </c>
      <c r="O5184">
        <v>4.87451670859312</v>
      </c>
      <c r="P5184" t="s">
        <v>36</v>
      </c>
      <c r="Q5184" t="s">
        <v>42</v>
      </c>
      <c r="R5184">
        <v>2</v>
      </c>
      <c r="S5184">
        <v>1.5</v>
      </c>
      <c r="T5184">
        <v>1</v>
      </c>
      <c r="U5184">
        <v>1</v>
      </c>
      <c r="V5184" t="s">
        <v>174</v>
      </c>
      <c r="W5184">
        <v>45</v>
      </c>
      <c r="X5184">
        <v>1</v>
      </c>
      <c r="Y5184">
        <v>10</v>
      </c>
      <c r="Z5184">
        <v>3</v>
      </c>
      <c r="AA5184">
        <f t="shared" si="403"/>
        <v>135</v>
      </c>
      <c r="AB5184">
        <f t="shared" si="404"/>
        <v>135</v>
      </c>
      <c r="AE5184" t="s">
        <v>43</v>
      </c>
      <c r="AF5184">
        <v>1</v>
      </c>
      <c r="AG5184">
        <v>13</v>
      </c>
      <c r="AH5184">
        <v>93</v>
      </c>
      <c r="AI5184">
        <v>9</v>
      </c>
      <c r="AJ5184">
        <v>10</v>
      </c>
      <c r="AK5184">
        <v>9</v>
      </c>
      <c r="AL5184">
        <v>9</v>
      </c>
      <c r="AM5184">
        <v>8</v>
      </c>
      <c r="AN5184">
        <v>9</v>
      </c>
    </row>
    <row r="5185" spans="1:40" x14ac:dyDescent="0.2">
      <c r="A5185" s="1">
        <v>18850903</v>
      </c>
      <c r="B5185" t="s">
        <v>774</v>
      </c>
      <c r="C5185">
        <v>2014</v>
      </c>
      <c r="D5185" s="2" t="s">
        <v>5510</v>
      </c>
      <c r="E5185" s="3" t="str">
        <f t="shared" si="400"/>
        <v>1/28/2014</v>
      </c>
      <c r="F5185" s="4">
        <f t="shared" si="401"/>
        <v>883</v>
      </c>
      <c r="G5185" s="4">
        <f t="shared" si="402"/>
        <v>2.419178082191781</v>
      </c>
      <c r="H5185" s="1">
        <v>2294164</v>
      </c>
      <c r="I5185" t="s">
        <v>45</v>
      </c>
      <c r="J5185" t="s">
        <v>33</v>
      </c>
      <c r="K5185" t="s">
        <v>34</v>
      </c>
      <c r="L5185" s="1">
        <v>1053</v>
      </c>
      <c r="M5185" t="s">
        <v>35</v>
      </c>
      <c r="N5185">
        <v>52.371002102745699</v>
      </c>
      <c r="O5185">
        <v>4.8602934080964397</v>
      </c>
      <c r="P5185" t="s">
        <v>36</v>
      </c>
      <c r="Q5185" t="s">
        <v>37</v>
      </c>
      <c r="R5185">
        <v>2</v>
      </c>
      <c r="S5185">
        <v>1</v>
      </c>
      <c r="T5185">
        <v>0</v>
      </c>
      <c r="U5185">
        <v>1</v>
      </c>
      <c r="V5185" t="s">
        <v>38</v>
      </c>
      <c r="W5185">
        <v>125</v>
      </c>
      <c r="X5185">
        <v>1</v>
      </c>
      <c r="Y5185">
        <v>0</v>
      </c>
      <c r="Z5185">
        <v>1</v>
      </c>
      <c r="AA5185">
        <f t="shared" si="403"/>
        <v>125</v>
      </c>
      <c r="AB5185">
        <f t="shared" si="404"/>
        <v>125</v>
      </c>
      <c r="AE5185" t="s">
        <v>43</v>
      </c>
      <c r="AF5185">
        <v>1</v>
      </c>
      <c r="AG5185">
        <v>9</v>
      </c>
      <c r="AH5185">
        <v>96</v>
      </c>
      <c r="AI5185">
        <v>10</v>
      </c>
      <c r="AJ5185">
        <v>10</v>
      </c>
      <c r="AK5185">
        <v>10</v>
      </c>
      <c r="AL5185">
        <v>10</v>
      </c>
      <c r="AM5185">
        <v>10</v>
      </c>
      <c r="AN5185">
        <v>9</v>
      </c>
    </row>
    <row r="5186" spans="1:40" x14ac:dyDescent="0.2">
      <c r="A5186" s="1">
        <v>18854368</v>
      </c>
      <c r="B5186" t="s">
        <v>2608</v>
      </c>
      <c r="C5186">
        <v>2014</v>
      </c>
      <c r="D5186" s="2" t="s">
        <v>5510</v>
      </c>
      <c r="E5186" s="3" t="str">
        <f t="shared" si="400"/>
        <v>1/28/2014</v>
      </c>
      <c r="F5186" s="4">
        <f t="shared" si="401"/>
        <v>883</v>
      </c>
      <c r="G5186" s="4">
        <f t="shared" si="402"/>
        <v>2.419178082191781</v>
      </c>
      <c r="H5186" s="1">
        <v>2294713</v>
      </c>
      <c r="I5186" t="s">
        <v>41</v>
      </c>
      <c r="J5186" t="s">
        <v>33</v>
      </c>
      <c r="K5186" t="s">
        <v>34</v>
      </c>
      <c r="L5186" s="1" t="s">
        <v>4295</v>
      </c>
      <c r="M5186" t="s">
        <v>35</v>
      </c>
      <c r="N5186">
        <v>52.383137216844503</v>
      </c>
      <c r="O5186">
        <v>4.88251439625581</v>
      </c>
      <c r="P5186" t="s">
        <v>36</v>
      </c>
      <c r="Q5186" t="s">
        <v>37</v>
      </c>
      <c r="R5186">
        <v>2</v>
      </c>
      <c r="S5186">
        <v>1</v>
      </c>
      <c r="T5186">
        <v>1</v>
      </c>
      <c r="U5186">
        <v>1</v>
      </c>
      <c r="V5186" t="s">
        <v>38</v>
      </c>
      <c r="W5186">
        <v>80</v>
      </c>
      <c r="X5186">
        <v>1</v>
      </c>
      <c r="Y5186">
        <v>0</v>
      </c>
      <c r="Z5186">
        <v>1</v>
      </c>
      <c r="AA5186">
        <f t="shared" si="403"/>
        <v>80</v>
      </c>
      <c r="AB5186">
        <f t="shared" si="404"/>
        <v>80</v>
      </c>
      <c r="AE5186" t="s">
        <v>46</v>
      </c>
      <c r="AF5186">
        <v>0.97</v>
      </c>
      <c r="AG5186">
        <v>4</v>
      </c>
      <c r="AH5186">
        <v>90</v>
      </c>
      <c r="AI5186">
        <v>9</v>
      </c>
      <c r="AJ5186">
        <v>9</v>
      </c>
      <c r="AK5186">
        <v>10</v>
      </c>
      <c r="AL5186">
        <v>10</v>
      </c>
      <c r="AM5186">
        <v>10</v>
      </c>
      <c r="AN5186">
        <v>9</v>
      </c>
    </row>
    <row r="5187" spans="1:40" x14ac:dyDescent="0.2">
      <c r="A5187" s="1">
        <v>18870732</v>
      </c>
      <c r="B5187" t="s">
        <v>4296</v>
      </c>
      <c r="C5187">
        <v>2014</v>
      </c>
      <c r="D5187" s="2" t="s">
        <v>5510</v>
      </c>
      <c r="E5187" s="3" t="str">
        <f t="shared" ref="E5187:E5250" si="405">D5187 &amp; "/" &amp; C5187</f>
        <v>1/28/2014</v>
      </c>
      <c r="F5187" s="4">
        <f t="shared" ref="F5187:F5250" si="406">$F$1-E5187</f>
        <v>883</v>
      </c>
      <c r="G5187" s="4">
        <f t="shared" ref="G5187:G5250" si="407">F5187/365</f>
        <v>2.419178082191781</v>
      </c>
      <c r="H5187" s="1">
        <v>2726640</v>
      </c>
      <c r="I5187" t="s">
        <v>32</v>
      </c>
      <c r="J5187" t="s">
        <v>33</v>
      </c>
      <c r="K5187" t="s">
        <v>34</v>
      </c>
      <c r="L5187" s="1" t="s">
        <v>4297</v>
      </c>
      <c r="M5187" t="s">
        <v>35</v>
      </c>
      <c r="N5187">
        <v>52.375488723699398</v>
      </c>
      <c r="O5187">
        <v>4.8854633044526503</v>
      </c>
      <c r="P5187" t="s">
        <v>36</v>
      </c>
      <c r="Q5187" t="s">
        <v>37</v>
      </c>
      <c r="R5187">
        <v>2</v>
      </c>
      <c r="S5187">
        <v>1</v>
      </c>
      <c r="T5187">
        <v>1</v>
      </c>
      <c r="U5187">
        <v>1</v>
      </c>
      <c r="V5187" t="s">
        <v>38</v>
      </c>
      <c r="W5187">
        <v>99</v>
      </c>
      <c r="X5187">
        <v>1</v>
      </c>
      <c r="Y5187">
        <v>25</v>
      </c>
      <c r="Z5187">
        <v>2</v>
      </c>
      <c r="AA5187">
        <f t="shared" ref="AA5187:AA5250" si="408">W5187*Z5187</f>
        <v>198</v>
      </c>
      <c r="AB5187">
        <f t="shared" ref="AB5187:AB5250" si="409">IF(X5187&gt;R5187,AA5187+Y5187,AA5187)</f>
        <v>198</v>
      </c>
      <c r="AE5187" t="s">
        <v>43</v>
      </c>
      <c r="AF5187">
        <v>1</v>
      </c>
      <c r="AG5187">
        <v>3</v>
      </c>
      <c r="AH5187">
        <v>93</v>
      </c>
      <c r="AI5187">
        <v>9</v>
      </c>
      <c r="AJ5187">
        <v>9</v>
      </c>
      <c r="AK5187">
        <v>9</v>
      </c>
      <c r="AL5187">
        <v>10</v>
      </c>
      <c r="AM5187">
        <v>9</v>
      </c>
      <c r="AN5187">
        <v>9</v>
      </c>
    </row>
    <row r="5188" spans="1:40" x14ac:dyDescent="0.2">
      <c r="A5188" s="1">
        <v>18871794</v>
      </c>
      <c r="B5188" t="s">
        <v>484</v>
      </c>
      <c r="C5188">
        <v>2014</v>
      </c>
      <c r="D5188" s="2" t="s">
        <v>5510</v>
      </c>
      <c r="E5188" s="3" t="str">
        <f t="shared" si="405"/>
        <v>1/28/2014</v>
      </c>
      <c r="F5188" s="4">
        <f t="shared" si="406"/>
        <v>883</v>
      </c>
      <c r="G5188" s="4">
        <f t="shared" si="407"/>
        <v>2.419178082191781</v>
      </c>
      <c r="H5188" s="1">
        <v>2465800</v>
      </c>
      <c r="I5188" t="s">
        <v>69</v>
      </c>
      <c r="J5188" t="s">
        <v>33</v>
      </c>
      <c r="K5188" t="s">
        <v>34</v>
      </c>
      <c r="L5188" s="1" t="s">
        <v>4298</v>
      </c>
      <c r="M5188" t="s">
        <v>35</v>
      </c>
      <c r="N5188">
        <v>52.3685404773736</v>
      </c>
      <c r="O5188">
        <v>4.8691407315792903</v>
      </c>
      <c r="P5188" t="s">
        <v>36</v>
      </c>
      <c r="Q5188" t="s">
        <v>37</v>
      </c>
      <c r="R5188">
        <v>2</v>
      </c>
      <c r="S5188">
        <v>1</v>
      </c>
      <c r="T5188">
        <v>1</v>
      </c>
      <c r="U5188">
        <v>1</v>
      </c>
      <c r="V5188" t="s">
        <v>174</v>
      </c>
      <c r="W5188">
        <v>110</v>
      </c>
      <c r="X5188">
        <v>1</v>
      </c>
      <c r="Y5188">
        <v>0</v>
      </c>
      <c r="Z5188">
        <v>3</v>
      </c>
      <c r="AA5188">
        <f t="shared" si="408"/>
        <v>330</v>
      </c>
      <c r="AB5188">
        <f t="shared" si="409"/>
        <v>330</v>
      </c>
      <c r="AE5188" t="s">
        <v>60</v>
      </c>
      <c r="AF5188" t="s">
        <v>60</v>
      </c>
      <c r="AG5188">
        <v>2</v>
      </c>
      <c r="AH5188">
        <v>91</v>
      </c>
      <c r="AI5188">
        <v>9</v>
      </c>
      <c r="AJ5188">
        <v>10</v>
      </c>
      <c r="AK5188">
        <v>9</v>
      </c>
      <c r="AL5188">
        <v>9</v>
      </c>
      <c r="AM5188">
        <v>9</v>
      </c>
      <c r="AN5188">
        <v>9</v>
      </c>
    </row>
    <row r="5189" spans="1:40" x14ac:dyDescent="0.2">
      <c r="A5189" s="1">
        <v>18875024</v>
      </c>
      <c r="B5189" t="s">
        <v>2268</v>
      </c>
      <c r="C5189">
        <v>2014</v>
      </c>
      <c r="D5189" s="2" t="s">
        <v>5511</v>
      </c>
      <c r="E5189" s="3" t="str">
        <f t="shared" si="405"/>
        <v>1/29/2014</v>
      </c>
      <c r="F5189" s="4">
        <f t="shared" si="406"/>
        <v>882</v>
      </c>
      <c r="G5189" s="4">
        <f t="shared" si="407"/>
        <v>2.4164383561643836</v>
      </c>
      <c r="H5189" s="1">
        <v>3553447</v>
      </c>
      <c r="I5189" t="s">
        <v>85</v>
      </c>
      <c r="J5189" t="s">
        <v>33</v>
      </c>
      <c r="K5189" t="s">
        <v>34</v>
      </c>
      <c r="L5189" s="1" t="s">
        <v>4299</v>
      </c>
      <c r="M5189" t="s">
        <v>35</v>
      </c>
      <c r="N5189">
        <v>52.3611176550259</v>
      </c>
      <c r="O5189">
        <v>4.8645560550378999</v>
      </c>
      <c r="P5189" t="s">
        <v>36</v>
      </c>
      <c r="Q5189" t="s">
        <v>42</v>
      </c>
      <c r="R5189">
        <v>2</v>
      </c>
      <c r="S5189">
        <v>1</v>
      </c>
      <c r="T5189">
        <v>1</v>
      </c>
      <c r="U5189">
        <v>1</v>
      </c>
      <c r="V5189" t="s">
        <v>38</v>
      </c>
      <c r="W5189">
        <v>45</v>
      </c>
      <c r="X5189">
        <v>1</v>
      </c>
      <c r="Y5189">
        <v>10</v>
      </c>
      <c r="Z5189">
        <v>3</v>
      </c>
      <c r="AA5189">
        <f t="shared" si="408"/>
        <v>135</v>
      </c>
      <c r="AB5189">
        <f t="shared" si="409"/>
        <v>135</v>
      </c>
      <c r="AE5189" t="s">
        <v>39</v>
      </c>
      <c r="AF5189">
        <v>0.92</v>
      </c>
      <c r="AG5189">
        <v>28</v>
      </c>
      <c r="AH5189">
        <v>100</v>
      </c>
      <c r="AI5189">
        <v>10</v>
      </c>
      <c r="AJ5189">
        <v>10</v>
      </c>
      <c r="AK5189">
        <v>10</v>
      </c>
      <c r="AL5189">
        <v>10</v>
      </c>
      <c r="AM5189">
        <v>9</v>
      </c>
      <c r="AN5189">
        <v>10</v>
      </c>
    </row>
    <row r="5190" spans="1:40" x14ac:dyDescent="0.2">
      <c r="A5190" s="1">
        <v>18906924</v>
      </c>
      <c r="B5190" t="s">
        <v>2268</v>
      </c>
      <c r="C5190">
        <v>2014</v>
      </c>
      <c r="D5190" s="2" t="s">
        <v>5511</v>
      </c>
      <c r="E5190" s="3" t="str">
        <f t="shared" si="405"/>
        <v>1/29/2014</v>
      </c>
      <c r="F5190" s="4">
        <f t="shared" si="406"/>
        <v>882</v>
      </c>
      <c r="G5190" s="4">
        <f t="shared" si="407"/>
        <v>2.4164383561643836</v>
      </c>
      <c r="H5190" s="1">
        <v>3207488</v>
      </c>
      <c r="I5190" t="s">
        <v>85</v>
      </c>
      <c r="J5190" t="s">
        <v>33</v>
      </c>
      <c r="K5190" t="s">
        <v>34</v>
      </c>
      <c r="L5190" s="1" t="s">
        <v>4299</v>
      </c>
      <c r="M5190" t="s">
        <v>35</v>
      </c>
      <c r="N5190">
        <v>52.381663534700202</v>
      </c>
      <c r="O5190">
        <v>4.8687043026865497</v>
      </c>
      <c r="P5190" t="s">
        <v>36</v>
      </c>
      <c r="Q5190" t="s">
        <v>42</v>
      </c>
      <c r="R5190">
        <v>2</v>
      </c>
      <c r="S5190">
        <v>1</v>
      </c>
      <c r="T5190">
        <v>1</v>
      </c>
      <c r="U5190">
        <v>1</v>
      </c>
      <c r="V5190" t="s">
        <v>38</v>
      </c>
      <c r="W5190">
        <v>55</v>
      </c>
      <c r="X5190">
        <v>1</v>
      </c>
      <c r="Y5190">
        <v>10</v>
      </c>
      <c r="Z5190">
        <v>2</v>
      </c>
      <c r="AA5190">
        <f t="shared" si="408"/>
        <v>110</v>
      </c>
      <c r="AB5190">
        <f t="shared" si="409"/>
        <v>110</v>
      </c>
      <c r="AE5190" t="s">
        <v>39</v>
      </c>
      <c r="AF5190">
        <v>0.92</v>
      </c>
      <c r="AG5190">
        <v>22</v>
      </c>
      <c r="AH5190">
        <v>100</v>
      </c>
      <c r="AI5190">
        <v>10</v>
      </c>
      <c r="AJ5190">
        <v>10</v>
      </c>
      <c r="AK5190">
        <v>10</v>
      </c>
      <c r="AL5190">
        <v>10</v>
      </c>
      <c r="AM5190">
        <v>10</v>
      </c>
      <c r="AN5190">
        <v>10</v>
      </c>
    </row>
    <row r="5191" spans="1:40" x14ac:dyDescent="0.2">
      <c r="A5191" s="1">
        <v>18908024</v>
      </c>
      <c r="B5191" t="s">
        <v>4300</v>
      </c>
      <c r="C5191">
        <v>2014</v>
      </c>
      <c r="D5191" s="2" t="s">
        <v>5511</v>
      </c>
      <c r="E5191" s="3" t="str">
        <f t="shared" si="405"/>
        <v>1/29/2014</v>
      </c>
      <c r="F5191" s="4">
        <f t="shared" si="406"/>
        <v>882</v>
      </c>
      <c r="G5191" s="4">
        <f t="shared" si="407"/>
        <v>2.4164383561643836</v>
      </c>
      <c r="H5191" s="1">
        <v>2435226</v>
      </c>
      <c r="I5191" t="s">
        <v>58</v>
      </c>
      <c r="J5191" t="s">
        <v>33</v>
      </c>
      <c r="K5191" t="s">
        <v>34</v>
      </c>
      <c r="L5191" s="1">
        <v>1074</v>
      </c>
      <c r="M5191" t="s">
        <v>35</v>
      </c>
      <c r="N5191">
        <v>52.380301633449797</v>
      </c>
      <c r="O5191">
        <v>4.8932281083356699</v>
      </c>
      <c r="P5191" t="s">
        <v>36</v>
      </c>
      <c r="Q5191" t="s">
        <v>37</v>
      </c>
      <c r="R5191">
        <v>8</v>
      </c>
      <c r="S5191">
        <v>2</v>
      </c>
      <c r="T5191">
        <v>2</v>
      </c>
      <c r="U5191">
        <v>4</v>
      </c>
      <c r="V5191" t="s">
        <v>38</v>
      </c>
      <c r="W5191">
        <v>205</v>
      </c>
      <c r="X5191">
        <v>4</v>
      </c>
      <c r="Y5191">
        <v>46</v>
      </c>
      <c r="Z5191">
        <v>1</v>
      </c>
      <c r="AA5191">
        <f t="shared" si="408"/>
        <v>205</v>
      </c>
      <c r="AB5191">
        <f t="shared" si="409"/>
        <v>205</v>
      </c>
      <c r="AE5191" t="s">
        <v>43</v>
      </c>
      <c r="AF5191">
        <v>0.99</v>
      </c>
      <c r="AG5191">
        <v>39</v>
      </c>
      <c r="AH5191">
        <v>91</v>
      </c>
      <c r="AI5191">
        <v>9</v>
      </c>
      <c r="AJ5191">
        <v>9</v>
      </c>
      <c r="AK5191">
        <v>9</v>
      </c>
      <c r="AL5191">
        <v>9</v>
      </c>
      <c r="AM5191">
        <v>9</v>
      </c>
      <c r="AN5191">
        <v>9</v>
      </c>
    </row>
    <row r="5192" spans="1:40" x14ac:dyDescent="0.2">
      <c r="A5192" s="1">
        <v>18910988</v>
      </c>
      <c r="B5192" t="s">
        <v>4300</v>
      </c>
      <c r="C5192">
        <v>2014</v>
      </c>
      <c r="D5192" s="2" t="s">
        <v>5511</v>
      </c>
      <c r="E5192" s="3" t="str">
        <f t="shared" si="405"/>
        <v>1/29/2014</v>
      </c>
      <c r="F5192" s="4">
        <f t="shared" si="406"/>
        <v>882</v>
      </c>
      <c r="G5192" s="4">
        <f t="shared" si="407"/>
        <v>2.4164383561643836</v>
      </c>
      <c r="H5192" s="1">
        <v>2511023</v>
      </c>
      <c r="I5192" t="s">
        <v>48</v>
      </c>
      <c r="J5192" t="s">
        <v>33</v>
      </c>
      <c r="K5192" t="s">
        <v>34</v>
      </c>
      <c r="L5192" s="1">
        <v>1017</v>
      </c>
      <c r="M5192" t="s">
        <v>35</v>
      </c>
      <c r="N5192">
        <v>52.353865733759697</v>
      </c>
      <c r="O5192">
        <v>4.92376389732138</v>
      </c>
      <c r="P5192" t="s">
        <v>102</v>
      </c>
      <c r="Q5192" t="s">
        <v>37</v>
      </c>
      <c r="R5192">
        <v>6</v>
      </c>
      <c r="S5192">
        <v>1</v>
      </c>
      <c r="T5192">
        <v>2</v>
      </c>
      <c r="U5192">
        <v>3</v>
      </c>
      <c r="V5192" t="s">
        <v>38</v>
      </c>
      <c r="W5192">
        <v>195</v>
      </c>
      <c r="X5192">
        <v>4</v>
      </c>
      <c r="Y5192">
        <v>43</v>
      </c>
      <c r="Z5192">
        <v>1</v>
      </c>
      <c r="AA5192">
        <f t="shared" si="408"/>
        <v>195</v>
      </c>
      <c r="AB5192">
        <f t="shared" si="409"/>
        <v>195</v>
      </c>
      <c r="AE5192" t="s">
        <v>43</v>
      </c>
      <c r="AF5192">
        <v>0.99</v>
      </c>
      <c r="AG5192">
        <v>63</v>
      </c>
      <c r="AH5192">
        <v>91</v>
      </c>
      <c r="AI5192">
        <v>9</v>
      </c>
      <c r="AJ5192">
        <v>8</v>
      </c>
      <c r="AK5192">
        <v>9</v>
      </c>
      <c r="AL5192">
        <v>9</v>
      </c>
      <c r="AM5192">
        <v>9</v>
      </c>
      <c r="AN5192">
        <v>9</v>
      </c>
    </row>
    <row r="5193" spans="1:40" x14ac:dyDescent="0.2">
      <c r="A5193" s="1">
        <v>18911474</v>
      </c>
      <c r="B5193" t="s">
        <v>4300</v>
      </c>
      <c r="C5193">
        <v>2014</v>
      </c>
      <c r="D5193" s="2" t="s">
        <v>5511</v>
      </c>
      <c r="E5193" s="3" t="str">
        <f t="shared" si="405"/>
        <v>1/29/2014</v>
      </c>
      <c r="F5193" s="4">
        <f t="shared" si="406"/>
        <v>882</v>
      </c>
      <c r="G5193" s="4">
        <f t="shared" si="407"/>
        <v>2.4164383561643836</v>
      </c>
      <c r="H5193" s="1">
        <v>5578567</v>
      </c>
      <c r="I5193" t="s">
        <v>45</v>
      </c>
      <c r="J5193" t="s">
        <v>33</v>
      </c>
      <c r="K5193" t="s">
        <v>34</v>
      </c>
      <c r="L5193" s="1" t="s">
        <v>4301</v>
      </c>
      <c r="M5193" t="s">
        <v>35</v>
      </c>
      <c r="N5193">
        <v>52.350914879292198</v>
      </c>
      <c r="O5193">
        <v>4.8486138319153502</v>
      </c>
      <c r="P5193" t="s">
        <v>36</v>
      </c>
      <c r="Q5193" t="s">
        <v>37</v>
      </c>
      <c r="R5193">
        <v>6</v>
      </c>
      <c r="S5193">
        <v>1</v>
      </c>
      <c r="T5193">
        <v>2</v>
      </c>
      <c r="U5193">
        <v>3</v>
      </c>
      <c r="V5193" t="s">
        <v>38</v>
      </c>
      <c r="W5193">
        <v>199</v>
      </c>
      <c r="X5193">
        <v>4</v>
      </c>
      <c r="Y5193">
        <v>48</v>
      </c>
      <c r="Z5193">
        <v>1</v>
      </c>
      <c r="AA5193">
        <f t="shared" si="408"/>
        <v>199</v>
      </c>
      <c r="AB5193">
        <f t="shared" si="409"/>
        <v>199</v>
      </c>
      <c r="AE5193" t="s">
        <v>43</v>
      </c>
      <c r="AF5193">
        <v>0.99</v>
      </c>
      <c r="AG5193">
        <v>2</v>
      </c>
      <c r="AH5193">
        <v>80</v>
      </c>
      <c r="AI5193">
        <v>8</v>
      </c>
      <c r="AJ5193">
        <v>8</v>
      </c>
      <c r="AK5193">
        <v>9</v>
      </c>
      <c r="AL5193">
        <v>9</v>
      </c>
      <c r="AM5193">
        <v>8</v>
      </c>
      <c r="AN5193">
        <v>6</v>
      </c>
    </row>
    <row r="5194" spans="1:40" x14ac:dyDescent="0.2">
      <c r="A5194" s="1">
        <v>18913969</v>
      </c>
      <c r="B5194" t="s">
        <v>4300</v>
      </c>
      <c r="C5194">
        <v>2014</v>
      </c>
      <c r="D5194" s="2" t="s">
        <v>5511</v>
      </c>
      <c r="E5194" s="3" t="str">
        <f t="shared" si="405"/>
        <v>1/29/2014</v>
      </c>
      <c r="F5194" s="4">
        <f t="shared" si="406"/>
        <v>882</v>
      </c>
      <c r="G5194" s="4">
        <f t="shared" si="407"/>
        <v>2.4164383561643836</v>
      </c>
      <c r="H5194" s="1">
        <v>2982675</v>
      </c>
      <c r="I5194" t="s">
        <v>50</v>
      </c>
      <c r="J5194" t="s">
        <v>33</v>
      </c>
      <c r="K5194" t="s">
        <v>34</v>
      </c>
      <c r="L5194" s="1" t="s">
        <v>4302</v>
      </c>
      <c r="M5194" t="s">
        <v>35</v>
      </c>
      <c r="N5194">
        <v>52.372312098119799</v>
      </c>
      <c r="O5194">
        <v>4.8736721399374101</v>
      </c>
      <c r="P5194" t="s">
        <v>36</v>
      </c>
      <c r="Q5194" t="s">
        <v>37</v>
      </c>
      <c r="R5194">
        <v>6</v>
      </c>
      <c r="S5194">
        <v>1.5</v>
      </c>
      <c r="T5194">
        <v>2</v>
      </c>
      <c r="U5194">
        <v>2</v>
      </c>
      <c r="V5194" t="s">
        <v>38</v>
      </c>
      <c r="W5194">
        <v>180</v>
      </c>
      <c r="X5194">
        <v>4</v>
      </c>
      <c r="Y5194">
        <v>0</v>
      </c>
      <c r="Z5194">
        <v>3</v>
      </c>
      <c r="AA5194">
        <f t="shared" si="408"/>
        <v>540</v>
      </c>
      <c r="AB5194">
        <f t="shared" si="409"/>
        <v>540</v>
      </c>
      <c r="AE5194" t="s">
        <v>43</v>
      </c>
      <c r="AF5194">
        <v>0.99</v>
      </c>
      <c r="AG5194">
        <v>16</v>
      </c>
      <c r="AH5194">
        <v>91</v>
      </c>
      <c r="AI5194">
        <v>10</v>
      </c>
      <c r="AJ5194">
        <v>9</v>
      </c>
      <c r="AK5194">
        <v>10</v>
      </c>
      <c r="AL5194">
        <v>10</v>
      </c>
      <c r="AM5194">
        <v>10</v>
      </c>
      <c r="AN5194">
        <v>9</v>
      </c>
    </row>
    <row r="5195" spans="1:40" x14ac:dyDescent="0.2">
      <c r="A5195" s="1">
        <v>18919409</v>
      </c>
      <c r="B5195" t="s">
        <v>4300</v>
      </c>
      <c r="C5195">
        <v>2014</v>
      </c>
      <c r="D5195" s="2" t="s">
        <v>5511</v>
      </c>
      <c r="E5195" s="3" t="str">
        <f t="shared" si="405"/>
        <v>1/29/2014</v>
      </c>
      <c r="F5195" s="4">
        <f t="shared" si="406"/>
        <v>882</v>
      </c>
      <c r="G5195" s="4">
        <f t="shared" si="407"/>
        <v>2.4164383561643836</v>
      </c>
      <c r="H5195" s="1">
        <v>3849638</v>
      </c>
      <c r="I5195" t="s">
        <v>48</v>
      </c>
      <c r="J5195" t="s">
        <v>33</v>
      </c>
      <c r="K5195" t="s">
        <v>34</v>
      </c>
      <c r="L5195" s="1">
        <v>1018</v>
      </c>
      <c r="M5195" t="s">
        <v>35</v>
      </c>
      <c r="N5195">
        <v>52.378254750557097</v>
      </c>
      <c r="O5195">
        <v>4.8690946300420599</v>
      </c>
      <c r="P5195" t="s">
        <v>36</v>
      </c>
      <c r="Q5195" t="s">
        <v>37</v>
      </c>
      <c r="R5195">
        <v>4</v>
      </c>
      <c r="S5195">
        <v>1</v>
      </c>
      <c r="T5195">
        <v>2</v>
      </c>
      <c r="U5195">
        <v>2</v>
      </c>
      <c r="V5195" t="s">
        <v>38</v>
      </c>
      <c r="W5195">
        <v>175</v>
      </c>
      <c r="X5195">
        <v>1</v>
      </c>
      <c r="Y5195">
        <v>0</v>
      </c>
      <c r="Z5195">
        <v>1</v>
      </c>
      <c r="AA5195">
        <f t="shared" si="408"/>
        <v>175</v>
      </c>
      <c r="AB5195">
        <f t="shared" si="409"/>
        <v>175</v>
      </c>
      <c r="AE5195" t="s">
        <v>43</v>
      </c>
      <c r="AF5195">
        <v>0.99</v>
      </c>
      <c r="AG5195">
        <v>15</v>
      </c>
      <c r="AH5195">
        <v>92</v>
      </c>
      <c r="AI5195">
        <v>10</v>
      </c>
      <c r="AJ5195">
        <v>9</v>
      </c>
      <c r="AK5195">
        <v>10</v>
      </c>
      <c r="AL5195">
        <v>10</v>
      </c>
      <c r="AM5195">
        <v>9</v>
      </c>
      <c r="AN5195">
        <v>9</v>
      </c>
    </row>
    <row r="5196" spans="1:40" x14ac:dyDescent="0.2">
      <c r="A5196" s="1">
        <v>18936586</v>
      </c>
      <c r="B5196" t="s">
        <v>4300</v>
      </c>
      <c r="C5196">
        <v>2014</v>
      </c>
      <c r="D5196" s="2" t="s">
        <v>5511</v>
      </c>
      <c r="E5196" s="3" t="str">
        <f t="shared" si="405"/>
        <v>1/29/2014</v>
      </c>
      <c r="F5196" s="4">
        <f t="shared" si="406"/>
        <v>882</v>
      </c>
      <c r="G5196" s="4">
        <f t="shared" si="407"/>
        <v>2.4164383561643836</v>
      </c>
      <c r="H5196" s="1">
        <v>2329070</v>
      </c>
      <c r="I5196" t="s">
        <v>48</v>
      </c>
      <c r="J5196" t="s">
        <v>33</v>
      </c>
      <c r="K5196" t="s">
        <v>34</v>
      </c>
      <c r="L5196" s="1">
        <v>1017</v>
      </c>
      <c r="M5196" t="s">
        <v>35</v>
      </c>
      <c r="N5196">
        <v>52.353889605501998</v>
      </c>
      <c r="O5196">
        <v>4.89544520292164</v>
      </c>
      <c r="P5196" t="s">
        <v>36</v>
      </c>
      <c r="Q5196" t="s">
        <v>37</v>
      </c>
      <c r="R5196">
        <v>4</v>
      </c>
      <c r="S5196">
        <v>1.5</v>
      </c>
      <c r="T5196">
        <v>1</v>
      </c>
      <c r="U5196">
        <v>2</v>
      </c>
      <c r="V5196" t="s">
        <v>38</v>
      </c>
      <c r="W5196">
        <v>165</v>
      </c>
      <c r="X5196">
        <v>4</v>
      </c>
      <c r="Y5196">
        <v>0</v>
      </c>
      <c r="Z5196">
        <v>3</v>
      </c>
      <c r="AA5196">
        <f t="shared" si="408"/>
        <v>495</v>
      </c>
      <c r="AB5196">
        <f t="shared" si="409"/>
        <v>495</v>
      </c>
      <c r="AE5196" t="s">
        <v>43</v>
      </c>
      <c r="AF5196">
        <v>0.99</v>
      </c>
      <c r="AG5196">
        <v>50</v>
      </c>
      <c r="AH5196">
        <v>90</v>
      </c>
      <c r="AI5196">
        <v>9</v>
      </c>
      <c r="AJ5196">
        <v>9</v>
      </c>
      <c r="AK5196">
        <v>10</v>
      </c>
      <c r="AL5196">
        <v>10</v>
      </c>
      <c r="AM5196">
        <v>10</v>
      </c>
      <c r="AN5196">
        <v>9</v>
      </c>
    </row>
    <row r="5197" spans="1:40" x14ac:dyDescent="0.2">
      <c r="A5197" s="1">
        <v>18938917</v>
      </c>
      <c r="B5197" t="s">
        <v>4300</v>
      </c>
      <c r="C5197">
        <v>2014</v>
      </c>
      <c r="D5197" s="2" t="s">
        <v>5511</v>
      </c>
      <c r="E5197" s="3" t="str">
        <f t="shared" si="405"/>
        <v>1/29/2014</v>
      </c>
      <c r="F5197" s="4">
        <f t="shared" si="406"/>
        <v>882</v>
      </c>
      <c r="G5197" s="4">
        <f t="shared" si="407"/>
        <v>2.4164383561643836</v>
      </c>
      <c r="H5197" s="1">
        <v>5506913</v>
      </c>
      <c r="I5197" t="s">
        <v>50</v>
      </c>
      <c r="J5197" t="s">
        <v>33</v>
      </c>
      <c r="K5197" t="s">
        <v>34</v>
      </c>
      <c r="L5197" s="1" t="s">
        <v>4303</v>
      </c>
      <c r="M5197" t="s">
        <v>35</v>
      </c>
      <c r="N5197">
        <v>52.372093220701601</v>
      </c>
      <c r="O5197">
        <v>4.9036430309328303</v>
      </c>
      <c r="P5197" t="s">
        <v>36</v>
      </c>
      <c r="Q5197" t="s">
        <v>37</v>
      </c>
      <c r="R5197">
        <v>4</v>
      </c>
      <c r="S5197">
        <v>1.5</v>
      </c>
      <c r="T5197">
        <v>1</v>
      </c>
      <c r="U5197">
        <v>2</v>
      </c>
      <c r="V5197" t="s">
        <v>38</v>
      </c>
      <c r="W5197">
        <v>190</v>
      </c>
      <c r="X5197">
        <v>1</v>
      </c>
      <c r="Y5197">
        <v>0</v>
      </c>
      <c r="Z5197">
        <v>1</v>
      </c>
      <c r="AA5197">
        <f t="shared" si="408"/>
        <v>190</v>
      </c>
      <c r="AB5197">
        <f t="shared" si="409"/>
        <v>190</v>
      </c>
      <c r="AE5197" t="s">
        <v>43</v>
      </c>
      <c r="AF5197">
        <v>0.99</v>
      </c>
      <c r="AG5197">
        <v>3</v>
      </c>
      <c r="AH5197">
        <v>93</v>
      </c>
      <c r="AI5197">
        <v>10</v>
      </c>
      <c r="AJ5197">
        <v>10</v>
      </c>
      <c r="AK5197">
        <v>9</v>
      </c>
      <c r="AL5197">
        <v>10</v>
      </c>
      <c r="AM5197">
        <v>9</v>
      </c>
      <c r="AN5197">
        <v>9</v>
      </c>
    </row>
    <row r="5198" spans="1:40" x14ac:dyDescent="0.2">
      <c r="A5198" s="1">
        <v>18955804</v>
      </c>
      <c r="B5198" t="s">
        <v>228</v>
      </c>
      <c r="C5198">
        <v>2014</v>
      </c>
      <c r="D5198" s="2" t="s">
        <v>5511</v>
      </c>
      <c r="E5198" s="3" t="str">
        <f t="shared" si="405"/>
        <v>1/29/2014</v>
      </c>
      <c r="F5198" s="4">
        <f t="shared" si="406"/>
        <v>882</v>
      </c>
      <c r="G5198" s="4">
        <f t="shared" si="407"/>
        <v>2.4164383561643836</v>
      </c>
      <c r="H5198" s="1">
        <v>2300854</v>
      </c>
      <c r="I5198" t="s">
        <v>48</v>
      </c>
      <c r="J5198" t="s">
        <v>33</v>
      </c>
      <c r="K5198" t="s">
        <v>34</v>
      </c>
      <c r="L5198" s="1" t="s">
        <v>4304</v>
      </c>
      <c r="M5198" t="s">
        <v>35</v>
      </c>
      <c r="N5198">
        <v>52.3756727752289</v>
      </c>
      <c r="O5198">
        <v>4.8813245199813098</v>
      </c>
      <c r="P5198" t="s">
        <v>36</v>
      </c>
      <c r="Q5198" t="s">
        <v>37</v>
      </c>
      <c r="R5198">
        <v>4</v>
      </c>
      <c r="S5198">
        <v>1</v>
      </c>
      <c r="T5198">
        <v>3</v>
      </c>
      <c r="U5198">
        <v>3</v>
      </c>
      <c r="V5198" t="s">
        <v>38</v>
      </c>
      <c r="W5198">
        <v>245</v>
      </c>
      <c r="X5198">
        <v>3</v>
      </c>
      <c r="Y5198">
        <v>20</v>
      </c>
      <c r="Z5198">
        <v>1</v>
      </c>
      <c r="AA5198">
        <f t="shared" si="408"/>
        <v>245</v>
      </c>
      <c r="AB5198">
        <f t="shared" si="409"/>
        <v>245</v>
      </c>
      <c r="AE5198" t="s">
        <v>39</v>
      </c>
      <c r="AF5198">
        <v>0.92</v>
      </c>
      <c r="AG5198">
        <v>7</v>
      </c>
      <c r="AH5198">
        <v>93</v>
      </c>
      <c r="AI5198">
        <v>9</v>
      </c>
      <c r="AJ5198">
        <v>9</v>
      </c>
      <c r="AK5198">
        <v>10</v>
      </c>
      <c r="AL5198">
        <v>10</v>
      </c>
      <c r="AM5198">
        <v>10</v>
      </c>
      <c r="AN5198">
        <v>8</v>
      </c>
    </row>
    <row r="5199" spans="1:40" x14ac:dyDescent="0.2">
      <c r="A5199" s="1">
        <v>18962812</v>
      </c>
      <c r="B5199" t="s">
        <v>4305</v>
      </c>
      <c r="C5199">
        <v>2014</v>
      </c>
      <c r="D5199" s="2" t="s">
        <v>5511</v>
      </c>
      <c r="E5199" s="3" t="str">
        <f t="shared" si="405"/>
        <v>1/29/2014</v>
      </c>
      <c r="F5199" s="4">
        <f t="shared" si="406"/>
        <v>882</v>
      </c>
      <c r="G5199" s="4">
        <f t="shared" si="407"/>
        <v>2.4164383561643836</v>
      </c>
      <c r="H5199" s="1">
        <v>2301121</v>
      </c>
      <c r="I5199" t="s">
        <v>41</v>
      </c>
      <c r="J5199" t="s">
        <v>33</v>
      </c>
      <c r="K5199" t="s">
        <v>34</v>
      </c>
      <c r="L5199" s="1" t="s">
        <v>1377</v>
      </c>
      <c r="M5199" t="s">
        <v>35</v>
      </c>
      <c r="N5199">
        <v>52.379246010764497</v>
      </c>
      <c r="O5199">
        <v>4.8767204584894603</v>
      </c>
      <c r="P5199" t="s">
        <v>36</v>
      </c>
      <c r="Q5199" t="s">
        <v>37</v>
      </c>
      <c r="R5199">
        <v>2</v>
      </c>
      <c r="S5199">
        <v>1</v>
      </c>
      <c r="T5199">
        <v>1</v>
      </c>
      <c r="U5199">
        <v>1</v>
      </c>
      <c r="V5199" t="s">
        <v>38</v>
      </c>
      <c r="W5199">
        <v>95</v>
      </c>
      <c r="X5199">
        <v>1</v>
      </c>
      <c r="Y5199">
        <v>0</v>
      </c>
      <c r="Z5199">
        <v>3</v>
      </c>
      <c r="AA5199">
        <f t="shared" si="408"/>
        <v>285</v>
      </c>
      <c r="AB5199">
        <f t="shared" si="409"/>
        <v>285</v>
      </c>
      <c r="AE5199" t="s">
        <v>39</v>
      </c>
      <c r="AF5199">
        <v>0.82</v>
      </c>
      <c r="AG5199">
        <v>8</v>
      </c>
      <c r="AH5199">
        <v>89</v>
      </c>
      <c r="AI5199">
        <v>9</v>
      </c>
      <c r="AJ5199">
        <v>10</v>
      </c>
      <c r="AK5199">
        <v>10</v>
      </c>
      <c r="AL5199">
        <v>10</v>
      </c>
      <c r="AM5199">
        <v>9</v>
      </c>
      <c r="AN5199">
        <v>9</v>
      </c>
    </row>
    <row r="5200" spans="1:40" x14ac:dyDescent="0.2">
      <c r="A5200" s="1">
        <v>18982442</v>
      </c>
      <c r="B5200" t="s">
        <v>322</v>
      </c>
      <c r="C5200">
        <v>2014</v>
      </c>
      <c r="D5200" s="2" t="s">
        <v>5511</v>
      </c>
      <c r="E5200" s="3" t="str">
        <f t="shared" si="405"/>
        <v>1/29/2014</v>
      </c>
      <c r="F5200" s="4">
        <f t="shared" si="406"/>
        <v>882</v>
      </c>
      <c r="G5200" s="4">
        <f t="shared" si="407"/>
        <v>2.4164383561643836</v>
      </c>
      <c r="H5200" s="1">
        <v>2302482</v>
      </c>
      <c r="I5200" t="s">
        <v>50</v>
      </c>
      <c r="J5200" t="s">
        <v>33</v>
      </c>
      <c r="K5200" t="s">
        <v>34</v>
      </c>
      <c r="L5200" s="1">
        <v>1016</v>
      </c>
      <c r="M5200" t="s">
        <v>35</v>
      </c>
      <c r="N5200">
        <v>52.3504303896895</v>
      </c>
      <c r="O5200">
        <v>4.8882600056568197</v>
      </c>
      <c r="P5200" t="s">
        <v>36</v>
      </c>
      <c r="Q5200" t="s">
        <v>37</v>
      </c>
      <c r="R5200">
        <v>2</v>
      </c>
      <c r="S5200">
        <v>1</v>
      </c>
      <c r="T5200">
        <v>1</v>
      </c>
      <c r="U5200">
        <v>1</v>
      </c>
      <c r="V5200" t="s">
        <v>38</v>
      </c>
      <c r="W5200">
        <v>130</v>
      </c>
      <c r="X5200">
        <v>1</v>
      </c>
      <c r="Y5200">
        <v>0</v>
      </c>
      <c r="Z5200">
        <v>2</v>
      </c>
      <c r="AA5200">
        <f t="shared" si="408"/>
        <v>260</v>
      </c>
      <c r="AB5200">
        <f t="shared" si="409"/>
        <v>260</v>
      </c>
      <c r="AE5200" t="s">
        <v>39</v>
      </c>
      <c r="AF5200">
        <v>0.88</v>
      </c>
      <c r="AG5200">
        <v>11</v>
      </c>
      <c r="AH5200">
        <v>100</v>
      </c>
      <c r="AI5200">
        <v>10</v>
      </c>
      <c r="AJ5200">
        <v>10</v>
      </c>
      <c r="AK5200">
        <v>10</v>
      </c>
      <c r="AL5200">
        <v>10</v>
      </c>
      <c r="AM5200">
        <v>10</v>
      </c>
      <c r="AN5200">
        <v>9</v>
      </c>
    </row>
    <row r="5201" spans="1:40" x14ac:dyDescent="0.2">
      <c r="A5201" s="1">
        <v>18984484</v>
      </c>
      <c r="B5201" t="s">
        <v>519</v>
      </c>
      <c r="C5201">
        <v>2014</v>
      </c>
      <c r="D5201" s="2" t="s">
        <v>5342</v>
      </c>
      <c r="E5201" s="3" t="str">
        <f t="shared" si="405"/>
        <v>1/30/2014</v>
      </c>
      <c r="F5201" s="4">
        <f t="shared" si="406"/>
        <v>881</v>
      </c>
      <c r="G5201" s="4">
        <f t="shared" si="407"/>
        <v>2.4136986301369863</v>
      </c>
      <c r="H5201" s="1">
        <v>2354293</v>
      </c>
      <c r="I5201" t="s">
        <v>411</v>
      </c>
      <c r="J5201" t="s">
        <v>33</v>
      </c>
      <c r="K5201" t="s">
        <v>34</v>
      </c>
      <c r="L5201" s="1">
        <v>1066</v>
      </c>
      <c r="M5201" t="s">
        <v>35</v>
      </c>
      <c r="N5201">
        <v>52.360662103212299</v>
      </c>
      <c r="O5201">
        <v>4.8944534710501904</v>
      </c>
      <c r="P5201" t="s">
        <v>56</v>
      </c>
      <c r="Q5201" t="s">
        <v>37</v>
      </c>
      <c r="R5201">
        <v>4</v>
      </c>
      <c r="S5201">
        <v>1</v>
      </c>
      <c r="T5201">
        <v>2</v>
      </c>
      <c r="U5201">
        <v>2</v>
      </c>
      <c r="V5201" t="s">
        <v>38</v>
      </c>
      <c r="W5201">
        <v>100</v>
      </c>
      <c r="X5201">
        <v>2</v>
      </c>
      <c r="Y5201">
        <v>30</v>
      </c>
      <c r="Z5201">
        <v>1</v>
      </c>
      <c r="AA5201">
        <f t="shared" si="408"/>
        <v>100</v>
      </c>
      <c r="AB5201">
        <f t="shared" si="409"/>
        <v>100</v>
      </c>
      <c r="AE5201" t="s">
        <v>46</v>
      </c>
      <c r="AF5201">
        <v>0.94</v>
      </c>
      <c r="AG5201">
        <v>8</v>
      </c>
      <c r="AH5201">
        <v>94</v>
      </c>
      <c r="AI5201">
        <v>10</v>
      </c>
      <c r="AJ5201">
        <v>9</v>
      </c>
      <c r="AK5201">
        <v>10</v>
      </c>
      <c r="AL5201">
        <v>10</v>
      </c>
      <c r="AM5201">
        <v>8</v>
      </c>
      <c r="AN5201">
        <v>9</v>
      </c>
    </row>
    <row r="5202" spans="1:40" x14ac:dyDescent="0.2">
      <c r="A5202" s="1">
        <v>18984564</v>
      </c>
      <c r="B5202" t="s">
        <v>1231</v>
      </c>
      <c r="C5202">
        <v>2014</v>
      </c>
      <c r="D5202" s="2" t="s">
        <v>5342</v>
      </c>
      <c r="E5202" s="3" t="str">
        <f t="shared" si="405"/>
        <v>1/30/2014</v>
      </c>
      <c r="F5202" s="4">
        <f t="shared" si="406"/>
        <v>881</v>
      </c>
      <c r="G5202" s="4">
        <f t="shared" si="407"/>
        <v>2.4136986301369863</v>
      </c>
      <c r="H5202" s="1">
        <v>2536909</v>
      </c>
      <c r="I5202" t="s">
        <v>54</v>
      </c>
      <c r="J5202" t="s">
        <v>33</v>
      </c>
      <c r="K5202" t="s">
        <v>34</v>
      </c>
      <c r="L5202" s="1" t="s">
        <v>4306</v>
      </c>
      <c r="M5202" t="s">
        <v>35</v>
      </c>
      <c r="N5202">
        <v>52.365849954173797</v>
      </c>
      <c r="O5202">
        <v>4.8966584375494397</v>
      </c>
      <c r="P5202" t="s">
        <v>36</v>
      </c>
      <c r="Q5202" t="s">
        <v>37</v>
      </c>
      <c r="R5202">
        <v>2</v>
      </c>
      <c r="S5202">
        <v>1</v>
      </c>
      <c r="T5202">
        <v>1</v>
      </c>
      <c r="U5202">
        <v>1</v>
      </c>
      <c r="V5202" t="s">
        <v>38</v>
      </c>
      <c r="W5202">
        <v>100</v>
      </c>
      <c r="X5202">
        <v>1</v>
      </c>
      <c r="Y5202">
        <v>0</v>
      </c>
      <c r="Z5202">
        <v>2</v>
      </c>
      <c r="AA5202">
        <f t="shared" si="408"/>
        <v>200</v>
      </c>
      <c r="AB5202">
        <f t="shared" si="409"/>
        <v>200</v>
      </c>
      <c r="AE5202" t="s">
        <v>39</v>
      </c>
      <c r="AF5202">
        <v>0.69</v>
      </c>
      <c r="AG5202">
        <v>12</v>
      </c>
      <c r="AH5202">
        <v>97</v>
      </c>
      <c r="AI5202">
        <v>10</v>
      </c>
      <c r="AJ5202">
        <v>10</v>
      </c>
      <c r="AK5202">
        <v>10</v>
      </c>
      <c r="AL5202">
        <v>10</v>
      </c>
      <c r="AM5202">
        <v>9</v>
      </c>
      <c r="AN5202">
        <v>10</v>
      </c>
    </row>
    <row r="5203" spans="1:40" x14ac:dyDescent="0.2">
      <c r="A5203" s="1">
        <v>18987462</v>
      </c>
      <c r="B5203" t="s">
        <v>4307</v>
      </c>
      <c r="C5203">
        <v>2014</v>
      </c>
      <c r="D5203" s="2" t="s">
        <v>5512</v>
      </c>
      <c r="E5203" s="3" t="str">
        <f t="shared" si="405"/>
        <v>1/31/2014</v>
      </c>
      <c r="F5203" s="4">
        <f t="shared" si="406"/>
        <v>880</v>
      </c>
      <c r="G5203" s="4">
        <f t="shared" si="407"/>
        <v>2.4109589041095889</v>
      </c>
      <c r="H5203" s="1">
        <v>3398468</v>
      </c>
      <c r="I5203" t="s">
        <v>58</v>
      </c>
      <c r="J5203" t="s">
        <v>33</v>
      </c>
      <c r="K5203" t="s">
        <v>34</v>
      </c>
      <c r="L5203" s="1" t="s">
        <v>4308</v>
      </c>
      <c r="M5203" t="s">
        <v>35</v>
      </c>
      <c r="N5203">
        <v>52.373098048100601</v>
      </c>
      <c r="O5203">
        <v>4.9049089647255197</v>
      </c>
      <c r="P5203" t="s">
        <v>36</v>
      </c>
      <c r="Q5203" t="s">
        <v>37</v>
      </c>
      <c r="R5203">
        <v>2</v>
      </c>
      <c r="S5203">
        <v>1</v>
      </c>
      <c r="T5203">
        <v>1</v>
      </c>
      <c r="U5203">
        <v>1</v>
      </c>
      <c r="V5203" t="s">
        <v>38</v>
      </c>
      <c r="W5203">
        <v>85</v>
      </c>
      <c r="X5203">
        <v>1</v>
      </c>
      <c r="Y5203">
        <v>0</v>
      </c>
      <c r="Z5203">
        <v>2</v>
      </c>
      <c r="AA5203">
        <f t="shared" si="408"/>
        <v>170</v>
      </c>
      <c r="AB5203">
        <f t="shared" si="409"/>
        <v>170</v>
      </c>
      <c r="AE5203" t="s">
        <v>60</v>
      </c>
      <c r="AF5203" t="s">
        <v>60</v>
      </c>
      <c r="AG5203">
        <v>3</v>
      </c>
      <c r="AH5203">
        <v>100</v>
      </c>
      <c r="AI5203">
        <v>10</v>
      </c>
      <c r="AJ5203">
        <v>10</v>
      </c>
      <c r="AK5203">
        <v>10</v>
      </c>
      <c r="AL5203">
        <v>10</v>
      </c>
      <c r="AM5203">
        <v>10</v>
      </c>
      <c r="AN5203">
        <v>10</v>
      </c>
    </row>
    <row r="5204" spans="1:40" x14ac:dyDescent="0.2">
      <c r="A5204" s="1">
        <v>18991973</v>
      </c>
      <c r="B5204" t="s">
        <v>4309</v>
      </c>
      <c r="C5204">
        <v>2014</v>
      </c>
      <c r="D5204" s="2" t="s">
        <v>5512</v>
      </c>
      <c r="E5204" s="3" t="str">
        <f t="shared" si="405"/>
        <v>1/31/2014</v>
      </c>
      <c r="F5204" s="4">
        <f t="shared" si="406"/>
        <v>880</v>
      </c>
      <c r="G5204" s="4">
        <f t="shared" si="407"/>
        <v>2.4109589041095889</v>
      </c>
      <c r="H5204" s="1">
        <v>2500543</v>
      </c>
      <c r="I5204" t="s">
        <v>32</v>
      </c>
      <c r="J5204" t="s">
        <v>33</v>
      </c>
      <c r="K5204" t="s">
        <v>34</v>
      </c>
      <c r="L5204" s="1">
        <v>1051</v>
      </c>
      <c r="M5204" t="s">
        <v>35</v>
      </c>
      <c r="N5204">
        <v>52.378575686618198</v>
      </c>
      <c r="O5204">
        <v>4.87872221434219</v>
      </c>
      <c r="P5204" t="s">
        <v>36</v>
      </c>
      <c r="Q5204" t="s">
        <v>37</v>
      </c>
      <c r="R5204">
        <v>2</v>
      </c>
      <c r="S5204">
        <v>1</v>
      </c>
      <c r="T5204">
        <v>0</v>
      </c>
      <c r="U5204">
        <v>1</v>
      </c>
      <c r="V5204" t="s">
        <v>38</v>
      </c>
      <c r="W5204">
        <v>95</v>
      </c>
      <c r="X5204">
        <v>1</v>
      </c>
      <c r="Y5204">
        <v>0</v>
      </c>
      <c r="Z5204">
        <v>2</v>
      </c>
      <c r="AA5204">
        <f t="shared" si="408"/>
        <v>190</v>
      </c>
      <c r="AB5204">
        <f t="shared" si="409"/>
        <v>190</v>
      </c>
      <c r="AE5204" t="s">
        <v>46</v>
      </c>
      <c r="AF5204">
        <v>1</v>
      </c>
      <c r="AG5204">
        <v>5</v>
      </c>
      <c r="AH5204">
        <v>96</v>
      </c>
      <c r="AI5204">
        <v>10</v>
      </c>
      <c r="AJ5204">
        <v>9</v>
      </c>
      <c r="AK5204">
        <v>10</v>
      </c>
      <c r="AL5204">
        <v>10</v>
      </c>
      <c r="AM5204">
        <v>10</v>
      </c>
      <c r="AN5204">
        <v>9</v>
      </c>
    </row>
    <row r="5205" spans="1:40" x14ac:dyDescent="0.2">
      <c r="A5205" s="1">
        <v>18998253</v>
      </c>
      <c r="B5205" t="s">
        <v>1060</v>
      </c>
      <c r="C5205">
        <v>2014</v>
      </c>
      <c r="D5205" s="2" t="s">
        <v>5512</v>
      </c>
      <c r="E5205" s="3" t="str">
        <f t="shared" si="405"/>
        <v>1/31/2014</v>
      </c>
      <c r="F5205" s="4">
        <f t="shared" si="406"/>
        <v>880</v>
      </c>
      <c r="G5205" s="4">
        <f t="shared" si="407"/>
        <v>2.4109589041095889</v>
      </c>
      <c r="H5205" s="1">
        <v>2424468</v>
      </c>
      <c r="I5205" t="s">
        <v>45</v>
      </c>
      <c r="J5205" t="s">
        <v>33</v>
      </c>
      <c r="K5205" t="s">
        <v>34</v>
      </c>
      <c r="L5205" s="1" t="s">
        <v>4310</v>
      </c>
      <c r="M5205" t="s">
        <v>35</v>
      </c>
      <c r="N5205">
        <v>52.374619397590699</v>
      </c>
      <c r="O5205">
        <v>4.9112443876867902</v>
      </c>
      <c r="P5205" t="s">
        <v>36</v>
      </c>
      <c r="Q5205" t="s">
        <v>37</v>
      </c>
      <c r="R5205">
        <v>2</v>
      </c>
      <c r="S5205">
        <v>1</v>
      </c>
      <c r="T5205">
        <v>2</v>
      </c>
      <c r="U5205">
        <v>2</v>
      </c>
      <c r="V5205" t="s">
        <v>38</v>
      </c>
      <c r="W5205">
        <v>125</v>
      </c>
      <c r="X5205">
        <v>1</v>
      </c>
      <c r="Y5205">
        <v>0</v>
      </c>
      <c r="Z5205">
        <v>4</v>
      </c>
      <c r="AA5205">
        <f t="shared" si="408"/>
        <v>500</v>
      </c>
      <c r="AB5205">
        <f t="shared" si="409"/>
        <v>500</v>
      </c>
      <c r="AE5205" t="s">
        <v>60</v>
      </c>
      <c r="AF5205" t="s">
        <v>60</v>
      </c>
      <c r="AG5205">
        <v>0</v>
      </c>
    </row>
    <row r="5206" spans="1:40" x14ac:dyDescent="0.2">
      <c r="A5206" s="1">
        <v>18998986</v>
      </c>
      <c r="B5206" t="s">
        <v>4311</v>
      </c>
      <c r="C5206">
        <v>2014</v>
      </c>
      <c r="D5206" s="2" t="s">
        <v>5512</v>
      </c>
      <c r="E5206" s="3" t="str">
        <f t="shared" si="405"/>
        <v>1/31/2014</v>
      </c>
      <c r="F5206" s="4">
        <f t="shared" si="406"/>
        <v>880</v>
      </c>
      <c r="G5206" s="4">
        <f t="shared" si="407"/>
        <v>2.4109589041095889</v>
      </c>
      <c r="H5206" s="1">
        <v>3106890</v>
      </c>
      <c r="I5206" t="s">
        <v>50</v>
      </c>
      <c r="J5206" t="s">
        <v>33</v>
      </c>
      <c r="K5206" t="s">
        <v>34</v>
      </c>
      <c r="L5206" s="1" t="s">
        <v>4312</v>
      </c>
      <c r="M5206" t="s">
        <v>35</v>
      </c>
      <c r="N5206">
        <v>52.372407689925602</v>
      </c>
      <c r="O5206">
        <v>4.90386585455279</v>
      </c>
      <c r="P5206" t="s">
        <v>36</v>
      </c>
      <c r="Q5206" t="s">
        <v>37</v>
      </c>
      <c r="R5206">
        <v>2</v>
      </c>
      <c r="S5206">
        <v>1</v>
      </c>
      <c r="T5206">
        <v>0</v>
      </c>
      <c r="U5206">
        <v>1</v>
      </c>
      <c r="V5206" t="s">
        <v>38</v>
      </c>
      <c r="W5206">
        <v>140</v>
      </c>
      <c r="X5206">
        <v>1</v>
      </c>
      <c r="Y5206">
        <v>0</v>
      </c>
      <c r="Z5206">
        <v>3</v>
      </c>
      <c r="AA5206">
        <f t="shared" si="408"/>
        <v>420</v>
      </c>
      <c r="AB5206">
        <f t="shared" si="409"/>
        <v>420</v>
      </c>
      <c r="AE5206" t="s">
        <v>39</v>
      </c>
      <c r="AF5206">
        <v>0.63</v>
      </c>
      <c r="AG5206">
        <v>9</v>
      </c>
      <c r="AH5206">
        <v>90</v>
      </c>
      <c r="AI5206">
        <v>9</v>
      </c>
      <c r="AJ5206">
        <v>9</v>
      </c>
      <c r="AK5206">
        <v>9</v>
      </c>
      <c r="AL5206">
        <v>9</v>
      </c>
      <c r="AM5206">
        <v>10</v>
      </c>
      <c r="AN5206">
        <v>8</v>
      </c>
    </row>
    <row r="5207" spans="1:40" x14ac:dyDescent="0.2">
      <c r="A5207" s="1">
        <v>19025205</v>
      </c>
      <c r="B5207" t="s">
        <v>4313</v>
      </c>
      <c r="C5207">
        <v>2014</v>
      </c>
      <c r="D5207" s="2" t="s">
        <v>5512</v>
      </c>
      <c r="E5207" s="3" t="str">
        <f t="shared" si="405"/>
        <v>1/31/2014</v>
      </c>
      <c r="F5207" s="4">
        <f t="shared" si="406"/>
        <v>880</v>
      </c>
      <c r="G5207" s="4">
        <f t="shared" si="407"/>
        <v>2.4109589041095889</v>
      </c>
      <c r="H5207" s="1">
        <v>2324263</v>
      </c>
      <c r="I5207" t="s">
        <v>50</v>
      </c>
      <c r="J5207" t="s">
        <v>33</v>
      </c>
      <c r="K5207" t="s">
        <v>34</v>
      </c>
      <c r="L5207" s="1">
        <v>1016</v>
      </c>
      <c r="M5207" t="s">
        <v>35</v>
      </c>
      <c r="N5207">
        <v>52.356336925664998</v>
      </c>
      <c r="O5207">
        <v>4.9916937658954099</v>
      </c>
      <c r="P5207" t="s">
        <v>36</v>
      </c>
      <c r="Q5207" t="s">
        <v>37</v>
      </c>
      <c r="R5207">
        <v>8</v>
      </c>
      <c r="S5207">
        <v>1.5</v>
      </c>
      <c r="T5207">
        <v>4</v>
      </c>
      <c r="U5207">
        <v>4</v>
      </c>
      <c r="V5207" t="s">
        <v>38</v>
      </c>
      <c r="W5207">
        <v>800</v>
      </c>
      <c r="X5207">
        <v>1</v>
      </c>
      <c r="Y5207">
        <v>0</v>
      </c>
      <c r="Z5207">
        <v>2</v>
      </c>
      <c r="AA5207">
        <f t="shared" si="408"/>
        <v>1600</v>
      </c>
      <c r="AB5207">
        <f t="shared" si="409"/>
        <v>1600</v>
      </c>
      <c r="AE5207" t="s">
        <v>46</v>
      </c>
      <c r="AF5207">
        <v>0.92</v>
      </c>
      <c r="AG5207">
        <v>6</v>
      </c>
      <c r="AH5207">
        <v>97</v>
      </c>
      <c r="AI5207">
        <v>9</v>
      </c>
      <c r="AJ5207">
        <v>9</v>
      </c>
      <c r="AK5207">
        <v>10</v>
      </c>
      <c r="AL5207">
        <v>9</v>
      </c>
      <c r="AM5207">
        <v>10</v>
      </c>
      <c r="AN5207">
        <v>10</v>
      </c>
    </row>
    <row r="5208" spans="1:40" x14ac:dyDescent="0.2">
      <c r="A5208" s="1">
        <v>19029375</v>
      </c>
      <c r="B5208" t="s">
        <v>4314</v>
      </c>
      <c r="C5208">
        <v>2014</v>
      </c>
      <c r="D5208" s="2" t="s">
        <v>5343</v>
      </c>
      <c r="E5208" s="3" t="str">
        <f t="shared" si="405"/>
        <v>2/1/2014</v>
      </c>
      <c r="F5208" s="4">
        <f t="shared" si="406"/>
        <v>879</v>
      </c>
      <c r="G5208" s="4">
        <f t="shared" si="407"/>
        <v>2.408219178082192</v>
      </c>
      <c r="H5208" s="1">
        <v>2450488</v>
      </c>
      <c r="I5208" t="s">
        <v>45</v>
      </c>
      <c r="J5208" t="s">
        <v>33</v>
      </c>
      <c r="K5208" t="s">
        <v>34</v>
      </c>
      <c r="L5208" s="1" t="s">
        <v>4315</v>
      </c>
      <c r="M5208" t="s">
        <v>35</v>
      </c>
      <c r="N5208">
        <v>52.407993334150703</v>
      </c>
      <c r="O5208">
        <v>4.90865365217189</v>
      </c>
      <c r="P5208" t="s">
        <v>36</v>
      </c>
      <c r="Q5208" t="s">
        <v>37</v>
      </c>
      <c r="R5208">
        <v>2</v>
      </c>
      <c r="S5208">
        <v>1</v>
      </c>
      <c r="T5208">
        <v>1</v>
      </c>
      <c r="U5208">
        <v>1</v>
      </c>
      <c r="V5208" t="s">
        <v>38</v>
      </c>
      <c r="W5208">
        <v>90</v>
      </c>
      <c r="X5208">
        <v>1</v>
      </c>
      <c r="Y5208">
        <v>30</v>
      </c>
      <c r="Z5208">
        <v>1</v>
      </c>
      <c r="AA5208">
        <f t="shared" si="408"/>
        <v>90</v>
      </c>
      <c r="AB5208">
        <f t="shared" si="409"/>
        <v>90</v>
      </c>
      <c r="AE5208" t="s">
        <v>39</v>
      </c>
      <c r="AF5208">
        <v>0.64</v>
      </c>
      <c r="AG5208">
        <v>12</v>
      </c>
      <c r="AH5208">
        <v>100</v>
      </c>
      <c r="AI5208">
        <v>10</v>
      </c>
      <c r="AJ5208">
        <v>10</v>
      </c>
      <c r="AK5208">
        <v>10</v>
      </c>
      <c r="AL5208">
        <v>10</v>
      </c>
      <c r="AM5208">
        <v>10</v>
      </c>
      <c r="AN5208">
        <v>9</v>
      </c>
    </row>
    <row r="5209" spans="1:40" x14ac:dyDescent="0.2">
      <c r="A5209" s="1">
        <v>19031004</v>
      </c>
      <c r="B5209" t="s">
        <v>4066</v>
      </c>
      <c r="C5209">
        <v>2014</v>
      </c>
      <c r="D5209" s="2" t="s">
        <v>5343</v>
      </c>
      <c r="E5209" s="3" t="str">
        <f t="shared" si="405"/>
        <v>2/1/2014</v>
      </c>
      <c r="F5209" s="4">
        <f t="shared" si="406"/>
        <v>879</v>
      </c>
      <c r="G5209" s="4">
        <f t="shared" si="407"/>
        <v>2.408219178082192</v>
      </c>
      <c r="H5209" s="1">
        <v>2318321</v>
      </c>
      <c r="I5209" t="s">
        <v>45</v>
      </c>
      <c r="J5209" t="s">
        <v>33</v>
      </c>
      <c r="K5209" t="s">
        <v>34</v>
      </c>
      <c r="L5209" s="1" t="s">
        <v>4316</v>
      </c>
      <c r="M5209" t="s">
        <v>35</v>
      </c>
      <c r="N5209">
        <v>52.398413713565503</v>
      </c>
      <c r="O5209">
        <v>4.8914127630563398</v>
      </c>
      <c r="P5209" t="s">
        <v>36</v>
      </c>
      <c r="Q5209" t="s">
        <v>42</v>
      </c>
      <c r="R5209">
        <v>2</v>
      </c>
      <c r="S5209">
        <v>1.5</v>
      </c>
      <c r="T5209">
        <v>1</v>
      </c>
      <c r="U5209">
        <v>1</v>
      </c>
      <c r="V5209" t="s">
        <v>38</v>
      </c>
      <c r="W5209">
        <v>75</v>
      </c>
      <c r="X5209">
        <v>1</v>
      </c>
      <c r="Y5209">
        <v>10</v>
      </c>
      <c r="Z5209">
        <v>1</v>
      </c>
      <c r="AA5209">
        <f t="shared" si="408"/>
        <v>75</v>
      </c>
      <c r="AB5209">
        <f t="shared" si="409"/>
        <v>75</v>
      </c>
      <c r="AE5209" t="s">
        <v>46</v>
      </c>
      <c r="AF5209">
        <v>1</v>
      </c>
      <c r="AG5209">
        <v>63</v>
      </c>
      <c r="AH5209">
        <v>98</v>
      </c>
      <c r="AI5209">
        <v>10</v>
      </c>
      <c r="AJ5209">
        <v>10</v>
      </c>
      <c r="AK5209">
        <v>10</v>
      </c>
      <c r="AL5209">
        <v>10</v>
      </c>
      <c r="AM5209">
        <v>10</v>
      </c>
      <c r="AN5209">
        <v>9</v>
      </c>
    </row>
    <row r="5210" spans="1:40" x14ac:dyDescent="0.2">
      <c r="A5210" s="1">
        <v>19032471</v>
      </c>
      <c r="B5210" t="s">
        <v>584</v>
      </c>
      <c r="C5210">
        <v>2014</v>
      </c>
      <c r="D5210" s="2" t="s">
        <v>5343</v>
      </c>
      <c r="E5210" s="3" t="str">
        <f t="shared" si="405"/>
        <v>2/1/2014</v>
      </c>
      <c r="F5210" s="4">
        <f t="shared" si="406"/>
        <v>879</v>
      </c>
      <c r="G5210" s="4">
        <f t="shared" si="407"/>
        <v>2.408219178082192</v>
      </c>
      <c r="H5210" s="1">
        <v>2842697</v>
      </c>
      <c r="I5210" t="s">
        <v>32</v>
      </c>
      <c r="J5210" t="s">
        <v>33</v>
      </c>
      <c r="K5210" t="s">
        <v>34</v>
      </c>
      <c r="L5210" s="1" t="s">
        <v>4317</v>
      </c>
      <c r="M5210" t="s">
        <v>35</v>
      </c>
      <c r="N5210">
        <v>52.409843282489497</v>
      </c>
      <c r="O5210">
        <v>4.9079315175493301</v>
      </c>
      <c r="P5210" t="s">
        <v>36</v>
      </c>
      <c r="Q5210" t="s">
        <v>37</v>
      </c>
      <c r="R5210">
        <v>4</v>
      </c>
      <c r="S5210">
        <v>1</v>
      </c>
      <c r="T5210">
        <v>2</v>
      </c>
      <c r="U5210">
        <v>3</v>
      </c>
      <c r="V5210" t="s">
        <v>38</v>
      </c>
      <c r="W5210">
        <v>140</v>
      </c>
      <c r="X5210">
        <v>1</v>
      </c>
      <c r="Y5210">
        <v>0</v>
      </c>
      <c r="Z5210">
        <v>1</v>
      </c>
      <c r="AA5210">
        <f t="shared" si="408"/>
        <v>140</v>
      </c>
      <c r="AB5210">
        <f t="shared" si="409"/>
        <v>140</v>
      </c>
      <c r="AE5210" t="s">
        <v>46</v>
      </c>
      <c r="AF5210">
        <v>1</v>
      </c>
      <c r="AG5210">
        <v>10</v>
      </c>
      <c r="AH5210">
        <v>96</v>
      </c>
      <c r="AI5210">
        <v>10</v>
      </c>
      <c r="AJ5210">
        <v>10</v>
      </c>
      <c r="AK5210">
        <v>9</v>
      </c>
      <c r="AL5210">
        <v>10</v>
      </c>
      <c r="AM5210">
        <v>9</v>
      </c>
      <c r="AN5210">
        <v>9</v>
      </c>
    </row>
    <row r="5211" spans="1:40" x14ac:dyDescent="0.2">
      <c r="A5211" s="1">
        <v>19035647</v>
      </c>
      <c r="B5211" t="s">
        <v>1270</v>
      </c>
      <c r="C5211">
        <v>2014</v>
      </c>
      <c r="D5211" s="2" t="s">
        <v>5343</v>
      </c>
      <c r="E5211" s="3" t="str">
        <f t="shared" si="405"/>
        <v>2/1/2014</v>
      </c>
      <c r="F5211" s="4">
        <f t="shared" si="406"/>
        <v>879</v>
      </c>
      <c r="G5211" s="4">
        <f t="shared" si="407"/>
        <v>2.408219178082192</v>
      </c>
      <c r="H5211" s="1">
        <v>2319717</v>
      </c>
      <c r="I5211" t="s">
        <v>50</v>
      </c>
      <c r="J5211" t="s">
        <v>33</v>
      </c>
      <c r="K5211" t="s">
        <v>34</v>
      </c>
      <c r="L5211" s="1" t="s">
        <v>4318</v>
      </c>
      <c r="M5211" t="s">
        <v>35</v>
      </c>
      <c r="N5211">
        <v>52.412176793711502</v>
      </c>
      <c r="O5211">
        <v>4.90286903197853</v>
      </c>
      <c r="P5211" t="s">
        <v>36</v>
      </c>
      <c r="Q5211" t="s">
        <v>37</v>
      </c>
      <c r="R5211">
        <v>4</v>
      </c>
      <c r="S5211">
        <v>1</v>
      </c>
      <c r="T5211">
        <v>2</v>
      </c>
      <c r="U5211">
        <v>2</v>
      </c>
      <c r="V5211" t="s">
        <v>38</v>
      </c>
      <c r="W5211">
        <v>240</v>
      </c>
      <c r="X5211">
        <v>4</v>
      </c>
      <c r="Y5211">
        <v>25</v>
      </c>
      <c r="Z5211">
        <v>1</v>
      </c>
      <c r="AA5211">
        <f t="shared" si="408"/>
        <v>240</v>
      </c>
      <c r="AB5211">
        <f t="shared" si="409"/>
        <v>240</v>
      </c>
      <c r="AE5211" t="s">
        <v>46</v>
      </c>
      <c r="AF5211">
        <v>0.83</v>
      </c>
      <c r="AG5211">
        <v>15</v>
      </c>
      <c r="AH5211">
        <v>97</v>
      </c>
      <c r="AI5211">
        <v>10</v>
      </c>
      <c r="AJ5211">
        <v>9</v>
      </c>
      <c r="AK5211">
        <v>10</v>
      </c>
      <c r="AL5211">
        <v>10</v>
      </c>
      <c r="AM5211">
        <v>10</v>
      </c>
      <c r="AN5211">
        <v>9</v>
      </c>
    </row>
    <row r="5212" spans="1:40" x14ac:dyDescent="0.2">
      <c r="A5212" s="1">
        <v>19041696</v>
      </c>
      <c r="B5212" t="s">
        <v>4319</v>
      </c>
      <c r="C5212">
        <v>2014</v>
      </c>
      <c r="D5212" s="2" t="s">
        <v>5513</v>
      </c>
      <c r="E5212" s="3" t="str">
        <f t="shared" si="405"/>
        <v>2/2/2014</v>
      </c>
      <c r="F5212" s="4">
        <f t="shared" si="406"/>
        <v>878</v>
      </c>
      <c r="G5212" s="4">
        <f t="shared" si="407"/>
        <v>2.4054794520547946</v>
      </c>
      <c r="H5212" s="1">
        <v>2321525</v>
      </c>
      <c r="I5212" t="s">
        <v>105</v>
      </c>
      <c r="J5212" t="s">
        <v>33</v>
      </c>
      <c r="K5212" t="s">
        <v>34</v>
      </c>
      <c r="L5212" s="1" t="s">
        <v>4320</v>
      </c>
      <c r="M5212" t="s">
        <v>35</v>
      </c>
      <c r="N5212">
        <v>52.410338016179701</v>
      </c>
      <c r="O5212">
        <v>4.9080399621078996</v>
      </c>
      <c r="P5212" t="s">
        <v>56</v>
      </c>
      <c r="Q5212" t="s">
        <v>37</v>
      </c>
      <c r="R5212">
        <v>6</v>
      </c>
      <c r="S5212">
        <v>1</v>
      </c>
      <c r="T5212">
        <v>4</v>
      </c>
      <c r="U5212">
        <v>4</v>
      </c>
      <c r="V5212" t="s">
        <v>38</v>
      </c>
      <c r="W5212">
        <v>200</v>
      </c>
      <c r="X5212">
        <v>6</v>
      </c>
      <c r="Y5212">
        <v>50</v>
      </c>
      <c r="Z5212">
        <v>3</v>
      </c>
      <c r="AA5212">
        <f t="shared" si="408"/>
        <v>600</v>
      </c>
      <c r="AB5212">
        <f t="shared" si="409"/>
        <v>600</v>
      </c>
      <c r="AE5212" t="s">
        <v>60</v>
      </c>
      <c r="AF5212" t="s">
        <v>60</v>
      </c>
      <c r="AG5212">
        <v>0</v>
      </c>
    </row>
    <row r="5213" spans="1:40" x14ac:dyDescent="0.2">
      <c r="A5213" s="1">
        <v>19042318</v>
      </c>
      <c r="B5213" t="s">
        <v>4321</v>
      </c>
      <c r="C5213">
        <v>2014</v>
      </c>
      <c r="D5213" s="2" t="s">
        <v>5513</v>
      </c>
      <c r="E5213" s="3" t="str">
        <f t="shared" si="405"/>
        <v>2/2/2014</v>
      </c>
      <c r="F5213" s="4">
        <f t="shared" si="406"/>
        <v>878</v>
      </c>
      <c r="G5213" s="4">
        <f t="shared" si="407"/>
        <v>2.4054794520547946</v>
      </c>
      <c r="H5213" s="1">
        <v>4437893</v>
      </c>
      <c r="I5213" t="s">
        <v>54</v>
      </c>
      <c r="J5213" t="s">
        <v>33</v>
      </c>
      <c r="K5213" t="s">
        <v>34</v>
      </c>
      <c r="L5213" s="1" t="s">
        <v>4322</v>
      </c>
      <c r="M5213" t="s">
        <v>35</v>
      </c>
      <c r="N5213">
        <v>52.331474928330799</v>
      </c>
      <c r="O5213">
        <v>4.8809480250709996</v>
      </c>
      <c r="P5213" t="s">
        <v>36</v>
      </c>
      <c r="Q5213" t="s">
        <v>37</v>
      </c>
      <c r="R5213">
        <v>3</v>
      </c>
      <c r="S5213">
        <v>1</v>
      </c>
      <c r="T5213">
        <v>2</v>
      </c>
      <c r="U5213">
        <v>2</v>
      </c>
      <c r="V5213" t="s">
        <v>38</v>
      </c>
      <c r="W5213">
        <v>125</v>
      </c>
      <c r="X5213">
        <v>1</v>
      </c>
      <c r="Y5213">
        <v>0</v>
      </c>
      <c r="Z5213">
        <v>1</v>
      </c>
      <c r="AA5213">
        <f t="shared" si="408"/>
        <v>125</v>
      </c>
      <c r="AB5213">
        <f t="shared" si="409"/>
        <v>125</v>
      </c>
      <c r="AE5213" t="s">
        <v>46</v>
      </c>
      <c r="AF5213">
        <v>0.98</v>
      </c>
      <c r="AG5213">
        <v>0</v>
      </c>
    </row>
    <row r="5214" spans="1:40" x14ac:dyDescent="0.2">
      <c r="A5214" s="1">
        <v>19053525</v>
      </c>
      <c r="B5214" t="s">
        <v>4323</v>
      </c>
      <c r="C5214">
        <v>2014</v>
      </c>
      <c r="D5214" s="2" t="s">
        <v>5513</v>
      </c>
      <c r="E5214" s="3" t="str">
        <f t="shared" si="405"/>
        <v>2/2/2014</v>
      </c>
      <c r="F5214" s="4">
        <f t="shared" si="406"/>
        <v>878</v>
      </c>
      <c r="G5214" s="4">
        <f t="shared" si="407"/>
        <v>2.4054794520547946</v>
      </c>
      <c r="H5214" s="1">
        <v>2324986</v>
      </c>
      <c r="I5214" t="s">
        <v>45</v>
      </c>
      <c r="J5214" t="s">
        <v>33</v>
      </c>
      <c r="K5214" t="s">
        <v>34</v>
      </c>
      <c r="L5214" s="1">
        <v>1015</v>
      </c>
      <c r="M5214" t="s">
        <v>35</v>
      </c>
      <c r="N5214">
        <v>52.363032532617801</v>
      </c>
      <c r="O5214">
        <v>4.8722758844609704</v>
      </c>
      <c r="P5214" t="s">
        <v>36</v>
      </c>
      <c r="Q5214" t="s">
        <v>37</v>
      </c>
      <c r="R5214">
        <v>3</v>
      </c>
      <c r="S5214">
        <v>1</v>
      </c>
      <c r="T5214">
        <v>2</v>
      </c>
      <c r="U5214">
        <v>3</v>
      </c>
      <c r="V5214" t="s">
        <v>38</v>
      </c>
      <c r="W5214">
        <v>220</v>
      </c>
      <c r="X5214">
        <v>2</v>
      </c>
      <c r="Y5214">
        <v>15</v>
      </c>
      <c r="Z5214">
        <v>2</v>
      </c>
      <c r="AA5214">
        <f t="shared" si="408"/>
        <v>440</v>
      </c>
      <c r="AB5214">
        <f t="shared" si="409"/>
        <v>440</v>
      </c>
      <c r="AE5214" t="s">
        <v>46</v>
      </c>
      <c r="AF5214">
        <v>1</v>
      </c>
      <c r="AG5214">
        <v>9</v>
      </c>
      <c r="AH5214">
        <v>96</v>
      </c>
      <c r="AI5214">
        <v>10</v>
      </c>
      <c r="AJ5214">
        <v>10</v>
      </c>
      <c r="AK5214">
        <v>10</v>
      </c>
      <c r="AL5214">
        <v>10</v>
      </c>
      <c r="AM5214">
        <v>10</v>
      </c>
      <c r="AN5214">
        <v>10</v>
      </c>
    </row>
    <row r="5215" spans="1:40" x14ac:dyDescent="0.2">
      <c r="A5215" s="1">
        <v>19093320</v>
      </c>
      <c r="B5215" t="s">
        <v>4324</v>
      </c>
      <c r="C5215">
        <v>2014</v>
      </c>
      <c r="D5215" s="2" t="s">
        <v>5513</v>
      </c>
      <c r="E5215" s="3" t="str">
        <f t="shared" si="405"/>
        <v>2/2/2014</v>
      </c>
      <c r="F5215" s="4">
        <f t="shared" si="406"/>
        <v>878</v>
      </c>
      <c r="G5215" s="4">
        <f t="shared" si="407"/>
        <v>2.4054794520547946</v>
      </c>
      <c r="H5215" s="1">
        <v>5896208</v>
      </c>
      <c r="I5215" t="s">
        <v>32</v>
      </c>
      <c r="J5215" t="s">
        <v>33</v>
      </c>
      <c r="K5215" t="s">
        <v>34</v>
      </c>
      <c r="L5215" s="1" t="s">
        <v>4149</v>
      </c>
      <c r="M5215" t="s">
        <v>35</v>
      </c>
      <c r="N5215">
        <v>52.376400431891803</v>
      </c>
      <c r="O5215">
        <v>4.8781528952489204</v>
      </c>
      <c r="P5215" t="s">
        <v>36</v>
      </c>
      <c r="Q5215" t="s">
        <v>37</v>
      </c>
      <c r="R5215">
        <v>12</v>
      </c>
      <c r="S5215">
        <v>5</v>
      </c>
      <c r="T5215">
        <v>5</v>
      </c>
      <c r="U5215">
        <v>5</v>
      </c>
      <c r="V5215" t="s">
        <v>38</v>
      </c>
      <c r="W5215">
        <v>47</v>
      </c>
      <c r="X5215">
        <v>1</v>
      </c>
      <c r="Y5215">
        <v>0</v>
      </c>
      <c r="Z5215">
        <v>3</v>
      </c>
      <c r="AA5215">
        <f t="shared" si="408"/>
        <v>141</v>
      </c>
      <c r="AB5215">
        <f t="shared" si="409"/>
        <v>141</v>
      </c>
      <c r="AE5215" t="s">
        <v>60</v>
      </c>
      <c r="AF5215" t="s">
        <v>60</v>
      </c>
      <c r="AG5215">
        <v>0</v>
      </c>
    </row>
    <row r="5216" spans="1:40" x14ac:dyDescent="0.2">
      <c r="A5216" s="1">
        <v>19105567</v>
      </c>
      <c r="B5216" t="s">
        <v>519</v>
      </c>
      <c r="C5216">
        <v>2014</v>
      </c>
      <c r="D5216" s="2" t="s">
        <v>5514</v>
      </c>
      <c r="E5216" s="3" t="str">
        <f t="shared" si="405"/>
        <v>2/3/2014</v>
      </c>
      <c r="F5216" s="4">
        <f t="shared" si="406"/>
        <v>877</v>
      </c>
      <c r="G5216" s="4">
        <f t="shared" si="407"/>
        <v>2.4027397260273973</v>
      </c>
      <c r="H5216" s="1">
        <v>2533302</v>
      </c>
      <c r="I5216" t="s">
        <v>58</v>
      </c>
      <c r="J5216" t="s">
        <v>33</v>
      </c>
      <c r="K5216" t="s">
        <v>34</v>
      </c>
      <c r="L5216" s="1">
        <v>1072</v>
      </c>
      <c r="M5216" t="s">
        <v>35</v>
      </c>
      <c r="N5216">
        <v>52.353615376854101</v>
      </c>
      <c r="O5216">
        <v>4.8896403807448197</v>
      </c>
      <c r="P5216" t="s">
        <v>36</v>
      </c>
      <c r="Q5216" t="s">
        <v>37</v>
      </c>
      <c r="R5216">
        <v>2</v>
      </c>
      <c r="S5216">
        <v>1</v>
      </c>
      <c r="T5216">
        <v>1</v>
      </c>
      <c r="U5216">
        <v>1</v>
      </c>
      <c r="V5216" t="s">
        <v>38</v>
      </c>
      <c r="W5216">
        <v>150</v>
      </c>
      <c r="X5216">
        <v>2</v>
      </c>
      <c r="Y5216">
        <v>0</v>
      </c>
      <c r="Z5216">
        <v>5</v>
      </c>
      <c r="AA5216">
        <f t="shared" si="408"/>
        <v>750</v>
      </c>
      <c r="AB5216">
        <f t="shared" si="409"/>
        <v>750</v>
      </c>
      <c r="AE5216" t="s">
        <v>43</v>
      </c>
      <c r="AF5216">
        <v>1</v>
      </c>
      <c r="AG5216">
        <v>6</v>
      </c>
      <c r="AH5216">
        <v>97</v>
      </c>
      <c r="AI5216">
        <v>10</v>
      </c>
      <c r="AJ5216">
        <v>10</v>
      </c>
      <c r="AK5216">
        <v>10</v>
      </c>
      <c r="AL5216">
        <v>10</v>
      </c>
      <c r="AM5216">
        <v>10</v>
      </c>
      <c r="AN5216">
        <v>9</v>
      </c>
    </row>
    <row r="5217" spans="1:40" x14ac:dyDescent="0.2">
      <c r="A5217" s="1">
        <v>19122142</v>
      </c>
      <c r="B5217" t="s">
        <v>1234</v>
      </c>
      <c r="C5217">
        <v>2014</v>
      </c>
      <c r="D5217" s="2" t="s">
        <v>5514</v>
      </c>
      <c r="E5217" s="3" t="str">
        <f t="shared" si="405"/>
        <v>2/3/2014</v>
      </c>
      <c r="F5217" s="4">
        <f t="shared" si="406"/>
        <v>877</v>
      </c>
      <c r="G5217" s="4">
        <f t="shared" si="407"/>
        <v>2.4027397260273973</v>
      </c>
      <c r="H5217" s="1">
        <v>2327721</v>
      </c>
      <c r="I5217" t="s">
        <v>48</v>
      </c>
      <c r="J5217" t="s">
        <v>33</v>
      </c>
      <c r="K5217" t="s">
        <v>34</v>
      </c>
      <c r="L5217" s="1">
        <v>1011</v>
      </c>
      <c r="M5217" t="s">
        <v>35</v>
      </c>
      <c r="N5217">
        <v>52.376762817431803</v>
      </c>
      <c r="O5217">
        <v>4.8466894285054902</v>
      </c>
      <c r="P5217" t="s">
        <v>36</v>
      </c>
      <c r="Q5217" t="s">
        <v>37</v>
      </c>
      <c r="R5217">
        <v>2</v>
      </c>
      <c r="S5217">
        <v>1</v>
      </c>
      <c r="T5217">
        <v>0</v>
      </c>
      <c r="U5217">
        <v>1</v>
      </c>
      <c r="V5217" t="s">
        <v>38</v>
      </c>
      <c r="W5217">
        <v>110</v>
      </c>
      <c r="X5217">
        <v>1</v>
      </c>
      <c r="Y5217">
        <v>0</v>
      </c>
      <c r="Z5217">
        <v>2</v>
      </c>
      <c r="AA5217">
        <f t="shared" si="408"/>
        <v>220</v>
      </c>
      <c r="AB5217">
        <f t="shared" si="409"/>
        <v>220</v>
      </c>
      <c r="AE5217" t="s">
        <v>81</v>
      </c>
      <c r="AF5217">
        <v>0.1</v>
      </c>
      <c r="AG5217">
        <v>43</v>
      </c>
      <c r="AH5217">
        <v>97</v>
      </c>
      <c r="AI5217">
        <v>10</v>
      </c>
      <c r="AJ5217">
        <v>10</v>
      </c>
      <c r="AK5217">
        <v>10</v>
      </c>
      <c r="AL5217">
        <v>10</v>
      </c>
      <c r="AM5217">
        <v>10</v>
      </c>
      <c r="AN5217">
        <v>9</v>
      </c>
    </row>
    <row r="5218" spans="1:40" x14ac:dyDescent="0.2">
      <c r="A5218" s="1">
        <v>19122930</v>
      </c>
      <c r="B5218" t="s">
        <v>2117</v>
      </c>
      <c r="C5218">
        <v>2014</v>
      </c>
      <c r="D5218" s="2" t="s">
        <v>5514</v>
      </c>
      <c r="E5218" s="3" t="str">
        <f t="shared" si="405"/>
        <v>2/3/2014</v>
      </c>
      <c r="F5218" s="4">
        <f t="shared" si="406"/>
        <v>877</v>
      </c>
      <c r="G5218" s="4">
        <f t="shared" si="407"/>
        <v>2.4027397260273973</v>
      </c>
      <c r="H5218" s="1">
        <v>2328244</v>
      </c>
      <c r="I5218" t="s">
        <v>50</v>
      </c>
      <c r="J5218" t="s">
        <v>33</v>
      </c>
      <c r="K5218" t="s">
        <v>34</v>
      </c>
      <c r="L5218" s="1" t="s">
        <v>4325</v>
      </c>
      <c r="M5218" t="s">
        <v>35</v>
      </c>
      <c r="N5218">
        <v>52.351509657304902</v>
      </c>
      <c r="O5218">
        <v>4.8956283970075196</v>
      </c>
      <c r="P5218" t="s">
        <v>36</v>
      </c>
      <c r="Q5218" t="s">
        <v>37</v>
      </c>
      <c r="R5218">
        <v>2</v>
      </c>
      <c r="S5218">
        <v>1</v>
      </c>
      <c r="T5218">
        <v>0</v>
      </c>
      <c r="U5218">
        <v>1</v>
      </c>
      <c r="V5218" t="s">
        <v>38</v>
      </c>
      <c r="W5218">
        <v>78</v>
      </c>
      <c r="X5218">
        <v>1</v>
      </c>
      <c r="Y5218">
        <v>0</v>
      </c>
      <c r="Z5218">
        <v>3</v>
      </c>
      <c r="AA5218">
        <f t="shared" si="408"/>
        <v>234</v>
      </c>
      <c r="AB5218">
        <f t="shared" si="409"/>
        <v>234</v>
      </c>
      <c r="AE5218" t="s">
        <v>39</v>
      </c>
      <c r="AF5218">
        <v>0.7</v>
      </c>
      <c r="AG5218">
        <v>19</v>
      </c>
      <c r="AH5218">
        <v>96</v>
      </c>
      <c r="AI5218">
        <v>10</v>
      </c>
      <c r="AJ5218">
        <v>10</v>
      </c>
      <c r="AK5218">
        <v>10</v>
      </c>
      <c r="AL5218">
        <v>10</v>
      </c>
      <c r="AM5218">
        <v>10</v>
      </c>
      <c r="AN5218">
        <v>10</v>
      </c>
    </row>
    <row r="5219" spans="1:40" x14ac:dyDescent="0.2">
      <c r="A5219" s="1">
        <v>19124365</v>
      </c>
      <c r="B5219" t="s">
        <v>4326</v>
      </c>
      <c r="C5219">
        <v>2014</v>
      </c>
      <c r="D5219" s="2" t="s">
        <v>5514</v>
      </c>
      <c r="E5219" s="3" t="str">
        <f t="shared" si="405"/>
        <v>2/3/2014</v>
      </c>
      <c r="F5219" s="4">
        <f t="shared" si="406"/>
        <v>877</v>
      </c>
      <c r="G5219" s="4">
        <f t="shared" si="407"/>
        <v>2.4027397260273973</v>
      </c>
      <c r="H5219" s="1">
        <v>2335596</v>
      </c>
      <c r="I5219" t="s">
        <v>32</v>
      </c>
      <c r="J5219" t="s">
        <v>33</v>
      </c>
      <c r="K5219" t="s">
        <v>34</v>
      </c>
      <c r="L5219" s="1">
        <v>1052</v>
      </c>
      <c r="M5219" t="s">
        <v>35</v>
      </c>
      <c r="N5219">
        <v>52.358187795109899</v>
      </c>
      <c r="O5219">
        <v>4.8600384184363596</v>
      </c>
      <c r="P5219" t="s">
        <v>36</v>
      </c>
      <c r="Q5219" t="s">
        <v>37</v>
      </c>
      <c r="R5219">
        <v>2</v>
      </c>
      <c r="S5219">
        <v>1</v>
      </c>
      <c r="T5219">
        <v>1</v>
      </c>
      <c r="U5219">
        <v>1</v>
      </c>
      <c r="V5219" t="s">
        <v>38</v>
      </c>
      <c r="W5219">
        <v>89</v>
      </c>
      <c r="X5219">
        <v>1</v>
      </c>
      <c r="Y5219">
        <v>0</v>
      </c>
      <c r="Z5219">
        <v>4</v>
      </c>
      <c r="AA5219">
        <f t="shared" si="408"/>
        <v>356</v>
      </c>
      <c r="AB5219">
        <f t="shared" si="409"/>
        <v>356</v>
      </c>
      <c r="AE5219" t="s">
        <v>46</v>
      </c>
      <c r="AF5219">
        <v>1</v>
      </c>
      <c r="AG5219">
        <v>7</v>
      </c>
      <c r="AH5219">
        <v>100</v>
      </c>
      <c r="AI5219">
        <v>10</v>
      </c>
      <c r="AJ5219">
        <v>10</v>
      </c>
      <c r="AK5219">
        <v>10</v>
      </c>
      <c r="AL5219">
        <v>10</v>
      </c>
      <c r="AM5219">
        <v>9</v>
      </c>
      <c r="AN5219">
        <v>10</v>
      </c>
    </row>
    <row r="5220" spans="1:40" x14ac:dyDescent="0.2">
      <c r="A5220" s="1">
        <v>19136139</v>
      </c>
      <c r="B5220" t="s">
        <v>923</v>
      </c>
      <c r="C5220">
        <v>2014</v>
      </c>
      <c r="D5220" s="2" t="s">
        <v>5514</v>
      </c>
      <c r="E5220" s="3" t="str">
        <f t="shared" si="405"/>
        <v>2/3/2014</v>
      </c>
      <c r="F5220" s="4">
        <f t="shared" si="406"/>
        <v>877</v>
      </c>
      <c r="G5220" s="4">
        <f t="shared" si="407"/>
        <v>2.4027397260273973</v>
      </c>
      <c r="H5220" s="1">
        <v>2333794</v>
      </c>
      <c r="I5220" t="s">
        <v>58</v>
      </c>
      <c r="J5220" t="s">
        <v>33</v>
      </c>
      <c r="K5220" t="s">
        <v>34</v>
      </c>
      <c r="L5220" s="1" t="s">
        <v>3879</v>
      </c>
      <c r="M5220" t="s">
        <v>35</v>
      </c>
      <c r="N5220">
        <v>52.368565376680998</v>
      </c>
      <c r="O5220">
        <v>4.9587362367119301</v>
      </c>
      <c r="P5220" t="s">
        <v>36</v>
      </c>
      <c r="Q5220" t="s">
        <v>37</v>
      </c>
      <c r="R5220">
        <v>2</v>
      </c>
      <c r="S5220">
        <v>1</v>
      </c>
      <c r="T5220">
        <v>1</v>
      </c>
      <c r="U5220">
        <v>1</v>
      </c>
      <c r="V5220" t="s">
        <v>38</v>
      </c>
      <c r="W5220">
        <v>125</v>
      </c>
      <c r="X5220">
        <v>1</v>
      </c>
      <c r="Y5220">
        <v>0</v>
      </c>
      <c r="Z5220">
        <v>5</v>
      </c>
      <c r="AA5220">
        <f t="shared" si="408"/>
        <v>625</v>
      </c>
      <c r="AB5220">
        <f t="shared" si="409"/>
        <v>625</v>
      </c>
      <c r="AE5220" t="s">
        <v>39</v>
      </c>
      <c r="AF5220">
        <v>1</v>
      </c>
      <c r="AG5220">
        <v>0</v>
      </c>
    </row>
    <row r="5221" spans="1:40" x14ac:dyDescent="0.2">
      <c r="A5221" s="1">
        <v>19153219</v>
      </c>
      <c r="B5221" t="s">
        <v>2024</v>
      </c>
      <c r="C5221">
        <v>2014</v>
      </c>
      <c r="D5221" s="2" t="s">
        <v>5254</v>
      </c>
      <c r="E5221" s="3" t="str">
        <f t="shared" si="405"/>
        <v>2/4/2014</v>
      </c>
      <c r="F5221" s="4">
        <f t="shared" si="406"/>
        <v>876</v>
      </c>
      <c r="G5221" s="4">
        <f t="shared" si="407"/>
        <v>2.4</v>
      </c>
      <c r="H5221" s="1">
        <v>2334288</v>
      </c>
      <c r="I5221" t="s">
        <v>48</v>
      </c>
      <c r="J5221" t="s">
        <v>33</v>
      </c>
      <c r="K5221" t="s">
        <v>34</v>
      </c>
      <c r="L5221" s="1" t="s">
        <v>4327</v>
      </c>
      <c r="M5221" t="s">
        <v>35</v>
      </c>
      <c r="N5221">
        <v>52.372906907247703</v>
      </c>
      <c r="O5221">
        <v>4.9496450260121003</v>
      </c>
      <c r="P5221" t="s">
        <v>56</v>
      </c>
      <c r="Q5221" t="s">
        <v>37</v>
      </c>
      <c r="R5221">
        <v>2</v>
      </c>
      <c r="S5221">
        <v>1</v>
      </c>
      <c r="T5221">
        <v>1</v>
      </c>
      <c r="U5221">
        <v>1</v>
      </c>
      <c r="V5221" t="s">
        <v>38</v>
      </c>
      <c r="W5221">
        <v>125</v>
      </c>
      <c r="X5221">
        <v>1</v>
      </c>
      <c r="Y5221">
        <v>0</v>
      </c>
      <c r="Z5221">
        <v>3</v>
      </c>
      <c r="AA5221">
        <f t="shared" si="408"/>
        <v>375</v>
      </c>
      <c r="AB5221">
        <f t="shared" si="409"/>
        <v>375</v>
      </c>
      <c r="AE5221" t="s">
        <v>46</v>
      </c>
      <c r="AF5221">
        <v>1</v>
      </c>
      <c r="AG5221">
        <v>27</v>
      </c>
      <c r="AH5221">
        <v>99</v>
      </c>
      <c r="AI5221">
        <v>10</v>
      </c>
      <c r="AJ5221">
        <v>10</v>
      </c>
      <c r="AK5221">
        <v>10</v>
      </c>
      <c r="AL5221">
        <v>10</v>
      </c>
      <c r="AM5221">
        <v>10</v>
      </c>
      <c r="AN5221">
        <v>10</v>
      </c>
    </row>
    <row r="5222" spans="1:40" x14ac:dyDescent="0.2">
      <c r="A5222" s="1">
        <v>19159655</v>
      </c>
      <c r="B5222" t="s">
        <v>341</v>
      </c>
      <c r="C5222">
        <v>2014</v>
      </c>
      <c r="D5222" s="2" t="s">
        <v>5254</v>
      </c>
      <c r="E5222" s="3" t="str">
        <f t="shared" si="405"/>
        <v>2/4/2014</v>
      </c>
      <c r="F5222" s="4">
        <f t="shared" si="406"/>
        <v>876</v>
      </c>
      <c r="G5222" s="4">
        <f t="shared" si="407"/>
        <v>2.4</v>
      </c>
      <c r="H5222" s="1">
        <v>4281156</v>
      </c>
      <c r="I5222" t="s">
        <v>48</v>
      </c>
      <c r="J5222" t="s">
        <v>33</v>
      </c>
      <c r="K5222" t="s">
        <v>34</v>
      </c>
      <c r="L5222" s="1" t="s">
        <v>4328</v>
      </c>
      <c r="M5222" t="s">
        <v>35</v>
      </c>
      <c r="N5222">
        <v>52.349053837849702</v>
      </c>
      <c r="O5222">
        <v>4.8579369046011198</v>
      </c>
      <c r="P5222" t="s">
        <v>36</v>
      </c>
      <c r="Q5222" t="s">
        <v>37</v>
      </c>
      <c r="R5222">
        <v>2</v>
      </c>
      <c r="S5222">
        <v>1</v>
      </c>
      <c r="T5222">
        <v>0</v>
      </c>
      <c r="U5222">
        <v>1</v>
      </c>
      <c r="V5222" t="s">
        <v>38</v>
      </c>
      <c r="W5222">
        <v>200</v>
      </c>
      <c r="X5222">
        <v>1</v>
      </c>
      <c r="Y5222">
        <v>0</v>
      </c>
      <c r="Z5222">
        <v>2</v>
      </c>
      <c r="AA5222">
        <f t="shared" si="408"/>
        <v>400</v>
      </c>
      <c r="AB5222">
        <f t="shared" si="409"/>
        <v>400</v>
      </c>
      <c r="AE5222" t="s">
        <v>43</v>
      </c>
      <c r="AF5222">
        <v>0.94</v>
      </c>
      <c r="AG5222">
        <v>2</v>
      </c>
      <c r="AH5222">
        <v>90</v>
      </c>
      <c r="AI5222">
        <v>10</v>
      </c>
      <c r="AJ5222">
        <v>10</v>
      </c>
      <c r="AK5222">
        <v>10</v>
      </c>
      <c r="AL5222">
        <v>10</v>
      </c>
      <c r="AM5222">
        <v>10</v>
      </c>
      <c r="AN5222">
        <v>9</v>
      </c>
    </row>
    <row r="5223" spans="1:40" x14ac:dyDescent="0.2">
      <c r="A5223" s="1">
        <v>19164954</v>
      </c>
      <c r="B5223" t="s">
        <v>4329</v>
      </c>
      <c r="C5223">
        <v>2014</v>
      </c>
      <c r="D5223" s="2" t="s">
        <v>5254</v>
      </c>
      <c r="E5223" s="3" t="str">
        <f t="shared" si="405"/>
        <v>2/4/2014</v>
      </c>
      <c r="F5223" s="4">
        <f t="shared" si="406"/>
        <v>876</v>
      </c>
      <c r="G5223" s="4">
        <f t="shared" si="407"/>
        <v>2.4</v>
      </c>
      <c r="H5223" s="1">
        <v>5390933</v>
      </c>
      <c r="I5223" t="s">
        <v>48</v>
      </c>
      <c r="J5223" t="s">
        <v>33</v>
      </c>
      <c r="K5223" t="s">
        <v>34</v>
      </c>
      <c r="L5223" s="1" t="s">
        <v>4330</v>
      </c>
      <c r="M5223" t="s">
        <v>35</v>
      </c>
      <c r="N5223">
        <v>52.394770523573598</v>
      </c>
      <c r="O5223">
        <v>4.9317125981746601</v>
      </c>
      <c r="P5223" t="s">
        <v>56</v>
      </c>
      <c r="Q5223" t="s">
        <v>37</v>
      </c>
      <c r="R5223">
        <v>8</v>
      </c>
      <c r="S5223">
        <v>2.5</v>
      </c>
      <c r="T5223">
        <v>5</v>
      </c>
      <c r="U5223">
        <v>5</v>
      </c>
      <c r="V5223" t="s">
        <v>38</v>
      </c>
      <c r="W5223">
        <v>240</v>
      </c>
      <c r="X5223">
        <v>6</v>
      </c>
      <c r="Y5223">
        <v>30</v>
      </c>
      <c r="Z5223">
        <v>3</v>
      </c>
      <c r="AA5223">
        <f t="shared" si="408"/>
        <v>720</v>
      </c>
      <c r="AB5223">
        <f t="shared" si="409"/>
        <v>720</v>
      </c>
      <c r="AE5223" t="s">
        <v>60</v>
      </c>
      <c r="AF5223" t="s">
        <v>60</v>
      </c>
      <c r="AG5223">
        <v>0</v>
      </c>
    </row>
    <row r="5224" spans="1:40" x14ac:dyDescent="0.2">
      <c r="A5224" s="1">
        <v>19177106</v>
      </c>
      <c r="B5224" t="s">
        <v>577</v>
      </c>
      <c r="C5224">
        <v>2014</v>
      </c>
      <c r="D5224" s="2" t="s">
        <v>5254</v>
      </c>
      <c r="E5224" s="3" t="str">
        <f t="shared" si="405"/>
        <v>2/4/2014</v>
      </c>
      <c r="F5224" s="4">
        <f t="shared" si="406"/>
        <v>876</v>
      </c>
      <c r="G5224" s="4">
        <f t="shared" si="407"/>
        <v>2.4</v>
      </c>
      <c r="H5224" s="1">
        <v>2336047</v>
      </c>
      <c r="I5224" t="s">
        <v>50</v>
      </c>
      <c r="J5224" t="s">
        <v>33</v>
      </c>
      <c r="K5224" t="s">
        <v>34</v>
      </c>
      <c r="L5224" s="1" t="s">
        <v>2010</v>
      </c>
      <c r="M5224" t="s">
        <v>35</v>
      </c>
      <c r="N5224">
        <v>52.377843781733297</v>
      </c>
      <c r="O5224">
        <v>4.8926285924233799</v>
      </c>
      <c r="P5224" t="s">
        <v>102</v>
      </c>
      <c r="Q5224" t="s">
        <v>37</v>
      </c>
      <c r="R5224">
        <v>2</v>
      </c>
      <c r="S5224">
        <v>1</v>
      </c>
      <c r="T5224">
        <v>0</v>
      </c>
      <c r="U5224">
        <v>1</v>
      </c>
      <c r="V5224" t="s">
        <v>38</v>
      </c>
      <c r="W5224">
        <v>99</v>
      </c>
      <c r="X5224">
        <v>1</v>
      </c>
      <c r="Y5224">
        <v>0</v>
      </c>
      <c r="Z5224">
        <v>2</v>
      </c>
      <c r="AA5224">
        <f t="shared" si="408"/>
        <v>198</v>
      </c>
      <c r="AB5224">
        <f t="shared" si="409"/>
        <v>198</v>
      </c>
      <c r="AE5224" t="s">
        <v>43</v>
      </c>
      <c r="AF5224">
        <v>1</v>
      </c>
      <c r="AG5224">
        <v>35</v>
      </c>
      <c r="AH5224">
        <v>99</v>
      </c>
      <c r="AI5224">
        <v>10</v>
      </c>
      <c r="AJ5224">
        <v>10</v>
      </c>
      <c r="AK5224">
        <v>10</v>
      </c>
      <c r="AL5224">
        <v>10</v>
      </c>
      <c r="AM5224">
        <v>10</v>
      </c>
      <c r="AN5224">
        <v>10</v>
      </c>
    </row>
    <row r="5225" spans="1:40" x14ac:dyDescent="0.2">
      <c r="A5225" s="1">
        <v>19181041</v>
      </c>
      <c r="B5225" t="s">
        <v>2713</v>
      </c>
      <c r="C5225">
        <v>2014</v>
      </c>
      <c r="D5225" s="2" t="s">
        <v>5254</v>
      </c>
      <c r="E5225" s="3" t="str">
        <f t="shared" si="405"/>
        <v>2/4/2014</v>
      </c>
      <c r="F5225" s="4">
        <f t="shared" si="406"/>
        <v>876</v>
      </c>
      <c r="G5225" s="4">
        <f t="shared" si="407"/>
        <v>2.4</v>
      </c>
      <c r="H5225" s="1">
        <v>2337032</v>
      </c>
      <c r="I5225" t="s">
        <v>48</v>
      </c>
      <c r="J5225" t="s">
        <v>33</v>
      </c>
      <c r="K5225" t="s">
        <v>34</v>
      </c>
      <c r="L5225" s="1" t="s">
        <v>3160</v>
      </c>
      <c r="M5225" t="s">
        <v>35</v>
      </c>
      <c r="N5225">
        <v>52.376759083638703</v>
      </c>
      <c r="O5225">
        <v>4.8924179724912404</v>
      </c>
      <c r="P5225" t="s">
        <v>36</v>
      </c>
      <c r="Q5225" t="s">
        <v>37</v>
      </c>
      <c r="R5225">
        <v>2</v>
      </c>
      <c r="S5225">
        <v>1</v>
      </c>
      <c r="T5225">
        <v>1</v>
      </c>
      <c r="U5225">
        <v>1</v>
      </c>
      <c r="V5225" t="s">
        <v>38</v>
      </c>
      <c r="W5225">
        <v>145</v>
      </c>
      <c r="X5225">
        <v>1</v>
      </c>
      <c r="Y5225">
        <v>0</v>
      </c>
      <c r="Z5225">
        <v>5</v>
      </c>
      <c r="AA5225">
        <f t="shared" si="408"/>
        <v>725</v>
      </c>
      <c r="AB5225">
        <f t="shared" si="409"/>
        <v>725</v>
      </c>
      <c r="AE5225" t="s">
        <v>43</v>
      </c>
      <c r="AF5225">
        <v>0.92</v>
      </c>
      <c r="AG5225">
        <v>4</v>
      </c>
      <c r="AH5225">
        <v>85</v>
      </c>
      <c r="AI5225">
        <v>9</v>
      </c>
      <c r="AJ5225">
        <v>10</v>
      </c>
      <c r="AK5225">
        <v>9</v>
      </c>
      <c r="AL5225">
        <v>8</v>
      </c>
      <c r="AM5225">
        <v>10</v>
      </c>
      <c r="AN5225">
        <v>8</v>
      </c>
    </row>
    <row r="5226" spans="1:40" x14ac:dyDescent="0.2">
      <c r="A5226" s="1">
        <v>19203781</v>
      </c>
      <c r="B5226" t="s">
        <v>4331</v>
      </c>
      <c r="C5226">
        <v>2014</v>
      </c>
      <c r="D5226" s="2" t="s">
        <v>5254</v>
      </c>
      <c r="E5226" s="3" t="str">
        <f t="shared" si="405"/>
        <v>2/4/2014</v>
      </c>
      <c r="F5226" s="4">
        <f t="shared" si="406"/>
        <v>876</v>
      </c>
      <c r="G5226" s="4">
        <f t="shared" si="407"/>
        <v>2.4</v>
      </c>
      <c r="H5226" s="1">
        <v>4336622</v>
      </c>
      <c r="I5226" t="s">
        <v>48</v>
      </c>
      <c r="J5226" t="s">
        <v>33</v>
      </c>
      <c r="K5226" t="s">
        <v>34</v>
      </c>
      <c r="L5226" s="1" t="s">
        <v>4332</v>
      </c>
      <c r="M5226" t="s">
        <v>35</v>
      </c>
      <c r="N5226">
        <v>52.376262313117003</v>
      </c>
      <c r="O5226">
        <v>4.8907086371559396</v>
      </c>
      <c r="P5226" t="s">
        <v>56</v>
      </c>
      <c r="Q5226" t="s">
        <v>37</v>
      </c>
      <c r="R5226">
        <v>2</v>
      </c>
      <c r="S5226">
        <v>1.5</v>
      </c>
      <c r="T5226">
        <v>1</v>
      </c>
      <c r="U5226">
        <v>1</v>
      </c>
      <c r="V5226" t="s">
        <v>38</v>
      </c>
      <c r="W5226">
        <v>147</v>
      </c>
      <c r="X5226">
        <v>2</v>
      </c>
      <c r="Y5226">
        <v>35</v>
      </c>
      <c r="Z5226">
        <v>2</v>
      </c>
      <c r="AA5226">
        <f t="shared" si="408"/>
        <v>294</v>
      </c>
      <c r="AB5226">
        <f t="shared" si="409"/>
        <v>294</v>
      </c>
      <c r="AE5226" t="s">
        <v>43</v>
      </c>
      <c r="AF5226">
        <v>1</v>
      </c>
      <c r="AG5226">
        <v>23</v>
      </c>
      <c r="AH5226">
        <v>94</v>
      </c>
      <c r="AI5226">
        <v>10</v>
      </c>
      <c r="AJ5226">
        <v>10</v>
      </c>
      <c r="AK5226">
        <v>10</v>
      </c>
      <c r="AL5226">
        <v>10</v>
      </c>
      <c r="AM5226">
        <v>10</v>
      </c>
      <c r="AN5226">
        <v>9</v>
      </c>
    </row>
    <row r="5227" spans="1:40" x14ac:dyDescent="0.2">
      <c r="A5227" s="1">
        <v>19207942</v>
      </c>
      <c r="B5227" t="s">
        <v>484</v>
      </c>
      <c r="C5227">
        <v>2014</v>
      </c>
      <c r="D5227" s="2" t="s">
        <v>5254</v>
      </c>
      <c r="E5227" s="3" t="str">
        <f t="shared" si="405"/>
        <v>2/4/2014</v>
      </c>
      <c r="F5227" s="4">
        <f t="shared" si="406"/>
        <v>876</v>
      </c>
      <c r="G5227" s="4">
        <f t="shared" si="407"/>
        <v>2.4</v>
      </c>
      <c r="H5227" s="1">
        <v>4468318</v>
      </c>
      <c r="I5227" t="s">
        <v>159</v>
      </c>
      <c r="J5227" t="s">
        <v>33</v>
      </c>
      <c r="K5227" t="s">
        <v>34</v>
      </c>
      <c r="L5227" s="1" t="s">
        <v>4333</v>
      </c>
      <c r="M5227" t="s">
        <v>35</v>
      </c>
      <c r="N5227">
        <v>52.376928046878398</v>
      </c>
      <c r="O5227">
        <v>4.8912203133833803</v>
      </c>
      <c r="P5227" t="s">
        <v>56</v>
      </c>
      <c r="Q5227" t="s">
        <v>37</v>
      </c>
      <c r="R5227">
        <v>4</v>
      </c>
      <c r="S5227">
        <v>3</v>
      </c>
      <c r="T5227">
        <v>4</v>
      </c>
      <c r="U5227">
        <v>4</v>
      </c>
      <c r="V5227" t="s">
        <v>38</v>
      </c>
      <c r="W5227">
        <v>130</v>
      </c>
      <c r="X5227">
        <v>4</v>
      </c>
      <c r="Y5227">
        <v>25</v>
      </c>
      <c r="Z5227">
        <v>3</v>
      </c>
      <c r="AA5227">
        <f t="shared" si="408"/>
        <v>390</v>
      </c>
      <c r="AB5227">
        <f t="shared" si="409"/>
        <v>390</v>
      </c>
      <c r="AE5227" t="s">
        <v>39</v>
      </c>
      <c r="AF5227">
        <v>0.7</v>
      </c>
      <c r="AG5227">
        <v>2</v>
      </c>
      <c r="AH5227">
        <v>100</v>
      </c>
      <c r="AI5227">
        <v>10</v>
      </c>
      <c r="AJ5227">
        <v>10</v>
      </c>
      <c r="AK5227">
        <v>9</v>
      </c>
      <c r="AL5227">
        <v>10</v>
      </c>
      <c r="AM5227">
        <v>10</v>
      </c>
      <c r="AN5227">
        <v>10</v>
      </c>
    </row>
    <row r="5228" spans="1:40" x14ac:dyDescent="0.2">
      <c r="A5228" s="1">
        <v>19210583</v>
      </c>
      <c r="B5228" t="s">
        <v>4323</v>
      </c>
      <c r="C5228">
        <v>2014</v>
      </c>
      <c r="D5228" s="2" t="s">
        <v>5254</v>
      </c>
      <c r="E5228" s="3" t="str">
        <f t="shared" si="405"/>
        <v>2/4/2014</v>
      </c>
      <c r="F5228" s="4">
        <f t="shared" si="406"/>
        <v>876</v>
      </c>
      <c r="G5228" s="4">
        <f t="shared" si="407"/>
        <v>2.4</v>
      </c>
      <c r="H5228" s="1">
        <v>2531121</v>
      </c>
      <c r="I5228" t="s">
        <v>670</v>
      </c>
      <c r="J5228" t="s">
        <v>33</v>
      </c>
      <c r="K5228" t="s">
        <v>34</v>
      </c>
      <c r="L5228" s="1">
        <v>1035</v>
      </c>
      <c r="M5228" t="s">
        <v>35</v>
      </c>
      <c r="N5228">
        <v>52.376935359578098</v>
      </c>
      <c r="O5228">
        <v>4.8924631824438896</v>
      </c>
      <c r="P5228" t="s">
        <v>102</v>
      </c>
      <c r="Q5228" t="s">
        <v>37</v>
      </c>
      <c r="R5228">
        <v>4</v>
      </c>
      <c r="S5228">
        <v>1</v>
      </c>
      <c r="T5228">
        <v>2</v>
      </c>
      <c r="U5228">
        <v>2</v>
      </c>
      <c r="V5228" t="s">
        <v>38</v>
      </c>
      <c r="W5228">
        <v>49</v>
      </c>
      <c r="X5228">
        <v>2</v>
      </c>
      <c r="Y5228">
        <v>25</v>
      </c>
      <c r="Z5228">
        <v>1</v>
      </c>
      <c r="AA5228">
        <f t="shared" si="408"/>
        <v>49</v>
      </c>
      <c r="AB5228">
        <f t="shared" si="409"/>
        <v>49</v>
      </c>
      <c r="AE5228" t="s">
        <v>46</v>
      </c>
      <c r="AF5228">
        <v>0.99</v>
      </c>
      <c r="AG5228">
        <v>34</v>
      </c>
      <c r="AH5228">
        <v>90</v>
      </c>
      <c r="AI5228">
        <v>9</v>
      </c>
      <c r="AJ5228">
        <v>8</v>
      </c>
      <c r="AK5228">
        <v>10</v>
      </c>
      <c r="AL5228">
        <v>9</v>
      </c>
      <c r="AM5228">
        <v>9</v>
      </c>
      <c r="AN5228">
        <v>9</v>
      </c>
    </row>
    <row r="5229" spans="1:40" x14ac:dyDescent="0.2">
      <c r="A5229" s="1">
        <v>19212969</v>
      </c>
      <c r="B5229" t="s">
        <v>4323</v>
      </c>
      <c r="C5229">
        <v>2014</v>
      </c>
      <c r="D5229" s="2" t="s">
        <v>5254</v>
      </c>
      <c r="E5229" s="3" t="str">
        <f t="shared" si="405"/>
        <v>2/4/2014</v>
      </c>
      <c r="F5229" s="4">
        <f t="shared" si="406"/>
        <v>876</v>
      </c>
      <c r="G5229" s="4">
        <f t="shared" si="407"/>
        <v>2.4</v>
      </c>
      <c r="H5229" s="1">
        <v>4661466</v>
      </c>
      <c r="I5229" t="s">
        <v>196</v>
      </c>
      <c r="J5229" t="s">
        <v>33</v>
      </c>
      <c r="K5229" t="s">
        <v>34</v>
      </c>
      <c r="L5229" s="1" t="s">
        <v>4334</v>
      </c>
      <c r="M5229" t="s">
        <v>35</v>
      </c>
      <c r="N5229">
        <v>52.375397767359502</v>
      </c>
      <c r="O5229">
        <v>4.8477183016812804</v>
      </c>
      <c r="P5229" t="s">
        <v>881</v>
      </c>
      <c r="Q5229" t="s">
        <v>37</v>
      </c>
      <c r="R5229">
        <v>3</v>
      </c>
      <c r="S5229">
        <v>1.5</v>
      </c>
      <c r="T5229">
        <v>2</v>
      </c>
      <c r="U5229">
        <v>2</v>
      </c>
      <c r="V5229" t="s">
        <v>38</v>
      </c>
      <c r="W5229">
        <v>39</v>
      </c>
      <c r="X5229">
        <v>2</v>
      </c>
      <c r="Y5229">
        <v>25</v>
      </c>
      <c r="Z5229">
        <v>1</v>
      </c>
      <c r="AA5229">
        <f t="shared" si="408"/>
        <v>39</v>
      </c>
      <c r="AB5229">
        <f t="shared" si="409"/>
        <v>39</v>
      </c>
      <c r="AE5229" t="s">
        <v>46</v>
      </c>
      <c r="AF5229">
        <v>0.99</v>
      </c>
      <c r="AG5229">
        <v>8</v>
      </c>
      <c r="AH5229">
        <v>90</v>
      </c>
      <c r="AI5229">
        <v>9</v>
      </c>
      <c r="AJ5229">
        <v>8</v>
      </c>
      <c r="AK5229">
        <v>10</v>
      </c>
      <c r="AL5229">
        <v>10</v>
      </c>
      <c r="AM5229">
        <v>8</v>
      </c>
      <c r="AN5229">
        <v>9</v>
      </c>
    </row>
    <row r="5230" spans="1:40" x14ac:dyDescent="0.2">
      <c r="A5230" s="1">
        <v>19215663</v>
      </c>
      <c r="B5230" t="s">
        <v>4323</v>
      </c>
      <c r="C5230">
        <v>2014</v>
      </c>
      <c r="D5230" s="2" t="s">
        <v>5254</v>
      </c>
      <c r="E5230" s="3" t="str">
        <f t="shared" si="405"/>
        <v>2/4/2014</v>
      </c>
      <c r="F5230" s="4">
        <f t="shared" si="406"/>
        <v>876</v>
      </c>
      <c r="G5230" s="4">
        <f t="shared" si="407"/>
        <v>2.4</v>
      </c>
      <c r="H5230" s="1">
        <v>3144955</v>
      </c>
      <c r="I5230" t="s">
        <v>670</v>
      </c>
      <c r="J5230" t="s">
        <v>33</v>
      </c>
      <c r="K5230" t="s">
        <v>34</v>
      </c>
      <c r="L5230" s="1" t="s">
        <v>4335</v>
      </c>
      <c r="M5230" t="s">
        <v>35</v>
      </c>
      <c r="N5230">
        <v>52.378080697860199</v>
      </c>
      <c r="O5230">
        <v>4.8906722804718497</v>
      </c>
      <c r="P5230" t="s">
        <v>881</v>
      </c>
      <c r="Q5230" t="s">
        <v>37</v>
      </c>
      <c r="R5230">
        <v>2</v>
      </c>
      <c r="S5230">
        <v>1</v>
      </c>
      <c r="T5230">
        <v>1</v>
      </c>
      <c r="U5230">
        <v>1</v>
      </c>
      <c r="V5230" t="s">
        <v>38</v>
      </c>
      <c r="W5230">
        <v>37</v>
      </c>
      <c r="X5230">
        <v>1</v>
      </c>
      <c r="Y5230">
        <v>0</v>
      </c>
      <c r="Z5230">
        <v>1</v>
      </c>
      <c r="AA5230">
        <f t="shared" si="408"/>
        <v>37</v>
      </c>
      <c r="AB5230">
        <f t="shared" si="409"/>
        <v>37</v>
      </c>
      <c r="AE5230" t="s">
        <v>46</v>
      </c>
      <c r="AF5230">
        <v>0.99</v>
      </c>
      <c r="AG5230">
        <v>37</v>
      </c>
      <c r="AH5230">
        <v>90</v>
      </c>
      <c r="AI5230">
        <v>9</v>
      </c>
      <c r="AJ5230">
        <v>8</v>
      </c>
      <c r="AK5230">
        <v>10</v>
      </c>
      <c r="AL5230">
        <v>10</v>
      </c>
      <c r="AM5230">
        <v>8</v>
      </c>
      <c r="AN5230">
        <v>9</v>
      </c>
    </row>
    <row r="5231" spans="1:40" x14ac:dyDescent="0.2">
      <c r="A5231" s="1">
        <v>19222452</v>
      </c>
      <c r="B5231" t="s">
        <v>4323</v>
      </c>
      <c r="C5231">
        <v>2014</v>
      </c>
      <c r="D5231" s="2" t="s">
        <v>5254</v>
      </c>
      <c r="E5231" s="3" t="str">
        <f t="shared" si="405"/>
        <v>2/4/2014</v>
      </c>
      <c r="F5231" s="4">
        <f t="shared" si="406"/>
        <v>876</v>
      </c>
      <c r="G5231" s="4">
        <f t="shared" si="407"/>
        <v>2.4</v>
      </c>
      <c r="H5231" s="1">
        <v>2338618</v>
      </c>
      <c r="I5231" t="s">
        <v>670</v>
      </c>
      <c r="J5231" t="s">
        <v>33</v>
      </c>
      <c r="K5231" t="s">
        <v>34</v>
      </c>
      <c r="L5231" s="1">
        <v>1032</v>
      </c>
      <c r="M5231" t="s">
        <v>35</v>
      </c>
      <c r="N5231">
        <v>52.385038480018601</v>
      </c>
      <c r="O5231">
        <v>4.8751011114541196</v>
      </c>
      <c r="P5231" t="s">
        <v>881</v>
      </c>
      <c r="Q5231" t="s">
        <v>37</v>
      </c>
      <c r="R5231">
        <v>2</v>
      </c>
      <c r="S5231">
        <v>1</v>
      </c>
      <c r="T5231">
        <v>1</v>
      </c>
      <c r="U5231">
        <v>1</v>
      </c>
      <c r="V5231" t="s">
        <v>38</v>
      </c>
      <c r="W5231">
        <v>40</v>
      </c>
      <c r="X5231">
        <v>1</v>
      </c>
      <c r="Y5231">
        <v>0</v>
      </c>
      <c r="Z5231">
        <v>1</v>
      </c>
      <c r="AA5231">
        <f t="shared" si="408"/>
        <v>40</v>
      </c>
      <c r="AB5231">
        <f t="shared" si="409"/>
        <v>40</v>
      </c>
      <c r="AE5231" t="s">
        <v>46</v>
      </c>
      <c r="AF5231">
        <v>0.99</v>
      </c>
      <c r="AG5231">
        <v>39</v>
      </c>
      <c r="AH5231">
        <v>90</v>
      </c>
      <c r="AI5231">
        <v>9</v>
      </c>
      <c r="AJ5231">
        <v>8</v>
      </c>
      <c r="AK5231">
        <v>9</v>
      </c>
      <c r="AL5231">
        <v>9</v>
      </c>
      <c r="AM5231">
        <v>9</v>
      </c>
      <c r="AN5231">
        <v>9</v>
      </c>
    </row>
    <row r="5232" spans="1:40" x14ac:dyDescent="0.2">
      <c r="A5232" s="1">
        <v>19224449</v>
      </c>
      <c r="B5232" t="s">
        <v>4323</v>
      </c>
      <c r="C5232">
        <v>2014</v>
      </c>
      <c r="D5232" s="2" t="s">
        <v>5254</v>
      </c>
      <c r="E5232" s="3" t="str">
        <f t="shared" si="405"/>
        <v>2/4/2014</v>
      </c>
      <c r="F5232" s="4">
        <f t="shared" si="406"/>
        <v>876</v>
      </c>
      <c r="G5232" s="4">
        <f t="shared" si="407"/>
        <v>2.4</v>
      </c>
      <c r="H5232" s="1">
        <v>4752191</v>
      </c>
      <c r="I5232" t="s">
        <v>670</v>
      </c>
      <c r="J5232" t="s">
        <v>33</v>
      </c>
      <c r="K5232" t="s">
        <v>34</v>
      </c>
      <c r="L5232" s="1" t="s">
        <v>4336</v>
      </c>
      <c r="M5232" t="s">
        <v>35</v>
      </c>
      <c r="N5232">
        <v>52.360980603218103</v>
      </c>
      <c r="O5232">
        <v>4.9392854382523801</v>
      </c>
      <c r="P5232" t="s">
        <v>881</v>
      </c>
      <c r="Q5232" t="s">
        <v>37</v>
      </c>
      <c r="R5232">
        <v>2</v>
      </c>
      <c r="S5232">
        <v>1</v>
      </c>
      <c r="T5232">
        <v>1</v>
      </c>
      <c r="U5232">
        <v>1</v>
      </c>
      <c r="V5232" t="s">
        <v>38</v>
      </c>
      <c r="W5232">
        <v>40</v>
      </c>
      <c r="X5232">
        <v>1</v>
      </c>
      <c r="Y5232">
        <v>0</v>
      </c>
      <c r="Z5232">
        <v>1</v>
      </c>
      <c r="AA5232">
        <f t="shared" si="408"/>
        <v>40</v>
      </c>
      <c r="AB5232">
        <f t="shared" si="409"/>
        <v>40</v>
      </c>
      <c r="AE5232" t="s">
        <v>46</v>
      </c>
      <c r="AF5232">
        <v>0.99</v>
      </c>
      <c r="AG5232">
        <v>2</v>
      </c>
      <c r="AH5232">
        <v>100</v>
      </c>
      <c r="AI5232">
        <v>10</v>
      </c>
      <c r="AJ5232">
        <v>10</v>
      </c>
      <c r="AK5232">
        <v>10</v>
      </c>
      <c r="AL5232">
        <v>10</v>
      </c>
      <c r="AM5232">
        <v>9</v>
      </c>
      <c r="AN5232">
        <v>9</v>
      </c>
    </row>
    <row r="5233" spans="1:40" x14ac:dyDescent="0.2">
      <c r="A5233" s="1">
        <v>19227354</v>
      </c>
      <c r="B5233" t="s">
        <v>1468</v>
      </c>
      <c r="C5233">
        <v>2014</v>
      </c>
      <c r="D5233" s="2" t="s">
        <v>5344</v>
      </c>
      <c r="E5233" s="3" t="str">
        <f t="shared" si="405"/>
        <v>2/5/2014</v>
      </c>
      <c r="F5233" s="4">
        <f t="shared" si="406"/>
        <v>875</v>
      </c>
      <c r="G5233" s="4">
        <f t="shared" si="407"/>
        <v>2.3972602739726026</v>
      </c>
      <c r="H5233" s="1">
        <v>2341682</v>
      </c>
      <c r="I5233" t="s">
        <v>177</v>
      </c>
      <c r="J5233" t="s">
        <v>33</v>
      </c>
      <c r="K5233" t="s">
        <v>34</v>
      </c>
      <c r="L5233" s="1" t="s">
        <v>4337</v>
      </c>
      <c r="M5233" t="s">
        <v>35</v>
      </c>
      <c r="N5233">
        <v>52.363036756065902</v>
      </c>
      <c r="O5233">
        <v>4.9395500406941899</v>
      </c>
      <c r="P5233" t="s">
        <v>36</v>
      </c>
      <c r="Q5233" t="s">
        <v>37</v>
      </c>
      <c r="R5233">
        <v>2</v>
      </c>
      <c r="S5233">
        <v>1</v>
      </c>
      <c r="T5233">
        <v>1</v>
      </c>
      <c r="U5233">
        <v>1</v>
      </c>
      <c r="V5233" t="s">
        <v>38</v>
      </c>
      <c r="W5233">
        <v>150</v>
      </c>
      <c r="X5233">
        <v>2</v>
      </c>
      <c r="Y5233">
        <v>0</v>
      </c>
      <c r="Z5233">
        <v>3</v>
      </c>
      <c r="AA5233">
        <f t="shared" si="408"/>
        <v>450</v>
      </c>
      <c r="AB5233">
        <f t="shared" si="409"/>
        <v>450</v>
      </c>
      <c r="AE5233" t="s">
        <v>46</v>
      </c>
      <c r="AF5233">
        <v>1</v>
      </c>
      <c r="AG5233">
        <v>1</v>
      </c>
      <c r="AH5233">
        <v>91</v>
      </c>
      <c r="AI5233">
        <v>8</v>
      </c>
      <c r="AJ5233">
        <v>10</v>
      </c>
      <c r="AK5233">
        <v>10</v>
      </c>
      <c r="AL5233">
        <v>10</v>
      </c>
      <c r="AM5233">
        <v>10</v>
      </c>
      <c r="AN5233">
        <v>8</v>
      </c>
    </row>
    <row r="5234" spans="1:40" x14ac:dyDescent="0.2">
      <c r="A5234" s="1">
        <v>19235713</v>
      </c>
      <c r="B5234" t="s">
        <v>4338</v>
      </c>
      <c r="C5234">
        <v>2014</v>
      </c>
      <c r="D5234" s="2" t="s">
        <v>5344</v>
      </c>
      <c r="E5234" s="3" t="str">
        <f t="shared" si="405"/>
        <v>2/5/2014</v>
      </c>
      <c r="F5234" s="4">
        <f t="shared" si="406"/>
        <v>875</v>
      </c>
      <c r="G5234" s="4">
        <f t="shared" si="407"/>
        <v>2.3972602739726026</v>
      </c>
      <c r="H5234" s="1">
        <v>2342414</v>
      </c>
      <c r="I5234" t="s">
        <v>45</v>
      </c>
      <c r="J5234" t="s">
        <v>33</v>
      </c>
      <c r="K5234" t="s">
        <v>34</v>
      </c>
      <c r="L5234" s="1" t="s">
        <v>1432</v>
      </c>
      <c r="M5234" t="s">
        <v>35</v>
      </c>
      <c r="N5234">
        <v>52.369208721343199</v>
      </c>
      <c r="O5234">
        <v>4.895517734777</v>
      </c>
      <c r="P5234" t="s">
        <v>36</v>
      </c>
      <c r="Q5234" t="s">
        <v>37</v>
      </c>
      <c r="R5234">
        <v>4</v>
      </c>
      <c r="S5234">
        <v>1</v>
      </c>
      <c r="T5234">
        <v>3</v>
      </c>
      <c r="U5234">
        <v>4</v>
      </c>
      <c r="V5234" t="s">
        <v>38</v>
      </c>
      <c r="W5234">
        <v>175</v>
      </c>
      <c r="X5234">
        <v>2</v>
      </c>
      <c r="Y5234">
        <v>25</v>
      </c>
      <c r="Z5234">
        <v>5</v>
      </c>
      <c r="AA5234">
        <f t="shared" si="408"/>
        <v>875</v>
      </c>
      <c r="AB5234">
        <f t="shared" si="409"/>
        <v>875</v>
      </c>
      <c r="AE5234" t="s">
        <v>39</v>
      </c>
      <c r="AF5234">
        <v>1</v>
      </c>
      <c r="AG5234">
        <v>2</v>
      </c>
      <c r="AH5234">
        <v>100</v>
      </c>
      <c r="AI5234">
        <v>9</v>
      </c>
      <c r="AJ5234">
        <v>8</v>
      </c>
      <c r="AK5234">
        <v>8</v>
      </c>
      <c r="AL5234">
        <v>8</v>
      </c>
      <c r="AM5234">
        <v>10</v>
      </c>
      <c r="AN5234">
        <v>6</v>
      </c>
    </row>
    <row r="5235" spans="1:40" x14ac:dyDescent="0.2">
      <c r="A5235" s="1">
        <v>19235799</v>
      </c>
      <c r="B5235" t="s">
        <v>484</v>
      </c>
      <c r="C5235">
        <v>2014</v>
      </c>
      <c r="D5235" s="2" t="s">
        <v>5344</v>
      </c>
      <c r="E5235" s="3" t="str">
        <f t="shared" si="405"/>
        <v>2/5/2014</v>
      </c>
      <c r="F5235" s="4">
        <f t="shared" si="406"/>
        <v>875</v>
      </c>
      <c r="G5235" s="4">
        <f t="shared" si="407"/>
        <v>2.3972602739726026</v>
      </c>
      <c r="H5235" s="1">
        <v>3581849</v>
      </c>
      <c r="I5235" t="s">
        <v>50</v>
      </c>
      <c r="J5235" t="s">
        <v>33</v>
      </c>
      <c r="K5235" t="s">
        <v>34</v>
      </c>
      <c r="L5235" s="1">
        <v>1016</v>
      </c>
      <c r="M5235" t="s">
        <v>35</v>
      </c>
      <c r="N5235">
        <v>52.361153851412602</v>
      </c>
      <c r="O5235">
        <v>4.9408983354246603</v>
      </c>
      <c r="P5235" t="s">
        <v>36</v>
      </c>
      <c r="Q5235" t="s">
        <v>37</v>
      </c>
      <c r="R5235">
        <v>2</v>
      </c>
      <c r="S5235">
        <v>1</v>
      </c>
      <c r="T5235">
        <v>1</v>
      </c>
      <c r="U5235">
        <v>1</v>
      </c>
      <c r="V5235" t="s">
        <v>38</v>
      </c>
      <c r="W5235">
        <v>150</v>
      </c>
      <c r="X5235">
        <v>1</v>
      </c>
      <c r="Y5235">
        <v>0</v>
      </c>
      <c r="Z5235">
        <v>2</v>
      </c>
      <c r="AA5235">
        <f t="shared" si="408"/>
        <v>300</v>
      </c>
      <c r="AB5235">
        <f t="shared" si="409"/>
        <v>300</v>
      </c>
      <c r="AE5235" t="s">
        <v>39</v>
      </c>
      <c r="AF5235">
        <v>1</v>
      </c>
      <c r="AG5235">
        <v>4</v>
      </c>
      <c r="AH5235">
        <v>100</v>
      </c>
      <c r="AI5235">
        <v>10</v>
      </c>
      <c r="AJ5235">
        <v>10</v>
      </c>
      <c r="AK5235">
        <v>10</v>
      </c>
      <c r="AL5235">
        <v>10</v>
      </c>
      <c r="AM5235">
        <v>10</v>
      </c>
      <c r="AN5235">
        <v>10</v>
      </c>
    </row>
    <row r="5236" spans="1:40" x14ac:dyDescent="0.2">
      <c r="A5236" s="1">
        <v>19236112</v>
      </c>
      <c r="B5236" t="s">
        <v>242</v>
      </c>
      <c r="C5236">
        <v>2014</v>
      </c>
      <c r="D5236" s="2" t="s">
        <v>5344</v>
      </c>
      <c r="E5236" s="3" t="str">
        <f t="shared" si="405"/>
        <v>2/5/2014</v>
      </c>
      <c r="F5236" s="4">
        <f t="shared" si="406"/>
        <v>875</v>
      </c>
      <c r="G5236" s="4">
        <f t="shared" si="407"/>
        <v>2.3972602739726026</v>
      </c>
      <c r="H5236" s="1">
        <v>4114618</v>
      </c>
      <c r="I5236" t="s">
        <v>58</v>
      </c>
      <c r="J5236" t="s">
        <v>33</v>
      </c>
      <c r="K5236" t="s">
        <v>34</v>
      </c>
      <c r="L5236" s="1" t="s">
        <v>3991</v>
      </c>
      <c r="M5236" t="s">
        <v>35</v>
      </c>
      <c r="N5236">
        <v>52.365568895069003</v>
      </c>
      <c r="O5236">
        <v>4.9371222818828802</v>
      </c>
      <c r="P5236" t="s">
        <v>36</v>
      </c>
      <c r="Q5236" t="s">
        <v>37</v>
      </c>
      <c r="R5236">
        <v>4</v>
      </c>
      <c r="S5236">
        <v>1</v>
      </c>
      <c r="T5236">
        <v>1</v>
      </c>
      <c r="U5236">
        <v>2</v>
      </c>
      <c r="V5236" t="s">
        <v>38</v>
      </c>
      <c r="W5236">
        <v>80</v>
      </c>
      <c r="X5236">
        <v>2</v>
      </c>
      <c r="Y5236">
        <v>30</v>
      </c>
      <c r="Z5236">
        <v>3</v>
      </c>
      <c r="AA5236">
        <f t="shared" si="408"/>
        <v>240</v>
      </c>
      <c r="AB5236">
        <f t="shared" si="409"/>
        <v>240</v>
      </c>
      <c r="AE5236" t="s">
        <v>39</v>
      </c>
      <c r="AF5236">
        <v>1</v>
      </c>
      <c r="AG5236">
        <v>21</v>
      </c>
      <c r="AH5236">
        <v>90</v>
      </c>
      <c r="AI5236">
        <v>9</v>
      </c>
      <c r="AJ5236">
        <v>9</v>
      </c>
      <c r="AK5236">
        <v>9</v>
      </c>
      <c r="AL5236">
        <v>10</v>
      </c>
      <c r="AM5236">
        <v>10</v>
      </c>
      <c r="AN5236">
        <v>9</v>
      </c>
    </row>
    <row r="5237" spans="1:40" x14ac:dyDescent="0.2">
      <c r="A5237" s="1">
        <v>19246829</v>
      </c>
      <c r="B5237" t="s">
        <v>1352</v>
      </c>
      <c r="C5237">
        <v>2014</v>
      </c>
      <c r="D5237" s="2" t="s">
        <v>5344</v>
      </c>
      <c r="E5237" s="3" t="str">
        <f t="shared" si="405"/>
        <v>2/5/2014</v>
      </c>
      <c r="F5237" s="4">
        <f t="shared" si="406"/>
        <v>875</v>
      </c>
      <c r="G5237" s="4">
        <f t="shared" si="407"/>
        <v>2.3972602739726026</v>
      </c>
      <c r="H5237" s="1">
        <v>3922500</v>
      </c>
      <c r="I5237" t="s">
        <v>69</v>
      </c>
      <c r="J5237" t="s">
        <v>33</v>
      </c>
      <c r="K5237" t="s">
        <v>34</v>
      </c>
      <c r="L5237" s="1">
        <v>1055</v>
      </c>
      <c r="M5237" t="s">
        <v>35</v>
      </c>
      <c r="N5237">
        <v>52.369174237195203</v>
      </c>
      <c r="O5237">
        <v>4.9133209400306699</v>
      </c>
      <c r="P5237" t="s">
        <v>36</v>
      </c>
      <c r="Q5237" t="s">
        <v>37</v>
      </c>
      <c r="R5237">
        <v>2</v>
      </c>
      <c r="S5237">
        <v>1</v>
      </c>
      <c r="T5237">
        <v>1</v>
      </c>
      <c r="U5237">
        <v>1</v>
      </c>
      <c r="V5237" t="s">
        <v>38</v>
      </c>
      <c r="W5237">
        <v>60</v>
      </c>
      <c r="X5237">
        <v>1</v>
      </c>
      <c r="Y5237">
        <v>0</v>
      </c>
      <c r="Z5237">
        <v>4</v>
      </c>
      <c r="AA5237">
        <f t="shared" si="408"/>
        <v>240</v>
      </c>
      <c r="AB5237">
        <f t="shared" si="409"/>
        <v>240</v>
      </c>
      <c r="AE5237" t="s">
        <v>43</v>
      </c>
      <c r="AF5237">
        <v>1</v>
      </c>
      <c r="AG5237">
        <v>1</v>
      </c>
      <c r="AH5237">
        <v>60</v>
      </c>
      <c r="AI5237">
        <v>10</v>
      </c>
      <c r="AJ5237">
        <v>10</v>
      </c>
      <c r="AK5237">
        <v>10</v>
      </c>
      <c r="AL5237">
        <v>10</v>
      </c>
      <c r="AM5237">
        <v>4</v>
      </c>
      <c r="AN5237">
        <v>8</v>
      </c>
    </row>
    <row r="5238" spans="1:40" x14ac:dyDescent="0.2">
      <c r="A5238" s="1">
        <v>19249670</v>
      </c>
      <c r="B5238" t="s">
        <v>2115</v>
      </c>
      <c r="C5238">
        <v>2014</v>
      </c>
      <c r="D5238" s="2" t="s">
        <v>5515</v>
      </c>
      <c r="E5238" s="3" t="str">
        <f t="shared" si="405"/>
        <v>2/6/2014</v>
      </c>
      <c r="F5238" s="4">
        <f t="shared" si="406"/>
        <v>874</v>
      </c>
      <c r="G5238" s="4">
        <f t="shared" si="407"/>
        <v>2.3945205479452056</v>
      </c>
      <c r="H5238" s="1">
        <v>2347252</v>
      </c>
      <c r="I5238" t="s">
        <v>58</v>
      </c>
      <c r="J5238" t="s">
        <v>33</v>
      </c>
      <c r="K5238" t="s">
        <v>34</v>
      </c>
      <c r="L5238" s="1" t="s">
        <v>2051</v>
      </c>
      <c r="M5238" t="s">
        <v>35</v>
      </c>
      <c r="N5238">
        <v>52.363028305332499</v>
      </c>
      <c r="O5238">
        <v>4.8712447786691202</v>
      </c>
      <c r="P5238" t="s">
        <v>36</v>
      </c>
      <c r="Q5238" t="s">
        <v>37</v>
      </c>
      <c r="R5238">
        <v>2</v>
      </c>
      <c r="S5238">
        <v>1</v>
      </c>
      <c r="T5238">
        <v>1</v>
      </c>
      <c r="U5238">
        <v>1</v>
      </c>
      <c r="V5238" t="s">
        <v>38</v>
      </c>
      <c r="W5238">
        <v>110</v>
      </c>
      <c r="X5238">
        <v>1</v>
      </c>
      <c r="Y5238">
        <v>0</v>
      </c>
      <c r="Z5238">
        <v>2</v>
      </c>
      <c r="AA5238">
        <f t="shared" si="408"/>
        <v>220</v>
      </c>
      <c r="AB5238">
        <f t="shared" si="409"/>
        <v>220</v>
      </c>
      <c r="AE5238" t="s">
        <v>39</v>
      </c>
      <c r="AF5238">
        <v>0.8</v>
      </c>
      <c r="AG5238">
        <v>4</v>
      </c>
      <c r="AH5238">
        <v>95</v>
      </c>
      <c r="AI5238">
        <v>10</v>
      </c>
      <c r="AJ5238">
        <v>9</v>
      </c>
      <c r="AK5238">
        <v>10</v>
      </c>
      <c r="AL5238">
        <v>10</v>
      </c>
      <c r="AM5238">
        <v>10</v>
      </c>
      <c r="AN5238">
        <v>10</v>
      </c>
    </row>
    <row r="5239" spans="1:40" x14ac:dyDescent="0.2">
      <c r="A5239" s="1">
        <v>19256548</v>
      </c>
      <c r="B5239" t="s">
        <v>80</v>
      </c>
      <c r="C5239">
        <v>2014</v>
      </c>
      <c r="D5239" s="2" t="s">
        <v>5515</v>
      </c>
      <c r="E5239" s="3" t="str">
        <f t="shared" si="405"/>
        <v>2/6/2014</v>
      </c>
      <c r="F5239" s="4">
        <f t="shared" si="406"/>
        <v>874</v>
      </c>
      <c r="G5239" s="4">
        <f t="shared" si="407"/>
        <v>2.3945205479452056</v>
      </c>
      <c r="H5239" s="1">
        <v>4677465</v>
      </c>
      <c r="I5239" t="s">
        <v>45</v>
      </c>
      <c r="J5239" t="s">
        <v>33</v>
      </c>
      <c r="K5239" t="s">
        <v>34</v>
      </c>
      <c r="L5239" s="1" t="s">
        <v>4221</v>
      </c>
      <c r="M5239" t="s">
        <v>35</v>
      </c>
      <c r="N5239">
        <v>52.384968841709899</v>
      </c>
      <c r="O5239">
        <v>4.8474567557113302</v>
      </c>
      <c r="P5239" t="s">
        <v>36</v>
      </c>
      <c r="Q5239" t="s">
        <v>37</v>
      </c>
      <c r="R5239">
        <v>3</v>
      </c>
      <c r="S5239">
        <v>1</v>
      </c>
      <c r="T5239">
        <v>2</v>
      </c>
      <c r="U5239">
        <v>2</v>
      </c>
      <c r="V5239" t="s">
        <v>38</v>
      </c>
      <c r="W5239">
        <v>150</v>
      </c>
      <c r="X5239">
        <v>3</v>
      </c>
      <c r="Y5239">
        <v>50</v>
      </c>
      <c r="Z5239">
        <v>2</v>
      </c>
      <c r="AA5239">
        <f t="shared" si="408"/>
        <v>300</v>
      </c>
      <c r="AB5239">
        <f t="shared" si="409"/>
        <v>300</v>
      </c>
      <c r="AE5239" t="s">
        <v>43</v>
      </c>
      <c r="AF5239">
        <v>1</v>
      </c>
      <c r="AG5239">
        <v>5</v>
      </c>
      <c r="AH5239">
        <v>100</v>
      </c>
      <c r="AI5239">
        <v>10</v>
      </c>
      <c r="AJ5239">
        <v>10</v>
      </c>
      <c r="AK5239">
        <v>10</v>
      </c>
      <c r="AL5239">
        <v>10</v>
      </c>
      <c r="AM5239">
        <v>10</v>
      </c>
      <c r="AN5239">
        <v>10</v>
      </c>
    </row>
    <row r="5240" spans="1:40" x14ac:dyDescent="0.2">
      <c r="A5240" s="1">
        <v>19271441</v>
      </c>
      <c r="B5240" t="s">
        <v>3262</v>
      </c>
      <c r="C5240">
        <v>2014</v>
      </c>
      <c r="D5240" s="2" t="s">
        <v>5515</v>
      </c>
      <c r="E5240" s="3" t="str">
        <f t="shared" si="405"/>
        <v>2/6/2014</v>
      </c>
      <c r="F5240" s="4">
        <f t="shared" si="406"/>
        <v>874</v>
      </c>
      <c r="G5240" s="4">
        <f t="shared" si="407"/>
        <v>2.3945205479452056</v>
      </c>
      <c r="H5240" s="1">
        <v>2349446</v>
      </c>
      <c r="I5240" t="s">
        <v>159</v>
      </c>
      <c r="J5240" t="s">
        <v>33</v>
      </c>
      <c r="K5240" t="s">
        <v>34</v>
      </c>
      <c r="L5240" s="1" t="s">
        <v>3009</v>
      </c>
      <c r="M5240" t="s">
        <v>35</v>
      </c>
      <c r="N5240">
        <v>52.354523016264501</v>
      </c>
      <c r="O5240">
        <v>5.0025756386918898</v>
      </c>
      <c r="P5240" t="s">
        <v>1132</v>
      </c>
      <c r="Q5240" t="s">
        <v>42</v>
      </c>
      <c r="R5240">
        <v>2</v>
      </c>
      <c r="S5240">
        <v>1</v>
      </c>
      <c r="T5240">
        <v>1</v>
      </c>
      <c r="U5240">
        <v>1</v>
      </c>
      <c r="V5240" t="s">
        <v>38</v>
      </c>
      <c r="W5240">
        <v>75</v>
      </c>
      <c r="X5240">
        <v>1</v>
      </c>
      <c r="Y5240">
        <v>0</v>
      </c>
      <c r="Z5240">
        <v>1</v>
      </c>
      <c r="AA5240">
        <f t="shared" si="408"/>
        <v>75</v>
      </c>
      <c r="AB5240">
        <f t="shared" si="409"/>
        <v>75</v>
      </c>
      <c r="AE5240" t="s">
        <v>46</v>
      </c>
      <c r="AF5240">
        <v>1</v>
      </c>
      <c r="AG5240">
        <v>51</v>
      </c>
      <c r="AH5240">
        <v>92</v>
      </c>
      <c r="AI5240">
        <v>9</v>
      </c>
      <c r="AJ5240">
        <v>10</v>
      </c>
      <c r="AK5240">
        <v>10</v>
      </c>
      <c r="AL5240">
        <v>9</v>
      </c>
      <c r="AM5240">
        <v>9</v>
      </c>
      <c r="AN5240">
        <v>9</v>
      </c>
    </row>
    <row r="5241" spans="1:40" x14ac:dyDescent="0.2">
      <c r="A5241" s="1">
        <v>19272713</v>
      </c>
      <c r="B5241" t="s">
        <v>3767</v>
      </c>
      <c r="C5241">
        <v>2014</v>
      </c>
      <c r="D5241" s="2" t="s">
        <v>5515</v>
      </c>
      <c r="E5241" s="3" t="str">
        <f t="shared" si="405"/>
        <v>2/6/2014</v>
      </c>
      <c r="F5241" s="4">
        <f t="shared" si="406"/>
        <v>874</v>
      </c>
      <c r="G5241" s="4">
        <f t="shared" si="407"/>
        <v>2.3945205479452056</v>
      </c>
      <c r="H5241" s="1">
        <v>3144548</v>
      </c>
      <c r="I5241" t="s">
        <v>41</v>
      </c>
      <c r="J5241" t="s">
        <v>33</v>
      </c>
      <c r="K5241" t="s">
        <v>34</v>
      </c>
      <c r="L5241" s="1" t="s">
        <v>3115</v>
      </c>
      <c r="M5241" t="s">
        <v>35</v>
      </c>
      <c r="N5241">
        <v>52.337955594815199</v>
      </c>
      <c r="O5241">
        <v>4.9005811001327899</v>
      </c>
      <c r="P5241" t="s">
        <v>102</v>
      </c>
      <c r="Q5241" t="s">
        <v>37</v>
      </c>
      <c r="R5241">
        <v>4</v>
      </c>
      <c r="S5241">
        <v>1</v>
      </c>
      <c r="T5241">
        <v>3</v>
      </c>
      <c r="U5241">
        <v>4</v>
      </c>
      <c r="V5241" t="s">
        <v>38</v>
      </c>
      <c r="W5241">
        <v>275</v>
      </c>
      <c r="X5241">
        <v>1</v>
      </c>
      <c r="Y5241">
        <v>0</v>
      </c>
      <c r="Z5241">
        <v>2</v>
      </c>
      <c r="AA5241">
        <f t="shared" si="408"/>
        <v>550</v>
      </c>
      <c r="AB5241">
        <f t="shared" si="409"/>
        <v>550</v>
      </c>
      <c r="AE5241" t="s">
        <v>46</v>
      </c>
      <c r="AF5241">
        <v>1</v>
      </c>
      <c r="AG5241">
        <v>4</v>
      </c>
      <c r="AH5241">
        <v>95</v>
      </c>
      <c r="AI5241">
        <v>10</v>
      </c>
      <c r="AJ5241">
        <v>9</v>
      </c>
      <c r="AK5241">
        <v>9</v>
      </c>
      <c r="AL5241">
        <v>10</v>
      </c>
      <c r="AM5241">
        <v>9</v>
      </c>
      <c r="AN5241">
        <v>10</v>
      </c>
    </row>
    <row r="5242" spans="1:40" x14ac:dyDescent="0.2">
      <c r="A5242" s="1">
        <v>19273616</v>
      </c>
      <c r="B5242" t="s">
        <v>155</v>
      </c>
      <c r="C5242">
        <v>2014</v>
      </c>
      <c r="D5242" s="2" t="s">
        <v>5515</v>
      </c>
      <c r="E5242" s="3" t="str">
        <f t="shared" si="405"/>
        <v>2/6/2014</v>
      </c>
      <c r="F5242" s="4">
        <f t="shared" si="406"/>
        <v>874</v>
      </c>
      <c r="G5242" s="4">
        <f t="shared" si="407"/>
        <v>2.3945205479452056</v>
      </c>
      <c r="H5242" s="1">
        <v>3491484</v>
      </c>
      <c r="I5242" t="s">
        <v>54</v>
      </c>
      <c r="J5242" t="s">
        <v>33</v>
      </c>
      <c r="K5242" t="s">
        <v>34</v>
      </c>
      <c r="L5242" s="1" t="s">
        <v>4339</v>
      </c>
      <c r="M5242" t="s">
        <v>35</v>
      </c>
      <c r="N5242">
        <v>52.352109463374198</v>
      </c>
      <c r="O5242">
        <v>5.0052289941907899</v>
      </c>
      <c r="P5242" t="s">
        <v>36</v>
      </c>
      <c r="Q5242" t="s">
        <v>42</v>
      </c>
      <c r="R5242">
        <v>2</v>
      </c>
      <c r="S5242">
        <v>1</v>
      </c>
      <c r="T5242">
        <v>1</v>
      </c>
      <c r="U5242">
        <v>1</v>
      </c>
      <c r="V5242" t="s">
        <v>38</v>
      </c>
      <c r="W5242">
        <v>65</v>
      </c>
      <c r="X5242">
        <v>1</v>
      </c>
      <c r="Y5242">
        <v>0</v>
      </c>
      <c r="Z5242">
        <v>1</v>
      </c>
      <c r="AA5242">
        <f t="shared" si="408"/>
        <v>65</v>
      </c>
      <c r="AB5242">
        <f t="shared" si="409"/>
        <v>65</v>
      </c>
      <c r="AE5242" t="s">
        <v>46</v>
      </c>
      <c r="AF5242">
        <v>1</v>
      </c>
      <c r="AG5242">
        <v>7</v>
      </c>
      <c r="AH5242">
        <v>97</v>
      </c>
      <c r="AI5242">
        <v>9</v>
      </c>
      <c r="AJ5242">
        <v>9</v>
      </c>
      <c r="AK5242">
        <v>10</v>
      </c>
      <c r="AL5242">
        <v>10</v>
      </c>
      <c r="AM5242">
        <v>9</v>
      </c>
      <c r="AN5242">
        <v>9</v>
      </c>
    </row>
    <row r="5243" spans="1:40" x14ac:dyDescent="0.2">
      <c r="A5243" s="1">
        <v>19274334</v>
      </c>
      <c r="B5243" t="s">
        <v>4340</v>
      </c>
      <c r="C5243">
        <v>2014</v>
      </c>
      <c r="D5243" s="2" t="s">
        <v>5516</v>
      </c>
      <c r="E5243" s="3" t="str">
        <f t="shared" si="405"/>
        <v>2/7/2014</v>
      </c>
      <c r="F5243" s="4">
        <f t="shared" si="406"/>
        <v>873</v>
      </c>
      <c r="G5243" s="4">
        <f t="shared" si="407"/>
        <v>2.3917808219178083</v>
      </c>
      <c r="H5243" s="1">
        <v>2353432</v>
      </c>
      <c r="I5243" t="s">
        <v>213</v>
      </c>
      <c r="J5243" t="s">
        <v>33</v>
      </c>
      <c r="K5243" t="s">
        <v>34</v>
      </c>
      <c r="L5243" s="1">
        <v>1025</v>
      </c>
      <c r="M5243" t="s">
        <v>35</v>
      </c>
      <c r="N5243">
        <v>52.388673790573101</v>
      </c>
      <c r="O5243">
        <v>4.8775519136744796</v>
      </c>
      <c r="P5243" t="s">
        <v>56</v>
      </c>
      <c r="Q5243" t="s">
        <v>37</v>
      </c>
      <c r="R5243">
        <v>4</v>
      </c>
      <c r="S5243">
        <v>1</v>
      </c>
      <c r="T5243">
        <v>3</v>
      </c>
      <c r="U5243">
        <v>3</v>
      </c>
      <c r="V5243" t="s">
        <v>38</v>
      </c>
      <c r="W5243">
        <v>125</v>
      </c>
      <c r="X5243">
        <v>1</v>
      </c>
      <c r="Y5243">
        <v>0</v>
      </c>
      <c r="Z5243">
        <v>7</v>
      </c>
      <c r="AA5243">
        <f t="shared" si="408"/>
        <v>875</v>
      </c>
      <c r="AB5243">
        <f t="shared" si="409"/>
        <v>875</v>
      </c>
      <c r="AE5243" t="s">
        <v>60</v>
      </c>
      <c r="AF5243" t="s">
        <v>60</v>
      </c>
      <c r="AG5243">
        <v>1</v>
      </c>
      <c r="AH5243">
        <v>97</v>
      </c>
      <c r="AI5243">
        <v>10</v>
      </c>
      <c r="AJ5243">
        <v>8</v>
      </c>
      <c r="AK5243">
        <v>10</v>
      </c>
      <c r="AL5243">
        <v>10</v>
      </c>
      <c r="AM5243">
        <v>10</v>
      </c>
      <c r="AN5243">
        <v>10</v>
      </c>
    </row>
    <row r="5244" spans="1:40" x14ac:dyDescent="0.2">
      <c r="A5244" s="1">
        <v>19275253</v>
      </c>
      <c r="B5244" t="s">
        <v>4341</v>
      </c>
      <c r="C5244">
        <v>2014</v>
      </c>
      <c r="D5244" s="2" t="s">
        <v>5516</v>
      </c>
      <c r="E5244" s="3" t="str">
        <f t="shared" si="405"/>
        <v>2/7/2014</v>
      </c>
      <c r="F5244" s="4">
        <f t="shared" si="406"/>
        <v>873</v>
      </c>
      <c r="G5244" s="4">
        <f t="shared" si="407"/>
        <v>2.3917808219178083</v>
      </c>
      <c r="H5244" s="1">
        <v>5000387</v>
      </c>
      <c r="I5244" t="s">
        <v>50</v>
      </c>
      <c r="J5244" t="s">
        <v>33</v>
      </c>
      <c r="K5244" t="s">
        <v>34</v>
      </c>
      <c r="L5244" s="1" t="s">
        <v>3235</v>
      </c>
      <c r="M5244" t="s">
        <v>35</v>
      </c>
      <c r="N5244">
        <v>52.3439195358986</v>
      </c>
      <c r="O5244">
        <v>4.8954542226154896</v>
      </c>
      <c r="P5244" t="s">
        <v>36</v>
      </c>
      <c r="Q5244" t="s">
        <v>37</v>
      </c>
      <c r="R5244">
        <v>6</v>
      </c>
      <c r="S5244">
        <v>1</v>
      </c>
      <c r="T5244">
        <v>1</v>
      </c>
      <c r="U5244">
        <v>3</v>
      </c>
      <c r="V5244" t="s">
        <v>38</v>
      </c>
      <c r="W5244">
        <v>269</v>
      </c>
      <c r="X5244">
        <v>1</v>
      </c>
      <c r="Y5244">
        <v>0</v>
      </c>
      <c r="Z5244">
        <v>3</v>
      </c>
      <c r="AA5244">
        <f t="shared" si="408"/>
        <v>807</v>
      </c>
      <c r="AB5244">
        <f t="shared" si="409"/>
        <v>807</v>
      </c>
      <c r="AE5244" t="s">
        <v>39</v>
      </c>
      <c r="AF5244">
        <v>0.86</v>
      </c>
      <c r="AG5244">
        <v>0</v>
      </c>
    </row>
    <row r="5245" spans="1:40" x14ac:dyDescent="0.2">
      <c r="A5245" s="1">
        <v>19277328</v>
      </c>
      <c r="B5245" t="s">
        <v>4341</v>
      </c>
      <c r="C5245">
        <v>2014</v>
      </c>
      <c r="D5245" s="2" t="s">
        <v>5516</v>
      </c>
      <c r="E5245" s="3" t="str">
        <f t="shared" si="405"/>
        <v>2/7/2014</v>
      </c>
      <c r="F5245" s="4">
        <f t="shared" si="406"/>
        <v>873</v>
      </c>
      <c r="G5245" s="4">
        <f t="shared" si="407"/>
        <v>2.3917808219178083</v>
      </c>
      <c r="H5245" s="1">
        <v>5008107</v>
      </c>
      <c r="I5245" t="s">
        <v>50</v>
      </c>
      <c r="J5245" t="s">
        <v>33</v>
      </c>
      <c r="K5245" t="s">
        <v>34</v>
      </c>
      <c r="L5245" s="1">
        <v>1015</v>
      </c>
      <c r="M5245" t="s">
        <v>35</v>
      </c>
      <c r="N5245">
        <v>52.376124799423302</v>
      </c>
      <c r="O5245">
        <v>4.9074680730976299</v>
      </c>
      <c r="P5245" t="s">
        <v>73</v>
      </c>
      <c r="Q5245" t="s">
        <v>37</v>
      </c>
      <c r="R5245">
        <v>4</v>
      </c>
      <c r="S5245">
        <v>1</v>
      </c>
      <c r="T5245">
        <v>1</v>
      </c>
      <c r="U5245">
        <v>2</v>
      </c>
      <c r="V5245" t="s">
        <v>38</v>
      </c>
      <c r="W5245">
        <v>229</v>
      </c>
      <c r="X5245">
        <v>1</v>
      </c>
      <c r="Y5245">
        <v>0</v>
      </c>
      <c r="Z5245">
        <v>1</v>
      </c>
      <c r="AA5245">
        <f t="shared" si="408"/>
        <v>229</v>
      </c>
      <c r="AB5245">
        <f t="shared" si="409"/>
        <v>229</v>
      </c>
      <c r="AE5245" t="s">
        <v>39</v>
      </c>
      <c r="AF5245">
        <v>0.86</v>
      </c>
      <c r="AG5245">
        <v>0</v>
      </c>
    </row>
    <row r="5246" spans="1:40" x14ac:dyDescent="0.2">
      <c r="A5246" s="1">
        <v>19279371</v>
      </c>
      <c r="B5246" t="s">
        <v>4341</v>
      </c>
      <c r="C5246">
        <v>2014</v>
      </c>
      <c r="D5246" s="2" t="s">
        <v>5516</v>
      </c>
      <c r="E5246" s="3" t="str">
        <f t="shared" si="405"/>
        <v>2/7/2014</v>
      </c>
      <c r="F5246" s="4">
        <f t="shared" si="406"/>
        <v>873</v>
      </c>
      <c r="G5246" s="4">
        <f t="shared" si="407"/>
        <v>2.3917808219178083</v>
      </c>
      <c r="H5246" s="1">
        <v>4984645</v>
      </c>
      <c r="I5246" t="s">
        <v>50</v>
      </c>
      <c r="J5246" t="s">
        <v>33</v>
      </c>
      <c r="K5246" t="s">
        <v>34</v>
      </c>
      <c r="L5246" s="1" t="s">
        <v>3235</v>
      </c>
      <c r="M5246" t="s">
        <v>35</v>
      </c>
      <c r="N5246">
        <v>52.356860551967102</v>
      </c>
      <c r="O5246">
        <v>4.9251646344602902</v>
      </c>
      <c r="P5246" t="s">
        <v>130</v>
      </c>
      <c r="Q5246" t="s">
        <v>42</v>
      </c>
      <c r="R5246">
        <v>2</v>
      </c>
      <c r="S5246">
        <v>1</v>
      </c>
      <c r="T5246">
        <v>1</v>
      </c>
      <c r="U5246">
        <v>1</v>
      </c>
      <c r="V5246" t="s">
        <v>38</v>
      </c>
      <c r="W5246">
        <v>125</v>
      </c>
      <c r="X5246">
        <v>1</v>
      </c>
      <c r="Y5246">
        <v>0</v>
      </c>
      <c r="Z5246">
        <v>1</v>
      </c>
      <c r="AA5246">
        <f t="shared" si="408"/>
        <v>125</v>
      </c>
      <c r="AB5246">
        <f t="shared" si="409"/>
        <v>125</v>
      </c>
      <c r="AE5246" t="s">
        <v>39</v>
      </c>
      <c r="AF5246">
        <v>0.86</v>
      </c>
      <c r="AG5246">
        <v>0</v>
      </c>
    </row>
    <row r="5247" spans="1:40" x14ac:dyDescent="0.2">
      <c r="A5247" s="1">
        <v>19285155</v>
      </c>
      <c r="B5247" t="s">
        <v>4341</v>
      </c>
      <c r="C5247">
        <v>2014</v>
      </c>
      <c r="D5247" s="2" t="s">
        <v>5516</v>
      </c>
      <c r="E5247" s="3" t="str">
        <f t="shared" si="405"/>
        <v>2/7/2014</v>
      </c>
      <c r="F5247" s="4">
        <f t="shared" si="406"/>
        <v>873</v>
      </c>
      <c r="G5247" s="4">
        <f t="shared" si="407"/>
        <v>2.3917808219178083</v>
      </c>
      <c r="H5247" s="1">
        <v>4984717</v>
      </c>
      <c r="I5247" t="s">
        <v>50</v>
      </c>
      <c r="J5247" t="s">
        <v>33</v>
      </c>
      <c r="K5247" t="s">
        <v>34</v>
      </c>
      <c r="L5247" s="1" t="s">
        <v>3235</v>
      </c>
      <c r="M5247" t="s">
        <v>35</v>
      </c>
      <c r="N5247">
        <v>52.357527651297701</v>
      </c>
      <c r="O5247">
        <v>4.9247819987561403</v>
      </c>
      <c r="P5247" t="s">
        <v>130</v>
      </c>
      <c r="Q5247" t="s">
        <v>42</v>
      </c>
      <c r="R5247">
        <v>2</v>
      </c>
      <c r="S5247">
        <v>1</v>
      </c>
      <c r="T5247">
        <v>1</v>
      </c>
      <c r="U5247">
        <v>1</v>
      </c>
      <c r="V5247" t="s">
        <v>38</v>
      </c>
      <c r="W5247">
        <v>119</v>
      </c>
      <c r="X5247">
        <v>1</v>
      </c>
      <c r="Y5247">
        <v>0</v>
      </c>
      <c r="Z5247">
        <v>1</v>
      </c>
      <c r="AA5247">
        <f t="shared" si="408"/>
        <v>119</v>
      </c>
      <c r="AB5247">
        <f t="shared" si="409"/>
        <v>119</v>
      </c>
      <c r="AE5247" t="s">
        <v>39</v>
      </c>
      <c r="AF5247">
        <v>0.86</v>
      </c>
      <c r="AG5247">
        <v>0</v>
      </c>
    </row>
    <row r="5248" spans="1:40" x14ac:dyDescent="0.2">
      <c r="A5248" s="1">
        <v>19288522</v>
      </c>
      <c r="B5248" t="s">
        <v>4341</v>
      </c>
      <c r="C5248">
        <v>2014</v>
      </c>
      <c r="D5248" s="2" t="s">
        <v>5516</v>
      </c>
      <c r="E5248" s="3" t="str">
        <f t="shared" si="405"/>
        <v>2/7/2014</v>
      </c>
      <c r="F5248" s="4">
        <f t="shared" si="406"/>
        <v>873</v>
      </c>
      <c r="G5248" s="4">
        <f t="shared" si="407"/>
        <v>2.3917808219178083</v>
      </c>
      <c r="H5248" s="1">
        <v>5009826</v>
      </c>
      <c r="I5248" t="s">
        <v>50</v>
      </c>
      <c r="J5248" t="s">
        <v>33</v>
      </c>
      <c r="K5248" t="s">
        <v>34</v>
      </c>
      <c r="L5248" s="1" t="s">
        <v>3235</v>
      </c>
      <c r="M5248" t="s">
        <v>35</v>
      </c>
      <c r="N5248">
        <v>52.385723354198703</v>
      </c>
      <c r="O5248">
        <v>4.9282737339604799</v>
      </c>
      <c r="P5248" t="s">
        <v>130</v>
      </c>
      <c r="Q5248" t="s">
        <v>42</v>
      </c>
      <c r="R5248">
        <v>2</v>
      </c>
      <c r="S5248">
        <v>1</v>
      </c>
      <c r="T5248">
        <v>1</v>
      </c>
      <c r="U5248">
        <v>1</v>
      </c>
      <c r="V5248" t="s">
        <v>38</v>
      </c>
      <c r="W5248">
        <v>115</v>
      </c>
      <c r="X5248">
        <v>1</v>
      </c>
      <c r="Y5248">
        <v>0</v>
      </c>
      <c r="Z5248">
        <v>3</v>
      </c>
      <c r="AA5248">
        <f t="shared" si="408"/>
        <v>345</v>
      </c>
      <c r="AB5248">
        <f t="shared" si="409"/>
        <v>345</v>
      </c>
      <c r="AE5248" t="s">
        <v>39</v>
      </c>
      <c r="AF5248">
        <v>0.86</v>
      </c>
      <c r="AG5248">
        <v>0</v>
      </c>
    </row>
    <row r="5249" spans="1:40" x14ac:dyDescent="0.2">
      <c r="A5249" s="1">
        <v>19302101</v>
      </c>
      <c r="B5249" t="s">
        <v>3938</v>
      </c>
      <c r="C5249">
        <v>2014</v>
      </c>
      <c r="D5249" s="2" t="s">
        <v>5516</v>
      </c>
      <c r="E5249" s="3" t="str">
        <f t="shared" si="405"/>
        <v>2/7/2014</v>
      </c>
      <c r="F5249" s="4">
        <f t="shared" si="406"/>
        <v>873</v>
      </c>
      <c r="G5249" s="4">
        <f t="shared" si="407"/>
        <v>2.3917808219178083</v>
      </c>
      <c r="H5249" s="1">
        <v>2964680</v>
      </c>
      <c r="I5249" t="s">
        <v>69</v>
      </c>
      <c r="J5249" t="s">
        <v>33</v>
      </c>
      <c r="K5249" t="s">
        <v>34</v>
      </c>
      <c r="L5249" s="1" t="s">
        <v>4342</v>
      </c>
      <c r="M5249" t="s">
        <v>35</v>
      </c>
      <c r="N5249">
        <v>52.382177488907601</v>
      </c>
      <c r="O5249">
        <v>4.8818080388186802</v>
      </c>
      <c r="P5249" t="s">
        <v>36</v>
      </c>
      <c r="Q5249" t="s">
        <v>42</v>
      </c>
      <c r="R5249">
        <v>2</v>
      </c>
      <c r="S5249">
        <v>1</v>
      </c>
      <c r="T5249">
        <v>1</v>
      </c>
      <c r="U5249">
        <v>1</v>
      </c>
      <c r="V5249" t="s">
        <v>38</v>
      </c>
      <c r="W5249">
        <v>150</v>
      </c>
      <c r="X5249">
        <v>1</v>
      </c>
      <c r="Y5249">
        <v>0</v>
      </c>
      <c r="Z5249">
        <v>1</v>
      </c>
      <c r="AA5249">
        <f t="shared" si="408"/>
        <v>150</v>
      </c>
      <c r="AB5249">
        <f t="shared" si="409"/>
        <v>150</v>
      </c>
      <c r="AE5249" t="s">
        <v>39</v>
      </c>
      <c r="AF5249">
        <v>0.56999999999999995</v>
      </c>
      <c r="AG5249">
        <v>0</v>
      </c>
    </row>
    <row r="5250" spans="1:40" x14ac:dyDescent="0.2">
      <c r="A5250" s="1">
        <v>19319459</v>
      </c>
      <c r="B5250" t="s">
        <v>952</v>
      </c>
      <c r="C5250">
        <v>2014</v>
      </c>
      <c r="D5250" s="2" t="s">
        <v>5516</v>
      </c>
      <c r="E5250" s="3" t="str">
        <f t="shared" si="405"/>
        <v>2/7/2014</v>
      </c>
      <c r="F5250" s="4">
        <f t="shared" si="406"/>
        <v>873</v>
      </c>
      <c r="G5250" s="4">
        <f t="shared" si="407"/>
        <v>2.3917808219178083</v>
      </c>
      <c r="H5250" s="1">
        <v>2356127</v>
      </c>
      <c r="I5250" t="s">
        <v>50</v>
      </c>
      <c r="J5250" t="s">
        <v>33</v>
      </c>
      <c r="K5250" t="s">
        <v>34</v>
      </c>
      <c r="L5250" s="1" t="s">
        <v>557</v>
      </c>
      <c r="M5250" t="s">
        <v>35</v>
      </c>
      <c r="N5250">
        <v>52.3819445655556</v>
      </c>
      <c r="O5250">
        <v>4.8822296186753</v>
      </c>
      <c r="P5250" t="s">
        <v>36</v>
      </c>
      <c r="Q5250" t="s">
        <v>37</v>
      </c>
      <c r="R5250">
        <v>2</v>
      </c>
      <c r="S5250">
        <v>1</v>
      </c>
      <c r="T5250">
        <v>1</v>
      </c>
      <c r="U5250">
        <v>1</v>
      </c>
      <c r="V5250" t="s">
        <v>38</v>
      </c>
      <c r="W5250">
        <v>100</v>
      </c>
      <c r="X5250">
        <v>1</v>
      </c>
      <c r="Y5250">
        <v>0</v>
      </c>
      <c r="Z5250">
        <v>4</v>
      </c>
      <c r="AA5250">
        <f t="shared" si="408"/>
        <v>400</v>
      </c>
      <c r="AB5250">
        <f t="shared" si="409"/>
        <v>400</v>
      </c>
      <c r="AE5250" t="s">
        <v>39</v>
      </c>
      <c r="AF5250">
        <v>0.9</v>
      </c>
      <c r="AG5250">
        <v>13</v>
      </c>
      <c r="AH5250">
        <v>88</v>
      </c>
      <c r="AI5250">
        <v>9</v>
      </c>
      <c r="AJ5250">
        <v>9</v>
      </c>
      <c r="AK5250">
        <v>10</v>
      </c>
      <c r="AL5250">
        <v>10</v>
      </c>
      <c r="AM5250">
        <v>10</v>
      </c>
      <c r="AN5250">
        <v>9</v>
      </c>
    </row>
    <row r="5251" spans="1:40" x14ac:dyDescent="0.2">
      <c r="A5251" s="1">
        <v>19326520</v>
      </c>
      <c r="B5251" t="s">
        <v>1112</v>
      </c>
      <c r="C5251">
        <v>2014</v>
      </c>
      <c r="D5251" s="2" t="s">
        <v>5255</v>
      </c>
      <c r="E5251" s="3" t="str">
        <f t="shared" ref="E5251:E5314" si="410">D5251 &amp; "/" &amp; C5251</f>
        <v>2/8/2014</v>
      </c>
      <c r="F5251" s="4">
        <f t="shared" ref="F5251:F5314" si="411">$F$1-E5251</f>
        <v>872</v>
      </c>
      <c r="G5251" s="4">
        <f t="shared" ref="G5251:G5314" si="412">F5251/365</f>
        <v>2.3890410958904109</v>
      </c>
      <c r="H5251" s="1">
        <v>4696282</v>
      </c>
      <c r="I5251" t="s">
        <v>32</v>
      </c>
      <c r="J5251" t="s">
        <v>33</v>
      </c>
      <c r="K5251" t="s">
        <v>34</v>
      </c>
      <c r="L5251" s="1" t="s">
        <v>1007</v>
      </c>
      <c r="M5251" t="s">
        <v>35</v>
      </c>
      <c r="N5251">
        <v>52.379324422749001</v>
      </c>
      <c r="O5251">
        <v>4.8727491299064001</v>
      </c>
      <c r="P5251" t="s">
        <v>36</v>
      </c>
      <c r="Q5251" t="s">
        <v>37</v>
      </c>
      <c r="R5251">
        <v>2</v>
      </c>
      <c r="S5251">
        <v>1</v>
      </c>
      <c r="T5251">
        <v>1</v>
      </c>
      <c r="U5251">
        <v>1</v>
      </c>
      <c r="V5251" t="s">
        <v>38</v>
      </c>
      <c r="W5251">
        <v>79</v>
      </c>
      <c r="X5251">
        <v>1</v>
      </c>
      <c r="Y5251">
        <v>0</v>
      </c>
      <c r="Z5251">
        <v>1</v>
      </c>
      <c r="AA5251">
        <f t="shared" ref="AA5251:AA5314" si="413">W5251*Z5251</f>
        <v>79</v>
      </c>
      <c r="AB5251">
        <f t="shared" ref="AB5251:AB5314" si="414">IF(X5251&gt;R5251,AA5251+Y5251,AA5251)</f>
        <v>79</v>
      </c>
      <c r="AE5251" t="s">
        <v>39</v>
      </c>
      <c r="AF5251">
        <v>0.78</v>
      </c>
      <c r="AG5251">
        <v>2</v>
      </c>
      <c r="AH5251">
        <v>100</v>
      </c>
      <c r="AI5251">
        <v>10</v>
      </c>
      <c r="AJ5251">
        <v>10</v>
      </c>
      <c r="AK5251">
        <v>10</v>
      </c>
      <c r="AL5251">
        <v>10</v>
      </c>
      <c r="AM5251">
        <v>10</v>
      </c>
      <c r="AN5251">
        <v>10</v>
      </c>
    </row>
    <row r="5252" spans="1:40" x14ac:dyDescent="0.2">
      <c r="A5252" s="1">
        <v>19354375</v>
      </c>
      <c r="B5252" t="s">
        <v>192</v>
      </c>
      <c r="C5252">
        <v>2014</v>
      </c>
      <c r="D5252" s="2" t="s">
        <v>5255</v>
      </c>
      <c r="E5252" s="3" t="str">
        <f t="shared" si="410"/>
        <v>2/8/2014</v>
      </c>
      <c r="F5252" s="4">
        <f t="shared" si="411"/>
        <v>872</v>
      </c>
      <c r="G5252" s="4">
        <f t="shared" si="412"/>
        <v>2.3890410958904109</v>
      </c>
      <c r="H5252" s="1">
        <v>2359529</v>
      </c>
      <c r="I5252" t="s">
        <v>41</v>
      </c>
      <c r="J5252" t="s">
        <v>33</v>
      </c>
      <c r="K5252" t="s">
        <v>34</v>
      </c>
      <c r="L5252" s="1">
        <v>1094</v>
      </c>
      <c r="M5252" t="s">
        <v>35</v>
      </c>
      <c r="N5252">
        <v>52.389966171314903</v>
      </c>
      <c r="O5252">
        <v>4.9454692089729599</v>
      </c>
      <c r="P5252" t="s">
        <v>36</v>
      </c>
      <c r="Q5252" t="s">
        <v>37</v>
      </c>
      <c r="R5252">
        <v>5</v>
      </c>
      <c r="S5252">
        <v>1</v>
      </c>
      <c r="T5252">
        <v>2</v>
      </c>
      <c r="U5252">
        <v>3</v>
      </c>
      <c r="V5252" t="s">
        <v>38</v>
      </c>
      <c r="W5252">
        <v>50</v>
      </c>
      <c r="X5252">
        <v>1</v>
      </c>
      <c r="Y5252">
        <v>28</v>
      </c>
      <c r="Z5252">
        <v>2</v>
      </c>
      <c r="AA5252">
        <f t="shared" si="413"/>
        <v>100</v>
      </c>
      <c r="AB5252">
        <f t="shared" si="414"/>
        <v>100</v>
      </c>
      <c r="AE5252" t="s">
        <v>39</v>
      </c>
      <c r="AF5252">
        <v>0.67</v>
      </c>
      <c r="AG5252">
        <v>22</v>
      </c>
      <c r="AH5252">
        <v>82</v>
      </c>
      <c r="AI5252">
        <v>8</v>
      </c>
      <c r="AJ5252">
        <v>9</v>
      </c>
      <c r="AK5252">
        <v>9</v>
      </c>
      <c r="AL5252">
        <v>9</v>
      </c>
      <c r="AM5252">
        <v>9</v>
      </c>
      <c r="AN5252">
        <v>8</v>
      </c>
    </row>
    <row r="5253" spans="1:40" x14ac:dyDescent="0.2">
      <c r="A5253" s="1">
        <v>19361812</v>
      </c>
      <c r="B5253" t="s">
        <v>192</v>
      </c>
      <c r="C5253">
        <v>2014</v>
      </c>
      <c r="D5253" s="2" t="s">
        <v>5255</v>
      </c>
      <c r="E5253" s="3" t="str">
        <f t="shared" si="410"/>
        <v>2/8/2014</v>
      </c>
      <c r="F5253" s="4">
        <f t="shared" si="411"/>
        <v>872</v>
      </c>
      <c r="G5253" s="4">
        <f t="shared" si="412"/>
        <v>2.3890410958904109</v>
      </c>
      <c r="H5253" s="1">
        <v>4867259</v>
      </c>
      <c r="I5253" t="s">
        <v>41</v>
      </c>
      <c r="J5253" t="s">
        <v>33</v>
      </c>
      <c r="K5253" t="s">
        <v>34</v>
      </c>
      <c r="M5253" t="s">
        <v>35</v>
      </c>
      <c r="N5253">
        <v>52.363544819893001</v>
      </c>
      <c r="O5253">
        <v>4.8938802096652401</v>
      </c>
      <c r="P5253" t="s">
        <v>36</v>
      </c>
      <c r="Q5253" t="s">
        <v>37</v>
      </c>
      <c r="R5253">
        <v>5</v>
      </c>
      <c r="S5253">
        <v>1</v>
      </c>
      <c r="T5253">
        <v>2</v>
      </c>
      <c r="U5253">
        <v>3</v>
      </c>
      <c r="V5253" t="s">
        <v>38</v>
      </c>
      <c r="W5253">
        <v>48</v>
      </c>
      <c r="X5253">
        <v>1</v>
      </c>
      <c r="Y5253">
        <v>32</v>
      </c>
      <c r="Z5253">
        <v>3</v>
      </c>
      <c r="AA5253">
        <f t="shared" si="413"/>
        <v>144</v>
      </c>
      <c r="AB5253">
        <f t="shared" si="414"/>
        <v>144</v>
      </c>
      <c r="AE5253" t="s">
        <v>39</v>
      </c>
      <c r="AF5253">
        <v>0.67</v>
      </c>
      <c r="AG5253">
        <v>2</v>
      </c>
      <c r="AH5253">
        <v>80</v>
      </c>
      <c r="AI5253">
        <v>5</v>
      </c>
      <c r="AJ5253">
        <v>6</v>
      </c>
      <c r="AK5253">
        <v>4</v>
      </c>
      <c r="AL5253">
        <v>5</v>
      </c>
      <c r="AM5253">
        <v>4</v>
      </c>
      <c r="AN5253">
        <v>6</v>
      </c>
    </row>
    <row r="5254" spans="1:40" x14ac:dyDescent="0.2">
      <c r="A5254" s="1">
        <v>19369114</v>
      </c>
      <c r="B5254" t="s">
        <v>192</v>
      </c>
      <c r="C5254">
        <v>2014</v>
      </c>
      <c r="D5254" s="2" t="s">
        <v>5255</v>
      </c>
      <c r="E5254" s="3" t="str">
        <f t="shared" si="410"/>
        <v>2/8/2014</v>
      </c>
      <c r="F5254" s="4">
        <f t="shared" si="411"/>
        <v>872</v>
      </c>
      <c r="G5254" s="4">
        <f t="shared" si="412"/>
        <v>2.3890410958904109</v>
      </c>
      <c r="H5254" s="1">
        <v>4867138</v>
      </c>
      <c r="I5254" t="s">
        <v>50</v>
      </c>
      <c r="J5254" t="s">
        <v>33</v>
      </c>
      <c r="K5254" t="s">
        <v>34</v>
      </c>
      <c r="M5254" t="s">
        <v>35</v>
      </c>
      <c r="N5254">
        <v>52.367423157195198</v>
      </c>
      <c r="O5254">
        <v>4.8918795985179004</v>
      </c>
      <c r="P5254" t="s">
        <v>36</v>
      </c>
      <c r="Q5254" t="s">
        <v>37</v>
      </c>
      <c r="R5254">
        <v>4</v>
      </c>
      <c r="S5254">
        <v>1</v>
      </c>
      <c r="T5254">
        <v>2</v>
      </c>
      <c r="U5254">
        <v>2</v>
      </c>
      <c r="V5254" t="s">
        <v>38</v>
      </c>
      <c r="W5254">
        <v>50</v>
      </c>
      <c r="X5254">
        <v>1</v>
      </c>
      <c r="Y5254">
        <v>40</v>
      </c>
      <c r="Z5254">
        <v>2</v>
      </c>
      <c r="AA5254">
        <f t="shared" si="413"/>
        <v>100</v>
      </c>
      <c r="AB5254">
        <f t="shared" si="414"/>
        <v>100</v>
      </c>
      <c r="AE5254" t="s">
        <v>39</v>
      </c>
      <c r="AF5254">
        <v>0.67</v>
      </c>
      <c r="AG5254">
        <v>5</v>
      </c>
      <c r="AH5254">
        <v>84</v>
      </c>
      <c r="AI5254">
        <v>9</v>
      </c>
      <c r="AJ5254">
        <v>9</v>
      </c>
      <c r="AK5254">
        <v>9</v>
      </c>
      <c r="AL5254">
        <v>9</v>
      </c>
      <c r="AM5254">
        <v>9</v>
      </c>
      <c r="AN5254">
        <v>9</v>
      </c>
    </row>
    <row r="5255" spans="1:40" x14ac:dyDescent="0.2">
      <c r="A5255" s="1">
        <v>19373104</v>
      </c>
      <c r="B5255" t="s">
        <v>192</v>
      </c>
      <c r="C5255">
        <v>2014</v>
      </c>
      <c r="D5255" s="2" t="s">
        <v>5255</v>
      </c>
      <c r="E5255" s="3" t="str">
        <f t="shared" si="410"/>
        <v>2/8/2014</v>
      </c>
      <c r="F5255" s="4">
        <f t="shared" si="411"/>
        <v>872</v>
      </c>
      <c r="G5255" s="4">
        <f t="shared" si="412"/>
        <v>2.3890410958904109</v>
      </c>
      <c r="H5255" s="1">
        <v>5028980</v>
      </c>
      <c r="I5255" t="s">
        <v>41</v>
      </c>
      <c r="J5255" t="s">
        <v>33</v>
      </c>
      <c r="K5255" t="s">
        <v>34</v>
      </c>
      <c r="M5255" t="s">
        <v>35</v>
      </c>
      <c r="N5255">
        <v>52.376402646598301</v>
      </c>
      <c r="O5255">
        <v>4.8917572031860397</v>
      </c>
      <c r="P5255" t="s">
        <v>36</v>
      </c>
      <c r="Q5255" t="s">
        <v>42</v>
      </c>
      <c r="R5255">
        <v>3</v>
      </c>
      <c r="S5255">
        <v>1</v>
      </c>
      <c r="T5255">
        <v>1</v>
      </c>
      <c r="U5255">
        <v>2</v>
      </c>
      <c r="V5255" t="s">
        <v>38</v>
      </c>
      <c r="W5255">
        <v>38</v>
      </c>
      <c r="X5255">
        <v>1</v>
      </c>
      <c r="Y5255">
        <v>28</v>
      </c>
      <c r="Z5255">
        <v>1</v>
      </c>
      <c r="AA5255">
        <f t="shared" si="413"/>
        <v>38</v>
      </c>
      <c r="AB5255">
        <f t="shared" si="414"/>
        <v>38</v>
      </c>
      <c r="AE5255" t="s">
        <v>39</v>
      </c>
      <c r="AF5255">
        <v>0.67</v>
      </c>
      <c r="AG5255">
        <v>1</v>
      </c>
      <c r="AH5255">
        <v>60</v>
      </c>
      <c r="AI5255">
        <v>8</v>
      </c>
      <c r="AJ5255">
        <v>10</v>
      </c>
      <c r="AK5255">
        <v>6</v>
      </c>
      <c r="AL5255">
        <v>4</v>
      </c>
      <c r="AM5255">
        <v>4</v>
      </c>
      <c r="AN5255">
        <v>6</v>
      </c>
    </row>
    <row r="5256" spans="1:40" x14ac:dyDescent="0.2">
      <c r="A5256" s="1">
        <v>19374317</v>
      </c>
      <c r="B5256" t="s">
        <v>1072</v>
      </c>
      <c r="C5256">
        <v>2014</v>
      </c>
      <c r="D5256" s="2" t="s">
        <v>5255</v>
      </c>
      <c r="E5256" s="3" t="str">
        <f t="shared" si="410"/>
        <v>2/8/2014</v>
      </c>
      <c r="F5256" s="4">
        <f t="shared" si="411"/>
        <v>872</v>
      </c>
      <c r="G5256" s="4">
        <f t="shared" si="412"/>
        <v>2.3890410958904109</v>
      </c>
      <c r="H5256" s="1">
        <v>2360960</v>
      </c>
      <c r="I5256" t="s">
        <v>41</v>
      </c>
      <c r="J5256" t="s">
        <v>33</v>
      </c>
      <c r="K5256" t="s">
        <v>34</v>
      </c>
      <c r="L5256" s="1" t="s">
        <v>4343</v>
      </c>
      <c r="M5256" t="s">
        <v>35</v>
      </c>
      <c r="N5256">
        <v>52.356673280264097</v>
      </c>
      <c r="O5256">
        <v>4.8879600328959896</v>
      </c>
      <c r="P5256" t="s">
        <v>36</v>
      </c>
      <c r="Q5256" t="s">
        <v>42</v>
      </c>
      <c r="R5256">
        <v>2</v>
      </c>
      <c r="S5256">
        <v>1</v>
      </c>
      <c r="T5256">
        <v>1</v>
      </c>
      <c r="U5256">
        <v>1</v>
      </c>
      <c r="V5256" t="s">
        <v>38</v>
      </c>
      <c r="W5256">
        <v>59</v>
      </c>
      <c r="X5256">
        <v>1</v>
      </c>
      <c r="Y5256">
        <v>0</v>
      </c>
      <c r="Z5256">
        <v>2</v>
      </c>
      <c r="AA5256">
        <f t="shared" si="413"/>
        <v>118</v>
      </c>
      <c r="AB5256">
        <f t="shared" si="414"/>
        <v>118</v>
      </c>
      <c r="AE5256" t="s">
        <v>39</v>
      </c>
      <c r="AF5256">
        <v>0.79</v>
      </c>
      <c r="AG5256">
        <v>3</v>
      </c>
      <c r="AH5256">
        <v>90</v>
      </c>
      <c r="AI5256">
        <v>10</v>
      </c>
      <c r="AJ5256">
        <v>8</v>
      </c>
      <c r="AK5256">
        <v>9</v>
      </c>
      <c r="AL5256">
        <v>10</v>
      </c>
      <c r="AM5256">
        <v>9</v>
      </c>
      <c r="AN5256">
        <v>9</v>
      </c>
    </row>
    <row r="5257" spans="1:40" x14ac:dyDescent="0.2">
      <c r="A5257" s="1">
        <v>19374380</v>
      </c>
      <c r="B5257" t="s">
        <v>4344</v>
      </c>
      <c r="C5257">
        <v>2014</v>
      </c>
      <c r="D5257" s="2" t="s">
        <v>5255</v>
      </c>
      <c r="E5257" s="3" t="str">
        <f t="shared" si="410"/>
        <v>2/8/2014</v>
      </c>
      <c r="F5257" s="4">
        <f t="shared" si="411"/>
        <v>872</v>
      </c>
      <c r="G5257" s="4">
        <f t="shared" si="412"/>
        <v>2.3890410958904109</v>
      </c>
      <c r="H5257" s="1">
        <v>2752808</v>
      </c>
      <c r="I5257" t="s">
        <v>48</v>
      </c>
      <c r="J5257" t="s">
        <v>33</v>
      </c>
      <c r="K5257" t="s">
        <v>34</v>
      </c>
      <c r="L5257" s="1" t="s">
        <v>4345</v>
      </c>
      <c r="M5257" t="s">
        <v>35</v>
      </c>
      <c r="N5257">
        <v>52.3554019443445</v>
      </c>
      <c r="O5257">
        <v>4.8883922919928002</v>
      </c>
      <c r="P5257" t="s">
        <v>36</v>
      </c>
      <c r="Q5257" t="s">
        <v>42</v>
      </c>
      <c r="R5257">
        <v>1</v>
      </c>
      <c r="S5257">
        <v>1</v>
      </c>
      <c r="T5257">
        <v>1</v>
      </c>
      <c r="U5257">
        <v>1</v>
      </c>
      <c r="V5257" t="s">
        <v>38</v>
      </c>
      <c r="W5257">
        <v>69</v>
      </c>
      <c r="X5257">
        <v>1</v>
      </c>
      <c r="Y5257">
        <v>0</v>
      </c>
      <c r="Z5257">
        <v>3</v>
      </c>
      <c r="AA5257">
        <f t="shared" si="413"/>
        <v>207</v>
      </c>
      <c r="AB5257">
        <f t="shared" si="414"/>
        <v>207</v>
      </c>
      <c r="AE5257" t="s">
        <v>46</v>
      </c>
      <c r="AF5257">
        <v>1</v>
      </c>
      <c r="AG5257">
        <v>6</v>
      </c>
      <c r="AH5257">
        <v>93</v>
      </c>
      <c r="AI5257">
        <v>10</v>
      </c>
      <c r="AJ5257">
        <v>10</v>
      </c>
      <c r="AK5257">
        <v>10</v>
      </c>
      <c r="AL5257">
        <v>10</v>
      </c>
      <c r="AM5257">
        <v>10</v>
      </c>
      <c r="AN5257">
        <v>10</v>
      </c>
    </row>
    <row r="5258" spans="1:40" x14ac:dyDescent="0.2">
      <c r="A5258" s="1">
        <v>19380155</v>
      </c>
      <c r="B5258" t="s">
        <v>361</v>
      </c>
      <c r="C5258">
        <v>2014</v>
      </c>
      <c r="D5258" s="2" t="s">
        <v>5255</v>
      </c>
      <c r="E5258" s="3" t="str">
        <f t="shared" si="410"/>
        <v>2/8/2014</v>
      </c>
      <c r="F5258" s="4">
        <f t="shared" si="411"/>
        <v>872</v>
      </c>
      <c r="G5258" s="4">
        <f t="shared" si="412"/>
        <v>2.3890410958904109</v>
      </c>
      <c r="H5258" s="1">
        <v>2736962</v>
      </c>
      <c r="I5258" t="s">
        <v>45</v>
      </c>
      <c r="J5258" t="s">
        <v>33</v>
      </c>
      <c r="K5258" t="s">
        <v>34</v>
      </c>
      <c r="L5258" s="1" t="s">
        <v>4346</v>
      </c>
      <c r="M5258" t="s">
        <v>35</v>
      </c>
      <c r="N5258">
        <v>52.3567585659749</v>
      </c>
      <c r="O5258">
        <v>4.9204655256268301</v>
      </c>
      <c r="P5258" t="s">
        <v>36</v>
      </c>
      <c r="Q5258" t="s">
        <v>37</v>
      </c>
      <c r="R5258">
        <v>3</v>
      </c>
      <c r="S5258">
        <v>1</v>
      </c>
      <c r="T5258">
        <v>2</v>
      </c>
      <c r="U5258">
        <v>1</v>
      </c>
      <c r="V5258" t="s">
        <v>38</v>
      </c>
      <c r="W5258">
        <v>150</v>
      </c>
      <c r="X5258">
        <v>1</v>
      </c>
      <c r="Y5258">
        <v>0</v>
      </c>
      <c r="Z5258">
        <v>1</v>
      </c>
      <c r="AA5258">
        <f t="shared" si="413"/>
        <v>150</v>
      </c>
      <c r="AB5258">
        <f t="shared" si="414"/>
        <v>150</v>
      </c>
      <c r="AE5258" t="s">
        <v>46</v>
      </c>
      <c r="AF5258">
        <v>0.8</v>
      </c>
      <c r="AG5258">
        <v>9</v>
      </c>
      <c r="AH5258">
        <v>90</v>
      </c>
      <c r="AI5258">
        <v>10</v>
      </c>
      <c r="AJ5258">
        <v>9</v>
      </c>
      <c r="AK5258">
        <v>9</v>
      </c>
      <c r="AL5258">
        <v>9</v>
      </c>
      <c r="AM5258">
        <v>9</v>
      </c>
      <c r="AN5258">
        <v>9</v>
      </c>
    </row>
    <row r="5259" spans="1:40" x14ac:dyDescent="0.2">
      <c r="A5259" s="1">
        <v>19380205</v>
      </c>
      <c r="B5259" t="s">
        <v>1998</v>
      </c>
      <c r="C5259">
        <v>2014</v>
      </c>
      <c r="D5259" s="2" t="s">
        <v>5255</v>
      </c>
      <c r="E5259" s="3" t="str">
        <f t="shared" si="410"/>
        <v>2/8/2014</v>
      </c>
      <c r="F5259" s="4">
        <f t="shared" si="411"/>
        <v>872</v>
      </c>
      <c r="G5259" s="4">
        <f t="shared" si="412"/>
        <v>2.3890410958904109</v>
      </c>
      <c r="H5259" s="1">
        <v>5286518</v>
      </c>
      <c r="I5259" t="s">
        <v>69</v>
      </c>
      <c r="J5259" t="s">
        <v>33</v>
      </c>
      <c r="K5259" t="s">
        <v>34</v>
      </c>
      <c r="L5259" s="1" t="s">
        <v>3563</v>
      </c>
      <c r="M5259" t="s">
        <v>35</v>
      </c>
      <c r="N5259">
        <v>52.356649394733999</v>
      </c>
      <c r="O5259">
        <v>4.8774421665060101</v>
      </c>
      <c r="P5259" t="s">
        <v>36</v>
      </c>
      <c r="Q5259" t="s">
        <v>37</v>
      </c>
      <c r="R5259">
        <v>2</v>
      </c>
      <c r="S5259">
        <v>2</v>
      </c>
      <c r="T5259">
        <v>1</v>
      </c>
      <c r="U5259">
        <v>1</v>
      </c>
      <c r="V5259" t="s">
        <v>38</v>
      </c>
      <c r="W5259">
        <v>97</v>
      </c>
      <c r="X5259">
        <v>1</v>
      </c>
      <c r="Y5259">
        <v>0</v>
      </c>
      <c r="Z5259">
        <v>4</v>
      </c>
      <c r="AA5259">
        <f t="shared" si="413"/>
        <v>388</v>
      </c>
      <c r="AB5259">
        <f t="shared" si="414"/>
        <v>388</v>
      </c>
      <c r="AE5259" t="s">
        <v>46</v>
      </c>
      <c r="AF5259">
        <v>1</v>
      </c>
      <c r="AG5259">
        <v>0</v>
      </c>
    </row>
    <row r="5260" spans="1:40" x14ac:dyDescent="0.2">
      <c r="A5260" s="1">
        <v>19390748</v>
      </c>
      <c r="B5260" t="s">
        <v>2787</v>
      </c>
      <c r="C5260">
        <v>2014</v>
      </c>
      <c r="D5260" s="2" t="s">
        <v>5517</v>
      </c>
      <c r="E5260" s="3" t="str">
        <f t="shared" si="410"/>
        <v>2/9/2014</v>
      </c>
      <c r="F5260" s="4">
        <f t="shared" si="411"/>
        <v>871</v>
      </c>
      <c r="G5260" s="4">
        <f t="shared" si="412"/>
        <v>2.3863013698630136</v>
      </c>
      <c r="H5260" s="1">
        <v>2692643</v>
      </c>
      <c r="I5260" t="s">
        <v>159</v>
      </c>
      <c r="J5260" t="s">
        <v>33</v>
      </c>
      <c r="K5260" t="s">
        <v>34</v>
      </c>
      <c r="L5260" s="1" t="s">
        <v>4347</v>
      </c>
      <c r="M5260" t="s">
        <v>35</v>
      </c>
      <c r="N5260">
        <v>52.357748744964901</v>
      </c>
      <c r="O5260">
        <v>4.8573925797892699</v>
      </c>
      <c r="P5260" t="s">
        <v>56</v>
      </c>
      <c r="Q5260" t="s">
        <v>37</v>
      </c>
      <c r="R5260">
        <v>6</v>
      </c>
      <c r="S5260">
        <v>2</v>
      </c>
      <c r="T5260">
        <v>4</v>
      </c>
      <c r="U5260">
        <v>6</v>
      </c>
      <c r="V5260" t="s">
        <v>38</v>
      </c>
      <c r="W5260">
        <v>185</v>
      </c>
      <c r="X5260">
        <v>1</v>
      </c>
      <c r="Y5260">
        <v>0</v>
      </c>
      <c r="Z5260">
        <v>6</v>
      </c>
      <c r="AA5260">
        <f t="shared" si="413"/>
        <v>1110</v>
      </c>
      <c r="AB5260">
        <f t="shared" si="414"/>
        <v>1110</v>
      </c>
      <c r="AE5260" t="s">
        <v>46</v>
      </c>
      <c r="AF5260">
        <v>1</v>
      </c>
      <c r="AG5260">
        <v>1</v>
      </c>
      <c r="AH5260">
        <v>100</v>
      </c>
      <c r="AI5260">
        <v>10</v>
      </c>
      <c r="AJ5260">
        <v>8</v>
      </c>
      <c r="AK5260">
        <v>8</v>
      </c>
      <c r="AL5260">
        <v>10</v>
      </c>
      <c r="AM5260">
        <v>10</v>
      </c>
      <c r="AN5260">
        <v>8</v>
      </c>
    </row>
    <row r="5261" spans="1:40" x14ac:dyDescent="0.2">
      <c r="A5261" s="1">
        <v>19398307</v>
      </c>
      <c r="B5261" t="s">
        <v>4348</v>
      </c>
      <c r="C5261">
        <v>2014</v>
      </c>
      <c r="D5261" s="2" t="s">
        <v>5517</v>
      </c>
      <c r="E5261" s="3" t="str">
        <f t="shared" si="410"/>
        <v>2/9/2014</v>
      </c>
      <c r="F5261" s="4">
        <f t="shared" si="411"/>
        <v>871</v>
      </c>
      <c r="G5261" s="4">
        <f t="shared" si="412"/>
        <v>2.3863013698630136</v>
      </c>
      <c r="H5261" s="1">
        <v>1841809</v>
      </c>
      <c r="I5261" t="s">
        <v>58</v>
      </c>
      <c r="J5261" t="s">
        <v>33</v>
      </c>
      <c r="K5261" t="s">
        <v>34</v>
      </c>
      <c r="L5261" s="1">
        <v>1079</v>
      </c>
      <c r="M5261" t="s">
        <v>35</v>
      </c>
      <c r="N5261">
        <v>52.371561635725499</v>
      </c>
      <c r="O5261">
        <v>4.88126137752894</v>
      </c>
      <c r="P5261" t="s">
        <v>36</v>
      </c>
      <c r="Q5261" t="s">
        <v>37</v>
      </c>
      <c r="R5261">
        <v>4</v>
      </c>
      <c r="S5261">
        <v>1</v>
      </c>
      <c r="T5261">
        <v>2</v>
      </c>
      <c r="U5261">
        <v>3</v>
      </c>
      <c r="V5261" t="s">
        <v>38</v>
      </c>
      <c r="W5261">
        <v>125</v>
      </c>
      <c r="X5261">
        <v>3</v>
      </c>
      <c r="Y5261">
        <v>25</v>
      </c>
      <c r="Z5261">
        <v>2</v>
      </c>
      <c r="AA5261">
        <f t="shared" si="413"/>
        <v>250</v>
      </c>
      <c r="AB5261">
        <f t="shared" si="414"/>
        <v>250</v>
      </c>
      <c r="AE5261" t="s">
        <v>43</v>
      </c>
      <c r="AF5261">
        <v>1</v>
      </c>
      <c r="AG5261">
        <v>14</v>
      </c>
      <c r="AH5261">
        <v>96</v>
      </c>
      <c r="AI5261">
        <v>10</v>
      </c>
      <c r="AJ5261">
        <v>10</v>
      </c>
      <c r="AK5261">
        <v>10</v>
      </c>
      <c r="AL5261">
        <v>10</v>
      </c>
      <c r="AM5261">
        <v>9</v>
      </c>
      <c r="AN5261">
        <v>9</v>
      </c>
    </row>
    <row r="5262" spans="1:40" x14ac:dyDescent="0.2">
      <c r="A5262" s="1">
        <v>19426334</v>
      </c>
      <c r="B5262" t="s">
        <v>1808</v>
      </c>
      <c r="C5262">
        <v>2014</v>
      </c>
      <c r="D5262" s="2" t="s">
        <v>5517</v>
      </c>
      <c r="E5262" s="3" t="str">
        <f t="shared" si="410"/>
        <v>2/9/2014</v>
      </c>
      <c r="F5262" s="4">
        <f t="shared" si="411"/>
        <v>871</v>
      </c>
      <c r="G5262" s="4">
        <f t="shared" si="412"/>
        <v>2.3863013698630136</v>
      </c>
      <c r="H5262" s="1">
        <v>2366670</v>
      </c>
      <c r="I5262" t="s">
        <v>159</v>
      </c>
      <c r="J5262" t="s">
        <v>33</v>
      </c>
      <c r="K5262" t="s">
        <v>34</v>
      </c>
      <c r="L5262" s="1">
        <v>1087</v>
      </c>
      <c r="M5262" t="s">
        <v>35</v>
      </c>
      <c r="N5262">
        <v>52.353513106176798</v>
      </c>
      <c r="O5262">
        <v>4.8461953779193401</v>
      </c>
      <c r="P5262" t="s">
        <v>36</v>
      </c>
      <c r="Q5262" t="s">
        <v>37</v>
      </c>
      <c r="R5262">
        <v>4</v>
      </c>
      <c r="S5262">
        <v>1</v>
      </c>
      <c r="T5262">
        <v>2</v>
      </c>
      <c r="U5262">
        <v>4</v>
      </c>
      <c r="V5262" t="s">
        <v>38</v>
      </c>
      <c r="W5262">
        <v>90</v>
      </c>
      <c r="X5262">
        <v>2</v>
      </c>
      <c r="Y5262">
        <v>15</v>
      </c>
      <c r="Z5262">
        <v>2</v>
      </c>
      <c r="AA5262">
        <f t="shared" si="413"/>
        <v>180</v>
      </c>
      <c r="AB5262">
        <f t="shared" si="414"/>
        <v>180</v>
      </c>
      <c r="AE5262" t="s">
        <v>46</v>
      </c>
      <c r="AF5262">
        <v>0.75</v>
      </c>
      <c r="AG5262">
        <v>17</v>
      </c>
      <c r="AH5262">
        <v>96</v>
      </c>
      <c r="AI5262">
        <v>10</v>
      </c>
      <c r="AJ5262">
        <v>9</v>
      </c>
      <c r="AK5262">
        <v>9</v>
      </c>
      <c r="AL5262">
        <v>9</v>
      </c>
      <c r="AM5262">
        <v>9</v>
      </c>
      <c r="AN5262">
        <v>9</v>
      </c>
    </row>
    <row r="5263" spans="1:40" x14ac:dyDescent="0.2">
      <c r="A5263" s="1">
        <v>19428646</v>
      </c>
      <c r="B5263" t="s">
        <v>4349</v>
      </c>
      <c r="C5263">
        <v>2014</v>
      </c>
      <c r="D5263" s="2" t="s">
        <v>5517</v>
      </c>
      <c r="E5263" s="3" t="str">
        <f t="shared" si="410"/>
        <v>2/9/2014</v>
      </c>
      <c r="F5263" s="4">
        <f t="shared" si="411"/>
        <v>871</v>
      </c>
      <c r="G5263" s="4">
        <f t="shared" si="412"/>
        <v>2.3863013698630136</v>
      </c>
      <c r="H5263" s="1">
        <v>2367213</v>
      </c>
      <c r="I5263" t="s">
        <v>32</v>
      </c>
      <c r="J5263" t="s">
        <v>33</v>
      </c>
      <c r="K5263" t="s">
        <v>34</v>
      </c>
      <c r="L5263" s="1">
        <v>1013</v>
      </c>
      <c r="M5263" t="s">
        <v>35</v>
      </c>
      <c r="N5263">
        <v>52.362527248103603</v>
      </c>
      <c r="O5263">
        <v>4.9339395413341602</v>
      </c>
      <c r="P5263" t="s">
        <v>36</v>
      </c>
      <c r="Q5263" t="s">
        <v>37</v>
      </c>
      <c r="R5263">
        <v>2</v>
      </c>
      <c r="S5263">
        <v>1</v>
      </c>
      <c r="T5263">
        <v>1</v>
      </c>
      <c r="U5263">
        <v>1</v>
      </c>
      <c r="V5263" t="s">
        <v>174</v>
      </c>
      <c r="W5263">
        <v>95</v>
      </c>
      <c r="X5263">
        <v>1</v>
      </c>
      <c r="Y5263">
        <v>0</v>
      </c>
      <c r="Z5263">
        <v>3</v>
      </c>
      <c r="AA5263">
        <f t="shared" si="413"/>
        <v>285</v>
      </c>
      <c r="AB5263">
        <f t="shared" si="414"/>
        <v>285</v>
      </c>
      <c r="AE5263" t="s">
        <v>43</v>
      </c>
      <c r="AF5263">
        <v>0.77</v>
      </c>
      <c r="AG5263">
        <v>5</v>
      </c>
      <c r="AH5263">
        <v>100</v>
      </c>
      <c r="AI5263">
        <v>10</v>
      </c>
      <c r="AJ5263">
        <v>10</v>
      </c>
      <c r="AK5263">
        <v>10</v>
      </c>
      <c r="AL5263">
        <v>10</v>
      </c>
      <c r="AM5263">
        <v>10</v>
      </c>
      <c r="AN5263">
        <v>10</v>
      </c>
    </row>
    <row r="5264" spans="1:40" x14ac:dyDescent="0.2">
      <c r="A5264" s="1">
        <v>19430867</v>
      </c>
      <c r="B5264" t="s">
        <v>4350</v>
      </c>
      <c r="C5264">
        <v>2014</v>
      </c>
      <c r="D5264" s="2" t="s">
        <v>5517</v>
      </c>
      <c r="E5264" s="3" t="str">
        <f t="shared" si="410"/>
        <v>2/9/2014</v>
      </c>
      <c r="F5264" s="4">
        <f t="shared" si="411"/>
        <v>871</v>
      </c>
      <c r="G5264" s="4">
        <f t="shared" si="412"/>
        <v>2.3863013698630136</v>
      </c>
      <c r="H5264" s="1">
        <v>2648102</v>
      </c>
      <c r="I5264" t="s">
        <v>58</v>
      </c>
      <c r="J5264" t="s">
        <v>33</v>
      </c>
      <c r="K5264" t="s">
        <v>34</v>
      </c>
      <c r="L5264" s="1" t="s">
        <v>4351</v>
      </c>
      <c r="M5264" t="s">
        <v>35</v>
      </c>
      <c r="N5264">
        <v>52.376556924618903</v>
      </c>
      <c r="O5264">
        <v>4.8859183430081403</v>
      </c>
      <c r="P5264" t="s">
        <v>36</v>
      </c>
      <c r="Q5264" t="s">
        <v>42</v>
      </c>
      <c r="R5264">
        <v>1</v>
      </c>
      <c r="S5264">
        <v>1</v>
      </c>
      <c r="T5264">
        <v>1</v>
      </c>
      <c r="U5264">
        <v>1</v>
      </c>
      <c r="V5264" t="s">
        <v>38</v>
      </c>
      <c r="W5264">
        <v>89</v>
      </c>
      <c r="X5264">
        <v>1</v>
      </c>
      <c r="Y5264">
        <v>0</v>
      </c>
      <c r="Z5264">
        <v>2</v>
      </c>
      <c r="AA5264">
        <f t="shared" si="413"/>
        <v>178</v>
      </c>
      <c r="AB5264">
        <f t="shared" si="414"/>
        <v>178</v>
      </c>
      <c r="AE5264" t="s">
        <v>43</v>
      </c>
      <c r="AF5264">
        <v>1</v>
      </c>
      <c r="AG5264">
        <v>0</v>
      </c>
    </row>
    <row r="5265" spans="1:40" x14ac:dyDescent="0.2">
      <c r="A5265" s="1">
        <v>19431443</v>
      </c>
      <c r="B5265" t="s">
        <v>4352</v>
      </c>
      <c r="C5265">
        <v>2014</v>
      </c>
      <c r="D5265" s="2" t="s">
        <v>5518</v>
      </c>
      <c r="E5265" s="3" t="str">
        <f t="shared" si="410"/>
        <v>2/10/2014</v>
      </c>
      <c r="F5265" s="4">
        <f t="shared" si="411"/>
        <v>870</v>
      </c>
      <c r="G5265" s="4">
        <f t="shared" si="412"/>
        <v>2.3835616438356166</v>
      </c>
      <c r="H5265" s="1">
        <v>3024476</v>
      </c>
      <c r="I5265" t="s">
        <v>48</v>
      </c>
      <c r="J5265" t="s">
        <v>33</v>
      </c>
      <c r="K5265" t="s">
        <v>34</v>
      </c>
      <c r="L5265" s="1" t="s">
        <v>3771</v>
      </c>
      <c r="M5265" t="s">
        <v>35</v>
      </c>
      <c r="N5265">
        <v>52.364705767472799</v>
      </c>
      <c r="O5265">
        <v>4.9053594936573104</v>
      </c>
      <c r="P5265" t="s">
        <v>36</v>
      </c>
      <c r="Q5265" t="s">
        <v>37</v>
      </c>
      <c r="R5265">
        <v>2</v>
      </c>
      <c r="S5265">
        <v>1</v>
      </c>
      <c r="T5265">
        <v>1</v>
      </c>
      <c r="U5265">
        <v>1</v>
      </c>
      <c r="V5265" t="s">
        <v>38</v>
      </c>
      <c r="W5265">
        <v>120</v>
      </c>
      <c r="X5265">
        <v>1</v>
      </c>
      <c r="Y5265">
        <v>0</v>
      </c>
      <c r="Z5265">
        <v>4</v>
      </c>
      <c r="AA5265">
        <f t="shared" si="413"/>
        <v>480</v>
      </c>
      <c r="AB5265">
        <f t="shared" si="414"/>
        <v>480</v>
      </c>
      <c r="AE5265" t="s">
        <v>60</v>
      </c>
      <c r="AF5265" t="s">
        <v>60</v>
      </c>
      <c r="AG5265">
        <v>0</v>
      </c>
    </row>
    <row r="5266" spans="1:40" x14ac:dyDescent="0.2">
      <c r="A5266" s="1">
        <v>19432828</v>
      </c>
      <c r="B5266" t="s">
        <v>4353</v>
      </c>
      <c r="C5266">
        <v>2014</v>
      </c>
      <c r="D5266" s="2" t="s">
        <v>5518</v>
      </c>
      <c r="E5266" s="3" t="str">
        <f t="shared" si="410"/>
        <v>2/10/2014</v>
      </c>
      <c r="F5266" s="4">
        <f t="shared" si="411"/>
        <v>870</v>
      </c>
      <c r="G5266" s="4">
        <f t="shared" si="412"/>
        <v>2.3835616438356166</v>
      </c>
      <c r="H5266" s="1">
        <v>5312742</v>
      </c>
      <c r="I5266" t="s">
        <v>105</v>
      </c>
      <c r="J5266" t="s">
        <v>33</v>
      </c>
      <c r="K5266" t="s">
        <v>34</v>
      </c>
      <c r="L5266" s="1" t="s">
        <v>4354</v>
      </c>
      <c r="M5266" t="s">
        <v>35</v>
      </c>
      <c r="N5266">
        <v>52.3478934494903</v>
      </c>
      <c r="O5266">
        <v>4.8613874447121503</v>
      </c>
      <c r="P5266" t="s">
        <v>36</v>
      </c>
      <c r="Q5266" t="s">
        <v>37</v>
      </c>
      <c r="R5266">
        <v>4</v>
      </c>
      <c r="S5266">
        <v>1</v>
      </c>
      <c r="T5266">
        <v>1</v>
      </c>
      <c r="U5266">
        <v>2</v>
      </c>
      <c r="V5266" t="s">
        <v>38</v>
      </c>
      <c r="W5266">
        <v>89</v>
      </c>
      <c r="X5266">
        <v>2</v>
      </c>
      <c r="Y5266">
        <v>10</v>
      </c>
      <c r="Z5266">
        <v>2</v>
      </c>
      <c r="AA5266">
        <f t="shared" si="413"/>
        <v>178</v>
      </c>
      <c r="AB5266">
        <f t="shared" si="414"/>
        <v>178</v>
      </c>
      <c r="AE5266" t="s">
        <v>39</v>
      </c>
      <c r="AF5266">
        <v>0.81</v>
      </c>
      <c r="AG5266">
        <v>1</v>
      </c>
      <c r="AH5266">
        <v>100</v>
      </c>
      <c r="AI5266">
        <v>10</v>
      </c>
      <c r="AJ5266">
        <v>10</v>
      </c>
      <c r="AK5266">
        <v>10</v>
      </c>
      <c r="AL5266">
        <v>10</v>
      </c>
      <c r="AM5266">
        <v>10</v>
      </c>
      <c r="AN5266">
        <v>10</v>
      </c>
    </row>
    <row r="5267" spans="1:40" x14ac:dyDescent="0.2">
      <c r="A5267" s="1">
        <v>19436126</v>
      </c>
      <c r="B5267" t="s">
        <v>4353</v>
      </c>
      <c r="C5267">
        <v>2014</v>
      </c>
      <c r="D5267" s="2" t="s">
        <v>5518</v>
      </c>
      <c r="E5267" s="3" t="str">
        <f t="shared" si="410"/>
        <v>2/10/2014</v>
      </c>
      <c r="F5267" s="4">
        <f t="shared" si="411"/>
        <v>870</v>
      </c>
      <c r="G5267" s="4">
        <f t="shared" si="412"/>
        <v>2.3835616438356166</v>
      </c>
      <c r="H5267" s="1">
        <v>5244811</v>
      </c>
      <c r="I5267" t="s">
        <v>105</v>
      </c>
      <c r="J5267" t="s">
        <v>33</v>
      </c>
      <c r="K5267" t="s">
        <v>34</v>
      </c>
      <c r="L5267" s="1" t="s">
        <v>4354</v>
      </c>
      <c r="M5267" t="s">
        <v>35</v>
      </c>
      <c r="N5267">
        <v>52.366165632288002</v>
      </c>
      <c r="O5267">
        <v>4.8943133704191997</v>
      </c>
      <c r="P5267" t="s">
        <v>36</v>
      </c>
      <c r="Q5267" t="s">
        <v>42</v>
      </c>
      <c r="R5267">
        <v>2</v>
      </c>
      <c r="S5267">
        <v>1</v>
      </c>
      <c r="T5267">
        <v>1</v>
      </c>
      <c r="U5267">
        <v>1</v>
      </c>
      <c r="V5267" t="s">
        <v>174</v>
      </c>
      <c r="W5267">
        <v>29</v>
      </c>
      <c r="X5267">
        <v>2</v>
      </c>
      <c r="Y5267">
        <v>0</v>
      </c>
      <c r="Z5267">
        <v>1</v>
      </c>
      <c r="AA5267">
        <f t="shared" si="413"/>
        <v>29</v>
      </c>
      <c r="AB5267">
        <f t="shared" si="414"/>
        <v>29</v>
      </c>
      <c r="AE5267" t="s">
        <v>39</v>
      </c>
      <c r="AF5267">
        <v>0.81</v>
      </c>
      <c r="AG5267">
        <v>4</v>
      </c>
      <c r="AH5267">
        <v>75</v>
      </c>
      <c r="AI5267">
        <v>8</v>
      </c>
      <c r="AJ5267">
        <v>8</v>
      </c>
      <c r="AK5267">
        <v>9</v>
      </c>
      <c r="AL5267">
        <v>9</v>
      </c>
      <c r="AM5267">
        <v>9</v>
      </c>
      <c r="AN5267">
        <v>7</v>
      </c>
    </row>
    <row r="5268" spans="1:40" x14ac:dyDescent="0.2">
      <c r="A5268" s="1">
        <v>19440780</v>
      </c>
      <c r="B5268" t="s">
        <v>4355</v>
      </c>
      <c r="C5268">
        <v>2014</v>
      </c>
      <c r="D5268" s="2" t="s">
        <v>5518</v>
      </c>
      <c r="E5268" s="3" t="str">
        <f t="shared" si="410"/>
        <v>2/10/2014</v>
      </c>
      <c r="F5268" s="4">
        <f t="shared" si="411"/>
        <v>870</v>
      </c>
      <c r="G5268" s="4">
        <f t="shared" si="412"/>
        <v>2.3835616438356166</v>
      </c>
      <c r="H5268" s="1">
        <v>3910339</v>
      </c>
      <c r="I5268" t="s">
        <v>196</v>
      </c>
      <c r="J5268" t="s">
        <v>33</v>
      </c>
      <c r="K5268" t="s">
        <v>34</v>
      </c>
      <c r="L5268" s="1" t="s">
        <v>2319</v>
      </c>
      <c r="M5268" t="s">
        <v>35</v>
      </c>
      <c r="N5268">
        <v>52.382802028239503</v>
      </c>
      <c r="O5268">
        <v>4.88523773803841</v>
      </c>
      <c r="P5268" t="s">
        <v>73</v>
      </c>
      <c r="Q5268" t="s">
        <v>37</v>
      </c>
      <c r="R5268">
        <v>3</v>
      </c>
      <c r="S5268">
        <v>1</v>
      </c>
      <c r="T5268">
        <v>0</v>
      </c>
      <c r="U5268">
        <v>2</v>
      </c>
      <c r="V5268" t="s">
        <v>38</v>
      </c>
      <c r="W5268">
        <v>60</v>
      </c>
      <c r="X5268">
        <v>2</v>
      </c>
      <c r="Y5268">
        <v>25</v>
      </c>
      <c r="Z5268">
        <v>2</v>
      </c>
      <c r="AA5268">
        <f t="shared" si="413"/>
        <v>120</v>
      </c>
      <c r="AB5268">
        <f t="shared" si="414"/>
        <v>120</v>
      </c>
      <c r="AE5268" t="s">
        <v>46</v>
      </c>
      <c r="AF5268">
        <v>1</v>
      </c>
      <c r="AG5268">
        <v>3</v>
      </c>
      <c r="AH5268">
        <v>100</v>
      </c>
      <c r="AI5268">
        <v>10</v>
      </c>
      <c r="AJ5268">
        <v>9</v>
      </c>
      <c r="AK5268">
        <v>10</v>
      </c>
      <c r="AL5268">
        <v>10</v>
      </c>
      <c r="AM5268">
        <v>9</v>
      </c>
      <c r="AN5268">
        <v>9</v>
      </c>
    </row>
    <row r="5269" spans="1:40" x14ac:dyDescent="0.2">
      <c r="A5269" s="1">
        <v>19440876</v>
      </c>
      <c r="B5269" t="s">
        <v>4356</v>
      </c>
      <c r="C5269">
        <v>2014</v>
      </c>
      <c r="D5269" s="2" t="s">
        <v>5345</v>
      </c>
      <c r="E5269" s="3" t="str">
        <f t="shared" si="410"/>
        <v>2/11/2014</v>
      </c>
      <c r="F5269" s="4">
        <f t="shared" si="411"/>
        <v>869</v>
      </c>
      <c r="G5269" s="4">
        <f t="shared" si="412"/>
        <v>2.3808219178082193</v>
      </c>
      <c r="H5269" s="1">
        <v>2383947</v>
      </c>
      <c r="I5269" t="s">
        <v>50</v>
      </c>
      <c r="J5269" t="s">
        <v>33</v>
      </c>
      <c r="K5269" t="s">
        <v>34</v>
      </c>
      <c r="L5269" s="1" t="s">
        <v>4357</v>
      </c>
      <c r="M5269" t="s">
        <v>35</v>
      </c>
      <c r="N5269">
        <v>52.341604072467398</v>
      </c>
      <c r="O5269">
        <v>4.9027080384725004</v>
      </c>
      <c r="P5269" t="s">
        <v>36</v>
      </c>
      <c r="Q5269" t="s">
        <v>37</v>
      </c>
      <c r="R5269">
        <v>2</v>
      </c>
      <c r="S5269">
        <v>1</v>
      </c>
      <c r="T5269">
        <v>1</v>
      </c>
      <c r="U5269">
        <v>2</v>
      </c>
      <c r="V5269" t="s">
        <v>38</v>
      </c>
      <c r="W5269">
        <v>150</v>
      </c>
      <c r="X5269">
        <v>1</v>
      </c>
      <c r="Y5269">
        <v>0</v>
      </c>
      <c r="Z5269">
        <v>3</v>
      </c>
      <c r="AA5269">
        <f t="shared" si="413"/>
        <v>450</v>
      </c>
      <c r="AB5269">
        <f t="shared" si="414"/>
        <v>450</v>
      </c>
      <c r="AE5269" t="s">
        <v>46</v>
      </c>
      <c r="AF5269">
        <v>1</v>
      </c>
      <c r="AG5269">
        <v>0</v>
      </c>
    </row>
    <row r="5270" spans="1:40" x14ac:dyDescent="0.2">
      <c r="A5270" s="1">
        <v>19446569</v>
      </c>
      <c r="B5270" t="s">
        <v>4356</v>
      </c>
      <c r="C5270">
        <v>2014</v>
      </c>
      <c r="D5270" s="2" t="s">
        <v>5345</v>
      </c>
      <c r="E5270" s="3" t="str">
        <f t="shared" si="410"/>
        <v>2/11/2014</v>
      </c>
      <c r="F5270" s="4">
        <f t="shared" si="411"/>
        <v>869</v>
      </c>
      <c r="G5270" s="4">
        <f t="shared" si="412"/>
        <v>2.3808219178082193</v>
      </c>
      <c r="H5270" s="1">
        <v>2376883</v>
      </c>
      <c r="I5270" t="s">
        <v>50</v>
      </c>
      <c r="J5270" t="s">
        <v>33</v>
      </c>
      <c r="K5270" t="s">
        <v>34</v>
      </c>
      <c r="L5270" s="1" t="s">
        <v>4357</v>
      </c>
      <c r="M5270" t="s">
        <v>35</v>
      </c>
      <c r="N5270">
        <v>52.341719405884099</v>
      </c>
      <c r="O5270">
        <v>4.9087130149163603</v>
      </c>
      <c r="P5270" t="s">
        <v>36</v>
      </c>
      <c r="Q5270" t="s">
        <v>37</v>
      </c>
      <c r="R5270">
        <v>2</v>
      </c>
      <c r="S5270">
        <v>1</v>
      </c>
      <c r="T5270">
        <v>1</v>
      </c>
      <c r="U5270">
        <v>2</v>
      </c>
      <c r="V5270" t="s">
        <v>38</v>
      </c>
      <c r="W5270">
        <v>140</v>
      </c>
      <c r="X5270">
        <v>2</v>
      </c>
      <c r="Y5270">
        <v>50</v>
      </c>
      <c r="Z5270">
        <v>1</v>
      </c>
      <c r="AA5270">
        <f t="shared" si="413"/>
        <v>140</v>
      </c>
      <c r="AB5270">
        <f t="shared" si="414"/>
        <v>140</v>
      </c>
      <c r="AE5270" t="s">
        <v>46</v>
      </c>
      <c r="AF5270">
        <v>1</v>
      </c>
      <c r="AG5270">
        <v>0</v>
      </c>
    </row>
    <row r="5271" spans="1:40" x14ac:dyDescent="0.2">
      <c r="A5271" s="1">
        <v>19448508</v>
      </c>
      <c r="B5271" t="s">
        <v>4086</v>
      </c>
      <c r="C5271">
        <v>2014</v>
      </c>
      <c r="D5271" s="2" t="s">
        <v>5345</v>
      </c>
      <c r="E5271" s="3" t="str">
        <f t="shared" si="410"/>
        <v>2/11/2014</v>
      </c>
      <c r="F5271" s="4">
        <f t="shared" si="411"/>
        <v>869</v>
      </c>
      <c r="G5271" s="4">
        <f t="shared" si="412"/>
        <v>2.3808219178082193</v>
      </c>
      <c r="H5271" s="1">
        <v>2377096</v>
      </c>
      <c r="I5271" t="s">
        <v>32</v>
      </c>
      <c r="J5271" t="s">
        <v>33</v>
      </c>
      <c r="K5271" t="s">
        <v>34</v>
      </c>
      <c r="L5271" s="1" t="s">
        <v>4358</v>
      </c>
      <c r="M5271" t="s">
        <v>35</v>
      </c>
      <c r="N5271">
        <v>52.3542224489156</v>
      </c>
      <c r="O5271">
        <v>4.8844564340362</v>
      </c>
      <c r="P5271" t="s">
        <v>36</v>
      </c>
      <c r="Q5271" t="s">
        <v>37</v>
      </c>
      <c r="R5271">
        <v>2</v>
      </c>
      <c r="S5271">
        <v>1</v>
      </c>
      <c r="T5271">
        <v>1</v>
      </c>
      <c r="U5271">
        <v>2</v>
      </c>
      <c r="V5271" t="s">
        <v>38</v>
      </c>
      <c r="W5271">
        <v>95</v>
      </c>
      <c r="X5271">
        <v>2</v>
      </c>
      <c r="Y5271">
        <v>0</v>
      </c>
      <c r="Z5271">
        <v>2</v>
      </c>
      <c r="AA5271">
        <f t="shared" si="413"/>
        <v>190</v>
      </c>
      <c r="AB5271">
        <f t="shared" si="414"/>
        <v>190</v>
      </c>
      <c r="AE5271" t="s">
        <v>39</v>
      </c>
      <c r="AF5271">
        <v>0.6</v>
      </c>
      <c r="AG5271">
        <v>9</v>
      </c>
      <c r="AH5271">
        <v>93</v>
      </c>
      <c r="AI5271">
        <v>10</v>
      </c>
      <c r="AJ5271">
        <v>9</v>
      </c>
      <c r="AK5271">
        <v>10</v>
      </c>
      <c r="AL5271">
        <v>9</v>
      </c>
      <c r="AM5271">
        <v>9</v>
      </c>
      <c r="AN5271">
        <v>9</v>
      </c>
    </row>
    <row r="5272" spans="1:40" x14ac:dyDescent="0.2">
      <c r="A5272" s="1">
        <v>19454302</v>
      </c>
      <c r="B5272" t="s">
        <v>4359</v>
      </c>
      <c r="C5272">
        <v>2014</v>
      </c>
      <c r="D5272" s="2" t="s">
        <v>5519</v>
      </c>
      <c r="E5272" s="3" t="str">
        <f t="shared" si="410"/>
        <v>2/12/2014</v>
      </c>
      <c r="F5272" s="4">
        <f t="shared" si="411"/>
        <v>868</v>
      </c>
      <c r="G5272" s="4">
        <f t="shared" si="412"/>
        <v>2.3780821917808219</v>
      </c>
      <c r="H5272" s="1">
        <v>2381731</v>
      </c>
      <c r="I5272" t="s">
        <v>196</v>
      </c>
      <c r="J5272" t="s">
        <v>33</v>
      </c>
      <c r="K5272" t="s">
        <v>34</v>
      </c>
      <c r="L5272" s="1" t="s">
        <v>4360</v>
      </c>
      <c r="M5272" t="s">
        <v>35</v>
      </c>
      <c r="N5272">
        <v>52.361112103310496</v>
      </c>
      <c r="O5272">
        <v>4.8251240545069001</v>
      </c>
      <c r="P5272" t="s">
        <v>56</v>
      </c>
      <c r="Q5272" t="s">
        <v>37</v>
      </c>
      <c r="R5272">
        <v>2</v>
      </c>
      <c r="S5272">
        <v>1</v>
      </c>
      <c r="T5272">
        <v>2</v>
      </c>
      <c r="U5272">
        <v>3</v>
      </c>
      <c r="V5272" t="s">
        <v>38</v>
      </c>
      <c r="W5272">
        <v>99</v>
      </c>
      <c r="X5272">
        <v>2</v>
      </c>
      <c r="Y5272">
        <v>30</v>
      </c>
      <c r="Z5272">
        <v>2</v>
      </c>
      <c r="AA5272">
        <f t="shared" si="413"/>
        <v>198</v>
      </c>
      <c r="AB5272">
        <f t="shared" si="414"/>
        <v>198</v>
      </c>
      <c r="AE5272" t="s">
        <v>46</v>
      </c>
      <c r="AF5272">
        <v>1</v>
      </c>
      <c r="AG5272">
        <v>9</v>
      </c>
      <c r="AH5272">
        <v>100</v>
      </c>
      <c r="AI5272">
        <v>10</v>
      </c>
      <c r="AJ5272">
        <v>10</v>
      </c>
      <c r="AK5272">
        <v>10</v>
      </c>
      <c r="AL5272">
        <v>10</v>
      </c>
      <c r="AM5272">
        <v>9</v>
      </c>
      <c r="AN5272">
        <v>10</v>
      </c>
    </row>
    <row r="5273" spans="1:40" x14ac:dyDescent="0.2">
      <c r="A5273" s="1">
        <v>19459444</v>
      </c>
      <c r="B5273" t="s">
        <v>505</v>
      </c>
      <c r="C5273">
        <v>2014</v>
      </c>
      <c r="D5273" s="2" t="s">
        <v>5519</v>
      </c>
      <c r="E5273" s="3" t="str">
        <f t="shared" si="410"/>
        <v>2/12/2014</v>
      </c>
      <c r="F5273" s="4">
        <f t="shared" si="411"/>
        <v>868</v>
      </c>
      <c r="G5273" s="4">
        <f t="shared" si="412"/>
        <v>2.3780821917808219</v>
      </c>
      <c r="H5273" s="1">
        <v>2393797</v>
      </c>
      <c r="I5273" t="s">
        <v>48</v>
      </c>
      <c r="J5273" t="s">
        <v>33</v>
      </c>
      <c r="K5273" t="s">
        <v>34</v>
      </c>
      <c r="L5273" s="1" t="s">
        <v>290</v>
      </c>
      <c r="M5273" t="s">
        <v>35</v>
      </c>
      <c r="N5273">
        <v>52.3739907917669</v>
      </c>
      <c r="O5273">
        <v>4.8690092911448799</v>
      </c>
      <c r="P5273" t="s">
        <v>36</v>
      </c>
      <c r="Q5273" t="s">
        <v>37</v>
      </c>
      <c r="R5273">
        <v>2</v>
      </c>
      <c r="S5273">
        <v>1</v>
      </c>
      <c r="T5273">
        <v>1</v>
      </c>
      <c r="U5273">
        <v>1</v>
      </c>
      <c r="V5273" t="s">
        <v>38</v>
      </c>
      <c r="W5273">
        <v>175</v>
      </c>
      <c r="X5273">
        <v>1</v>
      </c>
      <c r="Y5273">
        <v>0</v>
      </c>
      <c r="Z5273">
        <v>1</v>
      </c>
      <c r="AA5273">
        <f t="shared" si="413"/>
        <v>175</v>
      </c>
      <c r="AB5273">
        <f t="shared" si="414"/>
        <v>175</v>
      </c>
      <c r="AE5273" t="s">
        <v>46</v>
      </c>
      <c r="AF5273">
        <v>0.94</v>
      </c>
      <c r="AG5273">
        <v>24</v>
      </c>
      <c r="AH5273">
        <v>95</v>
      </c>
      <c r="AI5273">
        <v>10</v>
      </c>
      <c r="AJ5273">
        <v>9</v>
      </c>
      <c r="AK5273">
        <v>10</v>
      </c>
      <c r="AL5273">
        <v>10</v>
      </c>
      <c r="AM5273">
        <v>9</v>
      </c>
      <c r="AN5273">
        <v>9</v>
      </c>
    </row>
    <row r="5274" spans="1:40" x14ac:dyDescent="0.2">
      <c r="A5274" s="1">
        <v>19462339</v>
      </c>
      <c r="B5274" t="s">
        <v>687</v>
      </c>
      <c r="C5274">
        <v>2014</v>
      </c>
      <c r="D5274" s="2" t="s">
        <v>5519</v>
      </c>
      <c r="E5274" s="3" t="str">
        <f t="shared" si="410"/>
        <v>2/12/2014</v>
      </c>
      <c r="F5274" s="4">
        <f t="shared" si="411"/>
        <v>868</v>
      </c>
      <c r="G5274" s="4">
        <f t="shared" si="412"/>
        <v>2.3780821917808219</v>
      </c>
      <c r="H5274" s="1">
        <v>2938107</v>
      </c>
      <c r="I5274" t="s">
        <v>50</v>
      </c>
      <c r="J5274" t="s">
        <v>33</v>
      </c>
      <c r="K5274" t="s">
        <v>34</v>
      </c>
      <c r="L5274" s="1" t="s">
        <v>4361</v>
      </c>
      <c r="M5274" t="s">
        <v>35</v>
      </c>
      <c r="N5274">
        <v>52.3939281552707</v>
      </c>
      <c r="O5274">
        <v>4.8798414975300801</v>
      </c>
      <c r="P5274" t="s">
        <v>36</v>
      </c>
      <c r="Q5274" t="s">
        <v>37</v>
      </c>
      <c r="R5274">
        <v>4</v>
      </c>
      <c r="S5274">
        <v>1</v>
      </c>
      <c r="T5274">
        <v>1</v>
      </c>
      <c r="U5274">
        <v>1</v>
      </c>
      <c r="V5274" t="s">
        <v>38</v>
      </c>
      <c r="W5274">
        <v>225</v>
      </c>
      <c r="X5274">
        <v>2</v>
      </c>
      <c r="Y5274">
        <v>50</v>
      </c>
      <c r="Z5274">
        <v>2</v>
      </c>
      <c r="AA5274">
        <f t="shared" si="413"/>
        <v>450</v>
      </c>
      <c r="AB5274">
        <f t="shared" si="414"/>
        <v>450</v>
      </c>
      <c r="AE5274" t="s">
        <v>43</v>
      </c>
      <c r="AF5274">
        <v>0.97</v>
      </c>
      <c r="AG5274">
        <v>5</v>
      </c>
      <c r="AH5274">
        <v>92</v>
      </c>
      <c r="AI5274">
        <v>10</v>
      </c>
      <c r="AJ5274">
        <v>9</v>
      </c>
      <c r="AK5274">
        <v>10</v>
      </c>
      <c r="AL5274">
        <v>10</v>
      </c>
      <c r="AM5274">
        <v>10</v>
      </c>
      <c r="AN5274">
        <v>9</v>
      </c>
    </row>
    <row r="5275" spans="1:40" x14ac:dyDescent="0.2">
      <c r="A5275" s="1">
        <v>19485953</v>
      </c>
      <c r="B5275" t="s">
        <v>379</v>
      </c>
      <c r="C5275">
        <v>2014</v>
      </c>
      <c r="D5275" s="2" t="s">
        <v>5519</v>
      </c>
      <c r="E5275" s="3" t="str">
        <f t="shared" si="410"/>
        <v>2/12/2014</v>
      </c>
      <c r="F5275" s="4">
        <f t="shared" si="411"/>
        <v>868</v>
      </c>
      <c r="G5275" s="4">
        <f t="shared" si="412"/>
        <v>2.3780821917808219</v>
      </c>
      <c r="H5275" s="1">
        <v>3973914</v>
      </c>
      <c r="I5275" t="s">
        <v>50</v>
      </c>
      <c r="J5275" t="s">
        <v>33</v>
      </c>
      <c r="K5275" t="s">
        <v>34</v>
      </c>
      <c r="L5275" s="1" t="s">
        <v>579</v>
      </c>
      <c r="M5275" t="s">
        <v>35</v>
      </c>
      <c r="N5275">
        <v>52.3608111447761</v>
      </c>
      <c r="O5275">
        <v>4.8508885770046701</v>
      </c>
      <c r="P5275" t="s">
        <v>36</v>
      </c>
      <c r="Q5275" t="s">
        <v>37</v>
      </c>
      <c r="R5275">
        <v>2</v>
      </c>
      <c r="S5275">
        <v>1</v>
      </c>
      <c r="T5275">
        <v>1</v>
      </c>
      <c r="U5275">
        <v>1</v>
      </c>
      <c r="V5275" t="s">
        <v>38</v>
      </c>
      <c r="W5275">
        <v>99</v>
      </c>
      <c r="X5275">
        <v>1</v>
      </c>
      <c r="Y5275">
        <v>0</v>
      </c>
      <c r="Z5275">
        <v>2</v>
      </c>
      <c r="AA5275">
        <f t="shared" si="413"/>
        <v>198</v>
      </c>
      <c r="AB5275">
        <f t="shared" si="414"/>
        <v>198</v>
      </c>
      <c r="AE5275" t="s">
        <v>46</v>
      </c>
      <c r="AF5275">
        <v>0.9</v>
      </c>
      <c r="AG5275">
        <v>5</v>
      </c>
      <c r="AH5275">
        <v>96</v>
      </c>
      <c r="AI5275">
        <v>10</v>
      </c>
      <c r="AJ5275">
        <v>10</v>
      </c>
      <c r="AK5275">
        <v>9</v>
      </c>
      <c r="AL5275">
        <v>10</v>
      </c>
      <c r="AM5275">
        <v>9</v>
      </c>
      <c r="AN5275">
        <v>9</v>
      </c>
    </row>
    <row r="5276" spans="1:40" x14ac:dyDescent="0.2">
      <c r="A5276" s="1">
        <v>19486655</v>
      </c>
      <c r="B5276" t="s">
        <v>379</v>
      </c>
      <c r="C5276">
        <v>2014</v>
      </c>
      <c r="D5276" s="2" t="s">
        <v>5519</v>
      </c>
      <c r="E5276" s="3" t="str">
        <f t="shared" si="410"/>
        <v>2/12/2014</v>
      </c>
      <c r="F5276" s="4">
        <f t="shared" si="411"/>
        <v>868</v>
      </c>
      <c r="G5276" s="4">
        <f t="shared" si="412"/>
        <v>2.3780821917808219</v>
      </c>
      <c r="H5276" s="1">
        <v>5266114</v>
      </c>
      <c r="I5276" t="s">
        <v>58</v>
      </c>
      <c r="J5276" t="s">
        <v>33</v>
      </c>
      <c r="K5276" t="s">
        <v>34</v>
      </c>
      <c r="L5276" s="1" t="s">
        <v>4362</v>
      </c>
      <c r="M5276" t="s">
        <v>35</v>
      </c>
      <c r="N5276">
        <v>52.349208636501601</v>
      </c>
      <c r="O5276">
        <v>4.94051016181339</v>
      </c>
      <c r="P5276" t="s">
        <v>36</v>
      </c>
      <c r="Q5276" t="s">
        <v>37</v>
      </c>
      <c r="R5276">
        <v>2</v>
      </c>
      <c r="S5276">
        <v>1</v>
      </c>
      <c r="T5276">
        <v>0</v>
      </c>
      <c r="U5276">
        <v>1</v>
      </c>
      <c r="V5276" t="s">
        <v>38</v>
      </c>
      <c r="W5276">
        <v>80</v>
      </c>
      <c r="X5276">
        <v>1</v>
      </c>
      <c r="Y5276">
        <v>0</v>
      </c>
      <c r="Z5276">
        <v>2</v>
      </c>
      <c r="AA5276">
        <f t="shared" si="413"/>
        <v>160</v>
      </c>
      <c r="AB5276">
        <f t="shared" si="414"/>
        <v>160</v>
      </c>
      <c r="AE5276" t="s">
        <v>46</v>
      </c>
      <c r="AF5276">
        <v>0.9</v>
      </c>
      <c r="AG5276">
        <v>1</v>
      </c>
      <c r="AH5276">
        <v>100</v>
      </c>
      <c r="AI5276">
        <v>10</v>
      </c>
      <c r="AJ5276">
        <v>10</v>
      </c>
      <c r="AK5276">
        <v>10</v>
      </c>
      <c r="AL5276">
        <v>10</v>
      </c>
      <c r="AM5276">
        <v>10</v>
      </c>
      <c r="AN5276">
        <v>10</v>
      </c>
    </row>
    <row r="5277" spans="1:40" x14ac:dyDescent="0.2">
      <c r="A5277" s="1">
        <v>19517830</v>
      </c>
      <c r="B5277" t="s">
        <v>4363</v>
      </c>
      <c r="C5277">
        <v>2014</v>
      </c>
      <c r="D5277" s="2" t="s">
        <v>5519</v>
      </c>
      <c r="E5277" s="3" t="str">
        <f t="shared" si="410"/>
        <v>2/12/2014</v>
      </c>
      <c r="F5277" s="4">
        <f t="shared" si="411"/>
        <v>868</v>
      </c>
      <c r="G5277" s="4">
        <f t="shared" si="412"/>
        <v>2.3780821917808219</v>
      </c>
      <c r="H5277" s="1">
        <v>2383964</v>
      </c>
      <c r="I5277" t="s">
        <v>58</v>
      </c>
      <c r="J5277" t="s">
        <v>33</v>
      </c>
      <c r="K5277" t="s">
        <v>34</v>
      </c>
      <c r="L5277" s="1" t="s">
        <v>1500</v>
      </c>
      <c r="M5277" t="s">
        <v>35</v>
      </c>
      <c r="N5277">
        <v>52.372587594518798</v>
      </c>
      <c r="O5277">
        <v>4.8963966769987497</v>
      </c>
      <c r="P5277" t="s">
        <v>36</v>
      </c>
      <c r="Q5277" t="s">
        <v>37</v>
      </c>
      <c r="R5277">
        <v>4</v>
      </c>
      <c r="S5277">
        <v>2</v>
      </c>
      <c r="T5277">
        <v>2</v>
      </c>
      <c r="U5277">
        <v>2</v>
      </c>
      <c r="V5277" t="s">
        <v>38</v>
      </c>
      <c r="W5277">
        <v>160</v>
      </c>
      <c r="X5277">
        <v>1</v>
      </c>
      <c r="Y5277">
        <v>0</v>
      </c>
      <c r="Z5277">
        <v>2</v>
      </c>
      <c r="AA5277">
        <f t="shared" si="413"/>
        <v>320</v>
      </c>
      <c r="AB5277">
        <f t="shared" si="414"/>
        <v>320</v>
      </c>
      <c r="AE5277" t="s">
        <v>43</v>
      </c>
      <c r="AF5277">
        <v>1</v>
      </c>
      <c r="AG5277">
        <v>12</v>
      </c>
      <c r="AH5277">
        <v>95</v>
      </c>
      <c r="AI5277">
        <v>10</v>
      </c>
      <c r="AJ5277">
        <v>10</v>
      </c>
      <c r="AK5277">
        <v>9</v>
      </c>
      <c r="AL5277">
        <v>10</v>
      </c>
      <c r="AM5277">
        <v>10</v>
      </c>
      <c r="AN5277">
        <v>9</v>
      </c>
    </row>
    <row r="5278" spans="1:40" x14ac:dyDescent="0.2">
      <c r="A5278" s="1">
        <v>19518623</v>
      </c>
      <c r="B5278" t="s">
        <v>604</v>
      </c>
      <c r="C5278">
        <v>2014</v>
      </c>
      <c r="D5278" s="2" t="s">
        <v>5519</v>
      </c>
      <c r="E5278" s="3" t="str">
        <f t="shared" si="410"/>
        <v>2/12/2014</v>
      </c>
      <c r="F5278" s="4">
        <f t="shared" si="411"/>
        <v>868</v>
      </c>
      <c r="G5278" s="4">
        <f t="shared" si="412"/>
        <v>2.3780821917808219</v>
      </c>
      <c r="H5278" s="1">
        <v>2384029</v>
      </c>
      <c r="I5278" t="s">
        <v>105</v>
      </c>
      <c r="J5278" t="s">
        <v>33</v>
      </c>
      <c r="K5278" t="s">
        <v>34</v>
      </c>
      <c r="L5278" s="1" t="s">
        <v>4364</v>
      </c>
      <c r="M5278" t="s">
        <v>35</v>
      </c>
      <c r="N5278">
        <v>52.358893056137603</v>
      </c>
      <c r="O5278">
        <v>4.8661887701666497</v>
      </c>
      <c r="P5278" t="s">
        <v>36</v>
      </c>
      <c r="Q5278" t="s">
        <v>37</v>
      </c>
      <c r="R5278">
        <v>2</v>
      </c>
      <c r="S5278">
        <v>1</v>
      </c>
      <c r="T5278">
        <v>2</v>
      </c>
      <c r="U5278">
        <v>1</v>
      </c>
      <c r="V5278" t="s">
        <v>38</v>
      </c>
      <c r="W5278">
        <v>119</v>
      </c>
      <c r="X5278">
        <v>1</v>
      </c>
      <c r="Y5278">
        <v>0</v>
      </c>
      <c r="Z5278">
        <v>10</v>
      </c>
      <c r="AA5278">
        <f t="shared" si="413"/>
        <v>1190</v>
      </c>
      <c r="AB5278">
        <f t="shared" si="414"/>
        <v>1190</v>
      </c>
      <c r="AE5278" t="s">
        <v>46</v>
      </c>
      <c r="AF5278">
        <v>1</v>
      </c>
      <c r="AG5278">
        <v>2</v>
      </c>
      <c r="AH5278">
        <v>100</v>
      </c>
      <c r="AI5278">
        <v>10</v>
      </c>
      <c r="AJ5278">
        <v>10</v>
      </c>
      <c r="AK5278">
        <v>10</v>
      </c>
      <c r="AL5278">
        <v>10</v>
      </c>
      <c r="AM5278">
        <v>10</v>
      </c>
      <c r="AN5278">
        <v>10</v>
      </c>
    </row>
    <row r="5279" spans="1:40" x14ac:dyDescent="0.2">
      <c r="A5279" s="1">
        <v>19545855</v>
      </c>
      <c r="B5279" t="s">
        <v>909</v>
      </c>
      <c r="C5279">
        <v>2014</v>
      </c>
      <c r="D5279" s="2" t="s">
        <v>5519</v>
      </c>
      <c r="E5279" s="3" t="str">
        <f t="shared" si="410"/>
        <v>2/12/2014</v>
      </c>
      <c r="F5279" s="4">
        <f t="shared" si="411"/>
        <v>868</v>
      </c>
      <c r="G5279" s="4">
        <f t="shared" si="412"/>
        <v>2.3780821917808219</v>
      </c>
      <c r="H5279" s="1">
        <v>4523624</v>
      </c>
      <c r="I5279" t="s">
        <v>54</v>
      </c>
      <c r="J5279" t="s">
        <v>33</v>
      </c>
      <c r="K5279" t="s">
        <v>34</v>
      </c>
      <c r="L5279" s="1" t="s">
        <v>4365</v>
      </c>
      <c r="M5279" t="s">
        <v>35</v>
      </c>
      <c r="N5279">
        <v>52.377794401982698</v>
      </c>
      <c r="O5279">
        <v>4.8787085757637998</v>
      </c>
      <c r="P5279" t="s">
        <v>36</v>
      </c>
      <c r="Q5279" t="s">
        <v>37</v>
      </c>
      <c r="R5279">
        <v>4</v>
      </c>
      <c r="S5279">
        <v>1</v>
      </c>
      <c r="T5279">
        <v>2</v>
      </c>
      <c r="U5279">
        <v>2</v>
      </c>
      <c r="V5279" t="s">
        <v>38</v>
      </c>
      <c r="W5279">
        <v>300</v>
      </c>
      <c r="X5279">
        <v>1</v>
      </c>
      <c r="Y5279">
        <v>0</v>
      </c>
      <c r="Z5279">
        <v>2</v>
      </c>
      <c r="AA5279">
        <f t="shared" si="413"/>
        <v>600</v>
      </c>
      <c r="AB5279">
        <f t="shared" si="414"/>
        <v>600</v>
      </c>
      <c r="AE5279" t="s">
        <v>43</v>
      </c>
      <c r="AF5279">
        <v>1</v>
      </c>
      <c r="AG5279">
        <v>0</v>
      </c>
    </row>
    <row r="5280" spans="1:40" x14ac:dyDescent="0.2">
      <c r="A5280" s="1">
        <v>19545944</v>
      </c>
      <c r="B5280" t="s">
        <v>2646</v>
      </c>
      <c r="C5280">
        <v>2014</v>
      </c>
      <c r="D5280" s="2" t="s">
        <v>5519</v>
      </c>
      <c r="E5280" s="3" t="str">
        <f t="shared" si="410"/>
        <v>2/12/2014</v>
      </c>
      <c r="F5280" s="4">
        <f t="shared" si="411"/>
        <v>868</v>
      </c>
      <c r="G5280" s="4">
        <f t="shared" si="412"/>
        <v>2.3780821917808219</v>
      </c>
      <c r="H5280" s="1">
        <v>5017587</v>
      </c>
      <c r="I5280" t="s">
        <v>45</v>
      </c>
      <c r="J5280" t="s">
        <v>33</v>
      </c>
      <c r="K5280" t="s">
        <v>34</v>
      </c>
      <c r="L5280" s="1" t="s">
        <v>1280</v>
      </c>
      <c r="M5280" t="s">
        <v>35</v>
      </c>
      <c r="N5280">
        <v>52.380660958894097</v>
      </c>
      <c r="O5280">
        <v>4.8722011023385399</v>
      </c>
      <c r="P5280" t="s">
        <v>36</v>
      </c>
      <c r="Q5280" t="s">
        <v>37</v>
      </c>
      <c r="R5280">
        <v>2</v>
      </c>
      <c r="S5280">
        <v>1</v>
      </c>
      <c r="T5280">
        <v>1</v>
      </c>
      <c r="U5280">
        <v>1</v>
      </c>
      <c r="V5280" t="s">
        <v>38</v>
      </c>
      <c r="W5280">
        <v>106</v>
      </c>
      <c r="X5280">
        <v>1</v>
      </c>
      <c r="Y5280">
        <v>0</v>
      </c>
      <c r="Z5280">
        <v>2</v>
      </c>
      <c r="AA5280">
        <f t="shared" si="413"/>
        <v>212</v>
      </c>
      <c r="AB5280">
        <f t="shared" si="414"/>
        <v>212</v>
      </c>
      <c r="AE5280" t="s">
        <v>46</v>
      </c>
      <c r="AF5280">
        <v>1</v>
      </c>
      <c r="AG5280">
        <v>1</v>
      </c>
      <c r="AH5280">
        <v>80</v>
      </c>
      <c r="AI5280">
        <v>10</v>
      </c>
      <c r="AJ5280">
        <v>8</v>
      </c>
      <c r="AK5280">
        <v>8</v>
      </c>
      <c r="AL5280">
        <v>8</v>
      </c>
      <c r="AM5280">
        <v>8</v>
      </c>
      <c r="AN5280">
        <v>8</v>
      </c>
    </row>
    <row r="5281" spans="1:40" x14ac:dyDescent="0.2">
      <c r="A5281" s="1">
        <v>19549065</v>
      </c>
      <c r="B5281" t="s">
        <v>4366</v>
      </c>
      <c r="C5281">
        <v>2014</v>
      </c>
      <c r="D5281" s="2" t="s">
        <v>5346</v>
      </c>
      <c r="E5281" s="3" t="str">
        <f t="shared" si="410"/>
        <v>2/13/2014</v>
      </c>
      <c r="F5281" s="4">
        <f t="shared" si="411"/>
        <v>867</v>
      </c>
      <c r="G5281" s="4">
        <f t="shared" si="412"/>
        <v>2.3753424657534246</v>
      </c>
      <c r="H5281" s="1">
        <v>3990724</v>
      </c>
      <c r="I5281" t="s">
        <v>50</v>
      </c>
      <c r="J5281" t="s">
        <v>33</v>
      </c>
      <c r="K5281" t="s">
        <v>34</v>
      </c>
      <c r="L5281" s="1" t="s">
        <v>2904</v>
      </c>
      <c r="M5281" t="s">
        <v>35</v>
      </c>
      <c r="N5281">
        <v>52.390670901846697</v>
      </c>
      <c r="O5281">
        <v>4.87808174426916</v>
      </c>
      <c r="P5281" t="s">
        <v>36</v>
      </c>
      <c r="Q5281" t="s">
        <v>37</v>
      </c>
      <c r="R5281">
        <v>2</v>
      </c>
      <c r="S5281">
        <v>1</v>
      </c>
      <c r="T5281">
        <v>1</v>
      </c>
      <c r="U5281">
        <v>1</v>
      </c>
      <c r="V5281" t="s">
        <v>38</v>
      </c>
      <c r="W5281">
        <v>225</v>
      </c>
      <c r="X5281">
        <v>1</v>
      </c>
      <c r="Y5281">
        <v>0</v>
      </c>
      <c r="Z5281">
        <v>2</v>
      </c>
      <c r="AA5281">
        <f t="shared" si="413"/>
        <v>450</v>
      </c>
      <c r="AB5281">
        <f t="shared" si="414"/>
        <v>450</v>
      </c>
      <c r="AE5281" t="s">
        <v>39</v>
      </c>
      <c r="AF5281">
        <v>0.5</v>
      </c>
      <c r="AG5281">
        <v>0</v>
      </c>
    </row>
    <row r="5282" spans="1:40" x14ac:dyDescent="0.2">
      <c r="A5282" s="1">
        <v>19549435</v>
      </c>
      <c r="B5282" t="s">
        <v>4367</v>
      </c>
      <c r="C5282">
        <v>2014</v>
      </c>
      <c r="D5282" s="2" t="s">
        <v>5346</v>
      </c>
      <c r="E5282" s="3" t="str">
        <f t="shared" si="410"/>
        <v>2/13/2014</v>
      </c>
      <c r="F5282" s="4">
        <f t="shared" si="411"/>
        <v>867</v>
      </c>
      <c r="G5282" s="4">
        <f t="shared" si="412"/>
        <v>2.3753424657534246</v>
      </c>
      <c r="H5282" s="1">
        <v>3034658</v>
      </c>
      <c r="I5282" t="s">
        <v>54</v>
      </c>
      <c r="J5282" t="s">
        <v>33</v>
      </c>
      <c r="K5282" t="s">
        <v>34</v>
      </c>
      <c r="L5282" s="1">
        <v>1058</v>
      </c>
      <c r="M5282" t="s">
        <v>35</v>
      </c>
      <c r="N5282">
        <v>52.364928178753502</v>
      </c>
      <c r="O5282">
        <v>4.9008784951037203</v>
      </c>
      <c r="P5282" t="s">
        <v>56</v>
      </c>
      <c r="Q5282" t="s">
        <v>42</v>
      </c>
      <c r="R5282">
        <v>1</v>
      </c>
      <c r="S5282">
        <v>1</v>
      </c>
      <c r="T5282">
        <v>1</v>
      </c>
      <c r="U5282">
        <v>1</v>
      </c>
      <c r="V5282" t="s">
        <v>38</v>
      </c>
      <c r="W5282">
        <v>30</v>
      </c>
      <c r="X5282">
        <v>1</v>
      </c>
      <c r="Y5282">
        <v>0</v>
      </c>
      <c r="Z5282">
        <v>3</v>
      </c>
      <c r="AA5282">
        <f t="shared" si="413"/>
        <v>90</v>
      </c>
      <c r="AB5282">
        <f t="shared" si="414"/>
        <v>90</v>
      </c>
      <c r="AE5282" t="s">
        <v>43</v>
      </c>
      <c r="AF5282">
        <v>1</v>
      </c>
      <c r="AG5282">
        <v>19</v>
      </c>
      <c r="AH5282">
        <v>93</v>
      </c>
      <c r="AI5282">
        <v>9</v>
      </c>
      <c r="AJ5282">
        <v>9</v>
      </c>
      <c r="AK5282">
        <v>9</v>
      </c>
      <c r="AL5282">
        <v>10</v>
      </c>
      <c r="AM5282">
        <v>9</v>
      </c>
      <c r="AN5282">
        <v>9</v>
      </c>
    </row>
    <row r="5283" spans="1:40" x14ac:dyDescent="0.2">
      <c r="A5283" s="1">
        <v>19554881</v>
      </c>
      <c r="B5283" t="s">
        <v>1155</v>
      </c>
      <c r="C5283">
        <v>2014</v>
      </c>
      <c r="D5283" s="2" t="s">
        <v>5346</v>
      </c>
      <c r="E5283" s="3" t="str">
        <f t="shared" si="410"/>
        <v>2/13/2014</v>
      </c>
      <c r="F5283" s="4">
        <f t="shared" si="411"/>
        <v>867</v>
      </c>
      <c r="G5283" s="4">
        <f t="shared" si="412"/>
        <v>2.3753424657534246</v>
      </c>
      <c r="H5283" s="1">
        <v>2391988</v>
      </c>
      <c r="I5283" t="s">
        <v>41</v>
      </c>
      <c r="J5283" t="s">
        <v>33</v>
      </c>
      <c r="K5283" t="s">
        <v>34</v>
      </c>
      <c r="L5283" s="1" t="s">
        <v>4089</v>
      </c>
      <c r="M5283" t="s">
        <v>35</v>
      </c>
      <c r="N5283">
        <v>52.3706852368922</v>
      </c>
      <c r="O5283">
        <v>4.87717075712093</v>
      </c>
      <c r="P5283" t="s">
        <v>36</v>
      </c>
      <c r="Q5283" t="s">
        <v>37</v>
      </c>
      <c r="R5283">
        <v>2</v>
      </c>
      <c r="S5283">
        <v>1</v>
      </c>
      <c r="T5283">
        <v>1</v>
      </c>
      <c r="U5283">
        <v>1</v>
      </c>
      <c r="V5283" t="s">
        <v>38</v>
      </c>
      <c r="W5283">
        <v>80</v>
      </c>
      <c r="X5283">
        <v>1</v>
      </c>
      <c r="Y5283">
        <v>0</v>
      </c>
      <c r="Z5283">
        <v>1</v>
      </c>
      <c r="AA5283">
        <f t="shared" si="413"/>
        <v>80</v>
      </c>
      <c r="AB5283">
        <f t="shared" si="414"/>
        <v>80</v>
      </c>
      <c r="AE5283" t="s">
        <v>60</v>
      </c>
      <c r="AF5283" t="s">
        <v>60</v>
      </c>
      <c r="AG5283">
        <v>6</v>
      </c>
      <c r="AH5283">
        <v>100</v>
      </c>
      <c r="AI5283">
        <v>10</v>
      </c>
      <c r="AJ5283">
        <v>9</v>
      </c>
      <c r="AK5283">
        <v>10</v>
      </c>
      <c r="AL5283">
        <v>10</v>
      </c>
      <c r="AM5283">
        <v>9</v>
      </c>
      <c r="AN5283">
        <v>9</v>
      </c>
    </row>
    <row r="5284" spans="1:40" x14ac:dyDescent="0.2">
      <c r="A5284" s="1">
        <v>19554882</v>
      </c>
      <c r="B5284" t="s">
        <v>4368</v>
      </c>
      <c r="C5284">
        <v>2014</v>
      </c>
      <c r="D5284" s="2" t="s">
        <v>5347</v>
      </c>
      <c r="E5284" s="3" t="str">
        <f t="shared" si="410"/>
        <v>2/14/2014</v>
      </c>
      <c r="F5284" s="4">
        <f t="shared" si="411"/>
        <v>866</v>
      </c>
      <c r="G5284" s="4">
        <f t="shared" si="412"/>
        <v>2.3726027397260272</v>
      </c>
      <c r="H5284" s="1">
        <v>2393619</v>
      </c>
      <c r="I5284" t="s">
        <v>50</v>
      </c>
      <c r="J5284" t="s">
        <v>33</v>
      </c>
      <c r="K5284" t="s">
        <v>34</v>
      </c>
      <c r="L5284" s="1" t="s">
        <v>4369</v>
      </c>
      <c r="M5284" t="s">
        <v>35</v>
      </c>
      <c r="N5284">
        <v>52.383402793767601</v>
      </c>
      <c r="O5284">
        <v>4.8851005159435603</v>
      </c>
      <c r="P5284" t="s">
        <v>36</v>
      </c>
      <c r="Q5284" t="s">
        <v>37</v>
      </c>
      <c r="R5284">
        <v>2</v>
      </c>
      <c r="S5284">
        <v>1</v>
      </c>
      <c r="T5284">
        <v>1</v>
      </c>
      <c r="U5284">
        <v>1</v>
      </c>
      <c r="V5284" t="s">
        <v>38</v>
      </c>
      <c r="W5284">
        <v>90</v>
      </c>
      <c r="X5284">
        <v>1</v>
      </c>
      <c r="Y5284">
        <v>0</v>
      </c>
      <c r="Z5284">
        <v>2</v>
      </c>
      <c r="AA5284">
        <f t="shared" si="413"/>
        <v>180</v>
      </c>
      <c r="AB5284">
        <f t="shared" si="414"/>
        <v>180</v>
      </c>
      <c r="AE5284" t="s">
        <v>39</v>
      </c>
      <c r="AF5284">
        <v>0.5</v>
      </c>
      <c r="AG5284">
        <v>28</v>
      </c>
      <c r="AH5284">
        <v>96</v>
      </c>
      <c r="AI5284">
        <v>10</v>
      </c>
      <c r="AJ5284">
        <v>10</v>
      </c>
      <c r="AK5284">
        <v>10</v>
      </c>
      <c r="AL5284">
        <v>10</v>
      </c>
      <c r="AM5284">
        <v>10</v>
      </c>
      <c r="AN5284">
        <v>9</v>
      </c>
    </row>
    <row r="5285" spans="1:40" x14ac:dyDescent="0.2">
      <c r="A5285" s="1">
        <v>19554941</v>
      </c>
      <c r="B5285" t="s">
        <v>2076</v>
      </c>
      <c r="C5285">
        <v>2014</v>
      </c>
      <c r="D5285" s="2" t="s">
        <v>5347</v>
      </c>
      <c r="E5285" s="3" t="str">
        <f t="shared" si="410"/>
        <v>2/14/2014</v>
      </c>
      <c r="F5285" s="4">
        <f t="shared" si="411"/>
        <v>866</v>
      </c>
      <c r="G5285" s="4">
        <f t="shared" si="412"/>
        <v>2.3726027397260272</v>
      </c>
      <c r="H5285" s="1">
        <v>4764819</v>
      </c>
      <c r="I5285" t="s">
        <v>48</v>
      </c>
      <c r="J5285" t="s">
        <v>33</v>
      </c>
      <c r="K5285" t="s">
        <v>34</v>
      </c>
      <c r="L5285" s="1" t="s">
        <v>4370</v>
      </c>
      <c r="M5285" t="s">
        <v>35</v>
      </c>
      <c r="N5285">
        <v>52.383374851737699</v>
      </c>
      <c r="O5285">
        <v>4.8851048731092597</v>
      </c>
      <c r="P5285" t="s">
        <v>36</v>
      </c>
      <c r="Q5285" t="s">
        <v>42</v>
      </c>
      <c r="R5285">
        <v>1</v>
      </c>
      <c r="S5285">
        <v>1</v>
      </c>
      <c r="T5285">
        <v>1</v>
      </c>
      <c r="U5285">
        <v>1</v>
      </c>
      <c r="V5285" t="s">
        <v>38</v>
      </c>
      <c r="W5285">
        <v>60</v>
      </c>
      <c r="X5285">
        <v>1</v>
      </c>
      <c r="Y5285">
        <v>0</v>
      </c>
      <c r="Z5285">
        <v>1</v>
      </c>
      <c r="AA5285">
        <f t="shared" si="413"/>
        <v>60</v>
      </c>
      <c r="AB5285">
        <f t="shared" si="414"/>
        <v>60</v>
      </c>
      <c r="AE5285" t="s">
        <v>43</v>
      </c>
      <c r="AF5285">
        <v>1</v>
      </c>
      <c r="AG5285">
        <v>11</v>
      </c>
      <c r="AH5285">
        <v>92</v>
      </c>
      <c r="AI5285">
        <v>10</v>
      </c>
      <c r="AJ5285">
        <v>9</v>
      </c>
      <c r="AK5285">
        <v>9</v>
      </c>
      <c r="AL5285">
        <v>9</v>
      </c>
      <c r="AM5285">
        <v>10</v>
      </c>
      <c r="AN5285">
        <v>9</v>
      </c>
    </row>
    <row r="5286" spans="1:40" x14ac:dyDescent="0.2">
      <c r="A5286" s="1">
        <v>19556947</v>
      </c>
      <c r="B5286" t="s">
        <v>222</v>
      </c>
      <c r="C5286">
        <v>2014</v>
      </c>
      <c r="D5286" s="2" t="s">
        <v>5347</v>
      </c>
      <c r="E5286" s="3" t="str">
        <f t="shared" si="410"/>
        <v>2/14/2014</v>
      </c>
      <c r="F5286" s="4">
        <f t="shared" si="411"/>
        <v>866</v>
      </c>
      <c r="G5286" s="4">
        <f t="shared" si="412"/>
        <v>2.3726027397260272</v>
      </c>
      <c r="H5286" s="1">
        <v>2395419</v>
      </c>
      <c r="I5286" t="s">
        <v>54</v>
      </c>
      <c r="J5286" t="s">
        <v>33</v>
      </c>
      <c r="K5286" t="s">
        <v>34</v>
      </c>
      <c r="L5286" s="1" t="s">
        <v>4371</v>
      </c>
      <c r="M5286" t="s">
        <v>35</v>
      </c>
      <c r="N5286">
        <v>52.354208247733901</v>
      </c>
      <c r="O5286">
        <v>4.8387425496275904</v>
      </c>
      <c r="P5286" t="s">
        <v>36</v>
      </c>
      <c r="Q5286" t="s">
        <v>37</v>
      </c>
      <c r="R5286">
        <v>2</v>
      </c>
      <c r="S5286">
        <v>1</v>
      </c>
      <c r="T5286">
        <v>1</v>
      </c>
      <c r="U5286">
        <v>1</v>
      </c>
      <c r="V5286" t="s">
        <v>38</v>
      </c>
      <c r="W5286">
        <v>100</v>
      </c>
      <c r="X5286">
        <v>2</v>
      </c>
      <c r="Y5286">
        <v>40</v>
      </c>
      <c r="Z5286">
        <v>1</v>
      </c>
      <c r="AA5286">
        <f t="shared" si="413"/>
        <v>100</v>
      </c>
      <c r="AB5286">
        <f t="shared" si="414"/>
        <v>100</v>
      </c>
      <c r="AE5286" t="s">
        <v>46</v>
      </c>
      <c r="AF5286">
        <v>1</v>
      </c>
      <c r="AG5286">
        <v>19</v>
      </c>
      <c r="AH5286">
        <v>97</v>
      </c>
      <c r="AI5286">
        <v>10</v>
      </c>
      <c r="AJ5286">
        <v>10</v>
      </c>
      <c r="AK5286">
        <v>10</v>
      </c>
      <c r="AL5286">
        <v>9</v>
      </c>
      <c r="AM5286">
        <v>9</v>
      </c>
      <c r="AN5286">
        <v>9</v>
      </c>
    </row>
    <row r="5287" spans="1:40" x14ac:dyDescent="0.2">
      <c r="A5287" s="1">
        <v>19560901</v>
      </c>
      <c r="B5287" t="s">
        <v>4372</v>
      </c>
      <c r="C5287">
        <v>2014</v>
      </c>
      <c r="D5287" s="2" t="s">
        <v>5347</v>
      </c>
      <c r="E5287" s="3" t="str">
        <f t="shared" si="410"/>
        <v>2/14/2014</v>
      </c>
      <c r="F5287" s="4">
        <f t="shared" si="411"/>
        <v>866</v>
      </c>
      <c r="G5287" s="4">
        <f t="shared" si="412"/>
        <v>2.3726027397260272</v>
      </c>
      <c r="H5287" s="1">
        <v>2568320</v>
      </c>
      <c r="I5287" t="s">
        <v>50</v>
      </c>
      <c r="J5287" t="s">
        <v>33</v>
      </c>
      <c r="K5287" t="s">
        <v>34</v>
      </c>
      <c r="L5287" s="1" t="s">
        <v>4373</v>
      </c>
      <c r="M5287" t="s">
        <v>35</v>
      </c>
      <c r="N5287">
        <v>52.368659158785498</v>
      </c>
      <c r="O5287">
        <v>4.8901559882064998</v>
      </c>
      <c r="P5287" t="s">
        <v>36</v>
      </c>
      <c r="Q5287" t="s">
        <v>37</v>
      </c>
      <c r="R5287">
        <v>4</v>
      </c>
      <c r="S5287">
        <v>2</v>
      </c>
      <c r="T5287">
        <v>3</v>
      </c>
      <c r="U5287">
        <v>6</v>
      </c>
      <c r="V5287" t="s">
        <v>38</v>
      </c>
      <c r="W5287">
        <v>375</v>
      </c>
      <c r="X5287">
        <v>3</v>
      </c>
      <c r="Y5287">
        <v>25</v>
      </c>
      <c r="Z5287">
        <v>3</v>
      </c>
      <c r="AA5287">
        <f t="shared" si="413"/>
        <v>1125</v>
      </c>
      <c r="AB5287">
        <f t="shared" si="414"/>
        <v>1125</v>
      </c>
      <c r="AE5287" t="s">
        <v>46</v>
      </c>
      <c r="AF5287">
        <v>0.83</v>
      </c>
      <c r="AG5287">
        <v>11</v>
      </c>
      <c r="AH5287">
        <v>100</v>
      </c>
      <c r="AI5287">
        <v>10</v>
      </c>
      <c r="AJ5287">
        <v>10</v>
      </c>
      <c r="AK5287">
        <v>10</v>
      </c>
      <c r="AL5287">
        <v>10</v>
      </c>
      <c r="AM5287">
        <v>10</v>
      </c>
      <c r="AN5287">
        <v>9</v>
      </c>
    </row>
    <row r="5288" spans="1:40" x14ac:dyDescent="0.2">
      <c r="A5288" s="1">
        <v>19562807</v>
      </c>
      <c r="B5288" t="s">
        <v>279</v>
      </c>
      <c r="C5288">
        <v>2014</v>
      </c>
      <c r="D5288" s="2" t="s">
        <v>5348</v>
      </c>
      <c r="E5288" s="3" t="str">
        <f t="shared" si="410"/>
        <v>2/15/2014</v>
      </c>
      <c r="F5288" s="4">
        <f t="shared" si="411"/>
        <v>865</v>
      </c>
      <c r="G5288" s="4">
        <f t="shared" si="412"/>
        <v>2.3698630136986303</v>
      </c>
      <c r="H5288" s="1">
        <v>2399006</v>
      </c>
      <c r="I5288" t="s">
        <v>50</v>
      </c>
      <c r="J5288" t="s">
        <v>33</v>
      </c>
      <c r="K5288" t="s">
        <v>34</v>
      </c>
      <c r="L5288" s="1" t="s">
        <v>4374</v>
      </c>
      <c r="M5288" t="s">
        <v>35</v>
      </c>
      <c r="N5288">
        <v>52.356354008520199</v>
      </c>
      <c r="O5288">
        <v>4.8527515040081397</v>
      </c>
      <c r="P5288" t="s">
        <v>36</v>
      </c>
      <c r="Q5288" t="s">
        <v>37</v>
      </c>
      <c r="R5288">
        <v>2</v>
      </c>
      <c r="S5288">
        <v>1</v>
      </c>
      <c r="T5288">
        <v>1</v>
      </c>
      <c r="U5288">
        <v>1</v>
      </c>
      <c r="V5288" t="s">
        <v>38</v>
      </c>
      <c r="W5288">
        <v>115</v>
      </c>
      <c r="X5288">
        <v>1</v>
      </c>
      <c r="Y5288">
        <v>0</v>
      </c>
      <c r="Z5288">
        <v>5</v>
      </c>
      <c r="AA5288">
        <f t="shared" si="413"/>
        <v>575</v>
      </c>
      <c r="AB5288">
        <f t="shared" si="414"/>
        <v>575</v>
      </c>
      <c r="AE5288" t="s">
        <v>39</v>
      </c>
      <c r="AF5288">
        <v>0.7</v>
      </c>
      <c r="AG5288">
        <v>6</v>
      </c>
      <c r="AH5288">
        <v>95</v>
      </c>
      <c r="AI5288">
        <v>10</v>
      </c>
      <c r="AJ5288">
        <v>10</v>
      </c>
      <c r="AK5288">
        <v>10</v>
      </c>
      <c r="AL5288">
        <v>10</v>
      </c>
      <c r="AM5288">
        <v>10</v>
      </c>
      <c r="AN5288">
        <v>10</v>
      </c>
    </row>
    <row r="5289" spans="1:40" x14ac:dyDescent="0.2">
      <c r="A5289" s="1">
        <v>19565905</v>
      </c>
      <c r="B5289" t="s">
        <v>1090</v>
      </c>
      <c r="C5289">
        <v>2014</v>
      </c>
      <c r="D5289" s="2" t="s">
        <v>5348</v>
      </c>
      <c r="E5289" s="3" t="str">
        <f t="shared" si="410"/>
        <v>2/15/2014</v>
      </c>
      <c r="F5289" s="4">
        <f t="shared" si="411"/>
        <v>865</v>
      </c>
      <c r="G5289" s="4">
        <f t="shared" si="412"/>
        <v>2.3698630136986303</v>
      </c>
      <c r="H5289" s="1">
        <v>3487213</v>
      </c>
      <c r="I5289" t="s">
        <v>58</v>
      </c>
      <c r="J5289" t="s">
        <v>33</v>
      </c>
      <c r="K5289" t="s">
        <v>34</v>
      </c>
      <c r="L5289" s="1">
        <v>1079</v>
      </c>
      <c r="M5289" t="s">
        <v>35</v>
      </c>
      <c r="N5289">
        <v>52.3865356330273</v>
      </c>
      <c r="O5289">
        <v>4.9142554455214302</v>
      </c>
      <c r="P5289" t="s">
        <v>56</v>
      </c>
      <c r="Q5289" t="s">
        <v>37</v>
      </c>
      <c r="R5289">
        <v>2</v>
      </c>
      <c r="S5289">
        <v>1</v>
      </c>
      <c r="T5289">
        <v>2</v>
      </c>
      <c r="U5289">
        <v>1</v>
      </c>
      <c r="V5289" t="s">
        <v>38</v>
      </c>
      <c r="W5289">
        <v>80</v>
      </c>
      <c r="X5289">
        <v>1</v>
      </c>
      <c r="Y5289">
        <v>25</v>
      </c>
      <c r="Z5289">
        <v>1</v>
      </c>
      <c r="AA5289">
        <f t="shared" si="413"/>
        <v>80</v>
      </c>
      <c r="AB5289">
        <f t="shared" si="414"/>
        <v>80</v>
      </c>
      <c r="AE5289" t="s">
        <v>60</v>
      </c>
      <c r="AF5289" t="s">
        <v>60</v>
      </c>
      <c r="AG5289">
        <v>0</v>
      </c>
    </row>
    <row r="5290" spans="1:40" x14ac:dyDescent="0.2">
      <c r="A5290" s="1">
        <v>19576154</v>
      </c>
      <c r="B5290" t="s">
        <v>223</v>
      </c>
      <c r="C5290">
        <v>2014</v>
      </c>
      <c r="D5290" s="2" t="s">
        <v>5520</v>
      </c>
      <c r="E5290" s="3" t="str">
        <f t="shared" si="410"/>
        <v>2/16/2014</v>
      </c>
      <c r="F5290" s="4">
        <f t="shared" si="411"/>
        <v>864</v>
      </c>
      <c r="G5290" s="4">
        <f t="shared" si="412"/>
        <v>2.3671232876712329</v>
      </c>
      <c r="H5290" s="1">
        <v>4368142</v>
      </c>
      <c r="I5290" t="s">
        <v>58</v>
      </c>
      <c r="J5290" t="s">
        <v>33</v>
      </c>
      <c r="K5290" t="s">
        <v>34</v>
      </c>
      <c r="L5290" s="1" t="s">
        <v>4375</v>
      </c>
      <c r="M5290" t="s">
        <v>35</v>
      </c>
      <c r="N5290">
        <v>52.361200475711897</v>
      </c>
      <c r="O5290">
        <v>4.8632066764170201</v>
      </c>
      <c r="P5290" t="s">
        <v>36</v>
      </c>
      <c r="Q5290" t="s">
        <v>37</v>
      </c>
      <c r="R5290">
        <v>2</v>
      </c>
      <c r="S5290">
        <v>1</v>
      </c>
      <c r="T5290">
        <v>1</v>
      </c>
      <c r="U5290">
        <v>1</v>
      </c>
      <c r="V5290" t="s">
        <v>38</v>
      </c>
      <c r="W5290">
        <v>125</v>
      </c>
      <c r="X5290">
        <v>1</v>
      </c>
      <c r="Y5290">
        <v>0</v>
      </c>
      <c r="Z5290">
        <v>2</v>
      </c>
      <c r="AA5290">
        <f t="shared" si="413"/>
        <v>250</v>
      </c>
      <c r="AB5290">
        <f t="shared" si="414"/>
        <v>250</v>
      </c>
      <c r="AE5290" t="s">
        <v>43</v>
      </c>
      <c r="AF5290">
        <v>1</v>
      </c>
      <c r="AG5290">
        <v>12</v>
      </c>
      <c r="AH5290">
        <v>92</v>
      </c>
      <c r="AI5290">
        <v>10</v>
      </c>
      <c r="AJ5290">
        <v>9</v>
      </c>
      <c r="AK5290">
        <v>10</v>
      </c>
      <c r="AL5290">
        <v>10</v>
      </c>
      <c r="AM5290">
        <v>9</v>
      </c>
      <c r="AN5290">
        <v>9</v>
      </c>
    </row>
    <row r="5291" spans="1:40" x14ac:dyDescent="0.2">
      <c r="A5291" s="1">
        <v>19576313</v>
      </c>
      <c r="B5291" t="s">
        <v>519</v>
      </c>
      <c r="C5291">
        <v>2014</v>
      </c>
      <c r="D5291" s="2" t="s">
        <v>5520</v>
      </c>
      <c r="E5291" s="3" t="str">
        <f t="shared" si="410"/>
        <v>2/16/2014</v>
      </c>
      <c r="F5291" s="4">
        <f t="shared" si="411"/>
        <v>864</v>
      </c>
      <c r="G5291" s="4">
        <f t="shared" si="412"/>
        <v>2.3671232876712329</v>
      </c>
      <c r="H5291" s="1">
        <v>2403406</v>
      </c>
      <c r="I5291" t="s">
        <v>54</v>
      </c>
      <c r="J5291" t="s">
        <v>33</v>
      </c>
      <c r="K5291" t="s">
        <v>34</v>
      </c>
      <c r="L5291" s="1">
        <v>1071</v>
      </c>
      <c r="M5291" t="s">
        <v>35</v>
      </c>
      <c r="N5291">
        <v>52.369168923868898</v>
      </c>
      <c r="O5291">
        <v>4.8757127393262296</v>
      </c>
      <c r="P5291" t="s">
        <v>36</v>
      </c>
      <c r="Q5291" t="s">
        <v>37</v>
      </c>
      <c r="R5291">
        <v>2</v>
      </c>
      <c r="S5291">
        <v>1</v>
      </c>
      <c r="T5291">
        <v>1</v>
      </c>
      <c r="U5291">
        <v>1</v>
      </c>
      <c r="V5291" t="s">
        <v>38</v>
      </c>
      <c r="W5291">
        <v>140</v>
      </c>
      <c r="X5291">
        <v>1</v>
      </c>
      <c r="Y5291">
        <v>0</v>
      </c>
      <c r="Z5291">
        <v>1</v>
      </c>
      <c r="AA5291">
        <f t="shared" si="413"/>
        <v>140</v>
      </c>
      <c r="AB5291">
        <f t="shared" si="414"/>
        <v>140</v>
      </c>
      <c r="AE5291" t="s">
        <v>60</v>
      </c>
      <c r="AF5291" t="s">
        <v>60</v>
      </c>
      <c r="AG5291">
        <v>0</v>
      </c>
    </row>
    <row r="5292" spans="1:40" x14ac:dyDescent="0.2">
      <c r="A5292" s="1">
        <v>19577301</v>
      </c>
      <c r="B5292" t="s">
        <v>4376</v>
      </c>
      <c r="C5292">
        <v>2014</v>
      </c>
      <c r="D5292" s="2" t="s">
        <v>5520</v>
      </c>
      <c r="E5292" s="3" t="str">
        <f t="shared" si="410"/>
        <v>2/16/2014</v>
      </c>
      <c r="F5292" s="4">
        <f t="shared" si="411"/>
        <v>864</v>
      </c>
      <c r="G5292" s="4">
        <f t="shared" si="412"/>
        <v>2.3671232876712329</v>
      </c>
      <c r="H5292" s="1">
        <v>5296423</v>
      </c>
      <c r="I5292" t="s">
        <v>85</v>
      </c>
      <c r="J5292" t="s">
        <v>33</v>
      </c>
      <c r="K5292" t="s">
        <v>34</v>
      </c>
      <c r="L5292" s="1" t="s">
        <v>4377</v>
      </c>
      <c r="M5292" t="s">
        <v>35</v>
      </c>
      <c r="N5292">
        <v>52.375803659494501</v>
      </c>
      <c r="O5292">
        <v>4.8802881530114997</v>
      </c>
      <c r="P5292" t="s">
        <v>130</v>
      </c>
      <c r="Q5292" t="s">
        <v>42</v>
      </c>
      <c r="R5292">
        <v>2</v>
      </c>
      <c r="S5292">
        <v>1</v>
      </c>
      <c r="T5292">
        <v>1</v>
      </c>
      <c r="U5292">
        <v>1</v>
      </c>
      <c r="V5292" t="s">
        <v>38</v>
      </c>
      <c r="W5292">
        <v>75</v>
      </c>
      <c r="X5292">
        <v>2</v>
      </c>
      <c r="Y5292">
        <v>30</v>
      </c>
      <c r="Z5292">
        <v>1</v>
      </c>
      <c r="AA5292">
        <f t="shared" si="413"/>
        <v>75</v>
      </c>
      <c r="AB5292">
        <f t="shared" si="414"/>
        <v>75</v>
      </c>
      <c r="AE5292" t="s">
        <v>43</v>
      </c>
      <c r="AF5292">
        <v>1</v>
      </c>
      <c r="AG5292">
        <v>0</v>
      </c>
    </row>
    <row r="5293" spans="1:40" x14ac:dyDescent="0.2">
      <c r="A5293" s="1">
        <v>19583704</v>
      </c>
      <c r="B5293" t="s">
        <v>155</v>
      </c>
      <c r="C5293">
        <v>2014</v>
      </c>
      <c r="D5293" s="2" t="s">
        <v>5520</v>
      </c>
      <c r="E5293" s="3" t="str">
        <f t="shared" si="410"/>
        <v>2/16/2014</v>
      </c>
      <c r="F5293" s="4">
        <f t="shared" si="411"/>
        <v>864</v>
      </c>
      <c r="G5293" s="4">
        <f t="shared" si="412"/>
        <v>2.3671232876712329</v>
      </c>
      <c r="H5293" s="1">
        <v>2404640</v>
      </c>
      <c r="I5293" t="s">
        <v>32</v>
      </c>
      <c r="J5293" t="s">
        <v>33</v>
      </c>
      <c r="K5293" t="s">
        <v>34</v>
      </c>
      <c r="L5293" s="1" t="s">
        <v>5601</v>
      </c>
      <c r="M5293" t="s">
        <v>35</v>
      </c>
      <c r="N5293">
        <v>52.367084338185798</v>
      </c>
      <c r="O5293">
        <v>4.8669418518555903</v>
      </c>
      <c r="P5293" t="s">
        <v>36</v>
      </c>
      <c r="Q5293" t="s">
        <v>37</v>
      </c>
      <c r="R5293">
        <v>2</v>
      </c>
      <c r="S5293">
        <v>1</v>
      </c>
      <c r="T5293">
        <v>1</v>
      </c>
      <c r="U5293">
        <v>1</v>
      </c>
      <c r="V5293" t="s">
        <v>38</v>
      </c>
      <c r="W5293">
        <v>90</v>
      </c>
      <c r="X5293">
        <v>1</v>
      </c>
      <c r="Y5293">
        <v>0</v>
      </c>
      <c r="Z5293">
        <v>10</v>
      </c>
      <c r="AA5293">
        <f t="shared" si="413"/>
        <v>900</v>
      </c>
      <c r="AB5293">
        <f t="shared" si="414"/>
        <v>900</v>
      </c>
      <c r="AE5293" t="s">
        <v>39</v>
      </c>
      <c r="AF5293">
        <v>0.8</v>
      </c>
      <c r="AG5293">
        <v>4</v>
      </c>
      <c r="AH5293">
        <v>100</v>
      </c>
      <c r="AI5293">
        <v>9</v>
      </c>
      <c r="AJ5293">
        <v>10</v>
      </c>
      <c r="AK5293">
        <v>10</v>
      </c>
      <c r="AL5293">
        <v>10</v>
      </c>
      <c r="AM5293">
        <v>10</v>
      </c>
      <c r="AN5293">
        <v>9</v>
      </c>
    </row>
    <row r="5294" spans="1:40" x14ac:dyDescent="0.2">
      <c r="A5294" s="1">
        <v>19588944</v>
      </c>
      <c r="B5294" t="s">
        <v>1587</v>
      </c>
      <c r="C5294">
        <v>2014</v>
      </c>
      <c r="D5294" s="2" t="s">
        <v>5520</v>
      </c>
      <c r="E5294" s="3" t="str">
        <f t="shared" si="410"/>
        <v>2/16/2014</v>
      </c>
      <c r="F5294" s="4">
        <f t="shared" si="411"/>
        <v>864</v>
      </c>
      <c r="G5294" s="4">
        <f t="shared" si="412"/>
        <v>2.3671232876712329</v>
      </c>
      <c r="H5294" s="1">
        <v>3573752</v>
      </c>
      <c r="I5294" t="s">
        <v>32</v>
      </c>
      <c r="J5294" t="s">
        <v>33</v>
      </c>
      <c r="K5294" t="s">
        <v>34</v>
      </c>
      <c r="L5294" s="1" t="s">
        <v>2941</v>
      </c>
      <c r="M5294" t="s">
        <v>35</v>
      </c>
      <c r="N5294">
        <v>52.358296493831297</v>
      </c>
      <c r="O5294">
        <v>4.8855021635450502</v>
      </c>
      <c r="P5294" t="s">
        <v>36</v>
      </c>
      <c r="Q5294" t="s">
        <v>37</v>
      </c>
      <c r="R5294">
        <v>2</v>
      </c>
      <c r="S5294">
        <v>1</v>
      </c>
      <c r="T5294">
        <v>0</v>
      </c>
      <c r="U5294">
        <v>1</v>
      </c>
      <c r="V5294" t="s">
        <v>38</v>
      </c>
      <c r="W5294">
        <v>50</v>
      </c>
      <c r="X5294">
        <v>1</v>
      </c>
      <c r="Y5294">
        <v>0</v>
      </c>
      <c r="Z5294">
        <v>10</v>
      </c>
      <c r="AA5294">
        <f t="shared" si="413"/>
        <v>500</v>
      </c>
      <c r="AB5294">
        <f t="shared" si="414"/>
        <v>500</v>
      </c>
      <c r="AE5294" t="s">
        <v>60</v>
      </c>
      <c r="AF5294" t="s">
        <v>60</v>
      </c>
      <c r="AG5294">
        <v>0</v>
      </c>
    </row>
    <row r="5295" spans="1:40" x14ac:dyDescent="0.2">
      <c r="A5295" s="1">
        <v>19614103</v>
      </c>
      <c r="B5295" t="s">
        <v>3327</v>
      </c>
      <c r="C5295">
        <v>2014</v>
      </c>
      <c r="D5295" s="2" t="s">
        <v>5520</v>
      </c>
      <c r="E5295" s="3" t="str">
        <f t="shared" si="410"/>
        <v>2/16/2014</v>
      </c>
      <c r="F5295" s="4">
        <f t="shared" si="411"/>
        <v>864</v>
      </c>
      <c r="G5295" s="4">
        <f t="shared" si="412"/>
        <v>2.3671232876712329</v>
      </c>
      <c r="H5295" s="1">
        <v>2405698</v>
      </c>
      <c r="I5295" t="s">
        <v>45</v>
      </c>
      <c r="J5295" t="s">
        <v>33</v>
      </c>
      <c r="K5295" t="s">
        <v>34</v>
      </c>
      <c r="L5295" s="1">
        <v>1058</v>
      </c>
      <c r="M5295" t="s">
        <v>35</v>
      </c>
      <c r="N5295">
        <v>52.346672810018397</v>
      </c>
      <c r="O5295">
        <v>4.8917075266817802</v>
      </c>
      <c r="P5295" t="s">
        <v>36</v>
      </c>
      <c r="Q5295" t="s">
        <v>42</v>
      </c>
      <c r="R5295">
        <v>2</v>
      </c>
      <c r="S5295">
        <v>1</v>
      </c>
      <c r="T5295">
        <v>1</v>
      </c>
      <c r="U5295">
        <v>1</v>
      </c>
      <c r="V5295" t="s">
        <v>38</v>
      </c>
      <c r="W5295">
        <v>75</v>
      </c>
      <c r="X5295">
        <v>2</v>
      </c>
      <c r="Y5295">
        <v>0</v>
      </c>
      <c r="Z5295">
        <v>1</v>
      </c>
      <c r="AA5295">
        <f t="shared" si="413"/>
        <v>75</v>
      </c>
      <c r="AB5295">
        <f t="shared" si="414"/>
        <v>75</v>
      </c>
      <c r="AE5295" t="s">
        <v>60</v>
      </c>
      <c r="AF5295" t="s">
        <v>60</v>
      </c>
      <c r="AG5295">
        <v>1</v>
      </c>
      <c r="AH5295">
        <v>100</v>
      </c>
      <c r="AI5295">
        <v>8</v>
      </c>
      <c r="AJ5295">
        <v>10</v>
      </c>
      <c r="AK5295">
        <v>10</v>
      </c>
      <c r="AL5295">
        <v>10</v>
      </c>
      <c r="AM5295">
        <v>8</v>
      </c>
      <c r="AN5295">
        <v>10</v>
      </c>
    </row>
    <row r="5296" spans="1:40" x14ac:dyDescent="0.2">
      <c r="A5296" s="1">
        <v>19623294</v>
      </c>
      <c r="B5296" t="s">
        <v>4378</v>
      </c>
      <c r="C5296">
        <v>2014</v>
      </c>
      <c r="D5296" s="2" t="s">
        <v>5256</v>
      </c>
      <c r="E5296" s="3" t="str">
        <f t="shared" si="410"/>
        <v>2/17/2014</v>
      </c>
      <c r="F5296" s="4">
        <f t="shared" si="411"/>
        <v>863</v>
      </c>
      <c r="G5296" s="4">
        <f t="shared" si="412"/>
        <v>2.3643835616438356</v>
      </c>
      <c r="H5296" s="1">
        <v>3081334</v>
      </c>
      <c r="I5296" t="s">
        <v>78</v>
      </c>
      <c r="J5296" t="s">
        <v>33</v>
      </c>
      <c r="K5296" t="s">
        <v>34</v>
      </c>
      <c r="L5296" s="1">
        <v>1098</v>
      </c>
      <c r="M5296" t="s">
        <v>35</v>
      </c>
      <c r="N5296">
        <v>52.3661013899221</v>
      </c>
      <c r="O5296">
        <v>4.8735155719130701</v>
      </c>
      <c r="P5296" t="s">
        <v>36</v>
      </c>
      <c r="Q5296" t="s">
        <v>37</v>
      </c>
      <c r="R5296">
        <v>5</v>
      </c>
      <c r="S5296">
        <v>1</v>
      </c>
      <c r="T5296">
        <v>3</v>
      </c>
      <c r="U5296">
        <v>5</v>
      </c>
      <c r="V5296" t="s">
        <v>38</v>
      </c>
      <c r="W5296">
        <v>150</v>
      </c>
      <c r="X5296">
        <v>1</v>
      </c>
      <c r="Y5296">
        <v>0</v>
      </c>
      <c r="Z5296">
        <v>3</v>
      </c>
      <c r="AA5296">
        <f t="shared" si="413"/>
        <v>450</v>
      </c>
      <c r="AB5296">
        <f t="shared" si="414"/>
        <v>450</v>
      </c>
      <c r="AE5296" t="s">
        <v>39</v>
      </c>
      <c r="AF5296">
        <v>0.7</v>
      </c>
      <c r="AG5296">
        <v>3</v>
      </c>
      <c r="AH5296">
        <v>87</v>
      </c>
      <c r="AI5296">
        <v>9</v>
      </c>
      <c r="AJ5296">
        <v>9</v>
      </c>
      <c r="AK5296">
        <v>10</v>
      </c>
      <c r="AL5296">
        <v>9</v>
      </c>
      <c r="AM5296">
        <v>9</v>
      </c>
      <c r="AN5296">
        <v>9</v>
      </c>
    </row>
    <row r="5297" spans="1:40" x14ac:dyDescent="0.2">
      <c r="A5297" s="1">
        <v>19633449</v>
      </c>
      <c r="B5297" t="s">
        <v>499</v>
      </c>
      <c r="C5297">
        <v>2014</v>
      </c>
      <c r="D5297" s="2" t="s">
        <v>5256</v>
      </c>
      <c r="E5297" s="3" t="str">
        <f t="shared" si="410"/>
        <v>2/17/2014</v>
      </c>
      <c r="F5297" s="4">
        <f t="shared" si="411"/>
        <v>863</v>
      </c>
      <c r="G5297" s="4">
        <f t="shared" si="412"/>
        <v>2.3643835616438356</v>
      </c>
      <c r="H5297" s="1">
        <v>2960781</v>
      </c>
      <c r="I5297" t="s">
        <v>50</v>
      </c>
      <c r="J5297" t="s">
        <v>33</v>
      </c>
      <c r="K5297" t="s">
        <v>34</v>
      </c>
      <c r="L5297" s="1" t="s">
        <v>4379</v>
      </c>
      <c r="M5297" t="s">
        <v>35</v>
      </c>
      <c r="N5297">
        <v>52.351291145504</v>
      </c>
      <c r="O5297">
        <v>4.88805959941695</v>
      </c>
      <c r="P5297" t="s">
        <v>36</v>
      </c>
      <c r="Q5297" t="s">
        <v>37</v>
      </c>
      <c r="R5297">
        <v>2</v>
      </c>
      <c r="S5297">
        <v>1</v>
      </c>
      <c r="T5297">
        <v>0</v>
      </c>
      <c r="U5297">
        <v>1</v>
      </c>
      <c r="V5297" t="s">
        <v>38</v>
      </c>
      <c r="W5297">
        <v>200</v>
      </c>
      <c r="X5297">
        <v>1</v>
      </c>
      <c r="Y5297">
        <v>0</v>
      </c>
      <c r="Z5297">
        <v>2</v>
      </c>
      <c r="AA5297">
        <f t="shared" si="413"/>
        <v>400</v>
      </c>
      <c r="AB5297">
        <f t="shared" si="414"/>
        <v>400</v>
      </c>
      <c r="AE5297" t="s">
        <v>43</v>
      </c>
      <c r="AF5297">
        <v>0.93</v>
      </c>
      <c r="AG5297">
        <v>7</v>
      </c>
      <c r="AH5297">
        <v>91</v>
      </c>
      <c r="AI5297">
        <v>10</v>
      </c>
      <c r="AJ5297">
        <v>8</v>
      </c>
      <c r="AK5297">
        <v>10</v>
      </c>
      <c r="AL5297">
        <v>10</v>
      </c>
      <c r="AM5297">
        <v>10</v>
      </c>
      <c r="AN5297">
        <v>9</v>
      </c>
    </row>
    <row r="5298" spans="1:40" x14ac:dyDescent="0.2">
      <c r="A5298" s="1">
        <v>19646426</v>
      </c>
      <c r="B5298" t="s">
        <v>3877</v>
      </c>
      <c r="C5298">
        <v>2014</v>
      </c>
      <c r="D5298" s="2" t="s">
        <v>5256</v>
      </c>
      <c r="E5298" s="3" t="str">
        <f t="shared" si="410"/>
        <v>2/17/2014</v>
      </c>
      <c r="F5298" s="4">
        <f t="shared" si="411"/>
        <v>863</v>
      </c>
      <c r="G5298" s="4">
        <f t="shared" si="412"/>
        <v>2.3643835616438356</v>
      </c>
      <c r="H5298" s="1">
        <v>2409801</v>
      </c>
      <c r="I5298" t="s">
        <v>54</v>
      </c>
      <c r="J5298" t="s">
        <v>33</v>
      </c>
      <c r="K5298" t="s">
        <v>34</v>
      </c>
      <c r="L5298" s="1" t="s">
        <v>4380</v>
      </c>
      <c r="M5298" t="s">
        <v>35</v>
      </c>
      <c r="N5298">
        <v>52.383136279599398</v>
      </c>
      <c r="O5298">
        <v>4.8838476325139304</v>
      </c>
      <c r="P5298" t="s">
        <v>36</v>
      </c>
      <c r="Q5298" t="s">
        <v>37</v>
      </c>
      <c r="R5298">
        <v>2</v>
      </c>
      <c r="S5298">
        <v>1</v>
      </c>
      <c r="T5298">
        <v>1</v>
      </c>
      <c r="U5298">
        <v>1</v>
      </c>
      <c r="V5298" t="s">
        <v>38</v>
      </c>
      <c r="W5298">
        <v>140</v>
      </c>
      <c r="X5298">
        <v>1</v>
      </c>
      <c r="Y5298">
        <v>0</v>
      </c>
      <c r="Z5298">
        <v>1</v>
      </c>
      <c r="AA5298">
        <f t="shared" si="413"/>
        <v>140</v>
      </c>
      <c r="AB5298">
        <f t="shared" si="414"/>
        <v>140</v>
      </c>
      <c r="AE5298" t="s">
        <v>46</v>
      </c>
      <c r="AF5298">
        <v>1</v>
      </c>
      <c r="AG5298">
        <v>23</v>
      </c>
      <c r="AH5298">
        <v>96</v>
      </c>
      <c r="AI5298">
        <v>10</v>
      </c>
      <c r="AJ5298">
        <v>10</v>
      </c>
      <c r="AK5298">
        <v>10</v>
      </c>
      <c r="AL5298">
        <v>10</v>
      </c>
      <c r="AM5298">
        <v>10</v>
      </c>
      <c r="AN5298">
        <v>9</v>
      </c>
    </row>
    <row r="5299" spans="1:40" x14ac:dyDescent="0.2">
      <c r="A5299" s="1">
        <v>19647421</v>
      </c>
      <c r="B5299" t="s">
        <v>1638</v>
      </c>
      <c r="C5299">
        <v>2014</v>
      </c>
      <c r="D5299" s="2" t="s">
        <v>5256</v>
      </c>
      <c r="E5299" s="3" t="str">
        <f t="shared" si="410"/>
        <v>2/17/2014</v>
      </c>
      <c r="F5299" s="4">
        <f t="shared" si="411"/>
        <v>863</v>
      </c>
      <c r="G5299" s="4">
        <f t="shared" si="412"/>
        <v>2.3643835616438356</v>
      </c>
      <c r="H5299" s="1">
        <v>4283460</v>
      </c>
      <c r="I5299" t="s">
        <v>50</v>
      </c>
      <c r="J5299" t="s">
        <v>33</v>
      </c>
      <c r="K5299" t="s">
        <v>34</v>
      </c>
      <c r="L5299" s="1" t="s">
        <v>4381</v>
      </c>
      <c r="M5299" t="s">
        <v>35</v>
      </c>
      <c r="N5299">
        <v>52.370877340345899</v>
      </c>
      <c r="O5299">
        <v>4.9211208353393401</v>
      </c>
      <c r="P5299" t="s">
        <v>36</v>
      </c>
      <c r="Q5299" t="s">
        <v>42</v>
      </c>
      <c r="R5299">
        <v>2</v>
      </c>
      <c r="S5299">
        <v>1.5</v>
      </c>
      <c r="T5299">
        <v>1</v>
      </c>
      <c r="U5299">
        <v>1</v>
      </c>
      <c r="V5299" t="s">
        <v>38</v>
      </c>
      <c r="W5299">
        <v>90</v>
      </c>
      <c r="X5299">
        <v>1</v>
      </c>
      <c r="Y5299">
        <v>20</v>
      </c>
      <c r="Z5299">
        <v>1</v>
      </c>
      <c r="AA5299">
        <f t="shared" si="413"/>
        <v>90</v>
      </c>
      <c r="AB5299">
        <f t="shared" si="414"/>
        <v>90</v>
      </c>
      <c r="AE5299" t="s">
        <v>60</v>
      </c>
      <c r="AF5299" t="s">
        <v>60</v>
      </c>
      <c r="AG5299">
        <v>0</v>
      </c>
    </row>
    <row r="5300" spans="1:40" x14ac:dyDescent="0.2">
      <c r="A5300" s="1">
        <v>19649832</v>
      </c>
      <c r="B5300" t="s">
        <v>498</v>
      </c>
      <c r="C5300">
        <v>2014</v>
      </c>
      <c r="D5300" s="2" t="s">
        <v>5256</v>
      </c>
      <c r="E5300" s="3" t="str">
        <f t="shared" si="410"/>
        <v>2/17/2014</v>
      </c>
      <c r="F5300" s="4">
        <f t="shared" si="411"/>
        <v>863</v>
      </c>
      <c r="G5300" s="4">
        <f t="shared" si="412"/>
        <v>2.3643835616438356</v>
      </c>
      <c r="H5300" s="1">
        <v>2557370</v>
      </c>
      <c r="I5300" t="s">
        <v>32</v>
      </c>
      <c r="J5300" t="s">
        <v>33</v>
      </c>
      <c r="K5300" t="s">
        <v>34</v>
      </c>
      <c r="L5300" s="1">
        <v>1051</v>
      </c>
      <c r="M5300" t="s">
        <v>35</v>
      </c>
      <c r="N5300">
        <v>52.369173357910398</v>
      </c>
      <c r="O5300">
        <v>4.8666358718036502</v>
      </c>
      <c r="P5300" t="s">
        <v>36</v>
      </c>
      <c r="Q5300" t="s">
        <v>37</v>
      </c>
      <c r="R5300">
        <v>4</v>
      </c>
      <c r="S5300">
        <v>1</v>
      </c>
      <c r="T5300">
        <v>1</v>
      </c>
      <c r="U5300">
        <v>2</v>
      </c>
      <c r="V5300" t="s">
        <v>38</v>
      </c>
      <c r="W5300">
        <v>95</v>
      </c>
      <c r="X5300">
        <v>2</v>
      </c>
      <c r="Y5300">
        <v>35</v>
      </c>
      <c r="Z5300">
        <v>2</v>
      </c>
      <c r="AA5300">
        <f t="shared" si="413"/>
        <v>190</v>
      </c>
      <c r="AB5300">
        <f t="shared" si="414"/>
        <v>190</v>
      </c>
      <c r="AE5300" t="s">
        <v>46</v>
      </c>
      <c r="AF5300">
        <v>1</v>
      </c>
      <c r="AG5300">
        <v>41</v>
      </c>
      <c r="AH5300">
        <v>93</v>
      </c>
      <c r="AI5300">
        <v>9</v>
      </c>
      <c r="AJ5300">
        <v>10</v>
      </c>
      <c r="AK5300">
        <v>10</v>
      </c>
      <c r="AL5300">
        <v>10</v>
      </c>
      <c r="AM5300">
        <v>9</v>
      </c>
      <c r="AN5300">
        <v>9</v>
      </c>
    </row>
    <row r="5301" spans="1:40" x14ac:dyDescent="0.2">
      <c r="A5301" s="1">
        <v>19682935</v>
      </c>
      <c r="B5301" t="s">
        <v>279</v>
      </c>
      <c r="C5301">
        <v>2014</v>
      </c>
      <c r="D5301" s="2" t="s">
        <v>5256</v>
      </c>
      <c r="E5301" s="3" t="str">
        <f t="shared" si="410"/>
        <v>2/17/2014</v>
      </c>
      <c r="F5301" s="4">
        <f t="shared" si="411"/>
        <v>863</v>
      </c>
      <c r="G5301" s="4">
        <f t="shared" si="412"/>
        <v>2.3643835616438356</v>
      </c>
      <c r="H5301" s="1">
        <v>2412239</v>
      </c>
      <c r="I5301" t="s">
        <v>32</v>
      </c>
      <c r="J5301" t="s">
        <v>33</v>
      </c>
      <c r="K5301" t="s">
        <v>34</v>
      </c>
      <c r="L5301" s="1" t="s">
        <v>4242</v>
      </c>
      <c r="M5301" t="s">
        <v>35</v>
      </c>
      <c r="N5301">
        <v>52.383235214046003</v>
      </c>
      <c r="O5301">
        <v>4.8887250912282401</v>
      </c>
      <c r="P5301" t="s">
        <v>36</v>
      </c>
      <c r="Q5301" t="s">
        <v>37</v>
      </c>
      <c r="R5301">
        <v>4</v>
      </c>
      <c r="S5301">
        <v>1</v>
      </c>
      <c r="T5301">
        <v>2</v>
      </c>
      <c r="U5301">
        <v>4</v>
      </c>
      <c r="V5301" t="s">
        <v>38</v>
      </c>
      <c r="W5301">
        <v>135</v>
      </c>
      <c r="X5301">
        <v>1</v>
      </c>
      <c r="Y5301">
        <v>0</v>
      </c>
      <c r="Z5301">
        <v>1</v>
      </c>
      <c r="AA5301">
        <f t="shared" si="413"/>
        <v>135</v>
      </c>
      <c r="AB5301">
        <f t="shared" si="414"/>
        <v>135</v>
      </c>
      <c r="AE5301" t="s">
        <v>46</v>
      </c>
      <c r="AF5301">
        <v>1</v>
      </c>
      <c r="AG5301">
        <v>12</v>
      </c>
      <c r="AH5301">
        <v>97</v>
      </c>
      <c r="AI5301">
        <v>10</v>
      </c>
      <c r="AJ5301">
        <v>9</v>
      </c>
      <c r="AK5301">
        <v>10</v>
      </c>
      <c r="AL5301">
        <v>10</v>
      </c>
      <c r="AM5301">
        <v>9</v>
      </c>
      <c r="AN5301">
        <v>9</v>
      </c>
    </row>
    <row r="5302" spans="1:40" x14ac:dyDescent="0.2">
      <c r="A5302" s="1">
        <v>19684550</v>
      </c>
      <c r="B5302" t="s">
        <v>4382</v>
      </c>
      <c r="C5302">
        <v>2014</v>
      </c>
      <c r="D5302" s="2" t="s">
        <v>5521</v>
      </c>
      <c r="E5302" s="3" t="str">
        <f t="shared" si="410"/>
        <v>2/18/2014</v>
      </c>
      <c r="F5302" s="4">
        <f t="shared" si="411"/>
        <v>862</v>
      </c>
      <c r="G5302" s="4">
        <f t="shared" si="412"/>
        <v>2.3616438356164382</v>
      </c>
      <c r="H5302" s="1">
        <v>2414501</v>
      </c>
      <c r="I5302" t="s">
        <v>48</v>
      </c>
      <c r="J5302" t="s">
        <v>33</v>
      </c>
      <c r="K5302" t="s">
        <v>34</v>
      </c>
      <c r="L5302" s="1">
        <v>1017</v>
      </c>
      <c r="M5302" t="s">
        <v>35</v>
      </c>
      <c r="N5302">
        <v>52.373544513797697</v>
      </c>
      <c r="O5302">
        <v>4.8566694762465996</v>
      </c>
      <c r="P5302" t="s">
        <v>56</v>
      </c>
      <c r="Q5302" t="s">
        <v>37</v>
      </c>
      <c r="R5302">
        <v>6</v>
      </c>
      <c r="S5302">
        <v>1.5</v>
      </c>
      <c r="T5302">
        <v>4</v>
      </c>
      <c r="U5302">
        <v>6</v>
      </c>
      <c r="V5302" t="s">
        <v>38</v>
      </c>
      <c r="W5302">
        <v>150</v>
      </c>
      <c r="X5302">
        <v>1</v>
      </c>
      <c r="Y5302">
        <v>0</v>
      </c>
      <c r="Z5302">
        <v>14</v>
      </c>
      <c r="AA5302">
        <f t="shared" si="413"/>
        <v>2100</v>
      </c>
      <c r="AB5302">
        <f t="shared" si="414"/>
        <v>2100</v>
      </c>
      <c r="AE5302" t="s">
        <v>60</v>
      </c>
      <c r="AF5302" t="s">
        <v>60</v>
      </c>
      <c r="AG5302">
        <v>1</v>
      </c>
      <c r="AH5302">
        <v>100</v>
      </c>
    </row>
    <row r="5303" spans="1:40" x14ac:dyDescent="0.2">
      <c r="A5303" s="1">
        <v>19686413</v>
      </c>
      <c r="B5303" t="s">
        <v>1209</v>
      </c>
      <c r="C5303">
        <v>2014</v>
      </c>
      <c r="D5303" s="2" t="s">
        <v>5521</v>
      </c>
      <c r="E5303" s="3" t="str">
        <f t="shared" si="410"/>
        <v>2/18/2014</v>
      </c>
      <c r="F5303" s="4">
        <f t="shared" si="411"/>
        <v>862</v>
      </c>
      <c r="G5303" s="4">
        <f t="shared" si="412"/>
        <v>2.3616438356164382</v>
      </c>
      <c r="H5303" s="1">
        <v>2416100</v>
      </c>
      <c r="I5303" t="s">
        <v>50</v>
      </c>
      <c r="J5303" t="s">
        <v>33</v>
      </c>
      <c r="K5303" t="s">
        <v>34</v>
      </c>
      <c r="L5303" s="1" t="s">
        <v>4383</v>
      </c>
      <c r="M5303" t="s">
        <v>35</v>
      </c>
      <c r="N5303">
        <v>52.352786136180598</v>
      </c>
      <c r="O5303">
        <v>4.90755792980484</v>
      </c>
      <c r="P5303" t="s">
        <v>36</v>
      </c>
      <c r="Q5303" t="s">
        <v>37</v>
      </c>
      <c r="R5303">
        <v>2</v>
      </c>
      <c r="S5303">
        <v>1</v>
      </c>
      <c r="T5303">
        <v>1</v>
      </c>
      <c r="U5303">
        <v>1</v>
      </c>
      <c r="V5303" t="s">
        <v>38</v>
      </c>
      <c r="W5303">
        <v>120</v>
      </c>
      <c r="X5303">
        <v>1</v>
      </c>
      <c r="Y5303">
        <v>0</v>
      </c>
      <c r="Z5303">
        <v>2</v>
      </c>
      <c r="AA5303">
        <f t="shared" si="413"/>
        <v>240</v>
      </c>
      <c r="AB5303">
        <f t="shared" si="414"/>
        <v>240</v>
      </c>
      <c r="AE5303" t="s">
        <v>46</v>
      </c>
      <c r="AF5303">
        <v>1</v>
      </c>
      <c r="AG5303">
        <v>15</v>
      </c>
      <c r="AH5303">
        <v>95</v>
      </c>
      <c r="AI5303">
        <v>9</v>
      </c>
      <c r="AJ5303">
        <v>10</v>
      </c>
      <c r="AK5303">
        <v>10</v>
      </c>
      <c r="AL5303">
        <v>10</v>
      </c>
      <c r="AM5303">
        <v>10</v>
      </c>
      <c r="AN5303">
        <v>9</v>
      </c>
    </row>
    <row r="5304" spans="1:40" x14ac:dyDescent="0.2">
      <c r="A5304" s="1">
        <v>19697873</v>
      </c>
      <c r="B5304" t="s">
        <v>4384</v>
      </c>
      <c r="C5304">
        <v>2014</v>
      </c>
      <c r="D5304" s="2" t="s">
        <v>5521</v>
      </c>
      <c r="E5304" s="3" t="str">
        <f t="shared" si="410"/>
        <v>2/18/2014</v>
      </c>
      <c r="F5304" s="4">
        <f t="shared" si="411"/>
        <v>862</v>
      </c>
      <c r="G5304" s="4">
        <f t="shared" si="412"/>
        <v>2.3616438356164382</v>
      </c>
      <c r="H5304" s="1">
        <v>4611600</v>
      </c>
      <c r="I5304" t="s">
        <v>50</v>
      </c>
      <c r="J5304" t="s">
        <v>33</v>
      </c>
      <c r="K5304" t="s">
        <v>34</v>
      </c>
      <c r="L5304" s="1" t="s">
        <v>4385</v>
      </c>
      <c r="M5304" t="s">
        <v>35</v>
      </c>
      <c r="N5304">
        <v>52.362262611290298</v>
      </c>
      <c r="O5304">
        <v>4.8917938583304599</v>
      </c>
      <c r="P5304" t="s">
        <v>36</v>
      </c>
      <c r="Q5304" t="s">
        <v>42</v>
      </c>
      <c r="R5304">
        <v>2</v>
      </c>
      <c r="S5304">
        <v>1</v>
      </c>
      <c r="T5304">
        <v>1</v>
      </c>
      <c r="U5304">
        <v>1</v>
      </c>
      <c r="V5304" t="s">
        <v>38</v>
      </c>
      <c r="W5304">
        <v>50</v>
      </c>
      <c r="X5304">
        <v>1</v>
      </c>
      <c r="Y5304">
        <v>25</v>
      </c>
      <c r="Z5304">
        <v>1</v>
      </c>
      <c r="AA5304">
        <f t="shared" si="413"/>
        <v>50</v>
      </c>
      <c r="AB5304">
        <f t="shared" si="414"/>
        <v>50</v>
      </c>
      <c r="AE5304" t="s">
        <v>43</v>
      </c>
      <c r="AF5304">
        <v>0.98</v>
      </c>
      <c r="AG5304">
        <v>10</v>
      </c>
      <c r="AH5304">
        <v>92</v>
      </c>
      <c r="AI5304">
        <v>10</v>
      </c>
      <c r="AJ5304">
        <v>9</v>
      </c>
      <c r="AK5304">
        <v>10</v>
      </c>
      <c r="AL5304">
        <v>10</v>
      </c>
      <c r="AM5304">
        <v>10</v>
      </c>
      <c r="AN5304">
        <v>9</v>
      </c>
    </row>
    <row r="5305" spans="1:40" x14ac:dyDescent="0.2">
      <c r="A5305" s="1">
        <v>19699785</v>
      </c>
      <c r="B5305" t="s">
        <v>4384</v>
      </c>
      <c r="C5305">
        <v>2014</v>
      </c>
      <c r="D5305" s="2" t="s">
        <v>5521</v>
      </c>
      <c r="E5305" s="3" t="str">
        <f t="shared" si="410"/>
        <v>2/18/2014</v>
      </c>
      <c r="F5305" s="4">
        <f t="shared" si="411"/>
        <v>862</v>
      </c>
      <c r="G5305" s="4">
        <f t="shared" si="412"/>
        <v>2.3616438356164382</v>
      </c>
      <c r="H5305" s="1">
        <v>2477880</v>
      </c>
      <c r="I5305" t="s">
        <v>50</v>
      </c>
      <c r="J5305" t="s">
        <v>33</v>
      </c>
      <c r="K5305" t="s">
        <v>34</v>
      </c>
      <c r="L5305" s="1" t="s">
        <v>4385</v>
      </c>
      <c r="M5305" t="s">
        <v>35</v>
      </c>
      <c r="N5305">
        <v>52.367731319947701</v>
      </c>
      <c r="O5305">
        <v>4.9038545880718596</v>
      </c>
      <c r="P5305" t="s">
        <v>73</v>
      </c>
      <c r="Q5305" t="s">
        <v>42</v>
      </c>
      <c r="R5305">
        <v>2</v>
      </c>
      <c r="S5305">
        <v>1</v>
      </c>
      <c r="T5305">
        <v>1</v>
      </c>
      <c r="U5305">
        <v>1</v>
      </c>
      <c r="V5305" t="s">
        <v>38</v>
      </c>
      <c r="W5305">
        <v>75</v>
      </c>
      <c r="X5305">
        <v>1</v>
      </c>
      <c r="Y5305">
        <v>25</v>
      </c>
      <c r="Z5305">
        <v>1</v>
      </c>
      <c r="AA5305">
        <f t="shared" si="413"/>
        <v>75</v>
      </c>
      <c r="AB5305">
        <f t="shared" si="414"/>
        <v>75</v>
      </c>
      <c r="AE5305" t="s">
        <v>43</v>
      </c>
      <c r="AF5305">
        <v>0.98</v>
      </c>
      <c r="AG5305">
        <v>52</v>
      </c>
      <c r="AH5305">
        <v>90</v>
      </c>
      <c r="AI5305">
        <v>9</v>
      </c>
      <c r="AJ5305">
        <v>9</v>
      </c>
      <c r="AK5305">
        <v>9</v>
      </c>
      <c r="AL5305">
        <v>9</v>
      </c>
      <c r="AM5305">
        <v>10</v>
      </c>
      <c r="AN5305">
        <v>9</v>
      </c>
    </row>
    <row r="5306" spans="1:40" x14ac:dyDescent="0.2">
      <c r="A5306" s="1">
        <v>19764870</v>
      </c>
      <c r="B5306" t="s">
        <v>479</v>
      </c>
      <c r="C5306">
        <v>2014</v>
      </c>
      <c r="D5306" s="2" t="s">
        <v>5521</v>
      </c>
      <c r="E5306" s="3" t="str">
        <f t="shared" si="410"/>
        <v>2/18/2014</v>
      </c>
      <c r="F5306" s="4">
        <f t="shared" si="411"/>
        <v>862</v>
      </c>
      <c r="G5306" s="4">
        <f t="shared" si="412"/>
        <v>2.3616438356164382</v>
      </c>
      <c r="H5306" s="1">
        <v>2744910</v>
      </c>
      <c r="I5306" t="s">
        <v>85</v>
      </c>
      <c r="J5306" t="s">
        <v>33</v>
      </c>
      <c r="K5306" t="s">
        <v>34</v>
      </c>
      <c r="L5306" s="1" t="s">
        <v>4386</v>
      </c>
      <c r="M5306" t="s">
        <v>35</v>
      </c>
      <c r="N5306">
        <v>52.375425413911202</v>
      </c>
      <c r="O5306">
        <v>4.8385980063179099</v>
      </c>
      <c r="P5306" t="s">
        <v>36</v>
      </c>
      <c r="Q5306" t="s">
        <v>42</v>
      </c>
      <c r="R5306">
        <v>2</v>
      </c>
      <c r="S5306">
        <v>1</v>
      </c>
      <c r="T5306">
        <v>1</v>
      </c>
      <c r="U5306">
        <v>1</v>
      </c>
      <c r="V5306" t="s">
        <v>38</v>
      </c>
      <c r="W5306">
        <v>45</v>
      </c>
      <c r="X5306">
        <v>2</v>
      </c>
      <c r="Y5306">
        <v>200</v>
      </c>
      <c r="Z5306">
        <v>2</v>
      </c>
      <c r="AA5306">
        <f t="shared" si="413"/>
        <v>90</v>
      </c>
      <c r="AB5306">
        <f t="shared" si="414"/>
        <v>90</v>
      </c>
      <c r="AE5306" t="s">
        <v>43</v>
      </c>
      <c r="AF5306">
        <v>1</v>
      </c>
      <c r="AG5306">
        <v>12</v>
      </c>
      <c r="AH5306">
        <v>93</v>
      </c>
      <c r="AI5306">
        <v>10</v>
      </c>
      <c r="AJ5306">
        <v>10</v>
      </c>
      <c r="AK5306">
        <v>10</v>
      </c>
      <c r="AL5306">
        <v>10</v>
      </c>
      <c r="AM5306">
        <v>9</v>
      </c>
      <c r="AN5306">
        <v>9</v>
      </c>
    </row>
    <row r="5307" spans="1:40" x14ac:dyDescent="0.2">
      <c r="A5307" s="1">
        <v>19765075</v>
      </c>
      <c r="B5307" t="s">
        <v>4387</v>
      </c>
      <c r="C5307">
        <v>2014</v>
      </c>
      <c r="D5307" s="2" t="s">
        <v>5521</v>
      </c>
      <c r="E5307" s="3" t="str">
        <f t="shared" si="410"/>
        <v>2/18/2014</v>
      </c>
      <c r="F5307" s="4">
        <f t="shared" si="411"/>
        <v>862</v>
      </c>
      <c r="G5307" s="4">
        <f t="shared" si="412"/>
        <v>2.3616438356164382</v>
      </c>
      <c r="H5307" s="1">
        <v>2416130</v>
      </c>
      <c r="I5307" t="s">
        <v>50</v>
      </c>
      <c r="J5307" t="s">
        <v>33</v>
      </c>
      <c r="K5307" t="s">
        <v>34</v>
      </c>
      <c r="L5307" s="1" t="s">
        <v>4388</v>
      </c>
      <c r="M5307" t="s">
        <v>35</v>
      </c>
      <c r="N5307">
        <v>52.387045259387499</v>
      </c>
      <c r="O5307">
        <v>4.8813455343454697</v>
      </c>
      <c r="P5307" t="s">
        <v>36</v>
      </c>
      <c r="Q5307" t="s">
        <v>37</v>
      </c>
      <c r="R5307">
        <v>4</v>
      </c>
      <c r="S5307">
        <v>1</v>
      </c>
      <c r="T5307">
        <v>2</v>
      </c>
      <c r="U5307">
        <v>2</v>
      </c>
      <c r="V5307" t="s">
        <v>38</v>
      </c>
      <c r="W5307">
        <v>125</v>
      </c>
      <c r="X5307">
        <v>2</v>
      </c>
      <c r="Y5307">
        <v>30</v>
      </c>
      <c r="Z5307">
        <v>3</v>
      </c>
      <c r="AA5307">
        <f t="shared" si="413"/>
        <v>375</v>
      </c>
      <c r="AB5307">
        <f t="shared" si="414"/>
        <v>375</v>
      </c>
      <c r="AE5307" t="s">
        <v>43</v>
      </c>
      <c r="AF5307">
        <v>1</v>
      </c>
      <c r="AG5307">
        <v>2</v>
      </c>
      <c r="AH5307">
        <v>90</v>
      </c>
      <c r="AI5307">
        <v>7</v>
      </c>
      <c r="AJ5307">
        <v>9</v>
      </c>
      <c r="AK5307">
        <v>9</v>
      </c>
      <c r="AL5307">
        <v>9</v>
      </c>
      <c r="AM5307">
        <v>10</v>
      </c>
      <c r="AN5307">
        <v>8</v>
      </c>
    </row>
    <row r="5308" spans="1:40" x14ac:dyDescent="0.2">
      <c r="A5308" s="1">
        <v>19768980</v>
      </c>
      <c r="B5308" t="s">
        <v>4389</v>
      </c>
      <c r="C5308">
        <v>2014</v>
      </c>
      <c r="D5308" s="2" t="s">
        <v>5521</v>
      </c>
      <c r="E5308" s="3" t="str">
        <f t="shared" si="410"/>
        <v>2/18/2014</v>
      </c>
      <c r="F5308" s="4">
        <f t="shared" si="411"/>
        <v>862</v>
      </c>
      <c r="G5308" s="4">
        <f t="shared" si="412"/>
        <v>2.3616438356164382</v>
      </c>
      <c r="H5308" s="1">
        <v>2416611</v>
      </c>
      <c r="I5308" t="s">
        <v>54</v>
      </c>
      <c r="J5308" t="s">
        <v>33</v>
      </c>
      <c r="K5308" t="s">
        <v>34</v>
      </c>
      <c r="L5308" s="1">
        <v>1058</v>
      </c>
      <c r="M5308" t="s">
        <v>35</v>
      </c>
      <c r="N5308">
        <v>52.370411146659201</v>
      </c>
      <c r="O5308">
        <v>4.8788763147061696</v>
      </c>
      <c r="P5308" t="s">
        <v>56</v>
      </c>
      <c r="Q5308" t="s">
        <v>42</v>
      </c>
      <c r="R5308">
        <v>1</v>
      </c>
      <c r="S5308">
        <v>1</v>
      </c>
      <c r="T5308">
        <v>1</v>
      </c>
      <c r="U5308">
        <v>1</v>
      </c>
      <c r="V5308" t="s">
        <v>38</v>
      </c>
      <c r="W5308">
        <v>58</v>
      </c>
      <c r="X5308">
        <v>1</v>
      </c>
      <c r="Y5308">
        <v>0</v>
      </c>
      <c r="Z5308">
        <v>1</v>
      </c>
      <c r="AA5308">
        <f t="shared" si="413"/>
        <v>58</v>
      </c>
      <c r="AB5308">
        <f t="shared" si="414"/>
        <v>58</v>
      </c>
      <c r="AE5308" t="s">
        <v>39</v>
      </c>
      <c r="AF5308">
        <v>0.73</v>
      </c>
      <c r="AG5308">
        <v>11</v>
      </c>
      <c r="AH5308">
        <v>98</v>
      </c>
      <c r="AI5308">
        <v>10</v>
      </c>
      <c r="AJ5308">
        <v>9</v>
      </c>
      <c r="AK5308">
        <v>10</v>
      </c>
      <c r="AL5308">
        <v>10</v>
      </c>
      <c r="AM5308">
        <v>9</v>
      </c>
      <c r="AN5308">
        <v>9</v>
      </c>
    </row>
    <row r="5309" spans="1:40" x14ac:dyDescent="0.2">
      <c r="A5309" s="1">
        <v>19776078</v>
      </c>
      <c r="B5309" t="s">
        <v>1475</v>
      </c>
      <c r="C5309">
        <v>2014</v>
      </c>
      <c r="D5309" s="2" t="s">
        <v>5521</v>
      </c>
      <c r="E5309" s="3" t="str">
        <f t="shared" si="410"/>
        <v>2/18/2014</v>
      </c>
      <c r="F5309" s="4">
        <f t="shared" si="411"/>
        <v>862</v>
      </c>
      <c r="G5309" s="4">
        <f t="shared" si="412"/>
        <v>2.3616438356164382</v>
      </c>
      <c r="H5309" s="1">
        <v>4634987</v>
      </c>
      <c r="I5309" t="s">
        <v>196</v>
      </c>
      <c r="J5309" t="s">
        <v>33</v>
      </c>
      <c r="K5309" t="s">
        <v>34</v>
      </c>
      <c r="L5309" s="1" t="s">
        <v>4390</v>
      </c>
      <c r="M5309" t="s">
        <v>35</v>
      </c>
      <c r="N5309">
        <v>52.3495631984296</v>
      </c>
      <c r="O5309">
        <v>4.8490042391786297</v>
      </c>
      <c r="P5309" t="s">
        <v>36</v>
      </c>
      <c r="Q5309" t="s">
        <v>37</v>
      </c>
      <c r="R5309">
        <v>4</v>
      </c>
      <c r="S5309">
        <v>1</v>
      </c>
      <c r="T5309">
        <v>3</v>
      </c>
      <c r="U5309">
        <v>4</v>
      </c>
      <c r="V5309" t="s">
        <v>38</v>
      </c>
      <c r="W5309">
        <v>129</v>
      </c>
      <c r="X5309">
        <v>1</v>
      </c>
      <c r="Y5309">
        <v>0</v>
      </c>
      <c r="Z5309">
        <v>3</v>
      </c>
      <c r="AA5309">
        <f t="shared" si="413"/>
        <v>387</v>
      </c>
      <c r="AB5309">
        <f t="shared" si="414"/>
        <v>387</v>
      </c>
      <c r="AE5309" t="s">
        <v>46</v>
      </c>
      <c r="AF5309">
        <v>1</v>
      </c>
      <c r="AG5309">
        <v>7</v>
      </c>
      <c r="AH5309">
        <v>97</v>
      </c>
      <c r="AI5309">
        <v>9</v>
      </c>
      <c r="AJ5309">
        <v>8</v>
      </c>
      <c r="AK5309">
        <v>10</v>
      </c>
      <c r="AL5309">
        <v>10</v>
      </c>
      <c r="AM5309">
        <v>9</v>
      </c>
      <c r="AN5309">
        <v>9</v>
      </c>
    </row>
    <row r="5310" spans="1:40" x14ac:dyDescent="0.2">
      <c r="A5310" s="1">
        <v>19779116</v>
      </c>
      <c r="B5310" t="s">
        <v>215</v>
      </c>
      <c r="C5310">
        <v>2014</v>
      </c>
      <c r="D5310" s="2" t="s">
        <v>5349</v>
      </c>
      <c r="E5310" s="3" t="str">
        <f t="shared" si="410"/>
        <v>2/19/2014</v>
      </c>
      <c r="F5310" s="4">
        <f t="shared" si="411"/>
        <v>861</v>
      </c>
      <c r="G5310" s="4">
        <f t="shared" si="412"/>
        <v>2.3589041095890413</v>
      </c>
      <c r="H5310" s="1">
        <v>4492667</v>
      </c>
      <c r="I5310" t="s">
        <v>45</v>
      </c>
      <c r="J5310" t="s">
        <v>33</v>
      </c>
      <c r="K5310" t="s">
        <v>34</v>
      </c>
      <c r="L5310" s="1">
        <v>1054</v>
      </c>
      <c r="M5310" t="s">
        <v>35</v>
      </c>
      <c r="N5310">
        <v>52.371097583927998</v>
      </c>
      <c r="O5310">
        <v>4.8867165595184296</v>
      </c>
      <c r="P5310" t="s">
        <v>36</v>
      </c>
      <c r="Q5310" t="s">
        <v>37</v>
      </c>
      <c r="R5310">
        <v>4</v>
      </c>
      <c r="S5310">
        <v>1</v>
      </c>
      <c r="T5310">
        <v>2</v>
      </c>
      <c r="U5310">
        <v>2</v>
      </c>
      <c r="V5310" t="s">
        <v>38</v>
      </c>
      <c r="W5310">
        <v>220</v>
      </c>
      <c r="X5310">
        <v>2</v>
      </c>
      <c r="Y5310">
        <v>30</v>
      </c>
      <c r="Z5310">
        <v>2</v>
      </c>
      <c r="AA5310">
        <f t="shared" si="413"/>
        <v>440</v>
      </c>
      <c r="AB5310">
        <f t="shared" si="414"/>
        <v>440</v>
      </c>
      <c r="AE5310" t="s">
        <v>43</v>
      </c>
      <c r="AF5310">
        <v>0.98</v>
      </c>
      <c r="AG5310">
        <v>2</v>
      </c>
      <c r="AH5310">
        <v>90</v>
      </c>
      <c r="AI5310">
        <v>10</v>
      </c>
      <c r="AJ5310">
        <v>8</v>
      </c>
      <c r="AK5310">
        <v>10</v>
      </c>
      <c r="AL5310">
        <v>10</v>
      </c>
      <c r="AM5310">
        <v>10</v>
      </c>
      <c r="AN5310">
        <v>9</v>
      </c>
    </row>
    <row r="5311" spans="1:40" x14ac:dyDescent="0.2">
      <c r="A5311" s="1">
        <v>19779602</v>
      </c>
      <c r="B5311" t="s">
        <v>215</v>
      </c>
      <c r="C5311">
        <v>2014</v>
      </c>
      <c r="D5311" s="2" t="s">
        <v>5349</v>
      </c>
      <c r="E5311" s="3" t="str">
        <f t="shared" si="410"/>
        <v>2/19/2014</v>
      </c>
      <c r="F5311" s="4">
        <f t="shared" si="411"/>
        <v>861</v>
      </c>
      <c r="G5311" s="4">
        <f t="shared" si="412"/>
        <v>2.3589041095890413</v>
      </c>
      <c r="H5311" s="1">
        <v>4521338</v>
      </c>
      <c r="I5311" t="s">
        <v>45</v>
      </c>
      <c r="J5311" t="s">
        <v>33</v>
      </c>
      <c r="K5311" t="s">
        <v>34</v>
      </c>
      <c r="L5311" s="1">
        <v>1053</v>
      </c>
      <c r="M5311" t="s">
        <v>35</v>
      </c>
      <c r="N5311">
        <v>52.368416753107198</v>
      </c>
      <c r="O5311">
        <v>4.8975624399487199</v>
      </c>
      <c r="P5311" t="s">
        <v>36</v>
      </c>
      <c r="Q5311" t="s">
        <v>37</v>
      </c>
      <c r="R5311">
        <v>4</v>
      </c>
      <c r="S5311">
        <v>1</v>
      </c>
      <c r="T5311">
        <v>2</v>
      </c>
      <c r="U5311">
        <v>2</v>
      </c>
      <c r="V5311" t="s">
        <v>38</v>
      </c>
      <c r="W5311">
        <v>320</v>
      </c>
      <c r="X5311">
        <v>1</v>
      </c>
      <c r="Y5311">
        <v>0</v>
      </c>
      <c r="Z5311">
        <v>3</v>
      </c>
      <c r="AA5311">
        <f t="shared" si="413"/>
        <v>960</v>
      </c>
      <c r="AB5311">
        <f t="shared" si="414"/>
        <v>960</v>
      </c>
      <c r="AE5311" t="s">
        <v>43</v>
      </c>
      <c r="AF5311">
        <v>0.99</v>
      </c>
      <c r="AG5311">
        <v>1</v>
      </c>
      <c r="AH5311">
        <v>40</v>
      </c>
      <c r="AI5311">
        <v>6</v>
      </c>
      <c r="AJ5311">
        <v>10</v>
      </c>
      <c r="AK5311">
        <v>4</v>
      </c>
      <c r="AL5311">
        <v>6</v>
      </c>
      <c r="AM5311">
        <v>8</v>
      </c>
      <c r="AN5311">
        <v>4</v>
      </c>
    </row>
    <row r="5312" spans="1:40" x14ac:dyDescent="0.2">
      <c r="A5312" s="1">
        <v>19793596</v>
      </c>
      <c r="B5312" t="s">
        <v>215</v>
      </c>
      <c r="C5312">
        <v>2014</v>
      </c>
      <c r="D5312" s="2" t="s">
        <v>5349</v>
      </c>
      <c r="E5312" s="3" t="str">
        <f t="shared" si="410"/>
        <v>2/19/2014</v>
      </c>
      <c r="F5312" s="4">
        <f t="shared" si="411"/>
        <v>861</v>
      </c>
      <c r="G5312" s="4">
        <f t="shared" si="412"/>
        <v>2.3589041095890413</v>
      </c>
      <c r="H5312" s="1">
        <v>3708427</v>
      </c>
      <c r="I5312" t="s">
        <v>50</v>
      </c>
      <c r="J5312" t="s">
        <v>33</v>
      </c>
      <c r="K5312" t="s">
        <v>34</v>
      </c>
      <c r="L5312" s="1" t="s">
        <v>860</v>
      </c>
      <c r="M5312" t="s">
        <v>35</v>
      </c>
      <c r="N5312">
        <v>52.3838012382055</v>
      </c>
      <c r="O5312">
        <v>4.8849356239423702</v>
      </c>
      <c r="P5312" t="s">
        <v>36</v>
      </c>
      <c r="Q5312" t="s">
        <v>37</v>
      </c>
      <c r="R5312">
        <v>4</v>
      </c>
      <c r="S5312">
        <v>1</v>
      </c>
      <c r="T5312">
        <v>2</v>
      </c>
      <c r="U5312">
        <v>2</v>
      </c>
      <c r="V5312" t="s">
        <v>38</v>
      </c>
      <c r="W5312">
        <v>170</v>
      </c>
      <c r="X5312">
        <v>2</v>
      </c>
      <c r="Y5312">
        <v>40</v>
      </c>
      <c r="Z5312">
        <v>4</v>
      </c>
      <c r="AA5312">
        <f t="shared" si="413"/>
        <v>680</v>
      </c>
      <c r="AB5312">
        <f t="shared" si="414"/>
        <v>680</v>
      </c>
      <c r="AE5312" t="s">
        <v>43</v>
      </c>
      <c r="AF5312">
        <v>0.98</v>
      </c>
      <c r="AG5312">
        <v>6</v>
      </c>
      <c r="AH5312">
        <v>100</v>
      </c>
      <c r="AI5312">
        <v>10</v>
      </c>
      <c r="AJ5312">
        <v>10</v>
      </c>
      <c r="AK5312">
        <v>10</v>
      </c>
      <c r="AL5312">
        <v>10</v>
      </c>
      <c r="AM5312">
        <v>10</v>
      </c>
      <c r="AN5312">
        <v>9</v>
      </c>
    </row>
    <row r="5313" spans="1:40" x14ac:dyDescent="0.2">
      <c r="A5313" s="1">
        <v>19801139</v>
      </c>
      <c r="B5313" t="s">
        <v>215</v>
      </c>
      <c r="C5313">
        <v>2014</v>
      </c>
      <c r="D5313" s="2" t="s">
        <v>5349</v>
      </c>
      <c r="E5313" s="3" t="str">
        <f t="shared" si="410"/>
        <v>2/19/2014</v>
      </c>
      <c r="F5313" s="4">
        <f t="shared" si="411"/>
        <v>861</v>
      </c>
      <c r="G5313" s="4">
        <f t="shared" si="412"/>
        <v>2.3589041095890413</v>
      </c>
      <c r="H5313" s="1">
        <v>4845390</v>
      </c>
      <c r="I5313" t="s">
        <v>45</v>
      </c>
      <c r="J5313" t="s">
        <v>33</v>
      </c>
      <c r="K5313" t="s">
        <v>34</v>
      </c>
      <c r="L5313" s="1">
        <v>1053</v>
      </c>
      <c r="M5313" t="s">
        <v>35</v>
      </c>
      <c r="N5313">
        <v>52.356692122184398</v>
      </c>
      <c r="O5313">
        <v>4.9107871857022598</v>
      </c>
      <c r="P5313" t="s">
        <v>36</v>
      </c>
      <c r="Q5313" t="s">
        <v>37</v>
      </c>
      <c r="R5313">
        <v>4</v>
      </c>
      <c r="S5313">
        <v>1</v>
      </c>
      <c r="T5313">
        <v>1</v>
      </c>
      <c r="U5313">
        <v>1</v>
      </c>
      <c r="V5313" t="s">
        <v>38</v>
      </c>
      <c r="W5313">
        <v>119</v>
      </c>
      <c r="X5313">
        <v>2</v>
      </c>
      <c r="Y5313">
        <v>40</v>
      </c>
      <c r="Z5313">
        <v>3</v>
      </c>
      <c r="AA5313">
        <f t="shared" si="413"/>
        <v>357</v>
      </c>
      <c r="AB5313">
        <f t="shared" si="414"/>
        <v>357</v>
      </c>
      <c r="AE5313" t="s">
        <v>43</v>
      </c>
      <c r="AF5313">
        <v>0.99</v>
      </c>
      <c r="AG5313">
        <v>3</v>
      </c>
      <c r="AH5313">
        <v>93</v>
      </c>
      <c r="AI5313">
        <v>9</v>
      </c>
      <c r="AJ5313">
        <v>8</v>
      </c>
      <c r="AK5313">
        <v>10</v>
      </c>
      <c r="AL5313">
        <v>10</v>
      </c>
      <c r="AM5313">
        <v>10</v>
      </c>
      <c r="AN5313">
        <v>8</v>
      </c>
    </row>
    <row r="5314" spans="1:40" x14ac:dyDescent="0.2">
      <c r="A5314" s="1">
        <v>19818249</v>
      </c>
      <c r="B5314" t="s">
        <v>215</v>
      </c>
      <c r="C5314">
        <v>2014</v>
      </c>
      <c r="D5314" s="2" t="s">
        <v>5349</v>
      </c>
      <c r="E5314" s="3" t="str">
        <f t="shared" si="410"/>
        <v>2/19/2014</v>
      </c>
      <c r="F5314" s="4">
        <f t="shared" si="411"/>
        <v>861</v>
      </c>
      <c r="G5314" s="4">
        <f t="shared" si="412"/>
        <v>2.3589041095890413</v>
      </c>
      <c r="H5314" s="1">
        <v>5418586</v>
      </c>
      <c r="I5314" t="s">
        <v>54</v>
      </c>
      <c r="J5314" t="s">
        <v>33</v>
      </c>
      <c r="K5314" t="s">
        <v>34</v>
      </c>
      <c r="L5314" s="1" t="s">
        <v>4391</v>
      </c>
      <c r="M5314" t="s">
        <v>35</v>
      </c>
      <c r="N5314">
        <v>52.362796920334503</v>
      </c>
      <c r="O5314">
        <v>4.9318757525420001</v>
      </c>
      <c r="P5314" t="s">
        <v>36</v>
      </c>
      <c r="Q5314" t="s">
        <v>37</v>
      </c>
      <c r="R5314">
        <v>4</v>
      </c>
      <c r="S5314">
        <v>1</v>
      </c>
      <c r="T5314">
        <v>1</v>
      </c>
      <c r="U5314">
        <v>2</v>
      </c>
      <c r="V5314" t="s">
        <v>38</v>
      </c>
      <c r="W5314">
        <v>130</v>
      </c>
      <c r="X5314">
        <v>2</v>
      </c>
      <c r="Y5314">
        <v>40</v>
      </c>
      <c r="Z5314">
        <v>2</v>
      </c>
      <c r="AA5314">
        <f t="shared" si="413"/>
        <v>260</v>
      </c>
      <c r="AB5314">
        <f t="shared" si="414"/>
        <v>260</v>
      </c>
      <c r="AE5314" t="s">
        <v>43</v>
      </c>
      <c r="AF5314">
        <v>0.99</v>
      </c>
      <c r="AG5314">
        <v>1</v>
      </c>
      <c r="AH5314">
        <v>20</v>
      </c>
      <c r="AI5314">
        <v>2</v>
      </c>
      <c r="AJ5314">
        <v>6</v>
      </c>
      <c r="AK5314">
        <v>6</v>
      </c>
      <c r="AL5314">
        <v>8</v>
      </c>
      <c r="AM5314">
        <v>4</v>
      </c>
      <c r="AN5314">
        <v>8</v>
      </c>
    </row>
    <row r="5315" spans="1:40" x14ac:dyDescent="0.2">
      <c r="A5315" s="1">
        <v>19818392</v>
      </c>
      <c r="B5315" t="s">
        <v>215</v>
      </c>
      <c r="C5315">
        <v>2014</v>
      </c>
      <c r="D5315" s="2" t="s">
        <v>5349</v>
      </c>
      <c r="E5315" s="3" t="str">
        <f t="shared" ref="E5315:E5378" si="415">D5315 &amp; "/" &amp; C5315</f>
        <v>2/19/2014</v>
      </c>
      <c r="F5315" s="4">
        <f t="shared" ref="F5315:F5378" si="416">$F$1-E5315</f>
        <v>861</v>
      </c>
      <c r="G5315" s="4">
        <f t="shared" ref="G5315:G5378" si="417">F5315/365</f>
        <v>2.3589041095890413</v>
      </c>
      <c r="H5315" s="1">
        <v>5010381</v>
      </c>
      <c r="I5315" t="s">
        <v>58</v>
      </c>
      <c r="J5315" t="s">
        <v>33</v>
      </c>
      <c r="K5315" t="s">
        <v>34</v>
      </c>
      <c r="L5315" s="1">
        <v>1078</v>
      </c>
      <c r="M5315" t="s">
        <v>35</v>
      </c>
      <c r="N5315">
        <v>52.377676449352499</v>
      </c>
      <c r="O5315">
        <v>4.8557028462241796</v>
      </c>
      <c r="P5315" t="s">
        <v>36</v>
      </c>
      <c r="Q5315" t="s">
        <v>37</v>
      </c>
      <c r="R5315">
        <v>3</v>
      </c>
      <c r="S5315">
        <v>1</v>
      </c>
      <c r="T5315">
        <v>2</v>
      </c>
      <c r="U5315">
        <v>2</v>
      </c>
      <c r="V5315" t="s">
        <v>38</v>
      </c>
      <c r="W5315">
        <v>109</v>
      </c>
      <c r="X5315">
        <v>2</v>
      </c>
      <c r="Y5315">
        <v>40</v>
      </c>
      <c r="Z5315">
        <v>3</v>
      </c>
      <c r="AA5315">
        <f t="shared" ref="AA5315:AA5378" si="418">W5315*Z5315</f>
        <v>327</v>
      </c>
      <c r="AB5315">
        <f t="shared" ref="AB5315:AB5378" si="419">IF(X5315&gt;R5315,AA5315+Y5315,AA5315)</f>
        <v>327</v>
      </c>
      <c r="AE5315" t="s">
        <v>43</v>
      </c>
      <c r="AF5315">
        <v>0.99</v>
      </c>
      <c r="AG5315">
        <v>0</v>
      </c>
    </row>
    <row r="5316" spans="1:40" x14ac:dyDescent="0.2">
      <c r="A5316" s="1">
        <v>19827179</v>
      </c>
      <c r="B5316" t="s">
        <v>215</v>
      </c>
      <c r="C5316">
        <v>2014</v>
      </c>
      <c r="D5316" s="2" t="s">
        <v>5349</v>
      </c>
      <c r="E5316" s="3" t="str">
        <f t="shared" si="415"/>
        <v>2/19/2014</v>
      </c>
      <c r="F5316" s="4">
        <f t="shared" si="416"/>
        <v>861</v>
      </c>
      <c r="G5316" s="4">
        <f t="shared" si="417"/>
        <v>2.3589041095890413</v>
      </c>
      <c r="H5316" s="1">
        <v>4035709</v>
      </c>
      <c r="I5316" t="s">
        <v>45</v>
      </c>
      <c r="J5316" t="s">
        <v>33</v>
      </c>
      <c r="K5316" t="s">
        <v>34</v>
      </c>
      <c r="L5316" s="1" t="s">
        <v>4392</v>
      </c>
      <c r="M5316" t="s">
        <v>35</v>
      </c>
      <c r="N5316">
        <v>52.352962269496203</v>
      </c>
      <c r="O5316">
        <v>4.8948474189204196</v>
      </c>
      <c r="P5316" t="s">
        <v>36</v>
      </c>
      <c r="Q5316" t="s">
        <v>37</v>
      </c>
      <c r="R5316">
        <v>2</v>
      </c>
      <c r="S5316">
        <v>1</v>
      </c>
      <c r="T5316">
        <v>1</v>
      </c>
      <c r="U5316">
        <v>1</v>
      </c>
      <c r="V5316" t="s">
        <v>38</v>
      </c>
      <c r="W5316">
        <v>129</v>
      </c>
      <c r="X5316">
        <v>1</v>
      </c>
      <c r="Y5316">
        <v>0</v>
      </c>
      <c r="Z5316">
        <v>1</v>
      </c>
      <c r="AA5316">
        <f t="shared" si="418"/>
        <v>129</v>
      </c>
      <c r="AB5316">
        <f t="shared" si="419"/>
        <v>129</v>
      </c>
      <c r="AE5316" t="s">
        <v>43</v>
      </c>
      <c r="AF5316">
        <v>0.98</v>
      </c>
      <c r="AG5316">
        <v>6</v>
      </c>
      <c r="AH5316">
        <v>90</v>
      </c>
      <c r="AI5316">
        <v>9</v>
      </c>
      <c r="AJ5316">
        <v>9</v>
      </c>
      <c r="AK5316">
        <v>9</v>
      </c>
      <c r="AL5316">
        <v>9</v>
      </c>
      <c r="AM5316">
        <v>9</v>
      </c>
      <c r="AN5316">
        <v>9</v>
      </c>
    </row>
    <row r="5317" spans="1:40" x14ac:dyDescent="0.2">
      <c r="A5317" s="1">
        <v>19833750</v>
      </c>
      <c r="B5317" t="s">
        <v>215</v>
      </c>
      <c r="C5317">
        <v>2014</v>
      </c>
      <c r="D5317" s="2" t="s">
        <v>5349</v>
      </c>
      <c r="E5317" s="3" t="str">
        <f t="shared" si="415"/>
        <v>2/19/2014</v>
      </c>
      <c r="F5317" s="4">
        <f t="shared" si="416"/>
        <v>861</v>
      </c>
      <c r="G5317" s="4">
        <f t="shared" si="417"/>
        <v>2.3589041095890413</v>
      </c>
      <c r="H5317" s="1">
        <v>5640728</v>
      </c>
      <c r="I5317" t="s">
        <v>58</v>
      </c>
      <c r="J5317" t="s">
        <v>33</v>
      </c>
      <c r="K5317" t="s">
        <v>34</v>
      </c>
      <c r="L5317" s="1">
        <v>1072</v>
      </c>
      <c r="M5317" t="s">
        <v>35</v>
      </c>
      <c r="N5317">
        <v>52.3832179288897</v>
      </c>
      <c r="O5317">
        <v>4.9166188875339198</v>
      </c>
      <c r="P5317" t="s">
        <v>36</v>
      </c>
      <c r="Q5317" t="s">
        <v>37</v>
      </c>
      <c r="R5317">
        <v>2</v>
      </c>
      <c r="S5317">
        <v>1</v>
      </c>
      <c r="T5317">
        <v>1</v>
      </c>
      <c r="U5317">
        <v>1</v>
      </c>
      <c r="V5317" t="s">
        <v>38</v>
      </c>
      <c r="W5317">
        <v>160</v>
      </c>
      <c r="X5317">
        <v>1</v>
      </c>
      <c r="Y5317">
        <v>0</v>
      </c>
      <c r="Z5317">
        <v>2</v>
      </c>
      <c r="AA5317">
        <f t="shared" si="418"/>
        <v>320</v>
      </c>
      <c r="AB5317">
        <f t="shared" si="419"/>
        <v>320</v>
      </c>
      <c r="AE5317" t="s">
        <v>43</v>
      </c>
      <c r="AF5317">
        <v>0.98</v>
      </c>
      <c r="AG5317">
        <v>0</v>
      </c>
    </row>
    <row r="5318" spans="1:40" x14ac:dyDescent="0.2">
      <c r="A5318" s="1">
        <v>19834309</v>
      </c>
      <c r="B5318" t="s">
        <v>215</v>
      </c>
      <c r="C5318">
        <v>2014</v>
      </c>
      <c r="D5318" s="2" t="s">
        <v>5349</v>
      </c>
      <c r="E5318" s="3" t="str">
        <f t="shared" si="415"/>
        <v>2/19/2014</v>
      </c>
      <c r="F5318" s="4">
        <f t="shared" si="416"/>
        <v>861</v>
      </c>
      <c r="G5318" s="4">
        <f t="shared" si="417"/>
        <v>2.3589041095890413</v>
      </c>
      <c r="H5318" s="1">
        <v>5772030</v>
      </c>
      <c r="I5318" t="s">
        <v>50</v>
      </c>
      <c r="J5318" t="s">
        <v>33</v>
      </c>
      <c r="K5318" t="s">
        <v>34</v>
      </c>
      <c r="L5318" s="1">
        <v>1015</v>
      </c>
      <c r="M5318" t="s">
        <v>35</v>
      </c>
      <c r="N5318">
        <v>52.372695491966503</v>
      </c>
      <c r="O5318">
        <v>4.8890732721628698</v>
      </c>
      <c r="P5318" t="s">
        <v>36</v>
      </c>
      <c r="Q5318" t="s">
        <v>37</v>
      </c>
      <c r="R5318">
        <v>2</v>
      </c>
      <c r="S5318">
        <v>1</v>
      </c>
      <c r="T5318">
        <v>1</v>
      </c>
      <c r="U5318">
        <v>1</v>
      </c>
      <c r="V5318" t="s">
        <v>38</v>
      </c>
      <c r="W5318">
        <v>139</v>
      </c>
      <c r="X5318">
        <v>1</v>
      </c>
      <c r="Y5318">
        <v>0</v>
      </c>
      <c r="Z5318">
        <v>1</v>
      </c>
      <c r="AA5318">
        <f t="shared" si="418"/>
        <v>139</v>
      </c>
      <c r="AB5318">
        <f t="shared" si="419"/>
        <v>139</v>
      </c>
      <c r="AE5318" t="s">
        <v>43</v>
      </c>
      <c r="AF5318">
        <v>0.98</v>
      </c>
      <c r="AG5318">
        <v>0</v>
      </c>
    </row>
    <row r="5319" spans="1:40" x14ac:dyDescent="0.2">
      <c r="A5319" s="1">
        <v>19846505</v>
      </c>
      <c r="B5319" t="s">
        <v>1097</v>
      </c>
      <c r="C5319">
        <v>2014</v>
      </c>
      <c r="D5319" s="2" t="s">
        <v>5349</v>
      </c>
      <c r="E5319" s="3" t="str">
        <f t="shared" si="415"/>
        <v>2/19/2014</v>
      </c>
      <c r="F5319" s="4">
        <f t="shared" si="416"/>
        <v>861</v>
      </c>
      <c r="G5319" s="4">
        <f t="shared" si="417"/>
        <v>2.3589041095890413</v>
      </c>
      <c r="H5319" s="1">
        <v>5836359</v>
      </c>
      <c r="I5319" t="s">
        <v>48</v>
      </c>
      <c r="J5319" t="s">
        <v>33</v>
      </c>
      <c r="K5319" t="s">
        <v>34</v>
      </c>
      <c r="L5319" s="1" t="s">
        <v>3692</v>
      </c>
      <c r="M5319" t="s">
        <v>35</v>
      </c>
      <c r="N5319">
        <v>52.374749518812699</v>
      </c>
      <c r="O5319">
        <v>4.8901190254069196</v>
      </c>
      <c r="P5319" t="s">
        <v>36</v>
      </c>
      <c r="Q5319" t="s">
        <v>37</v>
      </c>
      <c r="R5319">
        <v>2</v>
      </c>
      <c r="S5319">
        <v>1</v>
      </c>
      <c r="T5319">
        <v>0</v>
      </c>
      <c r="U5319">
        <v>1</v>
      </c>
      <c r="V5319" t="s">
        <v>38</v>
      </c>
      <c r="W5319">
        <v>115</v>
      </c>
      <c r="X5319">
        <v>2</v>
      </c>
      <c r="Y5319">
        <v>15</v>
      </c>
      <c r="Z5319">
        <v>1</v>
      </c>
      <c r="AA5319">
        <f t="shared" si="418"/>
        <v>115</v>
      </c>
      <c r="AB5319">
        <f t="shared" si="419"/>
        <v>115</v>
      </c>
      <c r="AE5319" t="s">
        <v>43</v>
      </c>
      <c r="AF5319">
        <v>1</v>
      </c>
      <c r="AG5319">
        <v>0</v>
      </c>
    </row>
    <row r="5320" spans="1:40" x14ac:dyDescent="0.2">
      <c r="A5320" s="1">
        <v>19849426</v>
      </c>
      <c r="B5320" t="s">
        <v>4393</v>
      </c>
      <c r="C5320">
        <v>2014</v>
      </c>
      <c r="D5320" s="2" t="s">
        <v>5349</v>
      </c>
      <c r="E5320" s="3" t="str">
        <f t="shared" si="415"/>
        <v>2/19/2014</v>
      </c>
      <c r="F5320" s="4">
        <f t="shared" si="416"/>
        <v>861</v>
      </c>
      <c r="G5320" s="4">
        <f t="shared" si="417"/>
        <v>2.3589041095890413</v>
      </c>
      <c r="H5320" s="1">
        <v>2423265</v>
      </c>
      <c r="I5320" t="s">
        <v>45</v>
      </c>
      <c r="J5320" t="s">
        <v>33</v>
      </c>
      <c r="K5320" t="s">
        <v>34</v>
      </c>
      <c r="L5320" s="1" t="s">
        <v>4394</v>
      </c>
      <c r="M5320" t="s">
        <v>35</v>
      </c>
      <c r="N5320">
        <v>52.382547556084099</v>
      </c>
      <c r="O5320">
        <v>4.8843337451113298</v>
      </c>
      <c r="P5320" t="s">
        <v>36</v>
      </c>
      <c r="Q5320" t="s">
        <v>37</v>
      </c>
      <c r="R5320">
        <v>2</v>
      </c>
      <c r="S5320">
        <v>1</v>
      </c>
      <c r="T5320">
        <v>0</v>
      </c>
      <c r="U5320">
        <v>1</v>
      </c>
      <c r="V5320" t="s">
        <v>38</v>
      </c>
      <c r="W5320">
        <v>95</v>
      </c>
      <c r="X5320">
        <v>1</v>
      </c>
      <c r="Y5320">
        <v>0</v>
      </c>
      <c r="Z5320">
        <v>4</v>
      </c>
      <c r="AA5320">
        <f t="shared" si="418"/>
        <v>380</v>
      </c>
      <c r="AB5320">
        <f t="shared" si="419"/>
        <v>380</v>
      </c>
      <c r="AE5320" t="s">
        <v>43</v>
      </c>
      <c r="AF5320">
        <v>1</v>
      </c>
      <c r="AG5320">
        <v>28</v>
      </c>
      <c r="AH5320">
        <v>89</v>
      </c>
      <c r="AI5320">
        <v>9</v>
      </c>
      <c r="AJ5320">
        <v>9</v>
      </c>
      <c r="AK5320">
        <v>9</v>
      </c>
      <c r="AL5320">
        <v>10</v>
      </c>
      <c r="AM5320">
        <v>9</v>
      </c>
      <c r="AN5320">
        <v>9</v>
      </c>
    </row>
    <row r="5321" spans="1:40" x14ac:dyDescent="0.2">
      <c r="A5321" s="1">
        <v>19850735</v>
      </c>
      <c r="B5321" t="s">
        <v>685</v>
      </c>
      <c r="C5321">
        <v>2014</v>
      </c>
      <c r="D5321" s="2" t="s">
        <v>5349</v>
      </c>
      <c r="E5321" s="3" t="str">
        <f t="shared" si="415"/>
        <v>2/19/2014</v>
      </c>
      <c r="F5321" s="4">
        <f t="shared" si="416"/>
        <v>861</v>
      </c>
      <c r="G5321" s="4">
        <f t="shared" si="417"/>
        <v>2.3589041095890413</v>
      </c>
      <c r="H5321" s="1">
        <v>4390440</v>
      </c>
      <c r="I5321" t="s">
        <v>50</v>
      </c>
      <c r="J5321" t="s">
        <v>33</v>
      </c>
      <c r="K5321" t="s">
        <v>34</v>
      </c>
      <c r="L5321" s="1" t="s">
        <v>4395</v>
      </c>
      <c r="M5321" t="s">
        <v>35</v>
      </c>
      <c r="N5321">
        <v>52.350109417061702</v>
      </c>
      <c r="O5321">
        <v>4.9019411691411801</v>
      </c>
      <c r="P5321" t="s">
        <v>36</v>
      </c>
      <c r="Q5321" t="s">
        <v>37</v>
      </c>
      <c r="R5321">
        <v>2</v>
      </c>
      <c r="S5321">
        <v>1</v>
      </c>
      <c r="T5321">
        <v>1</v>
      </c>
      <c r="U5321">
        <v>1</v>
      </c>
      <c r="V5321" t="s">
        <v>38</v>
      </c>
      <c r="W5321">
        <v>135</v>
      </c>
      <c r="X5321">
        <v>1</v>
      </c>
      <c r="Y5321">
        <v>0</v>
      </c>
      <c r="Z5321">
        <v>3</v>
      </c>
      <c r="AA5321">
        <f t="shared" si="418"/>
        <v>405</v>
      </c>
      <c r="AB5321">
        <f t="shared" si="419"/>
        <v>405</v>
      </c>
      <c r="AE5321" t="s">
        <v>43</v>
      </c>
      <c r="AF5321">
        <v>1</v>
      </c>
      <c r="AG5321">
        <v>2</v>
      </c>
      <c r="AH5321">
        <v>100</v>
      </c>
      <c r="AI5321">
        <v>10</v>
      </c>
      <c r="AJ5321">
        <v>9</v>
      </c>
      <c r="AK5321">
        <v>10</v>
      </c>
      <c r="AL5321">
        <v>10</v>
      </c>
      <c r="AM5321">
        <v>10</v>
      </c>
      <c r="AN5321">
        <v>10</v>
      </c>
    </row>
    <row r="5322" spans="1:40" x14ac:dyDescent="0.2">
      <c r="A5322" s="1">
        <v>19858419</v>
      </c>
      <c r="B5322" t="s">
        <v>302</v>
      </c>
      <c r="C5322">
        <v>2014</v>
      </c>
      <c r="D5322" s="2" t="s">
        <v>5349</v>
      </c>
      <c r="E5322" s="3" t="str">
        <f t="shared" si="415"/>
        <v>2/19/2014</v>
      </c>
      <c r="F5322" s="4">
        <f t="shared" si="416"/>
        <v>861</v>
      </c>
      <c r="G5322" s="4">
        <f t="shared" si="417"/>
        <v>2.3589041095890413</v>
      </c>
      <c r="H5322" s="1">
        <v>4124316</v>
      </c>
      <c r="I5322" t="s">
        <v>45</v>
      </c>
      <c r="J5322" t="s">
        <v>33</v>
      </c>
      <c r="K5322" t="s">
        <v>34</v>
      </c>
      <c r="L5322" s="1">
        <v>1056</v>
      </c>
      <c r="M5322" t="s">
        <v>35</v>
      </c>
      <c r="N5322">
        <v>52.379159724862497</v>
      </c>
      <c r="O5322">
        <v>4.8516785224286298</v>
      </c>
      <c r="P5322" t="s">
        <v>36</v>
      </c>
      <c r="Q5322" t="s">
        <v>37</v>
      </c>
      <c r="R5322">
        <v>2</v>
      </c>
      <c r="S5322">
        <v>1</v>
      </c>
      <c r="T5322">
        <v>1</v>
      </c>
      <c r="U5322">
        <v>1</v>
      </c>
      <c r="V5322" t="s">
        <v>38</v>
      </c>
      <c r="W5322">
        <v>80</v>
      </c>
      <c r="X5322">
        <v>1</v>
      </c>
      <c r="Y5322">
        <v>25</v>
      </c>
      <c r="Z5322">
        <v>2</v>
      </c>
      <c r="AA5322">
        <f t="shared" si="418"/>
        <v>160</v>
      </c>
      <c r="AB5322">
        <f t="shared" si="419"/>
        <v>160</v>
      </c>
      <c r="AE5322" t="s">
        <v>60</v>
      </c>
      <c r="AF5322" t="s">
        <v>60</v>
      </c>
      <c r="AG5322">
        <v>0</v>
      </c>
    </row>
    <row r="5323" spans="1:40" x14ac:dyDescent="0.2">
      <c r="A5323" s="1">
        <v>19864254</v>
      </c>
      <c r="B5323" t="s">
        <v>4396</v>
      </c>
      <c r="C5323">
        <v>2014</v>
      </c>
      <c r="D5323" s="2" t="s">
        <v>5350</v>
      </c>
      <c r="E5323" s="3" t="str">
        <f t="shared" si="415"/>
        <v>2/20/2014</v>
      </c>
      <c r="F5323" s="4">
        <f t="shared" si="416"/>
        <v>860</v>
      </c>
      <c r="G5323" s="4">
        <f t="shared" si="417"/>
        <v>2.3561643835616439</v>
      </c>
      <c r="H5323" s="1">
        <v>3191528</v>
      </c>
      <c r="I5323" t="s">
        <v>58</v>
      </c>
      <c r="J5323" t="s">
        <v>33</v>
      </c>
      <c r="K5323" t="s">
        <v>34</v>
      </c>
      <c r="L5323" s="1">
        <v>1074</v>
      </c>
      <c r="M5323" t="s">
        <v>35</v>
      </c>
      <c r="N5323">
        <v>52.3767791524091</v>
      </c>
      <c r="O5323">
        <v>4.8526822810710701</v>
      </c>
      <c r="P5323" t="s">
        <v>36</v>
      </c>
      <c r="Q5323" t="s">
        <v>42</v>
      </c>
      <c r="R5323">
        <v>2</v>
      </c>
      <c r="S5323">
        <v>1</v>
      </c>
      <c r="T5323">
        <v>1</v>
      </c>
      <c r="U5323">
        <v>1</v>
      </c>
      <c r="V5323" t="s">
        <v>38</v>
      </c>
      <c r="W5323">
        <v>65</v>
      </c>
      <c r="X5323">
        <v>1</v>
      </c>
      <c r="Y5323">
        <v>20</v>
      </c>
      <c r="Z5323">
        <v>2</v>
      </c>
      <c r="AA5323">
        <f t="shared" si="418"/>
        <v>130</v>
      </c>
      <c r="AB5323">
        <f t="shared" si="419"/>
        <v>130</v>
      </c>
      <c r="AE5323" t="s">
        <v>46</v>
      </c>
      <c r="AF5323">
        <v>1</v>
      </c>
      <c r="AG5323">
        <v>32</v>
      </c>
      <c r="AH5323">
        <v>97</v>
      </c>
      <c r="AI5323">
        <v>10</v>
      </c>
      <c r="AJ5323">
        <v>10</v>
      </c>
      <c r="AK5323">
        <v>10</v>
      </c>
      <c r="AL5323">
        <v>10</v>
      </c>
      <c r="AM5323">
        <v>10</v>
      </c>
      <c r="AN5323">
        <v>10</v>
      </c>
    </row>
    <row r="5324" spans="1:40" x14ac:dyDescent="0.2">
      <c r="A5324" s="1">
        <v>19878112</v>
      </c>
      <c r="B5324" t="s">
        <v>268</v>
      </c>
      <c r="C5324">
        <v>2014</v>
      </c>
      <c r="D5324" s="2" t="s">
        <v>5350</v>
      </c>
      <c r="E5324" s="3" t="str">
        <f t="shared" si="415"/>
        <v>2/20/2014</v>
      </c>
      <c r="F5324" s="4">
        <f t="shared" si="416"/>
        <v>860</v>
      </c>
      <c r="G5324" s="4">
        <f t="shared" si="417"/>
        <v>2.3561643835616439</v>
      </c>
      <c r="H5324" s="1">
        <v>3253758</v>
      </c>
      <c r="I5324" t="s">
        <v>48</v>
      </c>
      <c r="J5324" t="s">
        <v>33</v>
      </c>
      <c r="K5324" t="s">
        <v>34</v>
      </c>
      <c r="L5324" s="1" t="s">
        <v>4397</v>
      </c>
      <c r="M5324" t="s">
        <v>35</v>
      </c>
      <c r="N5324">
        <v>52.353037312193699</v>
      </c>
      <c r="O5324">
        <v>4.8916279202567399</v>
      </c>
      <c r="P5324" t="s">
        <v>130</v>
      </c>
      <c r="Q5324" t="s">
        <v>42</v>
      </c>
      <c r="R5324">
        <v>2</v>
      </c>
      <c r="S5324">
        <v>1</v>
      </c>
      <c r="T5324">
        <v>1</v>
      </c>
      <c r="U5324">
        <v>2</v>
      </c>
      <c r="V5324" t="s">
        <v>38</v>
      </c>
      <c r="W5324">
        <v>109</v>
      </c>
      <c r="X5324">
        <v>1</v>
      </c>
      <c r="Y5324">
        <v>0</v>
      </c>
      <c r="Z5324">
        <v>1</v>
      </c>
      <c r="AA5324">
        <f t="shared" si="418"/>
        <v>109</v>
      </c>
      <c r="AB5324">
        <f t="shared" si="419"/>
        <v>109</v>
      </c>
      <c r="AE5324" t="s">
        <v>39</v>
      </c>
      <c r="AF5324">
        <v>1</v>
      </c>
      <c r="AG5324">
        <v>17</v>
      </c>
      <c r="AH5324">
        <v>94</v>
      </c>
      <c r="AI5324">
        <v>9</v>
      </c>
      <c r="AJ5324">
        <v>10</v>
      </c>
      <c r="AK5324">
        <v>10</v>
      </c>
      <c r="AL5324">
        <v>10</v>
      </c>
      <c r="AM5324">
        <v>10</v>
      </c>
      <c r="AN5324">
        <v>9</v>
      </c>
    </row>
    <row r="5325" spans="1:40" x14ac:dyDescent="0.2">
      <c r="A5325" s="1">
        <v>19879540</v>
      </c>
      <c r="B5325" t="s">
        <v>322</v>
      </c>
      <c r="C5325">
        <v>2014</v>
      </c>
      <c r="D5325" s="2" t="s">
        <v>5350</v>
      </c>
      <c r="E5325" s="3" t="str">
        <f t="shared" si="415"/>
        <v>2/20/2014</v>
      </c>
      <c r="F5325" s="4">
        <f t="shared" si="416"/>
        <v>860</v>
      </c>
      <c r="G5325" s="4">
        <f t="shared" si="417"/>
        <v>2.3561643835616439</v>
      </c>
      <c r="H5325" s="1">
        <v>2428434</v>
      </c>
      <c r="I5325" t="s">
        <v>48</v>
      </c>
      <c r="J5325" t="s">
        <v>33</v>
      </c>
      <c r="K5325" t="s">
        <v>34</v>
      </c>
      <c r="L5325" s="1">
        <v>1011</v>
      </c>
      <c r="M5325" t="s">
        <v>35</v>
      </c>
      <c r="N5325">
        <v>52.346869003485303</v>
      </c>
      <c r="O5325">
        <v>4.84797700459543</v>
      </c>
      <c r="P5325" t="s">
        <v>36</v>
      </c>
      <c r="Q5325" t="s">
        <v>37</v>
      </c>
      <c r="R5325">
        <v>2</v>
      </c>
      <c r="S5325">
        <v>1</v>
      </c>
      <c r="T5325">
        <v>1</v>
      </c>
      <c r="U5325">
        <v>1</v>
      </c>
      <c r="V5325" t="s">
        <v>38</v>
      </c>
      <c r="W5325">
        <v>150</v>
      </c>
      <c r="X5325">
        <v>1</v>
      </c>
      <c r="Y5325">
        <v>0</v>
      </c>
      <c r="Z5325">
        <v>3</v>
      </c>
      <c r="AA5325">
        <f t="shared" si="418"/>
        <v>450</v>
      </c>
      <c r="AB5325">
        <f t="shared" si="419"/>
        <v>450</v>
      </c>
      <c r="AE5325" t="s">
        <v>39</v>
      </c>
      <c r="AF5325">
        <v>1</v>
      </c>
      <c r="AG5325">
        <v>5</v>
      </c>
      <c r="AH5325">
        <v>100</v>
      </c>
      <c r="AI5325">
        <v>10</v>
      </c>
      <c r="AJ5325">
        <v>9</v>
      </c>
      <c r="AK5325">
        <v>10</v>
      </c>
      <c r="AL5325">
        <v>9</v>
      </c>
      <c r="AM5325">
        <v>10</v>
      </c>
      <c r="AN5325">
        <v>9</v>
      </c>
    </row>
    <row r="5326" spans="1:40" x14ac:dyDescent="0.2">
      <c r="A5326" s="1">
        <v>19879928</v>
      </c>
      <c r="B5326" t="s">
        <v>4398</v>
      </c>
      <c r="C5326">
        <v>2014</v>
      </c>
      <c r="D5326" s="2" t="s">
        <v>5350</v>
      </c>
      <c r="E5326" s="3" t="str">
        <f t="shared" si="415"/>
        <v>2/20/2014</v>
      </c>
      <c r="F5326" s="4">
        <f t="shared" si="416"/>
        <v>860</v>
      </c>
      <c r="G5326" s="4">
        <f t="shared" si="417"/>
        <v>2.3561643835616439</v>
      </c>
      <c r="H5326" s="1">
        <v>2429406</v>
      </c>
      <c r="I5326" t="s">
        <v>69</v>
      </c>
      <c r="J5326" t="s">
        <v>33</v>
      </c>
      <c r="K5326" t="s">
        <v>34</v>
      </c>
      <c r="L5326" s="1">
        <v>1061</v>
      </c>
      <c r="M5326" t="s">
        <v>35</v>
      </c>
      <c r="N5326">
        <v>52.365699615656297</v>
      </c>
      <c r="O5326">
        <v>4.9365901738753699</v>
      </c>
      <c r="P5326" t="s">
        <v>36</v>
      </c>
      <c r="Q5326" t="s">
        <v>42</v>
      </c>
      <c r="R5326">
        <v>2</v>
      </c>
      <c r="S5326">
        <v>1</v>
      </c>
      <c r="T5326">
        <v>1</v>
      </c>
      <c r="U5326">
        <v>1</v>
      </c>
      <c r="V5326" t="s">
        <v>38</v>
      </c>
      <c r="W5326">
        <v>75</v>
      </c>
      <c r="X5326">
        <v>1</v>
      </c>
      <c r="Y5326">
        <v>15</v>
      </c>
      <c r="Z5326">
        <v>2</v>
      </c>
      <c r="AA5326">
        <f t="shared" si="418"/>
        <v>150</v>
      </c>
      <c r="AB5326">
        <f t="shared" si="419"/>
        <v>150</v>
      </c>
      <c r="AE5326" t="s">
        <v>43</v>
      </c>
      <c r="AF5326">
        <v>1</v>
      </c>
      <c r="AG5326">
        <v>20</v>
      </c>
      <c r="AH5326">
        <v>92</v>
      </c>
      <c r="AI5326">
        <v>9</v>
      </c>
      <c r="AJ5326">
        <v>9</v>
      </c>
      <c r="AK5326">
        <v>9</v>
      </c>
      <c r="AL5326">
        <v>9</v>
      </c>
      <c r="AM5326">
        <v>8</v>
      </c>
      <c r="AN5326">
        <v>9</v>
      </c>
    </row>
    <row r="5327" spans="1:40" x14ac:dyDescent="0.2">
      <c r="A5327" s="1">
        <v>19882631</v>
      </c>
      <c r="B5327" t="s">
        <v>479</v>
      </c>
      <c r="C5327">
        <v>2014</v>
      </c>
      <c r="D5327" s="2" t="s">
        <v>5522</v>
      </c>
      <c r="E5327" s="3" t="str">
        <f t="shared" si="415"/>
        <v>2/21/2014</v>
      </c>
      <c r="F5327" s="4">
        <f t="shared" si="416"/>
        <v>859</v>
      </c>
      <c r="G5327" s="4">
        <f t="shared" si="417"/>
        <v>2.3534246575342466</v>
      </c>
      <c r="H5327" s="1">
        <v>2433150</v>
      </c>
      <c r="I5327" t="s">
        <v>32</v>
      </c>
      <c r="J5327" t="s">
        <v>33</v>
      </c>
      <c r="K5327" t="s">
        <v>34</v>
      </c>
      <c r="L5327" s="1">
        <v>1013</v>
      </c>
      <c r="M5327" t="s">
        <v>35</v>
      </c>
      <c r="N5327">
        <v>52.369255285496102</v>
      </c>
      <c r="O5327">
        <v>4.87776707654292</v>
      </c>
      <c r="P5327" t="s">
        <v>36</v>
      </c>
      <c r="Q5327" t="s">
        <v>37</v>
      </c>
      <c r="R5327">
        <v>2</v>
      </c>
      <c r="S5327">
        <v>1</v>
      </c>
      <c r="T5327">
        <v>1</v>
      </c>
      <c r="U5327">
        <v>1</v>
      </c>
      <c r="V5327" t="s">
        <v>38</v>
      </c>
      <c r="W5327">
        <v>55</v>
      </c>
      <c r="X5327">
        <v>2</v>
      </c>
      <c r="Y5327">
        <v>10</v>
      </c>
      <c r="Z5327">
        <v>3</v>
      </c>
      <c r="AA5327">
        <f t="shared" si="418"/>
        <v>165</v>
      </c>
      <c r="AB5327">
        <f t="shared" si="419"/>
        <v>165</v>
      </c>
      <c r="AE5327" t="s">
        <v>43</v>
      </c>
      <c r="AF5327">
        <v>1</v>
      </c>
      <c r="AG5327">
        <v>3</v>
      </c>
      <c r="AH5327">
        <v>100</v>
      </c>
      <c r="AI5327">
        <v>10</v>
      </c>
      <c r="AJ5327">
        <v>10</v>
      </c>
      <c r="AK5327">
        <v>10</v>
      </c>
      <c r="AL5327">
        <v>10</v>
      </c>
      <c r="AM5327">
        <v>10</v>
      </c>
      <c r="AN5327">
        <v>9</v>
      </c>
    </row>
    <row r="5328" spans="1:40" x14ac:dyDescent="0.2">
      <c r="A5328" s="1">
        <v>19884804</v>
      </c>
      <c r="B5328" t="s">
        <v>161</v>
      </c>
      <c r="C5328">
        <v>2014</v>
      </c>
      <c r="D5328" s="2" t="s">
        <v>5522</v>
      </c>
      <c r="E5328" s="3" t="str">
        <f t="shared" si="415"/>
        <v>2/21/2014</v>
      </c>
      <c r="F5328" s="4">
        <f t="shared" si="416"/>
        <v>859</v>
      </c>
      <c r="G5328" s="4">
        <f t="shared" si="417"/>
        <v>2.3534246575342466</v>
      </c>
      <c r="H5328" s="1">
        <v>5334906</v>
      </c>
      <c r="I5328" t="s">
        <v>50</v>
      </c>
      <c r="J5328" t="s">
        <v>33</v>
      </c>
      <c r="K5328" t="s">
        <v>34</v>
      </c>
      <c r="L5328" s="1">
        <v>1016</v>
      </c>
      <c r="M5328" t="s">
        <v>35</v>
      </c>
      <c r="N5328">
        <v>52.3669559115433</v>
      </c>
      <c r="O5328">
        <v>4.8586060846413099</v>
      </c>
      <c r="P5328" t="s">
        <v>36</v>
      </c>
      <c r="Q5328" t="s">
        <v>37</v>
      </c>
      <c r="R5328">
        <v>3</v>
      </c>
      <c r="S5328">
        <v>1</v>
      </c>
      <c r="T5328">
        <v>3</v>
      </c>
      <c r="U5328">
        <v>3</v>
      </c>
      <c r="V5328" t="s">
        <v>38</v>
      </c>
      <c r="W5328">
        <v>135</v>
      </c>
      <c r="X5328">
        <v>1</v>
      </c>
      <c r="Y5328">
        <v>0</v>
      </c>
      <c r="Z5328">
        <v>1</v>
      </c>
      <c r="AA5328">
        <f t="shared" si="418"/>
        <v>135</v>
      </c>
      <c r="AB5328">
        <f t="shared" si="419"/>
        <v>135</v>
      </c>
      <c r="AE5328" t="s">
        <v>81</v>
      </c>
      <c r="AF5328">
        <v>0.4</v>
      </c>
      <c r="AG5328">
        <v>0</v>
      </c>
    </row>
    <row r="5329" spans="1:40" x14ac:dyDescent="0.2">
      <c r="A5329" s="1">
        <v>19901061</v>
      </c>
      <c r="B5329" t="s">
        <v>155</v>
      </c>
      <c r="C5329">
        <v>2014</v>
      </c>
      <c r="D5329" s="2" t="s">
        <v>5522</v>
      </c>
      <c r="E5329" s="3" t="str">
        <f t="shared" si="415"/>
        <v>2/21/2014</v>
      </c>
      <c r="F5329" s="4">
        <f t="shared" si="416"/>
        <v>859</v>
      </c>
      <c r="G5329" s="4">
        <f t="shared" si="417"/>
        <v>2.3534246575342466</v>
      </c>
      <c r="H5329" s="1">
        <v>2434568</v>
      </c>
      <c r="I5329" t="s">
        <v>54</v>
      </c>
      <c r="J5329" t="s">
        <v>33</v>
      </c>
      <c r="K5329" t="s">
        <v>34</v>
      </c>
      <c r="L5329" s="1">
        <v>1059</v>
      </c>
      <c r="M5329" t="s">
        <v>35</v>
      </c>
      <c r="N5329">
        <v>52.372654732483397</v>
      </c>
      <c r="O5329">
        <v>4.8715579353615404</v>
      </c>
      <c r="P5329" t="s">
        <v>36</v>
      </c>
      <c r="Q5329" t="s">
        <v>37</v>
      </c>
      <c r="R5329">
        <v>4</v>
      </c>
      <c r="S5329">
        <v>1.5</v>
      </c>
      <c r="T5329">
        <v>2</v>
      </c>
      <c r="U5329">
        <v>3</v>
      </c>
      <c r="V5329" t="s">
        <v>38</v>
      </c>
      <c r="W5329">
        <v>150</v>
      </c>
      <c r="X5329">
        <v>4</v>
      </c>
      <c r="Y5329">
        <v>0</v>
      </c>
      <c r="Z5329">
        <v>2</v>
      </c>
      <c r="AA5329">
        <f t="shared" si="418"/>
        <v>300</v>
      </c>
      <c r="AB5329">
        <f t="shared" si="419"/>
        <v>300</v>
      </c>
      <c r="AE5329" t="s">
        <v>60</v>
      </c>
      <c r="AF5329" t="s">
        <v>60</v>
      </c>
      <c r="AG5329">
        <v>4</v>
      </c>
      <c r="AH5329">
        <v>85</v>
      </c>
      <c r="AI5329">
        <v>9</v>
      </c>
      <c r="AJ5329">
        <v>8</v>
      </c>
      <c r="AK5329">
        <v>10</v>
      </c>
      <c r="AL5329">
        <v>9</v>
      </c>
      <c r="AM5329">
        <v>8</v>
      </c>
      <c r="AN5329">
        <v>8</v>
      </c>
    </row>
    <row r="5330" spans="1:40" x14ac:dyDescent="0.2">
      <c r="A5330" s="1">
        <v>19902394</v>
      </c>
      <c r="B5330" t="s">
        <v>1478</v>
      </c>
      <c r="C5330">
        <v>2014</v>
      </c>
      <c r="D5330" s="2" t="s">
        <v>5522</v>
      </c>
      <c r="E5330" s="3" t="str">
        <f t="shared" si="415"/>
        <v>2/21/2014</v>
      </c>
      <c r="F5330" s="4">
        <f t="shared" si="416"/>
        <v>859</v>
      </c>
      <c r="G5330" s="4">
        <f t="shared" si="417"/>
        <v>2.3534246575342466</v>
      </c>
      <c r="H5330" s="1">
        <v>2434612</v>
      </c>
      <c r="I5330" t="s">
        <v>50</v>
      </c>
      <c r="J5330" t="s">
        <v>33</v>
      </c>
      <c r="K5330" t="s">
        <v>34</v>
      </c>
      <c r="L5330" s="1" t="s">
        <v>2465</v>
      </c>
      <c r="M5330" t="s">
        <v>35</v>
      </c>
      <c r="N5330">
        <v>52.395508164514602</v>
      </c>
      <c r="O5330">
        <v>4.9167127055257396</v>
      </c>
      <c r="P5330" t="s">
        <v>130</v>
      </c>
      <c r="Q5330" t="s">
        <v>37</v>
      </c>
      <c r="R5330">
        <v>4</v>
      </c>
      <c r="S5330">
        <v>2</v>
      </c>
      <c r="T5330">
        <v>2</v>
      </c>
      <c r="U5330">
        <v>2</v>
      </c>
      <c r="V5330" t="s">
        <v>38</v>
      </c>
      <c r="W5330">
        <v>280</v>
      </c>
      <c r="X5330">
        <v>4</v>
      </c>
      <c r="Y5330">
        <v>100</v>
      </c>
      <c r="Z5330">
        <v>2</v>
      </c>
      <c r="AA5330">
        <f t="shared" si="418"/>
        <v>560</v>
      </c>
      <c r="AB5330">
        <f t="shared" si="419"/>
        <v>560</v>
      </c>
      <c r="AE5330" t="s">
        <v>46</v>
      </c>
      <c r="AF5330">
        <v>0.9</v>
      </c>
      <c r="AG5330">
        <v>31</v>
      </c>
      <c r="AH5330">
        <v>97</v>
      </c>
      <c r="AI5330">
        <v>10</v>
      </c>
      <c r="AJ5330">
        <v>10</v>
      </c>
      <c r="AK5330">
        <v>9</v>
      </c>
      <c r="AL5330">
        <v>9</v>
      </c>
      <c r="AM5330">
        <v>10</v>
      </c>
      <c r="AN5330">
        <v>9</v>
      </c>
    </row>
    <row r="5331" spans="1:40" x14ac:dyDescent="0.2">
      <c r="A5331" s="1">
        <v>19903496</v>
      </c>
      <c r="B5331" t="s">
        <v>2076</v>
      </c>
      <c r="C5331">
        <v>2014</v>
      </c>
      <c r="D5331" s="2" t="s">
        <v>5522</v>
      </c>
      <c r="E5331" s="3" t="str">
        <f t="shared" si="415"/>
        <v>2/21/2014</v>
      </c>
      <c r="F5331" s="4">
        <f t="shared" si="416"/>
        <v>859</v>
      </c>
      <c r="G5331" s="4">
        <f t="shared" si="417"/>
        <v>2.3534246575342466</v>
      </c>
      <c r="H5331" s="1">
        <v>5475125</v>
      </c>
      <c r="I5331" t="s">
        <v>48</v>
      </c>
      <c r="J5331" t="s">
        <v>33</v>
      </c>
      <c r="K5331" t="s">
        <v>34</v>
      </c>
      <c r="L5331" s="1" t="s">
        <v>916</v>
      </c>
      <c r="M5331" t="s">
        <v>35</v>
      </c>
      <c r="N5331">
        <v>52.346315237742999</v>
      </c>
      <c r="O5331">
        <v>4.8629945159162604</v>
      </c>
      <c r="P5331" t="s">
        <v>36</v>
      </c>
      <c r="Q5331" t="s">
        <v>37</v>
      </c>
      <c r="R5331">
        <v>2</v>
      </c>
      <c r="S5331">
        <v>1</v>
      </c>
      <c r="T5331">
        <v>1</v>
      </c>
      <c r="U5331">
        <v>1</v>
      </c>
      <c r="V5331" t="s">
        <v>38</v>
      </c>
      <c r="W5331">
        <v>115</v>
      </c>
      <c r="X5331">
        <v>2</v>
      </c>
      <c r="Y5331">
        <v>0</v>
      </c>
      <c r="Z5331">
        <v>2</v>
      </c>
      <c r="AA5331">
        <f t="shared" si="418"/>
        <v>230</v>
      </c>
      <c r="AB5331">
        <f t="shared" si="419"/>
        <v>230</v>
      </c>
      <c r="AE5331" t="s">
        <v>46</v>
      </c>
      <c r="AF5331">
        <v>1</v>
      </c>
      <c r="AG5331">
        <v>3</v>
      </c>
      <c r="AH5331">
        <v>100</v>
      </c>
      <c r="AI5331">
        <v>10</v>
      </c>
      <c r="AJ5331">
        <v>10</v>
      </c>
      <c r="AK5331">
        <v>10</v>
      </c>
      <c r="AL5331">
        <v>10</v>
      </c>
      <c r="AM5331">
        <v>10</v>
      </c>
      <c r="AN5331">
        <v>9</v>
      </c>
    </row>
    <row r="5332" spans="1:40" x14ac:dyDescent="0.2">
      <c r="A5332" s="1">
        <v>19903865</v>
      </c>
      <c r="B5332" t="s">
        <v>448</v>
      </c>
      <c r="C5332">
        <v>2014</v>
      </c>
      <c r="D5332" s="2" t="s">
        <v>5522</v>
      </c>
      <c r="E5332" s="3" t="str">
        <f t="shared" si="415"/>
        <v>2/21/2014</v>
      </c>
      <c r="F5332" s="4">
        <f t="shared" si="416"/>
        <v>859</v>
      </c>
      <c r="G5332" s="4">
        <f t="shared" si="417"/>
        <v>2.3534246575342466</v>
      </c>
      <c r="H5332" s="1">
        <v>2435572</v>
      </c>
      <c r="I5332" t="s">
        <v>50</v>
      </c>
      <c r="J5332" t="s">
        <v>33</v>
      </c>
      <c r="K5332" t="s">
        <v>34</v>
      </c>
      <c r="M5332" t="s">
        <v>35</v>
      </c>
      <c r="N5332">
        <v>52.3795938625167</v>
      </c>
      <c r="O5332">
        <v>4.7992287928676003</v>
      </c>
      <c r="P5332" t="s">
        <v>130</v>
      </c>
      <c r="Q5332" t="s">
        <v>42</v>
      </c>
      <c r="R5332">
        <v>2</v>
      </c>
      <c r="S5332">
        <v>1</v>
      </c>
      <c r="T5332">
        <v>1</v>
      </c>
      <c r="U5332">
        <v>2</v>
      </c>
      <c r="V5332" t="s">
        <v>38</v>
      </c>
      <c r="W5332">
        <v>85</v>
      </c>
      <c r="X5332">
        <v>2</v>
      </c>
      <c r="Y5332">
        <v>30</v>
      </c>
      <c r="Z5332">
        <v>3</v>
      </c>
      <c r="AA5332">
        <f t="shared" si="418"/>
        <v>255</v>
      </c>
      <c r="AB5332">
        <f t="shared" si="419"/>
        <v>255</v>
      </c>
      <c r="AE5332" t="s">
        <v>46</v>
      </c>
      <c r="AF5332">
        <v>0.88</v>
      </c>
      <c r="AG5332">
        <v>49</v>
      </c>
      <c r="AH5332">
        <v>96</v>
      </c>
      <c r="AI5332">
        <v>9</v>
      </c>
      <c r="AJ5332">
        <v>10</v>
      </c>
      <c r="AK5332">
        <v>10</v>
      </c>
      <c r="AL5332">
        <v>10</v>
      </c>
      <c r="AM5332">
        <v>10</v>
      </c>
      <c r="AN5332">
        <v>9</v>
      </c>
    </row>
    <row r="5333" spans="1:40" x14ac:dyDescent="0.2">
      <c r="A5333" s="1">
        <v>19936802</v>
      </c>
      <c r="B5333" t="s">
        <v>4399</v>
      </c>
      <c r="C5333">
        <v>2014</v>
      </c>
      <c r="D5333" s="2" t="s">
        <v>5351</v>
      </c>
      <c r="E5333" s="3" t="str">
        <f t="shared" si="415"/>
        <v>2/22/2014</v>
      </c>
      <c r="F5333" s="4">
        <f t="shared" si="416"/>
        <v>858</v>
      </c>
      <c r="G5333" s="4">
        <f t="shared" si="417"/>
        <v>2.3506849315068492</v>
      </c>
      <c r="H5333" s="1">
        <v>2440169</v>
      </c>
      <c r="I5333" t="s">
        <v>105</v>
      </c>
      <c r="J5333" t="s">
        <v>33</v>
      </c>
      <c r="K5333" t="s">
        <v>34</v>
      </c>
      <c r="L5333" s="1">
        <v>1091</v>
      </c>
      <c r="M5333" t="s">
        <v>35</v>
      </c>
      <c r="N5333">
        <v>52.350970630901202</v>
      </c>
      <c r="O5333">
        <v>4.8570127136439201</v>
      </c>
      <c r="P5333" t="s">
        <v>36</v>
      </c>
      <c r="Q5333" t="s">
        <v>37</v>
      </c>
      <c r="R5333">
        <v>2</v>
      </c>
      <c r="S5333">
        <v>1</v>
      </c>
      <c r="T5333">
        <v>1</v>
      </c>
      <c r="U5333">
        <v>1</v>
      </c>
      <c r="V5333" t="s">
        <v>38</v>
      </c>
      <c r="W5333">
        <v>75</v>
      </c>
      <c r="X5333">
        <v>1</v>
      </c>
      <c r="Y5333">
        <v>0</v>
      </c>
      <c r="Z5333">
        <v>3</v>
      </c>
      <c r="AA5333">
        <f t="shared" si="418"/>
        <v>225</v>
      </c>
      <c r="AB5333">
        <f t="shared" si="419"/>
        <v>225</v>
      </c>
      <c r="AE5333" t="s">
        <v>39</v>
      </c>
      <c r="AF5333">
        <v>0.9</v>
      </c>
      <c r="AG5333">
        <v>3</v>
      </c>
      <c r="AH5333">
        <v>80</v>
      </c>
      <c r="AI5333">
        <v>10</v>
      </c>
      <c r="AJ5333">
        <v>10</v>
      </c>
      <c r="AK5333">
        <v>10</v>
      </c>
      <c r="AL5333">
        <v>10</v>
      </c>
      <c r="AM5333">
        <v>10</v>
      </c>
      <c r="AN5333">
        <v>10</v>
      </c>
    </row>
    <row r="5334" spans="1:40" x14ac:dyDescent="0.2">
      <c r="A5334" s="1">
        <v>19938149</v>
      </c>
      <c r="B5334" t="s">
        <v>1909</v>
      </c>
      <c r="C5334">
        <v>2014</v>
      </c>
      <c r="D5334" s="2" t="s">
        <v>5351</v>
      </c>
      <c r="E5334" s="3" t="str">
        <f t="shared" si="415"/>
        <v>2/22/2014</v>
      </c>
      <c r="F5334" s="4">
        <f t="shared" si="416"/>
        <v>858</v>
      </c>
      <c r="G5334" s="4">
        <f t="shared" si="417"/>
        <v>2.3506849315068492</v>
      </c>
      <c r="H5334" s="1">
        <v>4143527</v>
      </c>
      <c r="I5334" t="s">
        <v>41</v>
      </c>
      <c r="J5334" t="s">
        <v>33</v>
      </c>
      <c r="K5334" t="s">
        <v>34</v>
      </c>
      <c r="L5334" s="1">
        <v>1094</v>
      </c>
      <c r="M5334" t="s">
        <v>35</v>
      </c>
      <c r="N5334">
        <v>52.387488069823199</v>
      </c>
      <c r="O5334">
        <v>4.9226708011745499</v>
      </c>
      <c r="P5334" t="s">
        <v>36</v>
      </c>
      <c r="Q5334" t="s">
        <v>37</v>
      </c>
      <c r="R5334">
        <v>2</v>
      </c>
      <c r="S5334">
        <v>1</v>
      </c>
      <c r="T5334">
        <v>1</v>
      </c>
      <c r="U5334">
        <v>1</v>
      </c>
      <c r="V5334" t="s">
        <v>38</v>
      </c>
      <c r="W5334">
        <v>90</v>
      </c>
      <c r="X5334">
        <v>1</v>
      </c>
      <c r="Y5334">
        <v>0</v>
      </c>
      <c r="Z5334">
        <v>2</v>
      </c>
      <c r="AA5334">
        <f t="shared" si="418"/>
        <v>180</v>
      </c>
      <c r="AB5334">
        <f t="shared" si="419"/>
        <v>180</v>
      </c>
      <c r="AE5334" t="s">
        <v>39</v>
      </c>
      <c r="AF5334">
        <v>0.9</v>
      </c>
      <c r="AG5334">
        <v>2</v>
      </c>
      <c r="AH5334">
        <v>100</v>
      </c>
      <c r="AI5334">
        <v>10</v>
      </c>
      <c r="AJ5334">
        <v>10</v>
      </c>
      <c r="AK5334">
        <v>8</v>
      </c>
      <c r="AL5334">
        <v>8</v>
      </c>
      <c r="AM5334">
        <v>8</v>
      </c>
      <c r="AN5334">
        <v>9</v>
      </c>
    </row>
    <row r="5335" spans="1:40" x14ac:dyDescent="0.2">
      <c r="A5335" s="1">
        <v>19943146</v>
      </c>
      <c r="B5335" t="s">
        <v>4400</v>
      </c>
      <c r="C5335">
        <v>2014</v>
      </c>
      <c r="D5335" s="2" t="s">
        <v>5351</v>
      </c>
      <c r="E5335" s="3" t="str">
        <f t="shared" si="415"/>
        <v>2/22/2014</v>
      </c>
      <c r="F5335" s="4">
        <f t="shared" si="416"/>
        <v>858</v>
      </c>
      <c r="G5335" s="4">
        <f t="shared" si="417"/>
        <v>2.3506849315068492</v>
      </c>
      <c r="H5335" s="1">
        <v>4890298</v>
      </c>
      <c r="I5335" t="s">
        <v>69</v>
      </c>
      <c r="J5335" t="s">
        <v>33</v>
      </c>
      <c r="K5335" t="s">
        <v>34</v>
      </c>
      <c r="L5335" s="1">
        <v>1055</v>
      </c>
      <c r="M5335" t="s">
        <v>35</v>
      </c>
      <c r="N5335">
        <v>52.363444046312303</v>
      </c>
      <c r="O5335">
        <v>4.8617622383054</v>
      </c>
      <c r="P5335" t="s">
        <v>1132</v>
      </c>
      <c r="Q5335" t="s">
        <v>42</v>
      </c>
      <c r="R5335">
        <v>2</v>
      </c>
      <c r="S5335">
        <v>1</v>
      </c>
      <c r="T5335">
        <v>1</v>
      </c>
      <c r="U5335">
        <v>2</v>
      </c>
      <c r="V5335" t="s">
        <v>38</v>
      </c>
      <c r="W5335">
        <v>45</v>
      </c>
      <c r="X5335">
        <v>1</v>
      </c>
      <c r="Y5335">
        <v>0</v>
      </c>
      <c r="Z5335">
        <v>1</v>
      </c>
      <c r="AA5335">
        <f t="shared" si="418"/>
        <v>45</v>
      </c>
      <c r="AB5335">
        <f t="shared" si="419"/>
        <v>45</v>
      </c>
      <c r="AE5335" t="s">
        <v>39</v>
      </c>
      <c r="AF5335">
        <v>0.96</v>
      </c>
      <c r="AG5335">
        <v>14</v>
      </c>
      <c r="AH5335">
        <v>89</v>
      </c>
      <c r="AI5335">
        <v>9</v>
      </c>
      <c r="AJ5335">
        <v>9</v>
      </c>
      <c r="AK5335">
        <v>10</v>
      </c>
      <c r="AL5335">
        <v>9</v>
      </c>
      <c r="AM5335">
        <v>9</v>
      </c>
      <c r="AN5335">
        <v>8</v>
      </c>
    </row>
    <row r="5336" spans="1:40" x14ac:dyDescent="0.2">
      <c r="A5336" s="1">
        <v>19947214</v>
      </c>
      <c r="B5336" t="s">
        <v>4401</v>
      </c>
      <c r="C5336">
        <v>2014</v>
      </c>
      <c r="D5336" s="2" t="s">
        <v>5351</v>
      </c>
      <c r="E5336" s="3" t="str">
        <f t="shared" si="415"/>
        <v>2/22/2014</v>
      </c>
      <c r="F5336" s="4">
        <f t="shared" si="416"/>
        <v>858</v>
      </c>
      <c r="G5336" s="4">
        <f t="shared" si="417"/>
        <v>2.3506849315068492</v>
      </c>
      <c r="H5336" s="1">
        <v>2441148</v>
      </c>
      <c r="I5336" t="s">
        <v>58</v>
      </c>
      <c r="J5336" t="s">
        <v>33</v>
      </c>
      <c r="K5336" t="s">
        <v>34</v>
      </c>
      <c r="L5336" s="1" t="s">
        <v>4402</v>
      </c>
      <c r="M5336" t="s">
        <v>35</v>
      </c>
      <c r="N5336">
        <v>52.376891102540299</v>
      </c>
      <c r="O5336">
        <v>4.9295208149067902</v>
      </c>
      <c r="P5336" t="s">
        <v>36</v>
      </c>
      <c r="Q5336" t="s">
        <v>37</v>
      </c>
      <c r="R5336">
        <v>2</v>
      </c>
      <c r="S5336">
        <v>1</v>
      </c>
      <c r="T5336">
        <v>1</v>
      </c>
      <c r="U5336">
        <v>1</v>
      </c>
      <c r="V5336" t="s">
        <v>38</v>
      </c>
      <c r="W5336">
        <v>132</v>
      </c>
      <c r="X5336">
        <v>2</v>
      </c>
      <c r="Y5336">
        <v>0</v>
      </c>
      <c r="Z5336">
        <v>1</v>
      </c>
      <c r="AA5336">
        <f t="shared" si="418"/>
        <v>132</v>
      </c>
      <c r="AB5336">
        <f t="shared" si="419"/>
        <v>132</v>
      </c>
      <c r="AE5336" t="s">
        <v>46</v>
      </c>
      <c r="AF5336">
        <v>1</v>
      </c>
      <c r="AG5336">
        <v>8</v>
      </c>
      <c r="AH5336">
        <v>94</v>
      </c>
      <c r="AI5336">
        <v>10</v>
      </c>
      <c r="AJ5336">
        <v>9</v>
      </c>
      <c r="AK5336">
        <v>10</v>
      </c>
      <c r="AL5336">
        <v>10</v>
      </c>
      <c r="AM5336">
        <v>10</v>
      </c>
      <c r="AN5336">
        <v>9</v>
      </c>
    </row>
    <row r="5337" spans="1:40" x14ac:dyDescent="0.2">
      <c r="A5337" s="1">
        <v>19958299</v>
      </c>
      <c r="B5337" t="s">
        <v>4403</v>
      </c>
      <c r="C5337">
        <v>2014</v>
      </c>
      <c r="D5337" s="2" t="s">
        <v>5352</v>
      </c>
      <c r="E5337" s="3" t="str">
        <f t="shared" si="415"/>
        <v>2/23/2014</v>
      </c>
      <c r="F5337" s="4">
        <f t="shared" si="416"/>
        <v>857</v>
      </c>
      <c r="G5337" s="4">
        <f t="shared" si="417"/>
        <v>2.3479452054794518</v>
      </c>
      <c r="H5337" s="1">
        <v>2507912</v>
      </c>
      <c r="I5337" t="s">
        <v>196</v>
      </c>
      <c r="J5337" t="s">
        <v>33</v>
      </c>
      <c r="K5337" t="s">
        <v>34</v>
      </c>
      <c r="L5337" s="1" t="s">
        <v>4404</v>
      </c>
      <c r="M5337" t="s">
        <v>35</v>
      </c>
      <c r="N5337">
        <v>52.370104819627599</v>
      </c>
      <c r="O5337">
        <v>4.8666574000034304</v>
      </c>
      <c r="P5337" t="s">
        <v>36</v>
      </c>
      <c r="Q5337" t="s">
        <v>37</v>
      </c>
      <c r="R5337">
        <v>2</v>
      </c>
      <c r="S5337">
        <v>1</v>
      </c>
      <c r="T5337">
        <v>1</v>
      </c>
      <c r="U5337">
        <v>2</v>
      </c>
      <c r="V5337" t="s">
        <v>38</v>
      </c>
      <c r="W5337">
        <v>80</v>
      </c>
      <c r="X5337">
        <v>1</v>
      </c>
      <c r="Y5337">
        <v>0</v>
      </c>
      <c r="Z5337">
        <v>5</v>
      </c>
      <c r="AA5337">
        <f t="shared" si="418"/>
        <v>400</v>
      </c>
      <c r="AB5337">
        <f t="shared" si="419"/>
        <v>400</v>
      </c>
      <c r="AE5337" t="s">
        <v>43</v>
      </c>
      <c r="AF5337">
        <v>1</v>
      </c>
      <c r="AG5337">
        <v>13</v>
      </c>
      <c r="AH5337">
        <v>97</v>
      </c>
      <c r="AI5337">
        <v>10</v>
      </c>
      <c r="AJ5337">
        <v>10</v>
      </c>
      <c r="AK5337">
        <v>10</v>
      </c>
      <c r="AL5337">
        <v>10</v>
      </c>
      <c r="AM5337">
        <v>9</v>
      </c>
      <c r="AN5337">
        <v>9</v>
      </c>
    </row>
    <row r="5338" spans="1:40" x14ac:dyDescent="0.2">
      <c r="A5338" s="1">
        <v>19965796</v>
      </c>
      <c r="B5338" t="s">
        <v>1270</v>
      </c>
      <c r="C5338">
        <v>2014</v>
      </c>
      <c r="D5338" s="2" t="s">
        <v>5352</v>
      </c>
      <c r="E5338" s="3" t="str">
        <f t="shared" si="415"/>
        <v>2/23/2014</v>
      </c>
      <c r="F5338" s="4">
        <f t="shared" si="416"/>
        <v>857</v>
      </c>
      <c r="G5338" s="4">
        <f t="shared" si="417"/>
        <v>2.3479452054794518</v>
      </c>
      <c r="H5338" s="1">
        <v>3647640</v>
      </c>
      <c r="I5338" t="s">
        <v>50</v>
      </c>
      <c r="J5338" t="s">
        <v>33</v>
      </c>
      <c r="K5338" t="s">
        <v>34</v>
      </c>
      <c r="L5338" s="1">
        <v>1012</v>
      </c>
      <c r="M5338" t="s">
        <v>35</v>
      </c>
      <c r="N5338">
        <v>52.349931188703898</v>
      </c>
      <c r="O5338">
        <v>4.9177522208277997</v>
      </c>
      <c r="P5338" t="s">
        <v>36</v>
      </c>
      <c r="Q5338" t="s">
        <v>37</v>
      </c>
      <c r="R5338">
        <v>4</v>
      </c>
      <c r="S5338">
        <v>1</v>
      </c>
      <c r="T5338">
        <v>2</v>
      </c>
      <c r="U5338">
        <v>2</v>
      </c>
      <c r="V5338" t="s">
        <v>38</v>
      </c>
      <c r="W5338">
        <v>199</v>
      </c>
      <c r="X5338">
        <v>1</v>
      </c>
      <c r="Y5338">
        <v>0</v>
      </c>
      <c r="Z5338">
        <v>2</v>
      </c>
      <c r="AA5338">
        <f t="shared" si="418"/>
        <v>398</v>
      </c>
      <c r="AB5338">
        <f t="shared" si="419"/>
        <v>398</v>
      </c>
      <c r="AE5338" t="s">
        <v>39</v>
      </c>
      <c r="AF5338">
        <v>0.9</v>
      </c>
      <c r="AG5338">
        <v>10</v>
      </c>
      <c r="AH5338">
        <v>94</v>
      </c>
      <c r="AI5338">
        <v>10</v>
      </c>
      <c r="AJ5338">
        <v>9</v>
      </c>
      <c r="AK5338">
        <v>9</v>
      </c>
      <c r="AL5338">
        <v>10</v>
      </c>
      <c r="AM5338">
        <v>10</v>
      </c>
      <c r="AN5338">
        <v>9</v>
      </c>
    </row>
    <row r="5339" spans="1:40" x14ac:dyDescent="0.2">
      <c r="A5339" s="1">
        <v>19969271</v>
      </c>
      <c r="B5339" t="s">
        <v>1270</v>
      </c>
      <c r="C5339">
        <v>2014</v>
      </c>
      <c r="D5339" s="2" t="s">
        <v>5352</v>
      </c>
      <c r="E5339" s="3" t="str">
        <f t="shared" si="415"/>
        <v>2/23/2014</v>
      </c>
      <c r="F5339" s="4">
        <f t="shared" si="416"/>
        <v>857</v>
      </c>
      <c r="G5339" s="4">
        <f t="shared" si="417"/>
        <v>2.3479452054794518</v>
      </c>
      <c r="H5339" s="1">
        <v>3948033</v>
      </c>
      <c r="I5339" t="s">
        <v>50</v>
      </c>
      <c r="J5339" t="s">
        <v>33</v>
      </c>
      <c r="K5339" t="s">
        <v>34</v>
      </c>
      <c r="L5339" s="1" t="s">
        <v>4405</v>
      </c>
      <c r="M5339" t="s">
        <v>35</v>
      </c>
      <c r="N5339">
        <v>52.3834491479519</v>
      </c>
      <c r="O5339">
        <v>4.8556293427119899</v>
      </c>
      <c r="P5339" t="s">
        <v>36</v>
      </c>
      <c r="Q5339" t="s">
        <v>42</v>
      </c>
      <c r="R5339">
        <v>2</v>
      </c>
      <c r="S5339">
        <v>1</v>
      </c>
      <c r="T5339">
        <v>1</v>
      </c>
      <c r="U5339">
        <v>1</v>
      </c>
      <c r="V5339" t="s">
        <v>38</v>
      </c>
      <c r="W5339">
        <v>90</v>
      </c>
      <c r="X5339">
        <v>1</v>
      </c>
      <c r="Y5339">
        <v>0</v>
      </c>
      <c r="Z5339">
        <v>2</v>
      </c>
      <c r="AA5339">
        <f t="shared" si="418"/>
        <v>180</v>
      </c>
      <c r="AB5339">
        <f t="shared" si="419"/>
        <v>180</v>
      </c>
      <c r="AE5339" t="s">
        <v>39</v>
      </c>
      <c r="AF5339">
        <v>0.9</v>
      </c>
      <c r="AG5339">
        <v>27</v>
      </c>
      <c r="AH5339">
        <v>99</v>
      </c>
      <c r="AI5339">
        <v>10</v>
      </c>
      <c r="AJ5339">
        <v>10</v>
      </c>
      <c r="AK5339">
        <v>10</v>
      </c>
      <c r="AL5339">
        <v>10</v>
      </c>
      <c r="AM5339">
        <v>10</v>
      </c>
      <c r="AN5339">
        <v>10</v>
      </c>
    </row>
    <row r="5340" spans="1:40" x14ac:dyDescent="0.2">
      <c r="A5340" s="1">
        <v>19999151</v>
      </c>
      <c r="B5340" t="s">
        <v>4406</v>
      </c>
      <c r="C5340">
        <v>2014</v>
      </c>
      <c r="D5340" s="2" t="s">
        <v>5352</v>
      </c>
      <c r="E5340" s="3" t="str">
        <f t="shared" si="415"/>
        <v>2/23/2014</v>
      </c>
      <c r="F5340" s="4">
        <f t="shared" si="416"/>
        <v>857</v>
      </c>
      <c r="G5340" s="4">
        <f t="shared" si="417"/>
        <v>2.3479452054794518</v>
      </c>
      <c r="H5340" s="1">
        <v>2443591</v>
      </c>
      <c r="I5340" t="s">
        <v>50</v>
      </c>
      <c r="J5340" t="s">
        <v>33</v>
      </c>
      <c r="K5340" t="s">
        <v>34</v>
      </c>
      <c r="L5340" s="1" t="s">
        <v>2453</v>
      </c>
      <c r="M5340" t="s">
        <v>35</v>
      </c>
      <c r="N5340">
        <v>52.383365759777597</v>
      </c>
      <c r="O5340">
        <v>4.8698304951526099</v>
      </c>
      <c r="P5340" t="s">
        <v>36</v>
      </c>
      <c r="Q5340" t="s">
        <v>37</v>
      </c>
      <c r="R5340">
        <v>2</v>
      </c>
      <c r="S5340">
        <v>1</v>
      </c>
      <c r="T5340">
        <v>1</v>
      </c>
      <c r="U5340">
        <v>1</v>
      </c>
      <c r="V5340" t="s">
        <v>38</v>
      </c>
      <c r="W5340">
        <v>80</v>
      </c>
      <c r="X5340">
        <v>1</v>
      </c>
      <c r="Y5340">
        <v>0</v>
      </c>
      <c r="Z5340">
        <v>2</v>
      </c>
      <c r="AA5340">
        <f t="shared" si="418"/>
        <v>160</v>
      </c>
      <c r="AB5340">
        <f t="shared" si="419"/>
        <v>160</v>
      </c>
      <c r="AE5340" t="s">
        <v>46</v>
      </c>
      <c r="AF5340">
        <v>1</v>
      </c>
      <c r="AG5340">
        <v>62</v>
      </c>
      <c r="AH5340">
        <v>98</v>
      </c>
      <c r="AI5340">
        <v>10</v>
      </c>
      <c r="AJ5340">
        <v>10</v>
      </c>
      <c r="AK5340">
        <v>10</v>
      </c>
      <c r="AL5340">
        <v>10</v>
      </c>
      <c r="AM5340">
        <v>10</v>
      </c>
      <c r="AN5340">
        <v>10</v>
      </c>
    </row>
    <row r="5341" spans="1:40" x14ac:dyDescent="0.2">
      <c r="A5341" s="1">
        <v>20008470</v>
      </c>
      <c r="B5341" t="s">
        <v>410</v>
      </c>
      <c r="C5341">
        <v>2014</v>
      </c>
      <c r="D5341" s="2" t="s">
        <v>5352</v>
      </c>
      <c r="E5341" s="3" t="str">
        <f t="shared" si="415"/>
        <v>2/23/2014</v>
      </c>
      <c r="F5341" s="4">
        <f t="shared" si="416"/>
        <v>857</v>
      </c>
      <c r="G5341" s="4">
        <f t="shared" si="417"/>
        <v>2.3479452054794518</v>
      </c>
      <c r="H5341" s="1">
        <v>5001395</v>
      </c>
      <c r="I5341" t="s">
        <v>58</v>
      </c>
      <c r="J5341" t="s">
        <v>33</v>
      </c>
      <c r="K5341" t="s">
        <v>34</v>
      </c>
      <c r="L5341" s="1">
        <v>1073</v>
      </c>
      <c r="M5341" t="s">
        <v>35</v>
      </c>
      <c r="N5341">
        <v>52.362427161741699</v>
      </c>
      <c r="O5341">
        <v>4.8748994729056498</v>
      </c>
      <c r="P5341" t="s">
        <v>56</v>
      </c>
      <c r="Q5341" t="s">
        <v>37</v>
      </c>
      <c r="R5341">
        <v>2</v>
      </c>
      <c r="S5341">
        <v>1</v>
      </c>
      <c r="T5341">
        <v>1</v>
      </c>
      <c r="U5341">
        <v>1</v>
      </c>
      <c r="V5341" t="s">
        <v>38</v>
      </c>
      <c r="W5341">
        <v>119</v>
      </c>
      <c r="X5341">
        <v>1</v>
      </c>
      <c r="Y5341">
        <v>0</v>
      </c>
      <c r="Z5341">
        <v>1</v>
      </c>
      <c r="AA5341">
        <f t="shared" si="418"/>
        <v>119</v>
      </c>
      <c r="AB5341">
        <f t="shared" si="419"/>
        <v>119</v>
      </c>
      <c r="AE5341" t="s">
        <v>46</v>
      </c>
      <c r="AF5341">
        <v>1</v>
      </c>
      <c r="AG5341">
        <v>3</v>
      </c>
      <c r="AH5341">
        <v>93</v>
      </c>
      <c r="AI5341">
        <v>9</v>
      </c>
      <c r="AJ5341">
        <v>10</v>
      </c>
      <c r="AK5341">
        <v>9</v>
      </c>
      <c r="AL5341">
        <v>10</v>
      </c>
      <c r="AM5341">
        <v>9</v>
      </c>
      <c r="AN5341">
        <v>10</v>
      </c>
    </row>
    <row r="5342" spans="1:40" x14ac:dyDescent="0.2">
      <c r="A5342" s="1">
        <v>20017740</v>
      </c>
      <c r="B5342" t="s">
        <v>973</v>
      </c>
      <c r="C5342">
        <v>2014</v>
      </c>
      <c r="D5342" s="2" t="s">
        <v>5352</v>
      </c>
      <c r="E5342" s="3" t="str">
        <f t="shared" si="415"/>
        <v>2/23/2014</v>
      </c>
      <c r="F5342" s="4">
        <f t="shared" si="416"/>
        <v>857</v>
      </c>
      <c r="G5342" s="4">
        <f t="shared" si="417"/>
        <v>2.3479452054794518</v>
      </c>
      <c r="H5342" s="1">
        <v>2836499</v>
      </c>
      <c r="I5342" t="s">
        <v>69</v>
      </c>
      <c r="J5342" t="s">
        <v>33</v>
      </c>
      <c r="K5342" t="s">
        <v>34</v>
      </c>
      <c r="L5342" s="1">
        <v>1055</v>
      </c>
      <c r="M5342" t="s">
        <v>35</v>
      </c>
      <c r="N5342">
        <v>52.3622190813755</v>
      </c>
      <c r="O5342">
        <v>4.8733510826152804</v>
      </c>
      <c r="P5342" t="s">
        <v>36</v>
      </c>
      <c r="Q5342" t="s">
        <v>37</v>
      </c>
      <c r="R5342">
        <v>4</v>
      </c>
      <c r="S5342">
        <v>1</v>
      </c>
      <c r="T5342">
        <v>2</v>
      </c>
      <c r="U5342">
        <v>2</v>
      </c>
      <c r="V5342" t="s">
        <v>38</v>
      </c>
      <c r="W5342">
        <v>85</v>
      </c>
      <c r="X5342">
        <v>1</v>
      </c>
      <c r="Y5342">
        <v>0</v>
      </c>
      <c r="Z5342">
        <v>3</v>
      </c>
      <c r="AA5342">
        <f t="shared" si="418"/>
        <v>255</v>
      </c>
      <c r="AB5342">
        <f t="shared" si="419"/>
        <v>255</v>
      </c>
      <c r="AE5342" t="s">
        <v>39</v>
      </c>
      <c r="AF5342">
        <v>1</v>
      </c>
      <c r="AG5342">
        <v>17</v>
      </c>
      <c r="AH5342">
        <v>90</v>
      </c>
      <c r="AI5342">
        <v>10</v>
      </c>
      <c r="AJ5342">
        <v>9</v>
      </c>
      <c r="AK5342">
        <v>10</v>
      </c>
      <c r="AL5342">
        <v>9</v>
      </c>
      <c r="AM5342">
        <v>9</v>
      </c>
      <c r="AN5342">
        <v>9</v>
      </c>
    </row>
    <row r="5343" spans="1:40" x14ac:dyDescent="0.2">
      <c r="A5343" s="1">
        <v>20034332</v>
      </c>
      <c r="B5343" t="s">
        <v>973</v>
      </c>
      <c r="C5343">
        <v>2014</v>
      </c>
      <c r="D5343" s="2" t="s">
        <v>5352</v>
      </c>
      <c r="E5343" s="3" t="str">
        <f t="shared" si="415"/>
        <v>2/23/2014</v>
      </c>
      <c r="F5343" s="4">
        <f t="shared" si="416"/>
        <v>857</v>
      </c>
      <c r="G5343" s="4">
        <f t="shared" si="417"/>
        <v>2.3479452054794518</v>
      </c>
      <c r="H5343" s="1">
        <v>2809939</v>
      </c>
      <c r="I5343" t="s">
        <v>69</v>
      </c>
      <c r="J5343" t="s">
        <v>33</v>
      </c>
      <c r="K5343" t="s">
        <v>34</v>
      </c>
      <c r="L5343" s="1" t="s">
        <v>4407</v>
      </c>
      <c r="M5343" t="s">
        <v>35</v>
      </c>
      <c r="N5343">
        <v>52.363743554185199</v>
      </c>
      <c r="O5343">
        <v>4.8749808957115599</v>
      </c>
      <c r="P5343" t="s">
        <v>36</v>
      </c>
      <c r="Q5343" t="s">
        <v>42</v>
      </c>
      <c r="R5343">
        <v>2</v>
      </c>
      <c r="S5343">
        <v>1</v>
      </c>
      <c r="T5343">
        <v>1</v>
      </c>
      <c r="U5343">
        <v>1</v>
      </c>
      <c r="V5343" t="s">
        <v>174</v>
      </c>
      <c r="W5343">
        <v>40</v>
      </c>
      <c r="X5343">
        <v>1</v>
      </c>
      <c r="Y5343">
        <v>0</v>
      </c>
      <c r="Z5343">
        <v>1</v>
      </c>
      <c r="AA5343">
        <f t="shared" si="418"/>
        <v>40</v>
      </c>
      <c r="AB5343">
        <f t="shared" si="419"/>
        <v>40</v>
      </c>
      <c r="AE5343" t="s">
        <v>39</v>
      </c>
      <c r="AF5343">
        <v>1</v>
      </c>
      <c r="AG5343">
        <v>44</v>
      </c>
      <c r="AH5343">
        <v>93</v>
      </c>
      <c r="AI5343">
        <v>10</v>
      </c>
      <c r="AJ5343">
        <v>10</v>
      </c>
      <c r="AK5343">
        <v>10</v>
      </c>
      <c r="AL5343">
        <v>10</v>
      </c>
      <c r="AM5343">
        <v>9</v>
      </c>
      <c r="AN5343">
        <v>10</v>
      </c>
    </row>
    <row r="5344" spans="1:40" x14ac:dyDescent="0.2">
      <c r="A5344" s="1">
        <v>20035540</v>
      </c>
      <c r="B5344" t="s">
        <v>1191</v>
      </c>
      <c r="C5344">
        <v>2014</v>
      </c>
      <c r="D5344" s="2" t="s">
        <v>5523</v>
      </c>
      <c r="E5344" s="3" t="str">
        <f t="shared" si="415"/>
        <v>2/24/2014</v>
      </c>
      <c r="F5344" s="4">
        <f t="shared" si="416"/>
        <v>856</v>
      </c>
      <c r="G5344" s="4">
        <f t="shared" si="417"/>
        <v>2.3452054794520549</v>
      </c>
      <c r="H5344" s="1">
        <v>2449832</v>
      </c>
      <c r="I5344" t="s">
        <v>58</v>
      </c>
      <c r="J5344" t="s">
        <v>33</v>
      </c>
      <c r="K5344" t="s">
        <v>34</v>
      </c>
      <c r="L5344" s="1">
        <v>1072</v>
      </c>
      <c r="M5344" t="s">
        <v>35</v>
      </c>
      <c r="N5344">
        <v>52.362508714510902</v>
      </c>
      <c r="O5344">
        <v>4.8737542607678401</v>
      </c>
      <c r="P5344" t="s">
        <v>36</v>
      </c>
      <c r="Q5344" t="s">
        <v>37</v>
      </c>
      <c r="R5344">
        <v>2</v>
      </c>
      <c r="S5344">
        <v>1</v>
      </c>
      <c r="T5344">
        <v>2</v>
      </c>
      <c r="U5344">
        <v>2</v>
      </c>
      <c r="V5344" t="s">
        <v>38</v>
      </c>
      <c r="W5344">
        <v>125</v>
      </c>
      <c r="X5344">
        <v>1</v>
      </c>
      <c r="Y5344">
        <v>0</v>
      </c>
      <c r="Z5344">
        <v>2</v>
      </c>
      <c r="AA5344">
        <f t="shared" si="418"/>
        <v>250</v>
      </c>
      <c r="AB5344">
        <f t="shared" si="419"/>
        <v>250</v>
      </c>
      <c r="AE5344" t="s">
        <v>43</v>
      </c>
      <c r="AF5344">
        <v>1</v>
      </c>
      <c r="AG5344">
        <v>15</v>
      </c>
      <c r="AH5344">
        <v>99</v>
      </c>
      <c r="AI5344">
        <v>10</v>
      </c>
      <c r="AJ5344">
        <v>10</v>
      </c>
      <c r="AK5344">
        <v>10</v>
      </c>
      <c r="AL5344">
        <v>10</v>
      </c>
      <c r="AM5344">
        <v>10</v>
      </c>
      <c r="AN5344">
        <v>10</v>
      </c>
    </row>
    <row r="5345" spans="1:40" x14ac:dyDescent="0.2">
      <c r="A5345" s="1">
        <v>20046317</v>
      </c>
      <c r="B5345" t="s">
        <v>4408</v>
      </c>
      <c r="C5345">
        <v>2014</v>
      </c>
      <c r="D5345" s="2" t="s">
        <v>5523</v>
      </c>
      <c r="E5345" s="3" t="str">
        <f t="shared" si="415"/>
        <v>2/24/2014</v>
      </c>
      <c r="F5345" s="4">
        <f t="shared" si="416"/>
        <v>856</v>
      </c>
      <c r="G5345" s="4">
        <f t="shared" si="417"/>
        <v>2.3452054794520549</v>
      </c>
      <c r="H5345" s="1">
        <v>2452717</v>
      </c>
      <c r="I5345" t="s">
        <v>54</v>
      </c>
      <c r="J5345" t="s">
        <v>33</v>
      </c>
      <c r="K5345" t="s">
        <v>34</v>
      </c>
      <c r="L5345" s="1">
        <v>1059</v>
      </c>
      <c r="M5345" t="s">
        <v>35</v>
      </c>
      <c r="N5345">
        <v>52.380051595742799</v>
      </c>
      <c r="O5345">
        <v>4.8735599601065003</v>
      </c>
      <c r="P5345" t="s">
        <v>36</v>
      </c>
      <c r="Q5345" t="s">
        <v>37</v>
      </c>
      <c r="R5345">
        <v>2</v>
      </c>
      <c r="S5345">
        <v>1</v>
      </c>
      <c r="T5345">
        <v>1</v>
      </c>
      <c r="U5345">
        <v>1</v>
      </c>
      <c r="V5345" t="s">
        <v>38</v>
      </c>
      <c r="W5345">
        <v>80</v>
      </c>
      <c r="X5345">
        <v>1</v>
      </c>
      <c r="Y5345">
        <v>0</v>
      </c>
      <c r="Z5345">
        <v>1</v>
      </c>
      <c r="AA5345">
        <f t="shared" si="418"/>
        <v>80</v>
      </c>
      <c r="AB5345">
        <f t="shared" si="419"/>
        <v>80</v>
      </c>
      <c r="AE5345" t="s">
        <v>39</v>
      </c>
      <c r="AF5345">
        <v>0.63</v>
      </c>
      <c r="AG5345">
        <v>6</v>
      </c>
      <c r="AH5345">
        <v>80</v>
      </c>
      <c r="AI5345">
        <v>9</v>
      </c>
      <c r="AJ5345">
        <v>8</v>
      </c>
      <c r="AK5345">
        <v>8</v>
      </c>
      <c r="AL5345">
        <v>8</v>
      </c>
      <c r="AM5345">
        <v>9</v>
      </c>
      <c r="AN5345">
        <v>9</v>
      </c>
    </row>
    <row r="5346" spans="1:40" x14ac:dyDescent="0.2">
      <c r="A5346" s="1">
        <v>20053097</v>
      </c>
      <c r="B5346" t="s">
        <v>1148</v>
      </c>
      <c r="C5346">
        <v>2014</v>
      </c>
      <c r="D5346" s="2" t="s">
        <v>5523</v>
      </c>
      <c r="E5346" s="3" t="str">
        <f t="shared" si="415"/>
        <v>2/24/2014</v>
      </c>
      <c r="F5346" s="4">
        <f t="shared" si="416"/>
        <v>856</v>
      </c>
      <c r="G5346" s="4">
        <f t="shared" si="417"/>
        <v>2.3452054794520549</v>
      </c>
      <c r="H5346" s="1">
        <v>884164</v>
      </c>
      <c r="I5346" t="s">
        <v>41</v>
      </c>
      <c r="J5346" t="s">
        <v>33</v>
      </c>
      <c r="K5346" t="s">
        <v>34</v>
      </c>
      <c r="L5346" s="1">
        <v>1094</v>
      </c>
      <c r="M5346" t="s">
        <v>35</v>
      </c>
      <c r="N5346">
        <v>52.362755646269697</v>
      </c>
      <c r="O5346">
        <v>4.9306001811686704</v>
      </c>
      <c r="P5346" t="s">
        <v>36</v>
      </c>
      <c r="Q5346" t="s">
        <v>37</v>
      </c>
      <c r="R5346">
        <v>2</v>
      </c>
      <c r="S5346">
        <v>1</v>
      </c>
      <c r="T5346">
        <v>1</v>
      </c>
      <c r="U5346">
        <v>1</v>
      </c>
      <c r="V5346" t="s">
        <v>38</v>
      </c>
      <c r="W5346">
        <v>84</v>
      </c>
      <c r="X5346">
        <v>1</v>
      </c>
      <c r="Y5346">
        <v>0</v>
      </c>
      <c r="Z5346">
        <v>3</v>
      </c>
      <c r="AA5346">
        <f t="shared" si="418"/>
        <v>252</v>
      </c>
      <c r="AB5346">
        <f t="shared" si="419"/>
        <v>252</v>
      </c>
      <c r="AE5346" t="s">
        <v>46</v>
      </c>
      <c r="AF5346">
        <v>1</v>
      </c>
      <c r="AG5346">
        <v>17</v>
      </c>
      <c r="AH5346">
        <v>99</v>
      </c>
      <c r="AI5346">
        <v>10</v>
      </c>
      <c r="AJ5346">
        <v>9</v>
      </c>
      <c r="AK5346">
        <v>10</v>
      </c>
      <c r="AL5346">
        <v>10</v>
      </c>
      <c r="AM5346">
        <v>9</v>
      </c>
      <c r="AN5346">
        <v>9</v>
      </c>
    </row>
    <row r="5347" spans="1:40" x14ac:dyDescent="0.2">
      <c r="A5347" s="1">
        <v>20056287</v>
      </c>
      <c r="B5347" t="s">
        <v>2227</v>
      </c>
      <c r="C5347">
        <v>2014</v>
      </c>
      <c r="D5347" s="2" t="s">
        <v>5523</v>
      </c>
      <c r="E5347" s="3" t="str">
        <f t="shared" si="415"/>
        <v>2/24/2014</v>
      </c>
      <c r="F5347" s="4">
        <f t="shared" si="416"/>
        <v>856</v>
      </c>
      <c r="G5347" s="4">
        <f t="shared" si="417"/>
        <v>2.3452054794520549</v>
      </c>
      <c r="H5347" s="1">
        <v>2551305</v>
      </c>
      <c r="I5347" t="s">
        <v>50</v>
      </c>
      <c r="J5347" t="s">
        <v>33</v>
      </c>
      <c r="K5347" t="s">
        <v>34</v>
      </c>
      <c r="L5347" s="1" t="s">
        <v>2467</v>
      </c>
      <c r="M5347" t="s">
        <v>35</v>
      </c>
      <c r="N5347">
        <v>52.372548816499403</v>
      </c>
      <c r="O5347">
        <v>4.8976049780269397</v>
      </c>
      <c r="P5347" t="s">
        <v>36</v>
      </c>
      <c r="Q5347" t="s">
        <v>37</v>
      </c>
      <c r="R5347">
        <v>2</v>
      </c>
      <c r="S5347">
        <v>1</v>
      </c>
      <c r="T5347">
        <v>0</v>
      </c>
      <c r="U5347">
        <v>1</v>
      </c>
      <c r="V5347" t="s">
        <v>38</v>
      </c>
      <c r="W5347">
        <v>75</v>
      </c>
      <c r="X5347">
        <v>1</v>
      </c>
      <c r="Y5347">
        <v>0</v>
      </c>
      <c r="Z5347">
        <v>1</v>
      </c>
      <c r="AA5347">
        <f t="shared" si="418"/>
        <v>75</v>
      </c>
      <c r="AB5347">
        <f t="shared" si="419"/>
        <v>75</v>
      </c>
      <c r="AE5347" t="s">
        <v>43</v>
      </c>
      <c r="AF5347">
        <v>1</v>
      </c>
      <c r="AG5347">
        <v>21</v>
      </c>
      <c r="AH5347">
        <v>91</v>
      </c>
      <c r="AI5347">
        <v>10</v>
      </c>
      <c r="AJ5347">
        <v>10</v>
      </c>
      <c r="AK5347">
        <v>10</v>
      </c>
      <c r="AL5347">
        <v>10</v>
      </c>
      <c r="AM5347">
        <v>9</v>
      </c>
      <c r="AN5347">
        <v>9</v>
      </c>
    </row>
    <row r="5348" spans="1:40" x14ac:dyDescent="0.2">
      <c r="A5348" s="1">
        <v>20077977</v>
      </c>
      <c r="B5348" t="s">
        <v>397</v>
      </c>
      <c r="C5348">
        <v>2014</v>
      </c>
      <c r="D5348" s="2" t="s">
        <v>5353</v>
      </c>
      <c r="E5348" s="3" t="str">
        <f t="shared" si="415"/>
        <v>2/25/2014</v>
      </c>
      <c r="F5348" s="4">
        <f t="shared" si="416"/>
        <v>855</v>
      </c>
      <c r="G5348" s="4">
        <f t="shared" si="417"/>
        <v>2.3424657534246576</v>
      </c>
      <c r="H5348" s="1">
        <v>2501290</v>
      </c>
      <c r="I5348" t="s">
        <v>45</v>
      </c>
      <c r="J5348" t="s">
        <v>33</v>
      </c>
      <c r="K5348" t="s">
        <v>34</v>
      </c>
      <c r="L5348" s="1">
        <v>1053</v>
      </c>
      <c r="M5348" t="s">
        <v>35</v>
      </c>
      <c r="N5348">
        <v>52.375343543151601</v>
      </c>
      <c r="O5348">
        <v>4.8925303718239803</v>
      </c>
      <c r="P5348" t="s">
        <v>36</v>
      </c>
      <c r="Q5348" t="s">
        <v>37</v>
      </c>
      <c r="R5348">
        <v>2</v>
      </c>
      <c r="S5348">
        <v>1</v>
      </c>
      <c r="T5348">
        <v>1</v>
      </c>
      <c r="U5348">
        <v>1</v>
      </c>
      <c r="V5348" t="s">
        <v>38</v>
      </c>
      <c r="W5348">
        <v>90</v>
      </c>
      <c r="X5348">
        <v>1</v>
      </c>
      <c r="Y5348">
        <v>0</v>
      </c>
      <c r="Z5348">
        <v>2</v>
      </c>
      <c r="AA5348">
        <f t="shared" si="418"/>
        <v>180</v>
      </c>
      <c r="AB5348">
        <f t="shared" si="419"/>
        <v>180</v>
      </c>
      <c r="AE5348" t="s">
        <v>39</v>
      </c>
      <c r="AF5348">
        <v>1</v>
      </c>
      <c r="AG5348">
        <v>8</v>
      </c>
      <c r="AH5348">
        <v>98</v>
      </c>
      <c r="AI5348">
        <v>10</v>
      </c>
      <c r="AJ5348">
        <v>9</v>
      </c>
      <c r="AK5348">
        <v>10</v>
      </c>
      <c r="AL5348">
        <v>9</v>
      </c>
      <c r="AM5348">
        <v>9</v>
      </c>
      <c r="AN5348">
        <v>10</v>
      </c>
    </row>
    <row r="5349" spans="1:40" x14ac:dyDescent="0.2">
      <c r="A5349" s="1">
        <v>20081722</v>
      </c>
      <c r="B5349" t="s">
        <v>4409</v>
      </c>
      <c r="C5349">
        <v>2014</v>
      </c>
      <c r="D5349" s="2" t="s">
        <v>5353</v>
      </c>
      <c r="E5349" s="3" t="str">
        <f t="shared" si="415"/>
        <v>2/25/2014</v>
      </c>
      <c r="F5349" s="4">
        <f t="shared" si="416"/>
        <v>855</v>
      </c>
      <c r="G5349" s="4">
        <f t="shared" si="417"/>
        <v>2.3424657534246576</v>
      </c>
      <c r="H5349" s="1">
        <v>2491188</v>
      </c>
      <c r="I5349" t="s">
        <v>32</v>
      </c>
      <c r="J5349" t="s">
        <v>33</v>
      </c>
      <c r="K5349" t="s">
        <v>34</v>
      </c>
      <c r="L5349" s="1" t="s">
        <v>4410</v>
      </c>
      <c r="M5349" t="s">
        <v>35</v>
      </c>
      <c r="N5349">
        <v>52.3741512560253</v>
      </c>
      <c r="O5349">
        <v>4.9468270153466101</v>
      </c>
      <c r="P5349" t="s">
        <v>36</v>
      </c>
      <c r="Q5349" t="s">
        <v>37</v>
      </c>
      <c r="R5349">
        <v>2</v>
      </c>
      <c r="S5349">
        <v>1</v>
      </c>
      <c r="T5349">
        <v>1</v>
      </c>
      <c r="U5349">
        <v>1</v>
      </c>
      <c r="V5349" t="s">
        <v>38</v>
      </c>
      <c r="W5349">
        <v>80</v>
      </c>
      <c r="X5349">
        <v>1</v>
      </c>
      <c r="Y5349">
        <v>15</v>
      </c>
      <c r="Z5349">
        <v>1</v>
      </c>
      <c r="AA5349">
        <f t="shared" si="418"/>
        <v>80</v>
      </c>
      <c r="AB5349">
        <f t="shared" si="419"/>
        <v>80</v>
      </c>
      <c r="AE5349" t="s">
        <v>46</v>
      </c>
      <c r="AF5349">
        <v>0.93</v>
      </c>
      <c r="AG5349">
        <v>12</v>
      </c>
      <c r="AH5349">
        <v>91</v>
      </c>
      <c r="AI5349">
        <v>10</v>
      </c>
      <c r="AJ5349">
        <v>9</v>
      </c>
      <c r="AK5349">
        <v>9</v>
      </c>
      <c r="AL5349">
        <v>9</v>
      </c>
      <c r="AM5349">
        <v>9</v>
      </c>
      <c r="AN5349">
        <v>9</v>
      </c>
    </row>
    <row r="5350" spans="1:40" x14ac:dyDescent="0.2">
      <c r="A5350" s="1">
        <v>20103675</v>
      </c>
      <c r="B5350" t="s">
        <v>57</v>
      </c>
      <c r="C5350">
        <v>2014</v>
      </c>
      <c r="D5350" s="2" t="s">
        <v>5524</v>
      </c>
      <c r="E5350" s="3" t="str">
        <f t="shared" si="415"/>
        <v>2/26/2014</v>
      </c>
      <c r="F5350" s="4">
        <f t="shared" si="416"/>
        <v>854</v>
      </c>
      <c r="G5350" s="4">
        <f t="shared" si="417"/>
        <v>2.3397260273972602</v>
      </c>
      <c r="H5350" s="1">
        <v>2462491</v>
      </c>
      <c r="I5350" t="s">
        <v>196</v>
      </c>
      <c r="J5350" t="s">
        <v>33</v>
      </c>
      <c r="K5350" t="s">
        <v>34</v>
      </c>
      <c r="L5350" s="1" t="s">
        <v>4411</v>
      </c>
      <c r="M5350" t="s">
        <v>35</v>
      </c>
      <c r="N5350">
        <v>52.3994967359261</v>
      </c>
      <c r="O5350">
        <v>4.9168719438130797</v>
      </c>
      <c r="P5350" t="s">
        <v>36</v>
      </c>
      <c r="Q5350" t="s">
        <v>37</v>
      </c>
      <c r="R5350">
        <v>4</v>
      </c>
      <c r="S5350">
        <v>1</v>
      </c>
      <c r="T5350">
        <v>1</v>
      </c>
      <c r="U5350">
        <v>1</v>
      </c>
      <c r="V5350" t="s">
        <v>38</v>
      </c>
      <c r="W5350">
        <v>85</v>
      </c>
      <c r="X5350">
        <v>2</v>
      </c>
      <c r="Y5350">
        <v>25</v>
      </c>
      <c r="Z5350">
        <v>2</v>
      </c>
      <c r="AA5350">
        <f t="shared" si="418"/>
        <v>170</v>
      </c>
      <c r="AB5350">
        <f t="shared" si="419"/>
        <v>170</v>
      </c>
      <c r="AE5350" t="s">
        <v>46</v>
      </c>
      <c r="AF5350">
        <v>1</v>
      </c>
      <c r="AG5350">
        <v>13</v>
      </c>
      <c r="AH5350">
        <v>95</v>
      </c>
      <c r="AI5350">
        <v>10</v>
      </c>
      <c r="AJ5350">
        <v>9</v>
      </c>
      <c r="AK5350">
        <v>10</v>
      </c>
      <c r="AL5350">
        <v>10</v>
      </c>
      <c r="AM5350">
        <v>9</v>
      </c>
      <c r="AN5350">
        <v>9</v>
      </c>
    </row>
    <row r="5351" spans="1:40" x14ac:dyDescent="0.2">
      <c r="A5351" s="1">
        <v>20110583</v>
      </c>
      <c r="B5351" t="s">
        <v>2657</v>
      </c>
      <c r="C5351">
        <v>2014</v>
      </c>
      <c r="D5351" s="2" t="s">
        <v>5524</v>
      </c>
      <c r="E5351" s="3" t="str">
        <f t="shared" si="415"/>
        <v>2/26/2014</v>
      </c>
      <c r="F5351" s="4">
        <f t="shared" si="416"/>
        <v>854</v>
      </c>
      <c r="G5351" s="4">
        <f t="shared" si="417"/>
        <v>2.3397260273972602</v>
      </c>
      <c r="H5351" s="1">
        <v>2805366</v>
      </c>
      <c r="I5351" t="s">
        <v>54</v>
      </c>
      <c r="J5351" t="s">
        <v>33</v>
      </c>
      <c r="K5351" t="s">
        <v>34</v>
      </c>
      <c r="L5351" s="1">
        <v>1076</v>
      </c>
      <c r="M5351" t="s">
        <v>35</v>
      </c>
      <c r="N5351">
        <v>52.371544537715899</v>
      </c>
      <c r="O5351">
        <v>4.9036537437439502</v>
      </c>
      <c r="P5351" t="s">
        <v>36</v>
      </c>
      <c r="Q5351" t="s">
        <v>37</v>
      </c>
      <c r="R5351">
        <v>2</v>
      </c>
      <c r="S5351">
        <v>1</v>
      </c>
      <c r="T5351">
        <v>1</v>
      </c>
      <c r="U5351">
        <v>2</v>
      </c>
      <c r="V5351" t="s">
        <v>38</v>
      </c>
      <c r="W5351">
        <v>80</v>
      </c>
      <c r="X5351">
        <v>2</v>
      </c>
      <c r="Y5351">
        <v>35</v>
      </c>
      <c r="Z5351">
        <v>1</v>
      </c>
      <c r="AA5351">
        <f t="shared" si="418"/>
        <v>80</v>
      </c>
      <c r="AB5351">
        <f t="shared" si="419"/>
        <v>80</v>
      </c>
      <c r="AE5351" t="s">
        <v>39</v>
      </c>
      <c r="AF5351">
        <v>0.8</v>
      </c>
      <c r="AG5351">
        <v>5</v>
      </c>
      <c r="AH5351">
        <v>90</v>
      </c>
      <c r="AI5351">
        <v>10</v>
      </c>
      <c r="AJ5351">
        <v>9</v>
      </c>
      <c r="AK5351">
        <v>10</v>
      </c>
      <c r="AL5351">
        <v>10</v>
      </c>
      <c r="AM5351">
        <v>10</v>
      </c>
      <c r="AN5351">
        <v>10</v>
      </c>
    </row>
    <row r="5352" spans="1:40" x14ac:dyDescent="0.2">
      <c r="A5352" s="1">
        <v>20138896</v>
      </c>
      <c r="B5352" t="s">
        <v>4412</v>
      </c>
      <c r="C5352">
        <v>2014</v>
      </c>
      <c r="D5352" s="2" t="s">
        <v>5524</v>
      </c>
      <c r="E5352" s="3" t="str">
        <f t="shared" si="415"/>
        <v>2/26/2014</v>
      </c>
      <c r="F5352" s="4">
        <f t="shared" si="416"/>
        <v>854</v>
      </c>
      <c r="G5352" s="4">
        <f t="shared" si="417"/>
        <v>2.3397260273972602</v>
      </c>
      <c r="H5352" s="1">
        <v>2463577</v>
      </c>
      <c r="I5352" t="s">
        <v>405</v>
      </c>
      <c r="J5352" t="s">
        <v>33</v>
      </c>
      <c r="K5352" t="s">
        <v>34</v>
      </c>
      <c r="L5352" s="1" t="s">
        <v>4413</v>
      </c>
      <c r="M5352" t="s">
        <v>35</v>
      </c>
      <c r="N5352">
        <v>52.363061787329897</v>
      </c>
      <c r="O5352">
        <v>4.8663943508337999</v>
      </c>
      <c r="P5352" t="s">
        <v>36</v>
      </c>
      <c r="Q5352" t="s">
        <v>42</v>
      </c>
      <c r="R5352">
        <v>2</v>
      </c>
      <c r="S5352">
        <v>1</v>
      </c>
      <c r="T5352">
        <v>1</v>
      </c>
      <c r="U5352">
        <v>1</v>
      </c>
      <c r="V5352" t="s">
        <v>38</v>
      </c>
      <c r="W5352">
        <v>46</v>
      </c>
      <c r="X5352">
        <v>1</v>
      </c>
      <c r="Y5352">
        <v>0</v>
      </c>
      <c r="Z5352">
        <v>2</v>
      </c>
      <c r="AA5352">
        <f t="shared" si="418"/>
        <v>92</v>
      </c>
      <c r="AB5352">
        <f t="shared" si="419"/>
        <v>92</v>
      </c>
      <c r="AE5352" t="s">
        <v>43</v>
      </c>
      <c r="AF5352">
        <v>0.9</v>
      </c>
      <c r="AG5352">
        <v>30</v>
      </c>
      <c r="AH5352">
        <v>89</v>
      </c>
      <c r="AI5352">
        <v>8</v>
      </c>
      <c r="AJ5352">
        <v>10</v>
      </c>
      <c r="AK5352">
        <v>9</v>
      </c>
      <c r="AL5352">
        <v>9</v>
      </c>
      <c r="AM5352">
        <v>8</v>
      </c>
      <c r="AN5352">
        <v>9</v>
      </c>
    </row>
    <row r="5353" spans="1:40" x14ac:dyDescent="0.2">
      <c r="A5353" s="1">
        <v>20140918</v>
      </c>
      <c r="B5353" t="s">
        <v>856</v>
      </c>
      <c r="C5353">
        <v>2014</v>
      </c>
      <c r="D5353" s="2" t="s">
        <v>5524</v>
      </c>
      <c r="E5353" s="3" t="str">
        <f t="shared" si="415"/>
        <v>2/26/2014</v>
      </c>
      <c r="F5353" s="4">
        <f t="shared" si="416"/>
        <v>854</v>
      </c>
      <c r="G5353" s="4">
        <f t="shared" si="417"/>
        <v>2.3397260273972602</v>
      </c>
      <c r="H5353" s="1">
        <v>2463922</v>
      </c>
      <c r="I5353" t="s">
        <v>54</v>
      </c>
      <c r="J5353" t="s">
        <v>33</v>
      </c>
      <c r="K5353" t="s">
        <v>34</v>
      </c>
      <c r="L5353" s="1">
        <v>1075</v>
      </c>
      <c r="M5353" t="s">
        <v>35</v>
      </c>
      <c r="N5353">
        <v>52.382570659068897</v>
      </c>
      <c r="O5353">
        <v>4.8698438288685901</v>
      </c>
      <c r="P5353" t="s">
        <v>36</v>
      </c>
      <c r="Q5353" t="s">
        <v>37</v>
      </c>
      <c r="R5353">
        <v>6</v>
      </c>
      <c r="S5353">
        <v>1</v>
      </c>
      <c r="T5353">
        <v>4</v>
      </c>
      <c r="U5353">
        <v>7</v>
      </c>
      <c r="V5353" t="s">
        <v>38</v>
      </c>
      <c r="W5353">
        <v>250</v>
      </c>
      <c r="X5353">
        <v>4</v>
      </c>
      <c r="Y5353">
        <v>45</v>
      </c>
      <c r="Z5353">
        <v>2</v>
      </c>
      <c r="AA5353">
        <f t="shared" si="418"/>
        <v>500</v>
      </c>
      <c r="AB5353">
        <f t="shared" si="419"/>
        <v>500</v>
      </c>
      <c r="AE5353" t="s">
        <v>43</v>
      </c>
      <c r="AF5353">
        <v>1</v>
      </c>
      <c r="AG5353">
        <v>6</v>
      </c>
      <c r="AH5353">
        <v>93</v>
      </c>
      <c r="AI5353">
        <v>10</v>
      </c>
      <c r="AJ5353">
        <v>10</v>
      </c>
      <c r="AK5353">
        <v>10</v>
      </c>
      <c r="AL5353">
        <v>10</v>
      </c>
      <c r="AM5353">
        <v>9</v>
      </c>
      <c r="AN5353">
        <v>9</v>
      </c>
    </row>
    <row r="5354" spans="1:40" x14ac:dyDescent="0.2">
      <c r="A5354" s="1">
        <v>20146623</v>
      </c>
      <c r="B5354" t="s">
        <v>856</v>
      </c>
      <c r="C5354">
        <v>2014</v>
      </c>
      <c r="D5354" s="2" t="s">
        <v>5524</v>
      </c>
      <c r="E5354" s="3" t="str">
        <f t="shared" si="415"/>
        <v>2/26/2014</v>
      </c>
      <c r="F5354" s="4">
        <f t="shared" si="416"/>
        <v>854</v>
      </c>
      <c r="G5354" s="4">
        <f t="shared" si="417"/>
        <v>2.3397260273972602</v>
      </c>
      <c r="H5354" s="1">
        <v>4657112</v>
      </c>
      <c r="I5354" t="s">
        <v>196</v>
      </c>
      <c r="J5354" t="s">
        <v>33</v>
      </c>
      <c r="K5354" t="s">
        <v>34</v>
      </c>
      <c r="L5354" s="1" t="s">
        <v>1336</v>
      </c>
      <c r="M5354" t="s">
        <v>35</v>
      </c>
      <c r="N5354">
        <v>52.382196852750702</v>
      </c>
      <c r="O5354">
        <v>4.84730386096758</v>
      </c>
      <c r="P5354" t="s">
        <v>36</v>
      </c>
      <c r="Q5354" t="s">
        <v>37</v>
      </c>
      <c r="R5354">
        <v>5</v>
      </c>
      <c r="S5354">
        <v>1.5</v>
      </c>
      <c r="T5354">
        <v>3</v>
      </c>
      <c r="U5354">
        <v>4</v>
      </c>
      <c r="V5354" t="s">
        <v>38</v>
      </c>
      <c r="W5354">
        <v>95</v>
      </c>
      <c r="X5354">
        <v>3</v>
      </c>
      <c r="Y5354">
        <v>35</v>
      </c>
      <c r="Z5354">
        <v>3</v>
      </c>
      <c r="AA5354">
        <f t="shared" si="418"/>
        <v>285</v>
      </c>
      <c r="AB5354">
        <f t="shared" si="419"/>
        <v>285</v>
      </c>
      <c r="AE5354" t="s">
        <v>43</v>
      </c>
      <c r="AF5354">
        <v>1</v>
      </c>
      <c r="AG5354">
        <v>6</v>
      </c>
      <c r="AH5354">
        <v>100</v>
      </c>
      <c r="AI5354">
        <v>10</v>
      </c>
      <c r="AJ5354">
        <v>10</v>
      </c>
      <c r="AK5354">
        <v>10</v>
      </c>
      <c r="AL5354">
        <v>10</v>
      </c>
      <c r="AM5354">
        <v>10</v>
      </c>
      <c r="AN5354">
        <v>10</v>
      </c>
    </row>
    <row r="5355" spans="1:40" x14ac:dyDescent="0.2">
      <c r="A5355" s="1">
        <v>20153017</v>
      </c>
      <c r="B5355" t="s">
        <v>1064</v>
      </c>
      <c r="C5355">
        <v>2014</v>
      </c>
      <c r="D5355" s="2" t="s">
        <v>5524</v>
      </c>
      <c r="E5355" s="3" t="str">
        <f t="shared" si="415"/>
        <v>2/26/2014</v>
      </c>
      <c r="F5355" s="4">
        <f t="shared" si="416"/>
        <v>854</v>
      </c>
      <c r="G5355" s="4">
        <f t="shared" si="417"/>
        <v>2.3397260273972602</v>
      </c>
      <c r="H5355" s="1">
        <v>2464210</v>
      </c>
      <c r="I5355" t="s">
        <v>45</v>
      </c>
      <c r="J5355" t="s">
        <v>33</v>
      </c>
      <c r="K5355" t="s">
        <v>34</v>
      </c>
      <c r="L5355" s="1">
        <v>1053</v>
      </c>
      <c r="M5355" t="s">
        <v>35</v>
      </c>
      <c r="N5355">
        <v>52.387276282521</v>
      </c>
      <c r="O5355">
        <v>4.8739851314637797</v>
      </c>
      <c r="P5355" t="s">
        <v>36</v>
      </c>
      <c r="Q5355" t="s">
        <v>37</v>
      </c>
      <c r="R5355">
        <v>2</v>
      </c>
      <c r="S5355">
        <v>1</v>
      </c>
      <c r="T5355">
        <v>1</v>
      </c>
      <c r="U5355">
        <v>1</v>
      </c>
      <c r="V5355" t="s">
        <v>38</v>
      </c>
      <c r="W5355">
        <v>85</v>
      </c>
      <c r="X5355">
        <v>1</v>
      </c>
      <c r="Y5355">
        <v>0</v>
      </c>
      <c r="Z5355">
        <v>2</v>
      </c>
      <c r="AA5355">
        <f t="shared" si="418"/>
        <v>170</v>
      </c>
      <c r="AB5355">
        <f t="shared" si="419"/>
        <v>170</v>
      </c>
      <c r="AE5355" t="s">
        <v>46</v>
      </c>
      <c r="AF5355">
        <v>1</v>
      </c>
      <c r="AG5355">
        <v>24</v>
      </c>
      <c r="AH5355">
        <v>91</v>
      </c>
      <c r="AI5355">
        <v>10</v>
      </c>
      <c r="AJ5355">
        <v>8</v>
      </c>
      <c r="AK5355">
        <v>10</v>
      </c>
      <c r="AL5355">
        <v>10</v>
      </c>
      <c r="AM5355">
        <v>9</v>
      </c>
      <c r="AN5355">
        <v>9</v>
      </c>
    </row>
    <row r="5356" spans="1:40" x14ac:dyDescent="0.2">
      <c r="A5356" s="1">
        <v>20155706</v>
      </c>
      <c r="B5356" t="s">
        <v>4414</v>
      </c>
      <c r="C5356">
        <v>2014</v>
      </c>
      <c r="D5356" s="2" t="s">
        <v>5524</v>
      </c>
      <c r="E5356" s="3" t="str">
        <f t="shared" si="415"/>
        <v>2/26/2014</v>
      </c>
      <c r="F5356" s="4">
        <f t="shared" si="416"/>
        <v>854</v>
      </c>
      <c r="G5356" s="4">
        <f t="shared" si="417"/>
        <v>2.3397260273972602</v>
      </c>
      <c r="H5356" s="1">
        <v>5432591</v>
      </c>
      <c r="I5356" t="s">
        <v>41</v>
      </c>
      <c r="J5356" t="s">
        <v>33</v>
      </c>
      <c r="K5356" t="s">
        <v>34</v>
      </c>
      <c r="L5356" s="1" t="s">
        <v>4415</v>
      </c>
      <c r="M5356" t="s">
        <v>35</v>
      </c>
      <c r="N5356">
        <v>52.3861178545353</v>
      </c>
      <c r="O5356">
        <v>4.9184799900508303</v>
      </c>
      <c r="P5356" t="s">
        <v>130</v>
      </c>
      <c r="Q5356" t="s">
        <v>42</v>
      </c>
      <c r="R5356">
        <v>2</v>
      </c>
      <c r="S5356">
        <v>1</v>
      </c>
      <c r="T5356">
        <v>1</v>
      </c>
      <c r="U5356">
        <v>1</v>
      </c>
      <c r="V5356" t="s">
        <v>38</v>
      </c>
      <c r="W5356">
        <v>69</v>
      </c>
      <c r="X5356">
        <v>1</v>
      </c>
      <c r="Y5356">
        <v>0</v>
      </c>
      <c r="Z5356">
        <v>2</v>
      </c>
      <c r="AA5356">
        <f t="shared" si="418"/>
        <v>138</v>
      </c>
      <c r="AB5356">
        <f t="shared" si="419"/>
        <v>138</v>
      </c>
      <c r="AE5356" t="s">
        <v>43</v>
      </c>
      <c r="AF5356">
        <v>1</v>
      </c>
      <c r="AG5356">
        <v>1</v>
      </c>
      <c r="AH5356">
        <v>100</v>
      </c>
      <c r="AI5356">
        <v>8</v>
      </c>
      <c r="AJ5356">
        <v>10</v>
      </c>
      <c r="AK5356">
        <v>10</v>
      </c>
      <c r="AL5356">
        <v>10</v>
      </c>
      <c r="AM5356">
        <v>10</v>
      </c>
      <c r="AN5356">
        <v>10</v>
      </c>
    </row>
    <row r="5357" spans="1:40" x14ac:dyDescent="0.2">
      <c r="A5357" s="1">
        <v>20157808</v>
      </c>
      <c r="B5357" t="s">
        <v>426</v>
      </c>
      <c r="C5357">
        <v>2014</v>
      </c>
      <c r="D5357" s="2" t="s">
        <v>5354</v>
      </c>
      <c r="E5357" s="3" t="str">
        <f t="shared" si="415"/>
        <v>2/27/2014</v>
      </c>
      <c r="F5357" s="4">
        <f t="shared" si="416"/>
        <v>853</v>
      </c>
      <c r="G5357" s="4">
        <f t="shared" si="417"/>
        <v>2.3369863013698629</v>
      </c>
      <c r="H5357" s="1">
        <v>2469007</v>
      </c>
      <c r="I5357" t="s">
        <v>45</v>
      </c>
      <c r="J5357" t="s">
        <v>33</v>
      </c>
      <c r="K5357" t="s">
        <v>34</v>
      </c>
      <c r="L5357" s="1" t="s">
        <v>4416</v>
      </c>
      <c r="M5357" t="s">
        <v>35</v>
      </c>
      <c r="N5357">
        <v>52.359896185380698</v>
      </c>
      <c r="O5357">
        <v>4.93371927732223</v>
      </c>
      <c r="P5357" t="s">
        <v>36</v>
      </c>
      <c r="Q5357" t="s">
        <v>37</v>
      </c>
      <c r="R5357">
        <v>4</v>
      </c>
      <c r="S5357">
        <v>1</v>
      </c>
      <c r="T5357">
        <v>2</v>
      </c>
      <c r="U5357">
        <v>2</v>
      </c>
      <c r="V5357" t="s">
        <v>38</v>
      </c>
      <c r="W5357">
        <v>249</v>
      </c>
      <c r="X5357">
        <v>1</v>
      </c>
      <c r="Y5357">
        <v>0</v>
      </c>
      <c r="Z5357">
        <v>3</v>
      </c>
      <c r="AA5357">
        <f t="shared" si="418"/>
        <v>747</v>
      </c>
      <c r="AB5357">
        <f t="shared" si="419"/>
        <v>747</v>
      </c>
      <c r="AE5357" t="s">
        <v>46</v>
      </c>
      <c r="AF5357">
        <v>0.96</v>
      </c>
      <c r="AG5357">
        <v>3</v>
      </c>
      <c r="AH5357">
        <v>100</v>
      </c>
      <c r="AI5357">
        <v>10</v>
      </c>
      <c r="AJ5357">
        <v>10</v>
      </c>
      <c r="AK5357">
        <v>10</v>
      </c>
      <c r="AL5357">
        <v>10</v>
      </c>
      <c r="AM5357">
        <v>10</v>
      </c>
      <c r="AN5357">
        <v>10</v>
      </c>
    </row>
    <row r="5358" spans="1:40" x14ac:dyDescent="0.2">
      <c r="A5358" s="1">
        <v>20158688</v>
      </c>
      <c r="B5358" t="s">
        <v>2943</v>
      </c>
      <c r="C5358">
        <v>2014</v>
      </c>
      <c r="D5358" s="2" t="s">
        <v>5354</v>
      </c>
      <c r="E5358" s="3" t="str">
        <f t="shared" si="415"/>
        <v>2/27/2014</v>
      </c>
      <c r="F5358" s="4">
        <f t="shared" si="416"/>
        <v>853</v>
      </c>
      <c r="G5358" s="4">
        <f t="shared" si="417"/>
        <v>2.3369863013698629</v>
      </c>
      <c r="H5358" s="1">
        <v>2470242</v>
      </c>
      <c r="I5358" t="s">
        <v>78</v>
      </c>
      <c r="J5358" t="s">
        <v>33</v>
      </c>
      <c r="K5358" t="s">
        <v>34</v>
      </c>
      <c r="L5358" s="1">
        <v>1097</v>
      </c>
      <c r="M5358" t="s">
        <v>35</v>
      </c>
      <c r="N5358">
        <v>52.384260276980697</v>
      </c>
      <c r="O5358">
        <v>4.8881950779338599</v>
      </c>
      <c r="P5358" t="s">
        <v>36</v>
      </c>
      <c r="Q5358" t="s">
        <v>37</v>
      </c>
      <c r="R5358">
        <v>2</v>
      </c>
      <c r="S5358">
        <v>1</v>
      </c>
      <c r="T5358">
        <v>1</v>
      </c>
      <c r="U5358">
        <v>1</v>
      </c>
      <c r="V5358" t="s">
        <v>38</v>
      </c>
      <c r="W5358">
        <v>80</v>
      </c>
      <c r="X5358">
        <v>1</v>
      </c>
      <c r="Y5358">
        <v>20</v>
      </c>
      <c r="Z5358">
        <v>1</v>
      </c>
      <c r="AA5358">
        <f t="shared" si="418"/>
        <v>80</v>
      </c>
      <c r="AB5358">
        <f t="shared" si="419"/>
        <v>80</v>
      </c>
      <c r="AE5358" t="s">
        <v>39</v>
      </c>
      <c r="AF5358">
        <v>1</v>
      </c>
      <c r="AG5358">
        <v>7</v>
      </c>
      <c r="AH5358">
        <v>86</v>
      </c>
      <c r="AI5358">
        <v>9</v>
      </c>
      <c r="AJ5358">
        <v>9</v>
      </c>
      <c r="AK5358">
        <v>10</v>
      </c>
      <c r="AL5358">
        <v>10</v>
      </c>
      <c r="AM5358">
        <v>8</v>
      </c>
      <c r="AN5358">
        <v>8</v>
      </c>
    </row>
    <row r="5359" spans="1:40" x14ac:dyDescent="0.2">
      <c r="A5359" s="1">
        <v>20166325</v>
      </c>
      <c r="B5359" t="s">
        <v>4417</v>
      </c>
      <c r="C5359">
        <v>2014</v>
      </c>
      <c r="D5359" s="2" t="s">
        <v>5354</v>
      </c>
      <c r="E5359" s="3" t="str">
        <f t="shared" si="415"/>
        <v>2/27/2014</v>
      </c>
      <c r="F5359" s="4">
        <f t="shared" si="416"/>
        <v>853</v>
      </c>
      <c r="G5359" s="4">
        <f t="shared" si="417"/>
        <v>2.3369863013698629</v>
      </c>
      <c r="H5359" s="1">
        <v>2472277</v>
      </c>
      <c r="I5359" t="s">
        <v>69</v>
      </c>
      <c r="J5359" t="s">
        <v>33</v>
      </c>
      <c r="K5359" t="s">
        <v>34</v>
      </c>
      <c r="L5359" s="1" t="s">
        <v>157</v>
      </c>
      <c r="M5359" t="s">
        <v>35</v>
      </c>
      <c r="N5359">
        <v>52.362112359573302</v>
      </c>
      <c r="O5359">
        <v>4.8545613166356798</v>
      </c>
      <c r="P5359" t="s">
        <v>36</v>
      </c>
      <c r="Q5359" t="s">
        <v>37</v>
      </c>
      <c r="R5359">
        <v>4</v>
      </c>
      <c r="S5359">
        <v>1</v>
      </c>
      <c r="T5359">
        <v>1</v>
      </c>
      <c r="U5359">
        <v>2</v>
      </c>
      <c r="V5359" t="s">
        <v>38</v>
      </c>
      <c r="W5359">
        <v>69</v>
      </c>
      <c r="X5359">
        <v>2</v>
      </c>
      <c r="Y5359">
        <v>25</v>
      </c>
      <c r="Z5359">
        <v>5</v>
      </c>
      <c r="AA5359">
        <f t="shared" si="418"/>
        <v>345</v>
      </c>
      <c r="AB5359">
        <f t="shared" si="419"/>
        <v>345</v>
      </c>
      <c r="AE5359" t="s">
        <v>43</v>
      </c>
      <c r="AF5359">
        <v>1</v>
      </c>
      <c r="AG5359">
        <v>5</v>
      </c>
      <c r="AH5359">
        <v>100</v>
      </c>
      <c r="AI5359">
        <v>10</v>
      </c>
      <c r="AJ5359">
        <v>9</v>
      </c>
      <c r="AK5359">
        <v>10</v>
      </c>
      <c r="AL5359">
        <v>10</v>
      </c>
      <c r="AM5359">
        <v>8</v>
      </c>
      <c r="AN5359">
        <v>10</v>
      </c>
    </row>
    <row r="5360" spans="1:40" x14ac:dyDescent="0.2">
      <c r="A5360" s="1">
        <v>20167670</v>
      </c>
      <c r="B5360" t="s">
        <v>4418</v>
      </c>
      <c r="C5360">
        <v>2014</v>
      </c>
      <c r="D5360" s="2" t="s">
        <v>5354</v>
      </c>
      <c r="E5360" s="3" t="str">
        <f t="shared" si="415"/>
        <v>2/27/2014</v>
      </c>
      <c r="F5360" s="4">
        <f t="shared" si="416"/>
        <v>853</v>
      </c>
      <c r="G5360" s="4">
        <f t="shared" si="417"/>
        <v>2.3369863013698629</v>
      </c>
      <c r="H5360" s="1">
        <v>2470950</v>
      </c>
      <c r="I5360" t="s">
        <v>32</v>
      </c>
      <c r="J5360" t="s">
        <v>33</v>
      </c>
      <c r="K5360" t="s">
        <v>34</v>
      </c>
      <c r="L5360" s="1">
        <v>1051</v>
      </c>
      <c r="M5360" t="s">
        <v>35</v>
      </c>
      <c r="N5360">
        <v>52.368203968543803</v>
      </c>
      <c r="O5360">
        <v>4.8912621209707599</v>
      </c>
      <c r="P5360" t="s">
        <v>36</v>
      </c>
      <c r="Q5360" t="s">
        <v>37</v>
      </c>
      <c r="R5360">
        <v>4</v>
      </c>
      <c r="S5360">
        <v>1</v>
      </c>
      <c r="T5360">
        <v>1</v>
      </c>
      <c r="U5360">
        <v>4</v>
      </c>
      <c r="V5360" t="s">
        <v>38</v>
      </c>
      <c r="W5360">
        <v>80</v>
      </c>
      <c r="X5360">
        <v>3</v>
      </c>
      <c r="Y5360">
        <v>0</v>
      </c>
      <c r="Z5360">
        <v>2</v>
      </c>
      <c r="AA5360">
        <f t="shared" si="418"/>
        <v>160</v>
      </c>
      <c r="AB5360">
        <f t="shared" si="419"/>
        <v>160</v>
      </c>
      <c r="AE5360" t="s">
        <v>43</v>
      </c>
      <c r="AF5360">
        <v>1</v>
      </c>
      <c r="AG5360">
        <v>46</v>
      </c>
      <c r="AH5360">
        <v>94</v>
      </c>
      <c r="AI5360">
        <v>9</v>
      </c>
      <c r="AJ5360">
        <v>9</v>
      </c>
      <c r="AK5360">
        <v>10</v>
      </c>
      <c r="AL5360">
        <v>10</v>
      </c>
      <c r="AM5360">
        <v>9</v>
      </c>
      <c r="AN5360">
        <v>9</v>
      </c>
    </row>
    <row r="5361" spans="1:40" x14ac:dyDescent="0.2">
      <c r="A5361" s="1">
        <v>20176538</v>
      </c>
      <c r="B5361" t="s">
        <v>4419</v>
      </c>
      <c r="C5361">
        <v>2014</v>
      </c>
      <c r="D5361" s="2" t="s">
        <v>5354</v>
      </c>
      <c r="E5361" s="3" t="str">
        <f t="shared" si="415"/>
        <v>2/27/2014</v>
      </c>
      <c r="F5361" s="4">
        <f t="shared" si="416"/>
        <v>853</v>
      </c>
      <c r="G5361" s="4">
        <f t="shared" si="417"/>
        <v>2.3369863013698629</v>
      </c>
      <c r="H5361" s="1">
        <v>2713900</v>
      </c>
      <c r="I5361" t="s">
        <v>45</v>
      </c>
      <c r="J5361" t="s">
        <v>33</v>
      </c>
      <c r="K5361" t="s">
        <v>34</v>
      </c>
      <c r="L5361" s="1" t="s">
        <v>4420</v>
      </c>
      <c r="M5361" t="s">
        <v>35</v>
      </c>
      <c r="N5361">
        <v>52.362352276235498</v>
      </c>
      <c r="O5361">
        <v>4.8439764468107898</v>
      </c>
      <c r="P5361" t="s">
        <v>36</v>
      </c>
      <c r="Q5361" t="s">
        <v>37</v>
      </c>
      <c r="R5361">
        <v>10</v>
      </c>
      <c r="S5361">
        <v>1</v>
      </c>
      <c r="T5361">
        <v>3</v>
      </c>
      <c r="U5361">
        <v>6</v>
      </c>
      <c r="V5361" t="s">
        <v>38</v>
      </c>
      <c r="W5361">
        <v>189</v>
      </c>
      <c r="X5361">
        <v>3</v>
      </c>
      <c r="Y5361">
        <v>20</v>
      </c>
      <c r="Z5361">
        <v>2</v>
      </c>
      <c r="AA5361">
        <f t="shared" si="418"/>
        <v>378</v>
      </c>
      <c r="AB5361">
        <f t="shared" si="419"/>
        <v>378</v>
      </c>
      <c r="AE5361" t="s">
        <v>39</v>
      </c>
      <c r="AF5361">
        <v>0.92</v>
      </c>
      <c r="AG5361">
        <v>9</v>
      </c>
      <c r="AH5361">
        <v>71</v>
      </c>
      <c r="AI5361">
        <v>7</v>
      </c>
      <c r="AJ5361">
        <v>8</v>
      </c>
      <c r="AK5361">
        <v>8</v>
      </c>
      <c r="AL5361">
        <v>8</v>
      </c>
      <c r="AM5361">
        <v>9</v>
      </c>
      <c r="AN5361">
        <v>7</v>
      </c>
    </row>
    <row r="5362" spans="1:40" x14ac:dyDescent="0.2">
      <c r="A5362" s="1">
        <v>20192635</v>
      </c>
      <c r="B5362" t="s">
        <v>4419</v>
      </c>
      <c r="C5362">
        <v>2014</v>
      </c>
      <c r="D5362" s="2" t="s">
        <v>5354</v>
      </c>
      <c r="E5362" s="3" t="str">
        <f t="shared" si="415"/>
        <v>2/27/2014</v>
      </c>
      <c r="F5362" s="4">
        <f t="shared" si="416"/>
        <v>853</v>
      </c>
      <c r="G5362" s="4">
        <f t="shared" si="417"/>
        <v>2.3369863013698629</v>
      </c>
      <c r="H5362" s="1">
        <v>2492852</v>
      </c>
      <c r="I5362" t="s">
        <v>45</v>
      </c>
      <c r="J5362" t="s">
        <v>33</v>
      </c>
      <c r="K5362" t="s">
        <v>34</v>
      </c>
      <c r="L5362" s="1" t="s">
        <v>4420</v>
      </c>
      <c r="M5362" t="s">
        <v>35</v>
      </c>
      <c r="N5362">
        <v>52.358550790459603</v>
      </c>
      <c r="O5362">
        <v>4.8810314613846097</v>
      </c>
      <c r="P5362" t="s">
        <v>130</v>
      </c>
      <c r="Q5362" t="s">
        <v>42</v>
      </c>
      <c r="R5362">
        <v>4</v>
      </c>
      <c r="S5362">
        <v>0.5</v>
      </c>
      <c r="T5362">
        <v>1</v>
      </c>
      <c r="U5362">
        <v>2</v>
      </c>
      <c r="V5362" t="s">
        <v>38</v>
      </c>
      <c r="W5362">
        <v>59</v>
      </c>
      <c r="X5362">
        <v>1</v>
      </c>
      <c r="Y5362">
        <v>20</v>
      </c>
      <c r="Z5362">
        <v>2</v>
      </c>
      <c r="AA5362">
        <f t="shared" si="418"/>
        <v>118</v>
      </c>
      <c r="AB5362">
        <f t="shared" si="419"/>
        <v>118</v>
      </c>
      <c r="AE5362" t="s">
        <v>39</v>
      </c>
      <c r="AF5362">
        <v>0.91</v>
      </c>
      <c r="AG5362">
        <v>6</v>
      </c>
      <c r="AH5362">
        <v>92</v>
      </c>
      <c r="AI5362">
        <v>9</v>
      </c>
      <c r="AJ5362">
        <v>10</v>
      </c>
      <c r="AK5362">
        <v>9</v>
      </c>
      <c r="AL5362">
        <v>10</v>
      </c>
      <c r="AM5362">
        <v>10</v>
      </c>
      <c r="AN5362">
        <v>9</v>
      </c>
    </row>
    <row r="5363" spans="1:40" x14ac:dyDescent="0.2">
      <c r="A5363" s="1">
        <v>20206349</v>
      </c>
      <c r="B5363" t="s">
        <v>4419</v>
      </c>
      <c r="C5363">
        <v>2014</v>
      </c>
      <c r="D5363" s="2" t="s">
        <v>5354</v>
      </c>
      <c r="E5363" s="3" t="str">
        <f t="shared" si="415"/>
        <v>2/27/2014</v>
      </c>
      <c r="F5363" s="4">
        <f t="shared" si="416"/>
        <v>853</v>
      </c>
      <c r="G5363" s="4">
        <f t="shared" si="417"/>
        <v>2.3369863013698629</v>
      </c>
      <c r="H5363" s="1">
        <v>2492869</v>
      </c>
      <c r="I5363" t="s">
        <v>45</v>
      </c>
      <c r="J5363" t="s">
        <v>33</v>
      </c>
      <c r="K5363" t="s">
        <v>34</v>
      </c>
      <c r="L5363" s="1" t="s">
        <v>4420</v>
      </c>
      <c r="M5363" t="s">
        <v>35</v>
      </c>
      <c r="N5363">
        <v>52.354816486050197</v>
      </c>
      <c r="O5363">
        <v>4.8982485540807001</v>
      </c>
      <c r="P5363" t="s">
        <v>130</v>
      </c>
      <c r="Q5363" t="s">
        <v>42</v>
      </c>
      <c r="R5363">
        <v>4</v>
      </c>
      <c r="S5363">
        <v>0.5</v>
      </c>
      <c r="T5363">
        <v>1</v>
      </c>
      <c r="U5363">
        <v>2</v>
      </c>
      <c r="V5363" t="s">
        <v>38</v>
      </c>
      <c r="W5363">
        <v>59</v>
      </c>
      <c r="X5363">
        <v>1</v>
      </c>
      <c r="Y5363">
        <v>20</v>
      </c>
      <c r="Z5363">
        <v>1</v>
      </c>
      <c r="AA5363">
        <f t="shared" si="418"/>
        <v>59</v>
      </c>
      <c r="AB5363">
        <f t="shared" si="419"/>
        <v>59</v>
      </c>
      <c r="AE5363" t="s">
        <v>39</v>
      </c>
      <c r="AF5363">
        <v>0.91</v>
      </c>
      <c r="AG5363">
        <v>12</v>
      </c>
      <c r="AH5363">
        <v>87</v>
      </c>
      <c r="AI5363">
        <v>9</v>
      </c>
      <c r="AJ5363">
        <v>9</v>
      </c>
      <c r="AK5363">
        <v>9</v>
      </c>
      <c r="AL5363">
        <v>9</v>
      </c>
      <c r="AM5363">
        <v>10</v>
      </c>
      <c r="AN5363">
        <v>9</v>
      </c>
    </row>
    <row r="5364" spans="1:40" x14ac:dyDescent="0.2">
      <c r="A5364" s="1">
        <v>20208766</v>
      </c>
      <c r="B5364" t="s">
        <v>4419</v>
      </c>
      <c r="C5364">
        <v>2014</v>
      </c>
      <c r="D5364" s="2" t="s">
        <v>5354</v>
      </c>
      <c r="E5364" s="3" t="str">
        <f t="shared" si="415"/>
        <v>2/27/2014</v>
      </c>
      <c r="F5364" s="4">
        <f t="shared" si="416"/>
        <v>853</v>
      </c>
      <c r="G5364" s="4">
        <f t="shared" si="417"/>
        <v>2.3369863013698629</v>
      </c>
      <c r="H5364" s="1">
        <v>2708838</v>
      </c>
      <c r="I5364" t="s">
        <v>45</v>
      </c>
      <c r="J5364" t="s">
        <v>33</v>
      </c>
      <c r="K5364" t="s">
        <v>34</v>
      </c>
      <c r="L5364" s="1" t="s">
        <v>4421</v>
      </c>
      <c r="M5364" t="s">
        <v>35</v>
      </c>
      <c r="N5364">
        <v>52.346729258629097</v>
      </c>
      <c r="O5364">
        <v>4.85978836246246</v>
      </c>
      <c r="P5364" t="s">
        <v>130</v>
      </c>
      <c r="Q5364" t="s">
        <v>42</v>
      </c>
      <c r="R5364">
        <v>4</v>
      </c>
      <c r="S5364">
        <v>1</v>
      </c>
      <c r="T5364">
        <v>1</v>
      </c>
      <c r="U5364">
        <v>2</v>
      </c>
      <c r="V5364" t="s">
        <v>38</v>
      </c>
      <c r="W5364">
        <v>59</v>
      </c>
      <c r="X5364">
        <v>1</v>
      </c>
      <c r="Y5364">
        <v>20</v>
      </c>
      <c r="Z5364">
        <v>1</v>
      </c>
      <c r="AA5364">
        <f t="shared" si="418"/>
        <v>59</v>
      </c>
      <c r="AB5364">
        <f t="shared" si="419"/>
        <v>59</v>
      </c>
      <c r="AE5364" t="s">
        <v>39</v>
      </c>
      <c r="AF5364">
        <v>0.92</v>
      </c>
      <c r="AG5364">
        <v>20</v>
      </c>
      <c r="AH5364">
        <v>86</v>
      </c>
      <c r="AI5364">
        <v>9</v>
      </c>
      <c r="AJ5364">
        <v>9</v>
      </c>
      <c r="AK5364">
        <v>10</v>
      </c>
      <c r="AL5364">
        <v>10</v>
      </c>
      <c r="AM5364">
        <v>9</v>
      </c>
      <c r="AN5364">
        <v>9</v>
      </c>
    </row>
    <row r="5365" spans="1:40" x14ac:dyDescent="0.2">
      <c r="A5365" s="1">
        <v>20231279</v>
      </c>
      <c r="B5365" t="s">
        <v>252</v>
      </c>
      <c r="C5365">
        <v>2014</v>
      </c>
      <c r="D5365" s="2" t="s">
        <v>5354</v>
      </c>
      <c r="E5365" s="3" t="str">
        <f t="shared" si="415"/>
        <v>2/27/2014</v>
      </c>
      <c r="F5365" s="4">
        <f t="shared" si="416"/>
        <v>853</v>
      </c>
      <c r="G5365" s="4">
        <f t="shared" si="417"/>
        <v>2.3369863013698629</v>
      </c>
      <c r="H5365" s="1">
        <v>3631121</v>
      </c>
      <c r="I5365" t="s">
        <v>32</v>
      </c>
      <c r="J5365" t="s">
        <v>33</v>
      </c>
      <c r="K5365" t="s">
        <v>34</v>
      </c>
      <c r="L5365" s="1" t="s">
        <v>4422</v>
      </c>
      <c r="M5365" t="s">
        <v>35</v>
      </c>
      <c r="N5365">
        <v>52.375434153760899</v>
      </c>
      <c r="O5365">
        <v>4.8638567699843902</v>
      </c>
      <c r="P5365" t="s">
        <v>36</v>
      </c>
      <c r="Q5365" t="s">
        <v>37</v>
      </c>
      <c r="R5365">
        <v>2</v>
      </c>
      <c r="S5365">
        <v>1</v>
      </c>
      <c r="T5365">
        <v>1</v>
      </c>
      <c r="U5365">
        <v>1</v>
      </c>
      <c r="V5365" t="s">
        <v>38</v>
      </c>
      <c r="W5365">
        <v>94</v>
      </c>
      <c r="X5365">
        <v>1</v>
      </c>
      <c r="Y5365">
        <v>0</v>
      </c>
      <c r="Z5365">
        <v>3</v>
      </c>
      <c r="AA5365">
        <f t="shared" si="418"/>
        <v>282</v>
      </c>
      <c r="AB5365">
        <f t="shared" si="419"/>
        <v>282</v>
      </c>
      <c r="AE5365" t="s">
        <v>46</v>
      </c>
      <c r="AF5365">
        <v>1</v>
      </c>
      <c r="AG5365">
        <v>9</v>
      </c>
      <c r="AH5365">
        <v>93</v>
      </c>
      <c r="AI5365">
        <v>10</v>
      </c>
      <c r="AJ5365">
        <v>9</v>
      </c>
      <c r="AK5365">
        <v>10</v>
      </c>
      <c r="AL5365">
        <v>10</v>
      </c>
      <c r="AM5365">
        <v>8</v>
      </c>
      <c r="AN5365">
        <v>9</v>
      </c>
    </row>
    <row r="5366" spans="1:40" x14ac:dyDescent="0.2">
      <c r="A5366" s="1">
        <v>20246324</v>
      </c>
      <c r="B5366" t="s">
        <v>4423</v>
      </c>
      <c r="C5366">
        <v>2014</v>
      </c>
      <c r="D5366" s="2" t="s">
        <v>5355</v>
      </c>
      <c r="E5366" s="3" t="str">
        <f t="shared" si="415"/>
        <v>2/28/2014</v>
      </c>
      <c r="F5366" s="4">
        <f t="shared" si="416"/>
        <v>852</v>
      </c>
      <c r="G5366" s="4">
        <f t="shared" si="417"/>
        <v>2.3342465753424659</v>
      </c>
      <c r="H5366" s="1">
        <v>2476882</v>
      </c>
      <c r="I5366" t="s">
        <v>105</v>
      </c>
      <c r="J5366" t="s">
        <v>33</v>
      </c>
      <c r="K5366" t="s">
        <v>34</v>
      </c>
      <c r="L5366" s="1" t="s">
        <v>4424</v>
      </c>
      <c r="M5366" t="s">
        <v>35</v>
      </c>
      <c r="N5366">
        <v>52.391873092721802</v>
      </c>
      <c r="O5366">
        <v>4.8719058988664097</v>
      </c>
      <c r="P5366" t="s">
        <v>36</v>
      </c>
      <c r="Q5366" t="s">
        <v>37</v>
      </c>
      <c r="R5366">
        <v>2</v>
      </c>
      <c r="S5366">
        <v>1</v>
      </c>
      <c r="T5366">
        <v>1</v>
      </c>
      <c r="U5366">
        <v>1</v>
      </c>
      <c r="V5366" t="s">
        <v>38</v>
      </c>
      <c r="W5366">
        <v>125</v>
      </c>
      <c r="X5366">
        <v>2</v>
      </c>
      <c r="Y5366">
        <v>25</v>
      </c>
      <c r="Z5366">
        <v>2</v>
      </c>
      <c r="AA5366">
        <f t="shared" si="418"/>
        <v>250</v>
      </c>
      <c r="AB5366">
        <f t="shared" si="419"/>
        <v>250</v>
      </c>
      <c r="AE5366" t="s">
        <v>46</v>
      </c>
      <c r="AF5366">
        <v>0.81</v>
      </c>
      <c r="AG5366">
        <v>10</v>
      </c>
      <c r="AH5366">
        <v>100</v>
      </c>
      <c r="AI5366">
        <v>10</v>
      </c>
      <c r="AJ5366">
        <v>10</v>
      </c>
      <c r="AK5366">
        <v>10</v>
      </c>
      <c r="AL5366">
        <v>10</v>
      </c>
      <c r="AM5366">
        <v>9</v>
      </c>
      <c r="AN5366">
        <v>10</v>
      </c>
    </row>
    <row r="5367" spans="1:40" x14ac:dyDescent="0.2">
      <c r="A5367" s="1">
        <v>20250385</v>
      </c>
      <c r="B5367" t="s">
        <v>426</v>
      </c>
      <c r="C5367">
        <v>2014</v>
      </c>
      <c r="D5367" s="2" t="s">
        <v>5355</v>
      </c>
      <c r="E5367" s="3" t="str">
        <f t="shared" si="415"/>
        <v>2/28/2014</v>
      </c>
      <c r="F5367" s="4">
        <f t="shared" si="416"/>
        <v>852</v>
      </c>
      <c r="G5367" s="4">
        <f t="shared" si="417"/>
        <v>2.3342465753424659</v>
      </c>
      <c r="H5367" s="1">
        <v>2478937</v>
      </c>
      <c r="I5367" t="s">
        <v>50</v>
      </c>
      <c r="J5367" t="s">
        <v>33</v>
      </c>
      <c r="K5367" t="s">
        <v>34</v>
      </c>
      <c r="L5367" s="1" t="s">
        <v>4425</v>
      </c>
      <c r="M5367" t="s">
        <v>35</v>
      </c>
      <c r="N5367">
        <v>52.3724884100073</v>
      </c>
      <c r="O5367">
        <v>4.8691540625130401</v>
      </c>
      <c r="P5367" t="s">
        <v>36</v>
      </c>
      <c r="Q5367" t="s">
        <v>37</v>
      </c>
      <c r="R5367">
        <v>2</v>
      </c>
      <c r="S5367">
        <v>1</v>
      </c>
      <c r="T5367">
        <v>0</v>
      </c>
      <c r="U5367">
        <v>1</v>
      </c>
      <c r="V5367" t="s">
        <v>38</v>
      </c>
      <c r="W5367">
        <v>99</v>
      </c>
      <c r="X5367">
        <v>1</v>
      </c>
      <c r="Y5367">
        <v>0</v>
      </c>
      <c r="Z5367">
        <v>2</v>
      </c>
      <c r="AA5367">
        <f t="shared" si="418"/>
        <v>198</v>
      </c>
      <c r="AB5367">
        <f t="shared" si="419"/>
        <v>198</v>
      </c>
      <c r="AE5367" t="s">
        <v>39</v>
      </c>
      <c r="AF5367">
        <v>0.91</v>
      </c>
      <c r="AG5367">
        <v>83</v>
      </c>
      <c r="AH5367">
        <v>93</v>
      </c>
      <c r="AI5367">
        <v>9</v>
      </c>
      <c r="AJ5367">
        <v>9</v>
      </c>
      <c r="AK5367">
        <v>10</v>
      </c>
      <c r="AL5367">
        <v>9</v>
      </c>
      <c r="AM5367">
        <v>10</v>
      </c>
      <c r="AN5367">
        <v>9</v>
      </c>
    </row>
    <row r="5368" spans="1:40" x14ac:dyDescent="0.2">
      <c r="A5368" s="1">
        <v>20251646</v>
      </c>
      <c r="B5368" t="s">
        <v>2643</v>
      </c>
      <c r="C5368">
        <v>2014</v>
      </c>
      <c r="D5368" s="2" t="s">
        <v>5356</v>
      </c>
      <c r="E5368" s="3" t="str">
        <f t="shared" si="415"/>
        <v>3/1/2014</v>
      </c>
      <c r="F5368" s="4">
        <f t="shared" si="416"/>
        <v>851</v>
      </c>
      <c r="G5368" s="4">
        <f t="shared" si="417"/>
        <v>2.3315068493150686</v>
      </c>
      <c r="H5368" s="1">
        <v>2480621</v>
      </c>
      <c r="I5368" t="s">
        <v>50</v>
      </c>
      <c r="J5368" t="s">
        <v>33</v>
      </c>
      <c r="K5368" t="s">
        <v>34</v>
      </c>
      <c r="L5368" s="1" t="s">
        <v>4426</v>
      </c>
      <c r="M5368" t="s">
        <v>35</v>
      </c>
      <c r="N5368">
        <v>52.365065862585297</v>
      </c>
      <c r="O5368">
        <v>4.8763345309813797</v>
      </c>
      <c r="P5368" t="s">
        <v>36</v>
      </c>
      <c r="Q5368" t="s">
        <v>42</v>
      </c>
      <c r="R5368">
        <v>2</v>
      </c>
      <c r="S5368">
        <v>1.5</v>
      </c>
      <c r="T5368">
        <v>1</v>
      </c>
      <c r="U5368">
        <v>1</v>
      </c>
      <c r="V5368" t="s">
        <v>174</v>
      </c>
      <c r="W5368">
        <v>85</v>
      </c>
      <c r="X5368">
        <v>1</v>
      </c>
      <c r="Y5368">
        <v>0</v>
      </c>
      <c r="Z5368">
        <v>2</v>
      </c>
      <c r="AA5368">
        <f t="shared" si="418"/>
        <v>170</v>
      </c>
      <c r="AB5368">
        <f t="shared" si="419"/>
        <v>170</v>
      </c>
      <c r="AE5368" t="s">
        <v>39</v>
      </c>
      <c r="AF5368">
        <v>0.8</v>
      </c>
      <c r="AG5368">
        <v>22</v>
      </c>
      <c r="AH5368">
        <v>91</v>
      </c>
      <c r="AI5368">
        <v>9</v>
      </c>
      <c r="AJ5368">
        <v>9</v>
      </c>
      <c r="AK5368">
        <v>10</v>
      </c>
      <c r="AL5368">
        <v>10</v>
      </c>
      <c r="AM5368">
        <v>10</v>
      </c>
      <c r="AN5368">
        <v>9</v>
      </c>
    </row>
    <row r="5369" spans="1:40" x14ac:dyDescent="0.2">
      <c r="A5369" s="1">
        <v>20253982</v>
      </c>
      <c r="B5369" t="s">
        <v>687</v>
      </c>
      <c r="C5369">
        <v>2014</v>
      </c>
      <c r="D5369" s="2" t="s">
        <v>5356</v>
      </c>
      <c r="E5369" s="3" t="str">
        <f t="shared" si="415"/>
        <v>3/1/2014</v>
      </c>
      <c r="F5369" s="4">
        <f t="shared" si="416"/>
        <v>851</v>
      </c>
      <c r="G5369" s="4">
        <f t="shared" si="417"/>
        <v>2.3315068493150686</v>
      </c>
      <c r="H5369" s="1">
        <v>2545716</v>
      </c>
      <c r="I5369" t="s">
        <v>41</v>
      </c>
      <c r="J5369" t="s">
        <v>33</v>
      </c>
      <c r="K5369" t="s">
        <v>34</v>
      </c>
      <c r="L5369" s="1" t="s">
        <v>4427</v>
      </c>
      <c r="M5369" t="s">
        <v>35</v>
      </c>
      <c r="N5369">
        <v>52.374312365763899</v>
      </c>
      <c r="O5369">
        <v>4.8811646556681696</v>
      </c>
      <c r="P5369" t="s">
        <v>56</v>
      </c>
      <c r="Q5369" t="s">
        <v>37</v>
      </c>
      <c r="R5369">
        <v>6</v>
      </c>
      <c r="S5369">
        <v>1</v>
      </c>
      <c r="T5369">
        <v>4</v>
      </c>
      <c r="U5369">
        <v>4</v>
      </c>
      <c r="V5369" t="s">
        <v>38</v>
      </c>
      <c r="W5369">
        <v>275</v>
      </c>
      <c r="X5369">
        <v>6</v>
      </c>
      <c r="Y5369">
        <v>35</v>
      </c>
      <c r="Z5369">
        <v>5</v>
      </c>
      <c r="AA5369">
        <f t="shared" si="418"/>
        <v>1375</v>
      </c>
      <c r="AB5369">
        <f t="shared" si="419"/>
        <v>1375</v>
      </c>
      <c r="AE5369" t="s">
        <v>60</v>
      </c>
      <c r="AF5369" t="s">
        <v>60</v>
      </c>
      <c r="AG5369">
        <v>4</v>
      </c>
      <c r="AH5369">
        <v>80</v>
      </c>
      <c r="AI5369">
        <v>7</v>
      </c>
      <c r="AJ5369">
        <v>8</v>
      </c>
      <c r="AK5369">
        <v>9</v>
      </c>
      <c r="AL5369">
        <v>8</v>
      </c>
      <c r="AM5369">
        <v>9</v>
      </c>
      <c r="AN5369">
        <v>8</v>
      </c>
    </row>
    <row r="5370" spans="1:40" x14ac:dyDescent="0.2">
      <c r="A5370" s="1">
        <v>20254262</v>
      </c>
      <c r="B5370" t="s">
        <v>2147</v>
      </c>
      <c r="C5370">
        <v>2014</v>
      </c>
      <c r="D5370" s="2" t="s">
        <v>5356</v>
      </c>
      <c r="E5370" s="3" t="str">
        <f t="shared" si="415"/>
        <v>3/1/2014</v>
      </c>
      <c r="F5370" s="4">
        <f t="shared" si="416"/>
        <v>851</v>
      </c>
      <c r="G5370" s="4">
        <f t="shared" si="417"/>
        <v>2.3315068493150686</v>
      </c>
      <c r="H5370" s="1">
        <v>2481241</v>
      </c>
      <c r="I5370" t="s">
        <v>196</v>
      </c>
      <c r="J5370" t="s">
        <v>33</v>
      </c>
      <c r="K5370" t="s">
        <v>34</v>
      </c>
      <c r="L5370" s="1" t="s">
        <v>4428</v>
      </c>
      <c r="M5370" t="s">
        <v>35</v>
      </c>
      <c r="N5370">
        <v>52.3577366863884</v>
      </c>
      <c r="O5370">
        <v>4.8932188024405603</v>
      </c>
      <c r="P5370" t="s">
        <v>36</v>
      </c>
      <c r="Q5370" t="s">
        <v>37</v>
      </c>
      <c r="R5370">
        <v>2</v>
      </c>
      <c r="S5370">
        <v>1</v>
      </c>
      <c r="T5370">
        <v>1</v>
      </c>
      <c r="U5370">
        <v>2</v>
      </c>
      <c r="V5370" t="s">
        <v>38</v>
      </c>
      <c r="W5370">
        <v>70</v>
      </c>
      <c r="X5370">
        <v>1</v>
      </c>
      <c r="Y5370">
        <v>0</v>
      </c>
      <c r="Z5370">
        <v>4</v>
      </c>
      <c r="AA5370">
        <f t="shared" si="418"/>
        <v>280</v>
      </c>
      <c r="AB5370">
        <f t="shared" si="419"/>
        <v>280</v>
      </c>
      <c r="AE5370" t="s">
        <v>39</v>
      </c>
      <c r="AF5370">
        <v>0.78</v>
      </c>
      <c r="AG5370">
        <v>11</v>
      </c>
      <c r="AH5370">
        <v>100</v>
      </c>
      <c r="AI5370">
        <v>10</v>
      </c>
      <c r="AJ5370">
        <v>10</v>
      </c>
      <c r="AK5370">
        <v>10</v>
      </c>
      <c r="AL5370">
        <v>10</v>
      </c>
      <c r="AM5370">
        <v>9</v>
      </c>
      <c r="AN5370">
        <v>10</v>
      </c>
    </row>
    <row r="5371" spans="1:40" x14ac:dyDescent="0.2">
      <c r="A5371" s="1">
        <v>20291801</v>
      </c>
      <c r="B5371" t="s">
        <v>322</v>
      </c>
      <c r="C5371">
        <v>2014</v>
      </c>
      <c r="D5371" s="2" t="s">
        <v>5356</v>
      </c>
      <c r="E5371" s="3" t="str">
        <f t="shared" si="415"/>
        <v>3/1/2014</v>
      </c>
      <c r="F5371" s="4">
        <f t="shared" si="416"/>
        <v>851</v>
      </c>
      <c r="G5371" s="4">
        <f t="shared" si="417"/>
        <v>2.3315068493150686</v>
      </c>
      <c r="H5371" s="1">
        <v>2708012</v>
      </c>
      <c r="I5371" t="s">
        <v>48</v>
      </c>
      <c r="J5371" t="s">
        <v>33</v>
      </c>
      <c r="K5371" t="s">
        <v>34</v>
      </c>
      <c r="L5371" s="1" t="s">
        <v>4429</v>
      </c>
      <c r="M5371" t="s">
        <v>35</v>
      </c>
      <c r="N5371">
        <v>52.325854462333297</v>
      </c>
      <c r="O5371">
        <v>4.9828080973607198</v>
      </c>
      <c r="P5371" t="s">
        <v>36</v>
      </c>
      <c r="Q5371" t="s">
        <v>37</v>
      </c>
      <c r="R5371">
        <v>2</v>
      </c>
      <c r="S5371">
        <v>1</v>
      </c>
      <c r="T5371">
        <v>1</v>
      </c>
      <c r="U5371">
        <v>1</v>
      </c>
      <c r="V5371" t="s">
        <v>38</v>
      </c>
      <c r="W5371">
        <v>88</v>
      </c>
      <c r="X5371">
        <v>1</v>
      </c>
      <c r="Y5371">
        <v>0</v>
      </c>
      <c r="Z5371">
        <v>5</v>
      </c>
      <c r="AA5371">
        <f t="shared" si="418"/>
        <v>440</v>
      </c>
      <c r="AB5371">
        <f t="shared" si="419"/>
        <v>440</v>
      </c>
      <c r="AE5371" t="s">
        <v>39</v>
      </c>
      <c r="AF5371">
        <v>1</v>
      </c>
      <c r="AG5371">
        <v>4</v>
      </c>
      <c r="AH5371">
        <v>95</v>
      </c>
      <c r="AI5371">
        <v>10</v>
      </c>
      <c r="AJ5371">
        <v>10</v>
      </c>
      <c r="AK5371">
        <v>10</v>
      </c>
      <c r="AL5371">
        <v>10</v>
      </c>
      <c r="AM5371">
        <v>10</v>
      </c>
      <c r="AN5371">
        <v>10</v>
      </c>
    </row>
    <row r="5372" spans="1:40" x14ac:dyDescent="0.2">
      <c r="A5372" s="1">
        <v>20294905</v>
      </c>
      <c r="B5372" t="s">
        <v>4430</v>
      </c>
      <c r="C5372">
        <v>2014</v>
      </c>
      <c r="D5372" s="2" t="s">
        <v>5356</v>
      </c>
      <c r="E5372" s="3" t="str">
        <f t="shared" si="415"/>
        <v>3/1/2014</v>
      </c>
      <c r="F5372" s="4">
        <f t="shared" si="416"/>
        <v>851</v>
      </c>
      <c r="G5372" s="4">
        <f t="shared" si="417"/>
        <v>2.3315068493150686</v>
      </c>
      <c r="H5372" s="1">
        <v>5190182</v>
      </c>
      <c r="I5372" t="s">
        <v>45</v>
      </c>
      <c r="J5372" t="s">
        <v>33</v>
      </c>
      <c r="K5372" t="s">
        <v>34</v>
      </c>
      <c r="L5372" s="1">
        <v>1054</v>
      </c>
      <c r="M5372" t="s">
        <v>35</v>
      </c>
      <c r="N5372">
        <v>52.325817899039102</v>
      </c>
      <c r="O5372">
        <v>4.9808474803414198</v>
      </c>
      <c r="P5372" t="s">
        <v>36</v>
      </c>
      <c r="Q5372" t="s">
        <v>37</v>
      </c>
      <c r="R5372">
        <v>2</v>
      </c>
      <c r="S5372">
        <v>1</v>
      </c>
      <c r="T5372">
        <v>1</v>
      </c>
      <c r="U5372">
        <v>1</v>
      </c>
      <c r="V5372" t="s">
        <v>38</v>
      </c>
      <c r="W5372">
        <v>115</v>
      </c>
      <c r="X5372">
        <v>1</v>
      </c>
      <c r="Y5372">
        <v>0</v>
      </c>
      <c r="Z5372">
        <v>2</v>
      </c>
      <c r="AA5372">
        <f t="shared" si="418"/>
        <v>230</v>
      </c>
      <c r="AB5372">
        <f t="shared" si="419"/>
        <v>230</v>
      </c>
      <c r="AE5372" t="s">
        <v>46</v>
      </c>
      <c r="AF5372">
        <v>0.97</v>
      </c>
      <c r="AG5372">
        <v>0</v>
      </c>
    </row>
    <row r="5373" spans="1:40" x14ac:dyDescent="0.2">
      <c r="A5373" s="1">
        <v>20297872</v>
      </c>
      <c r="B5373" t="s">
        <v>4431</v>
      </c>
      <c r="C5373">
        <v>2014</v>
      </c>
      <c r="D5373" s="2" t="s">
        <v>5356</v>
      </c>
      <c r="E5373" s="3" t="str">
        <f t="shared" si="415"/>
        <v>3/1/2014</v>
      </c>
      <c r="F5373" s="4">
        <f t="shared" si="416"/>
        <v>851</v>
      </c>
      <c r="G5373" s="4">
        <f t="shared" si="417"/>
        <v>2.3315068493150686</v>
      </c>
      <c r="H5373" s="1">
        <v>2483375</v>
      </c>
      <c r="I5373" t="s">
        <v>32</v>
      </c>
      <c r="J5373" t="s">
        <v>33</v>
      </c>
      <c r="K5373" t="s">
        <v>34</v>
      </c>
      <c r="L5373" s="1">
        <v>1051</v>
      </c>
      <c r="M5373" t="s">
        <v>35</v>
      </c>
      <c r="N5373">
        <v>52.360876256290702</v>
      </c>
      <c r="O5373">
        <v>4.9098110254745002</v>
      </c>
      <c r="P5373" t="s">
        <v>36</v>
      </c>
      <c r="Q5373" t="s">
        <v>37</v>
      </c>
      <c r="R5373">
        <v>2</v>
      </c>
      <c r="S5373">
        <v>1</v>
      </c>
      <c r="T5373">
        <v>1</v>
      </c>
      <c r="U5373">
        <v>1</v>
      </c>
      <c r="V5373" t="s">
        <v>38</v>
      </c>
      <c r="W5373">
        <v>89</v>
      </c>
      <c r="X5373">
        <v>1</v>
      </c>
      <c r="Y5373">
        <v>0</v>
      </c>
      <c r="Z5373">
        <v>6</v>
      </c>
      <c r="AA5373">
        <f t="shared" si="418"/>
        <v>534</v>
      </c>
      <c r="AB5373">
        <f t="shared" si="419"/>
        <v>534</v>
      </c>
      <c r="AE5373" t="s">
        <v>81</v>
      </c>
      <c r="AF5373">
        <v>0.43</v>
      </c>
      <c r="AG5373">
        <v>1</v>
      </c>
      <c r="AH5373">
        <v>80</v>
      </c>
      <c r="AI5373">
        <v>8</v>
      </c>
      <c r="AJ5373">
        <v>10</v>
      </c>
      <c r="AK5373">
        <v>10</v>
      </c>
      <c r="AL5373">
        <v>10</v>
      </c>
      <c r="AM5373">
        <v>8</v>
      </c>
      <c r="AN5373">
        <v>8</v>
      </c>
    </row>
    <row r="5374" spans="1:40" x14ac:dyDescent="0.2">
      <c r="A5374" s="1">
        <v>20298238</v>
      </c>
      <c r="B5374" t="s">
        <v>2354</v>
      </c>
      <c r="C5374">
        <v>2014</v>
      </c>
      <c r="D5374" s="2" t="s">
        <v>5587</v>
      </c>
      <c r="E5374" s="3" t="str">
        <f t="shared" si="415"/>
        <v>3/2/2014</v>
      </c>
      <c r="F5374" s="4">
        <f t="shared" si="416"/>
        <v>850</v>
      </c>
      <c r="G5374" s="4">
        <f t="shared" si="417"/>
        <v>2.3287671232876712</v>
      </c>
      <c r="H5374" s="1">
        <v>2485053</v>
      </c>
      <c r="I5374" t="s">
        <v>69</v>
      </c>
      <c r="J5374" t="s">
        <v>33</v>
      </c>
      <c r="K5374" t="s">
        <v>34</v>
      </c>
      <c r="L5374" s="1">
        <v>1061</v>
      </c>
      <c r="M5374" t="s">
        <v>35</v>
      </c>
      <c r="N5374">
        <v>52.361863100259498</v>
      </c>
      <c r="O5374">
        <v>4.9096729227446101</v>
      </c>
      <c r="P5374" t="s">
        <v>56</v>
      </c>
      <c r="Q5374" t="s">
        <v>37</v>
      </c>
      <c r="R5374">
        <v>4</v>
      </c>
      <c r="S5374">
        <v>1</v>
      </c>
      <c r="T5374">
        <v>3</v>
      </c>
      <c r="U5374">
        <v>2</v>
      </c>
      <c r="V5374" t="s">
        <v>38</v>
      </c>
      <c r="W5374">
        <v>135</v>
      </c>
      <c r="X5374">
        <v>1</v>
      </c>
      <c r="Y5374">
        <v>0</v>
      </c>
      <c r="Z5374">
        <v>3</v>
      </c>
      <c r="AA5374">
        <f t="shared" si="418"/>
        <v>405</v>
      </c>
      <c r="AB5374">
        <f t="shared" si="419"/>
        <v>405</v>
      </c>
      <c r="AE5374" t="s">
        <v>43</v>
      </c>
      <c r="AF5374">
        <v>1</v>
      </c>
      <c r="AG5374">
        <v>2</v>
      </c>
      <c r="AH5374">
        <v>100</v>
      </c>
      <c r="AI5374">
        <v>9</v>
      </c>
      <c r="AJ5374">
        <v>10</v>
      </c>
      <c r="AK5374">
        <v>10</v>
      </c>
      <c r="AL5374">
        <v>10</v>
      </c>
      <c r="AM5374">
        <v>9</v>
      </c>
      <c r="AN5374">
        <v>9</v>
      </c>
    </row>
    <row r="5375" spans="1:40" x14ac:dyDescent="0.2">
      <c r="A5375" s="1">
        <v>20298597</v>
      </c>
      <c r="B5375" t="s">
        <v>4289</v>
      </c>
      <c r="C5375">
        <v>2014</v>
      </c>
      <c r="D5375" s="2" t="s">
        <v>5587</v>
      </c>
      <c r="E5375" s="3" t="str">
        <f t="shared" si="415"/>
        <v>3/2/2014</v>
      </c>
      <c r="F5375" s="4">
        <f t="shared" si="416"/>
        <v>850</v>
      </c>
      <c r="G5375" s="4">
        <f t="shared" si="417"/>
        <v>2.3287671232876712</v>
      </c>
      <c r="H5375" s="1">
        <v>3202405</v>
      </c>
      <c r="I5375" t="s">
        <v>32</v>
      </c>
      <c r="J5375" t="s">
        <v>33</v>
      </c>
      <c r="K5375" t="s">
        <v>34</v>
      </c>
      <c r="L5375" s="1">
        <v>1051</v>
      </c>
      <c r="M5375" t="s">
        <v>35</v>
      </c>
      <c r="N5375">
        <v>52.352980173200002</v>
      </c>
      <c r="O5375">
        <v>4.8677860676097398</v>
      </c>
      <c r="P5375" t="s">
        <v>36</v>
      </c>
      <c r="Q5375" t="s">
        <v>37</v>
      </c>
      <c r="R5375">
        <v>2</v>
      </c>
      <c r="S5375">
        <v>1</v>
      </c>
      <c r="T5375">
        <v>1</v>
      </c>
      <c r="U5375">
        <v>1</v>
      </c>
      <c r="V5375" t="s">
        <v>38</v>
      </c>
      <c r="W5375">
        <v>95</v>
      </c>
      <c r="X5375">
        <v>1</v>
      </c>
      <c r="Y5375">
        <v>0</v>
      </c>
      <c r="Z5375">
        <v>2</v>
      </c>
      <c r="AA5375">
        <f t="shared" si="418"/>
        <v>190</v>
      </c>
      <c r="AB5375">
        <f t="shared" si="419"/>
        <v>190</v>
      </c>
      <c r="AE5375" t="s">
        <v>39</v>
      </c>
      <c r="AF5375">
        <v>0.89</v>
      </c>
      <c r="AG5375">
        <v>5</v>
      </c>
      <c r="AH5375">
        <v>100</v>
      </c>
      <c r="AI5375">
        <v>10</v>
      </c>
      <c r="AJ5375">
        <v>10</v>
      </c>
      <c r="AK5375">
        <v>10</v>
      </c>
      <c r="AL5375">
        <v>10</v>
      </c>
      <c r="AM5375">
        <v>10</v>
      </c>
      <c r="AN5375">
        <v>10</v>
      </c>
    </row>
    <row r="5376" spans="1:40" x14ac:dyDescent="0.2">
      <c r="A5376" s="1">
        <v>20308492</v>
      </c>
      <c r="B5376" t="s">
        <v>444</v>
      </c>
      <c r="C5376">
        <v>2014</v>
      </c>
      <c r="D5376" s="2" t="s">
        <v>5587</v>
      </c>
      <c r="E5376" s="3" t="str">
        <f t="shared" si="415"/>
        <v>3/2/2014</v>
      </c>
      <c r="F5376" s="4">
        <f t="shared" si="416"/>
        <v>850</v>
      </c>
      <c r="G5376" s="4">
        <f t="shared" si="417"/>
        <v>2.3287671232876712</v>
      </c>
      <c r="H5376" s="1">
        <v>3282245</v>
      </c>
      <c r="I5376" t="s">
        <v>196</v>
      </c>
      <c r="J5376" t="s">
        <v>33</v>
      </c>
      <c r="K5376" t="s">
        <v>34</v>
      </c>
      <c r="L5376" s="1" t="s">
        <v>4432</v>
      </c>
      <c r="M5376" t="s">
        <v>35</v>
      </c>
      <c r="N5376">
        <v>52.377770757889301</v>
      </c>
      <c r="O5376">
        <v>4.85843137105394</v>
      </c>
      <c r="P5376" t="s">
        <v>36</v>
      </c>
      <c r="Q5376" t="s">
        <v>37</v>
      </c>
      <c r="R5376">
        <v>2</v>
      </c>
      <c r="S5376">
        <v>1</v>
      </c>
      <c r="T5376">
        <v>1</v>
      </c>
      <c r="U5376">
        <v>1</v>
      </c>
      <c r="V5376" t="s">
        <v>38</v>
      </c>
      <c r="W5376">
        <v>69</v>
      </c>
      <c r="X5376">
        <v>1</v>
      </c>
      <c r="Y5376">
        <v>0</v>
      </c>
      <c r="Z5376">
        <v>2</v>
      </c>
      <c r="AA5376">
        <f t="shared" si="418"/>
        <v>138</v>
      </c>
      <c r="AB5376">
        <f t="shared" si="419"/>
        <v>138</v>
      </c>
      <c r="AE5376" t="s">
        <v>43</v>
      </c>
      <c r="AF5376">
        <v>1</v>
      </c>
      <c r="AG5376">
        <v>19</v>
      </c>
      <c r="AH5376">
        <v>98</v>
      </c>
      <c r="AI5376">
        <v>10</v>
      </c>
      <c r="AJ5376">
        <v>10</v>
      </c>
      <c r="AK5376">
        <v>10</v>
      </c>
      <c r="AL5376">
        <v>10</v>
      </c>
      <c r="AM5376">
        <v>9</v>
      </c>
      <c r="AN5376">
        <v>9</v>
      </c>
    </row>
    <row r="5377" spans="1:40" x14ac:dyDescent="0.2">
      <c r="A5377" s="1">
        <v>20315733</v>
      </c>
      <c r="B5377" t="s">
        <v>4433</v>
      </c>
      <c r="C5377">
        <v>2014</v>
      </c>
      <c r="D5377" s="2" t="s">
        <v>5587</v>
      </c>
      <c r="E5377" s="3" t="str">
        <f t="shared" si="415"/>
        <v>3/2/2014</v>
      </c>
      <c r="F5377" s="4">
        <f t="shared" si="416"/>
        <v>850</v>
      </c>
      <c r="G5377" s="4">
        <f t="shared" si="417"/>
        <v>2.3287671232876712</v>
      </c>
      <c r="H5377" s="1">
        <v>3492709</v>
      </c>
      <c r="I5377" t="s">
        <v>41</v>
      </c>
      <c r="J5377" t="s">
        <v>33</v>
      </c>
      <c r="K5377" t="s">
        <v>34</v>
      </c>
      <c r="L5377" s="1" t="s">
        <v>800</v>
      </c>
      <c r="M5377" t="s">
        <v>35</v>
      </c>
      <c r="N5377">
        <v>52.376757518106103</v>
      </c>
      <c r="O5377">
        <v>4.8580785292308803</v>
      </c>
      <c r="P5377" t="s">
        <v>36</v>
      </c>
      <c r="Q5377" t="s">
        <v>37</v>
      </c>
      <c r="R5377">
        <v>2</v>
      </c>
      <c r="S5377">
        <v>1</v>
      </c>
      <c r="T5377">
        <v>1</v>
      </c>
      <c r="U5377">
        <v>1</v>
      </c>
      <c r="V5377" t="s">
        <v>38</v>
      </c>
      <c r="W5377">
        <v>70</v>
      </c>
      <c r="X5377">
        <v>1</v>
      </c>
      <c r="Y5377">
        <v>0</v>
      </c>
      <c r="Z5377">
        <v>4</v>
      </c>
      <c r="AA5377">
        <f t="shared" si="418"/>
        <v>280</v>
      </c>
      <c r="AB5377">
        <f t="shared" si="419"/>
        <v>280</v>
      </c>
      <c r="AE5377" t="s">
        <v>60</v>
      </c>
      <c r="AF5377" t="s">
        <v>60</v>
      </c>
      <c r="AG5377">
        <v>1</v>
      </c>
      <c r="AH5377">
        <v>80</v>
      </c>
      <c r="AI5377">
        <v>10</v>
      </c>
      <c r="AJ5377">
        <v>8</v>
      </c>
      <c r="AK5377">
        <v>10</v>
      </c>
      <c r="AL5377">
        <v>10</v>
      </c>
      <c r="AM5377">
        <v>10</v>
      </c>
      <c r="AN5377">
        <v>10</v>
      </c>
    </row>
    <row r="5378" spans="1:40" x14ac:dyDescent="0.2">
      <c r="A5378" s="1">
        <v>20318536</v>
      </c>
      <c r="B5378" t="s">
        <v>4434</v>
      </c>
      <c r="C5378">
        <v>2014</v>
      </c>
      <c r="D5378" s="2" t="s">
        <v>5587</v>
      </c>
      <c r="E5378" s="3" t="str">
        <f t="shared" si="415"/>
        <v>3/2/2014</v>
      </c>
      <c r="F5378" s="4">
        <f t="shared" si="416"/>
        <v>850</v>
      </c>
      <c r="G5378" s="4">
        <f t="shared" si="417"/>
        <v>2.3287671232876712</v>
      </c>
      <c r="H5378" s="1">
        <v>4126052</v>
      </c>
      <c r="I5378" t="s">
        <v>50</v>
      </c>
      <c r="J5378" t="s">
        <v>33</v>
      </c>
      <c r="K5378" t="s">
        <v>34</v>
      </c>
      <c r="L5378" s="1" t="s">
        <v>2449</v>
      </c>
      <c r="M5378" t="s">
        <v>35</v>
      </c>
      <c r="N5378">
        <v>52.376591915127698</v>
      </c>
      <c r="O5378">
        <v>4.85644696687151</v>
      </c>
      <c r="P5378" t="s">
        <v>36</v>
      </c>
      <c r="Q5378" t="s">
        <v>37</v>
      </c>
      <c r="R5378">
        <v>2</v>
      </c>
      <c r="S5378">
        <v>1</v>
      </c>
      <c r="T5378">
        <v>1</v>
      </c>
      <c r="U5378">
        <v>1</v>
      </c>
      <c r="V5378" t="s">
        <v>38</v>
      </c>
      <c r="W5378">
        <v>119</v>
      </c>
      <c r="X5378">
        <v>1</v>
      </c>
      <c r="Y5378">
        <v>0</v>
      </c>
      <c r="Z5378">
        <v>1</v>
      </c>
      <c r="AA5378">
        <f t="shared" si="418"/>
        <v>119</v>
      </c>
      <c r="AB5378">
        <f t="shared" si="419"/>
        <v>119</v>
      </c>
      <c r="AE5378" t="s">
        <v>39</v>
      </c>
      <c r="AF5378">
        <v>0.56999999999999995</v>
      </c>
      <c r="AG5378">
        <v>0</v>
      </c>
    </row>
    <row r="5379" spans="1:40" x14ac:dyDescent="0.2">
      <c r="A5379" s="1">
        <v>20322584</v>
      </c>
      <c r="B5379" t="s">
        <v>484</v>
      </c>
      <c r="C5379">
        <v>2014</v>
      </c>
      <c r="D5379" s="2" t="s">
        <v>5526</v>
      </c>
      <c r="E5379" s="3" t="str">
        <f t="shared" ref="E5379:E5442" si="420">D5379 &amp; "/" &amp; C5379</f>
        <v>3/3/2014</v>
      </c>
      <c r="F5379" s="4">
        <f t="shared" ref="F5379:F5442" si="421">$F$1-E5379</f>
        <v>849</v>
      </c>
      <c r="G5379" s="4">
        <f t="shared" ref="G5379:G5442" si="422">F5379/365</f>
        <v>2.3260273972602739</v>
      </c>
      <c r="H5379" s="1">
        <v>5010247</v>
      </c>
      <c r="I5379" t="s">
        <v>45</v>
      </c>
      <c r="J5379" t="s">
        <v>33</v>
      </c>
      <c r="K5379" t="s">
        <v>34</v>
      </c>
      <c r="L5379" s="1">
        <v>1058</v>
      </c>
      <c r="M5379" t="s">
        <v>35</v>
      </c>
      <c r="N5379">
        <v>52.403774994124902</v>
      </c>
      <c r="O5379">
        <v>4.8869745304416403</v>
      </c>
      <c r="P5379" t="s">
        <v>36</v>
      </c>
      <c r="Q5379" t="s">
        <v>37</v>
      </c>
      <c r="R5379">
        <v>4</v>
      </c>
      <c r="S5379">
        <v>1</v>
      </c>
      <c r="T5379">
        <v>2</v>
      </c>
      <c r="U5379">
        <v>4</v>
      </c>
      <c r="V5379" t="s">
        <v>38</v>
      </c>
      <c r="W5379">
        <v>108</v>
      </c>
      <c r="X5379">
        <v>2</v>
      </c>
      <c r="Y5379">
        <v>10</v>
      </c>
      <c r="Z5379">
        <v>3</v>
      </c>
      <c r="AA5379">
        <f t="shared" ref="AA5379:AA5442" si="423">W5379*Z5379</f>
        <v>324</v>
      </c>
      <c r="AB5379">
        <f t="shared" ref="AB5379:AB5442" si="424">IF(X5379&gt;R5379,AA5379+Y5379,AA5379)</f>
        <v>324</v>
      </c>
      <c r="AE5379" t="s">
        <v>43</v>
      </c>
      <c r="AF5379">
        <v>1</v>
      </c>
      <c r="AG5379">
        <v>0</v>
      </c>
    </row>
    <row r="5380" spans="1:40" x14ac:dyDescent="0.2">
      <c r="A5380" s="1">
        <v>20341346</v>
      </c>
      <c r="B5380" t="s">
        <v>4435</v>
      </c>
      <c r="C5380">
        <v>2014</v>
      </c>
      <c r="D5380" s="2" t="s">
        <v>5357</v>
      </c>
      <c r="E5380" s="3" t="str">
        <f t="shared" si="420"/>
        <v>3/4/2014</v>
      </c>
      <c r="F5380" s="4">
        <f t="shared" si="421"/>
        <v>848</v>
      </c>
      <c r="G5380" s="4">
        <f t="shared" si="422"/>
        <v>2.3232876712328765</v>
      </c>
      <c r="H5380" s="1">
        <v>4380472</v>
      </c>
      <c r="I5380" t="s">
        <v>50</v>
      </c>
      <c r="J5380" t="s">
        <v>33</v>
      </c>
      <c r="K5380" t="s">
        <v>34</v>
      </c>
      <c r="L5380" s="1" t="s">
        <v>4436</v>
      </c>
      <c r="M5380" t="s">
        <v>35</v>
      </c>
      <c r="N5380">
        <v>52.372564464588301</v>
      </c>
      <c r="O5380">
        <v>4.9018462983957098</v>
      </c>
      <c r="P5380" t="s">
        <v>36</v>
      </c>
      <c r="Q5380" t="s">
        <v>37</v>
      </c>
      <c r="R5380">
        <v>2</v>
      </c>
      <c r="S5380">
        <v>1</v>
      </c>
      <c r="T5380">
        <v>1</v>
      </c>
      <c r="U5380">
        <v>1</v>
      </c>
      <c r="V5380" t="s">
        <v>38</v>
      </c>
      <c r="W5380">
        <v>310</v>
      </c>
      <c r="X5380">
        <v>1</v>
      </c>
      <c r="Y5380">
        <v>0</v>
      </c>
      <c r="Z5380">
        <v>4</v>
      </c>
      <c r="AA5380">
        <f t="shared" si="423"/>
        <v>1240</v>
      </c>
      <c r="AB5380">
        <f t="shared" si="424"/>
        <v>1240</v>
      </c>
      <c r="AE5380" t="s">
        <v>60</v>
      </c>
      <c r="AF5380" t="s">
        <v>60</v>
      </c>
      <c r="AG5380">
        <v>0</v>
      </c>
    </row>
    <row r="5381" spans="1:40" x14ac:dyDescent="0.2">
      <c r="A5381" s="1">
        <v>20342796</v>
      </c>
      <c r="B5381" t="s">
        <v>4066</v>
      </c>
      <c r="C5381">
        <v>2014</v>
      </c>
      <c r="D5381" s="2" t="s">
        <v>5357</v>
      </c>
      <c r="E5381" s="3" t="str">
        <f t="shared" si="420"/>
        <v>3/4/2014</v>
      </c>
      <c r="F5381" s="4">
        <f t="shared" si="421"/>
        <v>848</v>
      </c>
      <c r="G5381" s="4">
        <f t="shared" si="422"/>
        <v>2.3232876712328765</v>
      </c>
      <c r="H5381" s="1">
        <v>2497027</v>
      </c>
      <c r="I5381" t="s">
        <v>85</v>
      </c>
      <c r="J5381" t="s">
        <v>33</v>
      </c>
      <c r="K5381" t="s">
        <v>34</v>
      </c>
      <c r="L5381" s="1" t="s">
        <v>4134</v>
      </c>
      <c r="M5381" t="s">
        <v>35</v>
      </c>
      <c r="N5381">
        <v>52.376678238051603</v>
      </c>
      <c r="O5381">
        <v>4.8819041571514203</v>
      </c>
      <c r="P5381" t="s">
        <v>36</v>
      </c>
      <c r="Q5381" t="s">
        <v>37</v>
      </c>
      <c r="R5381">
        <v>2</v>
      </c>
      <c r="S5381">
        <v>1</v>
      </c>
      <c r="T5381">
        <v>1</v>
      </c>
      <c r="U5381">
        <v>1</v>
      </c>
      <c r="V5381" t="s">
        <v>38</v>
      </c>
      <c r="W5381">
        <v>65</v>
      </c>
      <c r="X5381">
        <v>2</v>
      </c>
      <c r="Y5381">
        <v>15</v>
      </c>
      <c r="Z5381">
        <v>2</v>
      </c>
      <c r="AA5381">
        <f t="shared" si="423"/>
        <v>130</v>
      </c>
      <c r="AB5381">
        <f t="shared" si="424"/>
        <v>130</v>
      </c>
      <c r="AE5381" t="s">
        <v>39</v>
      </c>
      <c r="AF5381">
        <v>0.91</v>
      </c>
      <c r="AG5381">
        <v>15</v>
      </c>
      <c r="AH5381">
        <v>99</v>
      </c>
      <c r="AI5381">
        <v>10</v>
      </c>
      <c r="AJ5381">
        <v>10</v>
      </c>
      <c r="AK5381">
        <v>10</v>
      </c>
      <c r="AL5381">
        <v>10</v>
      </c>
      <c r="AM5381">
        <v>10</v>
      </c>
      <c r="AN5381">
        <v>10</v>
      </c>
    </row>
    <row r="5382" spans="1:40" x14ac:dyDescent="0.2">
      <c r="A5382" s="1">
        <v>20346940</v>
      </c>
      <c r="B5382" t="s">
        <v>481</v>
      </c>
      <c r="C5382">
        <v>2014</v>
      </c>
      <c r="D5382" s="2" t="s">
        <v>5357</v>
      </c>
      <c r="E5382" s="3" t="str">
        <f t="shared" si="420"/>
        <v>3/4/2014</v>
      </c>
      <c r="F5382" s="4">
        <f t="shared" si="421"/>
        <v>848</v>
      </c>
      <c r="G5382" s="4">
        <f t="shared" si="422"/>
        <v>2.3232876712328765</v>
      </c>
      <c r="H5382" s="1">
        <v>2497346</v>
      </c>
      <c r="I5382" t="s">
        <v>54</v>
      </c>
      <c r="J5382" t="s">
        <v>33</v>
      </c>
      <c r="K5382" t="s">
        <v>34</v>
      </c>
      <c r="L5382" s="1">
        <v>1072</v>
      </c>
      <c r="M5382" t="s">
        <v>35</v>
      </c>
      <c r="N5382">
        <v>52.350072901901498</v>
      </c>
      <c r="O5382">
        <v>4.8589876299523898</v>
      </c>
      <c r="P5382" t="s">
        <v>36</v>
      </c>
      <c r="Q5382" t="s">
        <v>42</v>
      </c>
      <c r="R5382">
        <v>4</v>
      </c>
      <c r="S5382">
        <v>1</v>
      </c>
      <c r="T5382">
        <v>1</v>
      </c>
      <c r="U5382">
        <v>2</v>
      </c>
      <c r="V5382" t="s">
        <v>38</v>
      </c>
      <c r="W5382">
        <v>82</v>
      </c>
      <c r="X5382">
        <v>2</v>
      </c>
      <c r="Y5382">
        <v>20</v>
      </c>
      <c r="Z5382">
        <v>1</v>
      </c>
      <c r="AA5382">
        <f t="shared" si="423"/>
        <v>82</v>
      </c>
      <c r="AB5382">
        <f t="shared" si="424"/>
        <v>82</v>
      </c>
      <c r="AE5382" t="s">
        <v>46</v>
      </c>
      <c r="AF5382">
        <v>0.97</v>
      </c>
      <c r="AG5382">
        <v>72</v>
      </c>
      <c r="AH5382">
        <v>89</v>
      </c>
      <c r="AI5382">
        <v>9</v>
      </c>
      <c r="AJ5382">
        <v>9</v>
      </c>
      <c r="AK5382">
        <v>9</v>
      </c>
      <c r="AL5382">
        <v>9</v>
      </c>
      <c r="AM5382">
        <v>9</v>
      </c>
      <c r="AN5382">
        <v>8</v>
      </c>
    </row>
    <row r="5383" spans="1:40" x14ac:dyDescent="0.2">
      <c r="A5383" s="1">
        <v>20347588</v>
      </c>
      <c r="B5383" t="s">
        <v>4437</v>
      </c>
      <c r="C5383">
        <v>2014</v>
      </c>
      <c r="D5383" s="2" t="s">
        <v>5357</v>
      </c>
      <c r="E5383" s="3" t="str">
        <f t="shared" si="420"/>
        <v>3/4/2014</v>
      </c>
      <c r="F5383" s="4">
        <f t="shared" si="421"/>
        <v>848</v>
      </c>
      <c r="G5383" s="4">
        <f t="shared" si="422"/>
        <v>2.3232876712328765</v>
      </c>
      <c r="H5383" s="1">
        <v>2791729</v>
      </c>
      <c r="I5383" t="s">
        <v>58</v>
      </c>
      <c r="J5383" t="s">
        <v>33</v>
      </c>
      <c r="K5383" t="s">
        <v>34</v>
      </c>
      <c r="L5383" s="1">
        <v>1073</v>
      </c>
      <c r="M5383" t="s">
        <v>35</v>
      </c>
      <c r="N5383">
        <v>52.351073455650301</v>
      </c>
      <c r="O5383">
        <v>4.8568329175880303</v>
      </c>
      <c r="P5383" t="s">
        <v>36</v>
      </c>
      <c r="Q5383" t="s">
        <v>37</v>
      </c>
      <c r="R5383">
        <v>2</v>
      </c>
      <c r="S5383">
        <v>1</v>
      </c>
      <c r="T5383">
        <v>1</v>
      </c>
      <c r="U5383">
        <v>1</v>
      </c>
      <c r="V5383" t="s">
        <v>38</v>
      </c>
      <c r="W5383">
        <v>99</v>
      </c>
      <c r="X5383">
        <v>1</v>
      </c>
      <c r="Y5383">
        <v>0</v>
      </c>
      <c r="Z5383">
        <v>4</v>
      </c>
      <c r="AA5383">
        <f t="shared" si="423"/>
        <v>396</v>
      </c>
      <c r="AB5383">
        <f t="shared" si="424"/>
        <v>396</v>
      </c>
      <c r="AE5383" t="s">
        <v>46</v>
      </c>
      <c r="AF5383">
        <v>1</v>
      </c>
      <c r="AG5383">
        <v>9</v>
      </c>
      <c r="AH5383">
        <v>96</v>
      </c>
      <c r="AI5383">
        <v>10</v>
      </c>
      <c r="AJ5383">
        <v>9</v>
      </c>
      <c r="AK5383">
        <v>10</v>
      </c>
      <c r="AL5383">
        <v>10</v>
      </c>
      <c r="AM5383">
        <v>10</v>
      </c>
      <c r="AN5383">
        <v>9</v>
      </c>
    </row>
    <row r="5384" spans="1:40" x14ac:dyDescent="0.2">
      <c r="A5384" s="1">
        <v>20355773</v>
      </c>
      <c r="B5384" t="s">
        <v>4438</v>
      </c>
      <c r="C5384">
        <v>2014</v>
      </c>
      <c r="D5384" s="2" t="s">
        <v>5357</v>
      </c>
      <c r="E5384" s="3" t="str">
        <f t="shared" si="420"/>
        <v>3/4/2014</v>
      </c>
      <c r="F5384" s="4">
        <f t="shared" si="421"/>
        <v>848</v>
      </c>
      <c r="G5384" s="4">
        <f t="shared" si="422"/>
        <v>2.3232876712328765</v>
      </c>
      <c r="H5384" s="1">
        <v>2503491</v>
      </c>
      <c r="I5384" t="s">
        <v>54</v>
      </c>
      <c r="J5384" t="s">
        <v>33</v>
      </c>
      <c r="K5384" t="s">
        <v>34</v>
      </c>
      <c r="L5384" s="1">
        <v>1076</v>
      </c>
      <c r="M5384" t="s">
        <v>35</v>
      </c>
      <c r="N5384">
        <v>52.389202953960101</v>
      </c>
      <c r="O5384">
        <v>4.9207387820707797</v>
      </c>
      <c r="P5384" t="s">
        <v>36</v>
      </c>
      <c r="Q5384" t="s">
        <v>37</v>
      </c>
      <c r="R5384">
        <v>2</v>
      </c>
      <c r="S5384">
        <v>1</v>
      </c>
      <c r="T5384">
        <v>1</v>
      </c>
      <c r="U5384">
        <v>1</v>
      </c>
      <c r="V5384" t="s">
        <v>38</v>
      </c>
      <c r="W5384">
        <v>95</v>
      </c>
      <c r="X5384">
        <v>2</v>
      </c>
      <c r="Y5384">
        <v>20</v>
      </c>
      <c r="Z5384">
        <v>2</v>
      </c>
      <c r="AA5384">
        <f t="shared" si="423"/>
        <v>190</v>
      </c>
      <c r="AB5384">
        <f t="shared" si="424"/>
        <v>190</v>
      </c>
      <c r="AE5384" t="s">
        <v>46</v>
      </c>
      <c r="AF5384">
        <v>1</v>
      </c>
      <c r="AG5384">
        <v>12</v>
      </c>
      <c r="AH5384">
        <v>92</v>
      </c>
      <c r="AI5384">
        <v>9</v>
      </c>
      <c r="AJ5384">
        <v>10</v>
      </c>
      <c r="AK5384">
        <v>10</v>
      </c>
      <c r="AL5384">
        <v>10</v>
      </c>
      <c r="AM5384">
        <v>9</v>
      </c>
      <c r="AN5384">
        <v>9</v>
      </c>
    </row>
    <row r="5385" spans="1:40" x14ac:dyDescent="0.2">
      <c r="A5385" s="1">
        <v>20357784</v>
      </c>
      <c r="B5385" t="s">
        <v>685</v>
      </c>
      <c r="C5385">
        <v>2014</v>
      </c>
      <c r="D5385" s="2" t="s">
        <v>5357</v>
      </c>
      <c r="E5385" s="3" t="str">
        <f t="shared" si="420"/>
        <v>3/4/2014</v>
      </c>
      <c r="F5385" s="4">
        <f t="shared" si="421"/>
        <v>848</v>
      </c>
      <c r="G5385" s="4">
        <f t="shared" si="422"/>
        <v>2.3232876712328765</v>
      </c>
      <c r="H5385" s="1">
        <v>2792916</v>
      </c>
      <c r="I5385" t="s">
        <v>69</v>
      </c>
      <c r="J5385" t="s">
        <v>33</v>
      </c>
      <c r="K5385" t="s">
        <v>34</v>
      </c>
      <c r="L5385" s="1" t="s">
        <v>2352</v>
      </c>
      <c r="M5385" t="s">
        <v>35</v>
      </c>
      <c r="N5385">
        <v>52.352032504283798</v>
      </c>
      <c r="O5385">
        <v>4.9976837085712402</v>
      </c>
      <c r="P5385" t="s">
        <v>36</v>
      </c>
      <c r="Q5385" t="s">
        <v>37</v>
      </c>
      <c r="R5385">
        <v>4</v>
      </c>
      <c r="S5385">
        <v>1</v>
      </c>
      <c r="T5385">
        <v>2</v>
      </c>
      <c r="U5385">
        <v>2</v>
      </c>
      <c r="V5385" t="s">
        <v>38</v>
      </c>
      <c r="W5385">
        <v>135</v>
      </c>
      <c r="X5385">
        <v>4</v>
      </c>
      <c r="Y5385">
        <v>20</v>
      </c>
      <c r="Z5385">
        <v>1</v>
      </c>
      <c r="AA5385">
        <f t="shared" si="423"/>
        <v>135</v>
      </c>
      <c r="AB5385">
        <f t="shared" si="424"/>
        <v>135</v>
      </c>
      <c r="AE5385" t="s">
        <v>46</v>
      </c>
      <c r="AF5385">
        <v>1</v>
      </c>
      <c r="AG5385">
        <v>34</v>
      </c>
      <c r="AH5385">
        <v>98</v>
      </c>
      <c r="AI5385">
        <v>10</v>
      </c>
      <c r="AJ5385">
        <v>9</v>
      </c>
      <c r="AK5385">
        <v>10</v>
      </c>
      <c r="AL5385">
        <v>10</v>
      </c>
      <c r="AM5385">
        <v>9</v>
      </c>
      <c r="AN5385">
        <v>9</v>
      </c>
    </row>
    <row r="5386" spans="1:40" x14ac:dyDescent="0.2">
      <c r="A5386" s="1">
        <v>20358179</v>
      </c>
      <c r="B5386" t="s">
        <v>232</v>
      </c>
      <c r="C5386">
        <v>2014</v>
      </c>
      <c r="D5386" s="2" t="s">
        <v>5357</v>
      </c>
      <c r="E5386" s="3" t="str">
        <f t="shared" si="420"/>
        <v>3/4/2014</v>
      </c>
      <c r="F5386" s="4">
        <f t="shared" si="421"/>
        <v>848</v>
      </c>
      <c r="G5386" s="4">
        <f t="shared" si="422"/>
        <v>2.3232876712328765</v>
      </c>
      <c r="H5386" s="1">
        <v>3605052</v>
      </c>
      <c r="I5386" t="s">
        <v>32</v>
      </c>
      <c r="J5386" t="s">
        <v>33</v>
      </c>
      <c r="K5386" t="s">
        <v>34</v>
      </c>
      <c r="L5386" s="1">
        <v>1013</v>
      </c>
      <c r="M5386" t="s">
        <v>35</v>
      </c>
      <c r="N5386">
        <v>52.342155192603897</v>
      </c>
      <c r="O5386">
        <v>4.90356760298687</v>
      </c>
      <c r="P5386" t="s">
        <v>36</v>
      </c>
      <c r="Q5386" t="s">
        <v>37</v>
      </c>
      <c r="R5386">
        <v>3</v>
      </c>
      <c r="S5386">
        <v>1</v>
      </c>
      <c r="T5386">
        <v>1</v>
      </c>
      <c r="U5386">
        <v>1</v>
      </c>
      <c r="V5386" t="s">
        <v>38</v>
      </c>
      <c r="W5386">
        <v>63</v>
      </c>
      <c r="X5386">
        <v>2</v>
      </c>
      <c r="Y5386">
        <v>35</v>
      </c>
      <c r="Z5386">
        <v>2</v>
      </c>
      <c r="AA5386">
        <f t="shared" si="423"/>
        <v>126</v>
      </c>
      <c r="AB5386">
        <f t="shared" si="424"/>
        <v>126</v>
      </c>
      <c r="AE5386" t="s">
        <v>43</v>
      </c>
      <c r="AF5386">
        <v>1</v>
      </c>
      <c r="AG5386">
        <v>8</v>
      </c>
      <c r="AH5386">
        <v>97</v>
      </c>
      <c r="AI5386">
        <v>10</v>
      </c>
      <c r="AJ5386">
        <v>10</v>
      </c>
      <c r="AK5386">
        <v>10</v>
      </c>
      <c r="AL5386">
        <v>9</v>
      </c>
      <c r="AM5386">
        <v>9</v>
      </c>
      <c r="AN5386">
        <v>9</v>
      </c>
    </row>
    <row r="5387" spans="1:40" x14ac:dyDescent="0.2">
      <c r="A5387" s="1">
        <v>20362105</v>
      </c>
      <c r="B5387" t="s">
        <v>4439</v>
      </c>
      <c r="C5387">
        <v>2014</v>
      </c>
      <c r="D5387" s="2" t="s">
        <v>5358</v>
      </c>
      <c r="E5387" s="3" t="str">
        <f t="shared" si="420"/>
        <v>3/5/2014</v>
      </c>
      <c r="F5387" s="4">
        <f t="shared" si="421"/>
        <v>847</v>
      </c>
      <c r="G5387" s="4">
        <f t="shared" si="422"/>
        <v>2.3205479452054796</v>
      </c>
      <c r="H5387" s="1">
        <v>3988234</v>
      </c>
      <c r="I5387" t="s">
        <v>32</v>
      </c>
      <c r="J5387" t="s">
        <v>33</v>
      </c>
      <c r="K5387" t="s">
        <v>34</v>
      </c>
      <c r="L5387" s="1" t="s">
        <v>4440</v>
      </c>
      <c r="M5387" t="s">
        <v>35</v>
      </c>
      <c r="N5387">
        <v>52.363611282913702</v>
      </c>
      <c r="O5387">
        <v>4.8967639600814099</v>
      </c>
      <c r="P5387" t="s">
        <v>36</v>
      </c>
      <c r="Q5387" t="s">
        <v>37</v>
      </c>
      <c r="R5387">
        <v>2</v>
      </c>
      <c r="S5387">
        <v>1</v>
      </c>
      <c r="T5387">
        <v>1</v>
      </c>
      <c r="U5387">
        <v>1</v>
      </c>
      <c r="V5387" t="s">
        <v>38</v>
      </c>
      <c r="W5387">
        <v>99</v>
      </c>
      <c r="X5387">
        <v>2</v>
      </c>
      <c r="Y5387">
        <v>25</v>
      </c>
      <c r="Z5387">
        <v>2</v>
      </c>
      <c r="AA5387">
        <f t="shared" si="423"/>
        <v>198</v>
      </c>
      <c r="AB5387">
        <f t="shared" si="424"/>
        <v>198</v>
      </c>
      <c r="AE5387" t="s">
        <v>46</v>
      </c>
      <c r="AF5387">
        <v>1</v>
      </c>
      <c r="AG5387">
        <v>11</v>
      </c>
      <c r="AH5387">
        <v>91</v>
      </c>
      <c r="AI5387">
        <v>9</v>
      </c>
      <c r="AJ5387">
        <v>8</v>
      </c>
      <c r="AK5387">
        <v>10</v>
      </c>
      <c r="AL5387">
        <v>10</v>
      </c>
      <c r="AM5387">
        <v>9</v>
      </c>
      <c r="AN5387">
        <v>9</v>
      </c>
    </row>
    <row r="5388" spans="1:40" x14ac:dyDescent="0.2">
      <c r="A5388" s="1">
        <v>20365574</v>
      </c>
      <c r="B5388" t="s">
        <v>2425</v>
      </c>
      <c r="C5388">
        <v>2014</v>
      </c>
      <c r="D5388" s="2" t="s">
        <v>5358</v>
      </c>
      <c r="E5388" s="3" t="str">
        <f t="shared" si="420"/>
        <v>3/5/2014</v>
      </c>
      <c r="F5388" s="4">
        <f t="shared" si="421"/>
        <v>847</v>
      </c>
      <c r="G5388" s="4">
        <f t="shared" si="422"/>
        <v>2.3205479452054796</v>
      </c>
      <c r="H5388" s="1">
        <v>2505935</v>
      </c>
      <c r="I5388" t="s">
        <v>45</v>
      </c>
      <c r="J5388" t="s">
        <v>33</v>
      </c>
      <c r="K5388" t="s">
        <v>34</v>
      </c>
      <c r="L5388" s="1" t="s">
        <v>4441</v>
      </c>
      <c r="M5388" t="s">
        <v>35</v>
      </c>
      <c r="N5388">
        <v>52.366304793619598</v>
      </c>
      <c r="O5388">
        <v>4.9012364607104297</v>
      </c>
      <c r="P5388" t="s">
        <v>36</v>
      </c>
      <c r="Q5388" t="s">
        <v>37</v>
      </c>
      <c r="R5388">
        <v>3</v>
      </c>
      <c r="S5388">
        <v>1</v>
      </c>
      <c r="T5388">
        <v>2</v>
      </c>
      <c r="U5388">
        <v>3</v>
      </c>
      <c r="V5388" t="s">
        <v>38</v>
      </c>
      <c r="W5388">
        <v>125</v>
      </c>
      <c r="X5388">
        <v>2</v>
      </c>
      <c r="Y5388">
        <v>25</v>
      </c>
      <c r="Z5388">
        <v>2</v>
      </c>
      <c r="AA5388">
        <f t="shared" si="423"/>
        <v>250</v>
      </c>
      <c r="AB5388">
        <f t="shared" si="424"/>
        <v>250</v>
      </c>
      <c r="AE5388" t="s">
        <v>43</v>
      </c>
      <c r="AF5388">
        <v>0.9</v>
      </c>
      <c r="AG5388">
        <v>19</v>
      </c>
      <c r="AH5388">
        <v>83</v>
      </c>
      <c r="AI5388">
        <v>8</v>
      </c>
      <c r="AJ5388">
        <v>9</v>
      </c>
      <c r="AK5388">
        <v>9</v>
      </c>
      <c r="AL5388">
        <v>10</v>
      </c>
      <c r="AM5388">
        <v>10</v>
      </c>
      <c r="AN5388">
        <v>8</v>
      </c>
    </row>
    <row r="5389" spans="1:40" x14ac:dyDescent="0.2">
      <c r="A5389" s="1">
        <v>20380748</v>
      </c>
      <c r="B5389" t="s">
        <v>3877</v>
      </c>
      <c r="C5389">
        <v>2014</v>
      </c>
      <c r="D5389" s="2" t="s">
        <v>5358</v>
      </c>
      <c r="E5389" s="3" t="str">
        <f t="shared" si="420"/>
        <v>3/5/2014</v>
      </c>
      <c r="F5389" s="4">
        <f t="shared" si="421"/>
        <v>847</v>
      </c>
      <c r="G5389" s="4">
        <f t="shared" si="422"/>
        <v>2.3205479452054796</v>
      </c>
      <c r="H5389" s="1">
        <v>2781585</v>
      </c>
      <c r="I5389" t="s">
        <v>50</v>
      </c>
      <c r="J5389" t="s">
        <v>33</v>
      </c>
      <c r="K5389" t="s">
        <v>34</v>
      </c>
      <c r="L5389" s="1">
        <v>1015</v>
      </c>
      <c r="M5389" t="s">
        <v>35</v>
      </c>
      <c r="N5389">
        <v>52.378795958171899</v>
      </c>
      <c r="O5389">
        <v>4.8002816006045297</v>
      </c>
      <c r="P5389" t="s">
        <v>36</v>
      </c>
      <c r="Q5389" t="s">
        <v>37</v>
      </c>
      <c r="R5389">
        <v>2</v>
      </c>
      <c r="S5389">
        <v>1</v>
      </c>
      <c r="T5389">
        <v>0</v>
      </c>
      <c r="U5389">
        <v>1</v>
      </c>
      <c r="V5389" t="s">
        <v>38</v>
      </c>
      <c r="W5389">
        <v>120</v>
      </c>
      <c r="X5389">
        <v>1</v>
      </c>
      <c r="Y5389">
        <v>0</v>
      </c>
      <c r="Z5389">
        <v>2</v>
      </c>
      <c r="AA5389">
        <f t="shared" si="423"/>
        <v>240</v>
      </c>
      <c r="AB5389">
        <f t="shared" si="424"/>
        <v>240</v>
      </c>
      <c r="AE5389" t="s">
        <v>39</v>
      </c>
      <c r="AF5389">
        <v>1</v>
      </c>
      <c r="AG5389">
        <v>2</v>
      </c>
      <c r="AH5389">
        <v>80</v>
      </c>
      <c r="AI5389">
        <v>8</v>
      </c>
      <c r="AJ5389">
        <v>7</v>
      </c>
      <c r="AK5389">
        <v>9</v>
      </c>
      <c r="AL5389">
        <v>9</v>
      </c>
      <c r="AM5389">
        <v>10</v>
      </c>
      <c r="AN5389">
        <v>8</v>
      </c>
    </row>
    <row r="5390" spans="1:40" x14ac:dyDescent="0.2">
      <c r="A5390" s="1">
        <v>20385800</v>
      </c>
      <c r="B5390" t="s">
        <v>4442</v>
      </c>
      <c r="C5390">
        <v>2014</v>
      </c>
      <c r="D5390" s="2" t="s">
        <v>5358</v>
      </c>
      <c r="E5390" s="3" t="str">
        <f t="shared" si="420"/>
        <v>3/5/2014</v>
      </c>
      <c r="F5390" s="4">
        <f t="shared" si="421"/>
        <v>847</v>
      </c>
      <c r="G5390" s="4">
        <f t="shared" si="422"/>
        <v>2.3205479452054796</v>
      </c>
      <c r="H5390" s="1">
        <v>3155271</v>
      </c>
      <c r="I5390" t="s">
        <v>58</v>
      </c>
      <c r="J5390" t="s">
        <v>33</v>
      </c>
      <c r="K5390" t="s">
        <v>34</v>
      </c>
      <c r="L5390" s="1" t="s">
        <v>4443</v>
      </c>
      <c r="M5390" t="s">
        <v>35</v>
      </c>
      <c r="N5390">
        <v>52.378259541938597</v>
      </c>
      <c r="O5390">
        <v>4.8017068108928997</v>
      </c>
      <c r="P5390" t="s">
        <v>36</v>
      </c>
      <c r="Q5390" t="s">
        <v>37</v>
      </c>
      <c r="R5390">
        <v>4</v>
      </c>
      <c r="S5390">
        <v>1</v>
      </c>
      <c r="T5390">
        <v>2</v>
      </c>
      <c r="U5390">
        <v>2</v>
      </c>
      <c r="V5390" t="s">
        <v>38</v>
      </c>
      <c r="W5390">
        <v>199</v>
      </c>
      <c r="X5390">
        <v>1</v>
      </c>
      <c r="Y5390">
        <v>0</v>
      </c>
      <c r="Z5390">
        <v>2</v>
      </c>
      <c r="AA5390">
        <f t="shared" si="423"/>
        <v>398</v>
      </c>
      <c r="AB5390">
        <f t="shared" si="424"/>
        <v>398</v>
      </c>
      <c r="AE5390" t="s">
        <v>46</v>
      </c>
      <c r="AF5390">
        <v>1</v>
      </c>
      <c r="AG5390">
        <v>14</v>
      </c>
      <c r="AH5390">
        <v>91</v>
      </c>
      <c r="AI5390">
        <v>10</v>
      </c>
      <c r="AJ5390">
        <v>9</v>
      </c>
      <c r="AK5390">
        <v>10</v>
      </c>
      <c r="AL5390">
        <v>10</v>
      </c>
      <c r="AM5390">
        <v>10</v>
      </c>
      <c r="AN5390">
        <v>10</v>
      </c>
    </row>
    <row r="5391" spans="1:40" x14ac:dyDescent="0.2">
      <c r="A5391" s="1">
        <v>20386336</v>
      </c>
      <c r="B5391" t="s">
        <v>1405</v>
      </c>
      <c r="C5391">
        <v>2014</v>
      </c>
      <c r="D5391" s="2" t="s">
        <v>5358</v>
      </c>
      <c r="E5391" s="3" t="str">
        <f t="shared" si="420"/>
        <v>3/5/2014</v>
      </c>
      <c r="F5391" s="4">
        <f t="shared" si="421"/>
        <v>847</v>
      </c>
      <c r="G5391" s="4">
        <f t="shared" si="422"/>
        <v>2.3205479452054796</v>
      </c>
      <c r="H5391" s="1">
        <v>2784149</v>
      </c>
      <c r="I5391" t="s">
        <v>744</v>
      </c>
      <c r="J5391" t="s">
        <v>4444</v>
      </c>
      <c r="K5391" t="s">
        <v>34</v>
      </c>
      <c r="L5391" s="1" t="s">
        <v>4445</v>
      </c>
      <c r="M5391" t="s">
        <v>35</v>
      </c>
      <c r="N5391">
        <v>52.364783890604201</v>
      </c>
      <c r="O5391">
        <v>4.94462443336164</v>
      </c>
      <c r="P5391" t="s">
        <v>56</v>
      </c>
      <c r="Q5391" t="s">
        <v>42</v>
      </c>
      <c r="R5391">
        <v>2</v>
      </c>
      <c r="S5391">
        <v>1.5</v>
      </c>
      <c r="T5391">
        <v>1</v>
      </c>
      <c r="U5391">
        <v>1</v>
      </c>
      <c r="V5391" t="s">
        <v>38</v>
      </c>
      <c r="W5391">
        <v>70</v>
      </c>
      <c r="X5391">
        <v>1</v>
      </c>
      <c r="Y5391">
        <v>10</v>
      </c>
      <c r="Z5391">
        <v>1</v>
      </c>
      <c r="AA5391">
        <f t="shared" si="423"/>
        <v>70</v>
      </c>
      <c r="AB5391">
        <f t="shared" si="424"/>
        <v>70</v>
      </c>
      <c r="AE5391" t="s">
        <v>43</v>
      </c>
      <c r="AF5391">
        <v>0.79</v>
      </c>
      <c r="AG5391">
        <v>3</v>
      </c>
      <c r="AH5391">
        <v>87</v>
      </c>
      <c r="AI5391">
        <v>8</v>
      </c>
      <c r="AJ5391">
        <v>9</v>
      </c>
      <c r="AK5391">
        <v>9</v>
      </c>
      <c r="AL5391">
        <v>10</v>
      </c>
      <c r="AM5391">
        <v>6</v>
      </c>
      <c r="AN5391">
        <v>9</v>
      </c>
    </row>
    <row r="5392" spans="1:40" x14ac:dyDescent="0.2">
      <c r="A5392" s="1">
        <v>20389469</v>
      </c>
      <c r="B5392" t="s">
        <v>1405</v>
      </c>
      <c r="C5392">
        <v>2014</v>
      </c>
      <c r="D5392" s="2" t="s">
        <v>5358</v>
      </c>
      <c r="E5392" s="3" t="str">
        <f t="shared" si="420"/>
        <v>3/5/2014</v>
      </c>
      <c r="F5392" s="4">
        <f t="shared" si="421"/>
        <v>847</v>
      </c>
      <c r="G5392" s="4">
        <f t="shared" si="422"/>
        <v>2.3205479452054796</v>
      </c>
      <c r="H5392" s="1">
        <v>2508498</v>
      </c>
      <c r="I5392" t="s">
        <v>744</v>
      </c>
      <c r="J5392" t="s">
        <v>421</v>
      </c>
      <c r="K5392" t="s">
        <v>34</v>
      </c>
      <c r="L5392" s="1">
        <v>1103</v>
      </c>
      <c r="M5392" t="s">
        <v>35</v>
      </c>
      <c r="N5392">
        <v>52.363006296731903</v>
      </c>
      <c r="O5392">
        <v>4.9445184886042401</v>
      </c>
      <c r="P5392" t="s">
        <v>130</v>
      </c>
      <c r="Q5392" t="s">
        <v>42</v>
      </c>
      <c r="R5392">
        <v>2</v>
      </c>
      <c r="S5392">
        <v>1.5</v>
      </c>
      <c r="T5392">
        <v>1</v>
      </c>
      <c r="U5392">
        <v>2</v>
      </c>
      <c r="V5392" t="s">
        <v>38</v>
      </c>
      <c r="W5392">
        <v>60</v>
      </c>
      <c r="X5392">
        <v>1</v>
      </c>
      <c r="Y5392">
        <v>10</v>
      </c>
      <c r="Z5392">
        <v>1</v>
      </c>
      <c r="AA5392">
        <f t="shared" si="423"/>
        <v>60</v>
      </c>
      <c r="AB5392">
        <f t="shared" si="424"/>
        <v>60</v>
      </c>
      <c r="AE5392" t="s">
        <v>43</v>
      </c>
      <c r="AF5392">
        <v>0.81</v>
      </c>
      <c r="AG5392">
        <v>2</v>
      </c>
      <c r="AH5392">
        <v>90</v>
      </c>
      <c r="AI5392">
        <v>10</v>
      </c>
      <c r="AJ5392">
        <v>10</v>
      </c>
      <c r="AK5392">
        <v>8</v>
      </c>
      <c r="AL5392">
        <v>7</v>
      </c>
      <c r="AM5392">
        <v>8</v>
      </c>
      <c r="AN5392">
        <v>9</v>
      </c>
    </row>
    <row r="5393" spans="1:40" x14ac:dyDescent="0.2">
      <c r="A5393" s="1">
        <v>20391302</v>
      </c>
      <c r="B5393" t="s">
        <v>4446</v>
      </c>
      <c r="C5393">
        <v>2014</v>
      </c>
      <c r="D5393" s="2" t="s">
        <v>5359</v>
      </c>
      <c r="E5393" s="3" t="str">
        <f t="shared" si="420"/>
        <v>3/6/2014</v>
      </c>
      <c r="F5393" s="4">
        <f t="shared" si="421"/>
        <v>846</v>
      </c>
      <c r="G5393" s="4">
        <f t="shared" si="422"/>
        <v>2.3178082191780822</v>
      </c>
      <c r="H5393" s="1">
        <v>3023166</v>
      </c>
      <c r="I5393" t="s">
        <v>48</v>
      </c>
      <c r="J5393" t="s">
        <v>33</v>
      </c>
      <c r="K5393" t="s">
        <v>34</v>
      </c>
      <c r="L5393" s="1" t="s">
        <v>4447</v>
      </c>
      <c r="M5393" t="s">
        <v>35</v>
      </c>
      <c r="N5393">
        <v>52.378634961318397</v>
      </c>
      <c r="O5393">
        <v>4.8027400612440498</v>
      </c>
      <c r="P5393" t="s">
        <v>36</v>
      </c>
      <c r="Q5393" t="s">
        <v>37</v>
      </c>
      <c r="R5393">
        <v>12</v>
      </c>
      <c r="S5393">
        <v>3</v>
      </c>
      <c r="T5393">
        <v>6</v>
      </c>
      <c r="U5393">
        <v>12</v>
      </c>
      <c r="V5393" t="s">
        <v>38</v>
      </c>
      <c r="W5393">
        <v>595</v>
      </c>
      <c r="X5393">
        <v>1</v>
      </c>
      <c r="Y5393">
        <v>0</v>
      </c>
      <c r="Z5393">
        <v>7</v>
      </c>
      <c r="AA5393">
        <f t="shared" si="423"/>
        <v>4165</v>
      </c>
      <c r="AB5393">
        <f t="shared" si="424"/>
        <v>4165</v>
      </c>
      <c r="AE5393" t="s">
        <v>46</v>
      </c>
      <c r="AF5393">
        <v>1</v>
      </c>
      <c r="AG5393">
        <v>7</v>
      </c>
      <c r="AH5393">
        <v>100</v>
      </c>
      <c r="AI5393">
        <v>10</v>
      </c>
      <c r="AJ5393">
        <v>10</v>
      </c>
      <c r="AK5393">
        <v>9</v>
      </c>
      <c r="AL5393">
        <v>9</v>
      </c>
      <c r="AM5393">
        <v>9</v>
      </c>
      <c r="AN5393">
        <v>9</v>
      </c>
    </row>
    <row r="5394" spans="1:40" x14ac:dyDescent="0.2">
      <c r="A5394" s="1">
        <v>20393437</v>
      </c>
      <c r="B5394" t="s">
        <v>4446</v>
      </c>
      <c r="C5394">
        <v>2014</v>
      </c>
      <c r="D5394" s="2" t="s">
        <v>5359</v>
      </c>
      <c r="E5394" s="3" t="str">
        <f t="shared" si="420"/>
        <v>3/6/2014</v>
      </c>
      <c r="F5394" s="4">
        <f t="shared" si="421"/>
        <v>846</v>
      </c>
      <c r="G5394" s="4">
        <f t="shared" si="422"/>
        <v>2.3178082191780822</v>
      </c>
      <c r="H5394" s="1">
        <v>3023741</v>
      </c>
      <c r="I5394" t="s">
        <v>48</v>
      </c>
      <c r="J5394" t="s">
        <v>33</v>
      </c>
      <c r="K5394" t="s">
        <v>34</v>
      </c>
      <c r="L5394" s="1" t="s">
        <v>4447</v>
      </c>
      <c r="M5394" t="s">
        <v>35</v>
      </c>
      <c r="N5394">
        <v>52.374851338799601</v>
      </c>
      <c r="O5394">
        <v>4.9465911775237998</v>
      </c>
      <c r="P5394" t="s">
        <v>36</v>
      </c>
      <c r="Q5394" t="s">
        <v>37</v>
      </c>
      <c r="R5394">
        <v>8</v>
      </c>
      <c r="S5394">
        <v>2</v>
      </c>
      <c r="T5394">
        <v>2</v>
      </c>
      <c r="U5394">
        <v>8</v>
      </c>
      <c r="V5394" t="s">
        <v>38</v>
      </c>
      <c r="W5394">
        <v>350</v>
      </c>
      <c r="X5394">
        <v>1</v>
      </c>
      <c r="Y5394">
        <v>0</v>
      </c>
      <c r="Z5394">
        <v>7</v>
      </c>
      <c r="AA5394">
        <f t="shared" si="423"/>
        <v>2450</v>
      </c>
      <c r="AB5394">
        <f t="shared" si="424"/>
        <v>2450</v>
      </c>
      <c r="AE5394" t="s">
        <v>46</v>
      </c>
      <c r="AF5394">
        <v>1</v>
      </c>
      <c r="AG5394">
        <v>3</v>
      </c>
      <c r="AH5394">
        <v>90</v>
      </c>
      <c r="AI5394">
        <v>10</v>
      </c>
      <c r="AJ5394">
        <v>10</v>
      </c>
      <c r="AK5394">
        <v>10</v>
      </c>
      <c r="AL5394">
        <v>10</v>
      </c>
      <c r="AM5394">
        <v>9</v>
      </c>
      <c r="AN5394">
        <v>9</v>
      </c>
    </row>
    <row r="5395" spans="1:40" x14ac:dyDescent="0.2">
      <c r="A5395" s="1">
        <v>20395675</v>
      </c>
      <c r="B5395" t="s">
        <v>4446</v>
      </c>
      <c r="C5395">
        <v>2014</v>
      </c>
      <c r="D5395" s="2" t="s">
        <v>5359</v>
      </c>
      <c r="E5395" s="3" t="str">
        <f t="shared" si="420"/>
        <v>3/6/2014</v>
      </c>
      <c r="F5395" s="4">
        <f t="shared" si="421"/>
        <v>846</v>
      </c>
      <c r="G5395" s="4">
        <f t="shared" si="422"/>
        <v>2.3178082191780822</v>
      </c>
      <c r="H5395" s="1">
        <v>2655919</v>
      </c>
      <c r="I5395" t="s">
        <v>54</v>
      </c>
      <c r="J5395" t="s">
        <v>33</v>
      </c>
      <c r="K5395" t="s">
        <v>34</v>
      </c>
      <c r="L5395" s="1" t="s">
        <v>3033</v>
      </c>
      <c r="M5395" t="s">
        <v>35</v>
      </c>
      <c r="N5395">
        <v>52.377546357976001</v>
      </c>
      <c r="O5395">
        <v>4.8711263084941798</v>
      </c>
      <c r="P5395" t="s">
        <v>36</v>
      </c>
      <c r="Q5395" t="s">
        <v>37</v>
      </c>
      <c r="R5395">
        <v>2</v>
      </c>
      <c r="S5395">
        <v>1</v>
      </c>
      <c r="T5395">
        <v>1</v>
      </c>
      <c r="U5395">
        <v>2</v>
      </c>
      <c r="V5395" t="s">
        <v>38</v>
      </c>
      <c r="W5395">
        <v>130</v>
      </c>
      <c r="X5395">
        <v>1</v>
      </c>
      <c r="Y5395">
        <v>0</v>
      </c>
      <c r="Z5395">
        <v>3</v>
      </c>
      <c r="AA5395">
        <f t="shared" si="423"/>
        <v>390</v>
      </c>
      <c r="AB5395">
        <f t="shared" si="424"/>
        <v>390</v>
      </c>
      <c r="AE5395" t="s">
        <v>46</v>
      </c>
      <c r="AF5395">
        <v>1</v>
      </c>
      <c r="AG5395">
        <v>0</v>
      </c>
    </row>
    <row r="5396" spans="1:40" x14ac:dyDescent="0.2">
      <c r="A5396" s="1">
        <v>20398617</v>
      </c>
      <c r="B5396" t="s">
        <v>917</v>
      </c>
      <c r="C5396">
        <v>2014</v>
      </c>
      <c r="D5396" s="2" t="s">
        <v>5359</v>
      </c>
      <c r="E5396" s="3" t="str">
        <f t="shared" si="420"/>
        <v>3/6/2014</v>
      </c>
      <c r="F5396" s="4">
        <f t="shared" si="421"/>
        <v>846</v>
      </c>
      <c r="G5396" s="4">
        <f t="shared" si="422"/>
        <v>2.3178082191780822</v>
      </c>
      <c r="H5396" s="1">
        <v>4341293</v>
      </c>
      <c r="I5396" t="s">
        <v>69</v>
      </c>
      <c r="J5396" t="s">
        <v>33</v>
      </c>
      <c r="K5396" t="s">
        <v>34</v>
      </c>
      <c r="L5396" s="1" t="s">
        <v>4448</v>
      </c>
      <c r="M5396" t="s">
        <v>35</v>
      </c>
      <c r="N5396">
        <v>52.375725009005002</v>
      </c>
      <c r="O5396">
        <v>4.8787021317298098</v>
      </c>
      <c r="P5396" t="s">
        <v>36</v>
      </c>
      <c r="Q5396" t="s">
        <v>37</v>
      </c>
      <c r="R5396">
        <v>8</v>
      </c>
      <c r="S5396">
        <v>1.5</v>
      </c>
      <c r="T5396">
        <v>3</v>
      </c>
      <c r="U5396">
        <v>8</v>
      </c>
      <c r="V5396" t="s">
        <v>38</v>
      </c>
      <c r="W5396">
        <v>300</v>
      </c>
      <c r="X5396">
        <v>6</v>
      </c>
      <c r="Y5396">
        <v>25</v>
      </c>
      <c r="Z5396">
        <v>1</v>
      </c>
      <c r="AA5396">
        <f t="shared" si="423"/>
        <v>300</v>
      </c>
      <c r="AB5396">
        <f t="shared" si="424"/>
        <v>300</v>
      </c>
      <c r="AE5396" t="s">
        <v>39</v>
      </c>
      <c r="AF5396">
        <v>0.8</v>
      </c>
      <c r="AG5396">
        <v>1</v>
      </c>
      <c r="AH5396">
        <v>100</v>
      </c>
      <c r="AI5396">
        <v>10</v>
      </c>
      <c r="AJ5396">
        <v>10</v>
      </c>
      <c r="AK5396">
        <v>10</v>
      </c>
      <c r="AL5396">
        <v>10</v>
      </c>
      <c r="AM5396">
        <v>10</v>
      </c>
      <c r="AN5396">
        <v>10</v>
      </c>
    </row>
    <row r="5397" spans="1:40" x14ac:dyDescent="0.2">
      <c r="A5397" s="1">
        <v>20402807</v>
      </c>
      <c r="B5397" t="s">
        <v>917</v>
      </c>
      <c r="C5397">
        <v>2014</v>
      </c>
      <c r="D5397" s="2" t="s">
        <v>5359</v>
      </c>
      <c r="E5397" s="3" t="str">
        <f t="shared" si="420"/>
        <v>3/6/2014</v>
      </c>
      <c r="F5397" s="4">
        <f t="shared" si="421"/>
        <v>846</v>
      </c>
      <c r="G5397" s="4">
        <f t="shared" si="422"/>
        <v>2.3178082191780822</v>
      </c>
      <c r="H5397" s="1">
        <v>4880065</v>
      </c>
      <c r="I5397" t="s">
        <v>69</v>
      </c>
      <c r="J5397" t="s">
        <v>33</v>
      </c>
      <c r="K5397" t="s">
        <v>34</v>
      </c>
      <c r="L5397" s="1" t="s">
        <v>4448</v>
      </c>
      <c r="M5397" t="s">
        <v>35</v>
      </c>
      <c r="N5397">
        <v>52.376025725154101</v>
      </c>
      <c r="O5397">
        <v>4.8786122495595796</v>
      </c>
      <c r="P5397" t="s">
        <v>36</v>
      </c>
      <c r="Q5397" t="s">
        <v>42</v>
      </c>
      <c r="R5397">
        <v>2</v>
      </c>
      <c r="S5397">
        <v>1.5</v>
      </c>
      <c r="T5397">
        <v>1</v>
      </c>
      <c r="U5397">
        <v>2</v>
      </c>
      <c r="V5397" t="s">
        <v>38</v>
      </c>
      <c r="W5397">
        <v>70</v>
      </c>
      <c r="X5397">
        <v>1</v>
      </c>
      <c r="Y5397">
        <v>25</v>
      </c>
      <c r="Z5397">
        <v>1</v>
      </c>
      <c r="AA5397">
        <f t="shared" si="423"/>
        <v>70</v>
      </c>
      <c r="AB5397">
        <f t="shared" si="424"/>
        <v>70</v>
      </c>
      <c r="AE5397" t="s">
        <v>39</v>
      </c>
      <c r="AF5397">
        <v>0.8</v>
      </c>
      <c r="AG5397">
        <v>0</v>
      </c>
    </row>
    <row r="5398" spans="1:40" x14ac:dyDescent="0.2">
      <c r="A5398" s="1">
        <v>20414762</v>
      </c>
      <c r="B5398" t="s">
        <v>917</v>
      </c>
      <c r="C5398">
        <v>2014</v>
      </c>
      <c r="D5398" s="2" t="s">
        <v>5359</v>
      </c>
      <c r="E5398" s="3" t="str">
        <f t="shared" si="420"/>
        <v>3/6/2014</v>
      </c>
      <c r="F5398" s="4">
        <f t="shared" si="421"/>
        <v>846</v>
      </c>
      <c r="G5398" s="4">
        <f t="shared" si="422"/>
        <v>2.3178082191780822</v>
      </c>
      <c r="H5398" s="1">
        <v>4436373</v>
      </c>
      <c r="I5398" t="s">
        <v>69</v>
      </c>
      <c r="J5398" t="s">
        <v>33</v>
      </c>
      <c r="K5398" t="s">
        <v>34</v>
      </c>
      <c r="L5398" s="1" t="s">
        <v>4448</v>
      </c>
      <c r="M5398" t="s">
        <v>35</v>
      </c>
      <c r="N5398">
        <v>52.365907749021602</v>
      </c>
      <c r="O5398">
        <v>4.8871593742921302</v>
      </c>
      <c r="P5398" t="s">
        <v>36</v>
      </c>
      <c r="Q5398" t="s">
        <v>42</v>
      </c>
      <c r="R5398">
        <v>2</v>
      </c>
      <c r="S5398">
        <v>1.5</v>
      </c>
      <c r="T5398">
        <v>1</v>
      </c>
      <c r="U5398">
        <v>2</v>
      </c>
      <c r="V5398" t="s">
        <v>38</v>
      </c>
      <c r="W5398">
        <v>70</v>
      </c>
      <c r="X5398">
        <v>1</v>
      </c>
      <c r="Y5398">
        <v>25</v>
      </c>
      <c r="Z5398">
        <v>1</v>
      </c>
      <c r="AA5398">
        <f t="shared" si="423"/>
        <v>70</v>
      </c>
      <c r="AB5398">
        <f t="shared" si="424"/>
        <v>70</v>
      </c>
      <c r="AE5398" t="s">
        <v>39</v>
      </c>
      <c r="AF5398">
        <v>0.8</v>
      </c>
      <c r="AG5398">
        <v>4</v>
      </c>
      <c r="AH5398">
        <v>90</v>
      </c>
      <c r="AI5398">
        <v>10</v>
      </c>
      <c r="AJ5398">
        <v>10</v>
      </c>
      <c r="AK5398">
        <v>10</v>
      </c>
      <c r="AL5398">
        <v>10</v>
      </c>
      <c r="AM5398">
        <v>9</v>
      </c>
      <c r="AN5398">
        <v>9</v>
      </c>
    </row>
    <row r="5399" spans="1:40" x14ac:dyDescent="0.2">
      <c r="A5399" s="1">
        <v>20431712</v>
      </c>
      <c r="B5399" t="s">
        <v>1321</v>
      </c>
      <c r="C5399">
        <v>2014</v>
      </c>
      <c r="D5399" s="2" t="s">
        <v>5360</v>
      </c>
      <c r="E5399" s="3" t="str">
        <f t="shared" si="420"/>
        <v>3/7/2014</v>
      </c>
      <c r="F5399" s="4">
        <f t="shared" si="421"/>
        <v>845</v>
      </c>
      <c r="G5399" s="4">
        <f t="shared" si="422"/>
        <v>2.3150684931506849</v>
      </c>
      <c r="H5399" s="1">
        <v>4136998</v>
      </c>
      <c r="I5399" t="s">
        <v>196</v>
      </c>
      <c r="J5399" t="s">
        <v>33</v>
      </c>
      <c r="K5399" t="s">
        <v>34</v>
      </c>
      <c r="L5399" s="1">
        <v>1033</v>
      </c>
      <c r="M5399" t="s">
        <v>35</v>
      </c>
      <c r="N5399">
        <v>52.363047483855503</v>
      </c>
      <c r="O5399">
        <v>4.9334937143039896</v>
      </c>
      <c r="P5399" t="s">
        <v>102</v>
      </c>
      <c r="Q5399" t="s">
        <v>37</v>
      </c>
      <c r="R5399">
        <v>8</v>
      </c>
      <c r="S5399">
        <v>3</v>
      </c>
      <c r="T5399">
        <v>4</v>
      </c>
      <c r="U5399">
        <v>7</v>
      </c>
      <c r="V5399" t="s">
        <v>38</v>
      </c>
      <c r="W5399">
        <v>145</v>
      </c>
      <c r="X5399">
        <v>2</v>
      </c>
      <c r="Y5399">
        <v>40</v>
      </c>
      <c r="Z5399">
        <v>2</v>
      </c>
      <c r="AA5399">
        <f t="shared" si="423"/>
        <v>290</v>
      </c>
      <c r="AB5399">
        <f t="shared" si="424"/>
        <v>290</v>
      </c>
      <c r="AE5399" t="s">
        <v>46</v>
      </c>
      <c r="AF5399">
        <v>1</v>
      </c>
      <c r="AG5399">
        <v>2</v>
      </c>
      <c r="AH5399">
        <v>100</v>
      </c>
      <c r="AI5399">
        <v>10</v>
      </c>
      <c r="AJ5399">
        <v>10</v>
      </c>
      <c r="AK5399">
        <v>9</v>
      </c>
      <c r="AL5399">
        <v>9</v>
      </c>
      <c r="AM5399">
        <v>10</v>
      </c>
      <c r="AN5399">
        <v>8</v>
      </c>
    </row>
    <row r="5400" spans="1:40" x14ac:dyDescent="0.2">
      <c r="A5400" s="1">
        <v>20440059</v>
      </c>
      <c r="B5400" t="s">
        <v>248</v>
      </c>
      <c r="C5400">
        <v>2014</v>
      </c>
      <c r="D5400" s="2" t="s">
        <v>5360</v>
      </c>
      <c r="E5400" s="3" t="str">
        <f t="shared" si="420"/>
        <v>3/7/2014</v>
      </c>
      <c r="F5400" s="4">
        <f t="shared" si="421"/>
        <v>845</v>
      </c>
      <c r="G5400" s="4">
        <f t="shared" si="422"/>
        <v>2.3150684931506849</v>
      </c>
      <c r="H5400" s="1">
        <v>2517193</v>
      </c>
      <c r="I5400" t="s">
        <v>48</v>
      </c>
      <c r="J5400" t="s">
        <v>33</v>
      </c>
      <c r="K5400" t="s">
        <v>34</v>
      </c>
      <c r="L5400" s="1" t="s">
        <v>2739</v>
      </c>
      <c r="M5400" t="s">
        <v>35</v>
      </c>
      <c r="N5400">
        <v>52.346802511758902</v>
      </c>
      <c r="O5400">
        <v>4.7888732919484003</v>
      </c>
      <c r="P5400" t="s">
        <v>36</v>
      </c>
      <c r="Q5400" t="s">
        <v>37</v>
      </c>
      <c r="R5400">
        <v>4</v>
      </c>
      <c r="S5400">
        <v>1</v>
      </c>
      <c r="T5400">
        <v>1</v>
      </c>
      <c r="U5400">
        <v>4</v>
      </c>
      <c r="V5400" t="s">
        <v>38</v>
      </c>
      <c r="W5400">
        <v>99</v>
      </c>
      <c r="X5400">
        <v>2</v>
      </c>
      <c r="Y5400">
        <v>25</v>
      </c>
      <c r="Z5400">
        <v>3</v>
      </c>
      <c r="AA5400">
        <f t="shared" si="423"/>
        <v>297</v>
      </c>
      <c r="AB5400">
        <f t="shared" si="424"/>
        <v>297</v>
      </c>
      <c r="AE5400" t="s">
        <v>46</v>
      </c>
      <c r="AF5400">
        <v>0.96</v>
      </c>
      <c r="AG5400">
        <v>53</v>
      </c>
      <c r="AH5400">
        <v>89</v>
      </c>
      <c r="AI5400">
        <v>9</v>
      </c>
      <c r="AJ5400">
        <v>9</v>
      </c>
      <c r="AK5400">
        <v>9</v>
      </c>
      <c r="AL5400">
        <v>9</v>
      </c>
      <c r="AM5400">
        <v>10</v>
      </c>
      <c r="AN5400">
        <v>9</v>
      </c>
    </row>
    <row r="5401" spans="1:40" x14ac:dyDescent="0.2">
      <c r="A5401" s="1">
        <v>20459878</v>
      </c>
      <c r="B5401" t="s">
        <v>4449</v>
      </c>
      <c r="C5401">
        <v>2014</v>
      </c>
      <c r="D5401" s="2" t="s">
        <v>5360</v>
      </c>
      <c r="E5401" s="3" t="str">
        <f t="shared" si="420"/>
        <v>3/7/2014</v>
      </c>
      <c r="F5401" s="4">
        <f t="shared" si="421"/>
        <v>845</v>
      </c>
      <c r="G5401" s="4">
        <f t="shared" si="422"/>
        <v>2.3150684931506849</v>
      </c>
      <c r="H5401" s="1">
        <v>2769757</v>
      </c>
      <c r="I5401" t="s">
        <v>50</v>
      </c>
      <c r="J5401" t="s">
        <v>33</v>
      </c>
      <c r="K5401" t="s">
        <v>34</v>
      </c>
      <c r="L5401" s="1" t="s">
        <v>4450</v>
      </c>
      <c r="M5401" t="s">
        <v>35</v>
      </c>
      <c r="N5401">
        <v>52.346084142500203</v>
      </c>
      <c r="O5401">
        <v>4.7909962730703901</v>
      </c>
      <c r="P5401" t="s">
        <v>56</v>
      </c>
      <c r="Q5401" t="s">
        <v>37</v>
      </c>
      <c r="R5401">
        <v>4</v>
      </c>
      <c r="S5401">
        <v>1</v>
      </c>
      <c r="T5401">
        <v>3</v>
      </c>
      <c r="U5401">
        <v>6</v>
      </c>
      <c r="V5401" t="s">
        <v>38</v>
      </c>
      <c r="W5401">
        <v>295</v>
      </c>
      <c r="X5401">
        <v>2</v>
      </c>
      <c r="Y5401">
        <v>75</v>
      </c>
      <c r="Z5401">
        <v>2</v>
      </c>
      <c r="AA5401">
        <f t="shared" si="423"/>
        <v>590</v>
      </c>
      <c r="AB5401">
        <f t="shared" si="424"/>
        <v>590</v>
      </c>
      <c r="AE5401" t="s">
        <v>46</v>
      </c>
      <c r="AF5401">
        <v>1</v>
      </c>
      <c r="AG5401">
        <v>8</v>
      </c>
      <c r="AH5401">
        <v>95</v>
      </c>
      <c r="AI5401">
        <v>9</v>
      </c>
      <c r="AJ5401">
        <v>10</v>
      </c>
      <c r="AK5401">
        <v>10</v>
      </c>
      <c r="AL5401">
        <v>10</v>
      </c>
      <c r="AM5401">
        <v>10</v>
      </c>
      <c r="AN5401">
        <v>9</v>
      </c>
    </row>
    <row r="5402" spans="1:40" x14ac:dyDescent="0.2">
      <c r="A5402" s="1">
        <v>20462939</v>
      </c>
      <c r="B5402" t="s">
        <v>2081</v>
      </c>
      <c r="C5402">
        <v>2014</v>
      </c>
      <c r="D5402" s="2" t="s">
        <v>5360</v>
      </c>
      <c r="E5402" s="3" t="str">
        <f t="shared" si="420"/>
        <v>3/7/2014</v>
      </c>
      <c r="F5402" s="4">
        <f t="shared" si="421"/>
        <v>845</v>
      </c>
      <c r="G5402" s="4">
        <f t="shared" si="422"/>
        <v>2.3150684931506849</v>
      </c>
      <c r="H5402" s="1">
        <v>2518624</v>
      </c>
      <c r="I5402" t="s">
        <v>54</v>
      </c>
      <c r="J5402" t="s">
        <v>33</v>
      </c>
      <c r="K5402" t="s">
        <v>34</v>
      </c>
      <c r="L5402" s="1">
        <v>1075</v>
      </c>
      <c r="M5402" t="s">
        <v>35</v>
      </c>
      <c r="N5402">
        <v>52.368855873242403</v>
      </c>
      <c r="O5402">
        <v>4.94512687340442</v>
      </c>
      <c r="P5402" t="s">
        <v>36</v>
      </c>
      <c r="Q5402" t="s">
        <v>42</v>
      </c>
      <c r="R5402">
        <v>4</v>
      </c>
      <c r="S5402">
        <v>1.5</v>
      </c>
      <c r="T5402">
        <v>1</v>
      </c>
      <c r="U5402">
        <v>2</v>
      </c>
      <c r="V5402" t="s">
        <v>38</v>
      </c>
      <c r="W5402">
        <v>55</v>
      </c>
      <c r="X5402">
        <v>2</v>
      </c>
      <c r="Y5402">
        <v>45</v>
      </c>
      <c r="Z5402">
        <v>1</v>
      </c>
      <c r="AA5402">
        <f t="shared" si="423"/>
        <v>55</v>
      </c>
      <c r="AB5402">
        <f t="shared" si="424"/>
        <v>55</v>
      </c>
      <c r="AE5402" t="s">
        <v>39</v>
      </c>
      <c r="AF5402">
        <v>0.72</v>
      </c>
      <c r="AG5402">
        <v>20</v>
      </c>
      <c r="AH5402">
        <v>79</v>
      </c>
      <c r="AI5402">
        <v>8</v>
      </c>
      <c r="AJ5402">
        <v>7</v>
      </c>
      <c r="AK5402">
        <v>8</v>
      </c>
      <c r="AL5402">
        <v>8</v>
      </c>
      <c r="AM5402">
        <v>9</v>
      </c>
      <c r="AN5402">
        <v>8</v>
      </c>
    </row>
    <row r="5403" spans="1:40" x14ac:dyDescent="0.2">
      <c r="A5403" s="1">
        <v>20465009</v>
      </c>
      <c r="B5403" t="s">
        <v>2081</v>
      </c>
      <c r="C5403">
        <v>2014</v>
      </c>
      <c r="D5403" s="2" t="s">
        <v>5360</v>
      </c>
      <c r="E5403" s="3" t="str">
        <f t="shared" si="420"/>
        <v>3/7/2014</v>
      </c>
      <c r="F5403" s="4">
        <f t="shared" si="421"/>
        <v>845</v>
      </c>
      <c r="G5403" s="4">
        <f t="shared" si="422"/>
        <v>2.3150684931506849</v>
      </c>
      <c r="H5403" s="1">
        <v>5158656</v>
      </c>
      <c r="I5403" t="s">
        <v>54</v>
      </c>
      <c r="J5403" t="s">
        <v>33</v>
      </c>
      <c r="K5403" t="s">
        <v>34</v>
      </c>
      <c r="L5403" s="1">
        <v>1075</v>
      </c>
      <c r="M5403" t="s">
        <v>35</v>
      </c>
      <c r="N5403">
        <v>52.383706502215702</v>
      </c>
      <c r="O5403">
        <v>4.8547292977898904</v>
      </c>
      <c r="P5403" t="s">
        <v>36</v>
      </c>
      <c r="Q5403" t="s">
        <v>42</v>
      </c>
      <c r="R5403">
        <v>4</v>
      </c>
      <c r="S5403">
        <v>1.5</v>
      </c>
      <c r="T5403">
        <v>1</v>
      </c>
      <c r="U5403">
        <v>2</v>
      </c>
      <c r="V5403" t="s">
        <v>38</v>
      </c>
      <c r="W5403">
        <v>65</v>
      </c>
      <c r="X5403">
        <v>2</v>
      </c>
      <c r="Y5403">
        <v>45</v>
      </c>
      <c r="Z5403">
        <v>1</v>
      </c>
      <c r="AA5403">
        <f t="shared" si="423"/>
        <v>65</v>
      </c>
      <c r="AB5403">
        <f t="shared" si="424"/>
        <v>65</v>
      </c>
      <c r="AE5403" t="s">
        <v>39</v>
      </c>
      <c r="AF5403">
        <v>0.72</v>
      </c>
      <c r="AG5403">
        <v>1</v>
      </c>
    </row>
    <row r="5404" spans="1:40" x14ac:dyDescent="0.2">
      <c r="A5404" s="1">
        <v>20484737</v>
      </c>
      <c r="B5404" t="s">
        <v>584</v>
      </c>
      <c r="C5404">
        <v>2014</v>
      </c>
      <c r="D5404" s="2" t="s">
        <v>5527</v>
      </c>
      <c r="E5404" s="3" t="str">
        <f t="shared" si="420"/>
        <v>3/8/2014</v>
      </c>
      <c r="F5404" s="4">
        <f t="shared" si="421"/>
        <v>844</v>
      </c>
      <c r="G5404" s="4">
        <f t="shared" si="422"/>
        <v>2.3123287671232875</v>
      </c>
      <c r="H5404" s="1">
        <v>2790110</v>
      </c>
      <c r="I5404" t="s">
        <v>196</v>
      </c>
      <c r="J5404" t="s">
        <v>33</v>
      </c>
      <c r="K5404" t="s">
        <v>34</v>
      </c>
      <c r="L5404" s="1" t="s">
        <v>4432</v>
      </c>
      <c r="M5404" t="s">
        <v>35</v>
      </c>
      <c r="N5404">
        <v>52.388846435389603</v>
      </c>
      <c r="O5404">
        <v>4.9017333446570897</v>
      </c>
      <c r="P5404" t="s">
        <v>36</v>
      </c>
      <c r="Q5404" t="s">
        <v>37</v>
      </c>
      <c r="R5404">
        <v>5</v>
      </c>
      <c r="S5404">
        <v>1</v>
      </c>
      <c r="T5404">
        <v>3</v>
      </c>
      <c r="U5404">
        <v>3</v>
      </c>
      <c r="V5404" t="s">
        <v>38</v>
      </c>
      <c r="W5404">
        <v>150</v>
      </c>
      <c r="X5404">
        <v>1</v>
      </c>
      <c r="Y5404">
        <v>0</v>
      </c>
      <c r="Z5404">
        <v>2</v>
      </c>
      <c r="AA5404">
        <f t="shared" si="423"/>
        <v>300</v>
      </c>
      <c r="AB5404">
        <f t="shared" si="424"/>
        <v>300</v>
      </c>
      <c r="AE5404" t="s">
        <v>46</v>
      </c>
      <c r="AF5404">
        <v>1</v>
      </c>
      <c r="AG5404">
        <v>11</v>
      </c>
      <c r="AH5404">
        <v>90</v>
      </c>
      <c r="AI5404">
        <v>9</v>
      </c>
      <c r="AJ5404">
        <v>9</v>
      </c>
      <c r="AK5404">
        <v>9</v>
      </c>
      <c r="AL5404">
        <v>9</v>
      </c>
      <c r="AM5404">
        <v>9</v>
      </c>
      <c r="AN5404">
        <v>8</v>
      </c>
    </row>
    <row r="5405" spans="1:40" x14ac:dyDescent="0.2">
      <c r="A5405" s="1">
        <v>20490873</v>
      </c>
      <c r="B5405" t="s">
        <v>4451</v>
      </c>
      <c r="C5405">
        <v>2014</v>
      </c>
      <c r="D5405" s="2" t="s">
        <v>5234</v>
      </c>
      <c r="E5405" s="3" t="str">
        <f t="shared" si="420"/>
        <v>3/9/2014</v>
      </c>
      <c r="F5405" s="4">
        <f t="shared" si="421"/>
        <v>843</v>
      </c>
      <c r="G5405" s="4">
        <f t="shared" si="422"/>
        <v>2.3095890410958906</v>
      </c>
      <c r="H5405" s="1">
        <v>4009285</v>
      </c>
      <c r="I5405" t="s">
        <v>159</v>
      </c>
      <c r="J5405" t="s">
        <v>33</v>
      </c>
      <c r="K5405" t="s">
        <v>34</v>
      </c>
      <c r="L5405" s="1" t="s">
        <v>4452</v>
      </c>
      <c r="M5405" t="s">
        <v>35</v>
      </c>
      <c r="N5405">
        <v>52.369196043558901</v>
      </c>
      <c r="O5405">
        <v>4.8676882510669399</v>
      </c>
      <c r="P5405" t="s">
        <v>56</v>
      </c>
      <c r="Q5405" t="s">
        <v>37</v>
      </c>
      <c r="R5405">
        <v>4</v>
      </c>
      <c r="S5405">
        <v>1</v>
      </c>
      <c r="T5405">
        <v>2</v>
      </c>
      <c r="U5405">
        <v>4</v>
      </c>
      <c r="V5405" t="s">
        <v>38</v>
      </c>
      <c r="W5405">
        <v>159</v>
      </c>
      <c r="X5405">
        <v>4</v>
      </c>
      <c r="Y5405">
        <v>30</v>
      </c>
      <c r="Z5405">
        <v>2</v>
      </c>
      <c r="AA5405">
        <f t="shared" si="423"/>
        <v>318</v>
      </c>
      <c r="AB5405">
        <f t="shared" si="424"/>
        <v>318</v>
      </c>
      <c r="AE5405" t="s">
        <v>46</v>
      </c>
      <c r="AF5405">
        <v>0.95</v>
      </c>
      <c r="AG5405">
        <v>8</v>
      </c>
      <c r="AH5405">
        <v>95</v>
      </c>
      <c r="AI5405">
        <v>10</v>
      </c>
      <c r="AJ5405">
        <v>9</v>
      </c>
      <c r="AK5405">
        <v>10</v>
      </c>
      <c r="AL5405">
        <v>10</v>
      </c>
      <c r="AM5405">
        <v>9</v>
      </c>
      <c r="AN5405">
        <v>10</v>
      </c>
    </row>
    <row r="5406" spans="1:40" x14ac:dyDescent="0.2">
      <c r="A5406" s="1">
        <v>20504396</v>
      </c>
      <c r="B5406" t="s">
        <v>1362</v>
      </c>
      <c r="C5406">
        <v>2014</v>
      </c>
      <c r="D5406" s="2" t="s">
        <v>5234</v>
      </c>
      <c r="E5406" s="3" t="str">
        <f t="shared" si="420"/>
        <v>3/9/2014</v>
      </c>
      <c r="F5406" s="4">
        <f t="shared" si="421"/>
        <v>843</v>
      </c>
      <c r="G5406" s="4">
        <f t="shared" si="422"/>
        <v>2.3095890410958906</v>
      </c>
      <c r="H5406" s="1">
        <v>2667523</v>
      </c>
      <c r="I5406" t="s">
        <v>58</v>
      </c>
      <c r="J5406" t="s">
        <v>33</v>
      </c>
      <c r="K5406" t="s">
        <v>34</v>
      </c>
      <c r="L5406" s="1" t="s">
        <v>4453</v>
      </c>
      <c r="M5406" t="s">
        <v>35</v>
      </c>
      <c r="N5406">
        <v>52.366493830154099</v>
      </c>
      <c r="O5406">
        <v>4.8549905204594799</v>
      </c>
      <c r="P5406" t="s">
        <v>36</v>
      </c>
      <c r="Q5406" t="s">
        <v>37</v>
      </c>
      <c r="R5406">
        <v>2</v>
      </c>
      <c r="S5406">
        <v>1</v>
      </c>
      <c r="T5406">
        <v>1</v>
      </c>
      <c r="U5406">
        <v>1</v>
      </c>
      <c r="V5406" t="s">
        <v>38</v>
      </c>
      <c r="W5406">
        <v>99</v>
      </c>
      <c r="X5406">
        <v>1</v>
      </c>
      <c r="Y5406">
        <v>0</v>
      </c>
      <c r="Z5406">
        <v>3</v>
      </c>
      <c r="AA5406">
        <f t="shared" si="423"/>
        <v>297</v>
      </c>
      <c r="AB5406">
        <f t="shared" si="424"/>
        <v>297</v>
      </c>
      <c r="AE5406" t="s">
        <v>39</v>
      </c>
      <c r="AF5406">
        <v>0.9</v>
      </c>
      <c r="AG5406">
        <v>4</v>
      </c>
      <c r="AH5406">
        <v>100</v>
      </c>
      <c r="AI5406">
        <v>10</v>
      </c>
      <c r="AJ5406">
        <v>10</v>
      </c>
      <c r="AK5406">
        <v>10</v>
      </c>
      <c r="AL5406">
        <v>10</v>
      </c>
      <c r="AM5406">
        <v>10</v>
      </c>
      <c r="AN5406">
        <v>10</v>
      </c>
    </row>
    <row r="5407" spans="1:40" x14ac:dyDescent="0.2">
      <c r="A5407" s="1">
        <v>20511749</v>
      </c>
      <c r="B5407" t="s">
        <v>502</v>
      </c>
      <c r="C5407">
        <v>2014</v>
      </c>
      <c r="D5407" s="2" t="s">
        <v>5234</v>
      </c>
      <c r="E5407" s="3" t="str">
        <f t="shared" si="420"/>
        <v>3/9/2014</v>
      </c>
      <c r="F5407" s="4">
        <f t="shared" si="421"/>
        <v>843</v>
      </c>
      <c r="G5407" s="4">
        <f t="shared" si="422"/>
        <v>2.3095890410958906</v>
      </c>
      <c r="H5407" s="1">
        <v>2557648</v>
      </c>
      <c r="I5407" t="s">
        <v>48</v>
      </c>
      <c r="J5407" t="s">
        <v>33</v>
      </c>
      <c r="K5407" t="s">
        <v>34</v>
      </c>
      <c r="L5407" s="1" t="s">
        <v>858</v>
      </c>
      <c r="M5407" t="s">
        <v>35</v>
      </c>
      <c r="N5407">
        <v>52.388215427897997</v>
      </c>
      <c r="O5407">
        <v>4.8789135609330998</v>
      </c>
      <c r="P5407" t="s">
        <v>36</v>
      </c>
      <c r="Q5407" t="s">
        <v>37</v>
      </c>
      <c r="R5407">
        <v>4</v>
      </c>
      <c r="S5407">
        <v>1</v>
      </c>
      <c r="T5407">
        <v>1</v>
      </c>
      <c r="U5407">
        <v>2</v>
      </c>
      <c r="V5407" t="s">
        <v>38</v>
      </c>
      <c r="W5407">
        <v>150</v>
      </c>
      <c r="X5407">
        <v>2</v>
      </c>
      <c r="Y5407">
        <v>30</v>
      </c>
      <c r="Z5407">
        <v>2</v>
      </c>
      <c r="AA5407">
        <f t="shared" si="423"/>
        <v>300</v>
      </c>
      <c r="AB5407">
        <f t="shared" si="424"/>
        <v>300</v>
      </c>
      <c r="AE5407" t="s">
        <v>39</v>
      </c>
      <c r="AF5407">
        <v>0.99</v>
      </c>
      <c r="AG5407">
        <v>5</v>
      </c>
      <c r="AH5407">
        <v>96</v>
      </c>
      <c r="AI5407">
        <v>10</v>
      </c>
      <c r="AJ5407">
        <v>10</v>
      </c>
      <c r="AK5407">
        <v>10</v>
      </c>
      <c r="AL5407">
        <v>10</v>
      </c>
      <c r="AM5407">
        <v>10</v>
      </c>
      <c r="AN5407">
        <v>8</v>
      </c>
    </row>
    <row r="5408" spans="1:40" x14ac:dyDescent="0.2">
      <c r="A5408" s="1">
        <v>20515456</v>
      </c>
      <c r="B5408" t="s">
        <v>502</v>
      </c>
      <c r="C5408">
        <v>2014</v>
      </c>
      <c r="D5408" s="2" t="s">
        <v>5234</v>
      </c>
      <c r="E5408" s="3" t="str">
        <f t="shared" si="420"/>
        <v>3/9/2014</v>
      </c>
      <c r="F5408" s="4">
        <f t="shared" si="421"/>
        <v>843</v>
      </c>
      <c r="G5408" s="4">
        <f t="shared" si="422"/>
        <v>2.3095890410958906</v>
      </c>
      <c r="H5408" s="1">
        <v>3847123</v>
      </c>
      <c r="I5408" t="s">
        <v>48</v>
      </c>
      <c r="J5408" t="s">
        <v>33</v>
      </c>
      <c r="K5408" t="s">
        <v>34</v>
      </c>
      <c r="L5408" s="1" t="s">
        <v>858</v>
      </c>
      <c r="M5408" t="s">
        <v>35</v>
      </c>
      <c r="N5408">
        <v>52.376990618997297</v>
      </c>
      <c r="O5408">
        <v>4.9359618578906197</v>
      </c>
      <c r="P5408" t="s">
        <v>73</v>
      </c>
      <c r="Q5408" t="s">
        <v>42</v>
      </c>
      <c r="R5408">
        <v>2</v>
      </c>
      <c r="S5408">
        <v>1</v>
      </c>
      <c r="T5408">
        <v>1</v>
      </c>
      <c r="U5408">
        <v>1</v>
      </c>
      <c r="V5408" t="s">
        <v>38</v>
      </c>
      <c r="W5408">
        <v>90</v>
      </c>
      <c r="X5408">
        <v>1</v>
      </c>
      <c r="Y5408">
        <v>0</v>
      </c>
      <c r="Z5408">
        <v>1</v>
      </c>
      <c r="AA5408">
        <f t="shared" si="423"/>
        <v>90</v>
      </c>
      <c r="AB5408">
        <f t="shared" si="424"/>
        <v>90</v>
      </c>
      <c r="AE5408" t="s">
        <v>39</v>
      </c>
      <c r="AF5408">
        <v>0.99</v>
      </c>
      <c r="AG5408">
        <v>30</v>
      </c>
      <c r="AH5408">
        <v>92</v>
      </c>
      <c r="AI5408">
        <v>9</v>
      </c>
      <c r="AJ5408">
        <v>10</v>
      </c>
      <c r="AK5408">
        <v>10</v>
      </c>
      <c r="AL5408">
        <v>10</v>
      </c>
      <c r="AM5408">
        <v>10</v>
      </c>
      <c r="AN5408">
        <v>9</v>
      </c>
    </row>
    <row r="5409" spans="1:40" x14ac:dyDescent="0.2">
      <c r="A5409" s="1">
        <v>20521588</v>
      </c>
      <c r="B5409" t="s">
        <v>4454</v>
      </c>
      <c r="C5409">
        <v>2014</v>
      </c>
      <c r="D5409" s="2" t="s">
        <v>5234</v>
      </c>
      <c r="E5409" s="3" t="str">
        <f t="shared" si="420"/>
        <v>3/9/2014</v>
      </c>
      <c r="F5409" s="4">
        <f t="shared" si="421"/>
        <v>843</v>
      </c>
      <c r="G5409" s="4">
        <f t="shared" si="422"/>
        <v>2.3095890410958906</v>
      </c>
      <c r="H5409" s="1">
        <v>3769726</v>
      </c>
      <c r="I5409" t="s">
        <v>405</v>
      </c>
      <c r="J5409" t="s">
        <v>33</v>
      </c>
      <c r="K5409" t="s">
        <v>34</v>
      </c>
      <c r="L5409" s="1" t="s">
        <v>4455</v>
      </c>
      <c r="M5409" t="s">
        <v>35</v>
      </c>
      <c r="N5409">
        <v>52.371903726436599</v>
      </c>
      <c r="O5409">
        <v>4.8627687148857204</v>
      </c>
      <c r="P5409" t="s">
        <v>36</v>
      </c>
      <c r="Q5409" t="s">
        <v>42</v>
      </c>
      <c r="R5409">
        <v>4</v>
      </c>
      <c r="S5409">
        <v>1</v>
      </c>
      <c r="T5409">
        <v>1</v>
      </c>
      <c r="U5409">
        <v>3</v>
      </c>
      <c r="V5409" t="s">
        <v>38</v>
      </c>
      <c r="W5409">
        <v>66</v>
      </c>
      <c r="X5409">
        <v>2</v>
      </c>
      <c r="Y5409">
        <v>40</v>
      </c>
      <c r="Z5409">
        <v>2</v>
      </c>
      <c r="AA5409">
        <f t="shared" si="423"/>
        <v>132</v>
      </c>
      <c r="AB5409">
        <f t="shared" si="424"/>
        <v>132</v>
      </c>
      <c r="AE5409" t="s">
        <v>39</v>
      </c>
      <c r="AF5409">
        <v>0.52</v>
      </c>
      <c r="AG5409">
        <v>3</v>
      </c>
      <c r="AH5409">
        <v>87</v>
      </c>
      <c r="AI5409">
        <v>9</v>
      </c>
      <c r="AJ5409">
        <v>7</v>
      </c>
      <c r="AK5409">
        <v>7</v>
      </c>
      <c r="AL5409">
        <v>9</v>
      </c>
      <c r="AM5409">
        <v>7</v>
      </c>
      <c r="AN5409">
        <v>9</v>
      </c>
    </row>
    <row r="5410" spans="1:40" x14ac:dyDescent="0.2">
      <c r="A5410" s="1">
        <v>20527728</v>
      </c>
      <c r="B5410" t="s">
        <v>4454</v>
      </c>
      <c r="C5410">
        <v>2014</v>
      </c>
      <c r="D5410" s="2" t="s">
        <v>5234</v>
      </c>
      <c r="E5410" s="3" t="str">
        <f t="shared" si="420"/>
        <v>3/9/2014</v>
      </c>
      <c r="F5410" s="4">
        <f t="shared" si="421"/>
        <v>843</v>
      </c>
      <c r="G5410" s="4">
        <f t="shared" si="422"/>
        <v>2.3095890410958906</v>
      </c>
      <c r="H5410" s="1">
        <v>3769817</v>
      </c>
      <c r="I5410" t="s">
        <v>405</v>
      </c>
      <c r="J5410" t="s">
        <v>33</v>
      </c>
      <c r="K5410" t="s">
        <v>34</v>
      </c>
      <c r="L5410" s="1" t="s">
        <v>4455</v>
      </c>
      <c r="M5410" t="s">
        <v>35</v>
      </c>
      <c r="N5410">
        <v>52.362559589060602</v>
      </c>
      <c r="O5410">
        <v>4.85838037853246</v>
      </c>
      <c r="P5410" t="s">
        <v>36</v>
      </c>
      <c r="Q5410" t="s">
        <v>37</v>
      </c>
      <c r="R5410">
        <v>3</v>
      </c>
      <c r="S5410">
        <v>1</v>
      </c>
      <c r="T5410">
        <v>1</v>
      </c>
      <c r="U5410">
        <v>4</v>
      </c>
      <c r="V5410" t="s">
        <v>38</v>
      </c>
      <c r="W5410">
        <v>119</v>
      </c>
      <c r="X5410">
        <v>1</v>
      </c>
      <c r="Y5410">
        <v>30</v>
      </c>
      <c r="Z5410">
        <v>4</v>
      </c>
      <c r="AA5410">
        <f t="shared" si="423"/>
        <v>476</v>
      </c>
      <c r="AB5410">
        <f t="shared" si="424"/>
        <v>476</v>
      </c>
      <c r="AE5410" t="s">
        <v>39</v>
      </c>
      <c r="AF5410">
        <v>0.52</v>
      </c>
      <c r="AG5410">
        <v>1</v>
      </c>
    </row>
    <row r="5411" spans="1:40" x14ac:dyDescent="0.2">
      <c r="A5411" s="1">
        <v>20528521</v>
      </c>
      <c r="B5411" t="s">
        <v>4454</v>
      </c>
      <c r="C5411">
        <v>2014</v>
      </c>
      <c r="D5411" s="2" t="s">
        <v>5234</v>
      </c>
      <c r="E5411" s="3" t="str">
        <f t="shared" si="420"/>
        <v>3/9/2014</v>
      </c>
      <c r="F5411" s="4">
        <f t="shared" si="421"/>
        <v>843</v>
      </c>
      <c r="G5411" s="4">
        <f t="shared" si="422"/>
        <v>2.3095890410958906</v>
      </c>
      <c r="H5411" s="1">
        <v>5770406</v>
      </c>
      <c r="I5411" t="s">
        <v>41</v>
      </c>
      <c r="J5411" t="s">
        <v>33</v>
      </c>
      <c r="K5411" t="s">
        <v>34</v>
      </c>
      <c r="L5411" s="1" t="s">
        <v>4456</v>
      </c>
      <c r="M5411" t="s">
        <v>35</v>
      </c>
      <c r="N5411">
        <v>52.364160031428803</v>
      </c>
      <c r="O5411">
        <v>4.9877178066786003</v>
      </c>
      <c r="P5411" t="s">
        <v>36</v>
      </c>
      <c r="Q5411" t="s">
        <v>42</v>
      </c>
      <c r="R5411">
        <v>2</v>
      </c>
      <c r="S5411">
        <v>1</v>
      </c>
      <c r="T5411">
        <v>1</v>
      </c>
      <c r="U5411">
        <v>1</v>
      </c>
      <c r="V5411" t="s">
        <v>38</v>
      </c>
      <c r="W5411">
        <v>59</v>
      </c>
      <c r="X5411">
        <v>1</v>
      </c>
      <c r="Y5411">
        <v>0</v>
      </c>
      <c r="Z5411">
        <v>2</v>
      </c>
      <c r="AA5411">
        <f t="shared" si="423"/>
        <v>118</v>
      </c>
      <c r="AB5411">
        <f t="shared" si="424"/>
        <v>118</v>
      </c>
      <c r="AE5411" t="s">
        <v>39</v>
      </c>
      <c r="AF5411">
        <v>0.52</v>
      </c>
      <c r="AG5411">
        <v>0</v>
      </c>
    </row>
    <row r="5412" spans="1:40" x14ac:dyDescent="0.2">
      <c r="A5412" s="1">
        <v>20546943</v>
      </c>
      <c r="B5412" t="s">
        <v>4454</v>
      </c>
      <c r="C5412">
        <v>2014</v>
      </c>
      <c r="D5412" s="2" t="s">
        <v>5234</v>
      </c>
      <c r="E5412" s="3" t="str">
        <f t="shared" si="420"/>
        <v>3/9/2014</v>
      </c>
      <c r="F5412" s="4">
        <f t="shared" si="421"/>
        <v>843</v>
      </c>
      <c r="G5412" s="4">
        <f t="shared" si="422"/>
        <v>2.3095890410958906</v>
      </c>
      <c r="H5412" s="1">
        <v>5881669</v>
      </c>
      <c r="I5412" t="s">
        <v>41</v>
      </c>
      <c r="J5412" t="s">
        <v>33</v>
      </c>
      <c r="K5412" t="s">
        <v>34</v>
      </c>
      <c r="L5412" s="1" t="s">
        <v>4456</v>
      </c>
      <c r="M5412" t="s">
        <v>35</v>
      </c>
      <c r="N5412">
        <v>52.355979270033799</v>
      </c>
      <c r="O5412">
        <v>4.9023359085908602</v>
      </c>
      <c r="P5412" t="s">
        <v>36</v>
      </c>
      <c r="Q5412" t="s">
        <v>42</v>
      </c>
      <c r="R5412">
        <v>2</v>
      </c>
      <c r="S5412">
        <v>1</v>
      </c>
      <c r="T5412">
        <v>1</v>
      </c>
      <c r="U5412">
        <v>1</v>
      </c>
      <c r="V5412" t="s">
        <v>38</v>
      </c>
      <c r="W5412">
        <v>89</v>
      </c>
      <c r="X5412">
        <v>1</v>
      </c>
      <c r="Y5412">
        <v>0</v>
      </c>
      <c r="Z5412">
        <v>1</v>
      </c>
      <c r="AA5412">
        <f t="shared" si="423"/>
        <v>89</v>
      </c>
      <c r="AB5412">
        <f t="shared" si="424"/>
        <v>89</v>
      </c>
      <c r="AE5412" t="s">
        <v>39</v>
      </c>
      <c r="AF5412">
        <v>0.52</v>
      </c>
      <c r="AG5412">
        <v>0</v>
      </c>
    </row>
    <row r="5413" spans="1:40" x14ac:dyDescent="0.2">
      <c r="A5413" s="1">
        <v>20551347</v>
      </c>
      <c r="B5413" t="s">
        <v>4454</v>
      </c>
      <c r="C5413">
        <v>2014</v>
      </c>
      <c r="D5413" s="2" t="s">
        <v>5234</v>
      </c>
      <c r="E5413" s="3" t="str">
        <f t="shared" si="420"/>
        <v>3/9/2014</v>
      </c>
      <c r="F5413" s="4">
        <f t="shared" si="421"/>
        <v>843</v>
      </c>
      <c r="G5413" s="4">
        <f t="shared" si="422"/>
        <v>2.3095890410958906</v>
      </c>
      <c r="H5413" s="1">
        <v>4347291</v>
      </c>
      <c r="I5413" t="s">
        <v>405</v>
      </c>
      <c r="J5413" t="s">
        <v>33</v>
      </c>
      <c r="K5413" t="s">
        <v>34</v>
      </c>
      <c r="L5413" s="1" t="s">
        <v>4457</v>
      </c>
      <c r="M5413" t="s">
        <v>35</v>
      </c>
      <c r="N5413">
        <v>52.3482762724311</v>
      </c>
      <c r="O5413">
        <v>4.7867843291526304</v>
      </c>
      <c r="P5413" t="s">
        <v>36</v>
      </c>
      <c r="Q5413" t="s">
        <v>74</v>
      </c>
      <c r="R5413">
        <v>1</v>
      </c>
      <c r="S5413">
        <v>1</v>
      </c>
      <c r="T5413">
        <v>1</v>
      </c>
      <c r="U5413">
        <v>1</v>
      </c>
      <c r="V5413" t="s">
        <v>442</v>
      </c>
      <c r="W5413">
        <v>37</v>
      </c>
      <c r="X5413">
        <v>1</v>
      </c>
      <c r="Y5413">
        <v>30</v>
      </c>
      <c r="Z5413">
        <v>2</v>
      </c>
      <c r="AA5413">
        <f t="shared" si="423"/>
        <v>74</v>
      </c>
      <c r="AB5413">
        <f t="shared" si="424"/>
        <v>74</v>
      </c>
      <c r="AE5413" t="s">
        <v>39</v>
      </c>
      <c r="AF5413">
        <v>0.52</v>
      </c>
      <c r="AG5413">
        <v>5</v>
      </c>
      <c r="AH5413">
        <v>96</v>
      </c>
      <c r="AI5413">
        <v>10</v>
      </c>
      <c r="AJ5413">
        <v>10</v>
      </c>
      <c r="AK5413">
        <v>9</v>
      </c>
      <c r="AL5413">
        <v>10</v>
      </c>
      <c r="AM5413">
        <v>8</v>
      </c>
      <c r="AN5413">
        <v>9</v>
      </c>
    </row>
    <row r="5414" spans="1:40" x14ac:dyDescent="0.2">
      <c r="A5414" s="1">
        <v>20557758</v>
      </c>
      <c r="B5414" t="s">
        <v>2902</v>
      </c>
      <c r="C5414">
        <v>2014</v>
      </c>
      <c r="D5414" s="2" t="s">
        <v>5234</v>
      </c>
      <c r="E5414" s="3" t="str">
        <f t="shared" si="420"/>
        <v>3/9/2014</v>
      </c>
      <c r="F5414" s="4">
        <f t="shared" si="421"/>
        <v>843</v>
      </c>
      <c r="G5414" s="4">
        <f t="shared" si="422"/>
        <v>2.3095890410958906</v>
      </c>
      <c r="H5414" s="1">
        <v>2529643</v>
      </c>
      <c r="I5414" t="s">
        <v>41</v>
      </c>
      <c r="J5414" t="s">
        <v>33</v>
      </c>
      <c r="K5414" t="s">
        <v>34</v>
      </c>
      <c r="L5414" s="1" t="s">
        <v>3034</v>
      </c>
      <c r="M5414" t="s">
        <v>35</v>
      </c>
      <c r="N5414">
        <v>52.357473237562303</v>
      </c>
      <c r="O5414">
        <v>4.9301864266099296</v>
      </c>
      <c r="P5414" t="s">
        <v>130</v>
      </c>
      <c r="Q5414" t="s">
        <v>42</v>
      </c>
      <c r="R5414">
        <v>2</v>
      </c>
      <c r="S5414">
        <v>1</v>
      </c>
      <c r="T5414">
        <v>1</v>
      </c>
      <c r="U5414">
        <v>1</v>
      </c>
      <c r="V5414" t="s">
        <v>38</v>
      </c>
      <c r="W5414">
        <v>98</v>
      </c>
      <c r="X5414">
        <v>1</v>
      </c>
      <c r="Y5414">
        <v>0</v>
      </c>
      <c r="Z5414">
        <v>2</v>
      </c>
      <c r="AA5414">
        <f t="shared" si="423"/>
        <v>196</v>
      </c>
      <c r="AB5414">
        <f t="shared" si="424"/>
        <v>196</v>
      </c>
      <c r="AE5414" t="s">
        <v>43</v>
      </c>
      <c r="AF5414">
        <v>1</v>
      </c>
      <c r="AG5414">
        <v>23</v>
      </c>
      <c r="AH5414">
        <v>97</v>
      </c>
      <c r="AI5414">
        <v>10</v>
      </c>
      <c r="AJ5414">
        <v>10</v>
      </c>
      <c r="AK5414">
        <v>10</v>
      </c>
      <c r="AL5414">
        <v>10</v>
      </c>
      <c r="AM5414">
        <v>9</v>
      </c>
      <c r="AN5414">
        <v>10</v>
      </c>
    </row>
    <row r="5415" spans="1:40" x14ac:dyDescent="0.2">
      <c r="A5415" s="1">
        <v>20571115</v>
      </c>
      <c r="B5415" t="s">
        <v>376</v>
      </c>
      <c r="C5415">
        <v>2014</v>
      </c>
      <c r="D5415" s="2" t="s">
        <v>5234</v>
      </c>
      <c r="E5415" s="3" t="str">
        <f t="shared" si="420"/>
        <v>3/9/2014</v>
      </c>
      <c r="F5415" s="4">
        <f t="shared" si="421"/>
        <v>843</v>
      </c>
      <c r="G5415" s="4">
        <f t="shared" si="422"/>
        <v>2.3095890410958906</v>
      </c>
      <c r="H5415" s="1">
        <v>2490116</v>
      </c>
      <c r="I5415" t="s">
        <v>32</v>
      </c>
      <c r="J5415" t="s">
        <v>33</v>
      </c>
      <c r="K5415" t="s">
        <v>34</v>
      </c>
      <c r="L5415" s="1" t="s">
        <v>2112</v>
      </c>
      <c r="M5415" t="s">
        <v>35</v>
      </c>
      <c r="N5415">
        <v>52.372784777936403</v>
      </c>
      <c r="O5415">
        <v>4.87254228560146</v>
      </c>
      <c r="P5415" t="s">
        <v>36</v>
      </c>
      <c r="Q5415" t="s">
        <v>37</v>
      </c>
      <c r="R5415">
        <v>2</v>
      </c>
      <c r="S5415">
        <v>1</v>
      </c>
      <c r="T5415">
        <v>1</v>
      </c>
      <c r="U5415">
        <v>2</v>
      </c>
      <c r="V5415" t="s">
        <v>38</v>
      </c>
      <c r="W5415">
        <v>111</v>
      </c>
      <c r="X5415">
        <v>1</v>
      </c>
      <c r="Y5415">
        <v>0</v>
      </c>
      <c r="Z5415">
        <v>2</v>
      </c>
      <c r="AA5415">
        <f t="shared" si="423"/>
        <v>222</v>
      </c>
      <c r="AB5415">
        <f t="shared" si="424"/>
        <v>222</v>
      </c>
      <c r="AE5415" t="s">
        <v>43</v>
      </c>
      <c r="AF5415">
        <v>1</v>
      </c>
      <c r="AG5415">
        <v>8</v>
      </c>
      <c r="AH5415">
        <v>94</v>
      </c>
      <c r="AI5415">
        <v>9</v>
      </c>
      <c r="AJ5415">
        <v>9</v>
      </c>
      <c r="AK5415">
        <v>9</v>
      </c>
      <c r="AL5415">
        <v>9</v>
      </c>
      <c r="AM5415">
        <v>8</v>
      </c>
      <c r="AN5415">
        <v>8</v>
      </c>
    </row>
    <row r="5416" spans="1:40" x14ac:dyDescent="0.2">
      <c r="A5416" s="1">
        <v>20572725</v>
      </c>
      <c r="B5416" t="s">
        <v>1268</v>
      </c>
      <c r="C5416">
        <v>2014</v>
      </c>
      <c r="D5416" s="2" t="s">
        <v>5234</v>
      </c>
      <c r="E5416" s="3" t="str">
        <f t="shared" si="420"/>
        <v>3/9/2014</v>
      </c>
      <c r="F5416" s="4">
        <f t="shared" si="421"/>
        <v>843</v>
      </c>
      <c r="G5416" s="4">
        <f t="shared" si="422"/>
        <v>2.3095890410958906</v>
      </c>
      <c r="H5416" s="1">
        <v>3603888</v>
      </c>
      <c r="I5416" t="s">
        <v>50</v>
      </c>
      <c r="J5416" t="s">
        <v>33</v>
      </c>
      <c r="K5416" t="s">
        <v>34</v>
      </c>
      <c r="L5416" s="1" t="s">
        <v>4458</v>
      </c>
      <c r="M5416" t="s">
        <v>35</v>
      </c>
      <c r="N5416">
        <v>52.3721099608956</v>
      </c>
      <c r="O5416">
        <v>4.9112632167337997</v>
      </c>
      <c r="P5416" t="s">
        <v>36</v>
      </c>
      <c r="Q5416" t="s">
        <v>37</v>
      </c>
      <c r="R5416">
        <v>2</v>
      </c>
      <c r="S5416">
        <v>1</v>
      </c>
      <c r="T5416">
        <v>1</v>
      </c>
      <c r="U5416">
        <v>1</v>
      </c>
      <c r="V5416" t="s">
        <v>38</v>
      </c>
      <c r="W5416">
        <v>130</v>
      </c>
      <c r="X5416">
        <v>1</v>
      </c>
      <c r="Y5416">
        <v>0</v>
      </c>
      <c r="Z5416">
        <v>8</v>
      </c>
      <c r="AA5416">
        <f t="shared" si="423"/>
        <v>1040</v>
      </c>
      <c r="AB5416">
        <f t="shared" si="424"/>
        <v>1040</v>
      </c>
      <c r="AE5416" t="s">
        <v>39</v>
      </c>
      <c r="AF5416">
        <v>1</v>
      </c>
      <c r="AG5416">
        <v>0</v>
      </c>
    </row>
    <row r="5417" spans="1:40" x14ac:dyDescent="0.2">
      <c r="A5417" s="1">
        <v>20572774</v>
      </c>
      <c r="B5417" t="s">
        <v>1268</v>
      </c>
      <c r="C5417">
        <v>2014</v>
      </c>
      <c r="D5417" s="2" t="s">
        <v>5234</v>
      </c>
      <c r="E5417" s="3" t="str">
        <f t="shared" si="420"/>
        <v>3/9/2014</v>
      </c>
      <c r="F5417" s="4">
        <f t="shared" si="421"/>
        <v>843</v>
      </c>
      <c r="G5417" s="4">
        <f t="shared" si="422"/>
        <v>2.3095890410958906</v>
      </c>
      <c r="H5417" s="1">
        <v>3577411</v>
      </c>
      <c r="I5417" t="s">
        <v>50</v>
      </c>
      <c r="J5417" t="s">
        <v>33</v>
      </c>
      <c r="K5417" t="s">
        <v>34</v>
      </c>
      <c r="L5417" s="1" t="s">
        <v>4458</v>
      </c>
      <c r="M5417" t="s">
        <v>35</v>
      </c>
      <c r="N5417">
        <v>52.371710579499002</v>
      </c>
      <c r="O5417">
        <v>4.9088884532575099</v>
      </c>
      <c r="P5417" t="s">
        <v>36</v>
      </c>
      <c r="Q5417" t="s">
        <v>37</v>
      </c>
      <c r="R5417">
        <v>2</v>
      </c>
      <c r="S5417">
        <v>1</v>
      </c>
      <c r="T5417">
        <v>1</v>
      </c>
      <c r="U5417">
        <v>1</v>
      </c>
      <c r="V5417" t="s">
        <v>38</v>
      </c>
      <c r="W5417">
        <v>130</v>
      </c>
      <c r="X5417">
        <v>1</v>
      </c>
      <c r="Y5417">
        <v>0</v>
      </c>
      <c r="Z5417">
        <v>7</v>
      </c>
      <c r="AA5417">
        <f t="shared" si="423"/>
        <v>910</v>
      </c>
      <c r="AB5417">
        <f t="shared" si="424"/>
        <v>910</v>
      </c>
      <c r="AE5417" t="s">
        <v>39</v>
      </c>
      <c r="AF5417">
        <v>1</v>
      </c>
      <c r="AG5417">
        <v>0</v>
      </c>
    </row>
    <row r="5418" spans="1:40" x14ac:dyDescent="0.2">
      <c r="A5418" s="1">
        <v>20574087</v>
      </c>
      <c r="B5418" t="s">
        <v>272</v>
      </c>
      <c r="C5418">
        <v>2014</v>
      </c>
      <c r="D5418" s="2" t="s">
        <v>5234</v>
      </c>
      <c r="E5418" s="3" t="str">
        <f t="shared" si="420"/>
        <v>3/9/2014</v>
      </c>
      <c r="F5418" s="4">
        <f t="shared" si="421"/>
        <v>843</v>
      </c>
      <c r="G5418" s="4">
        <f t="shared" si="422"/>
        <v>2.3095890410958906</v>
      </c>
      <c r="H5418" s="1">
        <v>2531922</v>
      </c>
      <c r="I5418" t="s">
        <v>48</v>
      </c>
      <c r="J5418" t="s">
        <v>33</v>
      </c>
      <c r="K5418" t="s">
        <v>34</v>
      </c>
      <c r="L5418" s="1" t="s">
        <v>4459</v>
      </c>
      <c r="M5418" t="s">
        <v>35</v>
      </c>
      <c r="N5418">
        <v>52.369900295903797</v>
      </c>
      <c r="O5418">
        <v>4.8693377346884903</v>
      </c>
      <c r="P5418" t="s">
        <v>36</v>
      </c>
      <c r="Q5418" t="s">
        <v>37</v>
      </c>
      <c r="R5418">
        <v>2</v>
      </c>
      <c r="S5418">
        <v>1</v>
      </c>
      <c r="T5418">
        <v>1</v>
      </c>
      <c r="U5418">
        <v>1</v>
      </c>
      <c r="V5418" t="s">
        <v>38</v>
      </c>
      <c r="W5418">
        <v>125</v>
      </c>
      <c r="X5418">
        <v>1</v>
      </c>
      <c r="Y5418">
        <v>0</v>
      </c>
      <c r="Z5418">
        <v>1</v>
      </c>
      <c r="AA5418">
        <f t="shared" si="423"/>
        <v>125</v>
      </c>
      <c r="AB5418">
        <f t="shared" si="424"/>
        <v>125</v>
      </c>
      <c r="AE5418" t="s">
        <v>43</v>
      </c>
      <c r="AF5418">
        <v>1</v>
      </c>
      <c r="AG5418">
        <v>69</v>
      </c>
      <c r="AH5418">
        <v>97</v>
      </c>
      <c r="AI5418">
        <v>10</v>
      </c>
      <c r="AJ5418">
        <v>10</v>
      </c>
      <c r="AK5418">
        <v>10</v>
      </c>
      <c r="AL5418">
        <v>10</v>
      </c>
      <c r="AM5418">
        <v>10</v>
      </c>
      <c r="AN5418">
        <v>9</v>
      </c>
    </row>
    <row r="5419" spans="1:40" x14ac:dyDescent="0.2">
      <c r="A5419" s="1">
        <v>20576737</v>
      </c>
      <c r="B5419" t="s">
        <v>268</v>
      </c>
      <c r="C5419">
        <v>2014</v>
      </c>
      <c r="D5419" s="2" t="s">
        <v>5528</v>
      </c>
      <c r="E5419" s="3" t="str">
        <f t="shared" si="420"/>
        <v>3/10/2014</v>
      </c>
      <c r="F5419" s="4">
        <f t="shared" si="421"/>
        <v>842</v>
      </c>
      <c r="G5419" s="4">
        <f t="shared" si="422"/>
        <v>2.3068493150684932</v>
      </c>
      <c r="H5419" s="1">
        <v>5248926</v>
      </c>
      <c r="I5419" t="s">
        <v>41</v>
      </c>
      <c r="J5419" t="s">
        <v>33</v>
      </c>
      <c r="K5419" t="s">
        <v>34</v>
      </c>
      <c r="L5419" s="1" t="s">
        <v>4460</v>
      </c>
      <c r="M5419" t="s">
        <v>35</v>
      </c>
      <c r="N5419">
        <v>52.362239623375103</v>
      </c>
      <c r="O5419">
        <v>4.8998798539873496</v>
      </c>
      <c r="P5419" t="s">
        <v>36</v>
      </c>
      <c r="Q5419" t="s">
        <v>37</v>
      </c>
      <c r="R5419">
        <v>2</v>
      </c>
      <c r="S5419">
        <v>1</v>
      </c>
      <c r="T5419">
        <v>1</v>
      </c>
      <c r="U5419">
        <v>1</v>
      </c>
      <c r="V5419" t="s">
        <v>38</v>
      </c>
      <c r="W5419">
        <v>119</v>
      </c>
      <c r="X5419">
        <v>1</v>
      </c>
      <c r="Y5419">
        <v>0</v>
      </c>
      <c r="Z5419">
        <v>2</v>
      </c>
      <c r="AA5419">
        <f t="shared" si="423"/>
        <v>238</v>
      </c>
      <c r="AB5419">
        <f t="shared" si="424"/>
        <v>238</v>
      </c>
      <c r="AE5419" t="s">
        <v>46</v>
      </c>
      <c r="AF5419">
        <v>1</v>
      </c>
      <c r="AG5419">
        <v>0</v>
      </c>
    </row>
    <row r="5420" spans="1:40" x14ac:dyDescent="0.2">
      <c r="A5420" s="1">
        <v>20597798</v>
      </c>
      <c r="B5420" t="s">
        <v>3518</v>
      </c>
      <c r="C5420">
        <v>2014</v>
      </c>
      <c r="D5420" s="2" t="s">
        <v>5528</v>
      </c>
      <c r="E5420" s="3" t="str">
        <f t="shared" si="420"/>
        <v>3/10/2014</v>
      </c>
      <c r="F5420" s="4">
        <f t="shared" si="421"/>
        <v>842</v>
      </c>
      <c r="G5420" s="4">
        <f t="shared" si="422"/>
        <v>2.3068493150684932</v>
      </c>
      <c r="H5420" s="1">
        <v>5828763</v>
      </c>
      <c r="I5420" t="s">
        <v>411</v>
      </c>
      <c r="J5420" t="s">
        <v>33</v>
      </c>
      <c r="K5420" t="s">
        <v>34</v>
      </c>
      <c r="L5420" s="1" t="s">
        <v>4461</v>
      </c>
      <c r="M5420" t="s">
        <v>35</v>
      </c>
      <c r="N5420">
        <v>52.368684719237798</v>
      </c>
      <c r="O5420">
        <v>4.9214099560375102</v>
      </c>
      <c r="P5420" t="s">
        <v>56</v>
      </c>
      <c r="Q5420" t="s">
        <v>37</v>
      </c>
      <c r="R5420">
        <v>6</v>
      </c>
      <c r="S5420">
        <v>1.5</v>
      </c>
      <c r="T5420">
        <v>2</v>
      </c>
      <c r="U5420">
        <v>6</v>
      </c>
      <c r="V5420" t="s">
        <v>38</v>
      </c>
      <c r="W5420">
        <v>200</v>
      </c>
      <c r="X5420">
        <v>1</v>
      </c>
      <c r="Y5420">
        <v>0</v>
      </c>
      <c r="Z5420">
        <v>2</v>
      </c>
      <c r="AA5420">
        <f t="shared" si="423"/>
        <v>400</v>
      </c>
      <c r="AB5420">
        <f t="shared" si="424"/>
        <v>400</v>
      </c>
      <c r="AE5420" t="s">
        <v>43</v>
      </c>
      <c r="AF5420">
        <v>1</v>
      </c>
      <c r="AG5420">
        <v>0</v>
      </c>
    </row>
    <row r="5421" spans="1:40" x14ac:dyDescent="0.2">
      <c r="A5421" s="1">
        <v>20602064</v>
      </c>
      <c r="B5421" t="s">
        <v>3518</v>
      </c>
      <c r="C5421">
        <v>2014</v>
      </c>
      <c r="D5421" s="2" t="s">
        <v>5528</v>
      </c>
      <c r="E5421" s="3" t="str">
        <f t="shared" si="420"/>
        <v>3/10/2014</v>
      </c>
      <c r="F5421" s="4">
        <f t="shared" si="421"/>
        <v>842</v>
      </c>
      <c r="G5421" s="4">
        <f t="shared" si="422"/>
        <v>2.3068493150684932</v>
      </c>
      <c r="H5421" s="1">
        <v>2534077</v>
      </c>
      <c r="I5421" t="s">
        <v>411</v>
      </c>
      <c r="J5421" t="s">
        <v>33</v>
      </c>
      <c r="K5421" t="s">
        <v>34</v>
      </c>
      <c r="L5421" s="1" t="s">
        <v>4462</v>
      </c>
      <c r="M5421" t="s">
        <v>35</v>
      </c>
      <c r="N5421">
        <v>52.366759883293398</v>
      </c>
      <c r="O5421">
        <v>4.9212096546165398</v>
      </c>
      <c r="P5421" t="s">
        <v>130</v>
      </c>
      <c r="Q5421" t="s">
        <v>42</v>
      </c>
      <c r="R5421">
        <v>4</v>
      </c>
      <c r="S5421">
        <v>1</v>
      </c>
      <c r="T5421">
        <v>1</v>
      </c>
      <c r="U5421">
        <v>2</v>
      </c>
      <c r="V5421" t="s">
        <v>38</v>
      </c>
      <c r="W5421">
        <v>75</v>
      </c>
      <c r="X5421">
        <v>2</v>
      </c>
      <c r="Y5421">
        <v>20</v>
      </c>
      <c r="Z5421">
        <v>2</v>
      </c>
      <c r="AA5421">
        <f t="shared" si="423"/>
        <v>150</v>
      </c>
      <c r="AB5421">
        <f t="shared" si="424"/>
        <v>150</v>
      </c>
      <c r="AE5421" t="s">
        <v>43</v>
      </c>
      <c r="AF5421">
        <v>1</v>
      </c>
      <c r="AG5421">
        <v>6</v>
      </c>
      <c r="AH5421">
        <v>90</v>
      </c>
      <c r="AI5421">
        <v>9</v>
      </c>
      <c r="AJ5421">
        <v>10</v>
      </c>
      <c r="AK5421">
        <v>10</v>
      </c>
      <c r="AL5421">
        <v>10</v>
      </c>
      <c r="AM5421">
        <v>9</v>
      </c>
      <c r="AN5421">
        <v>9</v>
      </c>
    </row>
    <row r="5422" spans="1:40" x14ac:dyDescent="0.2">
      <c r="A5422" s="1">
        <v>20609821</v>
      </c>
      <c r="B5422" t="s">
        <v>1180</v>
      </c>
      <c r="C5422">
        <v>2014</v>
      </c>
      <c r="D5422" s="2" t="s">
        <v>5528</v>
      </c>
      <c r="E5422" s="3" t="str">
        <f t="shared" si="420"/>
        <v>3/10/2014</v>
      </c>
      <c r="F5422" s="4">
        <f t="shared" si="421"/>
        <v>842</v>
      </c>
      <c r="G5422" s="4">
        <f t="shared" si="422"/>
        <v>2.3068493150684932</v>
      </c>
      <c r="H5422" s="1">
        <v>5283989</v>
      </c>
      <c r="I5422" t="s">
        <v>41</v>
      </c>
      <c r="J5422" t="s">
        <v>33</v>
      </c>
      <c r="K5422" t="s">
        <v>34</v>
      </c>
      <c r="L5422" s="1" t="s">
        <v>4463</v>
      </c>
      <c r="M5422" t="s">
        <v>35</v>
      </c>
      <c r="N5422">
        <v>52.333034131064302</v>
      </c>
      <c r="O5422">
        <v>4.9009587929325802</v>
      </c>
      <c r="P5422" t="s">
        <v>36</v>
      </c>
      <c r="Q5422" t="s">
        <v>37</v>
      </c>
      <c r="R5422">
        <v>4</v>
      </c>
      <c r="S5422">
        <v>1</v>
      </c>
      <c r="T5422">
        <v>2</v>
      </c>
      <c r="U5422">
        <v>2</v>
      </c>
      <c r="V5422" t="s">
        <v>38</v>
      </c>
      <c r="W5422">
        <v>200</v>
      </c>
      <c r="X5422">
        <v>1</v>
      </c>
      <c r="Y5422">
        <v>0</v>
      </c>
      <c r="Z5422">
        <v>3</v>
      </c>
      <c r="AA5422">
        <f t="shared" si="423"/>
        <v>600</v>
      </c>
      <c r="AB5422">
        <f t="shared" si="424"/>
        <v>600</v>
      </c>
      <c r="AE5422" t="s">
        <v>39</v>
      </c>
      <c r="AF5422">
        <v>0.65</v>
      </c>
      <c r="AG5422">
        <v>0</v>
      </c>
    </row>
    <row r="5423" spans="1:40" x14ac:dyDescent="0.2">
      <c r="A5423" s="1">
        <v>20611996</v>
      </c>
      <c r="B5423" t="s">
        <v>687</v>
      </c>
      <c r="C5423">
        <v>2014</v>
      </c>
      <c r="D5423" s="2" t="s">
        <v>5528</v>
      </c>
      <c r="E5423" s="3" t="str">
        <f t="shared" si="420"/>
        <v>3/10/2014</v>
      </c>
      <c r="F5423" s="4">
        <f t="shared" si="421"/>
        <v>842</v>
      </c>
      <c r="G5423" s="4">
        <f t="shared" si="422"/>
        <v>2.3068493150684932</v>
      </c>
      <c r="H5423" s="1">
        <v>2534166</v>
      </c>
      <c r="I5423" t="s">
        <v>69</v>
      </c>
      <c r="J5423" t="s">
        <v>33</v>
      </c>
      <c r="K5423" t="s">
        <v>34</v>
      </c>
      <c r="L5423" s="1" t="s">
        <v>4464</v>
      </c>
      <c r="M5423" t="s">
        <v>35</v>
      </c>
      <c r="N5423">
        <v>52.337568180082002</v>
      </c>
      <c r="O5423">
        <v>4.9076189497470599</v>
      </c>
      <c r="P5423" t="s">
        <v>36</v>
      </c>
      <c r="Q5423" t="s">
        <v>42</v>
      </c>
      <c r="R5423">
        <v>2</v>
      </c>
      <c r="S5423">
        <v>1</v>
      </c>
      <c r="T5423">
        <v>1</v>
      </c>
      <c r="U5423">
        <v>2</v>
      </c>
      <c r="V5423" t="s">
        <v>38</v>
      </c>
      <c r="W5423">
        <v>40</v>
      </c>
      <c r="X5423">
        <v>1</v>
      </c>
      <c r="Y5423">
        <v>40</v>
      </c>
      <c r="Z5423">
        <v>3</v>
      </c>
      <c r="AA5423">
        <f t="shared" si="423"/>
        <v>120</v>
      </c>
      <c r="AB5423">
        <f t="shared" si="424"/>
        <v>120</v>
      </c>
      <c r="AE5423" t="s">
        <v>46</v>
      </c>
      <c r="AF5423">
        <v>1</v>
      </c>
      <c r="AG5423">
        <v>28</v>
      </c>
      <c r="AH5423">
        <v>92</v>
      </c>
      <c r="AI5423">
        <v>10</v>
      </c>
      <c r="AJ5423">
        <v>9</v>
      </c>
      <c r="AK5423">
        <v>9</v>
      </c>
      <c r="AL5423">
        <v>10</v>
      </c>
      <c r="AM5423">
        <v>9</v>
      </c>
      <c r="AN5423">
        <v>9</v>
      </c>
    </row>
    <row r="5424" spans="1:40" x14ac:dyDescent="0.2">
      <c r="A5424" s="1">
        <v>20613645</v>
      </c>
      <c r="B5424" t="s">
        <v>397</v>
      </c>
      <c r="C5424">
        <v>2014</v>
      </c>
      <c r="D5424" s="2" t="s">
        <v>5528</v>
      </c>
      <c r="E5424" s="3" t="str">
        <f t="shared" si="420"/>
        <v>3/10/2014</v>
      </c>
      <c r="F5424" s="4">
        <f t="shared" si="421"/>
        <v>842</v>
      </c>
      <c r="G5424" s="4">
        <f t="shared" si="422"/>
        <v>2.3068493150684932</v>
      </c>
      <c r="H5424" s="1">
        <v>5268521</v>
      </c>
      <c r="I5424" t="s">
        <v>196</v>
      </c>
      <c r="J5424" t="s">
        <v>33</v>
      </c>
      <c r="K5424" t="s">
        <v>34</v>
      </c>
      <c r="L5424" s="1" t="s">
        <v>4465</v>
      </c>
      <c r="M5424" t="s">
        <v>35</v>
      </c>
      <c r="N5424">
        <v>52.378955245575398</v>
      </c>
      <c r="O5424">
        <v>4.87565652609105</v>
      </c>
      <c r="P5424" t="s">
        <v>1132</v>
      </c>
      <c r="Q5424" t="s">
        <v>37</v>
      </c>
      <c r="R5424">
        <v>2</v>
      </c>
      <c r="S5424">
        <v>1</v>
      </c>
      <c r="T5424">
        <v>0</v>
      </c>
      <c r="U5424">
        <v>2</v>
      </c>
      <c r="V5424" t="s">
        <v>38</v>
      </c>
      <c r="W5424">
        <v>50</v>
      </c>
      <c r="X5424">
        <v>1</v>
      </c>
      <c r="Y5424">
        <v>0</v>
      </c>
      <c r="Z5424">
        <v>2</v>
      </c>
      <c r="AA5424">
        <f t="shared" si="423"/>
        <v>100</v>
      </c>
      <c r="AB5424">
        <f t="shared" si="424"/>
        <v>100</v>
      </c>
      <c r="AE5424" t="s">
        <v>43</v>
      </c>
      <c r="AF5424">
        <v>0.8</v>
      </c>
      <c r="AG5424">
        <v>1</v>
      </c>
      <c r="AH5424">
        <v>60</v>
      </c>
      <c r="AI5424">
        <v>6</v>
      </c>
      <c r="AJ5424">
        <v>10</v>
      </c>
      <c r="AK5424">
        <v>10</v>
      </c>
      <c r="AL5424">
        <v>8</v>
      </c>
      <c r="AM5424">
        <v>8</v>
      </c>
      <c r="AN5424">
        <v>8</v>
      </c>
    </row>
    <row r="5425" spans="1:40" x14ac:dyDescent="0.2">
      <c r="A5425" s="1">
        <v>20643196</v>
      </c>
      <c r="B5425" t="s">
        <v>4466</v>
      </c>
      <c r="C5425">
        <v>2014</v>
      </c>
      <c r="D5425" s="2" t="s">
        <v>5528</v>
      </c>
      <c r="E5425" s="3" t="str">
        <f t="shared" si="420"/>
        <v>3/10/2014</v>
      </c>
      <c r="F5425" s="4">
        <f t="shared" si="421"/>
        <v>842</v>
      </c>
      <c r="G5425" s="4">
        <f t="shared" si="422"/>
        <v>2.3068493150684932</v>
      </c>
      <c r="H5425" s="1">
        <v>4150550</v>
      </c>
      <c r="I5425" t="s">
        <v>45</v>
      </c>
      <c r="J5425" t="s">
        <v>33</v>
      </c>
      <c r="K5425" t="s">
        <v>34</v>
      </c>
      <c r="L5425" s="1" t="s">
        <v>1986</v>
      </c>
      <c r="M5425" t="s">
        <v>35</v>
      </c>
      <c r="N5425">
        <v>52.375012101437797</v>
      </c>
      <c r="O5425">
        <v>4.8815835949152904</v>
      </c>
      <c r="P5425" t="s">
        <v>36</v>
      </c>
      <c r="Q5425" t="s">
        <v>37</v>
      </c>
      <c r="R5425">
        <v>2</v>
      </c>
      <c r="S5425">
        <v>1</v>
      </c>
      <c r="T5425">
        <v>1</v>
      </c>
      <c r="U5425">
        <v>1</v>
      </c>
      <c r="V5425" t="s">
        <v>38</v>
      </c>
      <c r="W5425">
        <v>145</v>
      </c>
      <c r="X5425">
        <v>1</v>
      </c>
      <c r="Y5425">
        <v>0</v>
      </c>
      <c r="Z5425">
        <v>1</v>
      </c>
      <c r="AA5425">
        <f t="shared" si="423"/>
        <v>145</v>
      </c>
      <c r="AB5425">
        <f t="shared" si="424"/>
        <v>145</v>
      </c>
      <c r="AE5425" t="s">
        <v>43</v>
      </c>
      <c r="AF5425">
        <v>1</v>
      </c>
      <c r="AG5425">
        <v>2</v>
      </c>
      <c r="AH5425">
        <v>100</v>
      </c>
      <c r="AI5425">
        <v>10</v>
      </c>
      <c r="AJ5425">
        <v>10</v>
      </c>
      <c r="AK5425">
        <v>10</v>
      </c>
      <c r="AL5425">
        <v>10</v>
      </c>
      <c r="AM5425">
        <v>10</v>
      </c>
      <c r="AN5425">
        <v>10</v>
      </c>
    </row>
    <row r="5426" spans="1:40" x14ac:dyDescent="0.2">
      <c r="A5426" s="1">
        <v>20643512</v>
      </c>
      <c r="B5426" t="s">
        <v>3470</v>
      </c>
      <c r="C5426">
        <v>2014</v>
      </c>
      <c r="D5426" s="2" t="s">
        <v>5528</v>
      </c>
      <c r="E5426" s="3" t="str">
        <f t="shared" si="420"/>
        <v>3/10/2014</v>
      </c>
      <c r="F5426" s="4">
        <f t="shared" si="421"/>
        <v>842</v>
      </c>
      <c r="G5426" s="4">
        <f t="shared" si="422"/>
        <v>2.3068493150684932</v>
      </c>
      <c r="H5426" s="1">
        <v>2535007</v>
      </c>
      <c r="I5426" t="s">
        <v>45</v>
      </c>
      <c r="J5426" t="s">
        <v>33</v>
      </c>
      <c r="K5426" t="s">
        <v>34</v>
      </c>
      <c r="L5426" s="1" t="s">
        <v>4467</v>
      </c>
      <c r="M5426" t="s">
        <v>35</v>
      </c>
      <c r="N5426">
        <v>52.365452875120504</v>
      </c>
      <c r="O5426">
        <v>4.8763607210902196</v>
      </c>
      <c r="P5426" t="s">
        <v>56</v>
      </c>
      <c r="Q5426" t="s">
        <v>37</v>
      </c>
      <c r="R5426">
        <v>4</v>
      </c>
      <c r="S5426">
        <v>1</v>
      </c>
      <c r="T5426">
        <v>1</v>
      </c>
      <c r="U5426">
        <v>1</v>
      </c>
      <c r="V5426" t="s">
        <v>38</v>
      </c>
      <c r="W5426">
        <v>110</v>
      </c>
      <c r="X5426">
        <v>2</v>
      </c>
      <c r="Y5426">
        <v>35</v>
      </c>
      <c r="Z5426">
        <v>3</v>
      </c>
      <c r="AA5426">
        <f t="shared" si="423"/>
        <v>330</v>
      </c>
      <c r="AB5426">
        <f t="shared" si="424"/>
        <v>330</v>
      </c>
      <c r="AE5426" t="s">
        <v>46</v>
      </c>
      <c r="AF5426">
        <v>0.7</v>
      </c>
      <c r="AG5426">
        <v>13</v>
      </c>
      <c r="AH5426">
        <v>97</v>
      </c>
      <c r="AI5426">
        <v>10</v>
      </c>
      <c r="AJ5426">
        <v>9</v>
      </c>
      <c r="AK5426">
        <v>9</v>
      </c>
      <c r="AL5426">
        <v>10</v>
      </c>
      <c r="AM5426">
        <v>9</v>
      </c>
      <c r="AN5426">
        <v>9</v>
      </c>
    </row>
    <row r="5427" spans="1:40" x14ac:dyDescent="0.2">
      <c r="A5427" s="1">
        <v>20645600</v>
      </c>
      <c r="B5427" t="s">
        <v>4468</v>
      </c>
      <c r="C5427">
        <v>2014</v>
      </c>
      <c r="D5427" s="2" t="s">
        <v>5528</v>
      </c>
      <c r="E5427" s="3" t="str">
        <f t="shared" si="420"/>
        <v>3/10/2014</v>
      </c>
      <c r="F5427" s="4">
        <f t="shared" si="421"/>
        <v>842</v>
      </c>
      <c r="G5427" s="4">
        <f t="shared" si="422"/>
        <v>2.3068493150684932</v>
      </c>
      <c r="H5427" s="1">
        <v>2535690</v>
      </c>
      <c r="I5427" t="s">
        <v>32</v>
      </c>
      <c r="J5427" t="s">
        <v>33</v>
      </c>
      <c r="K5427" t="s">
        <v>34</v>
      </c>
      <c r="L5427" s="1" t="s">
        <v>2762</v>
      </c>
      <c r="M5427" t="s">
        <v>35</v>
      </c>
      <c r="N5427">
        <v>52.370182505571201</v>
      </c>
      <c r="O5427">
        <v>4.9008617707484001</v>
      </c>
      <c r="P5427" t="s">
        <v>36</v>
      </c>
      <c r="Q5427" t="s">
        <v>37</v>
      </c>
      <c r="R5427">
        <v>2</v>
      </c>
      <c r="S5427">
        <v>1</v>
      </c>
      <c r="T5427">
        <v>2</v>
      </c>
      <c r="U5427">
        <v>3</v>
      </c>
      <c r="V5427" t="s">
        <v>38</v>
      </c>
      <c r="W5427">
        <v>100</v>
      </c>
      <c r="X5427">
        <v>1</v>
      </c>
      <c r="Y5427">
        <v>0</v>
      </c>
      <c r="Z5427">
        <v>4</v>
      </c>
      <c r="AA5427">
        <f t="shared" si="423"/>
        <v>400</v>
      </c>
      <c r="AB5427">
        <f t="shared" si="424"/>
        <v>400</v>
      </c>
      <c r="AE5427" t="s">
        <v>46</v>
      </c>
      <c r="AF5427">
        <v>1</v>
      </c>
      <c r="AG5427">
        <v>4</v>
      </c>
      <c r="AH5427">
        <v>90</v>
      </c>
      <c r="AI5427">
        <v>9</v>
      </c>
      <c r="AJ5427">
        <v>9</v>
      </c>
      <c r="AK5427">
        <v>10</v>
      </c>
      <c r="AL5427">
        <v>10</v>
      </c>
      <c r="AM5427">
        <v>9</v>
      </c>
      <c r="AN5427">
        <v>9</v>
      </c>
    </row>
    <row r="5428" spans="1:40" x14ac:dyDescent="0.2">
      <c r="A5428" s="1">
        <v>20647485</v>
      </c>
      <c r="B5428" t="s">
        <v>4469</v>
      </c>
      <c r="C5428">
        <v>2014</v>
      </c>
      <c r="D5428" s="2" t="s">
        <v>5528</v>
      </c>
      <c r="E5428" s="3" t="str">
        <f t="shared" si="420"/>
        <v>3/10/2014</v>
      </c>
      <c r="F5428" s="4">
        <f t="shared" si="421"/>
        <v>842</v>
      </c>
      <c r="G5428" s="4">
        <f t="shared" si="422"/>
        <v>2.3068493150684932</v>
      </c>
      <c r="H5428" s="1">
        <v>2536520</v>
      </c>
      <c r="I5428" t="s">
        <v>41</v>
      </c>
      <c r="J5428" t="s">
        <v>33</v>
      </c>
      <c r="K5428" t="s">
        <v>34</v>
      </c>
      <c r="L5428" s="1" t="s">
        <v>3676</v>
      </c>
      <c r="M5428" t="s">
        <v>35</v>
      </c>
      <c r="N5428">
        <v>52.3659600331466</v>
      </c>
      <c r="O5428">
        <v>4.8772437787101701</v>
      </c>
      <c r="P5428" t="s">
        <v>36</v>
      </c>
      <c r="Q5428" t="s">
        <v>37</v>
      </c>
      <c r="R5428">
        <v>4</v>
      </c>
      <c r="S5428">
        <v>1</v>
      </c>
      <c r="T5428">
        <v>2</v>
      </c>
      <c r="U5428">
        <v>2</v>
      </c>
      <c r="V5428" t="s">
        <v>38</v>
      </c>
      <c r="W5428">
        <v>119</v>
      </c>
      <c r="X5428">
        <v>2</v>
      </c>
      <c r="Y5428">
        <v>35</v>
      </c>
      <c r="Z5428">
        <v>1</v>
      </c>
      <c r="AA5428">
        <f t="shared" si="423"/>
        <v>119</v>
      </c>
      <c r="AB5428">
        <f t="shared" si="424"/>
        <v>119</v>
      </c>
      <c r="AE5428" t="s">
        <v>81</v>
      </c>
      <c r="AF5428">
        <v>0.33</v>
      </c>
      <c r="AG5428">
        <v>24</v>
      </c>
      <c r="AH5428">
        <v>93</v>
      </c>
      <c r="AI5428">
        <v>9</v>
      </c>
      <c r="AJ5428">
        <v>9</v>
      </c>
      <c r="AK5428">
        <v>10</v>
      </c>
      <c r="AL5428">
        <v>9</v>
      </c>
      <c r="AM5428">
        <v>9</v>
      </c>
      <c r="AN5428">
        <v>8</v>
      </c>
    </row>
    <row r="5429" spans="1:40" x14ac:dyDescent="0.2">
      <c r="A5429" s="1">
        <v>20648968</v>
      </c>
      <c r="B5429" t="s">
        <v>2179</v>
      </c>
      <c r="C5429">
        <v>2014</v>
      </c>
      <c r="D5429" s="2" t="s">
        <v>5528</v>
      </c>
      <c r="E5429" s="3" t="str">
        <f t="shared" si="420"/>
        <v>3/10/2014</v>
      </c>
      <c r="F5429" s="4">
        <f t="shared" si="421"/>
        <v>842</v>
      </c>
      <c r="G5429" s="4">
        <f t="shared" si="422"/>
        <v>2.3068493150684932</v>
      </c>
      <c r="H5429" s="1">
        <v>2536927</v>
      </c>
      <c r="I5429" t="s">
        <v>45</v>
      </c>
      <c r="J5429" t="s">
        <v>33</v>
      </c>
      <c r="K5429" t="s">
        <v>34</v>
      </c>
      <c r="L5429" s="1" t="s">
        <v>4470</v>
      </c>
      <c r="M5429" t="s">
        <v>35</v>
      </c>
      <c r="N5429">
        <v>52.367758657618097</v>
      </c>
      <c r="O5429">
        <v>4.8765208203811001</v>
      </c>
      <c r="P5429" t="s">
        <v>36</v>
      </c>
      <c r="Q5429" t="s">
        <v>37</v>
      </c>
      <c r="R5429">
        <v>2</v>
      </c>
      <c r="S5429">
        <v>1</v>
      </c>
      <c r="T5429">
        <v>1</v>
      </c>
      <c r="U5429">
        <v>1</v>
      </c>
      <c r="V5429" t="s">
        <v>38</v>
      </c>
      <c r="W5429">
        <v>75</v>
      </c>
      <c r="X5429">
        <v>1</v>
      </c>
      <c r="Y5429">
        <v>0</v>
      </c>
      <c r="Z5429">
        <v>3</v>
      </c>
      <c r="AA5429">
        <f t="shared" si="423"/>
        <v>225</v>
      </c>
      <c r="AB5429">
        <f t="shared" si="424"/>
        <v>225</v>
      </c>
      <c r="AE5429" t="s">
        <v>43</v>
      </c>
      <c r="AF5429">
        <v>1</v>
      </c>
      <c r="AG5429">
        <v>18</v>
      </c>
      <c r="AH5429">
        <v>96</v>
      </c>
      <c r="AI5429">
        <v>10</v>
      </c>
      <c r="AJ5429">
        <v>10</v>
      </c>
      <c r="AK5429">
        <v>10</v>
      </c>
      <c r="AL5429">
        <v>10</v>
      </c>
      <c r="AM5429">
        <v>9</v>
      </c>
      <c r="AN5429">
        <v>9</v>
      </c>
    </row>
    <row r="5430" spans="1:40" x14ac:dyDescent="0.2">
      <c r="A5430" s="1">
        <v>20664546</v>
      </c>
      <c r="B5430" t="s">
        <v>2988</v>
      </c>
      <c r="C5430">
        <v>2014</v>
      </c>
      <c r="D5430" s="2" t="s">
        <v>5528</v>
      </c>
      <c r="E5430" s="3" t="str">
        <f t="shared" si="420"/>
        <v>3/10/2014</v>
      </c>
      <c r="F5430" s="4">
        <f t="shared" si="421"/>
        <v>842</v>
      </c>
      <c r="G5430" s="4">
        <f t="shared" si="422"/>
        <v>2.3068493150684932</v>
      </c>
      <c r="H5430" s="1">
        <v>3640910</v>
      </c>
      <c r="I5430" t="s">
        <v>45</v>
      </c>
      <c r="J5430" t="s">
        <v>33</v>
      </c>
      <c r="K5430" t="s">
        <v>34</v>
      </c>
      <c r="L5430" s="1" t="s">
        <v>4471</v>
      </c>
      <c r="M5430" t="s">
        <v>35</v>
      </c>
      <c r="N5430">
        <v>52.366169459033102</v>
      </c>
      <c r="O5430">
        <v>4.87614047243407</v>
      </c>
      <c r="P5430" t="s">
        <v>36</v>
      </c>
      <c r="Q5430" t="s">
        <v>42</v>
      </c>
      <c r="R5430">
        <v>2</v>
      </c>
      <c r="S5430">
        <v>1</v>
      </c>
      <c r="T5430">
        <v>1</v>
      </c>
      <c r="U5430">
        <v>1</v>
      </c>
      <c r="V5430" t="s">
        <v>38</v>
      </c>
      <c r="W5430">
        <v>65</v>
      </c>
      <c r="X5430">
        <v>1</v>
      </c>
      <c r="Y5430">
        <v>0</v>
      </c>
      <c r="Z5430">
        <v>2</v>
      </c>
      <c r="AA5430">
        <f t="shared" si="423"/>
        <v>130</v>
      </c>
      <c r="AB5430">
        <f t="shared" si="424"/>
        <v>130</v>
      </c>
      <c r="AE5430" t="s">
        <v>43</v>
      </c>
      <c r="AF5430">
        <v>1</v>
      </c>
      <c r="AG5430">
        <v>5</v>
      </c>
      <c r="AH5430">
        <v>84</v>
      </c>
      <c r="AI5430">
        <v>9</v>
      </c>
      <c r="AJ5430">
        <v>7</v>
      </c>
      <c r="AK5430">
        <v>10</v>
      </c>
      <c r="AL5430">
        <v>9</v>
      </c>
      <c r="AM5430">
        <v>9</v>
      </c>
      <c r="AN5430">
        <v>8</v>
      </c>
    </row>
    <row r="5431" spans="1:40" x14ac:dyDescent="0.2">
      <c r="A5431" s="1">
        <v>20674116</v>
      </c>
      <c r="B5431" t="s">
        <v>185</v>
      </c>
      <c r="C5431">
        <v>2014</v>
      </c>
      <c r="D5431" s="2" t="s">
        <v>5528</v>
      </c>
      <c r="E5431" s="3" t="str">
        <f t="shared" si="420"/>
        <v>3/10/2014</v>
      </c>
      <c r="F5431" s="4">
        <f t="shared" si="421"/>
        <v>842</v>
      </c>
      <c r="G5431" s="4">
        <f t="shared" si="422"/>
        <v>2.3068493150684932</v>
      </c>
      <c r="H5431" s="1">
        <v>2673764</v>
      </c>
      <c r="I5431" t="s">
        <v>159</v>
      </c>
      <c r="J5431" t="s">
        <v>33</v>
      </c>
      <c r="K5431" t="s">
        <v>34</v>
      </c>
      <c r="L5431" s="1">
        <v>1086</v>
      </c>
      <c r="M5431" t="s">
        <v>35</v>
      </c>
      <c r="N5431">
        <v>52.392880135278801</v>
      </c>
      <c r="O5431">
        <v>4.9136047659058599</v>
      </c>
      <c r="P5431" t="s">
        <v>56</v>
      </c>
      <c r="Q5431" t="s">
        <v>37</v>
      </c>
      <c r="R5431">
        <v>4</v>
      </c>
      <c r="S5431">
        <v>1</v>
      </c>
      <c r="T5431">
        <v>3</v>
      </c>
      <c r="U5431">
        <v>4</v>
      </c>
      <c r="V5431" t="s">
        <v>38</v>
      </c>
      <c r="W5431">
        <v>130</v>
      </c>
      <c r="X5431">
        <v>1</v>
      </c>
      <c r="Y5431">
        <v>50</v>
      </c>
      <c r="Z5431">
        <v>3</v>
      </c>
      <c r="AA5431">
        <f t="shared" si="423"/>
        <v>390</v>
      </c>
      <c r="AB5431">
        <f t="shared" si="424"/>
        <v>390</v>
      </c>
      <c r="AE5431" t="s">
        <v>46</v>
      </c>
      <c r="AF5431">
        <v>1</v>
      </c>
      <c r="AG5431">
        <v>0</v>
      </c>
    </row>
    <row r="5432" spans="1:40" x14ac:dyDescent="0.2">
      <c r="A5432" s="1">
        <v>20679499</v>
      </c>
      <c r="B5432" t="s">
        <v>1148</v>
      </c>
      <c r="C5432">
        <v>2014</v>
      </c>
      <c r="D5432" s="2" t="s">
        <v>5528</v>
      </c>
      <c r="E5432" s="3" t="str">
        <f t="shared" si="420"/>
        <v>3/10/2014</v>
      </c>
      <c r="F5432" s="4">
        <f t="shared" si="421"/>
        <v>842</v>
      </c>
      <c r="G5432" s="4">
        <f t="shared" si="422"/>
        <v>2.3068493150684932</v>
      </c>
      <c r="H5432" s="1">
        <v>3876099</v>
      </c>
      <c r="I5432" t="s">
        <v>58</v>
      </c>
      <c r="J5432" t="s">
        <v>33</v>
      </c>
      <c r="K5432" t="s">
        <v>34</v>
      </c>
      <c r="L5432" s="1" t="s">
        <v>4472</v>
      </c>
      <c r="M5432" t="s">
        <v>35</v>
      </c>
      <c r="N5432">
        <v>52.362614896617501</v>
      </c>
      <c r="O5432">
        <v>4.8676981305525002</v>
      </c>
      <c r="P5432" t="s">
        <v>36</v>
      </c>
      <c r="Q5432" t="s">
        <v>37</v>
      </c>
      <c r="R5432">
        <v>2</v>
      </c>
      <c r="S5432">
        <v>1</v>
      </c>
      <c r="T5432">
        <v>0</v>
      </c>
      <c r="U5432">
        <v>1</v>
      </c>
      <c r="V5432" t="s">
        <v>38</v>
      </c>
      <c r="W5432">
        <v>89</v>
      </c>
      <c r="X5432">
        <v>1</v>
      </c>
      <c r="Y5432">
        <v>0</v>
      </c>
      <c r="Z5432">
        <v>1</v>
      </c>
      <c r="AA5432">
        <f t="shared" si="423"/>
        <v>89</v>
      </c>
      <c r="AB5432">
        <f t="shared" si="424"/>
        <v>89</v>
      </c>
      <c r="AE5432" t="s">
        <v>60</v>
      </c>
      <c r="AF5432" t="s">
        <v>60</v>
      </c>
      <c r="AG5432">
        <v>2</v>
      </c>
      <c r="AH5432">
        <v>100</v>
      </c>
      <c r="AI5432">
        <v>10</v>
      </c>
      <c r="AJ5432">
        <v>10</v>
      </c>
      <c r="AK5432">
        <v>10</v>
      </c>
      <c r="AL5432">
        <v>8</v>
      </c>
      <c r="AM5432">
        <v>9</v>
      </c>
      <c r="AN5432">
        <v>8</v>
      </c>
    </row>
    <row r="5433" spans="1:40" x14ac:dyDescent="0.2">
      <c r="A5433" s="1">
        <v>20688491</v>
      </c>
      <c r="B5433" t="s">
        <v>970</v>
      </c>
      <c r="C5433">
        <v>2014</v>
      </c>
      <c r="D5433" s="2" t="s">
        <v>5361</v>
      </c>
      <c r="E5433" s="3" t="str">
        <f t="shared" si="420"/>
        <v>3/11/2014</v>
      </c>
      <c r="F5433" s="4">
        <f t="shared" si="421"/>
        <v>841</v>
      </c>
      <c r="G5433" s="4">
        <f t="shared" si="422"/>
        <v>2.3041095890410959</v>
      </c>
      <c r="H5433" s="1">
        <v>5688021</v>
      </c>
      <c r="I5433" t="s">
        <v>411</v>
      </c>
      <c r="J5433" t="s">
        <v>33</v>
      </c>
      <c r="K5433" t="s">
        <v>34</v>
      </c>
      <c r="L5433" s="1" t="s">
        <v>4473</v>
      </c>
      <c r="M5433" t="s">
        <v>35</v>
      </c>
      <c r="N5433">
        <v>52.375908913183999</v>
      </c>
      <c r="O5433">
        <v>4.8751249551351199</v>
      </c>
      <c r="P5433" t="s">
        <v>130</v>
      </c>
      <c r="Q5433" t="s">
        <v>42</v>
      </c>
      <c r="R5433">
        <v>2</v>
      </c>
      <c r="S5433">
        <v>1</v>
      </c>
      <c r="T5433">
        <v>1</v>
      </c>
      <c r="U5433">
        <v>1</v>
      </c>
      <c r="V5433" t="s">
        <v>38</v>
      </c>
      <c r="W5433">
        <v>90</v>
      </c>
      <c r="X5433">
        <v>1</v>
      </c>
      <c r="Y5433">
        <v>0</v>
      </c>
      <c r="Z5433">
        <v>1</v>
      </c>
      <c r="AA5433">
        <f t="shared" si="423"/>
        <v>90</v>
      </c>
      <c r="AB5433">
        <f t="shared" si="424"/>
        <v>90</v>
      </c>
      <c r="AE5433" t="s">
        <v>43</v>
      </c>
      <c r="AF5433">
        <v>1</v>
      </c>
      <c r="AG5433">
        <v>1</v>
      </c>
      <c r="AH5433">
        <v>80</v>
      </c>
    </row>
    <row r="5434" spans="1:40" x14ac:dyDescent="0.2">
      <c r="A5434" s="1">
        <v>20716653</v>
      </c>
      <c r="B5434" t="s">
        <v>430</v>
      </c>
      <c r="C5434">
        <v>2014</v>
      </c>
      <c r="D5434" s="2" t="s">
        <v>5361</v>
      </c>
      <c r="E5434" s="3" t="str">
        <f t="shared" si="420"/>
        <v>3/11/2014</v>
      </c>
      <c r="F5434" s="4">
        <f t="shared" si="421"/>
        <v>841</v>
      </c>
      <c r="G5434" s="4">
        <f t="shared" si="422"/>
        <v>2.3041095890410959</v>
      </c>
      <c r="H5434" s="1">
        <v>3155999</v>
      </c>
      <c r="I5434" t="s">
        <v>105</v>
      </c>
      <c r="J5434" t="s">
        <v>33</v>
      </c>
      <c r="K5434" t="s">
        <v>34</v>
      </c>
      <c r="L5434" s="1" t="s">
        <v>4474</v>
      </c>
      <c r="M5434" t="s">
        <v>35</v>
      </c>
      <c r="N5434">
        <v>52.383806365731402</v>
      </c>
      <c r="O5434">
        <v>4.82306786164607</v>
      </c>
      <c r="P5434" t="s">
        <v>56</v>
      </c>
      <c r="Q5434" t="s">
        <v>42</v>
      </c>
      <c r="R5434">
        <v>2</v>
      </c>
      <c r="S5434">
        <v>0.5</v>
      </c>
      <c r="T5434">
        <v>1</v>
      </c>
      <c r="U5434">
        <v>1</v>
      </c>
      <c r="V5434" t="s">
        <v>38</v>
      </c>
      <c r="W5434">
        <v>47</v>
      </c>
      <c r="X5434">
        <v>1</v>
      </c>
      <c r="Y5434">
        <v>18</v>
      </c>
      <c r="Z5434">
        <v>2</v>
      </c>
      <c r="AA5434">
        <f t="shared" si="423"/>
        <v>94</v>
      </c>
      <c r="AB5434">
        <f t="shared" si="424"/>
        <v>94</v>
      </c>
      <c r="AE5434" t="s">
        <v>46</v>
      </c>
      <c r="AF5434">
        <v>1</v>
      </c>
      <c r="AG5434">
        <v>34</v>
      </c>
      <c r="AH5434">
        <v>91</v>
      </c>
      <c r="AI5434">
        <v>10</v>
      </c>
      <c r="AJ5434">
        <v>10</v>
      </c>
      <c r="AK5434">
        <v>10</v>
      </c>
      <c r="AL5434">
        <v>9</v>
      </c>
      <c r="AM5434">
        <v>9</v>
      </c>
      <c r="AN5434">
        <v>9</v>
      </c>
    </row>
    <row r="5435" spans="1:40" x14ac:dyDescent="0.2">
      <c r="A5435" s="1">
        <v>20721649</v>
      </c>
      <c r="B5435" t="s">
        <v>4475</v>
      </c>
      <c r="C5435">
        <v>2014</v>
      </c>
      <c r="D5435" s="2" t="s">
        <v>5361</v>
      </c>
      <c r="E5435" s="3" t="str">
        <f t="shared" si="420"/>
        <v>3/11/2014</v>
      </c>
      <c r="F5435" s="4">
        <f t="shared" si="421"/>
        <v>841</v>
      </c>
      <c r="G5435" s="4">
        <f t="shared" si="422"/>
        <v>2.3041095890410959</v>
      </c>
      <c r="H5435" s="1">
        <v>2543362</v>
      </c>
      <c r="I5435" t="s">
        <v>45</v>
      </c>
      <c r="J5435" t="s">
        <v>33</v>
      </c>
      <c r="K5435" t="s">
        <v>34</v>
      </c>
      <c r="L5435" s="1">
        <v>1052</v>
      </c>
      <c r="M5435" t="s">
        <v>35</v>
      </c>
      <c r="N5435">
        <v>52.374091170878103</v>
      </c>
      <c r="O5435">
        <v>4.8583104636424599</v>
      </c>
      <c r="P5435" t="s">
        <v>36</v>
      </c>
      <c r="Q5435" t="s">
        <v>37</v>
      </c>
      <c r="R5435">
        <v>2</v>
      </c>
      <c r="S5435">
        <v>1</v>
      </c>
      <c r="T5435">
        <v>0</v>
      </c>
      <c r="U5435">
        <v>1</v>
      </c>
      <c r="V5435" t="s">
        <v>38</v>
      </c>
      <c r="W5435">
        <v>88</v>
      </c>
      <c r="X5435">
        <v>1</v>
      </c>
      <c r="Y5435">
        <v>0</v>
      </c>
      <c r="Z5435">
        <v>3</v>
      </c>
      <c r="AA5435">
        <f t="shared" si="423"/>
        <v>264</v>
      </c>
      <c r="AB5435">
        <f t="shared" si="424"/>
        <v>264</v>
      </c>
      <c r="AE5435" t="s">
        <v>46</v>
      </c>
      <c r="AF5435">
        <v>0.71</v>
      </c>
      <c r="AG5435">
        <v>16</v>
      </c>
      <c r="AH5435">
        <v>96</v>
      </c>
      <c r="AI5435">
        <v>10</v>
      </c>
      <c r="AJ5435">
        <v>9</v>
      </c>
      <c r="AK5435">
        <v>10</v>
      </c>
      <c r="AL5435">
        <v>10</v>
      </c>
      <c r="AM5435">
        <v>9</v>
      </c>
      <c r="AN5435">
        <v>9</v>
      </c>
    </row>
    <row r="5436" spans="1:40" x14ac:dyDescent="0.2">
      <c r="A5436" s="1">
        <v>20730961</v>
      </c>
      <c r="B5436" t="s">
        <v>4476</v>
      </c>
      <c r="C5436">
        <v>2014</v>
      </c>
      <c r="D5436" s="2" t="s">
        <v>5361</v>
      </c>
      <c r="E5436" s="3" t="str">
        <f t="shared" si="420"/>
        <v>3/11/2014</v>
      </c>
      <c r="F5436" s="4">
        <f t="shared" si="421"/>
        <v>841</v>
      </c>
      <c r="G5436" s="4">
        <f t="shared" si="422"/>
        <v>2.3041095890410959</v>
      </c>
      <c r="H5436" s="1">
        <v>2544060</v>
      </c>
      <c r="I5436" t="s">
        <v>48</v>
      </c>
      <c r="J5436" t="s">
        <v>33</v>
      </c>
      <c r="K5436" t="s">
        <v>34</v>
      </c>
      <c r="L5436" s="1" t="s">
        <v>4477</v>
      </c>
      <c r="M5436" t="s">
        <v>35</v>
      </c>
      <c r="N5436">
        <v>52.3686501491553</v>
      </c>
      <c r="O5436">
        <v>4.8988251416164097</v>
      </c>
      <c r="P5436" t="s">
        <v>36</v>
      </c>
      <c r="Q5436" t="s">
        <v>37</v>
      </c>
      <c r="R5436">
        <v>2</v>
      </c>
      <c r="S5436">
        <v>1</v>
      </c>
      <c r="T5436">
        <v>1</v>
      </c>
      <c r="U5436">
        <v>1</v>
      </c>
      <c r="V5436" t="s">
        <v>38</v>
      </c>
      <c r="W5436">
        <v>119</v>
      </c>
      <c r="X5436">
        <v>2</v>
      </c>
      <c r="Y5436">
        <v>0</v>
      </c>
      <c r="Z5436">
        <v>1</v>
      </c>
      <c r="AA5436">
        <f t="shared" si="423"/>
        <v>119</v>
      </c>
      <c r="AB5436">
        <f t="shared" si="424"/>
        <v>119</v>
      </c>
      <c r="AE5436" t="s">
        <v>43</v>
      </c>
      <c r="AF5436">
        <v>1</v>
      </c>
      <c r="AG5436">
        <v>18</v>
      </c>
      <c r="AH5436">
        <v>89</v>
      </c>
      <c r="AI5436">
        <v>9</v>
      </c>
      <c r="AJ5436">
        <v>7</v>
      </c>
      <c r="AK5436">
        <v>9</v>
      </c>
      <c r="AL5436">
        <v>10</v>
      </c>
      <c r="AM5436">
        <v>9</v>
      </c>
      <c r="AN5436">
        <v>9</v>
      </c>
    </row>
    <row r="5437" spans="1:40" x14ac:dyDescent="0.2">
      <c r="A5437" s="1">
        <v>20731767</v>
      </c>
      <c r="B5437" t="s">
        <v>3435</v>
      </c>
      <c r="C5437">
        <v>2014</v>
      </c>
      <c r="D5437" s="2" t="s">
        <v>5362</v>
      </c>
      <c r="E5437" s="3" t="str">
        <f t="shared" si="420"/>
        <v>3/12/2014</v>
      </c>
      <c r="F5437" s="4">
        <f t="shared" si="421"/>
        <v>840</v>
      </c>
      <c r="G5437" s="4">
        <f t="shared" si="422"/>
        <v>2.3013698630136985</v>
      </c>
      <c r="H5437" s="1">
        <v>2547992</v>
      </c>
      <c r="I5437" t="s">
        <v>48</v>
      </c>
      <c r="J5437" t="s">
        <v>33</v>
      </c>
      <c r="K5437" t="s">
        <v>34</v>
      </c>
      <c r="L5437" s="1" t="s">
        <v>999</v>
      </c>
      <c r="M5437" t="s">
        <v>35</v>
      </c>
      <c r="N5437">
        <v>52.383593858775498</v>
      </c>
      <c r="O5437">
        <v>4.8833944546518504</v>
      </c>
      <c r="P5437" t="s">
        <v>36</v>
      </c>
      <c r="Q5437" t="s">
        <v>37</v>
      </c>
      <c r="R5437">
        <v>5</v>
      </c>
      <c r="S5437">
        <v>1</v>
      </c>
      <c r="T5437">
        <v>3</v>
      </c>
      <c r="U5437">
        <v>4</v>
      </c>
      <c r="V5437" t="s">
        <v>38</v>
      </c>
      <c r="W5437">
        <v>350</v>
      </c>
      <c r="X5437">
        <v>4</v>
      </c>
      <c r="Y5437">
        <v>90</v>
      </c>
      <c r="Z5437">
        <v>1</v>
      </c>
      <c r="AA5437">
        <f t="shared" si="423"/>
        <v>350</v>
      </c>
      <c r="AB5437">
        <f t="shared" si="424"/>
        <v>350</v>
      </c>
      <c r="AE5437" t="s">
        <v>43</v>
      </c>
      <c r="AF5437">
        <v>0.94</v>
      </c>
      <c r="AG5437">
        <v>7</v>
      </c>
      <c r="AH5437">
        <v>89</v>
      </c>
      <c r="AI5437">
        <v>9</v>
      </c>
      <c r="AJ5437">
        <v>9</v>
      </c>
      <c r="AK5437">
        <v>9</v>
      </c>
      <c r="AL5437">
        <v>9</v>
      </c>
      <c r="AM5437">
        <v>9</v>
      </c>
      <c r="AN5437">
        <v>7</v>
      </c>
    </row>
    <row r="5438" spans="1:40" x14ac:dyDescent="0.2">
      <c r="A5438" s="1">
        <v>20754471</v>
      </c>
      <c r="B5438" t="s">
        <v>4478</v>
      </c>
      <c r="C5438">
        <v>2014</v>
      </c>
      <c r="D5438" s="2" t="s">
        <v>5362</v>
      </c>
      <c r="E5438" s="3" t="str">
        <f t="shared" si="420"/>
        <v>3/12/2014</v>
      </c>
      <c r="F5438" s="4">
        <f t="shared" si="421"/>
        <v>840</v>
      </c>
      <c r="G5438" s="4">
        <f t="shared" si="422"/>
        <v>2.3013698630136985</v>
      </c>
      <c r="H5438" s="1">
        <v>4590817</v>
      </c>
      <c r="I5438" t="s">
        <v>45</v>
      </c>
      <c r="J5438" t="s">
        <v>33</v>
      </c>
      <c r="K5438" t="s">
        <v>34</v>
      </c>
      <c r="L5438" s="1">
        <v>1053</v>
      </c>
      <c r="M5438" t="s">
        <v>35</v>
      </c>
      <c r="N5438">
        <v>52.363908640167303</v>
      </c>
      <c r="O5438">
        <v>4.8444999695172699</v>
      </c>
      <c r="P5438" t="s">
        <v>36</v>
      </c>
      <c r="Q5438" t="s">
        <v>37</v>
      </c>
      <c r="R5438">
        <v>2</v>
      </c>
      <c r="S5438">
        <v>1</v>
      </c>
      <c r="T5438">
        <v>1</v>
      </c>
      <c r="U5438">
        <v>1</v>
      </c>
      <c r="V5438" t="s">
        <v>38</v>
      </c>
      <c r="W5438">
        <v>100</v>
      </c>
      <c r="X5438">
        <v>1</v>
      </c>
      <c r="Y5438">
        <v>0</v>
      </c>
      <c r="Z5438">
        <v>6</v>
      </c>
      <c r="AA5438">
        <f t="shared" si="423"/>
        <v>600</v>
      </c>
      <c r="AB5438">
        <f t="shared" si="424"/>
        <v>600</v>
      </c>
      <c r="AE5438" t="s">
        <v>46</v>
      </c>
      <c r="AF5438">
        <v>1</v>
      </c>
      <c r="AG5438">
        <v>1</v>
      </c>
      <c r="AH5438">
        <v>100</v>
      </c>
      <c r="AI5438">
        <v>8</v>
      </c>
      <c r="AJ5438">
        <v>10</v>
      </c>
      <c r="AK5438">
        <v>10</v>
      </c>
      <c r="AL5438">
        <v>10</v>
      </c>
      <c r="AM5438">
        <v>8</v>
      </c>
      <c r="AN5438">
        <v>10</v>
      </c>
    </row>
    <row r="5439" spans="1:40" x14ac:dyDescent="0.2">
      <c r="A5439" s="1">
        <v>20764890</v>
      </c>
      <c r="B5439" t="s">
        <v>4479</v>
      </c>
      <c r="C5439">
        <v>2014</v>
      </c>
      <c r="D5439" s="2" t="s">
        <v>5362</v>
      </c>
      <c r="E5439" s="3" t="str">
        <f t="shared" si="420"/>
        <v>3/12/2014</v>
      </c>
      <c r="F5439" s="4">
        <f t="shared" si="421"/>
        <v>840</v>
      </c>
      <c r="G5439" s="4">
        <f t="shared" si="422"/>
        <v>2.3013698630136985</v>
      </c>
      <c r="H5439" s="1">
        <v>2550916</v>
      </c>
      <c r="I5439" t="s">
        <v>48</v>
      </c>
      <c r="J5439" t="s">
        <v>33</v>
      </c>
      <c r="K5439" t="s">
        <v>34</v>
      </c>
      <c r="L5439" s="1">
        <v>1017</v>
      </c>
      <c r="M5439" t="s">
        <v>35</v>
      </c>
      <c r="N5439">
        <v>52.381629950318903</v>
      </c>
      <c r="O5439">
        <v>4.8785116458232398</v>
      </c>
      <c r="P5439" t="s">
        <v>36</v>
      </c>
      <c r="Q5439" t="s">
        <v>37</v>
      </c>
      <c r="R5439">
        <v>2</v>
      </c>
      <c r="S5439">
        <v>1</v>
      </c>
      <c r="T5439">
        <v>1</v>
      </c>
      <c r="U5439">
        <v>1</v>
      </c>
      <c r="V5439" t="s">
        <v>38</v>
      </c>
      <c r="W5439">
        <v>100</v>
      </c>
      <c r="X5439">
        <v>1</v>
      </c>
      <c r="Y5439">
        <v>0</v>
      </c>
      <c r="Z5439">
        <v>3</v>
      </c>
      <c r="AA5439">
        <f t="shared" si="423"/>
        <v>300</v>
      </c>
      <c r="AB5439">
        <f t="shared" si="424"/>
        <v>300</v>
      </c>
      <c r="AE5439" t="s">
        <v>46</v>
      </c>
      <c r="AF5439">
        <v>1</v>
      </c>
      <c r="AG5439">
        <v>23</v>
      </c>
      <c r="AH5439">
        <v>93</v>
      </c>
      <c r="AI5439">
        <v>10</v>
      </c>
      <c r="AJ5439">
        <v>8</v>
      </c>
      <c r="AK5439">
        <v>10</v>
      </c>
      <c r="AL5439">
        <v>10</v>
      </c>
      <c r="AM5439">
        <v>10</v>
      </c>
      <c r="AN5439">
        <v>9</v>
      </c>
    </row>
    <row r="5440" spans="1:40" x14ac:dyDescent="0.2">
      <c r="A5440" s="1">
        <v>20767202</v>
      </c>
      <c r="B5440" t="s">
        <v>4480</v>
      </c>
      <c r="C5440">
        <v>2014</v>
      </c>
      <c r="D5440" s="2" t="s">
        <v>5362</v>
      </c>
      <c r="E5440" s="3" t="str">
        <f t="shared" si="420"/>
        <v>3/12/2014</v>
      </c>
      <c r="F5440" s="4">
        <f t="shared" si="421"/>
        <v>840</v>
      </c>
      <c r="G5440" s="4">
        <f t="shared" si="422"/>
        <v>2.3013698630136985</v>
      </c>
      <c r="H5440" s="1">
        <v>3911726</v>
      </c>
      <c r="I5440" t="s">
        <v>48</v>
      </c>
      <c r="J5440" t="s">
        <v>33</v>
      </c>
      <c r="K5440" t="s">
        <v>34</v>
      </c>
      <c r="L5440" s="1" t="s">
        <v>928</v>
      </c>
      <c r="M5440" t="s">
        <v>35</v>
      </c>
      <c r="N5440">
        <v>52.367975536478397</v>
      </c>
      <c r="O5440">
        <v>4.8718492636697297</v>
      </c>
      <c r="P5440" t="s">
        <v>36</v>
      </c>
      <c r="Q5440" t="s">
        <v>42</v>
      </c>
      <c r="R5440">
        <v>2</v>
      </c>
      <c r="S5440">
        <v>1</v>
      </c>
      <c r="T5440">
        <v>1</v>
      </c>
      <c r="U5440">
        <v>1</v>
      </c>
      <c r="V5440" t="s">
        <v>38</v>
      </c>
      <c r="W5440">
        <v>72</v>
      </c>
      <c r="X5440">
        <v>1</v>
      </c>
      <c r="Y5440">
        <v>0</v>
      </c>
      <c r="Z5440">
        <v>1</v>
      </c>
      <c r="AA5440">
        <f t="shared" si="423"/>
        <v>72</v>
      </c>
      <c r="AB5440">
        <f t="shared" si="424"/>
        <v>72</v>
      </c>
      <c r="AE5440" t="s">
        <v>39</v>
      </c>
      <c r="AF5440">
        <v>1</v>
      </c>
      <c r="AG5440">
        <v>6</v>
      </c>
      <c r="AH5440">
        <v>97</v>
      </c>
      <c r="AI5440">
        <v>10</v>
      </c>
      <c r="AJ5440">
        <v>10</v>
      </c>
      <c r="AK5440">
        <v>10</v>
      </c>
      <c r="AL5440">
        <v>10</v>
      </c>
      <c r="AM5440">
        <v>10</v>
      </c>
      <c r="AN5440">
        <v>8</v>
      </c>
    </row>
    <row r="5441" spans="1:40" x14ac:dyDescent="0.2">
      <c r="A5441" s="1">
        <v>20767848</v>
      </c>
      <c r="B5441" t="s">
        <v>4480</v>
      </c>
      <c r="C5441">
        <v>2014</v>
      </c>
      <c r="D5441" s="2" t="s">
        <v>5362</v>
      </c>
      <c r="E5441" s="3" t="str">
        <f t="shared" si="420"/>
        <v>3/12/2014</v>
      </c>
      <c r="F5441" s="4">
        <f t="shared" si="421"/>
        <v>840</v>
      </c>
      <c r="G5441" s="4">
        <f t="shared" si="422"/>
        <v>2.3013698630136985</v>
      </c>
      <c r="H5441" s="1">
        <v>2581825</v>
      </c>
      <c r="I5441" t="s">
        <v>48</v>
      </c>
      <c r="J5441" t="s">
        <v>33</v>
      </c>
      <c r="K5441" t="s">
        <v>34</v>
      </c>
      <c r="L5441" s="1" t="s">
        <v>928</v>
      </c>
      <c r="M5441" t="s">
        <v>35</v>
      </c>
      <c r="N5441">
        <v>52.3521836187196</v>
      </c>
      <c r="O5441">
        <v>4.8782142748205004</v>
      </c>
      <c r="P5441" t="s">
        <v>36</v>
      </c>
      <c r="Q5441" t="s">
        <v>37</v>
      </c>
      <c r="R5441">
        <v>2</v>
      </c>
      <c r="S5441">
        <v>1</v>
      </c>
      <c r="T5441">
        <v>1</v>
      </c>
      <c r="U5441">
        <v>1</v>
      </c>
      <c r="V5441" t="s">
        <v>38</v>
      </c>
      <c r="W5441">
        <v>130</v>
      </c>
      <c r="X5441">
        <v>1</v>
      </c>
      <c r="Y5441">
        <v>40</v>
      </c>
      <c r="Z5441">
        <v>1</v>
      </c>
      <c r="AA5441">
        <f t="shared" si="423"/>
        <v>130</v>
      </c>
      <c r="AB5441">
        <f t="shared" si="424"/>
        <v>130</v>
      </c>
      <c r="AE5441" t="s">
        <v>39</v>
      </c>
      <c r="AF5441">
        <v>1</v>
      </c>
      <c r="AG5441">
        <v>2</v>
      </c>
      <c r="AH5441">
        <v>100</v>
      </c>
      <c r="AI5441">
        <v>10</v>
      </c>
      <c r="AJ5441">
        <v>10</v>
      </c>
      <c r="AK5441">
        <v>10</v>
      </c>
      <c r="AL5441">
        <v>10</v>
      </c>
      <c r="AM5441">
        <v>10</v>
      </c>
      <c r="AN5441">
        <v>8</v>
      </c>
    </row>
    <row r="5442" spans="1:40" x14ac:dyDescent="0.2">
      <c r="A5442" s="1">
        <v>20772237</v>
      </c>
      <c r="B5442" t="s">
        <v>4481</v>
      </c>
      <c r="C5442">
        <v>2014</v>
      </c>
      <c r="D5442" s="2" t="s">
        <v>5362</v>
      </c>
      <c r="E5442" s="3" t="str">
        <f t="shared" si="420"/>
        <v>3/12/2014</v>
      </c>
      <c r="F5442" s="4">
        <f t="shared" si="421"/>
        <v>840</v>
      </c>
      <c r="G5442" s="4">
        <f t="shared" si="422"/>
        <v>2.3013698630136985</v>
      </c>
      <c r="H5442" s="1">
        <v>2584597</v>
      </c>
      <c r="I5442" t="s">
        <v>78</v>
      </c>
      <c r="J5442" t="s">
        <v>33</v>
      </c>
      <c r="K5442" t="s">
        <v>34</v>
      </c>
      <c r="L5442" s="1" t="s">
        <v>4482</v>
      </c>
      <c r="M5442" t="s">
        <v>35</v>
      </c>
      <c r="N5442">
        <v>52.370193942484597</v>
      </c>
      <c r="O5442">
        <v>4.8846319968399596</v>
      </c>
      <c r="P5442" t="s">
        <v>130</v>
      </c>
      <c r="Q5442" t="s">
        <v>37</v>
      </c>
      <c r="R5442">
        <v>4</v>
      </c>
      <c r="S5442">
        <v>1</v>
      </c>
      <c r="T5442">
        <v>1</v>
      </c>
      <c r="U5442">
        <v>4</v>
      </c>
      <c r="V5442" t="s">
        <v>38</v>
      </c>
      <c r="W5442">
        <v>140</v>
      </c>
      <c r="X5442">
        <v>2</v>
      </c>
      <c r="Y5442">
        <v>30</v>
      </c>
      <c r="Z5442">
        <v>1</v>
      </c>
      <c r="AA5442">
        <f t="shared" si="423"/>
        <v>140</v>
      </c>
      <c r="AB5442">
        <f t="shared" si="424"/>
        <v>140</v>
      </c>
      <c r="AE5442" t="s">
        <v>43</v>
      </c>
      <c r="AF5442">
        <v>1</v>
      </c>
      <c r="AG5442">
        <v>2</v>
      </c>
      <c r="AH5442">
        <v>100</v>
      </c>
      <c r="AI5442">
        <v>10</v>
      </c>
      <c r="AJ5442">
        <v>10</v>
      </c>
      <c r="AK5442">
        <v>10</v>
      </c>
      <c r="AL5442">
        <v>10</v>
      </c>
      <c r="AM5442">
        <v>8</v>
      </c>
      <c r="AN5442">
        <v>10</v>
      </c>
    </row>
    <row r="5443" spans="1:40" x14ac:dyDescent="0.2">
      <c r="A5443" s="1">
        <v>20789933</v>
      </c>
      <c r="B5443" t="s">
        <v>3889</v>
      </c>
      <c r="C5443">
        <v>2014</v>
      </c>
      <c r="D5443" s="2" t="s">
        <v>5363</v>
      </c>
      <c r="E5443" s="3" t="str">
        <f t="shared" ref="E5443:E5506" si="425">D5443 &amp; "/" &amp; C5443</f>
        <v>3/13/2014</v>
      </c>
      <c r="F5443" s="4">
        <f t="shared" ref="F5443:F5506" si="426">$F$1-E5443</f>
        <v>839</v>
      </c>
      <c r="G5443" s="4">
        <f t="shared" ref="G5443:G5506" si="427">F5443/365</f>
        <v>2.2986301369863016</v>
      </c>
      <c r="H5443" s="1">
        <v>2556081</v>
      </c>
      <c r="I5443" t="s">
        <v>78</v>
      </c>
      <c r="J5443" t="s">
        <v>33</v>
      </c>
      <c r="K5443" t="s">
        <v>34</v>
      </c>
      <c r="L5443" s="1" t="s">
        <v>4483</v>
      </c>
      <c r="M5443" t="s">
        <v>35</v>
      </c>
      <c r="N5443">
        <v>52.370932590246198</v>
      </c>
      <c r="O5443">
        <v>4.9180041608333296</v>
      </c>
      <c r="P5443" t="s">
        <v>102</v>
      </c>
      <c r="Q5443" t="s">
        <v>37</v>
      </c>
      <c r="R5443">
        <v>2</v>
      </c>
      <c r="S5443">
        <v>1</v>
      </c>
      <c r="T5443">
        <v>1</v>
      </c>
      <c r="U5443">
        <v>1</v>
      </c>
      <c r="V5443" t="s">
        <v>38</v>
      </c>
      <c r="W5443">
        <v>100</v>
      </c>
      <c r="X5443">
        <v>2</v>
      </c>
      <c r="Y5443">
        <v>30</v>
      </c>
      <c r="Z5443">
        <v>3</v>
      </c>
      <c r="AA5443">
        <f t="shared" ref="AA5443:AA5506" si="428">W5443*Z5443</f>
        <v>300</v>
      </c>
      <c r="AB5443">
        <f t="shared" ref="AB5443:AB5506" si="429">IF(X5443&gt;R5443,AA5443+Y5443,AA5443)</f>
        <v>300</v>
      </c>
      <c r="AE5443" t="s">
        <v>43</v>
      </c>
      <c r="AF5443">
        <v>1</v>
      </c>
      <c r="AG5443">
        <v>3</v>
      </c>
      <c r="AH5443">
        <v>93</v>
      </c>
      <c r="AI5443">
        <v>10</v>
      </c>
      <c r="AJ5443">
        <v>9</v>
      </c>
      <c r="AK5443">
        <v>10</v>
      </c>
      <c r="AL5443">
        <v>10</v>
      </c>
      <c r="AM5443">
        <v>9</v>
      </c>
      <c r="AN5443">
        <v>9</v>
      </c>
    </row>
    <row r="5444" spans="1:40" x14ac:dyDescent="0.2">
      <c r="A5444" s="1">
        <v>20793719</v>
      </c>
      <c r="B5444" t="s">
        <v>4484</v>
      </c>
      <c r="C5444">
        <v>2014</v>
      </c>
      <c r="D5444" s="2" t="s">
        <v>5363</v>
      </c>
      <c r="E5444" s="3" t="str">
        <f t="shared" si="425"/>
        <v>3/13/2014</v>
      </c>
      <c r="F5444" s="4">
        <f t="shared" si="426"/>
        <v>839</v>
      </c>
      <c r="G5444" s="4">
        <f t="shared" si="427"/>
        <v>2.2986301369863016</v>
      </c>
      <c r="H5444" s="1">
        <v>2556493</v>
      </c>
      <c r="I5444" t="s">
        <v>32</v>
      </c>
      <c r="J5444" t="s">
        <v>33</v>
      </c>
      <c r="K5444" t="s">
        <v>34</v>
      </c>
      <c r="L5444" s="1">
        <v>1052</v>
      </c>
      <c r="M5444" t="s">
        <v>35</v>
      </c>
      <c r="N5444">
        <v>52.373249322453901</v>
      </c>
      <c r="O5444">
        <v>4.8753253605291302</v>
      </c>
      <c r="P5444" t="s">
        <v>36</v>
      </c>
      <c r="Q5444" t="s">
        <v>37</v>
      </c>
      <c r="R5444">
        <v>2</v>
      </c>
      <c r="S5444">
        <v>1</v>
      </c>
      <c r="T5444">
        <v>1</v>
      </c>
      <c r="U5444">
        <v>1</v>
      </c>
      <c r="V5444" t="s">
        <v>38</v>
      </c>
      <c r="W5444">
        <v>149</v>
      </c>
      <c r="X5444">
        <v>1</v>
      </c>
      <c r="Y5444">
        <v>0</v>
      </c>
      <c r="Z5444">
        <v>3</v>
      </c>
      <c r="AA5444">
        <f t="shared" si="428"/>
        <v>447</v>
      </c>
      <c r="AB5444">
        <f t="shared" si="429"/>
        <v>447</v>
      </c>
      <c r="AE5444" t="s">
        <v>46</v>
      </c>
      <c r="AF5444">
        <v>0.8</v>
      </c>
      <c r="AG5444">
        <v>19</v>
      </c>
      <c r="AH5444">
        <v>96</v>
      </c>
      <c r="AI5444">
        <v>10</v>
      </c>
      <c r="AJ5444">
        <v>10</v>
      </c>
      <c r="AK5444">
        <v>10</v>
      </c>
      <c r="AL5444">
        <v>10</v>
      </c>
      <c r="AM5444">
        <v>10</v>
      </c>
      <c r="AN5444">
        <v>9</v>
      </c>
    </row>
    <row r="5445" spans="1:40" x14ac:dyDescent="0.2">
      <c r="A5445" s="1">
        <v>20795910</v>
      </c>
      <c r="B5445" t="s">
        <v>4485</v>
      </c>
      <c r="C5445">
        <v>2014</v>
      </c>
      <c r="D5445" s="2" t="s">
        <v>5363</v>
      </c>
      <c r="E5445" s="3" t="str">
        <f t="shared" si="425"/>
        <v>3/13/2014</v>
      </c>
      <c r="F5445" s="4">
        <f t="shared" si="426"/>
        <v>839</v>
      </c>
      <c r="G5445" s="4">
        <f t="shared" si="427"/>
        <v>2.2986301369863016</v>
      </c>
      <c r="H5445" s="1">
        <v>4907594</v>
      </c>
      <c r="I5445" t="s">
        <v>50</v>
      </c>
      <c r="J5445" t="s">
        <v>33</v>
      </c>
      <c r="K5445" t="s">
        <v>34</v>
      </c>
      <c r="L5445" s="1" t="s">
        <v>4486</v>
      </c>
      <c r="M5445" t="s">
        <v>35</v>
      </c>
      <c r="N5445">
        <v>52.352127419801</v>
      </c>
      <c r="O5445">
        <v>4.9037467190424398</v>
      </c>
      <c r="P5445" t="s">
        <v>36</v>
      </c>
      <c r="Q5445" t="s">
        <v>37</v>
      </c>
      <c r="R5445">
        <v>4</v>
      </c>
      <c r="S5445">
        <v>1</v>
      </c>
      <c r="T5445">
        <v>2</v>
      </c>
      <c r="U5445">
        <v>2</v>
      </c>
      <c r="V5445" t="s">
        <v>38</v>
      </c>
      <c r="W5445">
        <v>200</v>
      </c>
      <c r="X5445">
        <v>3</v>
      </c>
      <c r="Y5445">
        <v>0</v>
      </c>
      <c r="Z5445">
        <v>1</v>
      </c>
      <c r="AA5445">
        <f t="shared" si="428"/>
        <v>200</v>
      </c>
      <c r="AB5445">
        <f t="shared" si="429"/>
        <v>200</v>
      </c>
      <c r="AE5445" t="s">
        <v>43</v>
      </c>
      <c r="AF5445">
        <v>1</v>
      </c>
      <c r="AG5445">
        <v>5</v>
      </c>
      <c r="AH5445">
        <v>80</v>
      </c>
      <c r="AI5445">
        <v>10</v>
      </c>
      <c r="AJ5445">
        <v>8</v>
      </c>
      <c r="AK5445">
        <v>10</v>
      </c>
      <c r="AL5445">
        <v>8</v>
      </c>
      <c r="AM5445">
        <v>10</v>
      </c>
      <c r="AN5445">
        <v>9</v>
      </c>
    </row>
    <row r="5446" spans="1:40" x14ac:dyDescent="0.2">
      <c r="A5446" s="1">
        <v>20800124</v>
      </c>
      <c r="B5446" t="s">
        <v>4055</v>
      </c>
      <c r="C5446">
        <v>2014</v>
      </c>
      <c r="D5446" s="2" t="s">
        <v>5363</v>
      </c>
      <c r="E5446" s="3" t="str">
        <f t="shared" si="425"/>
        <v>3/13/2014</v>
      </c>
      <c r="F5446" s="4">
        <f t="shared" si="426"/>
        <v>839</v>
      </c>
      <c r="G5446" s="4">
        <f t="shared" si="427"/>
        <v>2.2986301369863016</v>
      </c>
      <c r="H5446" s="1">
        <v>5544790</v>
      </c>
      <c r="I5446" t="s">
        <v>45</v>
      </c>
      <c r="J5446" t="s">
        <v>33</v>
      </c>
      <c r="K5446" t="s">
        <v>34</v>
      </c>
      <c r="L5446" s="1" t="s">
        <v>2686</v>
      </c>
      <c r="M5446" t="s">
        <v>35</v>
      </c>
      <c r="N5446">
        <v>52.379333079250102</v>
      </c>
      <c r="O5446">
        <v>4.8691745533604998</v>
      </c>
      <c r="P5446" t="s">
        <v>36</v>
      </c>
      <c r="Q5446" t="s">
        <v>37</v>
      </c>
      <c r="R5446">
        <v>2</v>
      </c>
      <c r="S5446">
        <v>1</v>
      </c>
      <c r="T5446">
        <v>1</v>
      </c>
      <c r="U5446">
        <v>1</v>
      </c>
      <c r="V5446" t="s">
        <v>38</v>
      </c>
      <c r="W5446">
        <v>170</v>
      </c>
      <c r="X5446">
        <v>1</v>
      </c>
      <c r="Y5446">
        <v>0</v>
      </c>
      <c r="Z5446">
        <v>1</v>
      </c>
      <c r="AA5446">
        <f t="shared" si="428"/>
        <v>170</v>
      </c>
      <c r="AB5446">
        <f t="shared" si="429"/>
        <v>170</v>
      </c>
      <c r="AE5446" t="s">
        <v>39</v>
      </c>
      <c r="AF5446">
        <v>0.93</v>
      </c>
      <c r="AG5446">
        <v>0</v>
      </c>
    </row>
    <row r="5447" spans="1:40" x14ac:dyDescent="0.2">
      <c r="A5447" s="1">
        <v>20804709</v>
      </c>
      <c r="B5447" t="s">
        <v>249</v>
      </c>
      <c r="C5447">
        <v>2014</v>
      </c>
      <c r="D5447" s="2" t="s">
        <v>5363</v>
      </c>
      <c r="E5447" s="3" t="str">
        <f t="shared" si="425"/>
        <v>3/13/2014</v>
      </c>
      <c r="F5447" s="4">
        <f t="shared" si="426"/>
        <v>839</v>
      </c>
      <c r="G5447" s="4">
        <f t="shared" si="427"/>
        <v>2.2986301369863016</v>
      </c>
      <c r="H5447" s="1">
        <v>5804225</v>
      </c>
      <c r="I5447" t="s">
        <v>48</v>
      </c>
      <c r="J5447" t="s">
        <v>33</v>
      </c>
      <c r="K5447" t="s">
        <v>34</v>
      </c>
      <c r="L5447" s="1">
        <v>1011</v>
      </c>
      <c r="M5447" t="s">
        <v>35</v>
      </c>
      <c r="N5447">
        <v>52.375740718445101</v>
      </c>
      <c r="O5447">
        <v>4.8815549375060003</v>
      </c>
      <c r="P5447" t="s">
        <v>36</v>
      </c>
      <c r="Q5447" t="s">
        <v>42</v>
      </c>
      <c r="R5447">
        <v>2</v>
      </c>
      <c r="S5447">
        <v>1</v>
      </c>
      <c r="T5447">
        <v>1</v>
      </c>
      <c r="U5447">
        <v>1</v>
      </c>
      <c r="V5447" t="s">
        <v>38</v>
      </c>
      <c r="W5447">
        <v>130</v>
      </c>
      <c r="X5447">
        <v>1</v>
      </c>
      <c r="Y5447">
        <v>0</v>
      </c>
      <c r="Z5447">
        <v>2</v>
      </c>
      <c r="AA5447">
        <f t="shared" si="428"/>
        <v>260</v>
      </c>
      <c r="AB5447">
        <f t="shared" si="429"/>
        <v>260</v>
      </c>
      <c r="AE5447" t="s">
        <v>46</v>
      </c>
      <c r="AF5447">
        <v>0.86</v>
      </c>
      <c r="AG5447">
        <v>0</v>
      </c>
    </row>
    <row r="5448" spans="1:40" x14ac:dyDescent="0.2">
      <c r="A5448" s="1">
        <v>20805959</v>
      </c>
      <c r="B5448" t="s">
        <v>4487</v>
      </c>
      <c r="C5448">
        <v>2014</v>
      </c>
      <c r="D5448" s="2" t="s">
        <v>5363</v>
      </c>
      <c r="E5448" s="3" t="str">
        <f t="shared" si="425"/>
        <v>3/13/2014</v>
      </c>
      <c r="F5448" s="4">
        <f t="shared" si="426"/>
        <v>839</v>
      </c>
      <c r="G5448" s="4">
        <f t="shared" si="427"/>
        <v>2.2986301369863016</v>
      </c>
      <c r="H5448" s="1">
        <v>2560009</v>
      </c>
      <c r="I5448" t="s">
        <v>45</v>
      </c>
      <c r="J5448" t="s">
        <v>33</v>
      </c>
      <c r="K5448" t="s">
        <v>34</v>
      </c>
      <c r="L5448" s="1" t="s">
        <v>4488</v>
      </c>
      <c r="M5448" t="s">
        <v>35</v>
      </c>
      <c r="N5448">
        <v>52.342447128611703</v>
      </c>
      <c r="O5448">
        <v>4.9097007641808696</v>
      </c>
      <c r="P5448" t="s">
        <v>36</v>
      </c>
      <c r="Q5448" t="s">
        <v>37</v>
      </c>
      <c r="R5448">
        <v>4</v>
      </c>
      <c r="S5448">
        <v>1</v>
      </c>
      <c r="T5448">
        <v>3</v>
      </c>
      <c r="U5448">
        <v>3</v>
      </c>
      <c r="V5448" t="s">
        <v>38</v>
      </c>
      <c r="W5448">
        <v>150</v>
      </c>
      <c r="X5448">
        <v>3</v>
      </c>
      <c r="Y5448">
        <v>25</v>
      </c>
      <c r="Z5448">
        <v>3</v>
      </c>
      <c r="AA5448">
        <f t="shared" si="428"/>
        <v>450</v>
      </c>
      <c r="AB5448">
        <f t="shared" si="429"/>
        <v>450</v>
      </c>
      <c r="AE5448" t="s">
        <v>43</v>
      </c>
      <c r="AF5448">
        <v>1</v>
      </c>
      <c r="AG5448">
        <v>17</v>
      </c>
      <c r="AH5448">
        <v>90</v>
      </c>
      <c r="AI5448">
        <v>9</v>
      </c>
      <c r="AJ5448">
        <v>9</v>
      </c>
      <c r="AK5448">
        <v>10</v>
      </c>
      <c r="AL5448">
        <v>10</v>
      </c>
      <c r="AM5448">
        <v>9</v>
      </c>
      <c r="AN5448">
        <v>9</v>
      </c>
    </row>
    <row r="5449" spans="1:40" x14ac:dyDescent="0.2">
      <c r="A5449" s="1">
        <v>20817250</v>
      </c>
      <c r="B5449" t="s">
        <v>4487</v>
      </c>
      <c r="C5449">
        <v>2014</v>
      </c>
      <c r="D5449" s="2" t="s">
        <v>5363</v>
      </c>
      <c r="E5449" s="3" t="str">
        <f t="shared" si="425"/>
        <v>3/13/2014</v>
      </c>
      <c r="F5449" s="4">
        <f t="shared" si="426"/>
        <v>839</v>
      </c>
      <c r="G5449" s="4">
        <f t="shared" si="427"/>
        <v>2.2986301369863016</v>
      </c>
      <c r="H5449" s="1">
        <v>2623099</v>
      </c>
      <c r="I5449" t="s">
        <v>45</v>
      </c>
      <c r="J5449" t="s">
        <v>33</v>
      </c>
      <c r="K5449" t="s">
        <v>34</v>
      </c>
      <c r="L5449" s="1" t="s">
        <v>205</v>
      </c>
      <c r="M5449" t="s">
        <v>35</v>
      </c>
      <c r="N5449">
        <v>52.353532435361203</v>
      </c>
      <c r="O5449">
        <v>4.9013821618338502</v>
      </c>
      <c r="P5449" t="s">
        <v>36</v>
      </c>
      <c r="Q5449" t="s">
        <v>42</v>
      </c>
      <c r="R5449">
        <v>2</v>
      </c>
      <c r="S5449">
        <v>1</v>
      </c>
      <c r="T5449">
        <v>1</v>
      </c>
      <c r="U5449">
        <v>1</v>
      </c>
      <c r="V5449" t="s">
        <v>38</v>
      </c>
      <c r="W5449">
        <v>75</v>
      </c>
      <c r="X5449">
        <v>1</v>
      </c>
      <c r="Y5449">
        <v>0</v>
      </c>
      <c r="Z5449">
        <v>3</v>
      </c>
      <c r="AA5449">
        <f t="shared" si="428"/>
        <v>225</v>
      </c>
      <c r="AB5449">
        <f t="shared" si="429"/>
        <v>225</v>
      </c>
      <c r="AE5449" t="s">
        <v>43</v>
      </c>
      <c r="AF5449">
        <v>1</v>
      </c>
      <c r="AG5449">
        <v>5</v>
      </c>
      <c r="AH5449">
        <v>96</v>
      </c>
      <c r="AI5449">
        <v>10</v>
      </c>
      <c r="AJ5449">
        <v>10</v>
      </c>
      <c r="AK5449">
        <v>10</v>
      </c>
      <c r="AL5449">
        <v>10</v>
      </c>
      <c r="AM5449">
        <v>10</v>
      </c>
      <c r="AN5449">
        <v>10</v>
      </c>
    </row>
    <row r="5450" spans="1:40" x14ac:dyDescent="0.2">
      <c r="A5450" s="1">
        <v>20819027</v>
      </c>
      <c r="B5450" t="s">
        <v>4487</v>
      </c>
      <c r="C5450">
        <v>2014</v>
      </c>
      <c r="D5450" s="2" t="s">
        <v>5363</v>
      </c>
      <c r="E5450" s="3" t="str">
        <f t="shared" si="425"/>
        <v>3/13/2014</v>
      </c>
      <c r="F5450" s="4">
        <f t="shared" si="426"/>
        <v>839</v>
      </c>
      <c r="G5450" s="4">
        <f t="shared" si="427"/>
        <v>2.2986301369863016</v>
      </c>
      <c r="H5450" s="1">
        <v>2560010</v>
      </c>
      <c r="I5450" t="s">
        <v>45</v>
      </c>
      <c r="J5450" t="s">
        <v>33</v>
      </c>
      <c r="K5450" t="s">
        <v>34</v>
      </c>
      <c r="L5450" s="1" t="s">
        <v>205</v>
      </c>
      <c r="M5450" t="s">
        <v>35</v>
      </c>
      <c r="N5450">
        <v>52.351959903099498</v>
      </c>
      <c r="O5450">
        <v>4.9165727678807203</v>
      </c>
      <c r="P5450" t="s">
        <v>36</v>
      </c>
      <c r="Q5450" t="s">
        <v>42</v>
      </c>
      <c r="R5450">
        <v>1</v>
      </c>
      <c r="S5450">
        <v>1</v>
      </c>
      <c r="T5450">
        <v>1</v>
      </c>
      <c r="U5450">
        <v>1</v>
      </c>
      <c r="V5450" t="s">
        <v>38</v>
      </c>
      <c r="W5450">
        <v>59</v>
      </c>
      <c r="X5450">
        <v>1</v>
      </c>
      <c r="Y5450">
        <v>0</v>
      </c>
      <c r="Z5450">
        <v>3</v>
      </c>
      <c r="AA5450">
        <f t="shared" si="428"/>
        <v>177</v>
      </c>
      <c r="AB5450">
        <f t="shared" si="429"/>
        <v>177</v>
      </c>
      <c r="AE5450" t="s">
        <v>43</v>
      </c>
      <c r="AF5450">
        <v>1</v>
      </c>
      <c r="AG5450">
        <v>7</v>
      </c>
      <c r="AH5450">
        <v>86</v>
      </c>
      <c r="AI5450">
        <v>9</v>
      </c>
      <c r="AJ5450">
        <v>8</v>
      </c>
      <c r="AK5450">
        <v>10</v>
      </c>
      <c r="AL5450">
        <v>10</v>
      </c>
      <c r="AM5450">
        <v>10</v>
      </c>
      <c r="AN5450">
        <v>7</v>
      </c>
    </row>
    <row r="5451" spans="1:40" x14ac:dyDescent="0.2">
      <c r="A5451" s="1">
        <v>20831918</v>
      </c>
      <c r="B5451" t="s">
        <v>3586</v>
      </c>
      <c r="C5451">
        <v>2014</v>
      </c>
      <c r="D5451" s="2" t="s">
        <v>5363</v>
      </c>
      <c r="E5451" s="3" t="str">
        <f t="shared" si="425"/>
        <v>3/13/2014</v>
      </c>
      <c r="F5451" s="4">
        <f t="shared" si="426"/>
        <v>839</v>
      </c>
      <c r="G5451" s="4">
        <f t="shared" si="427"/>
        <v>2.2986301369863016</v>
      </c>
      <c r="H5451" s="1">
        <v>2558975</v>
      </c>
      <c r="I5451" t="s">
        <v>196</v>
      </c>
      <c r="J5451" t="s">
        <v>33</v>
      </c>
      <c r="K5451" t="s">
        <v>34</v>
      </c>
      <c r="L5451" s="1">
        <v>1032</v>
      </c>
      <c r="M5451" t="s">
        <v>35</v>
      </c>
      <c r="N5451">
        <v>52.338938753677297</v>
      </c>
      <c r="O5451">
        <v>4.9027787366666802</v>
      </c>
      <c r="P5451" t="s">
        <v>36</v>
      </c>
      <c r="Q5451" t="s">
        <v>37</v>
      </c>
      <c r="R5451">
        <v>4</v>
      </c>
      <c r="S5451">
        <v>1</v>
      </c>
      <c r="T5451">
        <v>3</v>
      </c>
      <c r="U5451">
        <v>4</v>
      </c>
      <c r="V5451" t="s">
        <v>38</v>
      </c>
      <c r="W5451">
        <v>110</v>
      </c>
      <c r="X5451">
        <v>3</v>
      </c>
      <c r="Y5451">
        <v>20</v>
      </c>
      <c r="Z5451">
        <v>1</v>
      </c>
      <c r="AA5451">
        <f t="shared" si="428"/>
        <v>110</v>
      </c>
      <c r="AB5451">
        <f t="shared" si="429"/>
        <v>110</v>
      </c>
      <c r="AE5451" t="s">
        <v>43</v>
      </c>
      <c r="AF5451">
        <v>1</v>
      </c>
      <c r="AG5451">
        <v>4</v>
      </c>
      <c r="AH5451">
        <v>67</v>
      </c>
      <c r="AI5451">
        <v>7</v>
      </c>
      <c r="AJ5451">
        <v>8</v>
      </c>
      <c r="AK5451">
        <v>8</v>
      </c>
      <c r="AL5451">
        <v>8</v>
      </c>
      <c r="AM5451">
        <v>7</v>
      </c>
      <c r="AN5451">
        <v>7</v>
      </c>
    </row>
    <row r="5452" spans="1:40" x14ac:dyDescent="0.2">
      <c r="A5452" s="1">
        <v>20836919</v>
      </c>
      <c r="B5452" t="s">
        <v>1814</v>
      </c>
      <c r="C5452">
        <v>2014</v>
      </c>
      <c r="D5452" s="2" t="s">
        <v>5363</v>
      </c>
      <c r="E5452" s="3" t="str">
        <f t="shared" si="425"/>
        <v>3/13/2014</v>
      </c>
      <c r="F5452" s="4">
        <f t="shared" si="426"/>
        <v>839</v>
      </c>
      <c r="G5452" s="4">
        <f t="shared" si="427"/>
        <v>2.2986301369863016</v>
      </c>
      <c r="H5452" s="1">
        <v>2559093</v>
      </c>
      <c r="I5452" t="s">
        <v>45</v>
      </c>
      <c r="J5452" t="s">
        <v>33</v>
      </c>
      <c r="K5452" t="s">
        <v>34</v>
      </c>
      <c r="L5452" s="1" t="s">
        <v>2005</v>
      </c>
      <c r="M5452" t="s">
        <v>35</v>
      </c>
      <c r="N5452">
        <v>52.374574929046901</v>
      </c>
      <c r="O5452">
        <v>4.8893379558575099</v>
      </c>
      <c r="P5452" t="s">
        <v>36</v>
      </c>
      <c r="Q5452" t="s">
        <v>37</v>
      </c>
      <c r="R5452">
        <v>4</v>
      </c>
      <c r="S5452">
        <v>1</v>
      </c>
      <c r="T5452">
        <v>3</v>
      </c>
      <c r="U5452">
        <v>2</v>
      </c>
      <c r="V5452" t="s">
        <v>38</v>
      </c>
      <c r="W5452">
        <v>175</v>
      </c>
      <c r="X5452">
        <v>4</v>
      </c>
      <c r="Y5452">
        <v>60</v>
      </c>
      <c r="Z5452">
        <v>2</v>
      </c>
      <c r="AA5452">
        <f t="shared" si="428"/>
        <v>350</v>
      </c>
      <c r="AB5452">
        <f t="shared" si="429"/>
        <v>350</v>
      </c>
      <c r="AE5452" t="s">
        <v>46</v>
      </c>
      <c r="AF5452">
        <v>1</v>
      </c>
      <c r="AG5452">
        <v>5</v>
      </c>
      <c r="AH5452">
        <v>100</v>
      </c>
      <c r="AI5452">
        <v>10</v>
      </c>
      <c r="AJ5452">
        <v>10</v>
      </c>
      <c r="AK5452">
        <v>10</v>
      </c>
      <c r="AL5452">
        <v>10</v>
      </c>
      <c r="AM5452">
        <v>10</v>
      </c>
      <c r="AN5452">
        <v>9</v>
      </c>
    </row>
    <row r="5453" spans="1:40" x14ac:dyDescent="0.2">
      <c r="A5453" s="1">
        <v>20842484</v>
      </c>
      <c r="B5453" t="s">
        <v>1195</v>
      </c>
      <c r="C5453">
        <v>2014</v>
      </c>
      <c r="D5453" s="2" t="s">
        <v>5363</v>
      </c>
      <c r="E5453" s="3" t="str">
        <f t="shared" si="425"/>
        <v>3/13/2014</v>
      </c>
      <c r="F5453" s="4">
        <f t="shared" si="426"/>
        <v>839</v>
      </c>
      <c r="G5453" s="4">
        <f t="shared" si="427"/>
        <v>2.2986301369863016</v>
      </c>
      <c r="H5453" s="1">
        <v>2559624</v>
      </c>
      <c r="I5453" t="s">
        <v>32</v>
      </c>
      <c r="J5453" t="s">
        <v>33</v>
      </c>
      <c r="K5453" t="s">
        <v>34</v>
      </c>
      <c r="L5453" s="1">
        <v>1016</v>
      </c>
      <c r="M5453" t="s">
        <v>35</v>
      </c>
      <c r="N5453">
        <v>52.356683307581797</v>
      </c>
      <c r="O5453">
        <v>4.8917306922767096</v>
      </c>
      <c r="P5453" t="s">
        <v>36</v>
      </c>
      <c r="Q5453" t="s">
        <v>37</v>
      </c>
      <c r="R5453">
        <v>3</v>
      </c>
      <c r="S5453">
        <v>1</v>
      </c>
      <c r="T5453">
        <v>1</v>
      </c>
      <c r="U5453">
        <v>2</v>
      </c>
      <c r="V5453" t="s">
        <v>38</v>
      </c>
      <c r="W5453">
        <v>180</v>
      </c>
      <c r="X5453">
        <v>2</v>
      </c>
      <c r="Y5453">
        <v>0</v>
      </c>
      <c r="Z5453">
        <v>2</v>
      </c>
      <c r="AA5453">
        <f t="shared" si="428"/>
        <v>360</v>
      </c>
      <c r="AB5453">
        <f t="shared" si="429"/>
        <v>360</v>
      </c>
      <c r="AE5453" t="s">
        <v>46</v>
      </c>
      <c r="AF5453">
        <v>0.95</v>
      </c>
      <c r="AG5453">
        <v>14</v>
      </c>
      <c r="AH5453">
        <v>89</v>
      </c>
      <c r="AI5453">
        <v>9</v>
      </c>
      <c r="AJ5453">
        <v>8</v>
      </c>
      <c r="AK5453">
        <v>10</v>
      </c>
      <c r="AL5453">
        <v>10</v>
      </c>
      <c r="AM5453">
        <v>10</v>
      </c>
      <c r="AN5453">
        <v>9</v>
      </c>
    </row>
    <row r="5454" spans="1:40" x14ac:dyDescent="0.2">
      <c r="A5454" s="1">
        <v>20843100</v>
      </c>
      <c r="B5454" t="s">
        <v>3013</v>
      </c>
      <c r="C5454">
        <v>2014</v>
      </c>
      <c r="D5454" s="2" t="s">
        <v>5529</v>
      </c>
      <c r="E5454" s="3" t="str">
        <f t="shared" si="425"/>
        <v>3/14/2014</v>
      </c>
      <c r="F5454" s="4">
        <f t="shared" si="426"/>
        <v>838</v>
      </c>
      <c r="G5454" s="4">
        <f t="shared" si="427"/>
        <v>2.2958904109589042</v>
      </c>
      <c r="H5454" s="1">
        <v>2561563</v>
      </c>
      <c r="I5454" t="s">
        <v>405</v>
      </c>
      <c r="J5454" t="s">
        <v>33</v>
      </c>
      <c r="K5454" t="s">
        <v>34</v>
      </c>
      <c r="L5454" s="1" t="s">
        <v>4489</v>
      </c>
      <c r="M5454" t="s">
        <v>35</v>
      </c>
      <c r="N5454">
        <v>52.361911145179903</v>
      </c>
      <c r="O5454">
        <v>4.8629295066440497</v>
      </c>
      <c r="P5454" t="s">
        <v>36</v>
      </c>
      <c r="Q5454" t="s">
        <v>37</v>
      </c>
      <c r="R5454">
        <v>3</v>
      </c>
      <c r="S5454">
        <v>1</v>
      </c>
      <c r="T5454">
        <v>1</v>
      </c>
      <c r="U5454">
        <v>2</v>
      </c>
      <c r="V5454" t="s">
        <v>38</v>
      </c>
      <c r="W5454">
        <v>75</v>
      </c>
      <c r="X5454">
        <v>1</v>
      </c>
      <c r="Y5454">
        <v>0</v>
      </c>
      <c r="Z5454">
        <v>3</v>
      </c>
      <c r="AA5454">
        <f t="shared" si="428"/>
        <v>225</v>
      </c>
      <c r="AB5454">
        <f t="shared" si="429"/>
        <v>225</v>
      </c>
      <c r="AE5454" t="s">
        <v>39</v>
      </c>
      <c r="AF5454">
        <v>0.7</v>
      </c>
      <c r="AG5454">
        <v>2</v>
      </c>
      <c r="AH5454">
        <v>100</v>
      </c>
      <c r="AI5454">
        <v>10</v>
      </c>
      <c r="AJ5454">
        <v>10</v>
      </c>
      <c r="AK5454">
        <v>10</v>
      </c>
      <c r="AL5454">
        <v>10</v>
      </c>
      <c r="AM5454">
        <v>10</v>
      </c>
      <c r="AN5454">
        <v>10</v>
      </c>
    </row>
    <row r="5455" spans="1:40" x14ac:dyDescent="0.2">
      <c r="A5455" s="1">
        <v>20844766</v>
      </c>
      <c r="B5455" t="s">
        <v>2808</v>
      </c>
      <c r="C5455">
        <v>2014</v>
      </c>
      <c r="D5455" s="2" t="s">
        <v>5529</v>
      </c>
      <c r="E5455" s="3" t="str">
        <f t="shared" si="425"/>
        <v>3/14/2014</v>
      </c>
      <c r="F5455" s="4">
        <f t="shared" si="426"/>
        <v>838</v>
      </c>
      <c r="G5455" s="4">
        <f t="shared" si="427"/>
        <v>2.2958904109589042</v>
      </c>
      <c r="H5455" s="1">
        <v>4147743</v>
      </c>
      <c r="I5455" t="s">
        <v>45</v>
      </c>
      <c r="J5455" t="s">
        <v>33</v>
      </c>
      <c r="K5455" t="s">
        <v>34</v>
      </c>
      <c r="L5455" s="1" t="s">
        <v>4490</v>
      </c>
      <c r="M5455" t="s">
        <v>35</v>
      </c>
      <c r="N5455">
        <v>52.409965582829599</v>
      </c>
      <c r="O5455">
        <v>4.9021582375562902</v>
      </c>
      <c r="P5455" t="s">
        <v>36</v>
      </c>
      <c r="Q5455" t="s">
        <v>37</v>
      </c>
      <c r="R5455">
        <v>2</v>
      </c>
      <c r="S5455">
        <v>1</v>
      </c>
      <c r="T5455">
        <v>1</v>
      </c>
      <c r="U5455">
        <v>1</v>
      </c>
      <c r="V5455" t="s">
        <v>38</v>
      </c>
      <c r="W5455">
        <v>105</v>
      </c>
      <c r="X5455">
        <v>1</v>
      </c>
      <c r="Y5455">
        <v>0</v>
      </c>
      <c r="Z5455">
        <v>2</v>
      </c>
      <c r="AA5455">
        <f t="shared" si="428"/>
        <v>210</v>
      </c>
      <c r="AB5455">
        <f t="shared" si="429"/>
        <v>210</v>
      </c>
      <c r="AE5455" t="s">
        <v>46</v>
      </c>
      <c r="AF5455">
        <v>0.79</v>
      </c>
      <c r="AG5455">
        <v>1</v>
      </c>
      <c r="AH5455">
        <v>100</v>
      </c>
      <c r="AI5455">
        <v>10</v>
      </c>
      <c r="AJ5455">
        <v>10</v>
      </c>
      <c r="AK5455">
        <v>10</v>
      </c>
      <c r="AL5455">
        <v>10</v>
      </c>
      <c r="AM5455">
        <v>10</v>
      </c>
      <c r="AN5455">
        <v>10</v>
      </c>
    </row>
    <row r="5456" spans="1:40" x14ac:dyDescent="0.2">
      <c r="A5456" s="1">
        <v>20850737</v>
      </c>
      <c r="B5456" t="s">
        <v>3130</v>
      </c>
      <c r="C5456">
        <v>2014</v>
      </c>
      <c r="D5456" s="2" t="s">
        <v>5529</v>
      </c>
      <c r="E5456" s="3" t="str">
        <f t="shared" si="425"/>
        <v>3/14/2014</v>
      </c>
      <c r="F5456" s="4">
        <f t="shared" si="426"/>
        <v>838</v>
      </c>
      <c r="G5456" s="4">
        <f t="shared" si="427"/>
        <v>2.2958904109589042</v>
      </c>
      <c r="H5456" s="1">
        <v>2565947</v>
      </c>
      <c r="I5456" t="s">
        <v>48</v>
      </c>
      <c r="J5456" t="s">
        <v>33</v>
      </c>
      <c r="K5456" t="s">
        <v>34</v>
      </c>
      <c r="L5456" s="1" t="s">
        <v>4491</v>
      </c>
      <c r="M5456" t="s">
        <v>35</v>
      </c>
      <c r="N5456">
        <v>52.376818397971903</v>
      </c>
      <c r="O5456">
        <v>4.8917997582228798</v>
      </c>
      <c r="P5456" t="s">
        <v>36</v>
      </c>
      <c r="Q5456" t="s">
        <v>37</v>
      </c>
      <c r="R5456">
        <v>2</v>
      </c>
      <c r="S5456">
        <v>1</v>
      </c>
      <c r="T5456">
        <v>2</v>
      </c>
      <c r="U5456">
        <v>4</v>
      </c>
      <c r="V5456" t="s">
        <v>38</v>
      </c>
      <c r="W5456">
        <v>180</v>
      </c>
      <c r="X5456">
        <v>1</v>
      </c>
      <c r="Y5456">
        <v>0</v>
      </c>
      <c r="Z5456">
        <v>1</v>
      </c>
      <c r="AA5456">
        <f t="shared" si="428"/>
        <v>180</v>
      </c>
      <c r="AB5456">
        <f t="shared" si="429"/>
        <v>180</v>
      </c>
      <c r="AE5456" t="s">
        <v>46</v>
      </c>
      <c r="AF5456">
        <v>0.97</v>
      </c>
      <c r="AG5456">
        <v>7</v>
      </c>
      <c r="AH5456">
        <v>97</v>
      </c>
      <c r="AI5456">
        <v>10</v>
      </c>
      <c r="AJ5456">
        <v>10</v>
      </c>
      <c r="AK5456">
        <v>10</v>
      </c>
      <c r="AL5456">
        <v>10</v>
      </c>
      <c r="AM5456">
        <v>10</v>
      </c>
      <c r="AN5456">
        <v>9</v>
      </c>
    </row>
    <row r="5457" spans="1:40" x14ac:dyDescent="0.2">
      <c r="A5457" s="1">
        <v>20854218</v>
      </c>
      <c r="B5457" t="s">
        <v>142</v>
      </c>
      <c r="C5457">
        <v>2014</v>
      </c>
      <c r="D5457" s="2" t="s">
        <v>5530</v>
      </c>
      <c r="E5457" s="3" t="str">
        <f t="shared" si="425"/>
        <v>3/15/2014</v>
      </c>
      <c r="F5457" s="4">
        <f t="shared" si="426"/>
        <v>837</v>
      </c>
      <c r="G5457" s="4">
        <f t="shared" si="427"/>
        <v>2.2931506849315069</v>
      </c>
      <c r="H5457" s="1">
        <v>2567681</v>
      </c>
      <c r="I5457" t="s">
        <v>50</v>
      </c>
      <c r="J5457" t="s">
        <v>33</v>
      </c>
      <c r="K5457" t="s">
        <v>34</v>
      </c>
      <c r="L5457" s="1" t="s">
        <v>4199</v>
      </c>
      <c r="M5457" t="s">
        <v>35</v>
      </c>
      <c r="N5457">
        <v>52.376853125190003</v>
      </c>
      <c r="O5457">
        <v>4.89338542321918</v>
      </c>
      <c r="P5457" t="s">
        <v>36</v>
      </c>
      <c r="Q5457" t="s">
        <v>37</v>
      </c>
      <c r="R5457">
        <v>2</v>
      </c>
      <c r="S5457">
        <v>1</v>
      </c>
      <c r="T5457">
        <v>1</v>
      </c>
      <c r="U5457">
        <v>1</v>
      </c>
      <c r="V5457" t="s">
        <v>38</v>
      </c>
      <c r="W5457">
        <v>165</v>
      </c>
      <c r="X5457">
        <v>1</v>
      </c>
      <c r="Y5457">
        <v>0</v>
      </c>
      <c r="Z5457">
        <v>2</v>
      </c>
      <c r="AA5457">
        <f t="shared" si="428"/>
        <v>330</v>
      </c>
      <c r="AB5457">
        <f t="shared" si="429"/>
        <v>330</v>
      </c>
      <c r="AE5457" t="s">
        <v>46</v>
      </c>
      <c r="AF5457">
        <v>1</v>
      </c>
      <c r="AG5457">
        <v>0</v>
      </c>
    </row>
    <row r="5458" spans="1:40" x14ac:dyDescent="0.2">
      <c r="A5458" s="1">
        <v>20855780</v>
      </c>
      <c r="B5458" t="s">
        <v>4492</v>
      </c>
      <c r="C5458">
        <v>2014</v>
      </c>
      <c r="D5458" s="2" t="s">
        <v>5530</v>
      </c>
      <c r="E5458" s="3" t="str">
        <f t="shared" si="425"/>
        <v>3/15/2014</v>
      </c>
      <c r="F5458" s="4">
        <f t="shared" si="426"/>
        <v>837</v>
      </c>
      <c r="G5458" s="4">
        <f t="shared" si="427"/>
        <v>2.2931506849315069</v>
      </c>
      <c r="H5458" s="1">
        <v>5198672</v>
      </c>
      <c r="I5458" t="s">
        <v>85</v>
      </c>
      <c r="J5458" t="s">
        <v>33</v>
      </c>
      <c r="K5458" t="s">
        <v>34</v>
      </c>
      <c r="L5458" s="1" t="s">
        <v>1784</v>
      </c>
      <c r="M5458" t="s">
        <v>35</v>
      </c>
      <c r="N5458">
        <v>52.361579710206399</v>
      </c>
      <c r="O5458">
        <v>4.8609351778933201</v>
      </c>
      <c r="P5458" t="s">
        <v>36</v>
      </c>
      <c r="Q5458" t="s">
        <v>37</v>
      </c>
      <c r="R5458">
        <v>2</v>
      </c>
      <c r="S5458">
        <v>1</v>
      </c>
      <c r="T5458">
        <v>1</v>
      </c>
      <c r="U5458">
        <v>1</v>
      </c>
      <c r="V5458" t="s">
        <v>38</v>
      </c>
      <c r="W5458">
        <v>115</v>
      </c>
      <c r="X5458">
        <v>1</v>
      </c>
      <c r="Y5458">
        <v>0</v>
      </c>
      <c r="Z5458">
        <v>3</v>
      </c>
      <c r="AA5458">
        <f t="shared" si="428"/>
        <v>345</v>
      </c>
      <c r="AB5458">
        <f t="shared" si="429"/>
        <v>345</v>
      </c>
      <c r="AE5458" t="s">
        <v>43</v>
      </c>
      <c r="AF5458">
        <v>1</v>
      </c>
      <c r="AG5458">
        <v>0</v>
      </c>
    </row>
    <row r="5459" spans="1:40" x14ac:dyDescent="0.2">
      <c r="A5459" s="1">
        <v>20860538</v>
      </c>
      <c r="B5459" t="s">
        <v>439</v>
      </c>
      <c r="C5459">
        <v>2014</v>
      </c>
      <c r="D5459" s="2" t="s">
        <v>5530</v>
      </c>
      <c r="E5459" s="3" t="str">
        <f t="shared" si="425"/>
        <v>3/15/2014</v>
      </c>
      <c r="F5459" s="4">
        <f t="shared" si="426"/>
        <v>837</v>
      </c>
      <c r="G5459" s="4">
        <f t="shared" si="427"/>
        <v>2.2931506849315069</v>
      </c>
      <c r="H5459" s="1">
        <v>2592345</v>
      </c>
      <c r="I5459" t="s">
        <v>32</v>
      </c>
      <c r="J5459" t="s">
        <v>33</v>
      </c>
      <c r="K5459" t="s">
        <v>34</v>
      </c>
      <c r="L5459" s="1">
        <v>1052</v>
      </c>
      <c r="M5459" t="s">
        <v>35</v>
      </c>
      <c r="N5459">
        <v>52.350363885801499</v>
      </c>
      <c r="O5459">
        <v>4.9064001541622302</v>
      </c>
      <c r="P5459" t="s">
        <v>36</v>
      </c>
      <c r="Q5459" t="s">
        <v>37</v>
      </c>
      <c r="R5459">
        <v>2</v>
      </c>
      <c r="S5459">
        <v>1</v>
      </c>
      <c r="T5459">
        <v>1</v>
      </c>
      <c r="U5459">
        <v>1</v>
      </c>
      <c r="V5459" t="s">
        <v>38</v>
      </c>
      <c r="W5459">
        <v>95</v>
      </c>
      <c r="X5459">
        <v>1</v>
      </c>
      <c r="Y5459">
        <v>40</v>
      </c>
      <c r="Z5459">
        <v>4</v>
      </c>
      <c r="AA5459">
        <f t="shared" si="428"/>
        <v>380</v>
      </c>
      <c r="AB5459">
        <f t="shared" si="429"/>
        <v>380</v>
      </c>
      <c r="AE5459" t="s">
        <v>60</v>
      </c>
      <c r="AF5459" t="s">
        <v>60</v>
      </c>
      <c r="AG5459">
        <v>1</v>
      </c>
      <c r="AH5459">
        <v>91</v>
      </c>
      <c r="AI5459">
        <v>8</v>
      </c>
      <c r="AJ5459">
        <v>8</v>
      </c>
      <c r="AK5459">
        <v>10</v>
      </c>
      <c r="AL5459">
        <v>10</v>
      </c>
      <c r="AM5459">
        <v>10</v>
      </c>
      <c r="AN5459">
        <v>8</v>
      </c>
    </row>
    <row r="5460" spans="1:40" x14ac:dyDescent="0.2">
      <c r="A5460" s="1">
        <v>20883686</v>
      </c>
      <c r="B5460" t="s">
        <v>777</v>
      </c>
      <c r="C5460">
        <v>2014</v>
      </c>
      <c r="D5460" s="2" t="s">
        <v>5530</v>
      </c>
      <c r="E5460" s="3" t="str">
        <f t="shared" si="425"/>
        <v>3/15/2014</v>
      </c>
      <c r="F5460" s="4">
        <f t="shared" si="426"/>
        <v>837</v>
      </c>
      <c r="G5460" s="4">
        <f t="shared" si="427"/>
        <v>2.2931506849315069</v>
      </c>
      <c r="H5460" s="1">
        <v>5236329</v>
      </c>
      <c r="I5460" t="s">
        <v>45</v>
      </c>
      <c r="J5460" t="s">
        <v>33</v>
      </c>
      <c r="K5460" t="s">
        <v>34</v>
      </c>
      <c r="L5460" s="1" t="s">
        <v>4493</v>
      </c>
      <c r="M5460" t="s">
        <v>35</v>
      </c>
      <c r="N5460">
        <v>52.364809421667502</v>
      </c>
      <c r="O5460">
        <v>4.8760465825698001</v>
      </c>
      <c r="P5460" t="s">
        <v>36</v>
      </c>
      <c r="Q5460" t="s">
        <v>37</v>
      </c>
      <c r="R5460">
        <v>2</v>
      </c>
      <c r="S5460">
        <v>1</v>
      </c>
      <c r="T5460">
        <v>1</v>
      </c>
      <c r="U5460">
        <v>1</v>
      </c>
      <c r="V5460" t="s">
        <v>38</v>
      </c>
      <c r="W5460">
        <v>120</v>
      </c>
      <c r="X5460">
        <v>1</v>
      </c>
      <c r="Y5460">
        <v>0</v>
      </c>
      <c r="Z5460">
        <v>3</v>
      </c>
      <c r="AA5460">
        <f t="shared" si="428"/>
        <v>360</v>
      </c>
      <c r="AB5460">
        <f t="shared" si="429"/>
        <v>360</v>
      </c>
      <c r="AE5460" t="s">
        <v>60</v>
      </c>
      <c r="AF5460" t="s">
        <v>60</v>
      </c>
      <c r="AG5460">
        <v>0</v>
      </c>
    </row>
    <row r="5461" spans="1:40" x14ac:dyDescent="0.2">
      <c r="A5461" s="1">
        <v>20884067</v>
      </c>
      <c r="B5461" t="s">
        <v>4494</v>
      </c>
      <c r="C5461">
        <v>2014</v>
      </c>
      <c r="D5461" s="2" t="s">
        <v>5530</v>
      </c>
      <c r="E5461" s="3" t="str">
        <f t="shared" si="425"/>
        <v>3/15/2014</v>
      </c>
      <c r="F5461" s="4">
        <f t="shared" si="426"/>
        <v>837</v>
      </c>
      <c r="G5461" s="4">
        <f t="shared" si="427"/>
        <v>2.2931506849315069</v>
      </c>
      <c r="H5461" s="1">
        <v>2574714</v>
      </c>
      <c r="I5461" t="s">
        <v>54</v>
      </c>
      <c r="J5461" t="s">
        <v>33</v>
      </c>
      <c r="K5461" t="s">
        <v>34</v>
      </c>
      <c r="M5461" t="s">
        <v>35</v>
      </c>
      <c r="N5461">
        <v>52.355288025427598</v>
      </c>
      <c r="O5461">
        <v>4.8548072087457204</v>
      </c>
      <c r="P5461" t="s">
        <v>36</v>
      </c>
      <c r="Q5461" t="s">
        <v>37</v>
      </c>
      <c r="R5461">
        <v>10</v>
      </c>
      <c r="S5461">
        <v>1</v>
      </c>
      <c r="T5461">
        <v>4</v>
      </c>
      <c r="U5461">
        <v>4</v>
      </c>
      <c r="V5461" t="s">
        <v>38</v>
      </c>
      <c r="W5461">
        <v>500</v>
      </c>
      <c r="X5461">
        <v>6</v>
      </c>
      <c r="Y5461">
        <v>60</v>
      </c>
      <c r="Z5461">
        <v>2</v>
      </c>
      <c r="AA5461">
        <f t="shared" si="428"/>
        <v>1000</v>
      </c>
      <c r="AB5461">
        <f t="shared" si="429"/>
        <v>1000</v>
      </c>
      <c r="AE5461" t="s">
        <v>46</v>
      </c>
      <c r="AF5461">
        <v>1</v>
      </c>
      <c r="AG5461">
        <v>3</v>
      </c>
      <c r="AH5461">
        <v>93</v>
      </c>
      <c r="AI5461">
        <v>7</v>
      </c>
      <c r="AJ5461">
        <v>8</v>
      </c>
      <c r="AK5461">
        <v>9</v>
      </c>
      <c r="AL5461">
        <v>9</v>
      </c>
      <c r="AM5461">
        <v>8</v>
      </c>
      <c r="AN5461">
        <v>8</v>
      </c>
    </row>
    <row r="5462" spans="1:40" x14ac:dyDescent="0.2">
      <c r="A5462" s="1">
        <v>20885573</v>
      </c>
      <c r="B5462" t="s">
        <v>4495</v>
      </c>
      <c r="C5462">
        <v>2014</v>
      </c>
      <c r="D5462" s="2" t="s">
        <v>5531</v>
      </c>
      <c r="E5462" s="3" t="str">
        <f t="shared" si="425"/>
        <v>3/16/2014</v>
      </c>
      <c r="F5462" s="4">
        <f t="shared" si="426"/>
        <v>836</v>
      </c>
      <c r="G5462" s="4">
        <f t="shared" si="427"/>
        <v>2.2904109589041095</v>
      </c>
      <c r="H5462" s="1">
        <v>2575174</v>
      </c>
      <c r="I5462" t="s">
        <v>50</v>
      </c>
      <c r="J5462" t="s">
        <v>33</v>
      </c>
      <c r="K5462" t="s">
        <v>34</v>
      </c>
      <c r="L5462" s="1">
        <v>1052</v>
      </c>
      <c r="M5462" t="s">
        <v>35</v>
      </c>
      <c r="N5462">
        <v>52.377314339557003</v>
      </c>
      <c r="O5462">
        <v>4.87228245332473</v>
      </c>
      <c r="P5462" t="s">
        <v>36</v>
      </c>
      <c r="Q5462" t="s">
        <v>37</v>
      </c>
      <c r="R5462">
        <v>2</v>
      </c>
      <c r="S5462">
        <v>1</v>
      </c>
      <c r="T5462">
        <v>1</v>
      </c>
      <c r="U5462">
        <v>1</v>
      </c>
      <c r="V5462" t="s">
        <v>38</v>
      </c>
      <c r="W5462">
        <v>138</v>
      </c>
      <c r="X5462">
        <v>1</v>
      </c>
      <c r="Y5462">
        <v>0</v>
      </c>
      <c r="Z5462">
        <v>2</v>
      </c>
      <c r="AA5462">
        <f t="shared" si="428"/>
        <v>276</v>
      </c>
      <c r="AB5462">
        <f t="shared" si="429"/>
        <v>276</v>
      </c>
      <c r="AE5462" t="s">
        <v>39</v>
      </c>
      <c r="AF5462">
        <v>1</v>
      </c>
      <c r="AG5462">
        <v>11</v>
      </c>
      <c r="AH5462">
        <v>100</v>
      </c>
      <c r="AI5462">
        <v>10</v>
      </c>
      <c r="AJ5462">
        <v>10</v>
      </c>
      <c r="AK5462">
        <v>10</v>
      </c>
      <c r="AL5462">
        <v>10</v>
      </c>
      <c r="AM5462">
        <v>10</v>
      </c>
      <c r="AN5462">
        <v>10</v>
      </c>
    </row>
    <row r="5463" spans="1:40" x14ac:dyDescent="0.2">
      <c r="A5463" s="1">
        <v>20887143</v>
      </c>
      <c r="B5463" t="s">
        <v>4496</v>
      </c>
      <c r="C5463">
        <v>2014</v>
      </c>
      <c r="D5463" s="2" t="s">
        <v>5531</v>
      </c>
      <c r="E5463" s="3" t="str">
        <f t="shared" si="425"/>
        <v>3/16/2014</v>
      </c>
      <c r="F5463" s="4">
        <f t="shared" si="426"/>
        <v>836</v>
      </c>
      <c r="G5463" s="4">
        <f t="shared" si="427"/>
        <v>2.2904109589041095</v>
      </c>
      <c r="H5463" s="1">
        <v>3397690</v>
      </c>
      <c r="I5463" t="s">
        <v>48</v>
      </c>
      <c r="J5463" t="s">
        <v>33</v>
      </c>
      <c r="K5463" t="s">
        <v>34</v>
      </c>
      <c r="L5463" s="1" t="s">
        <v>4497</v>
      </c>
      <c r="M5463" t="s">
        <v>35</v>
      </c>
      <c r="N5463">
        <v>52.369061846301797</v>
      </c>
      <c r="O5463">
        <v>4.8888021127892998</v>
      </c>
      <c r="P5463" t="s">
        <v>36</v>
      </c>
      <c r="Q5463" t="s">
        <v>37</v>
      </c>
      <c r="R5463">
        <v>2</v>
      </c>
      <c r="S5463">
        <v>1</v>
      </c>
      <c r="T5463">
        <v>1</v>
      </c>
      <c r="U5463">
        <v>1</v>
      </c>
      <c r="V5463" t="s">
        <v>38</v>
      </c>
      <c r="W5463">
        <v>65</v>
      </c>
      <c r="X5463">
        <v>1</v>
      </c>
      <c r="Y5463">
        <v>0</v>
      </c>
      <c r="Z5463">
        <v>1</v>
      </c>
      <c r="AA5463">
        <f t="shared" si="428"/>
        <v>65</v>
      </c>
      <c r="AB5463">
        <f t="shared" si="429"/>
        <v>65</v>
      </c>
      <c r="AE5463" t="s">
        <v>39</v>
      </c>
      <c r="AF5463">
        <v>1</v>
      </c>
      <c r="AG5463">
        <v>1</v>
      </c>
      <c r="AH5463">
        <v>100</v>
      </c>
      <c r="AI5463">
        <v>10</v>
      </c>
      <c r="AJ5463">
        <v>10</v>
      </c>
      <c r="AK5463">
        <v>10</v>
      </c>
      <c r="AL5463">
        <v>10</v>
      </c>
      <c r="AM5463">
        <v>10</v>
      </c>
    </row>
    <row r="5464" spans="1:40" x14ac:dyDescent="0.2">
      <c r="A5464" s="1">
        <v>20896998</v>
      </c>
      <c r="B5464" t="s">
        <v>237</v>
      </c>
      <c r="C5464">
        <v>2014</v>
      </c>
      <c r="D5464" s="2" t="s">
        <v>5531</v>
      </c>
      <c r="E5464" s="3" t="str">
        <f t="shared" si="425"/>
        <v>3/16/2014</v>
      </c>
      <c r="F5464" s="4">
        <f t="shared" si="426"/>
        <v>836</v>
      </c>
      <c r="G5464" s="4">
        <f t="shared" si="427"/>
        <v>2.2904109589041095</v>
      </c>
      <c r="H5464" s="1">
        <v>2573607</v>
      </c>
      <c r="I5464" t="s">
        <v>45</v>
      </c>
      <c r="J5464" t="s">
        <v>33</v>
      </c>
      <c r="K5464" t="s">
        <v>34</v>
      </c>
      <c r="L5464" s="1" t="s">
        <v>4498</v>
      </c>
      <c r="M5464" t="s">
        <v>35</v>
      </c>
      <c r="N5464">
        <v>52.352904199690698</v>
      </c>
      <c r="O5464">
        <v>4.8775702272423196</v>
      </c>
      <c r="P5464" t="s">
        <v>36</v>
      </c>
      <c r="Q5464" t="s">
        <v>37</v>
      </c>
      <c r="R5464">
        <v>2</v>
      </c>
      <c r="S5464">
        <v>1</v>
      </c>
      <c r="T5464">
        <v>1</v>
      </c>
      <c r="U5464">
        <v>1</v>
      </c>
      <c r="V5464" t="s">
        <v>38</v>
      </c>
      <c r="W5464">
        <v>99</v>
      </c>
      <c r="X5464">
        <v>1</v>
      </c>
      <c r="Y5464">
        <v>0</v>
      </c>
      <c r="Z5464">
        <v>2</v>
      </c>
      <c r="AA5464">
        <f t="shared" si="428"/>
        <v>198</v>
      </c>
      <c r="AB5464">
        <f t="shared" si="429"/>
        <v>198</v>
      </c>
      <c r="AE5464" t="s">
        <v>46</v>
      </c>
      <c r="AF5464">
        <v>1</v>
      </c>
      <c r="AG5464">
        <v>16</v>
      </c>
      <c r="AH5464">
        <v>95</v>
      </c>
      <c r="AI5464">
        <v>10</v>
      </c>
      <c r="AJ5464">
        <v>9</v>
      </c>
      <c r="AK5464">
        <v>10</v>
      </c>
      <c r="AL5464">
        <v>10</v>
      </c>
      <c r="AM5464">
        <v>9</v>
      </c>
      <c r="AN5464">
        <v>10</v>
      </c>
    </row>
    <row r="5465" spans="1:40" x14ac:dyDescent="0.2">
      <c r="A5465" s="1">
        <v>20897589</v>
      </c>
      <c r="B5465" t="s">
        <v>4499</v>
      </c>
      <c r="C5465">
        <v>2014</v>
      </c>
      <c r="D5465" s="2" t="s">
        <v>5531</v>
      </c>
      <c r="E5465" s="3" t="str">
        <f t="shared" si="425"/>
        <v>3/16/2014</v>
      </c>
      <c r="F5465" s="4">
        <f t="shared" si="426"/>
        <v>836</v>
      </c>
      <c r="G5465" s="4">
        <f t="shared" si="427"/>
        <v>2.2904109589041095</v>
      </c>
      <c r="H5465" s="1">
        <v>2573783</v>
      </c>
      <c r="I5465" t="s">
        <v>58</v>
      </c>
      <c r="J5465" t="s">
        <v>33</v>
      </c>
      <c r="K5465" t="s">
        <v>34</v>
      </c>
      <c r="L5465" s="1" t="s">
        <v>4500</v>
      </c>
      <c r="M5465" t="s">
        <v>35</v>
      </c>
      <c r="N5465">
        <v>52.345748706300697</v>
      </c>
      <c r="O5465">
        <v>4.8474099613108796</v>
      </c>
      <c r="P5465" t="s">
        <v>36</v>
      </c>
      <c r="Q5465" t="s">
        <v>37</v>
      </c>
      <c r="R5465">
        <v>2</v>
      </c>
      <c r="S5465">
        <v>1</v>
      </c>
      <c r="T5465">
        <v>3</v>
      </c>
      <c r="U5465">
        <v>1</v>
      </c>
      <c r="V5465" t="s">
        <v>38</v>
      </c>
      <c r="W5465">
        <v>130</v>
      </c>
      <c r="X5465">
        <v>2</v>
      </c>
      <c r="Y5465">
        <v>15</v>
      </c>
      <c r="Z5465">
        <v>2</v>
      </c>
      <c r="AA5465">
        <f t="shared" si="428"/>
        <v>260</v>
      </c>
      <c r="AB5465">
        <f t="shared" si="429"/>
        <v>260</v>
      </c>
      <c r="AE5465" t="s">
        <v>46</v>
      </c>
      <c r="AF5465">
        <v>1</v>
      </c>
      <c r="AG5465">
        <v>8</v>
      </c>
      <c r="AH5465">
        <v>100</v>
      </c>
      <c r="AI5465">
        <v>10</v>
      </c>
      <c r="AJ5465">
        <v>10</v>
      </c>
      <c r="AK5465">
        <v>10</v>
      </c>
      <c r="AL5465">
        <v>10</v>
      </c>
      <c r="AM5465">
        <v>10</v>
      </c>
      <c r="AN5465">
        <v>10</v>
      </c>
    </row>
    <row r="5466" spans="1:40" x14ac:dyDescent="0.2">
      <c r="A5466" s="1">
        <v>20898353</v>
      </c>
      <c r="B5466" t="s">
        <v>4501</v>
      </c>
      <c r="C5466">
        <v>2014</v>
      </c>
      <c r="D5466" s="2" t="s">
        <v>5531</v>
      </c>
      <c r="E5466" s="3" t="str">
        <f t="shared" si="425"/>
        <v>3/16/2014</v>
      </c>
      <c r="F5466" s="4">
        <f t="shared" si="426"/>
        <v>836</v>
      </c>
      <c r="G5466" s="4">
        <f t="shared" si="427"/>
        <v>2.2904109589041095</v>
      </c>
      <c r="H5466" s="1">
        <v>2574029</v>
      </c>
      <c r="I5466" t="s">
        <v>32</v>
      </c>
      <c r="J5466" t="s">
        <v>33</v>
      </c>
      <c r="K5466" t="s">
        <v>34</v>
      </c>
      <c r="L5466" s="1">
        <v>1051</v>
      </c>
      <c r="M5466" t="s">
        <v>35</v>
      </c>
      <c r="N5466">
        <v>52.373683139078203</v>
      </c>
      <c r="O5466">
        <v>4.8339527155378699</v>
      </c>
      <c r="P5466" t="s">
        <v>36</v>
      </c>
      <c r="Q5466" t="s">
        <v>37</v>
      </c>
      <c r="R5466">
        <v>6</v>
      </c>
      <c r="S5466">
        <v>1</v>
      </c>
      <c r="T5466">
        <v>3</v>
      </c>
      <c r="U5466">
        <v>5</v>
      </c>
      <c r="V5466" t="s">
        <v>38</v>
      </c>
      <c r="W5466">
        <v>150</v>
      </c>
      <c r="X5466">
        <v>4</v>
      </c>
      <c r="Y5466">
        <v>20</v>
      </c>
      <c r="Z5466">
        <v>1</v>
      </c>
      <c r="AA5466">
        <f t="shared" si="428"/>
        <v>150</v>
      </c>
      <c r="AB5466">
        <f t="shared" si="429"/>
        <v>150</v>
      </c>
      <c r="AE5466" t="s">
        <v>46</v>
      </c>
      <c r="AF5466">
        <v>1</v>
      </c>
      <c r="AG5466">
        <v>0</v>
      </c>
    </row>
    <row r="5467" spans="1:40" x14ac:dyDescent="0.2">
      <c r="A5467" s="1">
        <v>20900536</v>
      </c>
      <c r="B5467" t="s">
        <v>1415</v>
      </c>
      <c r="C5467">
        <v>2014</v>
      </c>
      <c r="D5467" s="2" t="s">
        <v>5531</v>
      </c>
      <c r="E5467" s="3" t="str">
        <f t="shared" si="425"/>
        <v>3/16/2014</v>
      </c>
      <c r="F5467" s="4">
        <f t="shared" si="426"/>
        <v>836</v>
      </c>
      <c r="G5467" s="4">
        <f t="shared" si="427"/>
        <v>2.2904109589041095</v>
      </c>
      <c r="H5467" s="1">
        <v>5861035</v>
      </c>
      <c r="I5467" t="s">
        <v>50</v>
      </c>
      <c r="J5467" t="s">
        <v>33</v>
      </c>
      <c r="K5467" t="s">
        <v>34</v>
      </c>
      <c r="L5467" s="1">
        <v>1015</v>
      </c>
      <c r="M5467" t="s">
        <v>35</v>
      </c>
      <c r="N5467">
        <v>52.365784420239798</v>
      </c>
      <c r="O5467">
        <v>4.8755017186873699</v>
      </c>
      <c r="P5467" t="s">
        <v>36</v>
      </c>
      <c r="Q5467" t="s">
        <v>37</v>
      </c>
      <c r="R5467">
        <v>2</v>
      </c>
      <c r="S5467">
        <v>1</v>
      </c>
      <c r="T5467">
        <v>1</v>
      </c>
      <c r="U5467">
        <v>1</v>
      </c>
      <c r="V5467" t="s">
        <v>38</v>
      </c>
      <c r="W5467">
        <v>160</v>
      </c>
      <c r="X5467">
        <v>1</v>
      </c>
      <c r="Y5467">
        <v>0</v>
      </c>
      <c r="Z5467">
        <v>3</v>
      </c>
      <c r="AA5467">
        <f t="shared" si="428"/>
        <v>480</v>
      </c>
      <c r="AB5467">
        <f t="shared" si="429"/>
        <v>480</v>
      </c>
      <c r="AE5467" t="s">
        <v>46</v>
      </c>
      <c r="AF5467">
        <v>1</v>
      </c>
      <c r="AG5467">
        <v>0</v>
      </c>
    </row>
    <row r="5468" spans="1:40" x14ac:dyDescent="0.2">
      <c r="A5468" s="1">
        <v>20921327</v>
      </c>
      <c r="B5468" t="s">
        <v>1087</v>
      </c>
      <c r="C5468">
        <v>2014</v>
      </c>
      <c r="D5468" s="2" t="s">
        <v>5531</v>
      </c>
      <c r="E5468" s="3" t="str">
        <f t="shared" si="425"/>
        <v>3/16/2014</v>
      </c>
      <c r="F5468" s="4">
        <f t="shared" si="426"/>
        <v>836</v>
      </c>
      <c r="G5468" s="4">
        <f t="shared" si="427"/>
        <v>2.2904109589041095</v>
      </c>
      <c r="H5468" s="1">
        <v>2574202</v>
      </c>
      <c r="I5468" t="s">
        <v>58</v>
      </c>
      <c r="J5468" t="s">
        <v>33</v>
      </c>
      <c r="K5468" t="s">
        <v>34</v>
      </c>
      <c r="L5468" s="1" t="s">
        <v>4502</v>
      </c>
      <c r="M5468" t="s">
        <v>35</v>
      </c>
      <c r="N5468">
        <v>52.344769399567298</v>
      </c>
      <c r="O5468">
        <v>4.8632389743638003</v>
      </c>
      <c r="P5468" t="s">
        <v>36</v>
      </c>
      <c r="Q5468" t="s">
        <v>37</v>
      </c>
      <c r="R5468">
        <v>5</v>
      </c>
      <c r="S5468">
        <v>1.5</v>
      </c>
      <c r="T5468">
        <v>3</v>
      </c>
      <c r="U5468">
        <v>5</v>
      </c>
      <c r="V5468" t="s">
        <v>38</v>
      </c>
      <c r="W5468">
        <v>165</v>
      </c>
      <c r="X5468">
        <v>4</v>
      </c>
      <c r="Y5468">
        <v>0</v>
      </c>
      <c r="Z5468">
        <v>3</v>
      </c>
      <c r="AA5468">
        <f t="shared" si="428"/>
        <v>495</v>
      </c>
      <c r="AB5468">
        <f t="shared" si="429"/>
        <v>495</v>
      </c>
      <c r="AE5468" t="s">
        <v>43</v>
      </c>
      <c r="AF5468">
        <v>0.89</v>
      </c>
      <c r="AG5468">
        <v>3</v>
      </c>
      <c r="AH5468">
        <v>100</v>
      </c>
      <c r="AI5468">
        <v>9</v>
      </c>
      <c r="AJ5468">
        <v>9</v>
      </c>
      <c r="AK5468">
        <v>10</v>
      </c>
      <c r="AL5468">
        <v>10</v>
      </c>
      <c r="AM5468">
        <v>9</v>
      </c>
      <c r="AN5468">
        <v>9</v>
      </c>
    </row>
    <row r="5469" spans="1:40" x14ac:dyDescent="0.2">
      <c r="A5469" s="1">
        <v>20940449</v>
      </c>
      <c r="B5469" t="s">
        <v>1060</v>
      </c>
      <c r="C5469">
        <v>2014</v>
      </c>
      <c r="D5469" s="2" t="s">
        <v>5364</v>
      </c>
      <c r="E5469" s="3" t="str">
        <f t="shared" si="425"/>
        <v>3/17/2014</v>
      </c>
      <c r="F5469" s="4">
        <f t="shared" si="426"/>
        <v>835</v>
      </c>
      <c r="G5469" s="4">
        <f t="shared" si="427"/>
        <v>2.2876712328767121</v>
      </c>
      <c r="H5469" s="1">
        <v>3809292</v>
      </c>
      <c r="I5469" t="s">
        <v>58</v>
      </c>
      <c r="J5469" t="s">
        <v>33</v>
      </c>
      <c r="K5469" t="s">
        <v>34</v>
      </c>
      <c r="L5469" s="1" t="s">
        <v>876</v>
      </c>
      <c r="M5469" t="s">
        <v>35</v>
      </c>
      <c r="N5469">
        <v>52.383250426185903</v>
      </c>
      <c r="O5469">
        <v>4.8851866139703803</v>
      </c>
      <c r="P5469" t="s">
        <v>36</v>
      </c>
      <c r="Q5469" t="s">
        <v>37</v>
      </c>
      <c r="R5469">
        <v>2</v>
      </c>
      <c r="S5469">
        <v>1</v>
      </c>
      <c r="T5469">
        <v>1</v>
      </c>
      <c r="U5469">
        <v>1</v>
      </c>
      <c r="V5469" t="s">
        <v>38</v>
      </c>
      <c r="W5469">
        <v>97</v>
      </c>
      <c r="X5469">
        <v>1</v>
      </c>
      <c r="Y5469">
        <v>0</v>
      </c>
      <c r="Z5469">
        <v>1</v>
      </c>
      <c r="AA5469">
        <f t="shared" si="428"/>
        <v>97</v>
      </c>
      <c r="AB5469">
        <f t="shared" si="429"/>
        <v>97</v>
      </c>
      <c r="AE5469" t="s">
        <v>46</v>
      </c>
      <c r="AF5469">
        <v>1</v>
      </c>
      <c r="AG5469">
        <v>7</v>
      </c>
      <c r="AH5469">
        <v>100</v>
      </c>
      <c r="AI5469">
        <v>9</v>
      </c>
      <c r="AJ5469">
        <v>10</v>
      </c>
      <c r="AK5469">
        <v>10</v>
      </c>
      <c r="AL5469">
        <v>10</v>
      </c>
      <c r="AM5469">
        <v>10</v>
      </c>
      <c r="AN5469">
        <v>9</v>
      </c>
    </row>
    <row r="5470" spans="1:40" x14ac:dyDescent="0.2">
      <c r="A5470" s="1">
        <v>20965087</v>
      </c>
      <c r="B5470" t="s">
        <v>810</v>
      </c>
      <c r="C5470">
        <v>2014</v>
      </c>
      <c r="D5470" s="2" t="s">
        <v>5364</v>
      </c>
      <c r="E5470" s="3" t="str">
        <f t="shared" si="425"/>
        <v>3/17/2014</v>
      </c>
      <c r="F5470" s="4">
        <f t="shared" si="426"/>
        <v>835</v>
      </c>
      <c r="G5470" s="4">
        <f t="shared" si="427"/>
        <v>2.2876712328767121</v>
      </c>
      <c r="H5470" s="1">
        <v>2580944</v>
      </c>
      <c r="I5470" t="s">
        <v>105</v>
      </c>
      <c r="J5470" t="s">
        <v>33</v>
      </c>
      <c r="K5470" t="s">
        <v>34</v>
      </c>
      <c r="L5470" s="1" t="s">
        <v>2334</v>
      </c>
      <c r="M5470" t="s">
        <v>35</v>
      </c>
      <c r="N5470">
        <v>52.3708719491935</v>
      </c>
      <c r="O5470">
        <v>4.8932107432164402</v>
      </c>
      <c r="P5470" t="s">
        <v>36</v>
      </c>
      <c r="Q5470" t="s">
        <v>37</v>
      </c>
      <c r="R5470">
        <v>2</v>
      </c>
      <c r="S5470">
        <v>1</v>
      </c>
      <c r="T5470">
        <v>1</v>
      </c>
      <c r="U5470">
        <v>1</v>
      </c>
      <c r="V5470" t="s">
        <v>38</v>
      </c>
      <c r="W5470">
        <v>75</v>
      </c>
      <c r="X5470">
        <v>1</v>
      </c>
      <c r="Y5470">
        <v>0</v>
      </c>
      <c r="Z5470">
        <v>2</v>
      </c>
      <c r="AA5470">
        <f t="shared" si="428"/>
        <v>150</v>
      </c>
      <c r="AB5470">
        <f t="shared" si="429"/>
        <v>150</v>
      </c>
      <c r="AE5470" t="s">
        <v>81</v>
      </c>
      <c r="AF5470">
        <v>0.4</v>
      </c>
      <c r="AG5470">
        <v>3</v>
      </c>
      <c r="AH5470">
        <v>100</v>
      </c>
      <c r="AI5470">
        <v>10</v>
      </c>
      <c r="AJ5470">
        <v>9</v>
      </c>
      <c r="AK5470">
        <v>9</v>
      </c>
      <c r="AL5470">
        <v>10</v>
      </c>
      <c r="AM5470">
        <v>9</v>
      </c>
      <c r="AN5470">
        <v>8</v>
      </c>
    </row>
    <row r="5471" spans="1:40" x14ac:dyDescent="0.2">
      <c r="A5471" s="1">
        <v>20967132</v>
      </c>
      <c r="B5471" t="s">
        <v>4503</v>
      </c>
      <c r="C5471">
        <v>2014</v>
      </c>
      <c r="D5471" s="2" t="s">
        <v>5364</v>
      </c>
      <c r="E5471" s="3" t="str">
        <f t="shared" si="425"/>
        <v>3/17/2014</v>
      </c>
      <c r="F5471" s="4">
        <f t="shared" si="426"/>
        <v>835</v>
      </c>
      <c r="G5471" s="4">
        <f t="shared" si="427"/>
        <v>2.2876712328767121</v>
      </c>
      <c r="H5471" s="1">
        <v>2581889</v>
      </c>
      <c r="I5471" t="s">
        <v>58</v>
      </c>
      <c r="J5471" t="s">
        <v>33</v>
      </c>
      <c r="K5471" t="s">
        <v>34</v>
      </c>
      <c r="L5471" s="1" t="s">
        <v>4504</v>
      </c>
      <c r="M5471" t="s">
        <v>35</v>
      </c>
      <c r="N5471">
        <v>52.3728145617726</v>
      </c>
      <c r="O5471">
        <v>4.8931866909389701</v>
      </c>
      <c r="P5471" t="s">
        <v>36</v>
      </c>
      <c r="Q5471" t="s">
        <v>37</v>
      </c>
      <c r="R5471">
        <v>2</v>
      </c>
      <c r="S5471">
        <v>1</v>
      </c>
      <c r="T5471">
        <v>1</v>
      </c>
      <c r="U5471">
        <v>2</v>
      </c>
      <c r="V5471" t="s">
        <v>38</v>
      </c>
      <c r="W5471">
        <v>75</v>
      </c>
      <c r="X5471">
        <v>1</v>
      </c>
      <c r="Y5471">
        <v>0</v>
      </c>
      <c r="Z5471">
        <v>2</v>
      </c>
      <c r="AA5471">
        <f t="shared" si="428"/>
        <v>150</v>
      </c>
      <c r="AB5471">
        <f t="shared" si="429"/>
        <v>150</v>
      </c>
      <c r="AE5471" t="s">
        <v>46</v>
      </c>
      <c r="AF5471">
        <v>1</v>
      </c>
      <c r="AG5471">
        <v>10</v>
      </c>
      <c r="AH5471">
        <v>96</v>
      </c>
      <c r="AI5471">
        <v>9</v>
      </c>
      <c r="AJ5471">
        <v>10</v>
      </c>
      <c r="AK5471">
        <v>10</v>
      </c>
      <c r="AL5471">
        <v>10</v>
      </c>
      <c r="AM5471">
        <v>9</v>
      </c>
      <c r="AN5471">
        <v>9</v>
      </c>
    </row>
    <row r="5472" spans="1:40" x14ac:dyDescent="0.2">
      <c r="A5472" s="1">
        <v>20979568</v>
      </c>
      <c r="B5472" t="s">
        <v>322</v>
      </c>
      <c r="C5472">
        <v>2014</v>
      </c>
      <c r="D5472" s="2" t="s">
        <v>5364</v>
      </c>
      <c r="E5472" s="3" t="str">
        <f t="shared" si="425"/>
        <v>3/17/2014</v>
      </c>
      <c r="F5472" s="4">
        <f t="shared" si="426"/>
        <v>835</v>
      </c>
      <c r="G5472" s="4">
        <f t="shared" si="427"/>
        <v>2.2876712328767121</v>
      </c>
      <c r="H5472" s="1">
        <v>4321850</v>
      </c>
      <c r="I5472" t="s">
        <v>50</v>
      </c>
      <c r="J5472" t="s">
        <v>33</v>
      </c>
      <c r="K5472" t="s">
        <v>34</v>
      </c>
      <c r="L5472" s="1" t="s">
        <v>4505</v>
      </c>
      <c r="M5472" t="s">
        <v>35</v>
      </c>
      <c r="N5472">
        <v>52.371481389841897</v>
      </c>
      <c r="O5472">
        <v>4.8918061274873601</v>
      </c>
      <c r="P5472" t="s">
        <v>36</v>
      </c>
      <c r="Q5472" t="s">
        <v>37</v>
      </c>
      <c r="R5472">
        <v>4</v>
      </c>
      <c r="S5472">
        <v>1.5</v>
      </c>
      <c r="T5472">
        <v>2</v>
      </c>
      <c r="U5472">
        <v>2</v>
      </c>
      <c r="V5472" t="s">
        <v>38</v>
      </c>
      <c r="W5472">
        <v>199</v>
      </c>
      <c r="X5472">
        <v>2</v>
      </c>
      <c r="Y5472">
        <v>50</v>
      </c>
      <c r="Z5472">
        <v>1</v>
      </c>
      <c r="AA5472">
        <f t="shared" si="428"/>
        <v>199</v>
      </c>
      <c r="AB5472">
        <f t="shared" si="429"/>
        <v>199</v>
      </c>
      <c r="AE5472" t="s">
        <v>39</v>
      </c>
      <c r="AF5472">
        <v>0.5</v>
      </c>
      <c r="AG5472">
        <v>2</v>
      </c>
      <c r="AH5472">
        <v>90</v>
      </c>
      <c r="AI5472">
        <v>9</v>
      </c>
      <c r="AJ5472">
        <v>9</v>
      </c>
      <c r="AK5472">
        <v>8</v>
      </c>
      <c r="AL5472">
        <v>9</v>
      </c>
      <c r="AM5472">
        <v>10</v>
      </c>
      <c r="AN5472">
        <v>8</v>
      </c>
    </row>
    <row r="5473" spans="1:40" x14ac:dyDescent="0.2">
      <c r="A5473" s="1">
        <v>21013817</v>
      </c>
      <c r="B5473" t="s">
        <v>4506</v>
      </c>
      <c r="C5473">
        <v>2014</v>
      </c>
      <c r="D5473" s="2" t="s">
        <v>5532</v>
      </c>
      <c r="E5473" s="3" t="str">
        <f t="shared" si="425"/>
        <v>3/18/2014</v>
      </c>
      <c r="F5473" s="4">
        <f t="shared" si="426"/>
        <v>834</v>
      </c>
      <c r="G5473" s="4">
        <f t="shared" si="427"/>
        <v>2.2849315068493152</v>
      </c>
      <c r="H5473" s="1">
        <v>2603354</v>
      </c>
      <c r="I5473" t="s">
        <v>58</v>
      </c>
      <c r="J5473" t="s">
        <v>33</v>
      </c>
      <c r="K5473" t="s">
        <v>34</v>
      </c>
      <c r="L5473" s="1">
        <v>1072</v>
      </c>
      <c r="M5473" t="s">
        <v>35</v>
      </c>
      <c r="N5473">
        <v>52.394497804119197</v>
      </c>
      <c r="O5473">
        <v>4.9453986760328501</v>
      </c>
      <c r="P5473" t="s">
        <v>36</v>
      </c>
      <c r="Q5473" t="s">
        <v>37</v>
      </c>
      <c r="R5473">
        <v>2</v>
      </c>
      <c r="S5473">
        <v>1</v>
      </c>
      <c r="T5473">
        <v>1</v>
      </c>
      <c r="U5473">
        <v>1</v>
      </c>
      <c r="V5473" t="s">
        <v>38</v>
      </c>
      <c r="W5473">
        <v>59</v>
      </c>
      <c r="X5473">
        <v>2</v>
      </c>
      <c r="Y5473">
        <v>29</v>
      </c>
      <c r="Z5473">
        <v>4</v>
      </c>
      <c r="AA5473">
        <f t="shared" si="428"/>
        <v>236</v>
      </c>
      <c r="AB5473">
        <f t="shared" si="429"/>
        <v>236</v>
      </c>
      <c r="AE5473" t="s">
        <v>46</v>
      </c>
      <c r="AF5473">
        <v>1</v>
      </c>
      <c r="AG5473">
        <v>32</v>
      </c>
      <c r="AH5473">
        <v>85</v>
      </c>
      <c r="AI5473">
        <v>9</v>
      </c>
      <c r="AJ5473">
        <v>9</v>
      </c>
      <c r="AK5473">
        <v>9</v>
      </c>
      <c r="AL5473">
        <v>9</v>
      </c>
      <c r="AM5473">
        <v>10</v>
      </c>
      <c r="AN5473">
        <v>9</v>
      </c>
    </row>
    <row r="5474" spans="1:40" x14ac:dyDescent="0.2">
      <c r="A5474" s="1">
        <v>21027968</v>
      </c>
      <c r="B5474" t="s">
        <v>1818</v>
      </c>
      <c r="C5474">
        <v>2014</v>
      </c>
      <c r="D5474" s="2" t="s">
        <v>5532</v>
      </c>
      <c r="E5474" s="3" t="str">
        <f t="shared" si="425"/>
        <v>3/18/2014</v>
      </c>
      <c r="F5474" s="4">
        <f t="shared" si="426"/>
        <v>834</v>
      </c>
      <c r="G5474" s="4">
        <f t="shared" si="427"/>
        <v>2.2849315068493152</v>
      </c>
      <c r="H5474" s="1">
        <v>2589432</v>
      </c>
      <c r="I5474" t="s">
        <v>45</v>
      </c>
      <c r="J5474" t="s">
        <v>33</v>
      </c>
      <c r="K5474" t="s">
        <v>34</v>
      </c>
      <c r="L5474" s="1">
        <v>1054</v>
      </c>
      <c r="M5474" t="s">
        <v>35</v>
      </c>
      <c r="N5474">
        <v>52.353189205331198</v>
      </c>
      <c r="O5474">
        <v>4.8993785312131104</v>
      </c>
      <c r="P5474" t="s">
        <v>36</v>
      </c>
      <c r="Q5474" t="s">
        <v>37</v>
      </c>
      <c r="R5474">
        <v>2</v>
      </c>
      <c r="S5474">
        <v>1</v>
      </c>
      <c r="T5474">
        <v>1</v>
      </c>
      <c r="U5474">
        <v>1</v>
      </c>
      <c r="V5474" t="s">
        <v>38</v>
      </c>
      <c r="W5474">
        <v>125</v>
      </c>
      <c r="X5474">
        <v>2</v>
      </c>
      <c r="Y5474">
        <v>30</v>
      </c>
      <c r="Z5474">
        <v>2</v>
      </c>
      <c r="AA5474">
        <f t="shared" si="428"/>
        <v>250</v>
      </c>
      <c r="AB5474">
        <f t="shared" si="429"/>
        <v>250</v>
      </c>
      <c r="AE5474" t="s">
        <v>43</v>
      </c>
      <c r="AF5474">
        <v>1</v>
      </c>
      <c r="AG5474">
        <v>43</v>
      </c>
      <c r="AH5474">
        <v>91</v>
      </c>
      <c r="AI5474">
        <v>10</v>
      </c>
      <c r="AJ5474">
        <v>9</v>
      </c>
      <c r="AK5474">
        <v>10</v>
      </c>
      <c r="AL5474">
        <v>10</v>
      </c>
      <c r="AM5474">
        <v>10</v>
      </c>
      <c r="AN5474">
        <v>9</v>
      </c>
    </row>
    <row r="5475" spans="1:40" x14ac:dyDescent="0.2">
      <c r="A5475" s="1">
        <v>21032776</v>
      </c>
      <c r="B5475" t="s">
        <v>949</v>
      </c>
      <c r="C5475">
        <v>2014</v>
      </c>
      <c r="D5475" s="2" t="s">
        <v>5532</v>
      </c>
      <c r="E5475" s="3" t="str">
        <f t="shared" si="425"/>
        <v>3/18/2014</v>
      </c>
      <c r="F5475" s="4">
        <f t="shared" si="426"/>
        <v>834</v>
      </c>
      <c r="G5475" s="4">
        <f t="shared" si="427"/>
        <v>2.2849315068493152</v>
      </c>
      <c r="H5475" s="1">
        <v>2592291</v>
      </c>
      <c r="I5475" t="s">
        <v>670</v>
      </c>
      <c r="J5475" t="s">
        <v>33</v>
      </c>
      <c r="K5475" t="s">
        <v>34</v>
      </c>
      <c r="L5475" s="1">
        <v>1036</v>
      </c>
      <c r="M5475" t="s">
        <v>35</v>
      </c>
      <c r="N5475">
        <v>52.3729355076551</v>
      </c>
      <c r="O5475">
        <v>4.8649951937558402</v>
      </c>
      <c r="P5475" t="s">
        <v>56</v>
      </c>
      <c r="Q5475" t="s">
        <v>37</v>
      </c>
      <c r="R5475">
        <v>4</v>
      </c>
      <c r="S5475">
        <v>1</v>
      </c>
      <c r="T5475">
        <v>2</v>
      </c>
      <c r="U5475">
        <v>4</v>
      </c>
      <c r="V5475" t="s">
        <v>38</v>
      </c>
      <c r="W5475">
        <v>130</v>
      </c>
      <c r="X5475">
        <v>4</v>
      </c>
      <c r="Y5475">
        <v>35</v>
      </c>
      <c r="Z5475">
        <v>1</v>
      </c>
      <c r="AA5475">
        <f t="shared" si="428"/>
        <v>130</v>
      </c>
      <c r="AB5475">
        <f t="shared" si="429"/>
        <v>130</v>
      </c>
      <c r="AE5475" t="s">
        <v>46</v>
      </c>
      <c r="AF5475">
        <v>0.71</v>
      </c>
      <c r="AG5475">
        <v>10</v>
      </c>
      <c r="AH5475">
        <v>93</v>
      </c>
      <c r="AI5475">
        <v>9</v>
      </c>
      <c r="AJ5475">
        <v>9</v>
      </c>
      <c r="AK5475">
        <v>9</v>
      </c>
      <c r="AL5475">
        <v>9</v>
      </c>
      <c r="AM5475">
        <v>8</v>
      </c>
      <c r="AN5475">
        <v>9</v>
      </c>
    </row>
    <row r="5476" spans="1:40" x14ac:dyDescent="0.2">
      <c r="A5476" s="1">
        <v>21040569</v>
      </c>
      <c r="B5476" t="s">
        <v>825</v>
      </c>
      <c r="C5476">
        <v>2014</v>
      </c>
      <c r="D5476" s="2" t="s">
        <v>5365</v>
      </c>
      <c r="E5476" s="3" t="str">
        <f t="shared" si="425"/>
        <v>3/19/2014</v>
      </c>
      <c r="F5476" s="4">
        <f t="shared" si="426"/>
        <v>833</v>
      </c>
      <c r="G5476" s="4">
        <f t="shared" si="427"/>
        <v>2.2821917808219179</v>
      </c>
      <c r="H5476" s="1">
        <v>2631529</v>
      </c>
      <c r="I5476" t="s">
        <v>50</v>
      </c>
      <c r="J5476" t="s">
        <v>33</v>
      </c>
      <c r="K5476" t="s">
        <v>34</v>
      </c>
      <c r="L5476" s="1">
        <v>1012</v>
      </c>
      <c r="M5476" t="s">
        <v>35</v>
      </c>
      <c r="N5476">
        <v>52.360324826749</v>
      </c>
      <c r="O5476">
        <v>4.8641571524132701</v>
      </c>
      <c r="P5476" t="s">
        <v>36</v>
      </c>
      <c r="Q5476" t="s">
        <v>37</v>
      </c>
      <c r="R5476">
        <v>9</v>
      </c>
      <c r="S5476">
        <v>1.5</v>
      </c>
      <c r="T5476">
        <v>3</v>
      </c>
      <c r="U5476">
        <v>9</v>
      </c>
      <c r="V5476" t="s">
        <v>38</v>
      </c>
      <c r="W5476">
        <v>450</v>
      </c>
      <c r="X5476">
        <v>8</v>
      </c>
      <c r="Y5476">
        <v>50</v>
      </c>
      <c r="Z5476">
        <v>1</v>
      </c>
      <c r="AA5476">
        <f t="shared" si="428"/>
        <v>450</v>
      </c>
      <c r="AB5476">
        <f t="shared" si="429"/>
        <v>450</v>
      </c>
      <c r="AE5476" t="s">
        <v>46</v>
      </c>
      <c r="AF5476">
        <v>1</v>
      </c>
      <c r="AG5476">
        <v>9</v>
      </c>
      <c r="AH5476">
        <v>93</v>
      </c>
      <c r="AI5476">
        <v>9</v>
      </c>
      <c r="AJ5476">
        <v>9</v>
      </c>
      <c r="AK5476">
        <v>9</v>
      </c>
      <c r="AL5476">
        <v>10</v>
      </c>
      <c r="AM5476">
        <v>10</v>
      </c>
      <c r="AN5476">
        <v>9</v>
      </c>
    </row>
    <row r="5477" spans="1:40" x14ac:dyDescent="0.2">
      <c r="A5477" s="1">
        <v>21042827</v>
      </c>
      <c r="B5477" t="s">
        <v>825</v>
      </c>
      <c r="C5477">
        <v>2014</v>
      </c>
      <c r="D5477" s="2" t="s">
        <v>5365</v>
      </c>
      <c r="E5477" s="3" t="str">
        <f t="shared" si="425"/>
        <v>3/19/2014</v>
      </c>
      <c r="F5477" s="4">
        <f t="shared" si="426"/>
        <v>833</v>
      </c>
      <c r="G5477" s="4">
        <f t="shared" si="427"/>
        <v>2.2821917808219179</v>
      </c>
      <c r="H5477" s="1">
        <v>2859758</v>
      </c>
      <c r="I5477" t="s">
        <v>50</v>
      </c>
      <c r="J5477" t="s">
        <v>33</v>
      </c>
      <c r="K5477" t="s">
        <v>34</v>
      </c>
      <c r="L5477" s="1" t="s">
        <v>4507</v>
      </c>
      <c r="M5477" t="s">
        <v>35</v>
      </c>
      <c r="N5477">
        <v>52.3486340190764</v>
      </c>
      <c r="O5477">
        <v>4.8609339677286201</v>
      </c>
      <c r="P5477" t="s">
        <v>36</v>
      </c>
      <c r="Q5477" t="s">
        <v>37</v>
      </c>
      <c r="R5477">
        <v>4</v>
      </c>
      <c r="S5477">
        <v>1</v>
      </c>
      <c r="T5477">
        <v>0</v>
      </c>
      <c r="U5477">
        <v>4</v>
      </c>
      <c r="V5477" t="s">
        <v>38</v>
      </c>
      <c r="W5477">
        <v>200</v>
      </c>
      <c r="X5477">
        <v>1</v>
      </c>
      <c r="Y5477">
        <v>0</v>
      </c>
      <c r="Z5477">
        <v>1</v>
      </c>
      <c r="AA5477">
        <f t="shared" si="428"/>
        <v>200</v>
      </c>
      <c r="AB5477">
        <f t="shared" si="429"/>
        <v>200</v>
      </c>
      <c r="AE5477" t="s">
        <v>46</v>
      </c>
      <c r="AF5477">
        <v>1</v>
      </c>
      <c r="AG5477">
        <v>1</v>
      </c>
      <c r="AH5477">
        <v>100</v>
      </c>
      <c r="AI5477">
        <v>10</v>
      </c>
      <c r="AJ5477">
        <v>10</v>
      </c>
      <c r="AK5477">
        <v>10</v>
      </c>
      <c r="AL5477">
        <v>10</v>
      </c>
      <c r="AM5477">
        <v>10</v>
      </c>
      <c r="AN5477">
        <v>10</v>
      </c>
    </row>
    <row r="5478" spans="1:40" x14ac:dyDescent="0.2">
      <c r="A5478" s="1">
        <v>21046373</v>
      </c>
      <c r="B5478" t="s">
        <v>594</v>
      </c>
      <c r="C5478">
        <v>2014</v>
      </c>
      <c r="D5478" s="2" t="s">
        <v>5365</v>
      </c>
      <c r="E5478" s="3" t="str">
        <f t="shared" si="425"/>
        <v>3/19/2014</v>
      </c>
      <c r="F5478" s="4">
        <f t="shared" si="426"/>
        <v>833</v>
      </c>
      <c r="G5478" s="4">
        <f t="shared" si="427"/>
        <v>2.2821917808219179</v>
      </c>
      <c r="H5478" s="1">
        <v>2598472</v>
      </c>
      <c r="I5478" t="s">
        <v>45</v>
      </c>
      <c r="J5478" t="s">
        <v>33</v>
      </c>
      <c r="K5478" t="s">
        <v>34</v>
      </c>
      <c r="L5478" s="1">
        <v>1054</v>
      </c>
      <c r="M5478" t="s">
        <v>35</v>
      </c>
      <c r="N5478">
        <v>52.358799132990796</v>
      </c>
      <c r="O5478">
        <v>4.8789749476370403</v>
      </c>
      <c r="P5478" t="s">
        <v>36</v>
      </c>
      <c r="Q5478" t="s">
        <v>37</v>
      </c>
      <c r="R5478">
        <v>3</v>
      </c>
      <c r="S5478">
        <v>1</v>
      </c>
      <c r="T5478">
        <v>1</v>
      </c>
      <c r="U5478">
        <v>2</v>
      </c>
      <c r="V5478" t="s">
        <v>38</v>
      </c>
      <c r="W5478">
        <v>114</v>
      </c>
      <c r="X5478">
        <v>1</v>
      </c>
      <c r="Y5478">
        <v>0</v>
      </c>
      <c r="Z5478">
        <v>2</v>
      </c>
      <c r="AA5478">
        <f t="shared" si="428"/>
        <v>228</v>
      </c>
      <c r="AB5478">
        <f t="shared" si="429"/>
        <v>228</v>
      </c>
      <c r="AE5478" t="s">
        <v>39</v>
      </c>
      <c r="AF5478">
        <v>0.88</v>
      </c>
      <c r="AG5478">
        <v>8</v>
      </c>
      <c r="AH5478">
        <v>97</v>
      </c>
      <c r="AI5478">
        <v>10</v>
      </c>
      <c r="AJ5478">
        <v>10</v>
      </c>
      <c r="AK5478">
        <v>9</v>
      </c>
      <c r="AL5478">
        <v>10</v>
      </c>
      <c r="AM5478">
        <v>10</v>
      </c>
      <c r="AN5478">
        <v>9</v>
      </c>
    </row>
    <row r="5479" spans="1:40" x14ac:dyDescent="0.2">
      <c r="A5479" s="1">
        <v>21070236</v>
      </c>
      <c r="B5479" t="s">
        <v>291</v>
      </c>
      <c r="C5479">
        <v>2014</v>
      </c>
      <c r="D5479" s="2" t="s">
        <v>5365</v>
      </c>
      <c r="E5479" s="3" t="str">
        <f t="shared" si="425"/>
        <v>3/19/2014</v>
      </c>
      <c r="F5479" s="4">
        <f t="shared" si="426"/>
        <v>833</v>
      </c>
      <c r="G5479" s="4">
        <f t="shared" si="427"/>
        <v>2.2821917808219179</v>
      </c>
      <c r="H5479" s="1">
        <v>5072454</v>
      </c>
      <c r="I5479" t="s">
        <v>58</v>
      </c>
      <c r="J5479" t="s">
        <v>33</v>
      </c>
      <c r="K5479" t="s">
        <v>34</v>
      </c>
      <c r="L5479" s="1" t="s">
        <v>4508</v>
      </c>
      <c r="M5479" t="s">
        <v>35</v>
      </c>
      <c r="N5479">
        <v>52.368525179173702</v>
      </c>
      <c r="O5479">
        <v>4.8809910824319598</v>
      </c>
      <c r="P5479" t="s">
        <v>36</v>
      </c>
      <c r="Q5479" t="s">
        <v>37</v>
      </c>
      <c r="R5479">
        <v>2</v>
      </c>
      <c r="S5479">
        <v>1</v>
      </c>
      <c r="T5479">
        <v>1</v>
      </c>
      <c r="U5479">
        <v>1</v>
      </c>
      <c r="V5479" t="s">
        <v>38</v>
      </c>
      <c r="W5479">
        <v>150</v>
      </c>
      <c r="X5479">
        <v>1</v>
      </c>
      <c r="Y5479">
        <v>0</v>
      </c>
      <c r="Z5479">
        <v>3</v>
      </c>
      <c r="AA5479">
        <f t="shared" si="428"/>
        <v>450</v>
      </c>
      <c r="AB5479">
        <f t="shared" si="429"/>
        <v>450</v>
      </c>
      <c r="AE5479" t="s">
        <v>43</v>
      </c>
      <c r="AF5479">
        <v>1</v>
      </c>
      <c r="AG5479">
        <v>4</v>
      </c>
      <c r="AH5479">
        <v>100</v>
      </c>
      <c r="AI5479">
        <v>10</v>
      </c>
      <c r="AJ5479">
        <v>10</v>
      </c>
      <c r="AK5479">
        <v>10</v>
      </c>
      <c r="AL5479">
        <v>10</v>
      </c>
      <c r="AM5479">
        <v>10</v>
      </c>
      <c r="AN5479">
        <v>10</v>
      </c>
    </row>
    <row r="5480" spans="1:40" x14ac:dyDescent="0.2">
      <c r="A5480" s="1">
        <v>21072890</v>
      </c>
      <c r="B5480" t="s">
        <v>40</v>
      </c>
      <c r="C5480">
        <v>2014</v>
      </c>
      <c r="D5480" s="2" t="s">
        <v>5365</v>
      </c>
      <c r="E5480" s="3" t="str">
        <f t="shared" si="425"/>
        <v>3/19/2014</v>
      </c>
      <c r="F5480" s="4">
        <f t="shared" si="426"/>
        <v>833</v>
      </c>
      <c r="G5480" s="4">
        <f t="shared" si="427"/>
        <v>2.2821917808219179</v>
      </c>
      <c r="H5480" s="1">
        <v>4591253</v>
      </c>
      <c r="I5480" t="s">
        <v>45</v>
      </c>
      <c r="J5480" t="s">
        <v>33</v>
      </c>
      <c r="K5480" t="s">
        <v>34</v>
      </c>
      <c r="L5480" s="1" t="s">
        <v>4509</v>
      </c>
      <c r="M5480" t="s">
        <v>35</v>
      </c>
      <c r="N5480">
        <v>52.3600588736631</v>
      </c>
      <c r="O5480">
        <v>4.8669267270277903</v>
      </c>
      <c r="P5480" t="s">
        <v>36</v>
      </c>
      <c r="Q5480" t="s">
        <v>42</v>
      </c>
      <c r="R5480">
        <v>2</v>
      </c>
      <c r="S5480">
        <v>1</v>
      </c>
      <c r="T5480">
        <v>1</v>
      </c>
      <c r="U5480">
        <v>1</v>
      </c>
      <c r="V5480" t="s">
        <v>38</v>
      </c>
      <c r="W5480">
        <v>75</v>
      </c>
      <c r="X5480">
        <v>1</v>
      </c>
      <c r="Y5480">
        <v>15</v>
      </c>
      <c r="Z5480">
        <v>1</v>
      </c>
      <c r="AA5480">
        <f t="shared" si="428"/>
        <v>75</v>
      </c>
      <c r="AB5480">
        <f t="shared" si="429"/>
        <v>75</v>
      </c>
      <c r="AE5480" t="s">
        <v>43</v>
      </c>
      <c r="AF5480">
        <v>1</v>
      </c>
      <c r="AG5480">
        <v>1</v>
      </c>
      <c r="AH5480">
        <v>100</v>
      </c>
      <c r="AI5480">
        <v>10</v>
      </c>
      <c r="AJ5480">
        <v>10</v>
      </c>
      <c r="AK5480">
        <v>10</v>
      </c>
      <c r="AL5480">
        <v>10</v>
      </c>
      <c r="AM5480">
        <v>10</v>
      </c>
      <c r="AN5480">
        <v>10</v>
      </c>
    </row>
    <row r="5481" spans="1:40" x14ac:dyDescent="0.2">
      <c r="A5481" s="1">
        <v>21077938</v>
      </c>
      <c r="B5481" t="s">
        <v>4510</v>
      </c>
      <c r="C5481">
        <v>2014</v>
      </c>
      <c r="D5481" s="2" t="s">
        <v>5533</v>
      </c>
      <c r="E5481" s="3" t="str">
        <f t="shared" si="425"/>
        <v>3/20/2014</v>
      </c>
      <c r="F5481" s="4">
        <f t="shared" si="426"/>
        <v>832</v>
      </c>
      <c r="G5481" s="4">
        <f t="shared" si="427"/>
        <v>2.2794520547945205</v>
      </c>
      <c r="H5481" s="1">
        <v>4771727</v>
      </c>
      <c r="I5481" t="s">
        <v>54</v>
      </c>
      <c r="J5481" t="s">
        <v>33</v>
      </c>
      <c r="K5481" t="s">
        <v>34</v>
      </c>
      <c r="L5481" s="1" t="s">
        <v>4511</v>
      </c>
      <c r="M5481" t="s">
        <v>35</v>
      </c>
      <c r="N5481">
        <v>52.371029106742299</v>
      </c>
      <c r="O5481">
        <v>4.88129452832698</v>
      </c>
      <c r="P5481" t="s">
        <v>36</v>
      </c>
      <c r="Q5481" t="s">
        <v>37</v>
      </c>
      <c r="R5481">
        <v>3</v>
      </c>
      <c r="S5481">
        <v>1</v>
      </c>
      <c r="T5481">
        <v>1</v>
      </c>
      <c r="U5481">
        <v>1</v>
      </c>
      <c r="V5481" t="s">
        <v>38</v>
      </c>
      <c r="W5481">
        <v>100</v>
      </c>
      <c r="X5481">
        <v>1</v>
      </c>
      <c r="Y5481">
        <v>0</v>
      </c>
      <c r="Z5481">
        <v>1</v>
      </c>
      <c r="AA5481">
        <f t="shared" si="428"/>
        <v>100</v>
      </c>
      <c r="AB5481">
        <f t="shared" si="429"/>
        <v>100</v>
      </c>
      <c r="AE5481" t="s">
        <v>39</v>
      </c>
      <c r="AF5481">
        <v>0.7</v>
      </c>
      <c r="AG5481">
        <v>1</v>
      </c>
      <c r="AH5481">
        <v>100</v>
      </c>
      <c r="AI5481">
        <v>10</v>
      </c>
      <c r="AJ5481">
        <v>10</v>
      </c>
      <c r="AK5481">
        <v>10</v>
      </c>
      <c r="AL5481">
        <v>10</v>
      </c>
      <c r="AM5481">
        <v>10</v>
      </c>
      <c r="AN5481">
        <v>10</v>
      </c>
    </row>
    <row r="5482" spans="1:40" x14ac:dyDescent="0.2">
      <c r="A5482" s="1">
        <v>21089943</v>
      </c>
      <c r="B5482" t="s">
        <v>161</v>
      </c>
      <c r="C5482">
        <v>2014</v>
      </c>
      <c r="D5482" s="2" t="s">
        <v>5533</v>
      </c>
      <c r="E5482" s="3" t="str">
        <f t="shared" si="425"/>
        <v>3/20/2014</v>
      </c>
      <c r="F5482" s="4">
        <f t="shared" si="426"/>
        <v>832</v>
      </c>
      <c r="G5482" s="4">
        <f t="shared" si="427"/>
        <v>2.2794520547945205</v>
      </c>
      <c r="H5482" s="1">
        <v>5555565</v>
      </c>
      <c r="I5482" t="s">
        <v>32</v>
      </c>
      <c r="J5482" t="s">
        <v>33</v>
      </c>
      <c r="K5482" t="s">
        <v>34</v>
      </c>
      <c r="L5482" s="1">
        <v>1052</v>
      </c>
      <c r="M5482" t="s">
        <v>35</v>
      </c>
      <c r="N5482">
        <v>52.361758227776903</v>
      </c>
      <c r="O5482">
        <v>4.8676969703310702</v>
      </c>
      <c r="P5482" t="s">
        <v>36</v>
      </c>
      <c r="Q5482" t="s">
        <v>37</v>
      </c>
      <c r="R5482">
        <v>3</v>
      </c>
      <c r="S5482">
        <v>1</v>
      </c>
      <c r="T5482">
        <v>1</v>
      </c>
      <c r="U5482">
        <v>3</v>
      </c>
      <c r="V5482" t="s">
        <v>38</v>
      </c>
      <c r="W5482">
        <v>70</v>
      </c>
      <c r="X5482">
        <v>2</v>
      </c>
      <c r="Y5482">
        <v>20</v>
      </c>
      <c r="Z5482">
        <v>2</v>
      </c>
      <c r="AA5482">
        <f t="shared" si="428"/>
        <v>140</v>
      </c>
      <c r="AB5482">
        <f t="shared" si="429"/>
        <v>140</v>
      </c>
      <c r="AE5482" t="s">
        <v>43</v>
      </c>
      <c r="AF5482">
        <v>1</v>
      </c>
      <c r="AG5482">
        <v>1</v>
      </c>
      <c r="AH5482">
        <v>80</v>
      </c>
      <c r="AI5482">
        <v>10</v>
      </c>
      <c r="AJ5482">
        <v>6</v>
      </c>
      <c r="AK5482">
        <v>10</v>
      </c>
      <c r="AL5482">
        <v>10</v>
      </c>
      <c r="AM5482">
        <v>6</v>
      </c>
      <c r="AN5482">
        <v>6</v>
      </c>
    </row>
    <row r="5483" spans="1:40" x14ac:dyDescent="0.2">
      <c r="A5483" s="1">
        <v>21113103</v>
      </c>
      <c r="B5483" t="s">
        <v>4512</v>
      </c>
      <c r="C5483">
        <v>2014</v>
      </c>
      <c r="D5483" s="2" t="s">
        <v>5533</v>
      </c>
      <c r="E5483" s="3" t="str">
        <f t="shared" si="425"/>
        <v>3/20/2014</v>
      </c>
      <c r="F5483" s="4">
        <f t="shared" si="426"/>
        <v>832</v>
      </c>
      <c r="G5483" s="4">
        <f t="shared" si="427"/>
        <v>2.2794520547945205</v>
      </c>
      <c r="H5483" s="1">
        <v>3309306</v>
      </c>
      <c r="I5483" t="s">
        <v>50</v>
      </c>
      <c r="J5483" t="s">
        <v>33</v>
      </c>
      <c r="K5483" t="s">
        <v>34</v>
      </c>
      <c r="L5483" s="1">
        <v>1012</v>
      </c>
      <c r="M5483" t="s">
        <v>35</v>
      </c>
      <c r="N5483">
        <v>52.374376535525897</v>
      </c>
      <c r="O5483">
        <v>4.9010406265576396</v>
      </c>
      <c r="P5483" t="s">
        <v>36</v>
      </c>
      <c r="Q5483" t="s">
        <v>37</v>
      </c>
      <c r="R5483">
        <v>3</v>
      </c>
      <c r="S5483">
        <v>1</v>
      </c>
      <c r="T5483">
        <v>1</v>
      </c>
      <c r="U5483">
        <v>1</v>
      </c>
      <c r="V5483" t="s">
        <v>38</v>
      </c>
      <c r="W5483">
        <v>130</v>
      </c>
      <c r="X5483">
        <v>1</v>
      </c>
      <c r="Y5483">
        <v>0</v>
      </c>
      <c r="Z5483">
        <v>3</v>
      </c>
      <c r="AA5483">
        <f t="shared" si="428"/>
        <v>390</v>
      </c>
      <c r="AB5483">
        <f t="shared" si="429"/>
        <v>390</v>
      </c>
      <c r="AE5483" t="s">
        <v>39</v>
      </c>
      <c r="AF5483">
        <v>0.85</v>
      </c>
      <c r="AG5483">
        <v>43</v>
      </c>
      <c r="AH5483">
        <v>95</v>
      </c>
      <c r="AI5483">
        <v>10</v>
      </c>
      <c r="AJ5483">
        <v>9</v>
      </c>
      <c r="AK5483">
        <v>10</v>
      </c>
      <c r="AL5483">
        <v>10</v>
      </c>
      <c r="AM5483">
        <v>10</v>
      </c>
      <c r="AN5483">
        <v>9</v>
      </c>
    </row>
    <row r="5484" spans="1:40" x14ac:dyDescent="0.2">
      <c r="A5484" s="1">
        <v>21114488</v>
      </c>
      <c r="B5484" t="s">
        <v>343</v>
      </c>
      <c r="C5484">
        <v>2014</v>
      </c>
      <c r="D5484" s="2" t="s">
        <v>5533</v>
      </c>
      <c r="E5484" s="3" t="str">
        <f t="shared" si="425"/>
        <v>3/20/2014</v>
      </c>
      <c r="F5484" s="4">
        <f t="shared" si="426"/>
        <v>832</v>
      </c>
      <c r="G5484" s="4">
        <f t="shared" si="427"/>
        <v>2.2794520547945205</v>
      </c>
      <c r="H5484" s="1">
        <v>2606699</v>
      </c>
      <c r="I5484" t="s">
        <v>54</v>
      </c>
      <c r="J5484" t="s">
        <v>33</v>
      </c>
      <c r="K5484" t="s">
        <v>34</v>
      </c>
      <c r="L5484" s="1" t="s">
        <v>4513</v>
      </c>
      <c r="M5484" t="s">
        <v>35</v>
      </c>
      <c r="N5484">
        <v>52.384402901369299</v>
      </c>
      <c r="O5484">
        <v>4.8878973115025302</v>
      </c>
      <c r="P5484" t="s">
        <v>36</v>
      </c>
      <c r="Q5484" t="s">
        <v>37</v>
      </c>
      <c r="R5484">
        <v>2</v>
      </c>
      <c r="S5484">
        <v>1</v>
      </c>
      <c r="T5484">
        <v>1</v>
      </c>
      <c r="U5484">
        <v>2</v>
      </c>
      <c r="V5484" t="s">
        <v>38</v>
      </c>
      <c r="W5484">
        <v>110</v>
      </c>
      <c r="X5484">
        <v>1</v>
      </c>
      <c r="Y5484">
        <v>0</v>
      </c>
      <c r="Z5484">
        <v>3</v>
      </c>
      <c r="AA5484">
        <f t="shared" si="428"/>
        <v>330</v>
      </c>
      <c r="AB5484">
        <f t="shared" si="429"/>
        <v>330</v>
      </c>
      <c r="AE5484" t="s">
        <v>43</v>
      </c>
      <c r="AF5484">
        <v>0.96</v>
      </c>
      <c r="AG5484">
        <v>3</v>
      </c>
      <c r="AH5484">
        <v>100</v>
      </c>
      <c r="AI5484">
        <v>10</v>
      </c>
      <c r="AJ5484">
        <v>9</v>
      </c>
      <c r="AK5484">
        <v>10</v>
      </c>
      <c r="AL5484">
        <v>9</v>
      </c>
      <c r="AM5484">
        <v>10</v>
      </c>
      <c r="AN5484">
        <v>10</v>
      </c>
    </row>
    <row r="5485" spans="1:40" x14ac:dyDescent="0.2">
      <c r="A5485" s="1">
        <v>21119299</v>
      </c>
      <c r="B5485" t="s">
        <v>267</v>
      </c>
      <c r="C5485">
        <v>2014</v>
      </c>
      <c r="D5485" s="2" t="s">
        <v>5533</v>
      </c>
      <c r="E5485" s="3" t="str">
        <f t="shared" si="425"/>
        <v>3/20/2014</v>
      </c>
      <c r="F5485" s="4">
        <f t="shared" si="426"/>
        <v>832</v>
      </c>
      <c r="G5485" s="4">
        <f t="shared" si="427"/>
        <v>2.2794520547945205</v>
      </c>
      <c r="H5485" s="1">
        <v>2607319</v>
      </c>
      <c r="I5485" t="s">
        <v>54</v>
      </c>
      <c r="J5485" t="s">
        <v>33</v>
      </c>
      <c r="K5485" t="s">
        <v>34</v>
      </c>
      <c r="L5485" s="1">
        <v>1059</v>
      </c>
      <c r="M5485" t="s">
        <v>35</v>
      </c>
      <c r="N5485">
        <v>52.374137685547502</v>
      </c>
      <c r="O5485">
        <v>4.8762371601353101</v>
      </c>
      <c r="P5485" t="s">
        <v>36</v>
      </c>
      <c r="Q5485" t="s">
        <v>37</v>
      </c>
      <c r="R5485">
        <v>4</v>
      </c>
      <c r="S5485">
        <v>1</v>
      </c>
      <c r="T5485">
        <v>1</v>
      </c>
      <c r="U5485">
        <v>1</v>
      </c>
      <c r="V5485" t="s">
        <v>38</v>
      </c>
      <c r="W5485">
        <v>135</v>
      </c>
      <c r="X5485">
        <v>1</v>
      </c>
      <c r="Y5485">
        <v>25</v>
      </c>
      <c r="Z5485">
        <v>2</v>
      </c>
      <c r="AA5485">
        <f t="shared" si="428"/>
        <v>270</v>
      </c>
      <c r="AB5485">
        <f t="shared" si="429"/>
        <v>270</v>
      </c>
      <c r="AE5485" t="s">
        <v>46</v>
      </c>
      <c r="AF5485">
        <v>0.91</v>
      </c>
      <c r="AG5485">
        <v>15</v>
      </c>
      <c r="AH5485">
        <v>97</v>
      </c>
      <c r="AI5485">
        <v>10</v>
      </c>
      <c r="AJ5485">
        <v>10</v>
      </c>
      <c r="AK5485">
        <v>10</v>
      </c>
      <c r="AL5485">
        <v>10</v>
      </c>
      <c r="AM5485">
        <v>9</v>
      </c>
      <c r="AN5485">
        <v>8</v>
      </c>
    </row>
    <row r="5486" spans="1:40" x14ac:dyDescent="0.2">
      <c r="A5486" s="1">
        <v>21129960</v>
      </c>
      <c r="B5486" t="s">
        <v>624</v>
      </c>
      <c r="C5486">
        <v>2014</v>
      </c>
      <c r="D5486" s="2" t="s">
        <v>5533</v>
      </c>
      <c r="E5486" s="3" t="str">
        <f t="shared" si="425"/>
        <v>3/20/2014</v>
      </c>
      <c r="F5486" s="4">
        <f t="shared" si="426"/>
        <v>832</v>
      </c>
      <c r="G5486" s="4">
        <f t="shared" si="427"/>
        <v>2.2794520547945205</v>
      </c>
      <c r="H5486" s="1">
        <v>2607401</v>
      </c>
      <c r="I5486" t="s">
        <v>405</v>
      </c>
      <c r="J5486" t="s">
        <v>33</v>
      </c>
      <c r="K5486" t="s">
        <v>34</v>
      </c>
      <c r="L5486" s="1">
        <v>1055</v>
      </c>
      <c r="M5486" t="s">
        <v>35</v>
      </c>
      <c r="N5486">
        <v>52.385790982140897</v>
      </c>
      <c r="O5486">
        <v>4.88808877244686</v>
      </c>
      <c r="P5486" t="s">
        <v>36</v>
      </c>
      <c r="Q5486" t="s">
        <v>37</v>
      </c>
      <c r="R5486">
        <v>4</v>
      </c>
      <c r="S5486">
        <v>1</v>
      </c>
      <c r="T5486">
        <v>2</v>
      </c>
      <c r="U5486">
        <v>2</v>
      </c>
      <c r="V5486" t="s">
        <v>38</v>
      </c>
      <c r="W5486">
        <v>199</v>
      </c>
      <c r="X5486">
        <v>4</v>
      </c>
      <c r="Y5486">
        <v>0</v>
      </c>
      <c r="Z5486">
        <v>2</v>
      </c>
      <c r="AA5486">
        <f t="shared" si="428"/>
        <v>398</v>
      </c>
      <c r="AB5486">
        <f t="shared" si="429"/>
        <v>398</v>
      </c>
      <c r="AE5486" t="s">
        <v>46</v>
      </c>
      <c r="AF5486">
        <v>0.76</v>
      </c>
      <c r="AG5486">
        <v>8</v>
      </c>
      <c r="AH5486">
        <v>100</v>
      </c>
      <c r="AI5486">
        <v>10</v>
      </c>
      <c r="AJ5486">
        <v>10</v>
      </c>
      <c r="AK5486">
        <v>10</v>
      </c>
      <c r="AL5486">
        <v>10</v>
      </c>
      <c r="AM5486">
        <v>9</v>
      </c>
      <c r="AN5486">
        <v>10</v>
      </c>
    </row>
    <row r="5487" spans="1:40" x14ac:dyDescent="0.2">
      <c r="A5487" s="1">
        <v>21137542</v>
      </c>
      <c r="B5487" t="s">
        <v>4514</v>
      </c>
      <c r="C5487">
        <v>2014</v>
      </c>
      <c r="D5487" s="2" t="s">
        <v>5533</v>
      </c>
      <c r="E5487" s="3" t="str">
        <f t="shared" si="425"/>
        <v>3/20/2014</v>
      </c>
      <c r="F5487" s="4">
        <f t="shared" si="426"/>
        <v>832</v>
      </c>
      <c r="G5487" s="4">
        <f t="shared" si="427"/>
        <v>2.2794520547945205</v>
      </c>
      <c r="H5487" s="1">
        <v>3720623</v>
      </c>
      <c r="I5487" t="s">
        <v>45</v>
      </c>
      <c r="J5487" t="s">
        <v>33</v>
      </c>
      <c r="K5487" t="s">
        <v>34</v>
      </c>
      <c r="L5487" s="1">
        <v>1054</v>
      </c>
      <c r="M5487" t="s">
        <v>35</v>
      </c>
      <c r="N5487">
        <v>52.361880621584703</v>
      </c>
      <c r="O5487">
        <v>4.9094359452120804</v>
      </c>
      <c r="P5487" t="s">
        <v>36</v>
      </c>
      <c r="Q5487" t="s">
        <v>37</v>
      </c>
      <c r="R5487">
        <v>2</v>
      </c>
      <c r="S5487">
        <v>1</v>
      </c>
      <c r="T5487">
        <v>1</v>
      </c>
      <c r="U5487">
        <v>1</v>
      </c>
      <c r="V5487" t="s">
        <v>38</v>
      </c>
      <c r="W5487">
        <v>95</v>
      </c>
      <c r="X5487">
        <v>1</v>
      </c>
      <c r="Y5487">
        <v>0</v>
      </c>
      <c r="Z5487">
        <v>1</v>
      </c>
      <c r="AA5487">
        <f t="shared" si="428"/>
        <v>95</v>
      </c>
      <c r="AB5487">
        <f t="shared" si="429"/>
        <v>95</v>
      </c>
      <c r="AE5487" t="s">
        <v>60</v>
      </c>
      <c r="AF5487" t="s">
        <v>60</v>
      </c>
      <c r="AG5487">
        <v>0</v>
      </c>
    </row>
    <row r="5488" spans="1:40" x14ac:dyDescent="0.2">
      <c r="A5488" s="1">
        <v>21158795</v>
      </c>
      <c r="B5488" t="s">
        <v>267</v>
      </c>
      <c r="C5488">
        <v>2014</v>
      </c>
      <c r="D5488" s="2" t="s">
        <v>5366</v>
      </c>
      <c r="E5488" s="3" t="str">
        <f t="shared" si="425"/>
        <v>3/21/2014</v>
      </c>
      <c r="F5488" s="4">
        <f t="shared" si="426"/>
        <v>831</v>
      </c>
      <c r="G5488" s="4">
        <f t="shared" si="427"/>
        <v>2.2767123287671232</v>
      </c>
      <c r="H5488" s="1">
        <v>4190508</v>
      </c>
      <c r="I5488" t="s">
        <v>54</v>
      </c>
      <c r="J5488" t="s">
        <v>33</v>
      </c>
      <c r="K5488" t="s">
        <v>34</v>
      </c>
      <c r="L5488" s="1" t="s">
        <v>4515</v>
      </c>
      <c r="M5488" t="s">
        <v>35</v>
      </c>
      <c r="N5488">
        <v>52.366013274188496</v>
      </c>
      <c r="O5488">
        <v>4.9327741028211998</v>
      </c>
      <c r="P5488" t="s">
        <v>36</v>
      </c>
      <c r="Q5488" t="s">
        <v>37</v>
      </c>
      <c r="R5488">
        <v>4</v>
      </c>
      <c r="S5488">
        <v>1.5</v>
      </c>
      <c r="T5488">
        <v>2</v>
      </c>
      <c r="U5488">
        <v>2</v>
      </c>
      <c r="V5488" t="s">
        <v>38</v>
      </c>
      <c r="W5488">
        <v>125</v>
      </c>
      <c r="X5488">
        <v>1</v>
      </c>
      <c r="Y5488">
        <v>0</v>
      </c>
      <c r="Z5488">
        <v>3</v>
      </c>
      <c r="AA5488">
        <f t="shared" si="428"/>
        <v>375</v>
      </c>
      <c r="AB5488">
        <f t="shared" si="429"/>
        <v>375</v>
      </c>
      <c r="AE5488" t="s">
        <v>46</v>
      </c>
      <c r="AF5488">
        <v>0.9</v>
      </c>
      <c r="AG5488">
        <v>6</v>
      </c>
      <c r="AH5488">
        <v>97</v>
      </c>
      <c r="AI5488">
        <v>10</v>
      </c>
      <c r="AJ5488">
        <v>10</v>
      </c>
      <c r="AK5488">
        <v>10</v>
      </c>
      <c r="AL5488">
        <v>9</v>
      </c>
      <c r="AM5488">
        <v>10</v>
      </c>
      <c r="AN5488">
        <v>9</v>
      </c>
    </row>
    <row r="5489" spans="1:40" x14ac:dyDescent="0.2">
      <c r="A5489" s="1">
        <v>21167882</v>
      </c>
      <c r="B5489" t="s">
        <v>4516</v>
      </c>
      <c r="C5489">
        <v>2014</v>
      </c>
      <c r="D5489" s="2" t="s">
        <v>5366</v>
      </c>
      <c r="E5489" s="3" t="str">
        <f t="shared" si="425"/>
        <v>3/21/2014</v>
      </c>
      <c r="F5489" s="4">
        <f t="shared" si="426"/>
        <v>831</v>
      </c>
      <c r="G5489" s="4">
        <f t="shared" si="427"/>
        <v>2.2767123287671232</v>
      </c>
      <c r="H5489" s="1">
        <v>4159987</v>
      </c>
      <c r="I5489" t="s">
        <v>50</v>
      </c>
      <c r="J5489" t="s">
        <v>33</v>
      </c>
      <c r="K5489" t="s">
        <v>34</v>
      </c>
      <c r="L5489" s="1" t="s">
        <v>4517</v>
      </c>
      <c r="M5489" t="s">
        <v>35</v>
      </c>
      <c r="N5489">
        <v>52.362363748157897</v>
      </c>
      <c r="O5489">
        <v>4.8918403154362</v>
      </c>
      <c r="P5489" t="s">
        <v>36</v>
      </c>
      <c r="Q5489" t="s">
        <v>37</v>
      </c>
      <c r="R5489">
        <v>2</v>
      </c>
      <c r="S5489">
        <v>1</v>
      </c>
      <c r="T5489">
        <v>1</v>
      </c>
      <c r="U5489">
        <v>1</v>
      </c>
      <c r="V5489" t="s">
        <v>38</v>
      </c>
      <c r="W5489">
        <v>75</v>
      </c>
      <c r="X5489">
        <v>1</v>
      </c>
      <c r="Y5489">
        <v>0</v>
      </c>
      <c r="Z5489">
        <v>1</v>
      </c>
      <c r="AA5489">
        <f t="shared" si="428"/>
        <v>75</v>
      </c>
      <c r="AB5489">
        <f t="shared" si="429"/>
        <v>75</v>
      </c>
      <c r="AE5489" t="s">
        <v>39</v>
      </c>
      <c r="AF5489">
        <v>0.9</v>
      </c>
      <c r="AG5489">
        <v>1</v>
      </c>
      <c r="AH5489">
        <v>80</v>
      </c>
      <c r="AI5489">
        <v>8</v>
      </c>
      <c r="AJ5489">
        <v>10</v>
      </c>
      <c r="AK5489">
        <v>8</v>
      </c>
      <c r="AL5489">
        <v>10</v>
      </c>
      <c r="AM5489">
        <v>10</v>
      </c>
      <c r="AN5489">
        <v>8</v>
      </c>
    </row>
    <row r="5490" spans="1:40" x14ac:dyDescent="0.2">
      <c r="A5490" s="1">
        <v>21178470</v>
      </c>
      <c r="B5490" t="s">
        <v>4518</v>
      </c>
      <c r="C5490">
        <v>2014</v>
      </c>
      <c r="D5490" s="2" t="s">
        <v>5366</v>
      </c>
      <c r="E5490" s="3" t="str">
        <f t="shared" si="425"/>
        <v>3/21/2014</v>
      </c>
      <c r="F5490" s="4">
        <f t="shared" si="426"/>
        <v>831</v>
      </c>
      <c r="G5490" s="4">
        <f t="shared" si="427"/>
        <v>2.2767123287671232</v>
      </c>
      <c r="H5490" s="1">
        <v>3297500</v>
      </c>
      <c r="I5490" t="s">
        <v>50</v>
      </c>
      <c r="J5490" t="s">
        <v>33</v>
      </c>
      <c r="K5490" t="s">
        <v>34</v>
      </c>
      <c r="L5490" s="1" t="s">
        <v>4519</v>
      </c>
      <c r="M5490" t="s">
        <v>35</v>
      </c>
      <c r="N5490">
        <v>52.372996338169798</v>
      </c>
      <c r="O5490">
        <v>4.8764027372859102</v>
      </c>
      <c r="P5490" t="s">
        <v>36</v>
      </c>
      <c r="Q5490" t="s">
        <v>37</v>
      </c>
      <c r="R5490">
        <v>4</v>
      </c>
      <c r="S5490">
        <v>1</v>
      </c>
      <c r="T5490">
        <v>2</v>
      </c>
      <c r="U5490">
        <v>2</v>
      </c>
      <c r="V5490" t="s">
        <v>38</v>
      </c>
      <c r="W5490">
        <v>130</v>
      </c>
      <c r="X5490">
        <v>2</v>
      </c>
      <c r="Y5490">
        <v>25</v>
      </c>
      <c r="Z5490">
        <v>2</v>
      </c>
      <c r="AA5490">
        <f t="shared" si="428"/>
        <v>260</v>
      </c>
      <c r="AB5490">
        <f t="shared" si="429"/>
        <v>260</v>
      </c>
      <c r="AE5490" t="s">
        <v>39</v>
      </c>
      <c r="AF5490">
        <v>0.79</v>
      </c>
      <c r="AG5490">
        <v>44</v>
      </c>
      <c r="AH5490">
        <v>88</v>
      </c>
      <c r="AI5490">
        <v>9</v>
      </c>
      <c r="AJ5490">
        <v>9</v>
      </c>
      <c r="AK5490">
        <v>9</v>
      </c>
      <c r="AL5490">
        <v>9</v>
      </c>
      <c r="AM5490">
        <v>9</v>
      </c>
      <c r="AN5490">
        <v>8</v>
      </c>
    </row>
    <row r="5491" spans="1:40" x14ac:dyDescent="0.2">
      <c r="A5491" s="1">
        <v>21179852</v>
      </c>
      <c r="B5491" t="s">
        <v>4518</v>
      </c>
      <c r="C5491">
        <v>2014</v>
      </c>
      <c r="D5491" s="2" t="s">
        <v>5366</v>
      </c>
      <c r="E5491" s="3" t="str">
        <f t="shared" si="425"/>
        <v>3/21/2014</v>
      </c>
      <c r="F5491" s="4">
        <f t="shared" si="426"/>
        <v>831</v>
      </c>
      <c r="G5491" s="4">
        <f t="shared" si="427"/>
        <v>2.2767123287671232</v>
      </c>
      <c r="H5491" s="1">
        <v>4276814</v>
      </c>
      <c r="I5491" t="s">
        <v>50</v>
      </c>
      <c r="J5491" t="s">
        <v>33</v>
      </c>
      <c r="K5491" t="s">
        <v>34</v>
      </c>
      <c r="L5491" s="1" t="s">
        <v>4520</v>
      </c>
      <c r="M5491" t="s">
        <v>35</v>
      </c>
      <c r="N5491">
        <v>52.372266069216003</v>
      </c>
      <c r="O5491">
        <v>4.8750994839438997</v>
      </c>
      <c r="P5491" t="s">
        <v>36</v>
      </c>
      <c r="Q5491" t="s">
        <v>37</v>
      </c>
      <c r="R5491">
        <v>4</v>
      </c>
      <c r="S5491">
        <v>1</v>
      </c>
      <c r="T5491">
        <v>0</v>
      </c>
      <c r="U5491">
        <v>1</v>
      </c>
      <c r="V5491" t="s">
        <v>38</v>
      </c>
      <c r="W5491">
        <v>120</v>
      </c>
      <c r="X5491">
        <v>2</v>
      </c>
      <c r="Y5491">
        <v>25</v>
      </c>
      <c r="Z5491">
        <v>2</v>
      </c>
      <c r="AA5491">
        <f t="shared" si="428"/>
        <v>240</v>
      </c>
      <c r="AB5491">
        <f t="shared" si="429"/>
        <v>240</v>
      </c>
      <c r="AE5491" t="s">
        <v>39</v>
      </c>
      <c r="AF5491">
        <v>0.79</v>
      </c>
      <c r="AG5491">
        <v>1</v>
      </c>
      <c r="AH5491">
        <v>100</v>
      </c>
      <c r="AI5491">
        <v>8</v>
      </c>
      <c r="AJ5491">
        <v>8</v>
      </c>
      <c r="AK5491">
        <v>10</v>
      </c>
      <c r="AL5491">
        <v>10</v>
      </c>
      <c r="AM5491">
        <v>10</v>
      </c>
      <c r="AN5491">
        <v>2</v>
      </c>
    </row>
    <row r="5492" spans="1:40" x14ac:dyDescent="0.2">
      <c r="A5492" s="1">
        <v>21180480</v>
      </c>
      <c r="B5492" t="s">
        <v>4518</v>
      </c>
      <c r="C5492">
        <v>2014</v>
      </c>
      <c r="D5492" s="2" t="s">
        <v>5366</v>
      </c>
      <c r="E5492" s="3" t="str">
        <f t="shared" si="425"/>
        <v>3/21/2014</v>
      </c>
      <c r="F5492" s="4">
        <f t="shared" si="426"/>
        <v>831</v>
      </c>
      <c r="G5492" s="4">
        <f t="shared" si="427"/>
        <v>2.2767123287671232</v>
      </c>
      <c r="H5492" s="1">
        <v>2985193</v>
      </c>
      <c r="I5492" t="s">
        <v>50</v>
      </c>
      <c r="J5492" t="s">
        <v>33</v>
      </c>
      <c r="K5492" t="s">
        <v>34</v>
      </c>
      <c r="L5492" s="1" t="s">
        <v>4521</v>
      </c>
      <c r="M5492" t="s">
        <v>35</v>
      </c>
      <c r="N5492">
        <v>52.347578397425501</v>
      </c>
      <c r="O5492">
        <v>4.8759385754079698</v>
      </c>
      <c r="P5492" t="s">
        <v>36</v>
      </c>
      <c r="Q5492" t="s">
        <v>37</v>
      </c>
      <c r="R5492">
        <v>2</v>
      </c>
      <c r="S5492">
        <v>1</v>
      </c>
      <c r="T5492">
        <v>0</v>
      </c>
      <c r="U5492">
        <v>2</v>
      </c>
      <c r="V5492" t="s">
        <v>38</v>
      </c>
      <c r="W5492">
        <v>120</v>
      </c>
      <c r="X5492">
        <v>2</v>
      </c>
      <c r="Y5492">
        <v>0</v>
      </c>
      <c r="Z5492">
        <v>2</v>
      </c>
      <c r="AA5492">
        <f t="shared" si="428"/>
        <v>240</v>
      </c>
      <c r="AB5492">
        <f t="shared" si="429"/>
        <v>240</v>
      </c>
      <c r="AE5492" t="s">
        <v>39</v>
      </c>
      <c r="AF5492">
        <v>0.79</v>
      </c>
      <c r="AG5492">
        <v>38</v>
      </c>
      <c r="AH5492">
        <v>91</v>
      </c>
      <c r="AI5492">
        <v>9</v>
      </c>
      <c r="AJ5492">
        <v>9</v>
      </c>
      <c r="AK5492">
        <v>10</v>
      </c>
      <c r="AL5492">
        <v>10</v>
      </c>
      <c r="AM5492">
        <v>10</v>
      </c>
      <c r="AN5492">
        <v>9</v>
      </c>
    </row>
    <row r="5493" spans="1:40" x14ac:dyDescent="0.2">
      <c r="A5493" s="1">
        <v>21181880</v>
      </c>
      <c r="B5493" t="s">
        <v>4522</v>
      </c>
      <c r="C5493">
        <v>2014</v>
      </c>
      <c r="D5493" s="2" t="s">
        <v>5366</v>
      </c>
      <c r="E5493" s="3" t="str">
        <f t="shared" si="425"/>
        <v>3/21/2014</v>
      </c>
      <c r="F5493" s="4">
        <f t="shared" si="426"/>
        <v>831</v>
      </c>
      <c r="G5493" s="4">
        <f t="shared" si="427"/>
        <v>2.2767123287671232</v>
      </c>
      <c r="H5493" s="1">
        <v>2613187</v>
      </c>
      <c r="I5493" t="s">
        <v>213</v>
      </c>
      <c r="J5493" t="s">
        <v>33</v>
      </c>
      <c r="K5493" t="s">
        <v>34</v>
      </c>
      <c r="L5493" s="1" t="s">
        <v>4523</v>
      </c>
      <c r="M5493" t="s">
        <v>35</v>
      </c>
      <c r="N5493">
        <v>52.382507279762898</v>
      </c>
      <c r="O5493">
        <v>4.8744862139557199</v>
      </c>
      <c r="P5493" t="s">
        <v>130</v>
      </c>
      <c r="Q5493" t="s">
        <v>42</v>
      </c>
      <c r="R5493">
        <v>2</v>
      </c>
      <c r="S5493">
        <v>1</v>
      </c>
      <c r="T5493">
        <v>1</v>
      </c>
      <c r="U5493">
        <v>1</v>
      </c>
      <c r="V5493" t="s">
        <v>38</v>
      </c>
      <c r="W5493">
        <v>60</v>
      </c>
      <c r="X5493">
        <v>1</v>
      </c>
      <c r="Y5493">
        <v>0</v>
      </c>
      <c r="Z5493">
        <v>2</v>
      </c>
      <c r="AA5493">
        <f t="shared" si="428"/>
        <v>120</v>
      </c>
      <c r="AB5493">
        <f t="shared" si="429"/>
        <v>120</v>
      </c>
      <c r="AE5493" t="s">
        <v>43</v>
      </c>
      <c r="AF5493">
        <v>0.92</v>
      </c>
      <c r="AG5493">
        <v>17</v>
      </c>
      <c r="AH5493">
        <v>94</v>
      </c>
      <c r="AI5493">
        <v>9</v>
      </c>
      <c r="AJ5493">
        <v>10</v>
      </c>
      <c r="AK5493">
        <v>10</v>
      </c>
      <c r="AL5493">
        <v>10</v>
      </c>
      <c r="AM5493">
        <v>9</v>
      </c>
      <c r="AN5493">
        <v>9</v>
      </c>
    </row>
    <row r="5494" spans="1:40" x14ac:dyDescent="0.2">
      <c r="A5494" s="1">
        <v>21197605</v>
      </c>
      <c r="B5494" t="s">
        <v>4524</v>
      </c>
      <c r="C5494">
        <v>2014</v>
      </c>
      <c r="D5494" s="2" t="s">
        <v>5366</v>
      </c>
      <c r="E5494" s="3" t="str">
        <f t="shared" si="425"/>
        <v>3/21/2014</v>
      </c>
      <c r="F5494" s="4">
        <f t="shared" si="426"/>
        <v>831</v>
      </c>
      <c r="G5494" s="4">
        <f t="shared" si="427"/>
        <v>2.2767123287671232</v>
      </c>
      <c r="H5494" s="1">
        <v>5313557</v>
      </c>
      <c r="I5494" t="s">
        <v>58</v>
      </c>
      <c r="J5494" t="s">
        <v>33</v>
      </c>
      <c r="K5494" t="s">
        <v>34</v>
      </c>
      <c r="L5494" s="1" t="s">
        <v>4525</v>
      </c>
      <c r="M5494" t="s">
        <v>35</v>
      </c>
      <c r="N5494">
        <v>52.356053184698098</v>
      </c>
      <c r="O5494">
        <v>4.8457473955978099</v>
      </c>
      <c r="P5494" t="s">
        <v>36</v>
      </c>
      <c r="Q5494" t="s">
        <v>37</v>
      </c>
      <c r="R5494">
        <v>4</v>
      </c>
      <c r="S5494">
        <v>1</v>
      </c>
      <c r="T5494">
        <v>1</v>
      </c>
      <c r="U5494">
        <v>2</v>
      </c>
      <c r="V5494" t="s">
        <v>38</v>
      </c>
      <c r="W5494">
        <v>100</v>
      </c>
      <c r="X5494">
        <v>2</v>
      </c>
      <c r="Y5494">
        <v>40</v>
      </c>
      <c r="Z5494">
        <v>2</v>
      </c>
      <c r="AA5494">
        <f t="shared" si="428"/>
        <v>200</v>
      </c>
      <c r="AB5494">
        <f t="shared" si="429"/>
        <v>200</v>
      </c>
      <c r="AE5494" t="s">
        <v>43</v>
      </c>
      <c r="AF5494">
        <v>1</v>
      </c>
      <c r="AG5494">
        <v>0</v>
      </c>
    </row>
    <row r="5495" spans="1:40" x14ac:dyDescent="0.2">
      <c r="A5495" s="1">
        <v>21205445</v>
      </c>
      <c r="B5495" t="s">
        <v>4177</v>
      </c>
      <c r="C5495">
        <v>2014</v>
      </c>
      <c r="D5495" s="2" t="s">
        <v>5366</v>
      </c>
      <c r="E5495" s="3" t="str">
        <f t="shared" si="425"/>
        <v>3/21/2014</v>
      </c>
      <c r="F5495" s="4">
        <f t="shared" si="426"/>
        <v>831</v>
      </c>
      <c r="G5495" s="4">
        <f t="shared" si="427"/>
        <v>2.2767123287671232</v>
      </c>
      <c r="H5495" s="1">
        <v>2963391</v>
      </c>
      <c r="I5495" t="s">
        <v>45</v>
      </c>
      <c r="J5495" t="s">
        <v>33</v>
      </c>
      <c r="K5495" t="s">
        <v>34</v>
      </c>
      <c r="L5495" s="1" t="s">
        <v>4470</v>
      </c>
      <c r="M5495" t="s">
        <v>35</v>
      </c>
      <c r="N5495">
        <v>52.346960588599998</v>
      </c>
      <c r="O5495">
        <v>4.8969456011923898</v>
      </c>
      <c r="P5495" t="s">
        <v>36</v>
      </c>
      <c r="Q5495" t="s">
        <v>37</v>
      </c>
      <c r="R5495">
        <v>2</v>
      </c>
      <c r="S5495">
        <v>1</v>
      </c>
      <c r="T5495">
        <v>1</v>
      </c>
      <c r="U5495">
        <v>1</v>
      </c>
      <c r="V5495" t="s">
        <v>38</v>
      </c>
      <c r="W5495">
        <v>100</v>
      </c>
      <c r="X5495">
        <v>1</v>
      </c>
      <c r="Y5495">
        <v>0</v>
      </c>
      <c r="Z5495">
        <v>2</v>
      </c>
      <c r="AA5495">
        <f t="shared" si="428"/>
        <v>200</v>
      </c>
      <c r="AB5495">
        <f t="shared" si="429"/>
        <v>200</v>
      </c>
      <c r="AE5495" t="s">
        <v>46</v>
      </c>
      <c r="AF5495">
        <v>1</v>
      </c>
      <c r="AG5495">
        <v>6</v>
      </c>
      <c r="AH5495">
        <v>97</v>
      </c>
      <c r="AI5495">
        <v>9</v>
      </c>
      <c r="AJ5495">
        <v>10</v>
      </c>
      <c r="AK5495">
        <v>10</v>
      </c>
      <c r="AL5495">
        <v>10</v>
      </c>
      <c r="AM5495">
        <v>10</v>
      </c>
      <c r="AN5495">
        <v>10</v>
      </c>
    </row>
    <row r="5496" spans="1:40" x14ac:dyDescent="0.2">
      <c r="A5496" s="1">
        <v>21206515</v>
      </c>
      <c r="B5496" t="s">
        <v>4177</v>
      </c>
      <c r="C5496">
        <v>2014</v>
      </c>
      <c r="D5496" s="2" t="s">
        <v>5366</v>
      </c>
      <c r="E5496" s="3" t="str">
        <f t="shared" si="425"/>
        <v>3/21/2014</v>
      </c>
      <c r="F5496" s="4">
        <f t="shared" si="426"/>
        <v>831</v>
      </c>
      <c r="G5496" s="4">
        <f t="shared" si="427"/>
        <v>2.2767123287671232</v>
      </c>
      <c r="H5496" s="1">
        <v>5487223</v>
      </c>
      <c r="I5496" t="s">
        <v>45</v>
      </c>
      <c r="J5496" t="s">
        <v>33</v>
      </c>
      <c r="K5496" t="s">
        <v>34</v>
      </c>
      <c r="L5496" s="1" t="s">
        <v>4526</v>
      </c>
      <c r="M5496" t="s">
        <v>35</v>
      </c>
      <c r="N5496">
        <v>52.364383884420398</v>
      </c>
      <c r="O5496">
        <v>4.9426087107518404</v>
      </c>
      <c r="P5496" t="s">
        <v>36</v>
      </c>
      <c r="Q5496" t="s">
        <v>37</v>
      </c>
      <c r="R5496">
        <v>2</v>
      </c>
      <c r="S5496">
        <v>1</v>
      </c>
      <c r="T5496">
        <v>1</v>
      </c>
      <c r="U5496">
        <v>1</v>
      </c>
      <c r="V5496" t="s">
        <v>38</v>
      </c>
      <c r="W5496">
        <v>115</v>
      </c>
      <c r="X5496">
        <v>1</v>
      </c>
      <c r="Y5496">
        <v>0</v>
      </c>
      <c r="Z5496">
        <v>2</v>
      </c>
      <c r="AA5496">
        <f t="shared" si="428"/>
        <v>230</v>
      </c>
      <c r="AB5496">
        <f t="shared" si="429"/>
        <v>230</v>
      </c>
      <c r="AE5496" t="s">
        <v>46</v>
      </c>
      <c r="AF5496">
        <v>1</v>
      </c>
      <c r="AG5496">
        <v>0</v>
      </c>
    </row>
    <row r="5497" spans="1:40" x14ac:dyDescent="0.2">
      <c r="A5497" s="1">
        <v>21206937</v>
      </c>
      <c r="B5497" t="s">
        <v>1148</v>
      </c>
      <c r="C5497">
        <v>2014</v>
      </c>
      <c r="D5497" s="2" t="s">
        <v>5367</v>
      </c>
      <c r="E5497" s="3" t="str">
        <f t="shared" si="425"/>
        <v>3/22/2014</v>
      </c>
      <c r="F5497" s="4">
        <f t="shared" si="426"/>
        <v>830</v>
      </c>
      <c r="G5497" s="4">
        <f t="shared" si="427"/>
        <v>2.2739726027397262</v>
      </c>
      <c r="H5497" s="1">
        <v>2616337</v>
      </c>
      <c r="I5497" t="s">
        <v>54</v>
      </c>
      <c r="J5497" t="s">
        <v>33</v>
      </c>
      <c r="K5497" t="s">
        <v>34</v>
      </c>
      <c r="L5497" s="1">
        <v>1076</v>
      </c>
      <c r="M5497" t="s">
        <v>35</v>
      </c>
      <c r="N5497">
        <v>52.354730894654402</v>
      </c>
      <c r="O5497">
        <v>4.8879510310517</v>
      </c>
      <c r="P5497" t="s">
        <v>36</v>
      </c>
      <c r="Q5497" t="s">
        <v>37</v>
      </c>
      <c r="R5497">
        <v>3</v>
      </c>
      <c r="S5497">
        <v>1</v>
      </c>
      <c r="T5497">
        <v>1</v>
      </c>
      <c r="U5497">
        <v>2</v>
      </c>
      <c r="V5497" t="s">
        <v>38</v>
      </c>
      <c r="W5497">
        <v>99</v>
      </c>
      <c r="X5497">
        <v>1</v>
      </c>
      <c r="Y5497">
        <v>0</v>
      </c>
      <c r="Z5497">
        <v>1</v>
      </c>
      <c r="AA5497">
        <f t="shared" si="428"/>
        <v>99</v>
      </c>
      <c r="AB5497">
        <f t="shared" si="429"/>
        <v>99</v>
      </c>
      <c r="AE5497" t="s">
        <v>60</v>
      </c>
      <c r="AF5497" t="s">
        <v>60</v>
      </c>
      <c r="AG5497">
        <v>0</v>
      </c>
    </row>
    <row r="5498" spans="1:40" x14ac:dyDescent="0.2">
      <c r="A5498" s="1">
        <v>21211177</v>
      </c>
      <c r="B5498" t="s">
        <v>441</v>
      </c>
      <c r="C5498">
        <v>2014</v>
      </c>
      <c r="D5498" s="2" t="s">
        <v>5367</v>
      </c>
      <c r="E5498" s="3" t="str">
        <f t="shared" si="425"/>
        <v>3/22/2014</v>
      </c>
      <c r="F5498" s="4">
        <f t="shared" si="426"/>
        <v>830</v>
      </c>
      <c r="G5498" s="4">
        <f t="shared" si="427"/>
        <v>2.2739726027397262</v>
      </c>
      <c r="H5498" s="1">
        <v>2634415</v>
      </c>
      <c r="I5498" t="s">
        <v>54</v>
      </c>
      <c r="J5498" t="s">
        <v>33</v>
      </c>
      <c r="K5498" t="s">
        <v>34</v>
      </c>
      <c r="L5498" s="1" t="s">
        <v>3164</v>
      </c>
      <c r="M5498" t="s">
        <v>35</v>
      </c>
      <c r="N5498">
        <v>52.3565839411567</v>
      </c>
      <c r="O5498">
        <v>4.8879675716260804</v>
      </c>
      <c r="P5498" t="s">
        <v>36</v>
      </c>
      <c r="Q5498" t="s">
        <v>37</v>
      </c>
      <c r="R5498">
        <v>4</v>
      </c>
      <c r="S5498">
        <v>1</v>
      </c>
      <c r="T5498">
        <v>2</v>
      </c>
      <c r="U5498">
        <v>4</v>
      </c>
      <c r="V5498" t="s">
        <v>38</v>
      </c>
      <c r="W5498">
        <v>220</v>
      </c>
      <c r="X5498">
        <v>2</v>
      </c>
      <c r="Y5498">
        <v>50</v>
      </c>
      <c r="Z5498">
        <v>3</v>
      </c>
      <c r="AA5498">
        <f t="shared" si="428"/>
        <v>660</v>
      </c>
      <c r="AB5498">
        <f t="shared" si="429"/>
        <v>660</v>
      </c>
      <c r="AE5498" t="s">
        <v>43</v>
      </c>
      <c r="AF5498">
        <v>1</v>
      </c>
      <c r="AG5498">
        <v>1</v>
      </c>
      <c r="AH5498">
        <v>91</v>
      </c>
      <c r="AI5498">
        <v>8</v>
      </c>
      <c r="AJ5498">
        <v>10</v>
      </c>
      <c r="AK5498">
        <v>10</v>
      </c>
      <c r="AL5498">
        <v>10</v>
      </c>
      <c r="AM5498">
        <v>10</v>
      </c>
      <c r="AN5498">
        <v>8</v>
      </c>
    </row>
    <row r="5499" spans="1:40" x14ac:dyDescent="0.2">
      <c r="A5499" s="1">
        <v>21220954</v>
      </c>
      <c r="B5499" t="s">
        <v>908</v>
      </c>
      <c r="C5499">
        <v>2014</v>
      </c>
      <c r="D5499" s="2" t="s">
        <v>5367</v>
      </c>
      <c r="E5499" s="3" t="str">
        <f t="shared" si="425"/>
        <v>3/22/2014</v>
      </c>
      <c r="F5499" s="4">
        <f t="shared" si="426"/>
        <v>830</v>
      </c>
      <c r="G5499" s="4">
        <f t="shared" si="427"/>
        <v>2.2739726027397262</v>
      </c>
      <c r="H5499" s="1">
        <v>5275685</v>
      </c>
      <c r="I5499" t="s">
        <v>50</v>
      </c>
      <c r="J5499" t="s">
        <v>33</v>
      </c>
      <c r="K5499" t="s">
        <v>34</v>
      </c>
      <c r="L5499" s="1" t="s">
        <v>3246</v>
      </c>
      <c r="M5499" t="s">
        <v>35</v>
      </c>
      <c r="N5499">
        <v>52.322105203569102</v>
      </c>
      <c r="O5499">
        <v>4.9664088054764903</v>
      </c>
      <c r="P5499" t="s">
        <v>36</v>
      </c>
      <c r="Q5499" t="s">
        <v>37</v>
      </c>
      <c r="R5499">
        <v>4</v>
      </c>
      <c r="S5499">
        <v>1</v>
      </c>
      <c r="T5499">
        <v>2</v>
      </c>
      <c r="U5499">
        <v>2</v>
      </c>
      <c r="V5499" t="s">
        <v>38</v>
      </c>
      <c r="W5499">
        <v>185</v>
      </c>
      <c r="X5499">
        <v>1</v>
      </c>
      <c r="Y5499">
        <v>0</v>
      </c>
      <c r="Z5499">
        <v>2</v>
      </c>
      <c r="AA5499">
        <f t="shared" si="428"/>
        <v>370</v>
      </c>
      <c r="AB5499">
        <f t="shared" si="429"/>
        <v>370</v>
      </c>
      <c r="AE5499" t="s">
        <v>39</v>
      </c>
      <c r="AF5499">
        <v>0.85</v>
      </c>
      <c r="AG5499">
        <v>1</v>
      </c>
      <c r="AH5499">
        <v>60</v>
      </c>
      <c r="AI5499">
        <v>8</v>
      </c>
      <c r="AJ5499">
        <v>6</v>
      </c>
      <c r="AK5499">
        <v>8</v>
      </c>
      <c r="AL5499">
        <v>10</v>
      </c>
      <c r="AM5499">
        <v>10</v>
      </c>
      <c r="AN5499">
        <v>6</v>
      </c>
    </row>
    <row r="5500" spans="1:40" x14ac:dyDescent="0.2">
      <c r="A5500" s="1">
        <v>21247288</v>
      </c>
      <c r="B5500" t="s">
        <v>908</v>
      </c>
      <c r="C5500">
        <v>2014</v>
      </c>
      <c r="D5500" s="2" t="s">
        <v>5367</v>
      </c>
      <c r="E5500" s="3" t="str">
        <f t="shared" si="425"/>
        <v>3/22/2014</v>
      </c>
      <c r="F5500" s="4">
        <f t="shared" si="426"/>
        <v>830</v>
      </c>
      <c r="G5500" s="4">
        <f t="shared" si="427"/>
        <v>2.2739726027397262</v>
      </c>
      <c r="H5500" s="1">
        <v>5302114</v>
      </c>
      <c r="I5500" t="s">
        <v>45</v>
      </c>
      <c r="J5500" t="s">
        <v>33</v>
      </c>
      <c r="K5500" t="s">
        <v>34</v>
      </c>
      <c r="L5500" s="1" t="s">
        <v>4527</v>
      </c>
      <c r="M5500" t="s">
        <v>35</v>
      </c>
      <c r="N5500">
        <v>52.355621869362402</v>
      </c>
      <c r="O5500">
        <v>4.9107154670345396</v>
      </c>
      <c r="P5500" t="s">
        <v>36</v>
      </c>
      <c r="Q5500" t="s">
        <v>37</v>
      </c>
      <c r="R5500">
        <v>4</v>
      </c>
      <c r="S5500">
        <v>1.5</v>
      </c>
      <c r="T5500">
        <v>2</v>
      </c>
      <c r="U5500">
        <v>2</v>
      </c>
      <c r="V5500" t="s">
        <v>38</v>
      </c>
      <c r="W5500">
        <v>225</v>
      </c>
      <c r="X5500">
        <v>1</v>
      </c>
      <c r="Y5500">
        <v>0</v>
      </c>
      <c r="Z5500">
        <v>2</v>
      </c>
      <c r="AA5500">
        <f t="shared" si="428"/>
        <v>450</v>
      </c>
      <c r="AB5500">
        <f t="shared" si="429"/>
        <v>450</v>
      </c>
      <c r="AE5500" t="s">
        <v>39</v>
      </c>
      <c r="AF5500">
        <v>0.83</v>
      </c>
      <c r="AG5500">
        <v>0</v>
      </c>
    </row>
    <row r="5501" spans="1:40" x14ac:dyDescent="0.2">
      <c r="A5501" s="1">
        <v>21248480</v>
      </c>
      <c r="B5501" t="s">
        <v>908</v>
      </c>
      <c r="C5501">
        <v>2014</v>
      </c>
      <c r="D5501" s="2" t="s">
        <v>5367</v>
      </c>
      <c r="E5501" s="3" t="str">
        <f t="shared" si="425"/>
        <v>3/22/2014</v>
      </c>
      <c r="F5501" s="4">
        <f t="shared" si="426"/>
        <v>830</v>
      </c>
      <c r="G5501" s="4">
        <f t="shared" si="427"/>
        <v>2.2739726027397262</v>
      </c>
      <c r="H5501" s="1">
        <v>2982297</v>
      </c>
      <c r="I5501" t="s">
        <v>50</v>
      </c>
      <c r="J5501" t="s">
        <v>33</v>
      </c>
      <c r="K5501" t="s">
        <v>34</v>
      </c>
      <c r="L5501" s="1" t="s">
        <v>4528</v>
      </c>
      <c r="M5501" t="s">
        <v>35</v>
      </c>
      <c r="N5501">
        <v>52.378103937832002</v>
      </c>
      <c r="O5501">
        <v>4.8911996344283901</v>
      </c>
      <c r="P5501" t="s">
        <v>36</v>
      </c>
      <c r="Q5501" t="s">
        <v>37</v>
      </c>
      <c r="R5501">
        <v>2</v>
      </c>
      <c r="S5501">
        <v>1</v>
      </c>
      <c r="T5501">
        <v>1</v>
      </c>
      <c r="U5501">
        <v>1</v>
      </c>
      <c r="V5501" t="s">
        <v>38</v>
      </c>
      <c r="W5501">
        <v>200</v>
      </c>
      <c r="X5501">
        <v>1</v>
      </c>
      <c r="Y5501">
        <v>0</v>
      </c>
      <c r="Z5501">
        <v>2</v>
      </c>
      <c r="AA5501">
        <f t="shared" si="428"/>
        <v>400</v>
      </c>
      <c r="AB5501">
        <f t="shared" si="429"/>
        <v>400</v>
      </c>
      <c r="AE5501" t="s">
        <v>39</v>
      </c>
      <c r="AF5501">
        <v>0.85</v>
      </c>
      <c r="AG5501">
        <v>1</v>
      </c>
    </row>
    <row r="5502" spans="1:40" x14ac:dyDescent="0.2">
      <c r="A5502" s="1">
        <v>21251493</v>
      </c>
      <c r="B5502" t="s">
        <v>908</v>
      </c>
      <c r="C5502">
        <v>2014</v>
      </c>
      <c r="D5502" s="2" t="s">
        <v>5367</v>
      </c>
      <c r="E5502" s="3" t="str">
        <f t="shared" si="425"/>
        <v>3/22/2014</v>
      </c>
      <c r="F5502" s="4">
        <f t="shared" si="426"/>
        <v>830</v>
      </c>
      <c r="G5502" s="4">
        <f t="shared" si="427"/>
        <v>2.2739726027397262</v>
      </c>
      <c r="H5502" s="1">
        <v>5119151</v>
      </c>
      <c r="I5502" t="s">
        <v>45</v>
      </c>
      <c r="J5502" t="s">
        <v>33</v>
      </c>
      <c r="K5502" t="s">
        <v>34</v>
      </c>
      <c r="L5502" s="1" t="s">
        <v>4527</v>
      </c>
      <c r="M5502" t="s">
        <v>35</v>
      </c>
      <c r="N5502">
        <v>52.384246572157799</v>
      </c>
      <c r="O5502">
        <v>4.8834884608179596</v>
      </c>
      <c r="P5502" t="s">
        <v>36</v>
      </c>
      <c r="Q5502" t="s">
        <v>37</v>
      </c>
      <c r="R5502">
        <v>2</v>
      </c>
      <c r="S5502">
        <v>1</v>
      </c>
      <c r="T5502">
        <v>1</v>
      </c>
      <c r="U5502">
        <v>1</v>
      </c>
      <c r="V5502" t="s">
        <v>38</v>
      </c>
      <c r="W5502">
        <v>185</v>
      </c>
      <c r="X5502">
        <v>1</v>
      </c>
      <c r="Y5502">
        <v>0</v>
      </c>
      <c r="Z5502">
        <v>2</v>
      </c>
      <c r="AA5502">
        <f t="shared" si="428"/>
        <v>370</v>
      </c>
      <c r="AB5502">
        <f t="shared" si="429"/>
        <v>370</v>
      </c>
      <c r="AE5502" t="s">
        <v>39</v>
      </c>
      <c r="AF5502">
        <v>0.83</v>
      </c>
      <c r="AG5502">
        <v>0</v>
      </c>
    </row>
    <row r="5503" spans="1:40" x14ac:dyDescent="0.2">
      <c r="A5503" s="1">
        <v>21260868</v>
      </c>
      <c r="B5503" t="s">
        <v>908</v>
      </c>
      <c r="C5503">
        <v>2014</v>
      </c>
      <c r="D5503" s="2" t="s">
        <v>5367</v>
      </c>
      <c r="E5503" s="3" t="str">
        <f t="shared" si="425"/>
        <v>3/22/2014</v>
      </c>
      <c r="F5503" s="4">
        <f t="shared" si="426"/>
        <v>830</v>
      </c>
      <c r="G5503" s="4">
        <f t="shared" si="427"/>
        <v>2.2739726027397262</v>
      </c>
      <c r="H5503" s="1">
        <v>3951490</v>
      </c>
      <c r="I5503" t="s">
        <v>50</v>
      </c>
      <c r="J5503" t="s">
        <v>33</v>
      </c>
      <c r="K5503" t="s">
        <v>34</v>
      </c>
      <c r="L5503" s="1" t="s">
        <v>4529</v>
      </c>
      <c r="M5503" t="s">
        <v>35</v>
      </c>
      <c r="N5503">
        <v>52.350063374778102</v>
      </c>
      <c r="O5503">
        <v>4.8486290371337697</v>
      </c>
      <c r="P5503" t="s">
        <v>36</v>
      </c>
      <c r="Q5503" t="s">
        <v>37</v>
      </c>
      <c r="R5503">
        <v>2</v>
      </c>
      <c r="S5503">
        <v>1</v>
      </c>
      <c r="T5503">
        <v>1</v>
      </c>
      <c r="U5503">
        <v>1</v>
      </c>
      <c r="V5503" t="s">
        <v>38</v>
      </c>
      <c r="W5503">
        <v>125</v>
      </c>
      <c r="X5503">
        <v>2</v>
      </c>
      <c r="Y5503">
        <v>100</v>
      </c>
      <c r="Z5503">
        <v>2</v>
      </c>
      <c r="AA5503">
        <f t="shared" si="428"/>
        <v>250</v>
      </c>
      <c r="AB5503">
        <f t="shared" si="429"/>
        <v>250</v>
      </c>
      <c r="AE5503" t="s">
        <v>39</v>
      </c>
      <c r="AF5503">
        <v>0.85</v>
      </c>
      <c r="AG5503">
        <v>10</v>
      </c>
      <c r="AH5503">
        <v>95</v>
      </c>
      <c r="AI5503">
        <v>10</v>
      </c>
      <c r="AJ5503">
        <v>9</v>
      </c>
      <c r="AK5503">
        <v>9</v>
      </c>
      <c r="AL5503">
        <v>9</v>
      </c>
      <c r="AM5503">
        <v>10</v>
      </c>
      <c r="AN5503">
        <v>9</v>
      </c>
    </row>
    <row r="5504" spans="1:40" x14ac:dyDescent="0.2">
      <c r="A5504" s="1">
        <v>21292422</v>
      </c>
      <c r="B5504" t="s">
        <v>908</v>
      </c>
      <c r="C5504">
        <v>2014</v>
      </c>
      <c r="D5504" s="2" t="s">
        <v>5367</v>
      </c>
      <c r="E5504" s="3" t="str">
        <f t="shared" si="425"/>
        <v>3/22/2014</v>
      </c>
      <c r="F5504" s="4">
        <f t="shared" si="426"/>
        <v>830</v>
      </c>
      <c r="G5504" s="4">
        <f t="shared" si="427"/>
        <v>2.2739726027397262</v>
      </c>
      <c r="H5504" s="1">
        <v>5598112</v>
      </c>
      <c r="I5504" t="s">
        <v>50</v>
      </c>
      <c r="J5504" t="s">
        <v>33</v>
      </c>
      <c r="K5504" t="s">
        <v>34</v>
      </c>
      <c r="L5504" s="1" t="s">
        <v>4530</v>
      </c>
      <c r="M5504" t="s">
        <v>35</v>
      </c>
      <c r="N5504">
        <v>52.351869781360897</v>
      </c>
      <c r="O5504">
        <v>4.7890927306747804</v>
      </c>
      <c r="P5504" t="s">
        <v>36</v>
      </c>
      <c r="Q5504" t="s">
        <v>37</v>
      </c>
      <c r="R5504">
        <v>2</v>
      </c>
      <c r="S5504">
        <v>1</v>
      </c>
      <c r="T5504">
        <v>0</v>
      </c>
      <c r="U5504">
        <v>1</v>
      </c>
      <c r="V5504" t="s">
        <v>38</v>
      </c>
      <c r="W5504">
        <v>115</v>
      </c>
      <c r="X5504">
        <v>1</v>
      </c>
      <c r="Y5504">
        <v>0</v>
      </c>
      <c r="Z5504">
        <v>2</v>
      </c>
      <c r="AA5504">
        <f t="shared" si="428"/>
        <v>230</v>
      </c>
      <c r="AB5504">
        <f t="shared" si="429"/>
        <v>230</v>
      </c>
      <c r="AE5504" t="s">
        <v>39</v>
      </c>
      <c r="AF5504">
        <v>0.83</v>
      </c>
      <c r="AG5504">
        <v>1</v>
      </c>
    </row>
    <row r="5505" spans="1:40" x14ac:dyDescent="0.2">
      <c r="A5505" s="1">
        <v>21311487</v>
      </c>
      <c r="B5505" t="s">
        <v>908</v>
      </c>
      <c r="C5505">
        <v>2014</v>
      </c>
      <c r="D5505" s="2" t="s">
        <v>5367</v>
      </c>
      <c r="E5505" s="3" t="str">
        <f t="shared" si="425"/>
        <v>3/22/2014</v>
      </c>
      <c r="F5505" s="4">
        <f t="shared" si="426"/>
        <v>830</v>
      </c>
      <c r="G5505" s="4">
        <f t="shared" si="427"/>
        <v>2.2739726027397262</v>
      </c>
      <c r="H5505" s="1">
        <v>5198009</v>
      </c>
      <c r="I5505" t="s">
        <v>50</v>
      </c>
      <c r="J5505" t="s">
        <v>33</v>
      </c>
      <c r="K5505" t="s">
        <v>34</v>
      </c>
      <c r="L5505" s="1" t="s">
        <v>4531</v>
      </c>
      <c r="M5505" t="s">
        <v>35</v>
      </c>
      <c r="N5505">
        <v>52.362624417233597</v>
      </c>
      <c r="O5505">
        <v>4.96005944799355</v>
      </c>
      <c r="P5505" t="s">
        <v>36</v>
      </c>
      <c r="Q5505" t="s">
        <v>37</v>
      </c>
      <c r="R5505">
        <v>2</v>
      </c>
      <c r="S5505">
        <v>1</v>
      </c>
      <c r="T5505">
        <v>0</v>
      </c>
      <c r="U5505">
        <v>1</v>
      </c>
      <c r="V5505" t="s">
        <v>38</v>
      </c>
      <c r="W5505">
        <v>115</v>
      </c>
      <c r="X5505">
        <v>1</v>
      </c>
      <c r="Y5505">
        <v>0</v>
      </c>
      <c r="Z5505">
        <v>2</v>
      </c>
      <c r="AA5505">
        <f t="shared" si="428"/>
        <v>230</v>
      </c>
      <c r="AB5505">
        <f t="shared" si="429"/>
        <v>230</v>
      </c>
      <c r="AE5505" t="s">
        <v>39</v>
      </c>
      <c r="AF5505">
        <v>0.85</v>
      </c>
      <c r="AG5505">
        <v>0</v>
      </c>
    </row>
    <row r="5506" spans="1:40" x14ac:dyDescent="0.2">
      <c r="A5506" s="1">
        <v>21348537</v>
      </c>
      <c r="B5506" t="s">
        <v>908</v>
      </c>
      <c r="C5506">
        <v>2014</v>
      </c>
      <c r="D5506" s="2" t="s">
        <v>5367</v>
      </c>
      <c r="E5506" s="3" t="str">
        <f t="shared" si="425"/>
        <v>3/22/2014</v>
      </c>
      <c r="F5506" s="4">
        <f t="shared" si="426"/>
        <v>830</v>
      </c>
      <c r="G5506" s="4">
        <f t="shared" si="427"/>
        <v>2.2739726027397262</v>
      </c>
      <c r="H5506" s="1">
        <v>5597547</v>
      </c>
      <c r="I5506" t="s">
        <v>50</v>
      </c>
      <c r="J5506" t="s">
        <v>33</v>
      </c>
      <c r="K5506" t="s">
        <v>34</v>
      </c>
      <c r="L5506" s="1" t="s">
        <v>4530</v>
      </c>
      <c r="M5506" t="s">
        <v>35</v>
      </c>
      <c r="N5506">
        <v>52.383922611978299</v>
      </c>
      <c r="O5506">
        <v>4.8720890889763302</v>
      </c>
      <c r="P5506" t="s">
        <v>36</v>
      </c>
      <c r="Q5506" t="s">
        <v>37</v>
      </c>
      <c r="R5506">
        <v>2</v>
      </c>
      <c r="S5506">
        <v>1</v>
      </c>
      <c r="T5506">
        <v>0</v>
      </c>
      <c r="U5506">
        <v>1</v>
      </c>
      <c r="V5506" t="s">
        <v>38</v>
      </c>
      <c r="W5506">
        <v>105</v>
      </c>
      <c r="X5506">
        <v>1</v>
      </c>
      <c r="Y5506">
        <v>0</v>
      </c>
      <c r="Z5506">
        <v>2</v>
      </c>
      <c r="AA5506">
        <f t="shared" si="428"/>
        <v>210</v>
      </c>
      <c r="AB5506">
        <f t="shared" si="429"/>
        <v>210</v>
      </c>
      <c r="AE5506" t="s">
        <v>39</v>
      </c>
      <c r="AF5506">
        <v>0.83</v>
      </c>
      <c r="AG5506">
        <v>1</v>
      </c>
    </row>
    <row r="5507" spans="1:40" x14ac:dyDescent="0.2">
      <c r="A5507" s="1">
        <v>21362049</v>
      </c>
      <c r="B5507" t="s">
        <v>1621</v>
      </c>
      <c r="C5507">
        <v>2014</v>
      </c>
      <c r="D5507" s="2" t="s">
        <v>5367</v>
      </c>
      <c r="E5507" s="3" t="str">
        <f t="shared" ref="E5507:E5570" si="430">D5507 &amp; "/" &amp; C5507</f>
        <v>3/22/2014</v>
      </c>
      <c r="F5507" s="4">
        <f t="shared" ref="F5507:F5570" si="431">$F$1-E5507</f>
        <v>830</v>
      </c>
      <c r="G5507" s="4">
        <f t="shared" ref="G5507:G5570" si="432">F5507/365</f>
        <v>2.2739726027397262</v>
      </c>
      <c r="H5507" s="1">
        <v>3406912</v>
      </c>
      <c r="I5507" t="s">
        <v>48</v>
      </c>
      <c r="J5507" t="s">
        <v>33</v>
      </c>
      <c r="K5507" t="s">
        <v>34</v>
      </c>
      <c r="L5507" s="1">
        <v>1018</v>
      </c>
      <c r="M5507" t="s">
        <v>35</v>
      </c>
      <c r="N5507">
        <v>52.371910160595803</v>
      </c>
      <c r="O5507">
        <v>4.8757289116510201</v>
      </c>
      <c r="P5507" t="s">
        <v>36</v>
      </c>
      <c r="Q5507" t="s">
        <v>37</v>
      </c>
      <c r="R5507">
        <v>4</v>
      </c>
      <c r="S5507">
        <v>1</v>
      </c>
      <c r="T5507">
        <v>2</v>
      </c>
      <c r="U5507">
        <v>4</v>
      </c>
      <c r="V5507" t="s">
        <v>38</v>
      </c>
      <c r="W5507">
        <v>210</v>
      </c>
      <c r="X5507">
        <v>1</v>
      </c>
      <c r="Y5507">
        <v>0</v>
      </c>
      <c r="Z5507">
        <v>2</v>
      </c>
      <c r="AA5507">
        <f t="shared" ref="AA5507:AA5570" si="433">W5507*Z5507</f>
        <v>420</v>
      </c>
      <c r="AB5507">
        <f t="shared" ref="AB5507:AB5570" si="434">IF(X5507&gt;R5507,AA5507+Y5507,AA5507)</f>
        <v>420</v>
      </c>
      <c r="AE5507" t="s">
        <v>43</v>
      </c>
      <c r="AF5507">
        <v>1</v>
      </c>
      <c r="AG5507">
        <v>4</v>
      </c>
      <c r="AH5507">
        <v>100</v>
      </c>
      <c r="AI5507">
        <v>10</v>
      </c>
      <c r="AJ5507">
        <v>10</v>
      </c>
      <c r="AK5507">
        <v>10</v>
      </c>
      <c r="AL5507">
        <v>10</v>
      </c>
      <c r="AM5507">
        <v>10</v>
      </c>
      <c r="AN5507">
        <v>10</v>
      </c>
    </row>
    <row r="5508" spans="1:40" x14ac:dyDescent="0.2">
      <c r="A5508" s="1">
        <v>21368941</v>
      </c>
      <c r="B5508" t="s">
        <v>268</v>
      </c>
      <c r="C5508">
        <v>2014</v>
      </c>
      <c r="D5508" s="2" t="s">
        <v>5257</v>
      </c>
      <c r="E5508" s="3" t="str">
        <f t="shared" si="430"/>
        <v>3/23/2014</v>
      </c>
      <c r="F5508" s="4">
        <f t="shared" si="431"/>
        <v>829</v>
      </c>
      <c r="G5508" s="4">
        <f t="shared" si="432"/>
        <v>2.2712328767123289</v>
      </c>
      <c r="H5508" s="1">
        <v>4478657</v>
      </c>
      <c r="I5508" t="s">
        <v>41</v>
      </c>
      <c r="J5508" t="s">
        <v>33</v>
      </c>
      <c r="K5508" t="s">
        <v>34</v>
      </c>
      <c r="L5508" s="1" t="s">
        <v>4532</v>
      </c>
      <c r="M5508" t="s">
        <v>35</v>
      </c>
      <c r="N5508">
        <v>52.368962658375402</v>
      </c>
      <c r="O5508">
        <v>4.8442559391363096</v>
      </c>
      <c r="P5508" t="s">
        <v>36</v>
      </c>
      <c r="Q5508" t="s">
        <v>37</v>
      </c>
      <c r="R5508">
        <v>4</v>
      </c>
      <c r="S5508">
        <v>1</v>
      </c>
      <c r="T5508">
        <v>2</v>
      </c>
      <c r="U5508">
        <v>2</v>
      </c>
      <c r="V5508" t="s">
        <v>38</v>
      </c>
      <c r="W5508">
        <v>85</v>
      </c>
      <c r="X5508">
        <v>2</v>
      </c>
      <c r="Y5508">
        <v>15</v>
      </c>
      <c r="Z5508">
        <v>2</v>
      </c>
      <c r="AA5508">
        <f t="shared" si="433"/>
        <v>170</v>
      </c>
      <c r="AB5508">
        <f t="shared" si="434"/>
        <v>170</v>
      </c>
      <c r="AE5508" t="s">
        <v>39</v>
      </c>
      <c r="AF5508">
        <v>0.75</v>
      </c>
      <c r="AG5508">
        <v>7</v>
      </c>
      <c r="AH5508">
        <v>100</v>
      </c>
      <c r="AI5508">
        <v>10</v>
      </c>
      <c r="AJ5508">
        <v>10</v>
      </c>
      <c r="AK5508">
        <v>10</v>
      </c>
      <c r="AL5508">
        <v>10</v>
      </c>
      <c r="AM5508">
        <v>9</v>
      </c>
      <c r="AN5508">
        <v>9</v>
      </c>
    </row>
    <row r="5509" spans="1:40" x14ac:dyDescent="0.2">
      <c r="A5509" s="1">
        <v>21369766</v>
      </c>
      <c r="B5509" t="s">
        <v>2024</v>
      </c>
      <c r="C5509">
        <v>2014</v>
      </c>
      <c r="D5509" s="2" t="s">
        <v>5257</v>
      </c>
      <c r="E5509" s="3" t="str">
        <f t="shared" si="430"/>
        <v>3/23/2014</v>
      </c>
      <c r="F5509" s="4">
        <f t="shared" si="431"/>
        <v>829</v>
      </c>
      <c r="G5509" s="4">
        <f t="shared" si="432"/>
        <v>2.2712328767123289</v>
      </c>
      <c r="H5509" s="1">
        <v>4460237</v>
      </c>
      <c r="I5509" t="s">
        <v>48</v>
      </c>
      <c r="J5509" t="s">
        <v>33</v>
      </c>
      <c r="K5509" t="s">
        <v>34</v>
      </c>
      <c r="L5509" s="1">
        <v>1017</v>
      </c>
      <c r="M5509" t="s">
        <v>35</v>
      </c>
      <c r="N5509">
        <v>52.353926030811699</v>
      </c>
      <c r="O5509">
        <v>4.9277867136950704</v>
      </c>
      <c r="P5509" t="s">
        <v>56</v>
      </c>
      <c r="Q5509" t="s">
        <v>37</v>
      </c>
      <c r="R5509">
        <v>2</v>
      </c>
      <c r="S5509">
        <v>1</v>
      </c>
      <c r="T5509">
        <v>1</v>
      </c>
      <c r="U5509">
        <v>1</v>
      </c>
      <c r="V5509" t="s">
        <v>38</v>
      </c>
      <c r="W5509">
        <v>99</v>
      </c>
      <c r="X5509">
        <v>2</v>
      </c>
      <c r="Y5509">
        <v>0</v>
      </c>
      <c r="Z5509">
        <v>2</v>
      </c>
      <c r="AA5509">
        <f t="shared" si="433"/>
        <v>198</v>
      </c>
      <c r="AB5509">
        <f t="shared" si="434"/>
        <v>198</v>
      </c>
      <c r="AE5509" t="s">
        <v>81</v>
      </c>
      <c r="AF5509">
        <v>0.2</v>
      </c>
      <c r="AG5509">
        <v>5</v>
      </c>
      <c r="AH5509">
        <v>92</v>
      </c>
      <c r="AI5509">
        <v>8</v>
      </c>
      <c r="AJ5509">
        <v>10</v>
      </c>
      <c r="AK5509">
        <v>10</v>
      </c>
      <c r="AL5509">
        <v>10</v>
      </c>
      <c r="AM5509">
        <v>10</v>
      </c>
      <c r="AN5509">
        <v>8</v>
      </c>
    </row>
    <row r="5510" spans="1:40" x14ac:dyDescent="0.2">
      <c r="A5510" s="1">
        <v>21371721</v>
      </c>
      <c r="B5510" t="s">
        <v>4533</v>
      </c>
      <c r="C5510">
        <v>2014</v>
      </c>
      <c r="D5510" s="2" t="s">
        <v>5257</v>
      </c>
      <c r="E5510" s="3" t="str">
        <f t="shared" si="430"/>
        <v>3/23/2014</v>
      </c>
      <c r="F5510" s="4">
        <f t="shared" si="431"/>
        <v>829</v>
      </c>
      <c r="G5510" s="4">
        <f t="shared" si="432"/>
        <v>2.2712328767123289</v>
      </c>
      <c r="H5510" s="1">
        <v>3764877</v>
      </c>
      <c r="I5510" t="s">
        <v>50</v>
      </c>
      <c r="J5510" t="s">
        <v>33</v>
      </c>
      <c r="K5510" t="s">
        <v>34</v>
      </c>
      <c r="L5510" s="1">
        <v>1016</v>
      </c>
      <c r="M5510" t="s">
        <v>35</v>
      </c>
      <c r="N5510">
        <v>52.377197406106703</v>
      </c>
      <c r="O5510">
        <v>4.8574888728242804</v>
      </c>
      <c r="P5510" t="s">
        <v>130</v>
      </c>
      <c r="Q5510" t="s">
        <v>37</v>
      </c>
      <c r="R5510">
        <v>4</v>
      </c>
      <c r="S5510">
        <v>1</v>
      </c>
      <c r="T5510">
        <v>2</v>
      </c>
      <c r="U5510">
        <v>2</v>
      </c>
      <c r="V5510" t="s">
        <v>38</v>
      </c>
      <c r="W5510">
        <v>139</v>
      </c>
      <c r="X5510">
        <v>2</v>
      </c>
      <c r="Y5510">
        <v>25</v>
      </c>
      <c r="Z5510">
        <v>3</v>
      </c>
      <c r="AA5510">
        <f t="shared" si="433"/>
        <v>417</v>
      </c>
      <c r="AB5510">
        <f t="shared" si="434"/>
        <v>417</v>
      </c>
      <c r="AE5510" t="s">
        <v>46</v>
      </c>
      <c r="AF5510">
        <v>1</v>
      </c>
      <c r="AG5510">
        <v>20</v>
      </c>
      <c r="AH5510">
        <v>92</v>
      </c>
      <c r="AI5510">
        <v>9</v>
      </c>
      <c r="AJ5510">
        <v>10</v>
      </c>
      <c r="AK5510">
        <v>10</v>
      </c>
      <c r="AL5510">
        <v>10</v>
      </c>
      <c r="AM5510">
        <v>10</v>
      </c>
      <c r="AN5510">
        <v>10</v>
      </c>
    </row>
    <row r="5511" spans="1:40" x14ac:dyDescent="0.2">
      <c r="A5511" s="1">
        <v>21377009</v>
      </c>
      <c r="B5511" t="s">
        <v>4534</v>
      </c>
      <c r="C5511">
        <v>2014</v>
      </c>
      <c r="D5511" s="2" t="s">
        <v>5257</v>
      </c>
      <c r="E5511" s="3" t="str">
        <f t="shared" si="430"/>
        <v>3/23/2014</v>
      </c>
      <c r="F5511" s="4">
        <f t="shared" si="431"/>
        <v>829</v>
      </c>
      <c r="G5511" s="4">
        <f t="shared" si="432"/>
        <v>2.2712328767123289</v>
      </c>
      <c r="H5511" s="1">
        <v>2625330</v>
      </c>
      <c r="I5511" t="s">
        <v>50</v>
      </c>
      <c r="J5511" t="s">
        <v>33</v>
      </c>
      <c r="K5511" t="s">
        <v>34</v>
      </c>
      <c r="L5511" s="1">
        <v>1016</v>
      </c>
      <c r="M5511" t="s">
        <v>35</v>
      </c>
      <c r="N5511">
        <v>52.350070601205204</v>
      </c>
      <c r="O5511">
        <v>4.8900461690094899</v>
      </c>
      <c r="P5511" t="s">
        <v>36</v>
      </c>
      <c r="Q5511" t="s">
        <v>37</v>
      </c>
      <c r="R5511">
        <v>4</v>
      </c>
      <c r="S5511">
        <v>1</v>
      </c>
      <c r="T5511">
        <v>1</v>
      </c>
      <c r="U5511">
        <v>2</v>
      </c>
      <c r="V5511" t="s">
        <v>38</v>
      </c>
      <c r="W5511">
        <v>160</v>
      </c>
      <c r="X5511">
        <v>2</v>
      </c>
      <c r="Y5511">
        <v>20</v>
      </c>
      <c r="Z5511">
        <v>1</v>
      </c>
      <c r="AA5511">
        <f t="shared" si="433"/>
        <v>160</v>
      </c>
      <c r="AB5511">
        <f t="shared" si="434"/>
        <v>160</v>
      </c>
      <c r="AE5511" t="s">
        <v>46</v>
      </c>
      <c r="AF5511">
        <v>1</v>
      </c>
      <c r="AG5511">
        <v>2</v>
      </c>
      <c r="AH5511">
        <v>100</v>
      </c>
      <c r="AI5511">
        <v>10</v>
      </c>
      <c r="AJ5511">
        <v>10</v>
      </c>
      <c r="AK5511">
        <v>10</v>
      </c>
      <c r="AL5511">
        <v>10</v>
      </c>
      <c r="AM5511">
        <v>8</v>
      </c>
      <c r="AN5511">
        <v>8</v>
      </c>
    </row>
    <row r="5512" spans="1:40" x14ac:dyDescent="0.2">
      <c r="A5512" s="1">
        <v>21388060</v>
      </c>
      <c r="B5512" t="s">
        <v>4535</v>
      </c>
      <c r="C5512">
        <v>2014</v>
      </c>
      <c r="D5512" s="2" t="s">
        <v>5257</v>
      </c>
      <c r="E5512" s="3" t="str">
        <f t="shared" si="430"/>
        <v>3/23/2014</v>
      </c>
      <c r="F5512" s="4">
        <f t="shared" si="431"/>
        <v>829</v>
      </c>
      <c r="G5512" s="4">
        <f t="shared" si="432"/>
        <v>2.2712328767123289</v>
      </c>
      <c r="H5512" s="1">
        <v>5334863</v>
      </c>
      <c r="I5512" t="s">
        <v>54</v>
      </c>
      <c r="J5512" t="s">
        <v>33</v>
      </c>
      <c r="K5512" t="s">
        <v>34</v>
      </c>
      <c r="L5512" s="1">
        <v>1077</v>
      </c>
      <c r="M5512" t="s">
        <v>35</v>
      </c>
      <c r="N5512">
        <v>52.360931315697599</v>
      </c>
      <c r="O5512">
        <v>4.89674355884652</v>
      </c>
      <c r="P5512" t="s">
        <v>36</v>
      </c>
      <c r="Q5512" t="s">
        <v>42</v>
      </c>
      <c r="R5512">
        <v>2</v>
      </c>
      <c r="S5512">
        <v>1</v>
      </c>
      <c r="T5512">
        <v>1</v>
      </c>
      <c r="U5512">
        <v>1</v>
      </c>
      <c r="V5512" t="s">
        <v>38</v>
      </c>
      <c r="W5512">
        <v>70</v>
      </c>
      <c r="X5512">
        <v>1</v>
      </c>
      <c r="Y5512">
        <v>0</v>
      </c>
      <c r="Z5512">
        <v>1</v>
      </c>
      <c r="AA5512">
        <f t="shared" si="433"/>
        <v>70</v>
      </c>
      <c r="AB5512">
        <f t="shared" si="434"/>
        <v>70</v>
      </c>
      <c r="AE5512" t="s">
        <v>46</v>
      </c>
      <c r="AF5512">
        <v>0.83</v>
      </c>
      <c r="AG5512">
        <v>0</v>
      </c>
    </row>
    <row r="5513" spans="1:40" x14ac:dyDescent="0.2">
      <c r="A5513" s="1">
        <v>21389979</v>
      </c>
      <c r="B5513" t="s">
        <v>4536</v>
      </c>
      <c r="C5513">
        <v>2014</v>
      </c>
      <c r="D5513" s="2" t="s">
        <v>5257</v>
      </c>
      <c r="E5513" s="3" t="str">
        <f t="shared" si="430"/>
        <v>3/23/2014</v>
      </c>
      <c r="F5513" s="4">
        <f t="shared" si="431"/>
        <v>829</v>
      </c>
      <c r="G5513" s="4">
        <f t="shared" si="432"/>
        <v>2.2712328767123289</v>
      </c>
      <c r="H5513" s="1">
        <v>2625182</v>
      </c>
      <c r="I5513" t="s">
        <v>32</v>
      </c>
      <c r="J5513" t="s">
        <v>33</v>
      </c>
      <c r="K5513" t="s">
        <v>34</v>
      </c>
      <c r="L5513" s="1" t="s">
        <v>4537</v>
      </c>
      <c r="M5513" t="s">
        <v>35</v>
      </c>
      <c r="N5513">
        <v>52.328671394547101</v>
      </c>
      <c r="O5513">
        <v>4.8761591070029402</v>
      </c>
      <c r="P5513" t="s">
        <v>36</v>
      </c>
      <c r="Q5513" t="s">
        <v>37</v>
      </c>
      <c r="R5513">
        <v>2</v>
      </c>
      <c r="S5513">
        <v>1</v>
      </c>
      <c r="T5513">
        <v>0</v>
      </c>
      <c r="U5513">
        <v>1</v>
      </c>
      <c r="V5513" t="s">
        <v>38</v>
      </c>
      <c r="W5513">
        <v>90</v>
      </c>
      <c r="X5513">
        <v>1</v>
      </c>
      <c r="Y5513">
        <v>0</v>
      </c>
      <c r="Z5513">
        <v>3</v>
      </c>
      <c r="AA5513">
        <f t="shared" si="433"/>
        <v>270</v>
      </c>
      <c r="AB5513">
        <f t="shared" si="434"/>
        <v>270</v>
      </c>
      <c r="AE5513" t="s">
        <v>46</v>
      </c>
      <c r="AF5513">
        <v>1</v>
      </c>
      <c r="AG5513">
        <v>5</v>
      </c>
      <c r="AH5513">
        <v>92</v>
      </c>
      <c r="AI5513">
        <v>8</v>
      </c>
      <c r="AJ5513">
        <v>9</v>
      </c>
      <c r="AK5513">
        <v>10</v>
      </c>
      <c r="AL5513">
        <v>10</v>
      </c>
      <c r="AM5513">
        <v>9</v>
      </c>
      <c r="AN5513">
        <v>8</v>
      </c>
    </row>
    <row r="5514" spans="1:40" x14ac:dyDescent="0.2">
      <c r="A5514" s="1">
        <v>21392161</v>
      </c>
      <c r="B5514" t="s">
        <v>4538</v>
      </c>
      <c r="C5514">
        <v>2014</v>
      </c>
      <c r="D5514" s="2" t="s">
        <v>5257</v>
      </c>
      <c r="E5514" s="3" t="str">
        <f t="shared" si="430"/>
        <v>3/23/2014</v>
      </c>
      <c r="F5514" s="4">
        <f t="shared" si="431"/>
        <v>829</v>
      </c>
      <c r="G5514" s="4">
        <f t="shared" si="432"/>
        <v>2.2712328767123289</v>
      </c>
      <c r="H5514" s="1">
        <v>2626134</v>
      </c>
      <c r="I5514" t="s">
        <v>85</v>
      </c>
      <c r="J5514" t="s">
        <v>33</v>
      </c>
      <c r="K5514" t="s">
        <v>34</v>
      </c>
      <c r="L5514" s="1">
        <v>1058</v>
      </c>
      <c r="M5514" t="s">
        <v>35</v>
      </c>
      <c r="N5514">
        <v>52.374152338971797</v>
      </c>
      <c r="O5514">
        <v>4.8455950151419298</v>
      </c>
      <c r="P5514" t="s">
        <v>36</v>
      </c>
      <c r="Q5514" t="s">
        <v>37</v>
      </c>
      <c r="R5514">
        <v>6</v>
      </c>
      <c r="S5514">
        <v>1</v>
      </c>
      <c r="T5514">
        <v>3</v>
      </c>
      <c r="U5514">
        <v>6</v>
      </c>
      <c r="V5514" t="s">
        <v>38</v>
      </c>
      <c r="W5514">
        <v>300</v>
      </c>
      <c r="X5514">
        <v>2</v>
      </c>
      <c r="Y5514">
        <v>0</v>
      </c>
      <c r="Z5514">
        <v>3</v>
      </c>
      <c r="AA5514">
        <f t="shared" si="433"/>
        <v>900</v>
      </c>
      <c r="AB5514">
        <f t="shared" si="434"/>
        <v>900</v>
      </c>
      <c r="AE5514" t="s">
        <v>46</v>
      </c>
      <c r="AF5514">
        <v>1</v>
      </c>
      <c r="AG5514">
        <v>3</v>
      </c>
      <c r="AH5514">
        <v>100</v>
      </c>
      <c r="AI5514">
        <v>10</v>
      </c>
      <c r="AJ5514">
        <v>10</v>
      </c>
      <c r="AK5514">
        <v>10</v>
      </c>
      <c r="AL5514">
        <v>10</v>
      </c>
      <c r="AM5514">
        <v>10</v>
      </c>
      <c r="AN5514">
        <v>10</v>
      </c>
    </row>
    <row r="5515" spans="1:40" x14ac:dyDescent="0.2">
      <c r="A5515" s="1">
        <v>21392268</v>
      </c>
      <c r="B5515" t="s">
        <v>167</v>
      </c>
      <c r="C5515">
        <v>2014</v>
      </c>
      <c r="D5515" s="2" t="s">
        <v>5257</v>
      </c>
      <c r="E5515" s="3" t="str">
        <f t="shared" si="430"/>
        <v>3/23/2014</v>
      </c>
      <c r="F5515" s="4">
        <f t="shared" si="431"/>
        <v>829</v>
      </c>
      <c r="G5515" s="4">
        <f t="shared" si="432"/>
        <v>2.2712328767123289</v>
      </c>
      <c r="H5515" s="1">
        <v>4109689</v>
      </c>
      <c r="I5515" t="s">
        <v>58</v>
      </c>
      <c r="J5515" t="s">
        <v>33</v>
      </c>
      <c r="K5515" t="s">
        <v>34</v>
      </c>
      <c r="L5515" s="1" t="s">
        <v>2682</v>
      </c>
      <c r="M5515" t="s">
        <v>35</v>
      </c>
      <c r="N5515">
        <v>52.347674820397302</v>
      </c>
      <c r="O5515">
        <v>4.8480832715545601</v>
      </c>
      <c r="P5515" t="s">
        <v>36</v>
      </c>
      <c r="Q5515" t="s">
        <v>42</v>
      </c>
      <c r="R5515">
        <v>2</v>
      </c>
      <c r="S5515">
        <v>1</v>
      </c>
      <c r="T5515">
        <v>1</v>
      </c>
      <c r="U5515">
        <v>1</v>
      </c>
      <c r="V5515" t="s">
        <v>38</v>
      </c>
      <c r="W5515">
        <v>80</v>
      </c>
      <c r="X5515">
        <v>1</v>
      </c>
      <c r="Y5515">
        <v>0</v>
      </c>
      <c r="Z5515">
        <v>1</v>
      </c>
      <c r="AA5515">
        <f t="shared" si="433"/>
        <v>80</v>
      </c>
      <c r="AB5515">
        <f t="shared" si="434"/>
        <v>80</v>
      </c>
      <c r="AE5515" t="s">
        <v>43</v>
      </c>
      <c r="AF5515">
        <v>1</v>
      </c>
      <c r="AG5515">
        <v>3</v>
      </c>
      <c r="AH5515">
        <v>100</v>
      </c>
      <c r="AI5515">
        <v>10</v>
      </c>
      <c r="AJ5515">
        <v>9</v>
      </c>
      <c r="AK5515">
        <v>10</v>
      </c>
      <c r="AL5515">
        <v>10</v>
      </c>
      <c r="AM5515">
        <v>9</v>
      </c>
      <c r="AN5515">
        <v>10</v>
      </c>
    </row>
    <row r="5516" spans="1:40" x14ac:dyDescent="0.2">
      <c r="A5516" s="1">
        <v>21392911</v>
      </c>
      <c r="B5516" t="s">
        <v>86</v>
      </c>
      <c r="C5516">
        <v>2014</v>
      </c>
      <c r="D5516" s="2" t="s">
        <v>5257</v>
      </c>
      <c r="E5516" s="3" t="str">
        <f t="shared" si="430"/>
        <v>3/23/2014</v>
      </c>
      <c r="F5516" s="4">
        <f t="shared" si="431"/>
        <v>829</v>
      </c>
      <c r="G5516" s="4">
        <f t="shared" si="432"/>
        <v>2.2712328767123289</v>
      </c>
      <c r="H5516" s="1">
        <v>5488050</v>
      </c>
      <c r="I5516" t="s">
        <v>41</v>
      </c>
      <c r="J5516" t="s">
        <v>33</v>
      </c>
      <c r="K5516" t="s">
        <v>34</v>
      </c>
      <c r="L5516" s="1" t="s">
        <v>4539</v>
      </c>
      <c r="M5516" t="s">
        <v>35</v>
      </c>
      <c r="N5516">
        <v>52.355012705593403</v>
      </c>
      <c r="O5516">
        <v>4.8462725522043097</v>
      </c>
      <c r="P5516" t="s">
        <v>36</v>
      </c>
      <c r="Q5516" t="s">
        <v>42</v>
      </c>
      <c r="R5516">
        <v>2</v>
      </c>
      <c r="S5516">
        <v>1</v>
      </c>
      <c r="T5516">
        <v>1</v>
      </c>
      <c r="U5516">
        <v>1</v>
      </c>
      <c r="V5516" t="s">
        <v>38</v>
      </c>
      <c r="W5516">
        <v>40</v>
      </c>
      <c r="X5516">
        <v>1</v>
      </c>
      <c r="Y5516">
        <v>0</v>
      </c>
      <c r="Z5516">
        <v>1</v>
      </c>
      <c r="AA5516">
        <f t="shared" si="433"/>
        <v>40</v>
      </c>
      <c r="AB5516">
        <f t="shared" si="434"/>
        <v>40</v>
      </c>
      <c r="AE5516" t="s">
        <v>60</v>
      </c>
      <c r="AF5516" t="s">
        <v>60</v>
      </c>
      <c r="AG5516">
        <v>4</v>
      </c>
      <c r="AH5516">
        <v>85</v>
      </c>
      <c r="AI5516">
        <v>9</v>
      </c>
      <c r="AJ5516">
        <v>9</v>
      </c>
      <c r="AK5516">
        <v>10</v>
      </c>
      <c r="AL5516">
        <v>9</v>
      </c>
      <c r="AM5516">
        <v>9</v>
      </c>
      <c r="AN5516">
        <v>10</v>
      </c>
    </row>
    <row r="5517" spans="1:40" x14ac:dyDescent="0.2">
      <c r="A5517" s="1">
        <v>21394579</v>
      </c>
      <c r="B5517" t="s">
        <v>444</v>
      </c>
      <c r="C5517">
        <v>2014</v>
      </c>
      <c r="D5517" s="2" t="s">
        <v>5368</v>
      </c>
      <c r="E5517" s="3" t="str">
        <f t="shared" si="430"/>
        <v>3/24/2014</v>
      </c>
      <c r="F5517" s="4">
        <f t="shared" si="431"/>
        <v>828</v>
      </c>
      <c r="G5517" s="4">
        <f t="shared" si="432"/>
        <v>2.2684931506849315</v>
      </c>
      <c r="H5517" s="1">
        <v>4434658</v>
      </c>
      <c r="I5517" t="s">
        <v>58</v>
      </c>
      <c r="J5517" t="s">
        <v>33</v>
      </c>
      <c r="K5517" t="s">
        <v>34</v>
      </c>
      <c r="L5517" s="1">
        <v>1072</v>
      </c>
      <c r="M5517" t="s">
        <v>35</v>
      </c>
      <c r="N5517">
        <v>52.345702776432802</v>
      </c>
      <c r="O5517">
        <v>4.9331722662151103</v>
      </c>
      <c r="P5517" t="s">
        <v>130</v>
      </c>
      <c r="Q5517" t="s">
        <v>42</v>
      </c>
      <c r="R5517">
        <v>2</v>
      </c>
      <c r="S5517">
        <v>1</v>
      </c>
      <c r="T5517">
        <v>1</v>
      </c>
      <c r="U5517">
        <v>2</v>
      </c>
      <c r="V5517" t="s">
        <v>38</v>
      </c>
      <c r="W5517">
        <v>125</v>
      </c>
      <c r="X5517">
        <v>1</v>
      </c>
      <c r="Y5517">
        <v>0</v>
      </c>
      <c r="Z5517">
        <v>1</v>
      </c>
      <c r="AA5517">
        <f t="shared" si="433"/>
        <v>125</v>
      </c>
      <c r="AB5517">
        <f t="shared" si="434"/>
        <v>125</v>
      </c>
      <c r="AE5517" t="s">
        <v>39</v>
      </c>
      <c r="AF5517">
        <v>1</v>
      </c>
      <c r="AG5517">
        <v>2</v>
      </c>
      <c r="AH5517">
        <v>90</v>
      </c>
      <c r="AI5517">
        <v>10</v>
      </c>
      <c r="AJ5517">
        <v>10</v>
      </c>
      <c r="AK5517">
        <v>10</v>
      </c>
      <c r="AL5517">
        <v>10</v>
      </c>
      <c r="AM5517">
        <v>10</v>
      </c>
      <c r="AN5517">
        <v>9</v>
      </c>
    </row>
    <row r="5518" spans="1:40" x14ac:dyDescent="0.2">
      <c r="A5518" s="1">
        <v>21394928</v>
      </c>
      <c r="B5518" t="s">
        <v>444</v>
      </c>
      <c r="C5518">
        <v>2014</v>
      </c>
      <c r="D5518" s="2" t="s">
        <v>5368</v>
      </c>
      <c r="E5518" s="3" t="str">
        <f t="shared" si="430"/>
        <v>3/24/2014</v>
      </c>
      <c r="F5518" s="4">
        <f t="shared" si="431"/>
        <v>828</v>
      </c>
      <c r="G5518" s="4">
        <f t="shared" si="432"/>
        <v>2.2684931506849315</v>
      </c>
      <c r="H5518" s="1">
        <v>4609910</v>
      </c>
      <c r="I5518" t="s">
        <v>58</v>
      </c>
      <c r="J5518" t="s">
        <v>33</v>
      </c>
      <c r="K5518" t="s">
        <v>34</v>
      </c>
      <c r="L5518" s="1">
        <v>1072</v>
      </c>
      <c r="M5518" t="s">
        <v>35</v>
      </c>
      <c r="N5518">
        <v>52.3558078330123</v>
      </c>
      <c r="O5518">
        <v>4.90063074894476</v>
      </c>
      <c r="P5518" t="s">
        <v>130</v>
      </c>
      <c r="Q5518" t="s">
        <v>42</v>
      </c>
      <c r="R5518">
        <v>2</v>
      </c>
      <c r="S5518">
        <v>1</v>
      </c>
      <c r="T5518">
        <v>1</v>
      </c>
      <c r="U5518">
        <v>1</v>
      </c>
      <c r="V5518" t="s">
        <v>38</v>
      </c>
      <c r="W5518">
        <v>125</v>
      </c>
      <c r="X5518">
        <v>1</v>
      </c>
      <c r="Y5518">
        <v>0</v>
      </c>
      <c r="Z5518">
        <v>1</v>
      </c>
      <c r="AA5518">
        <f t="shared" si="433"/>
        <v>125</v>
      </c>
      <c r="AB5518">
        <f t="shared" si="434"/>
        <v>125</v>
      </c>
      <c r="AE5518" t="s">
        <v>39</v>
      </c>
      <c r="AF5518">
        <v>1</v>
      </c>
      <c r="AG5518">
        <v>2</v>
      </c>
      <c r="AH5518">
        <v>100</v>
      </c>
      <c r="AI5518">
        <v>10</v>
      </c>
      <c r="AJ5518">
        <v>10</v>
      </c>
      <c r="AK5518">
        <v>10</v>
      </c>
      <c r="AL5518">
        <v>10</v>
      </c>
      <c r="AM5518">
        <v>10</v>
      </c>
      <c r="AN5518">
        <v>9</v>
      </c>
    </row>
    <row r="5519" spans="1:40" x14ac:dyDescent="0.2">
      <c r="A5519" s="1">
        <v>21395796</v>
      </c>
      <c r="B5519" t="s">
        <v>279</v>
      </c>
      <c r="C5519">
        <v>2014</v>
      </c>
      <c r="D5519" s="2" t="s">
        <v>5368</v>
      </c>
      <c r="E5519" s="3" t="str">
        <f t="shared" si="430"/>
        <v>3/24/2014</v>
      </c>
      <c r="F5519" s="4">
        <f t="shared" si="431"/>
        <v>828</v>
      </c>
      <c r="G5519" s="4">
        <f t="shared" si="432"/>
        <v>2.2684931506849315</v>
      </c>
      <c r="H5519" s="1">
        <v>2630307</v>
      </c>
      <c r="I5519" t="s">
        <v>744</v>
      </c>
      <c r="J5519" t="s">
        <v>421</v>
      </c>
      <c r="K5519" t="s">
        <v>34</v>
      </c>
      <c r="L5519" s="1">
        <v>1103</v>
      </c>
      <c r="M5519" t="s">
        <v>35</v>
      </c>
      <c r="N5519">
        <v>52.387822221039102</v>
      </c>
      <c r="O5519">
        <v>4.8733525518760699</v>
      </c>
      <c r="P5519" t="s">
        <v>36</v>
      </c>
      <c r="Q5519" t="s">
        <v>37</v>
      </c>
      <c r="R5519">
        <v>2</v>
      </c>
      <c r="S5519">
        <v>1</v>
      </c>
      <c r="T5519">
        <v>1</v>
      </c>
      <c r="U5519">
        <v>1</v>
      </c>
      <c r="V5519" t="s">
        <v>38</v>
      </c>
      <c r="W5519">
        <v>60</v>
      </c>
      <c r="X5519">
        <v>1</v>
      </c>
      <c r="Y5519">
        <v>10</v>
      </c>
      <c r="Z5519">
        <v>4</v>
      </c>
      <c r="AA5519">
        <f t="shared" si="433"/>
        <v>240</v>
      </c>
      <c r="AB5519">
        <f t="shared" si="434"/>
        <v>240</v>
      </c>
      <c r="AE5519" t="s">
        <v>46</v>
      </c>
      <c r="AF5519">
        <v>1</v>
      </c>
      <c r="AG5519">
        <v>4</v>
      </c>
      <c r="AH5519">
        <v>100</v>
      </c>
      <c r="AI5519">
        <v>9</v>
      </c>
      <c r="AJ5519">
        <v>9</v>
      </c>
      <c r="AK5519">
        <v>10</v>
      </c>
      <c r="AL5519">
        <v>10</v>
      </c>
      <c r="AM5519">
        <v>9</v>
      </c>
      <c r="AN5519">
        <v>9</v>
      </c>
    </row>
    <row r="5520" spans="1:40" x14ac:dyDescent="0.2">
      <c r="A5520" s="1">
        <v>21414295</v>
      </c>
      <c r="B5520" t="s">
        <v>4540</v>
      </c>
      <c r="C5520">
        <v>2014</v>
      </c>
      <c r="D5520" s="2" t="s">
        <v>5368</v>
      </c>
      <c r="E5520" s="3" t="str">
        <f t="shared" si="430"/>
        <v>3/24/2014</v>
      </c>
      <c r="F5520" s="4">
        <f t="shared" si="431"/>
        <v>828</v>
      </c>
      <c r="G5520" s="4">
        <f t="shared" si="432"/>
        <v>2.2684931506849315</v>
      </c>
      <c r="H5520" s="1">
        <v>5857466</v>
      </c>
      <c r="I5520" t="s">
        <v>105</v>
      </c>
      <c r="J5520" t="s">
        <v>33</v>
      </c>
      <c r="K5520" t="s">
        <v>34</v>
      </c>
      <c r="L5520" s="1">
        <v>1091</v>
      </c>
      <c r="M5520" t="s">
        <v>35</v>
      </c>
      <c r="N5520">
        <v>52.383214237746401</v>
      </c>
      <c r="O5520">
        <v>4.8690705751319001</v>
      </c>
      <c r="P5520" t="s">
        <v>36</v>
      </c>
      <c r="Q5520" t="s">
        <v>37</v>
      </c>
      <c r="R5520">
        <v>5</v>
      </c>
      <c r="S5520">
        <v>1.5</v>
      </c>
      <c r="T5520">
        <v>1</v>
      </c>
      <c r="U5520">
        <v>2</v>
      </c>
      <c r="V5520" t="s">
        <v>38</v>
      </c>
      <c r="W5520">
        <v>130</v>
      </c>
      <c r="X5520">
        <v>2</v>
      </c>
      <c r="Y5520">
        <v>25</v>
      </c>
      <c r="Z5520">
        <v>3</v>
      </c>
      <c r="AA5520">
        <f t="shared" si="433"/>
        <v>390</v>
      </c>
      <c r="AB5520">
        <f t="shared" si="434"/>
        <v>390</v>
      </c>
      <c r="AE5520" t="s">
        <v>46</v>
      </c>
      <c r="AF5520">
        <v>1</v>
      </c>
      <c r="AG5520">
        <v>0</v>
      </c>
    </row>
    <row r="5521" spans="1:40" x14ac:dyDescent="0.2">
      <c r="A5521" s="1">
        <v>21415411</v>
      </c>
      <c r="B5521" t="s">
        <v>4540</v>
      </c>
      <c r="C5521">
        <v>2014</v>
      </c>
      <c r="D5521" s="2" t="s">
        <v>5368</v>
      </c>
      <c r="E5521" s="3" t="str">
        <f t="shared" si="430"/>
        <v>3/24/2014</v>
      </c>
      <c r="F5521" s="4">
        <f t="shared" si="431"/>
        <v>828</v>
      </c>
      <c r="G5521" s="4">
        <f t="shared" si="432"/>
        <v>2.2684931506849315</v>
      </c>
      <c r="H5521" s="1">
        <v>3837529</v>
      </c>
      <c r="I5521" t="s">
        <v>50</v>
      </c>
      <c r="J5521" t="s">
        <v>33</v>
      </c>
      <c r="K5521" t="s">
        <v>34</v>
      </c>
      <c r="L5521" s="1" t="s">
        <v>4541</v>
      </c>
      <c r="M5521" t="s">
        <v>35</v>
      </c>
      <c r="N5521">
        <v>52.346159022867297</v>
      </c>
      <c r="O5521">
        <v>4.9507049418929503</v>
      </c>
      <c r="P5521" t="s">
        <v>102</v>
      </c>
      <c r="Q5521" t="s">
        <v>37</v>
      </c>
      <c r="R5521">
        <v>4</v>
      </c>
      <c r="S5521">
        <v>2</v>
      </c>
      <c r="T5521">
        <v>2</v>
      </c>
      <c r="U5521">
        <v>2</v>
      </c>
      <c r="V5521" t="s">
        <v>38</v>
      </c>
      <c r="W5521">
        <v>180</v>
      </c>
      <c r="X5521">
        <v>2</v>
      </c>
      <c r="Y5521">
        <v>20</v>
      </c>
      <c r="Z5521">
        <v>2</v>
      </c>
      <c r="AA5521">
        <f t="shared" si="433"/>
        <v>360</v>
      </c>
      <c r="AB5521">
        <f t="shared" si="434"/>
        <v>360</v>
      </c>
      <c r="AE5521" t="s">
        <v>46</v>
      </c>
      <c r="AF5521">
        <v>1</v>
      </c>
      <c r="AG5521">
        <v>7</v>
      </c>
      <c r="AH5521">
        <v>91</v>
      </c>
      <c r="AI5521">
        <v>9</v>
      </c>
      <c r="AJ5521">
        <v>9</v>
      </c>
      <c r="AK5521">
        <v>9</v>
      </c>
      <c r="AL5521">
        <v>10</v>
      </c>
      <c r="AM5521">
        <v>9</v>
      </c>
      <c r="AN5521">
        <v>8</v>
      </c>
    </row>
    <row r="5522" spans="1:40" x14ac:dyDescent="0.2">
      <c r="A5522" s="1">
        <v>21416792</v>
      </c>
      <c r="B5522" t="s">
        <v>4542</v>
      </c>
      <c r="C5522">
        <v>2014</v>
      </c>
      <c r="D5522" s="2" t="s">
        <v>5368</v>
      </c>
      <c r="E5522" s="3" t="str">
        <f t="shared" si="430"/>
        <v>3/24/2014</v>
      </c>
      <c r="F5522" s="4">
        <f t="shared" si="431"/>
        <v>828</v>
      </c>
      <c r="G5522" s="4">
        <f t="shared" si="432"/>
        <v>2.2684931506849315</v>
      </c>
      <c r="H5522" s="1">
        <v>2633912</v>
      </c>
      <c r="I5522" t="s">
        <v>50</v>
      </c>
      <c r="J5522" t="s">
        <v>33</v>
      </c>
      <c r="K5522" t="s">
        <v>34</v>
      </c>
      <c r="L5522" s="1" t="s">
        <v>4543</v>
      </c>
      <c r="M5522" t="s">
        <v>35</v>
      </c>
      <c r="N5522">
        <v>52.365855454245803</v>
      </c>
      <c r="O5522">
        <v>4.8788283646312296</v>
      </c>
      <c r="P5522" t="s">
        <v>36</v>
      </c>
      <c r="Q5522" t="s">
        <v>37</v>
      </c>
      <c r="R5522">
        <v>2</v>
      </c>
      <c r="S5522">
        <v>1</v>
      </c>
      <c r="T5522">
        <v>1</v>
      </c>
      <c r="U5522">
        <v>1</v>
      </c>
      <c r="V5522" t="s">
        <v>38</v>
      </c>
      <c r="W5522">
        <v>121</v>
      </c>
      <c r="X5522">
        <v>1</v>
      </c>
      <c r="Y5522">
        <v>0</v>
      </c>
      <c r="Z5522">
        <v>2</v>
      </c>
      <c r="AA5522">
        <f t="shared" si="433"/>
        <v>242</v>
      </c>
      <c r="AB5522">
        <f t="shared" si="434"/>
        <v>242</v>
      </c>
      <c r="AE5522" t="s">
        <v>46</v>
      </c>
      <c r="AF5522">
        <v>1</v>
      </c>
      <c r="AG5522">
        <v>6</v>
      </c>
      <c r="AH5522">
        <v>100</v>
      </c>
      <c r="AI5522">
        <v>9</v>
      </c>
      <c r="AJ5522">
        <v>10</v>
      </c>
      <c r="AK5522">
        <v>10</v>
      </c>
      <c r="AL5522">
        <v>10</v>
      </c>
      <c r="AM5522">
        <v>9</v>
      </c>
      <c r="AN5522">
        <v>10</v>
      </c>
    </row>
    <row r="5523" spans="1:40" x14ac:dyDescent="0.2">
      <c r="A5523" s="1">
        <v>21431211</v>
      </c>
      <c r="B5523" t="s">
        <v>4544</v>
      </c>
      <c r="C5523">
        <v>2014</v>
      </c>
      <c r="D5523" s="2" t="s">
        <v>5368</v>
      </c>
      <c r="E5523" s="3" t="str">
        <f t="shared" si="430"/>
        <v>3/24/2014</v>
      </c>
      <c r="F5523" s="4">
        <f t="shared" si="431"/>
        <v>828</v>
      </c>
      <c r="G5523" s="4">
        <f t="shared" si="432"/>
        <v>2.2684931506849315</v>
      </c>
      <c r="H5523" s="1">
        <v>5379462</v>
      </c>
      <c r="I5523" t="s">
        <v>54</v>
      </c>
      <c r="J5523" t="s">
        <v>33</v>
      </c>
      <c r="K5523" t="s">
        <v>34</v>
      </c>
      <c r="L5523" s="1" t="s">
        <v>4545</v>
      </c>
      <c r="M5523" t="s">
        <v>35</v>
      </c>
      <c r="N5523">
        <v>52.346296913181298</v>
      </c>
      <c r="O5523">
        <v>4.7835291303309804</v>
      </c>
      <c r="P5523" t="s">
        <v>36</v>
      </c>
      <c r="Q5523" t="s">
        <v>37</v>
      </c>
      <c r="R5523">
        <v>6</v>
      </c>
      <c r="S5523">
        <v>1</v>
      </c>
      <c r="T5523">
        <v>2</v>
      </c>
      <c r="U5523">
        <v>4</v>
      </c>
      <c r="V5523" t="s">
        <v>38</v>
      </c>
      <c r="W5523">
        <v>250</v>
      </c>
      <c r="X5523">
        <v>1</v>
      </c>
      <c r="Y5523">
        <v>0</v>
      </c>
      <c r="Z5523">
        <v>1</v>
      </c>
      <c r="AA5523">
        <f t="shared" si="433"/>
        <v>250</v>
      </c>
      <c r="AB5523">
        <f t="shared" si="434"/>
        <v>250</v>
      </c>
      <c r="AE5523" t="s">
        <v>43</v>
      </c>
      <c r="AF5523">
        <v>0.89</v>
      </c>
      <c r="AG5523">
        <v>0</v>
      </c>
    </row>
    <row r="5524" spans="1:40" x14ac:dyDescent="0.2">
      <c r="A5524" s="1">
        <v>21432271</v>
      </c>
      <c r="B5524" t="s">
        <v>4544</v>
      </c>
      <c r="C5524">
        <v>2014</v>
      </c>
      <c r="D5524" s="2" t="s">
        <v>5368</v>
      </c>
      <c r="E5524" s="3" t="str">
        <f t="shared" si="430"/>
        <v>3/24/2014</v>
      </c>
      <c r="F5524" s="4">
        <f t="shared" si="431"/>
        <v>828</v>
      </c>
      <c r="G5524" s="4">
        <f t="shared" si="432"/>
        <v>2.2684931506849315</v>
      </c>
      <c r="H5524" s="1">
        <v>3794611</v>
      </c>
      <c r="I5524" t="s">
        <v>411</v>
      </c>
      <c r="J5524" t="s">
        <v>33</v>
      </c>
      <c r="K5524" t="s">
        <v>34</v>
      </c>
      <c r="M5524" t="s">
        <v>35</v>
      </c>
      <c r="N5524">
        <v>52.378070896835801</v>
      </c>
      <c r="O5524">
        <v>4.8299105261572297</v>
      </c>
      <c r="P5524" t="s">
        <v>36</v>
      </c>
      <c r="Q5524" t="s">
        <v>37</v>
      </c>
      <c r="R5524">
        <v>6</v>
      </c>
      <c r="S5524">
        <v>1</v>
      </c>
      <c r="T5524">
        <v>2</v>
      </c>
      <c r="U5524">
        <v>5</v>
      </c>
      <c r="V5524" t="s">
        <v>38</v>
      </c>
      <c r="W5524">
        <v>130</v>
      </c>
      <c r="X5524">
        <v>1</v>
      </c>
      <c r="Y5524">
        <v>0</v>
      </c>
      <c r="Z5524">
        <v>1</v>
      </c>
      <c r="AA5524">
        <f t="shared" si="433"/>
        <v>130</v>
      </c>
      <c r="AB5524">
        <f t="shared" si="434"/>
        <v>130</v>
      </c>
      <c r="AE5524" t="s">
        <v>43</v>
      </c>
      <c r="AF5524">
        <v>0.89</v>
      </c>
      <c r="AG5524">
        <v>22</v>
      </c>
      <c r="AH5524">
        <v>86</v>
      </c>
      <c r="AI5524">
        <v>9</v>
      </c>
      <c r="AJ5524">
        <v>8</v>
      </c>
      <c r="AK5524">
        <v>9</v>
      </c>
      <c r="AL5524">
        <v>10</v>
      </c>
      <c r="AM5524">
        <v>8</v>
      </c>
      <c r="AN5524">
        <v>9</v>
      </c>
    </row>
    <row r="5525" spans="1:40" x14ac:dyDescent="0.2">
      <c r="A5525" s="1">
        <v>21435462</v>
      </c>
      <c r="B5525" t="s">
        <v>4546</v>
      </c>
      <c r="C5525">
        <v>2014</v>
      </c>
      <c r="D5525" s="2" t="s">
        <v>5368</v>
      </c>
      <c r="E5525" s="3" t="str">
        <f t="shared" si="430"/>
        <v>3/24/2014</v>
      </c>
      <c r="F5525" s="4">
        <f t="shared" si="431"/>
        <v>828</v>
      </c>
      <c r="G5525" s="4">
        <f t="shared" si="432"/>
        <v>2.2684931506849315</v>
      </c>
      <c r="H5525" s="1">
        <v>2635206</v>
      </c>
      <c r="I5525" t="s">
        <v>159</v>
      </c>
      <c r="J5525" t="s">
        <v>33</v>
      </c>
      <c r="K5525" t="s">
        <v>34</v>
      </c>
      <c r="L5525" s="1" t="s">
        <v>3933</v>
      </c>
      <c r="M5525" t="s">
        <v>35</v>
      </c>
      <c r="N5525">
        <v>52.373762280035102</v>
      </c>
      <c r="O5525">
        <v>4.8857059254909299</v>
      </c>
      <c r="P5525" t="s">
        <v>130</v>
      </c>
      <c r="Q5525" t="s">
        <v>42</v>
      </c>
      <c r="R5525">
        <v>4</v>
      </c>
      <c r="S5525">
        <v>1</v>
      </c>
      <c r="T5525">
        <v>1</v>
      </c>
      <c r="U5525">
        <v>4</v>
      </c>
      <c r="V5525" t="s">
        <v>38</v>
      </c>
      <c r="W5525">
        <v>65</v>
      </c>
      <c r="X5525">
        <v>2</v>
      </c>
      <c r="Y5525">
        <v>25</v>
      </c>
      <c r="Z5525">
        <v>1</v>
      </c>
      <c r="AA5525">
        <f t="shared" si="433"/>
        <v>65</v>
      </c>
      <c r="AB5525">
        <f t="shared" si="434"/>
        <v>65</v>
      </c>
      <c r="AE5525" t="s">
        <v>43</v>
      </c>
      <c r="AF5525">
        <v>1</v>
      </c>
      <c r="AG5525">
        <v>23</v>
      </c>
      <c r="AH5525">
        <v>92</v>
      </c>
      <c r="AI5525">
        <v>10</v>
      </c>
      <c r="AJ5525">
        <v>10</v>
      </c>
      <c r="AK5525">
        <v>9</v>
      </c>
      <c r="AL5525">
        <v>10</v>
      </c>
      <c r="AM5525">
        <v>8</v>
      </c>
      <c r="AN5525">
        <v>9</v>
      </c>
    </row>
    <row r="5526" spans="1:40" x14ac:dyDescent="0.2">
      <c r="A5526" s="1">
        <v>21439179</v>
      </c>
      <c r="B5526" t="s">
        <v>4547</v>
      </c>
      <c r="C5526">
        <v>2014</v>
      </c>
      <c r="D5526" s="2" t="s">
        <v>5368</v>
      </c>
      <c r="E5526" s="3" t="str">
        <f t="shared" si="430"/>
        <v>3/24/2014</v>
      </c>
      <c r="F5526" s="4">
        <f t="shared" si="431"/>
        <v>828</v>
      </c>
      <c r="G5526" s="4">
        <f t="shared" si="432"/>
        <v>2.2684931506849315</v>
      </c>
      <c r="H5526" s="1">
        <v>3762105</v>
      </c>
      <c r="I5526" t="s">
        <v>32</v>
      </c>
      <c r="J5526" t="s">
        <v>33</v>
      </c>
      <c r="K5526" t="s">
        <v>34</v>
      </c>
      <c r="L5526" s="1" t="s">
        <v>4548</v>
      </c>
      <c r="M5526" t="s">
        <v>35</v>
      </c>
      <c r="N5526">
        <v>52.3770721671468</v>
      </c>
      <c r="O5526">
        <v>4.8938901200847704</v>
      </c>
      <c r="P5526" t="s">
        <v>36</v>
      </c>
      <c r="Q5526" t="s">
        <v>37</v>
      </c>
      <c r="R5526">
        <v>2</v>
      </c>
      <c r="S5526">
        <v>1</v>
      </c>
      <c r="T5526">
        <v>1</v>
      </c>
      <c r="U5526">
        <v>1</v>
      </c>
      <c r="V5526" t="s">
        <v>38</v>
      </c>
      <c r="W5526">
        <v>115</v>
      </c>
      <c r="X5526">
        <v>1</v>
      </c>
      <c r="Y5526">
        <v>0</v>
      </c>
      <c r="Z5526">
        <v>2</v>
      </c>
      <c r="AA5526">
        <f t="shared" si="433"/>
        <v>230</v>
      </c>
      <c r="AB5526">
        <f t="shared" si="434"/>
        <v>230</v>
      </c>
      <c r="AE5526" t="s">
        <v>39</v>
      </c>
      <c r="AF5526">
        <v>0.69</v>
      </c>
      <c r="AG5526">
        <v>11</v>
      </c>
      <c r="AH5526">
        <v>95</v>
      </c>
      <c r="AI5526">
        <v>10</v>
      </c>
      <c r="AJ5526">
        <v>9</v>
      </c>
      <c r="AK5526">
        <v>10</v>
      </c>
      <c r="AL5526">
        <v>10</v>
      </c>
      <c r="AM5526">
        <v>9</v>
      </c>
      <c r="AN5526">
        <v>9</v>
      </c>
    </row>
    <row r="5527" spans="1:40" x14ac:dyDescent="0.2">
      <c r="A5527" s="1">
        <v>21451385</v>
      </c>
      <c r="B5527" t="s">
        <v>200</v>
      </c>
      <c r="C5527">
        <v>2014</v>
      </c>
      <c r="D5527" s="2" t="s">
        <v>5368</v>
      </c>
      <c r="E5527" s="3" t="str">
        <f t="shared" si="430"/>
        <v>3/24/2014</v>
      </c>
      <c r="F5527" s="4">
        <f t="shared" si="431"/>
        <v>828</v>
      </c>
      <c r="G5527" s="4">
        <f t="shared" si="432"/>
        <v>2.2684931506849315</v>
      </c>
      <c r="H5527" s="1">
        <v>3691842</v>
      </c>
      <c r="I5527" t="s">
        <v>50</v>
      </c>
      <c r="J5527" t="s">
        <v>33</v>
      </c>
      <c r="K5527" t="s">
        <v>34</v>
      </c>
      <c r="L5527" s="1">
        <v>1053</v>
      </c>
      <c r="M5527" t="s">
        <v>35</v>
      </c>
      <c r="N5527">
        <v>52.3745632106206</v>
      </c>
      <c r="O5527">
        <v>4.9002274128152603</v>
      </c>
      <c r="P5527" t="s">
        <v>36</v>
      </c>
      <c r="Q5527" t="s">
        <v>37</v>
      </c>
      <c r="R5527">
        <v>2</v>
      </c>
      <c r="S5527">
        <v>1</v>
      </c>
      <c r="T5527">
        <v>1</v>
      </c>
      <c r="U5527">
        <v>1</v>
      </c>
      <c r="V5527" t="s">
        <v>38</v>
      </c>
      <c r="W5527">
        <v>95</v>
      </c>
      <c r="X5527">
        <v>2</v>
      </c>
      <c r="Y5527">
        <v>40</v>
      </c>
      <c r="Z5527">
        <v>2</v>
      </c>
      <c r="AA5527">
        <f t="shared" si="433"/>
        <v>190</v>
      </c>
      <c r="AB5527">
        <f t="shared" si="434"/>
        <v>190</v>
      </c>
      <c r="AE5527" t="s">
        <v>46</v>
      </c>
      <c r="AF5527">
        <v>1</v>
      </c>
      <c r="AG5527">
        <v>6</v>
      </c>
      <c r="AH5527">
        <v>90</v>
      </c>
      <c r="AI5527">
        <v>10</v>
      </c>
      <c r="AJ5527">
        <v>8</v>
      </c>
      <c r="AK5527">
        <v>10</v>
      </c>
      <c r="AL5527">
        <v>10</v>
      </c>
      <c r="AM5527">
        <v>9</v>
      </c>
      <c r="AN5527">
        <v>8</v>
      </c>
    </row>
    <row r="5528" spans="1:40" x14ac:dyDescent="0.2">
      <c r="A5528" s="1">
        <v>21453001</v>
      </c>
      <c r="B5528" t="s">
        <v>268</v>
      </c>
      <c r="C5528">
        <v>2014</v>
      </c>
      <c r="D5528" s="2" t="s">
        <v>5368</v>
      </c>
      <c r="E5528" s="3" t="str">
        <f t="shared" si="430"/>
        <v>3/24/2014</v>
      </c>
      <c r="F5528" s="4">
        <f t="shared" si="431"/>
        <v>828</v>
      </c>
      <c r="G5528" s="4">
        <f t="shared" si="432"/>
        <v>2.2684931506849315</v>
      </c>
      <c r="H5528" s="1">
        <v>5615074</v>
      </c>
      <c r="I5528" t="s">
        <v>85</v>
      </c>
      <c r="J5528" t="s">
        <v>33</v>
      </c>
      <c r="K5528" t="s">
        <v>34</v>
      </c>
      <c r="L5528" s="1">
        <v>1057</v>
      </c>
      <c r="M5528" t="s">
        <v>35</v>
      </c>
      <c r="N5528">
        <v>52.355891415122002</v>
      </c>
      <c r="O5528">
        <v>4.9098984833323698</v>
      </c>
      <c r="P5528" t="s">
        <v>36</v>
      </c>
      <c r="Q5528" t="s">
        <v>37</v>
      </c>
      <c r="R5528">
        <v>5</v>
      </c>
      <c r="S5528">
        <v>1</v>
      </c>
      <c r="T5528">
        <v>2</v>
      </c>
      <c r="U5528">
        <v>3</v>
      </c>
      <c r="V5528" t="s">
        <v>38</v>
      </c>
      <c r="W5528">
        <v>216</v>
      </c>
      <c r="X5528">
        <v>1</v>
      </c>
      <c r="Y5528">
        <v>0</v>
      </c>
      <c r="Z5528">
        <v>2</v>
      </c>
      <c r="AA5528">
        <f t="shared" si="433"/>
        <v>432</v>
      </c>
      <c r="AB5528">
        <f t="shared" si="434"/>
        <v>432</v>
      </c>
      <c r="AE5528" t="s">
        <v>43</v>
      </c>
      <c r="AF5528">
        <v>1</v>
      </c>
      <c r="AG5528">
        <v>0</v>
      </c>
    </row>
    <row r="5529" spans="1:40" x14ac:dyDescent="0.2">
      <c r="A5529" s="1">
        <v>21453589</v>
      </c>
      <c r="B5529" t="s">
        <v>4549</v>
      </c>
      <c r="C5529">
        <v>2014</v>
      </c>
      <c r="D5529" s="2" t="s">
        <v>5258</v>
      </c>
      <c r="E5529" s="3" t="str">
        <f t="shared" si="430"/>
        <v>3/25/2014</v>
      </c>
      <c r="F5529" s="4">
        <f t="shared" si="431"/>
        <v>827</v>
      </c>
      <c r="G5529" s="4">
        <f t="shared" si="432"/>
        <v>2.2657534246575342</v>
      </c>
      <c r="H5529" s="1">
        <v>2640530</v>
      </c>
      <c r="I5529" t="s">
        <v>78</v>
      </c>
      <c r="J5529" t="s">
        <v>33</v>
      </c>
      <c r="K5529" t="s">
        <v>34</v>
      </c>
      <c r="L5529" s="1" t="s">
        <v>2019</v>
      </c>
      <c r="M5529" t="s">
        <v>35</v>
      </c>
      <c r="N5529">
        <v>52.3703873722894</v>
      </c>
      <c r="O5529">
        <v>4.8837496812698902</v>
      </c>
      <c r="P5529" t="s">
        <v>36</v>
      </c>
      <c r="Q5529" t="s">
        <v>42</v>
      </c>
      <c r="R5529">
        <v>3</v>
      </c>
      <c r="S5529">
        <v>1</v>
      </c>
      <c r="T5529">
        <v>1</v>
      </c>
      <c r="U5529">
        <v>2</v>
      </c>
      <c r="V5529" t="s">
        <v>38</v>
      </c>
      <c r="W5529">
        <v>80</v>
      </c>
      <c r="X5529">
        <v>1</v>
      </c>
      <c r="Y5529">
        <v>0</v>
      </c>
      <c r="Z5529">
        <v>5</v>
      </c>
      <c r="AA5529">
        <f t="shared" si="433"/>
        <v>400</v>
      </c>
      <c r="AB5529">
        <f t="shared" si="434"/>
        <v>400</v>
      </c>
      <c r="AE5529" t="s">
        <v>43</v>
      </c>
      <c r="AF5529">
        <v>1</v>
      </c>
      <c r="AG5529">
        <v>4</v>
      </c>
      <c r="AH5529">
        <v>95</v>
      </c>
      <c r="AI5529">
        <v>9</v>
      </c>
      <c r="AJ5529">
        <v>9</v>
      </c>
      <c r="AK5529">
        <v>10</v>
      </c>
      <c r="AL5529">
        <v>10</v>
      </c>
      <c r="AM5529">
        <v>10</v>
      </c>
      <c r="AN5529">
        <v>10</v>
      </c>
    </row>
    <row r="5530" spans="1:40" x14ac:dyDescent="0.2">
      <c r="A5530" s="1">
        <v>21456713</v>
      </c>
      <c r="B5530" t="s">
        <v>242</v>
      </c>
      <c r="C5530">
        <v>2014</v>
      </c>
      <c r="D5530" s="2" t="s">
        <v>5258</v>
      </c>
      <c r="E5530" s="3" t="str">
        <f t="shared" si="430"/>
        <v>3/25/2014</v>
      </c>
      <c r="F5530" s="4">
        <f t="shared" si="431"/>
        <v>827</v>
      </c>
      <c r="G5530" s="4">
        <f t="shared" si="432"/>
        <v>2.2657534246575342</v>
      </c>
      <c r="H5530" s="1">
        <v>2641417</v>
      </c>
      <c r="I5530" t="s">
        <v>69</v>
      </c>
      <c r="J5530" t="s">
        <v>33</v>
      </c>
      <c r="K5530" t="s">
        <v>34</v>
      </c>
      <c r="L5530" s="1" t="s">
        <v>4550</v>
      </c>
      <c r="M5530" t="s">
        <v>35</v>
      </c>
      <c r="N5530">
        <v>52.351955668425603</v>
      </c>
      <c r="O5530">
        <v>4.9020342524779004</v>
      </c>
      <c r="P5530" t="s">
        <v>36</v>
      </c>
      <c r="Q5530" t="s">
        <v>37</v>
      </c>
      <c r="R5530">
        <v>6</v>
      </c>
      <c r="S5530">
        <v>1.5</v>
      </c>
      <c r="T5530">
        <v>3</v>
      </c>
      <c r="U5530">
        <v>3</v>
      </c>
      <c r="V5530" t="s">
        <v>38</v>
      </c>
      <c r="W5530">
        <v>100</v>
      </c>
      <c r="X5530">
        <v>2</v>
      </c>
      <c r="Y5530">
        <v>25</v>
      </c>
      <c r="Z5530">
        <v>2</v>
      </c>
      <c r="AA5530">
        <f t="shared" si="433"/>
        <v>200</v>
      </c>
      <c r="AB5530">
        <f t="shared" si="434"/>
        <v>200</v>
      </c>
      <c r="AE5530" t="s">
        <v>39</v>
      </c>
      <c r="AF5530">
        <v>0.6</v>
      </c>
      <c r="AG5530">
        <v>13</v>
      </c>
      <c r="AH5530">
        <v>95</v>
      </c>
      <c r="AI5530">
        <v>10</v>
      </c>
      <c r="AJ5530">
        <v>9</v>
      </c>
      <c r="AK5530">
        <v>10</v>
      </c>
      <c r="AL5530">
        <v>10</v>
      </c>
      <c r="AM5530">
        <v>9</v>
      </c>
      <c r="AN5530">
        <v>9</v>
      </c>
    </row>
    <row r="5531" spans="1:40" x14ac:dyDescent="0.2">
      <c r="A5531" s="1">
        <v>21470417</v>
      </c>
      <c r="B5531" t="s">
        <v>1168</v>
      </c>
      <c r="C5531">
        <v>2014</v>
      </c>
      <c r="D5531" s="2" t="s">
        <v>5258</v>
      </c>
      <c r="E5531" s="3" t="str">
        <f t="shared" si="430"/>
        <v>3/25/2014</v>
      </c>
      <c r="F5531" s="4">
        <f t="shared" si="431"/>
        <v>827</v>
      </c>
      <c r="G5531" s="4">
        <f t="shared" si="432"/>
        <v>2.2657534246575342</v>
      </c>
      <c r="H5531" s="1">
        <v>2657675</v>
      </c>
      <c r="I5531" t="s">
        <v>58</v>
      </c>
      <c r="J5531" t="s">
        <v>33</v>
      </c>
      <c r="K5531" t="s">
        <v>34</v>
      </c>
      <c r="L5531" s="1">
        <v>1073</v>
      </c>
      <c r="M5531" t="s">
        <v>35</v>
      </c>
      <c r="N5531">
        <v>52.384194996098302</v>
      </c>
      <c r="O5531">
        <v>4.8510670830500597</v>
      </c>
      <c r="P5531" t="s">
        <v>36</v>
      </c>
      <c r="Q5531" t="s">
        <v>37</v>
      </c>
      <c r="R5531">
        <v>2</v>
      </c>
      <c r="S5531">
        <v>1</v>
      </c>
      <c r="T5531">
        <v>1</v>
      </c>
      <c r="U5531">
        <v>1</v>
      </c>
      <c r="V5531" t="s">
        <v>38</v>
      </c>
      <c r="W5531">
        <v>110</v>
      </c>
      <c r="X5531">
        <v>1</v>
      </c>
      <c r="Y5531">
        <v>0</v>
      </c>
      <c r="Z5531">
        <v>2</v>
      </c>
      <c r="AA5531">
        <f t="shared" si="433"/>
        <v>220</v>
      </c>
      <c r="AB5531">
        <f t="shared" si="434"/>
        <v>220</v>
      </c>
      <c r="AE5531" t="s">
        <v>39</v>
      </c>
      <c r="AF5531">
        <v>1</v>
      </c>
      <c r="AG5531">
        <v>6</v>
      </c>
      <c r="AH5531">
        <v>93</v>
      </c>
      <c r="AI5531">
        <v>10</v>
      </c>
      <c r="AJ5531">
        <v>9</v>
      </c>
      <c r="AK5531">
        <v>10</v>
      </c>
      <c r="AL5531">
        <v>10</v>
      </c>
      <c r="AM5531">
        <v>10</v>
      </c>
      <c r="AN5531">
        <v>10</v>
      </c>
    </row>
    <row r="5532" spans="1:40" x14ac:dyDescent="0.2">
      <c r="A5532" s="1">
        <v>21478706</v>
      </c>
      <c r="B5532" t="s">
        <v>560</v>
      </c>
      <c r="C5532">
        <v>2014</v>
      </c>
      <c r="D5532" s="2" t="s">
        <v>5258</v>
      </c>
      <c r="E5532" s="3" t="str">
        <f t="shared" si="430"/>
        <v>3/25/2014</v>
      </c>
      <c r="F5532" s="4">
        <f t="shared" si="431"/>
        <v>827</v>
      </c>
      <c r="G5532" s="4">
        <f t="shared" si="432"/>
        <v>2.2657534246575342</v>
      </c>
      <c r="H5532" s="1">
        <v>3982031</v>
      </c>
      <c r="I5532" t="s">
        <v>48</v>
      </c>
      <c r="J5532" t="s">
        <v>33</v>
      </c>
      <c r="K5532" t="s">
        <v>34</v>
      </c>
      <c r="L5532" s="1" t="s">
        <v>4551</v>
      </c>
      <c r="M5532" t="s">
        <v>35</v>
      </c>
      <c r="N5532">
        <v>52.371299949461402</v>
      </c>
      <c r="O5532">
        <v>4.8902145990935502</v>
      </c>
      <c r="P5532" t="s">
        <v>36</v>
      </c>
      <c r="Q5532" t="s">
        <v>37</v>
      </c>
      <c r="R5532">
        <v>2</v>
      </c>
      <c r="S5532">
        <v>1</v>
      </c>
      <c r="T5532">
        <v>1</v>
      </c>
      <c r="U5532">
        <v>1</v>
      </c>
      <c r="V5532" t="s">
        <v>38</v>
      </c>
      <c r="W5532">
        <v>116</v>
      </c>
      <c r="X5532">
        <v>1</v>
      </c>
      <c r="Y5532">
        <v>0</v>
      </c>
      <c r="Z5532">
        <v>2</v>
      </c>
      <c r="AA5532">
        <f t="shared" si="433"/>
        <v>232</v>
      </c>
      <c r="AB5532">
        <f t="shared" si="434"/>
        <v>232</v>
      </c>
      <c r="AE5532" t="s">
        <v>43</v>
      </c>
      <c r="AF5532">
        <v>1</v>
      </c>
      <c r="AG5532">
        <v>8</v>
      </c>
      <c r="AH5532">
        <v>90</v>
      </c>
      <c r="AI5532">
        <v>9</v>
      </c>
      <c r="AJ5532">
        <v>9</v>
      </c>
      <c r="AK5532">
        <v>9</v>
      </c>
      <c r="AL5532">
        <v>10</v>
      </c>
      <c r="AM5532">
        <v>10</v>
      </c>
      <c r="AN5532">
        <v>9</v>
      </c>
    </row>
    <row r="5533" spans="1:40" x14ac:dyDescent="0.2">
      <c r="A5533" s="1">
        <v>21488545</v>
      </c>
      <c r="B5533" t="s">
        <v>856</v>
      </c>
      <c r="C5533">
        <v>2014</v>
      </c>
      <c r="D5533" s="2" t="s">
        <v>5258</v>
      </c>
      <c r="E5533" s="3" t="str">
        <f t="shared" si="430"/>
        <v>3/25/2014</v>
      </c>
      <c r="F5533" s="4">
        <f t="shared" si="431"/>
        <v>827</v>
      </c>
      <c r="G5533" s="4">
        <f t="shared" si="432"/>
        <v>2.2657534246575342</v>
      </c>
      <c r="H5533" s="1">
        <v>4451586</v>
      </c>
      <c r="I5533" t="s">
        <v>177</v>
      </c>
      <c r="J5533" t="s">
        <v>33</v>
      </c>
      <c r="K5533" t="s">
        <v>34</v>
      </c>
      <c r="L5533" s="1">
        <v>1082</v>
      </c>
      <c r="M5533" t="s">
        <v>35</v>
      </c>
      <c r="N5533">
        <v>52.355045094307897</v>
      </c>
      <c r="O5533">
        <v>4.89742134804961</v>
      </c>
      <c r="P5533" t="s">
        <v>36</v>
      </c>
      <c r="Q5533" t="s">
        <v>37</v>
      </c>
      <c r="R5533">
        <v>2</v>
      </c>
      <c r="S5533">
        <v>1</v>
      </c>
      <c r="T5533">
        <v>1</v>
      </c>
      <c r="U5533">
        <v>1</v>
      </c>
      <c r="V5533" t="s">
        <v>38</v>
      </c>
      <c r="W5533">
        <v>100</v>
      </c>
      <c r="X5533">
        <v>1</v>
      </c>
      <c r="Y5533">
        <v>0</v>
      </c>
      <c r="Z5533">
        <v>3</v>
      </c>
      <c r="AA5533">
        <f t="shared" si="433"/>
        <v>300</v>
      </c>
      <c r="AB5533">
        <f t="shared" si="434"/>
        <v>300</v>
      </c>
      <c r="AE5533" t="s">
        <v>60</v>
      </c>
      <c r="AF5533" t="s">
        <v>60</v>
      </c>
      <c r="AG5533">
        <v>2</v>
      </c>
      <c r="AH5533">
        <v>90</v>
      </c>
      <c r="AI5533">
        <v>9</v>
      </c>
      <c r="AJ5533">
        <v>10</v>
      </c>
      <c r="AK5533">
        <v>9</v>
      </c>
      <c r="AL5533">
        <v>9</v>
      </c>
      <c r="AM5533">
        <v>10</v>
      </c>
      <c r="AN5533">
        <v>10</v>
      </c>
    </row>
    <row r="5534" spans="1:40" x14ac:dyDescent="0.2">
      <c r="A5534" s="1">
        <v>21495570</v>
      </c>
      <c r="B5534" t="s">
        <v>4552</v>
      </c>
      <c r="C5534">
        <v>2014</v>
      </c>
      <c r="D5534" s="2" t="s">
        <v>5258</v>
      </c>
      <c r="E5534" s="3" t="str">
        <f t="shared" si="430"/>
        <v>3/25/2014</v>
      </c>
      <c r="F5534" s="4">
        <f t="shared" si="431"/>
        <v>827</v>
      </c>
      <c r="G5534" s="4">
        <f t="shared" si="432"/>
        <v>2.2657534246575342</v>
      </c>
      <c r="H5534" s="1">
        <v>3780459</v>
      </c>
      <c r="I5534" t="s">
        <v>69</v>
      </c>
      <c r="J5534" t="s">
        <v>33</v>
      </c>
      <c r="K5534" t="s">
        <v>34</v>
      </c>
      <c r="L5534" s="1" t="s">
        <v>4553</v>
      </c>
      <c r="M5534" t="s">
        <v>35</v>
      </c>
      <c r="N5534">
        <v>52.385316272540301</v>
      </c>
      <c r="O5534">
        <v>4.8476309119680403</v>
      </c>
      <c r="P5534" t="s">
        <v>36</v>
      </c>
      <c r="Q5534" t="s">
        <v>37</v>
      </c>
      <c r="R5534">
        <v>6</v>
      </c>
      <c r="S5534">
        <v>1.5</v>
      </c>
      <c r="T5534">
        <v>3</v>
      </c>
      <c r="U5534">
        <v>4</v>
      </c>
      <c r="V5534" t="s">
        <v>38</v>
      </c>
      <c r="W5534">
        <v>95</v>
      </c>
      <c r="X5534">
        <v>3</v>
      </c>
      <c r="Y5534">
        <v>30</v>
      </c>
      <c r="Z5534">
        <v>3</v>
      </c>
      <c r="AA5534">
        <f t="shared" si="433"/>
        <v>285</v>
      </c>
      <c r="AB5534">
        <f t="shared" si="434"/>
        <v>285</v>
      </c>
      <c r="AE5534" t="s">
        <v>39</v>
      </c>
      <c r="AF5534">
        <v>1</v>
      </c>
      <c r="AG5534">
        <v>1</v>
      </c>
      <c r="AH5534">
        <v>100</v>
      </c>
      <c r="AI5534">
        <v>10</v>
      </c>
      <c r="AJ5534">
        <v>10</v>
      </c>
      <c r="AK5534">
        <v>10</v>
      </c>
      <c r="AL5534">
        <v>10</v>
      </c>
      <c r="AM5534">
        <v>10</v>
      </c>
      <c r="AN5534">
        <v>10</v>
      </c>
    </row>
    <row r="5535" spans="1:40" x14ac:dyDescent="0.2">
      <c r="A5535" s="1">
        <v>21528477</v>
      </c>
      <c r="B5535" t="s">
        <v>2833</v>
      </c>
      <c r="C5535">
        <v>2014</v>
      </c>
      <c r="D5535" s="2" t="s">
        <v>5258</v>
      </c>
      <c r="E5535" s="3" t="str">
        <f t="shared" si="430"/>
        <v>3/25/2014</v>
      </c>
      <c r="F5535" s="4">
        <f t="shared" si="431"/>
        <v>827</v>
      </c>
      <c r="G5535" s="4">
        <f t="shared" si="432"/>
        <v>2.2657534246575342</v>
      </c>
      <c r="H5535" s="1">
        <v>2815970</v>
      </c>
      <c r="I5535" t="s">
        <v>54</v>
      </c>
      <c r="J5535" t="s">
        <v>4554</v>
      </c>
      <c r="K5535" t="s">
        <v>34</v>
      </c>
      <c r="L5535" s="1">
        <v>1059</v>
      </c>
      <c r="M5535" t="s">
        <v>35</v>
      </c>
      <c r="N5535">
        <v>52.328104651284903</v>
      </c>
      <c r="O5535">
        <v>4.8579886980033304</v>
      </c>
      <c r="P5535" t="s">
        <v>36</v>
      </c>
      <c r="Q5535" t="s">
        <v>37</v>
      </c>
      <c r="R5535">
        <v>4</v>
      </c>
      <c r="S5535">
        <v>1</v>
      </c>
      <c r="T5535">
        <v>2</v>
      </c>
      <c r="U5535">
        <v>2</v>
      </c>
      <c r="V5535" t="s">
        <v>38</v>
      </c>
      <c r="W5535">
        <v>85</v>
      </c>
      <c r="X5535">
        <v>2</v>
      </c>
      <c r="Y5535">
        <v>25</v>
      </c>
      <c r="Z5535">
        <v>2</v>
      </c>
      <c r="AA5535">
        <f t="shared" si="433"/>
        <v>170</v>
      </c>
      <c r="AB5535">
        <f t="shared" si="434"/>
        <v>170</v>
      </c>
      <c r="AE5535" t="s">
        <v>43</v>
      </c>
      <c r="AF5535">
        <v>0.97</v>
      </c>
      <c r="AG5535">
        <v>32</v>
      </c>
      <c r="AH5535">
        <v>93</v>
      </c>
      <c r="AI5535">
        <v>10</v>
      </c>
      <c r="AJ5535">
        <v>10</v>
      </c>
      <c r="AK5535">
        <v>10</v>
      </c>
      <c r="AL5535">
        <v>10</v>
      </c>
      <c r="AM5535">
        <v>9</v>
      </c>
      <c r="AN5535">
        <v>10</v>
      </c>
    </row>
    <row r="5536" spans="1:40" x14ac:dyDescent="0.2">
      <c r="A5536" s="1">
        <v>21529456</v>
      </c>
      <c r="B5536" t="s">
        <v>790</v>
      </c>
      <c r="C5536">
        <v>2014</v>
      </c>
      <c r="D5536" s="2" t="s">
        <v>5258</v>
      </c>
      <c r="E5536" s="3" t="str">
        <f t="shared" si="430"/>
        <v>3/25/2014</v>
      </c>
      <c r="F5536" s="4">
        <f t="shared" si="431"/>
        <v>827</v>
      </c>
      <c r="G5536" s="4">
        <f t="shared" si="432"/>
        <v>2.2657534246575342</v>
      </c>
      <c r="H5536" s="1">
        <v>3278892</v>
      </c>
      <c r="I5536" t="s">
        <v>54</v>
      </c>
      <c r="J5536" t="s">
        <v>33</v>
      </c>
      <c r="K5536" t="s">
        <v>34</v>
      </c>
      <c r="L5536" s="1" t="s">
        <v>4555</v>
      </c>
      <c r="M5536" t="s">
        <v>35</v>
      </c>
      <c r="N5536">
        <v>52.363682059109898</v>
      </c>
      <c r="O5536">
        <v>4.8542290326912001</v>
      </c>
      <c r="P5536" t="s">
        <v>36</v>
      </c>
      <c r="Q5536" t="s">
        <v>37</v>
      </c>
      <c r="R5536">
        <v>2</v>
      </c>
      <c r="S5536">
        <v>1</v>
      </c>
      <c r="T5536">
        <v>1</v>
      </c>
      <c r="U5536">
        <v>1</v>
      </c>
      <c r="V5536" t="s">
        <v>38</v>
      </c>
      <c r="W5536">
        <v>85</v>
      </c>
      <c r="X5536">
        <v>1</v>
      </c>
      <c r="Y5536">
        <v>0</v>
      </c>
      <c r="Z5536">
        <v>4</v>
      </c>
      <c r="AA5536">
        <f t="shared" si="433"/>
        <v>340</v>
      </c>
      <c r="AB5536">
        <f t="shared" si="434"/>
        <v>340</v>
      </c>
      <c r="AE5536" t="s">
        <v>60</v>
      </c>
      <c r="AF5536" t="s">
        <v>60</v>
      </c>
      <c r="AG5536">
        <v>1</v>
      </c>
      <c r="AH5536">
        <v>100</v>
      </c>
      <c r="AI5536">
        <v>10</v>
      </c>
      <c r="AJ5536">
        <v>10</v>
      </c>
      <c r="AK5536">
        <v>10</v>
      </c>
      <c r="AL5536">
        <v>10</v>
      </c>
      <c r="AM5536">
        <v>10</v>
      </c>
      <c r="AN5536">
        <v>10</v>
      </c>
    </row>
    <row r="5537" spans="1:40" x14ac:dyDescent="0.2">
      <c r="A5537" s="1">
        <v>21533878</v>
      </c>
      <c r="B5537" t="s">
        <v>450</v>
      </c>
      <c r="C5537">
        <v>2014</v>
      </c>
      <c r="D5537" s="2" t="s">
        <v>5534</v>
      </c>
      <c r="E5537" s="3" t="str">
        <f t="shared" si="430"/>
        <v>3/26/2014</v>
      </c>
      <c r="F5537" s="4">
        <f t="shared" si="431"/>
        <v>826</v>
      </c>
      <c r="G5537" s="4">
        <f t="shared" si="432"/>
        <v>2.2630136986301368</v>
      </c>
      <c r="H5537" s="1">
        <v>2646464</v>
      </c>
      <c r="I5537" t="s">
        <v>78</v>
      </c>
      <c r="J5537" t="s">
        <v>33</v>
      </c>
      <c r="K5537" t="s">
        <v>34</v>
      </c>
      <c r="L5537" s="1">
        <v>1097</v>
      </c>
      <c r="M5537" t="s">
        <v>35</v>
      </c>
      <c r="N5537">
        <v>52.3506608222484</v>
      </c>
      <c r="O5537">
        <v>4.8930217467721597</v>
      </c>
      <c r="P5537" t="s">
        <v>36</v>
      </c>
      <c r="Q5537" t="s">
        <v>42</v>
      </c>
      <c r="R5537">
        <v>2</v>
      </c>
      <c r="S5537">
        <v>1</v>
      </c>
      <c r="T5537">
        <v>1</v>
      </c>
      <c r="U5537">
        <v>1</v>
      </c>
      <c r="V5537" t="s">
        <v>38</v>
      </c>
      <c r="W5537">
        <v>59</v>
      </c>
      <c r="X5537">
        <v>1</v>
      </c>
      <c r="Y5537">
        <v>0</v>
      </c>
      <c r="Z5537">
        <v>2</v>
      </c>
      <c r="AA5537">
        <f t="shared" si="433"/>
        <v>118</v>
      </c>
      <c r="AB5537">
        <f t="shared" si="434"/>
        <v>118</v>
      </c>
      <c r="AE5537" t="s">
        <v>46</v>
      </c>
      <c r="AF5537">
        <v>1</v>
      </c>
      <c r="AG5537">
        <v>11</v>
      </c>
      <c r="AH5537">
        <v>91</v>
      </c>
      <c r="AI5537">
        <v>9</v>
      </c>
      <c r="AJ5537">
        <v>9</v>
      </c>
      <c r="AK5537">
        <v>10</v>
      </c>
      <c r="AL5537">
        <v>10</v>
      </c>
      <c r="AM5537">
        <v>9</v>
      </c>
      <c r="AN5537">
        <v>9</v>
      </c>
    </row>
    <row r="5538" spans="1:40" x14ac:dyDescent="0.2">
      <c r="A5538" s="1">
        <v>21554935</v>
      </c>
      <c r="B5538" t="s">
        <v>1284</v>
      </c>
      <c r="C5538">
        <v>2014</v>
      </c>
      <c r="D5538" s="2" t="s">
        <v>5534</v>
      </c>
      <c r="E5538" s="3" t="str">
        <f t="shared" si="430"/>
        <v>3/26/2014</v>
      </c>
      <c r="F5538" s="4">
        <f t="shared" si="431"/>
        <v>826</v>
      </c>
      <c r="G5538" s="4">
        <f t="shared" si="432"/>
        <v>2.2630136986301368</v>
      </c>
      <c r="H5538" s="1">
        <v>2991081</v>
      </c>
      <c r="I5538" t="s">
        <v>58</v>
      </c>
      <c r="J5538" t="s">
        <v>33</v>
      </c>
      <c r="K5538" t="s">
        <v>34</v>
      </c>
      <c r="L5538" s="1" t="s">
        <v>2583</v>
      </c>
      <c r="M5538" t="s">
        <v>35</v>
      </c>
      <c r="N5538">
        <v>52.365916494714298</v>
      </c>
      <c r="O5538">
        <v>4.8661110351403698</v>
      </c>
      <c r="P5538" t="s">
        <v>36</v>
      </c>
      <c r="Q5538" t="s">
        <v>37</v>
      </c>
      <c r="R5538">
        <v>2</v>
      </c>
      <c r="S5538">
        <v>1</v>
      </c>
      <c r="T5538">
        <v>2</v>
      </c>
      <c r="U5538">
        <v>1</v>
      </c>
      <c r="V5538" t="s">
        <v>38</v>
      </c>
      <c r="W5538">
        <v>135</v>
      </c>
      <c r="X5538">
        <v>1</v>
      </c>
      <c r="Y5538">
        <v>0</v>
      </c>
      <c r="Z5538">
        <v>2</v>
      </c>
      <c r="AA5538">
        <f t="shared" si="433"/>
        <v>270</v>
      </c>
      <c r="AB5538">
        <f t="shared" si="434"/>
        <v>270</v>
      </c>
      <c r="AE5538" t="s">
        <v>39</v>
      </c>
      <c r="AF5538">
        <v>0.9</v>
      </c>
      <c r="AG5538">
        <v>17</v>
      </c>
      <c r="AH5538">
        <v>99</v>
      </c>
      <c r="AI5538">
        <v>10</v>
      </c>
      <c r="AJ5538">
        <v>10</v>
      </c>
      <c r="AK5538">
        <v>10</v>
      </c>
      <c r="AL5538">
        <v>10</v>
      </c>
      <c r="AM5538">
        <v>10</v>
      </c>
      <c r="AN5538">
        <v>10</v>
      </c>
    </row>
    <row r="5539" spans="1:40" x14ac:dyDescent="0.2">
      <c r="A5539" s="1">
        <v>21559867</v>
      </c>
      <c r="B5539" t="s">
        <v>1029</v>
      </c>
      <c r="C5539">
        <v>2014</v>
      </c>
      <c r="D5539" s="2" t="s">
        <v>5534</v>
      </c>
      <c r="E5539" s="3" t="str">
        <f t="shared" si="430"/>
        <v>3/26/2014</v>
      </c>
      <c r="F5539" s="4">
        <f t="shared" si="431"/>
        <v>826</v>
      </c>
      <c r="G5539" s="4">
        <f t="shared" si="432"/>
        <v>2.2630136986301368</v>
      </c>
      <c r="H5539" s="1">
        <v>2647617</v>
      </c>
      <c r="I5539" t="s">
        <v>32</v>
      </c>
      <c r="J5539" t="s">
        <v>33</v>
      </c>
      <c r="K5539" t="s">
        <v>34</v>
      </c>
      <c r="L5539" s="1" t="s">
        <v>4556</v>
      </c>
      <c r="M5539" t="s">
        <v>35</v>
      </c>
      <c r="N5539">
        <v>52.362982806225403</v>
      </c>
      <c r="O5539">
        <v>4.7632642010493198</v>
      </c>
      <c r="P5539" t="s">
        <v>36</v>
      </c>
      <c r="Q5539" t="s">
        <v>37</v>
      </c>
      <c r="R5539">
        <v>2</v>
      </c>
      <c r="S5539">
        <v>1</v>
      </c>
      <c r="T5539">
        <v>1</v>
      </c>
      <c r="U5539">
        <v>1</v>
      </c>
      <c r="V5539" t="s">
        <v>38</v>
      </c>
      <c r="W5539">
        <v>90</v>
      </c>
      <c r="X5539">
        <v>2</v>
      </c>
      <c r="Y5539">
        <v>25</v>
      </c>
      <c r="Z5539">
        <v>4</v>
      </c>
      <c r="AA5539">
        <f t="shared" si="433"/>
        <v>360</v>
      </c>
      <c r="AB5539">
        <f t="shared" si="434"/>
        <v>360</v>
      </c>
      <c r="AE5539" t="s">
        <v>39</v>
      </c>
      <c r="AF5539">
        <v>0.56999999999999995</v>
      </c>
      <c r="AG5539">
        <v>9</v>
      </c>
      <c r="AH5539">
        <v>93</v>
      </c>
      <c r="AI5539">
        <v>9</v>
      </c>
      <c r="AJ5539">
        <v>10</v>
      </c>
      <c r="AK5539">
        <v>10</v>
      </c>
      <c r="AL5539">
        <v>10</v>
      </c>
      <c r="AM5539">
        <v>10</v>
      </c>
      <c r="AN5539">
        <v>9</v>
      </c>
    </row>
    <row r="5540" spans="1:40" x14ac:dyDescent="0.2">
      <c r="A5540" s="1">
        <v>21568954</v>
      </c>
      <c r="B5540" t="s">
        <v>4557</v>
      </c>
      <c r="C5540">
        <v>2014</v>
      </c>
      <c r="D5540" s="2" t="s">
        <v>5534</v>
      </c>
      <c r="E5540" s="3" t="str">
        <f t="shared" si="430"/>
        <v>3/26/2014</v>
      </c>
      <c r="F5540" s="4">
        <f t="shared" si="431"/>
        <v>826</v>
      </c>
      <c r="G5540" s="4">
        <f t="shared" si="432"/>
        <v>2.2630136986301368</v>
      </c>
      <c r="H5540" s="1">
        <v>5832836</v>
      </c>
      <c r="I5540" t="s">
        <v>32</v>
      </c>
      <c r="J5540" t="s">
        <v>33</v>
      </c>
      <c r="K5540" t="s">
        <v>34</v>
      </c>
      <c r="L5540" s="1" t="s">
        <v>4558</v>
      </c>
      <c r="M5540" t="s">
        <v>35</v>
      </c>
      <c r="N5540">
        <v>52.378841204872501</v>
      </c>
      <c r="O5540">
        <v>4.8511410683001097</v>
      </c>
      <c r="P5540" t="s">
        <v>36</v>
      </c>
      <c r="Q5540" t="s">
        <v>37</v>
      </c>
      <c r="R5540">
        <v>2</v>
      </c>
      <c r="S5540">
        <v>1</v>
      </c>
      <c r="T5540">
        <v>1</v>
      </c>
      <c r="U5540">
        <v>1</v>
      </c>
      <c r="V5540" t="s">
        <v>38</v>
      </c>
      <c r="W5540">
        <v>100</v>
      </c>
      <c r="X5540">
        <v>1</v>
      </c>
      <c r="Y5540">
        <v>0</v>
      </c>
      <c r="Z5540">
        <v>1</v>
      </c>
      <c r="AA5540">
        <f t="shared" si="433"/>
        <v>100</v>
      </c>
      <c r="AB5540">
        <f t="shared" si="434"/>
        <v>100</v>
      </c>
      <c r="AE5540" t="s">
        <v>39</v>
      </c>
      <c r="AF5540">
        <v>0.81</v>
      </c>
      <c r="AG5540">
        <v>0</v>
      </c>
    </row>
    <row r="5541" spans="1:40" x14ac:dyDescent="0.2">
      <c r="A5541" s="1">
        <v>21572827</v>
      </c>
      <c r="B5541" t="s">
        <v>4559</v>
      </c>
      <c r="C5541">
        <v>2014</v>
      </c>
      <c r="D5541" s="2" t="s">
        <v>5534</v>
      </c>
      <c r="E5541" s="3" t="str">
        <f t="shared" si="430"/>
        <v>3/26/2014</v>
      </c>
      <c r="F5541" s="4">
        <f t="shared" si="431"/>
        <v>826</v>
      </c>
      <c r="G5541" s="4">
        <f t="shared" si="432"/>
        <v>2.2630136986301368</v>
      </c>
      <c r="H5541" s="1">
        <v>4530308</v>
      </c>
      <c r="I5541" t="s">
        <v>78</v>
      </c>
      <c r="J5541" t="s">
        <v>33</v>
      </c>
      <c r="K5541" t="s">
        <v>34</v>
      </c>
      <c r="L5541" s="1" t="s">
        <v>4560</v>
      </c>
      <c r="M5541" t="s">
        <v>35</v>
      </c>
      <c r="N5541">
        <v>52.400137600580898</v>
      </c>
      <c r="O5541">
        <v>4.8918313573088099</v>
      </c>
      <c r="P5541" t="s">
        <v>56</v>
      </c>
      <c r="Q5541" t="s">
        <v>37</v>
      </c>
      <c r="R5541">
        <v>5</v>
      </c>
      <c r="S5541">
        <v>1</v>
      </c>
      <c r="T5541">
        <v>3</v>
      </c>
      <c r="U5541">
        <v>5</v>
      </c>
      <c r="V5541" t="s">
        <v>38</v>
      </c>
      <c r="W5541">
        <v>195</v>
      </c>
      <c r="X5541">
        <v>6</v>
      </c>
      <c r="Y5541">
        <v>25</v>
      </c>
      <c r="Z5541">
        <v>3</v>
      </c>
      <c r="AA5541">
        <f t="shared" si="433"/>
        <v>585</v>
      </c>
      <c r="AB5541">
        <f t="shared" si="434"/>
        <v>610</v>
      </c>
      <c r="AE5541" t="s">
        <v>46</v>
      </c>
      <c r="AF5541">
        <v>0.9</v>
      </c>
      <c r="AG5541">
        <v>0</v>
      </c>
    </row>
    <row r="5542" spans="1:40" x14ac:dyDescent="0.2">
      <c r="A5542" s="1">
        <v>21602266</v>
      </c>
      <c r="B5542" t="s">
        <v>4561</v>
      </c>
      <c r="C5542">
        <v>2014</v>
      </c>
      <c r="D5542" s="2" t="s">
        <v>5534</v>
      </c>
      <c r="E5542" s="3" t="str">
        <f t="shared" si="430"/>
        <v>3/26/2014</v>
      </c>
      <c r="F5542" s="4">
        <f t="shared" si="431"/>
        <v>826</v>
      </c>
      <c r="G5542" s="4">
        <f t="shared" si="432"/>
        <v>2.2630136986301368</v>
      </c>
      <c r="H5542" s="1">
        <v>4970254</v>
      </c>
      <c r="I5542" t="s">
        <v>50</v>
      </c>
      <c r="J5542" t="s">
        <v>33</v>
      </c>
      <c r="K5542" t="s">
        <v>34</v>
      </c>
      <c r="L5542" s="1">
        <v>1054</v>
      </c>
      <c r="M5542" t="s">
        <v>35</v>
      </c>
      <c r="N5542">
        <v>52.370782109684498</v>
      </c>
      <c r="O5542">
        <v>4.8946835564480704</v>
      </c>
      <c r="P5542" t="s">
        <v>56</v>
      </c>
      <c r="Q5542" t="s">
        <v>42</v>
      </c>
      <c r="R5542">
        <v>2</v>
      </c>
      <c r="S5542">
        <v>1</v>
      </c>
      <c r="T5542">
        <v>1</v>
      </c>
      <c r="U5542">
        <v>1</v>
      </c>
      <c r="V5542" t="s">
        <v>38</v>
      </c>
      <c r="W5542">
        <v>100</v>
      </c>
      <c r="X5542">
        <v>2</v>
      </c>
      <c r="Y5542">
        <v>60</v>
      </c>
      <c r="Z5542">
        <v>1</v>
      </c>
      <c r="AA5542">
        <f t="shared" si="433"/>
        <v>100</v>
      </c>
      <c r="AB5542">
        <f t="shared" si="434"/>
        <v>100</v>
      </c>
      <c r="AE5542" t="s">
        <v>60</v>
      </c>
      <c r="AF5542" t="s">
        <v>60</v>
      </c>
      <c r="AG5542">
        <v>0</v>
      </c>
    </row>
    <row r="5543" spans="1:40" x14ac:dyDescent="0.2">
      <c r="A5543" s="1">
        <v>21622373</v>
      </c>
      <c r="B5543" t="s">
        <v>4562</v>
      </c>
      <c r="C5543">
        <v>2014</v>
      </c>
      <c r="D5543" s="2" t="s">
        <v>5534</v>
      </c>
      <c r="E5543" s="3" t="str">
        <f t="shared" si="430"/>
        <v>3/26/2014</v>
      </c>
      <c r="F5543" s="4">
        <f t="shared" si="431"/>
        <v>826</v>
      </c>
      <c r="G5543" s="4">
        <f t="shared" si="432"/>
        <v>2.2630136986301368</v>
      </c>
      <c r="H5543" s="1">
        <v>5789131</v>
      </c>
      <c r="I5543" t="s">
        <v>411</v>
      </c>
      <c r="J5543" t="s">
        <v>33</v>
      </c>
      <c r="K5543" t="s">
        <v>34</v>
      </c>
      <c r="L5543" s="1" t="s">
        <v>4563</v>
      </c>
      <c r="M5543" t="s">
        <v>35</v>
      </c>
      <c r="N5543">
        <v>52.365685278916096</v>
      </c>
      <c r="O5543">
        <v>4.9109785552947596</v>
      </c>
      <c r="P5543" t="s">
        <v>36</v>
      </c>
      <c r="Q5543" t="s">
        <v>37</v>
      </c>
      <c r="R5543">
        <v>3</v>
      </c>
      <c r="S5543">
        <v>1</v>
      </c>
      <c r="U5543">
        <v>2</v>
      </c>
      <c r="V5543" t="s">
        <v>38</v>
      </c>
      <c r="W5543">
        <v>296</v>
      </c>
      <c r="X5543">
        <v>1</v>
      </c>
      <c r="Y5543">
        <v>0</v>
      </c>
      <c r="Z5543">
        <v>1</v>
      </c>
      <c r="AA5543">
        <f t="shared" si="433"/>
        <v>296</v>
      </c>
      <c r="AB5543">
        <f t="shared" si="434"/>
        <v>296</v>
      </c>
      <c r="AE5543" t="s">
        <v>60</v>
      </c>
      <c r="AF5543" t="s">
        <v>60</v>
      </c>
      <c r="AG5543">
        <v>0</v>
      </c>
    </row>
    <row r="5544" spans="1:40" x14ac:dyDescent="0.2">
      <c r="A5544" s="1">
        <v>21629143</v>
      </c>
      <c r="B5544" t="s">
        <v>4564</v>
      </c>
      <c r="C5544">
        <v>2014</v>
      </c>
      <c r="D5544" s="2" t="s">
        <v>5588</v>
      </c>
      <c r="E5544" s="3" t="str">
        <f t="shared" si="430"/>
        <v>3/27/2014</v>
      </c>
      <c r="F5544" s="4">
        <f t="shared" si="431"/>
        <v>825</v>
      </c>
      <c r="G5544" s="4">
        <f t="shared" si="432"/>
        <v>2.2602739726027399</v>
      </c>
      <c r="H5544" s="1">
        <v>2655017</v>
      </c>
      <c r="I5544" t="s">
        <v>405</v>
      </c>
      <c r="J5544" t="s">
        <v>33</v>
      </c>
      <c r="K5544" t="s">
        <v>34</v>
      </c>
      <c r="L5544" s="1">
        <v>1063</v>
      </c>
      <c r="M5544" t="s">
        <v>35</v>
      </c>
      <c r="N5544">
        <v>52.341827138270702</v>
      </c>
      <c r="O5544">
        <v>4.8565216250755796</v>
      </c>
      <c r="P5544" t="s">
        <v>36</v>
      </c>
      <c r="Q5544" t="s">
        <v>37</v>
      </c>
      <c r="R5544">
        <v>2</v>
      </c>
      <c r="S5544">
        <v>1</v>
      </c>
      <c r="T5544">
        <v>1</v>
      </c>
      <c r="U5544">
        <v>2</v>
      </c>
      <c r="V5544" t="s">
        <v>38</v>
      </c>
      <c r="W5544">
        <v>60</v>
      </c>
      <c r="X5544">
        <v>1</v>
      </c>
      <c r="Y5544">
        <v>0</v>
      </c>
      <c r="Z5544">
        <v>2</v>
      </c>
      <c r="AA5544">
        <f t="shared" si="433"/>
        <v>120</v>
      </c>
      <c r="AB5544">
        <f t="shared" si="434"/>
        <v>120</v>
      </c>
      <c r="AE5544" t="s">
        <v>60</v>
      </c>
      <c r="AF5544" t="s">
        <v>60</v>
      </c>
      <c r="AG5544">
        <v>4</v>
      </c>
      <c r="AH5544">
        <v>90</v>
      </c>
      <c r="AI5544">
        <v>10</v>
      </c>
      <c r="AJ5544">
        <v>10</v>
      </c>
      <c r="AK5544">
        <v>9</v>
      </c>
      <c r="AL5544">
        <v>9</v>
      </c>
      <c r="AM5544">
        <v>7</v>
      </c>
      <c r="AN5544">
        <v>10</v>
      </c>
    </row>
    <row r="5545" spans="1:40" x14ac:dyDescent="0.2">
      <c r="A5545" s="1">
        <v>21631271</v>
      </c>
      <c r="B5545" t="s">
        <v>65</v>
      </c>
      <c r="C5545">
        <v>2014</v>
      </c>
      <c r="D5545" s="2" t="s">
        <v>5588</v>
      </c>
      <c r="E5545" s="3" t="str">
        <f t="shared" si="430"/>
        <v>3/27/2014</v>
      </c>
      <c r="F5545" s="4">
        <f t="shared" si="431"/>
        <v>825</v>
      </c>
      <c r="G5545" s="4">
        <f t="shared" si="432"/>
        <v>2.2602739726027399</v>
      </c>
      <c r="H5545" s="1">
        <v>2655651</v>
      </c>
      <c r="I5545" t="s">
        <v>50</v>
      </c>
      <c r="J5545" t="s">
        <v>33</v>
      </c>
      <c r="K5545" t="s">
        <v>34</v>
      </c>
      <c r="L5545" s="1" t="s">
        <v>4565</v>
      </c>
      <c r="M5545" t="s">
        <v>35</v>
      </c>
      <c r="N5545">
        <v>52.344461501000303</v>
      </c>
      <c r="O5545">
        <v>4.8594075188497099</v>
      </c>
      <c r="P5545" t="s">
        <v>36</v>
      </c>
      <c r="Q5545" t="s">
        <v>37</v>
      </c>
      <c r="R5545">
        <v>4</v>
      </c>
      <c r="S5545">
        <v>1</v>
      </c>
      <c r="T5545">
        <v>2</v>
      </c>
      <c r="U5545">
        <v>2</v>
      </c>
      <c r="V5545" t="s">
        <v>38</v>
      </c>
      <c r="W5545">
        <v>250</v>
      </c>
      <c r="X5545">
        <v>1</v>
      </c>
      <c r="Y5545">
        <v>0</v>
      </c>
      <c r="Z5545">
        <v>2</v>
      </c>
      <c r="AA5545">
        <f t="shared" si="433"/>
        <v>500</v>
      </c>
      <c r="AB5545">
        <f t="shared" si="434"/>
        <v>500</v>
      </c>
      <c r="AE5545" t="s">
        <v>46</v>
      </c>
      <c r="AF5545">
        <v>0.93</v>
      </c>
      <c r="AG5545">
        <v>50</v>
      </c>
      <c r="AH5545">
        <v>98</v>
      </c>
      <c r="AI5545">
        <v>10</v>
      </c>
      <c r="AJ5545">
        <v>10</v>
      </c>
      <c r="AK5545">
        <v>10</v>
      </c>
      <c r="AL5545">
        <v>10</v>
      </c>
      <c r="AM5545">
        <v>10</v>
      </c>
      <c r="AN5545">
        <v>10</v>
      </c>
    </row>
    <row r="5546" spans="1:40" x14ac:dyDescent="0.2">
      <c r="A5546" s="1">
        <v>21632432</v>
      </c>
      <c r="B5546" t="s">
        <v>65</v>
      </c>
      <c r="C5546">
        <v>2014</v>
      </c>
      <c r="D5546" s="2" t="s">
        <v>5588</v>
      </c>
      <c r="E5546" s="3" t="str">
        <f t="shared" si="430"/>
        <v>3/27/2014</v>
      </c>
      <c r="F5546" s="4">
        <f t="shared" si="431"/>
        <v>825</v>
      </c>
      <c r="G5546" s="4">
        <f t="shared" si="432"/>
        <v>2.2602739726027399</v>
      </c>
      <c r="H5546" s="1">
        <v>5533862</v>
      </c>
      <c r="I5546" t="s">
        <v>50</v>
      </c>
      <c r="J5546" t="s">
        <v>33</v>
      </c>
      <c r="K5546" t="s">
        <v>34</v>
      </c>
      <c r="L5546" s="1">
        <v>1012</v>
      </c>
      <c r="M5546" t="s">
        <v>35</v>
      </c>
      <c r="N5546">
        <v>52.353773110427298</v>
      </c>
      <c r="O5546">
        <v>4.8476147485115302</v>
      </c>
      <c r="P5546" t="s">
        <v>36</v>
      </c>
      <c r="Q5546" t="s">
        <v>37</v>
      </c>
      <c r="R5546">
        <v>4</v>
      </c>
      <c r="S5546">
        <v>1.5</v>
      </c>
      <c r="T5546">
        <v>2</v>
      </c>
      <c r="U5546">
        <v>2</v>
      </c>
      <c r="V5546" t="s">
        <v>38</v>
      </c>
      <c r="W5546">
        <v>280</v>
      </c>
      <c r="X5546">
        <v>1</v>
      </c>
      <c r="Y5546">
        <v>0</v>
      </c>
      <c r="Z5546">
        <v>2</v>
      </c>
      <c r="AA5546">
        <f t="shared" si="433"/>
        <v>560</v>
      </c>
      <c r="AB5546">
        <f t="shared" si="434"/>
        <v>560</v>
      </c>
      <c r="AE5546" t="s">
        <v>46</v>
      </c>
      <c r="AF5546">
        <v>0.93</v>
      </c>
      <c r="AG5546">
        <v>0</v>
      </c>
    </row>
    <row r="5547" spans="1:40" x14ac:dyDescent="0.2">
      <c r="A5547" s="1">
        <v>21634661</v>
      </c>
      <c r="B5547" t="s">
        <v>1620</v>
      </c>
      <c r="C5547">
        <v>2014</v>
      </c>
      <c r="D5547" s="2" t="s">
        <v>5588</v>
      </c>
      <c r="E5547" s="3" t="str">
        <f t="shared" si="430"/>
        <v>3/27/2014</v>
      </c>
      <c r="F5547" s="4">
        <f t="shared" si="431"/>
        <v>825</v>
      </c>
      <c r="G5547" s="4">
        <f t="shared" si="432"/>
        <v>2.2602739726027399</v>
      </c>
      <c r="H5547" s="1">
        <v>2657615</v>
      </c>
      <c r="I5547" t="s">
        <v>50</v>
      </c>
      <c r="J5547" t="s">
        <v>33</v>
      </c>
      <c r="K5547" t="s">
        <v>34</v>
      </c>
      <c r="L5547" s="1" t="s">
        <v>4566</v>
      </c>
      <c r="M5547" t="s">
        <v>35</v>
      </c>
      <c r="N5547">
        <v>52.373174102108102</v>
      </c>
      <c r="O5547">
        <v>4.8590773618055501</v>
      </c>
      <c r="P5547" t="s">
        <v>36</v>
      </c>
      <c r="Q5547" t="s">
        <v>37</v>
      </c>
      <c r="R5547">
        <v>2</v>
      </c>
      <c r="S5547">
        <v>1</v>
      </c>
      <c r="T5547">
        <v>1</v>
      </c>
      <c r="U5547">
        <v>1</v>
      </c>
      <c r="V5547" t="s">
        <v>38</v>
      </c>
      <c r="W5547">
        <v>75</v>
      </c>
      <c r="X5547">
        <v>1</v>
      </c>
      <c r="Y5547">
        <v>0</v>
      </c>
      <c r="Z5547">
        <v>2</v>
      </c>
      <c r="AA5547">
        <f t="shared" si="433"/>
        <v>150</v>
      </c>
      <c r="AB5547">
        <f t="shared" si="434"/>
        <v>150</v>
      </c>
      <c r="AE5547" t="s">
        <v>43</v>
      </c>
      <c r="AF5547">
        <v>1</v>
      </c>
      <c r="AG5547">
        <v>81</v>
      </c>
      <c r="AH5547">
        <v>91</v>
      </c>
      <c r="AI5547">
        <v>9</v>
      </c>
      <c r="AJ5547">
        <v>9</v>
      </c>
      <c r="AK5547">
        <v>10</v>
      </c>
      <c r="AL5547">
        <v>9</v>
      </c>
      <c r="AM5547">
        <v>9</v>
      </c>
      <c r="AN5547">
        <v>9</v>
      </c>
    </row>
    <row r="5548" spans="1:40" x14ac:dyDescent="0.2">
      <c r="A5548" s="1">
        <v>21637069</v>
      </c>
      <c r="B5548" t="s">
        <v>1606</v>
      </c>
      <c r="C5548">
        <v>2014</v>
      </c>
      <c r="D5548" s="2" t="s">
        <v>5588</v>
      </c>
      <c r="E5548" s="3" t="str">
        <f t="shared" si="430"/>
        <v>3/27/2014</v>
      </c>
      <c r="F5548" s="4">
        <f t="shared" si="431"/>
        <v>825</v>
      </c>
      <c r="G5548" s="4">
        <f t="shared" si="432"/>
        <v>2.2602739726027399</v>
      </c>
      <c r="H5548" s="1">
        <v>2859167</v>
      </c>
      <c r="I5548" t="s">
        <v>105</v>
      </c>
      <c r="J5548" t="s">
        <v>33</v>
      </c>
      <c r="K5548" t="s">
        <v>34</v>
      </c>
      <c r="L5548" s="1" t="s">
        <v>4567</v>
      </c>
      <c r="M5548" t="s">
        <v>35</v>
      </c>
      <c r="N5548">
        <v>52.373087113227498</v>
      </c>
      <c r="O5548">
        <v>4.8580346272444297</v>
      </c>
      <c r="P5548" t="s">
        <v>36</v>
      </c>
      <c r="Q5548" t="s">
        <v>37</v>
      </c>
      <c r="R5548">
        <v>2</v>
      </c>
      <c r="S5548">
        <v>1</v>
      </c>
      <c r="T5548">
        <v>1</v>
      </c>
      <c r="U5548">
        <v>1</v>
      </c>
      <c r="V5548" t="s">
        <v>38</v>
      </c>
      <c r="W5548">
        <v>125</v>
      </c>
      <c r="X5548">
        <v>1</v>
      </c>
      <c r="Y5548">
        <v>0</v>
      </c>
      <c r="Z5548">
        <v>3</v>
      </c>
      <c r="AA5548">
        <f t="shared" si="433"/>
        <v>375</v>
      </c>
      <c r="AB5548">
        <f t="shared" si="434"/>
        <v>375</v>
      </c>
      <c r="AE5548" t="s">
        <v>43</v>
      </c>
      <c r="AF5548">
        <v>1</v>
      </c>
      <c r="AG5548">
        <v>11</v>
      </c>
      <c r="AH5548">
        <v>93</v>
      </c>
      <c r="AI5548">
        <v>9</v>
      </c>
      <c r="AJ5548">
        <v>9</v>
      </c>
      <c r="AK5548">
        <v>10</v>
      </c>
      <c r="AL5548">
        <v>10</v>
      </c>
      <c r="AM5548">
        <v>10</v>
      </c>
      <c r="AN5548">
        <v>10</v>
      </c>
    </row>
    <row r="5549" spans="1:40" x14ac:dyDescent="0.2">
      <c r="A5549" s="1">
        <v>21649307</v>
      </c>
      <c r="B5549" t="s">
        <v>4568</v>
      </c>
      <c r="C5549">
        <v>2014</v>
      </c>
      <c r="D5549" s="2" t="s">
        <v>5369</v>
      </c>
      <c r="E5549" s="3" t="str">
        <f t="shared" si="430"/>
        <v>3/28/2014</v>
      </c>
      <c r="F5549" s="4">
        <f t="shared" si="431"/>
        <v>824</v>
      </c>
      <c r="G5549" s="4">
        <f t="shared" si="432"/>
        <v>2.2575342465753425</v>
      </c>
      <c r="H5549" s="1">
        <v>2661450</v>
      </c>
      <c r="I5549" t="s">
        <v>50</v>
      </c>
      <c r="J5549" t="s">
        <v>33</v>
      </c>
      <c r="K5549" t="s">
        <v>34</v>
      </c>
      <c r="L5549" s="1">
        <v>1016</v>
      </c>
      <c r="M5549" t="s">
        <v>35</v>
      </c>
      <c r="N5549">
        <v>52.378994225045197</v>
      </c>
      <c r="O5549">
        <v>4.8583652566657296</v>
      </c>
      <c r="P5549" t="s">
        <v>36</v>
      </c>
      <c r="Q5549" t="s">
        <v>37</v>
      </c>
      <c r="R5549">
        <v>5</v>
      </c>
      <c r="S5549">
        <v>2</v>
      </c>
      <c r="T5549">
        <v>2</v>
      </c>
      <c r="U5549">
        <v>5</v>
      </c>
      <c r="V5549" t="s">
        <v>38</v>
      </c>
      <c r="W5549">
        <v>350</v>
      </c>
      <c r="X5549">
        <v>1</v>
      </c>
      <c r="Y5549">
        <v>0</v>
      </c>
      <c r="Z5549">
        <v>7</v>
      </c>
      <c r="AA5549">
        <f t="shared" si="433"/>
        <v>2450</v>
      </c>
      <c r="AB5549">
        <f t="shared" si="434"/>
        <v>2450</v>
      </c>
      <c r="AE5549" t="s">
        <v>60</v>
      </c>
      <c r="AF5549" t="s">
        <v>60</v>
      </c>
      <c r="AG5549">
        <v>0</v>
      </c>
    </row>
    <row r="5550" spans="1:40" x14ac:dyDescent="0.2">
      <c r="A5550" s="1">
        <v>21650328</v>
      </c>
      <c r="B5550" t="s">
        <v>1638</v>
      </c>
      <c r="C5550">
        <v>2014</v>
      </c>
      <c r="D5550" s="2" t="s">
        <v>5369</v>
      </c>
      <c r="E5550" s="3" t="str">
        <f t="shared" si="430"/>
        <v>3/28/2014</v>
      </c>
      <c r="F5550" s="4">
        <f t="shared" si="431"/>
        <v>824</v>
      </c>
      <c r="G5550" s="4">
        <f t="shared" si="432"/>
        <v>2.2575342465753425</v>
      </c>
      <c r="H5550" s="1">
        <v>4063821</v>
      </c>
      <c r="I5550" t="s">
        <v>58</v>
      </c>
      <c r="J5550" t="s">
        <v>33</v>
      </c>
      <c r="K5550" t="s">
        <v>34</v>
      </c>
      <c r="L5550" s="1" t="s">
        <v>4569</v>
      </c>
      <c r="M5550" t="s">
        <v>35</v>
      </c>
      <c r="N5550">
        <v>52.376091917646399</v>
      </c>
      <c r="O5550">
        <v>4.8957767179516098</v>
      </c>
      <c r="P5550" t="s">
        <v>36</v>
      </c>
      <c r="Q5550" t="s">
        <v>37</v>
      </c>
      <c r="R5550">
        <v>4</v>
      </c>
      <c r="S5550">
        <v>1.5</v>
      </c>
      <c r="T5550">
        <v>1</v>
      </c>
      <c r="U5550">
        <v>1</v>
      </c>
      <c r="V5550" t="s">
        <v>38</v>
      </c>
      <c r="W5550">
        <v>60</v>
      </c>
      <c r="X5550">
        <v>2</v>
      </c>
      <c r="Y5550">
        <v>10</v>
      </c>
      <c r="Z5550">
        <v>3</v>
      </c>
      <c r="AA5550">
        <f t="shared" si="433"/>
        <v>180</v>
      </c>
      <c r="AB5550">
        <f t="shared" si="434"/>
        <v>180</v>
      </c>
      <c r="AE5550" t="s">
        <v>43</v>
      </c>
      <c r="AF5550">
        <v>1</v>
      </c>
      <c r="AG5550">
        <v>0</v>
      </c>
    </row>
    <row r="5551" spans="1:40" x14ac:dyDescent="0.2">
      <c r="A5551" s="1">
        <v>21653099</v>
      </c>
      <c r="B5551" t="s">
        <v>4570</v>
      </c>
      <c r="C5551">
        <v>2014</v>
      </c>
      <c r="D5551" s="2" t="s">
        <v>5369</v>
      </c>
      <c r="E5551" s="3" t="str">
        <f t="shared" si="430"/>
        <v>3/28/2014</v>
      </c>
      <c r="F5551" s="4">
        <f t="shared" si="431"/>
        <v>824</v>
      </c>
      <c r="G5551" s="4">
        <f t="shared" si="432"/>
        <v>2.2575342465753425</v>
      </c>
      <c r="H5551" s="1">
        <v>2663416</v>
      </c>
      <c r="I5551" t="s">
        <v>69</v>
      </c>
      <c r="J5551" t="s">
        <v>33</v>
      </c>
      <c r="K5551" t="s">
        <v>34</v>
      </c>
      <c r="L5551" s="1" t="s">
        <v>4571</v>
      </c>
      <c r="M5551" t="s">
        <v>35</v>
      </c>
      <c r="N5551">
        <v>52.384797486470298</v>
      </c>
      <c r="O5551">
        <v>4.87949307652831</v>
      </c>
      <c r="P5551" t="s">
        <v>36</v>
      </c>
      <c r="Q5551" t="s">
        <v>37</v>
      </c>
      <c r="R5551">
        <v>2</v>
      </c>
      <c r="S5551">
        <v>0.5</v>
      </c>
      <c r="T5551">
        <v>0</v>
      </c>
      <c r="U5551">
        <v>1</v>
      </c>
      <c r="V5551" t="s">
        <v>174</v>
      </c>
      <c r="W5551">
        <v>65</v>
      </c>
      <c r="X5551">
        <v>2</v>
      </c>
      <c r="Y5551">
        <v>10</v>
      </c>
      <c r="Z5551">
        <v>1</v>
      </c>
      <c r="AA5551">
        <f t="shared" si="433"/>
        <v>65</v>
      </c>
      <c r="AB5551">
        <f t="shared" si="434"/>
        <v>65</v>
      </c>
      <c r="AE5551" t="s">
        <v>46</v>
      </c>
      <c r="AF5551">
        <v>0.96</v>
      </c>
      <c r="AG5551">
        <v>29</v>
      </c>
      <c r="AH5551">
        <v>84</v>
      </c>
      <c r="AI5551">
        <v>9</v>
      </c>
      <c r="AJ5551">
        <v>9</v>
      </c>
      <c r="AK5551">
        <v>9</v>
      </c>
      <c r="AL5551">
        <v>9</v>
      </c>
      <c r="AM5551">
        <v>8</v>
      </c>
      <c r="AN5551">
        <v>8</v>
      </c>
    </row>
    <row r="5552" spans="1:40" x14ac:dyDescent="0.2">
      <c r="A5552" s="1">
        <v>21672202</v>
      </c>
      <c r="B5552" t="s">
        <v>934</v>
      </c>
      <c r="C5552">
        <v>2014</v>
      </c>
      <c r="D5552" s="2" t="s">
        <v>5369</v>
      </c>
      <c r="E5552" s="3" t="str">
        <f t="shared" si="430"/>
        <v>3/28/2014</v>
      </c>
      <c r="F5552" s="4">
        <f t="shared" si="431"/>
        <v>824</v>
      </c>
      <c r="G5552" s="4">
        <f t="shared" si="432"/>
        <v>2.2575342465753425</v>
      </c>
      <c r="H5552" s="1">
        <v>2663561</v>
      </c>
      <c r="I5552" t="s">
        <v>50</v>
      </c>
      <c r="J5552" t="s">
        <v>33</v>
      </c>
      <c r="K5552" t="s">
        <v>34</v>
      </c>
      <c r="L5552" s="1" t="s">
        <v>4572</v>
      </c>
      <c r="M5552" t="s">
        <v>35</v>
      </c>
      <c r="N5552">
        <v>52.368554934220498</v>
      </c>
      <c r="O5552">
        <v>4.8828548762634796</v>
      </c>
      <c r="P5552" t="s">
        <v>130</v>
      </c>
      <c r="Q5552" t="s">
        <v>42</v>
      </c>
      <c r="R5552">
        <v>2</v>
      </c>
      <c r="S5552">
        <v>1</v>
      </c>
      <c r="T5552">
        <v>1</v>
      </c>
      <c r="U5552">
        <v>1</v>
      </c>
      <c r="V5552" t="s">
        <v>38</v>
      </c>
      <c r="W5552">
        <v>120</v>
      </c>
      <c r="X5552">
        <v>1</v>
      </c>
      <c r="Y5552">
        <v>0</v>
      </c>
      <c r="Z5552">
        <v>2</v>
      </c>
      <c r="AA5552">
        <f t="shared" si="433"/>
        <v>240</v>
      </c>
      <c r="AB5552">
        <f t="shared" si="434"/>
        <v>240</v>
      </c>
      <c r="AE5552" t="s">
        <v>46</v>
      </c>
      <c r="AF5552">
        <v>1</v>
      </c>
      <c r="AG5552">
        <v>10</v>
      </c>
      <c r="AH5552">
        <v>92</v>
      </c>
      <c r="AI5552">
        <v>10</v>
      </c>
      <c r="AJ5552">
        <v>10</v>
      </c>
      <c r="AK5552">
        <v>10</v>
      </c>
      <c r="AL5552">
        <v>10</v>
      </c>
      <c r="AM5552">
        <v>10</v>
      </c>
      <c r="AN5552">
        <v>9</v>
      </c>
    </row>
    <row r="5553" spans="1:40" x14ac:dyDescent="0.2">
      <c r="A5553" s="1">
        <v>21675571</v>
      </c>
      <c r="B5553" t="s">
        <v>4573</v>
      </c>
      <c r="C5553">
        <v>2014</v>
      </c>
      <c r="D5553" s="2" t="s">
        <v>5369</v>
      </c>
      <c r="E5553" s="3" t="str">
        <f t="shared" si="430"/>
        <v>3/28/2014</v>
      </c>
      <c r="F5553" s="4">
        <f t="shared" si="431"/>
        <v>824</v>
      </c>
      <c r="G5553" s="4">
        <f t="shared" si="432"/>
        <v>2.2575342465753425</v>
      </c>
      <c r="H5553" s="1">
        <v>2665032</v>
      </c>
      <c r="I5553" t="s">
        <v>58</v>
      </c>
      <c r="J5553" t="s">
        <v>33</v>
      </c>
      <c r="K5553" t="s">
        <v>34</v>
      </c>
      <c r="L5553" s="1">
        <v>1073</v>
      </c>
      <c r="M5553" t="s">
        <v>35</v>
      </c>
      <c r="N5553">
        <v>52.372829228921702</v>
      </c>
      <c r="O5553">
        <v>4.8840670016899299</v>
      </c>
      <c r="P5553" t="s">
        <v>36</v>
      </c>
      <c r="Q5553" t="s">
        <v>37</v>
      </c>
      <c r="R5553">
        <v>2</v>
      </c>
      <c r="S5553">
        <v>1</v>
      </c>
      <c r="T5553">
        <v>1</v>
      </c>
      <c r="U5553">
        <v>1</v>
      </c>
      <c r="V5553" t="s">
        <v>38</v>
      </c>
      <c r="W5553">
        <v>110</v>
      </c>
      <c r="X5553">
        <v>1</v>
      </c>
      <c r="Y5553">
        <v>0</v>
      </c>
      <c r="Z5553">
        <v>3</v>
      </c>
      <c r="AA5553">
        <f t="shared" si="433"/>
        <v>330</v>
      </c>
      <c r="AB5553">
        <f t="shared" si="434"/>
        <v>330</v>
      </c>
      <c r="AE5553" t="s">
        <v>43</v>
      </c>
      <c r="AF5553">
        <v>1</v>
      </c>
      <c r="AG5553">
        <v>57</v>
      </c>
      <c r="AH5553">
        <v>100</v>
      </c>
      <c r="AI5553">
        <v>10</v>
      </c>
      <c r="AJ5553">
        <v>10</v>
      </c>
      <c r="AK5553">
        <v>10</v>
      </c>
      <c r="AL5553">
        <v>10</v>
      </c>
      <c r="AM5553">
        <v>10</v>
      </c>
      <c r="AN5553">
        <v>10</v>
      </c>
    </row>
    <row r="5554" spans="1:40" x14ac:dyDescent="0.2">
      <c r="A5554" s="1">
        <v>21681447</v>
      </c>
      <c r="B5554" t="s">
        <v>2988</v>
      </c>
      <c r="C5554">
        <v>2014</v>
      </c>
      <c r="D5554" s="2" t="s">
        <v>5369</v>
      </c>
      <c r="E5554" s="3" t="str">
        <f t="shared" si="430"/>
        <v>3/28/2014</v>
      </c>
      <c r="F5554" s="4">
        <f t="shared" si="431"/>
        <v>824</v>
      </c>
      <c r="G5554" s="4">
        <f t="shared" si="432"/>
        <v>2.2575342465753425</v>
      </c>
      <c r="H5554" s="1">
        <v>2789134</v>
      </c>
      <c r="I5554" t="s">
        <v>69</v>
      </c>
      <c r="J5554" t="s">
        <v>33</v>
      </c>
      <c r="K5554" t="s">
        <v>34</v>
      </c>
      <c r="L5554" s="1" t="s">
        <v>5602</v>
      </c>
      <c r="M5554" t="s">
        <v>35</v>
      </c>
      <c r="N5554">
        <v>52.364212305693698</v>
      </c>
      <c r="O5554">
        <v>4.9401588516656503</v>
      </c>
      <c r="P5554" t="s">
        <v>36</v>
      </c>
      <c r="Q5554" t="s">
        <v>42</v>
      </c>
      <c r="R5554">
        <v>2</v>
      </c>
      <c r="S5554">
        <v>1</v>
      </c>
      <c r="T5554">
        <v>1</v>
      </c>
      <c r="U5554">
        <v>1</v>
      </c>
      <c r="V5554" t="s">
        <v>38</v>
      </c>
      <c r="W5554">
        <v>65</v>
      </c>
      <c r="X5554">
        <v>1</v>
      </c>
      <c r="Y5554">
        <v>0</v>
      </c>
      <c r="Z5554">
        <v>2</v>
      </c>
      <c r="AA5554">
        <f t="shared" si="433"/>
        <v>130</v>
      </c>
      <c r="AB5554">
        <f t="shared" si="434"/>
        <v>130</v>
      </c>
      <c r="AE5554" t="s">
        <v>39</v>
      </c>
      <c r="AF5554">
        <v>0.63</v>
      </c>
      <c r="AG5554">
        <v>11</v>
      </c>
      <c r="AH5554">
        <v>91</v>
      </c>
      <c r="AI5554">
        <v>10</v>
      </c>
      <c r="AJ5554">
        <v>8</v>
      </c>
      <c r="AK5554">
        <v>9</v>
      </c>
      <c r="AL5554">
        <v>9</v>
      </c>
      <c r="AM5554">
        <v>9</v>
      </c>
      <c r="AN5554">
        <v>9</v>
      </c>
    </row>
    <row r="5555" spans="1:40" x14ac:dyDescent="0.2">
      <c r="A5555" s="1">
        <v>21684668</v>
      </c>
      <c r="B5555" t="s">
        <v>519</v>
      </c>
      <c r="C5555">
        <v>2014</v>
      </c>
      <c r="D5555" s="2" t="s">
        <v>5535</v>
      </c>
      <c r="E5555" s="3" t="str">
        <f t="shared" si="430"/>
        <v>3/29/2014</v>
      </c>
      <c r="F5555" s="4">
        <f t="shared" si="431"/>
        <v>823</v>
      </c>
      <c r="G5555" s="4">
        <f t="shared" si="432"/>
        <v>2.2547945205479452</v>
      </c>
      <c r="H5555" s="1">
        <v>3030988</v>
      </c>
      <c r="I5555" t="s">
        <v>177</v>
      </c>
      <c r="J5555" t="s">
        <v>33</v>
      </c>
      <c r="K5555" t="s">
        <v>34</v>
      </c>
      <c r="L5555" s="1" t="s">
        <v>4574</v>
      </c>
      <c r="M5555" t="s">
        <v>35</v>
      </c>
      <c r="N5555">
        <v>52.375262903511199</v>
      </c>
      <c r="O5555">
        <v>4.9009117862659597</v>
      </c>
      <c r="P5555" t="s">
        <v>56</v>
      </c>
      <c r="Q5555" t="s">
        <v>37</v>
      </c>
      <c r="R5555">
        <v>8</v>
      </c>
      <c r="S5555">
        <v>1.5</v>
      </c>
      <c r="T5555">
        <v>4</v>
      </c>
      <c r="U5555">
        <v>6</v>
      </c>
      <c r="V5555" t="s">
        <v>38</v>
      </c>
      <c r="W5555">
        <v>175</v>
      </c>
      <c r="X5555">
        <v>4</v>
      </c>
      <c r="Y5555">
        <v>25</v>
      </c>
      <c r="Z5555">
        <v>2</v>
      </c>
      <c r="AA5555">
        <f t="shared" si="433"/>
        <v>350</v>
      </c>
      <c r="AB5555">
        <f t="shared" si="434"/>
        <v>350</v>
      </c>
      <c r="AE5555" t="s">
        <v>81</v>
      </c>
      <c r="AF5555">
        <v>0.4</v>
      </c>
      <c r="AG5555">
        <v>1</v>
      </c>
      <c r="AH5555">
        <v>100</v>
      </c>
      <c r="AI5555">
        <v>10</v>
      </c>
      <c r="AJ5555">
        <v>10</v>
      </c>
      <c r="AK5555">
        <v>10</v>
      </c>
      <c r="AL5555">
        <v>10</v>
      </c>
      <c r="AM5555">
        <v>10</v>
      </c>
      <c r="AN5555">
        <v>10</v>
      </c>
    </row>
    <row r="5556" spans="1:40" x14ac:dyDescent="0.2">
      <c r="A5556" s="1">
        <v>21689300</v>
      </c>
      <c r="B5556" t="s">
        <v>4575</v>
      </c>
      <c r="C5556">
        <v>2014</v>
      </c>
      <c r="D5556" s="2" t="s">
        <v>5535</v>
      </c>
      <c r="E5556" s="3" t="str">
        <f t="shared" si="430"/>
        <v>3/29/2014</v>
      </c>
      <c r="F5556" s="4">
        <f t="shared" si="431"/>
        <v>823</v>
      </c>
      <c r="G5556" s="4">
        <f t="shared" si="432"/>
        <v>2.2547945205479452</v>
      </c>
      <c r="H5556" s="1">
        <v>2668398</v>
      </c>
      <c r="I5556" t="s">
        <v>45</v>
      </c>
      <c r="J5556" t="s">
        <v>33</v>
      </c>
      <c r="K5556" t="s">
        <v>34</v>
      </c>
      <c r="L5556" s="1">
        <v>1054</v>
      </c>
      <c r="M5556" t="s">
        <v>35</v>
      </c>
      <c r="N5556">
        <v>52.357747590214501</v>
      </c>
      <c r="O5556">
        <v>4.8476964219323504</v>
      </c>
      <c r="P5556" t="s">
        <v>36</v>
      </c>
      <c r="Q5556" t="s">
        <v>37</v>
      </c>
      <c r="R5556">
        <v>3</v>
      </c>
      <c r="S5556">
        <v>1</v>
      </c>
      <c r="T5556">
        <v>2</v>
      </c>
      <c r="U5556">
        <v>3</v>
      </c>
      <c r="V5556" t="s">
        <v>38</v>
      </c>
      <c r="W5556">
        <v>115</v>
      </c>
      <c r="X5556">
        <v>1</v>
      </c>
      <c r="Y5556">
        <v>0</v>
      </c>
      <c r="Z5556">
        <v>3</v>
      </c>
      <c r="AA5556">
        <f t="shared" si="433"/>
        <v>345</v>
      </c>
      <c r="AB5556">
        <f t="shared" si="434"/>
        <v>345</v>
      </c>
      <c r="AE5556" t="s">
        <v>46</v>
      </c>
      <c r="AF5556">
        <v>1</v>
      </c>
      <c r="AG5556">
        <v>7</v>
      </c>
      <c r="AH5556">
        <v>97</v>
      </c>
      <c r="AI5556">
        <v>9</v>
      </c>
      <c r="AJ5556">
        <v>9</v>
      </c>
      <c r="AK5556">
        <v>10</v>
      </c>
      <c r="AL5556">
        <v>9</v>
      </c>
      <c r="AM5556">
        <v>9</v>
      </c>
      <c r="AN5556">
        <v>9</v>
      </c>
    </row>
    <row r="5557" spans="1:40" x14ac:dyDescent="0.2">
      <c r="A5557" s="1">
        <v>21716808</v>
      </c>
      <c r="B5557" t="s">
        <v>4576</v>
      </c>
      <c r="C5557">
        <v>2014</v>
      </c>
      <c r="D5557" s="2" t="s">
        <v>5535</v>
      </c>
      <c r="E5557" s="3" t="str">
        <f t="shared" si="430"/>
        <v>3/29/2014</v>
      </c>
      <c r="F5557" s="4">
        <f t="shared" si="431"/>
        <v>823</v>
      </c>
      <c r="G5557" s="4">
        <f t="shared" si="432"/>
        <v>2.2547945205479452</v>
      </c>
      <c r="H5557" s="1">
        <v>2668739</v>
      </c>
      <c r="I5557" t="s">
        <v>58</v>
      </c>
      <c r="J5557" t="s">
        <v>33</v>
      </c>
      <c r="K5557" t="s">
        <v>34</v>
      </c>
      <c r="L5557" s="1" t="s">
        <v>4577</v>
      </c>
      <c r="M5557" t="s">
        <v>35</v>
      </c>
      <c r="N5557">
        <v>52.362932440303297</v>
      </c>
      <c r="O5557">
        <v>4.8769823795549696</v>
      </c>
      <c r="P5557" t="s">
        <v>36</v>
      </c>
      <c r="Q5557" t="s">
        <v>37</v>
      </c>
      <c r="R5557">
        <v>2</v>
      </c>
      <c r="S5557">
        <v>1.5</v>
      </c>
      <c r="T5557">
        <v>1</v>
      </c>
      <c r="U5557">
        <v>1</v>
      </c>
      <c r="V5557" t="s">
        <v>38</v>
      </c>
      <c r="W5557">
        <v>100</v>
      </c>
      <c r="X5557">
        <v>2</v>
      </c>
      <c r="Y5557">
        <v>40</v>
      </c>
      <c r="Z5557">
        <v>3</v>
      </c>
      <c r="AA5557">
        <f t="shared" si="433"/>
        <v>300</v>
      </c>
      <c r="AB5557">
        <f t="shared" si="434"/>
        <v>300</v>
      </c>
      <c r="AE5557" t="s">
        <v>60</v>
      </c>
      <c r="AF5557" t="s">
        <v>60</v>
      </c>
      <c r="AG5557">
        <v>0</v>
      </c>
    </row>
    <row r="5558" spans="1:40" x14ac:dyDescent="0.2">
      <c r="A5558" s="1">
        <v>21725610</v>
      </c>
      <c r="B5558" t="s">
        <v>4578</v>
      </c>
      <c r="C5558">
        <v>2014</v>
      </c>
      <c r="D5558" s="2" t="s">
        <v>5535</v>
      </c>
      <c r="E5558" s="3" t="str">
        <f t="shared" si="430"/>
        <v>3/29/2014</v>
      </c>
      <c r="F5558" s="4">
        <f t="shared" si="431"/>
        <v>823</v>
      </c>
      <c r="G5558" s="4">
        <f t="shared" si="432"/>
        <v>2.2547945205479452</v>
      </c>
      <c r="H5558" s="1">
        <v>4857941</v>
      </c>
      <c r="I5558" t="s">
        <v>45</v>
      </c>
      <c r="J5558" t="s">
        <v>33</v>
      </c>
      <c r="K5558" t="s">
        <v>34</v>
      </c>
      <c r="L5558" s="1">
        <v>1053</v>
      </c>
      <c r="M5558" t="s">
        <v>35</v>
      </c>
      <c r="N5558">
        <v>52.363200993047897</v>
      </c>
      <c r="O5558">
        <v>4.90714262377222</v>
      </c>
      <c r="P5558" t="s">
        <v>36</v>
      </c>
      <c r="Q5558" t="s">
        <v>37</v>
      </c>
      <c r="R5558">
        <v>4</v>
      </c>
      <c r="S5558">
        <v>1</v>
      </c>
      <c r="T5558">
        <v>1</v>
      </c>
      <c r="U5558">
        <v>2</v>
      </c>
      <c r="V5558" t="s">
        <v>38</v>
      </c>
      <c r="W5558">
        <v>90</v>
      </c>
      <c r="X5558">
        <v>1</v>
      </c>
      <c r="Y5558">
        <v>20</v>
      </c>
      <c r="Z5558">
        <v>2</v>
      </c>
      <c r="AA5558">
        <f t="shared" si="433"/>
        <v>180</v>
      </c>
      <c r="AB5558">
        <f t="shared" si="434"/>
        <v>180</v>
      </c>
      <c r="AE5558" t="s">
        <v>43</v>
      </c>
      <c r="AF5558">
        <v>1</v>
      </c>
      <c r="AG5558">
        <v>1</v>
      </c>
      <c r="AH5558">
        <v>100</v>
      </c>
      <c r="AI5558">
        <v>10</v>
      </c>
      <c r="AJ5558">
        <v>10</v>
      </c>
      <c r="AK5558">
        <v>10</v>
      </c>
      <c r="AL5558">
        <v>10</v>
      </c>
      <c r="AM5558">
        <v>10</v>
      </c>
      <c r="AN5558">
        <v>10</v>
      </c>
    </row>
    <row r="5559" spans="1:40" x14ac:dyDescent="0.2">
      <c r="A5559" s="1">
        <v>21733434</v>
      </c>
      <c r="B5559" t="s">
        <v>2325</v>
      </c>
      <c r="C5559">
        <v>2014</v>
      </c>
      <c r="D5559" s="2" t="s">
        <v>5535</v>
      </c>
      <c r="E5559" s="3" t="str">
        <f t="shared" si="430"/>
        <v>3/29/2014</v>
      </c>
      <c r="F5559" s="4">
        <f t="shared" si="431"/>
        <v>823</v>
      </c>
      <c r="G5559" s="4">
        <f t="shared" si="432"/>
        <v>2.2547945205479452</v>
      </c>
      <c r="H5559" s="1">
        <v>2670363</v>
      </c>
      <c r="I5559" t="s">
        <v>251</v>
      </c>
      <c r="J5559" t="s">
        <v>4579</v>
      </c>
      <c r="K5559" t="s">
        <v>34</v>
      </c>
      <c r="L5559" s="1" t="s">
        <v>4580</v>
      </c>
      <c r="M5559" t="s">
        <v>35</v>
      </c>
      <c r="N5559">
        <v>52.382887804524003</v>
      </c>
      <c r="O5559">
        <v>4.8806321640478396</v>
      </c>
      <c r="P5559" t="s">
        <v>56</v>
      </c>
      <c r="Q5559" t="s">
        <v>37</v>
      </c>
      <c r="R5559">
        <v>5</v>
      </c>
      <c r="S5559">
        <v>1.5</v>
      </c>
      <c r="T5559">
        <v>3</v>
      </c>
      <c r="U5559">
        <v>5</v>
      </c>
      <c r="V5559" t="s">
        <v>38</v>
      </c>
      <c r="W5559">
        <v>139</v>
      </c>
      <c r="X5559">
        <v>4</v>
      </c>
      <c r="Y5559">
        <v>10</v>
      </c>
      <c r="Z5559">
        <v>7</v>
      </c>
      <c r="AA5559">
        <f t="shared" si="433"/>
        <v>973</v>
      </c>
      <c r="AB5559">
        <f t="shared" si="434"/>
        <v>973</v>
      </c>
      <c r="AE5559" t="s">
        <v>43</v>
      </c>
      <c r="AF5559">
        <v>1</v>
      </c>
      <c r="AG5559">
        <v>21</v>
      </c>
      <c r="AH5559">
        <v>98</v>
      </c>
      <c r="AI5559">
        <v>10</v>
      </c>
      <c r="AJ5559">
        <v>10</v>
      </c>
      <c r="AK5559">
        <v>10</v>
      </c>
      <c r="AL5559">
        <v>10</v>
      </c>
      <c r="AM5559">
        <v>9</v>
      </c>
      <c r="AN5559">
        <v>10</v>
      </c>
    </row>
    <row r="5560" spans="1:40" x14ac:dyDescent="0.2">
      <c r="A5560" s="1">
        <v>21752719</v>
      </c>
      <c r="B5560" t="s">
        <v>499</v>
      </c>
      <c r="C5560">
        <v>2014</v>
      </c>
      <c r="D5560" s="2" t="s">
        <v>5535</v>
      </c>
      <c r="E5560" s="3" t="str">
        <f t="shared" si="430"/>
        <v>3/29/2014</v>
      </c>
      <c r="F5560" s="4">
        <f t="shared" si="431"/>
        <v>823</v>
      </c>
      <c r="G5560" s="4">
        <f t="shared" si="432"/>
        <v>2.2547945205479452</v>
      </c>
      <c r="H5560" s="1">
        <v>5609981</v>
      </c>
      <c r="I5560" t="s">
        <v>69</v>
      </c>
      <c r="J5560" t="s">
        <v>33</v>
      </c>
      <c r="K5560" t="s">
        <v>34</v>
      </c>
      <c r="L5560" s="1" t="s">
        <v>4581</v>
      </c>
      <c r="M5560" t="s">
        <v>35</v>
      </c>
      <c r="N5560">
        <v>52.360044809337403</v>
      </c>
      <c r="O5560">
        <v>4.9279006699800201</v>
      </c>
      <c r="P5560" t="s">
        <v>36</v>
      </c>
      <c r="Q5560" t="s">
        <v>37</v>
      </c>
      <c r="R5560">
        <v>2</v>
      </c>
      <c r="S5560">
        <v>1</v>
      </c>
      <c r="T5560">
        <v>1</v>
      </c>
      <c r="U5560">
        <v>1</v>
      </c>
      <c r="V5560" t="s">
        <v>38</v>
      </c>
      <c r="W5560">
        <v>90</v>
      </c>
      <c r="X5560">
        <v>1</v>
      </c>
      <c r="Y5560">
        <v>0</v>
      </c>
      <c r="Z5560">
        <v>2</v>
      </c>
      <c r="AA5560">
        <f t="shared" si="433"/>
        <v>180</v>
      </c>
      <c r="AB5560">
        <f t="shared" si="434"/>
        <v>180</v>
      </c>
      <c r="AE5560" t="s">
        <v>43</v>
      </c>
      <c r="AF5560">
        <v>1</v>
      </c>
      <c r="AG5560">
        <v>1</v>
      </c>
    </row>
    <row r="5561" spans="1:40" x14ac:dyDescent="0.2">
      <c r="A5561" s="1">
        <v>21754003</v>
      </c>
      <c r="B5561" t="s">
        <v>132</v>
      </c>
      <c r="C5561">
        <v>2014</v>
      </c>
      <c r="D5561" s="2" t="s">
        <v>5536</v>
      </c>
      <c r="E5561" s="3" t="str">
        <f t="shared" si="430"/>
        <v>3/30/2014</v>
      </c>
      <c r="F5561" s="4">
        <f t="shared" si="431"/>
        <v>822</v>
      </c>
      <c r="G5561" s="4">
        <f t="shared" si="432"/>
        <v>2.2520547945205478</v>
      </c>
      <c r="H5561" s="1">
        <v>4128487</v>
      </c>
      <c r="I5561" t="s">
        <v>196</v>
      </c>
      <c r="J5561" t="s">
        <v>33</v>
      </c>
      <c r="K5561" t="s">
        <v>34</v>
      </c>
      <c r="L5561" s="1" t="s">
        <v>4582</v>
      </c>
      <c r="M5561" t="s">
        <v>35</v>
      </c>
      <c r="N5561">
        <v>52.373902526141997</v>
      </c>
      <c r="O5561">
        <v>4.9472740609157597</v>
      </c>
      <c r="P5561" t="s">
        <v>102</v>
      </c>
      <c r="Q5561" t="s">
        <v>42</v>
      </c>
      <c r="R5561">
        <v>2</v>
      </c>
      <c r="S5561">
        <v>1</v>
      </c>
      <c r="T5561">
        <v>1</v>
      </c>
      <c r="U5561">
        <v>2</v>
      </c>
      <c r="V5561" t="s">
        <v>38</v>
      </c>
      <c r="W5561">
        <v>60</v>
      </c>
      <c r="X5561">
        <v>1</v>
      </c>
      <c r="Y5561">
        <v>0</v>
      </c>
      <c r="Z5561">
        <v>2</v>
      </c>
      <c r="AA5561">
        <f t="shared" si="433"/>
        <v>120</v>
      </c>
      <c r="AB5561">
        <f t="shared" si="434"/>
        <v>120</v>
      </c>
      <c r="AE5561" t="s">
        <v>46</v>
      </c>
      <c r="AF5561">
        <v>1</v>
      </c>
      <c r="AG5561">
        <v>13</v>
      </c>
      <c r="AH5561">
        <v>98</v>
      </c>
      <c r="AI5561">
        <v>9</v>
      </c>
      <c r="AJ5561">
        <v>9</v>
      </c>
      <c r="AK5561">
        <v>10</v>
      </c>
      <c r="AL5561">
        <v>10</v>
      </c>
      <c r="AM5561">
        <v>9</v>
      </c>
      <c r="AN5561">
        <v>9</v>
      </c>
    </row>
    <row r="5562" spans="1:40" x14ac:dyDescent="0.2">
      <c r="A5562" s="1">
        <v>21754135</v>
      </c>
      <c r="B5562" t="s">
        <v>1551</v>
      </c>
      <c r="C5562">
        <v>2014</v>
      </c>
      <c r="D5562" s="2" t="s">
        <v>5536</v>
      </c>
      <c r="E5562" s="3" t="str">
        <f t="shared" si="430"/>
        <v>3/30/2014</v>
      </c>
      <c r="F5562" s="4">
        <f t="shared" si="431"/>
        <v>822</v>
      </c>
      <c r="G5562" s="4">
        <f t="shared" si="432"/>
        <v>2.2520547945205478</v>
      </c>
      <c r="H5562" s="1">
        <v>2673362</v>
      </c>
      <c r="I5562" t="s">
        <v>50</v>
      </c>
      <c r="J5562" t="s">
        <v>33</v>
      </c>
      <c r="K5562" t="s">
        <v>34</v>
      </c>
      <c r="L5562" s="1" t="s">
        <v>4583</v>
      </c>
      <c r="M5562" t="s">
        <v>35</v>
      </c>
      <c r="N5562">
        <v>52.375933248476102</v>
      </c>
      <c r="O5562">
        <v>4.85280848398508</v>
      </c>
      <c r="P5562" t="s">
        <v>36</v>
      </c>
      <c r="Q5562" t="s">
        <v>37</v>
      </c>
      <c r="R5562">
        <v>4</v>
      </c>
      <c r="S5562">
        <v>2</v>
      </c>
      <c r="T5562">
        <v>2</v>
      </c>
      <c r="U5562">
        <v>4</v>
      </c>
      <c r="V5562" t="s">
        <v>38</v>
      </c>
      <c r="W5562">
        <v>300</v>
      </c>
      <c r="X5562">
        <v>1</v>
      </c>
      <c r="Y5562">
        <v>0</v>
      </c>
      <c r="Z5562">
        <v>3</v>
      </c>
      <c r="AA5562">
        <f t="shared" si="433"/>
        <v>900</v>
      </c>
      <c r="AB5562">
        <f t="shared" si="434"/>
        <v>900</v>
      </c>
      <c r="AE5562" t="s">
        <v>60</v>
      </c>
      <c r="AF5562" t="s">
        <v>60</v>
      </c>
      <c r="AG5562">
        <v>4</v>
      </c>
      <c r="AH5562">
        <v>93</v>
      </c>
      <c r="AI5562">
        <v>10</v>
      </c>
      <c r="AJ5562">
        <v>10</v>
      </c>
      <c r="AK5562">
        <v>10</v>
      </c>
      <c r="AL5562">
        <v>10</v>
      </c>
      <c r="AM5562">
        <v>10</v>
      </c>
      <c r="AN5562">
        <v>9</v>
      </c>
    </row>
    <row r="5563" spans="1:40" x14ac:dyDescent="0.2">
      <c r="A5563" s="1">
        <v>21759124</v>
      </c>
      <c r="B5563" t="s">
        <v>3956</v>
      </c>
      <c r="C5563">
        <v>2014</v>
      </c>
      <c r="D5563" s="2" t="s">
        <v>5536</v>
      </c>
      <c r="E5563" s="3" t="str">
        <f t="shared" si="430"/>
        <v>3/30/2014</v>
      </c>
      <c r="F5563" s="4">
        <f t="shared" si="431"/>
        <v>822</v>
      </c>
      <c r="G5563" s="4">
        <f t="shared" si="432"/>
        <v>2.2520547945205478</v>
      </c>
      <c r="H5563" s="1">
        <v>2675147</v>
      </c>
      <c r="I5563" t="s">
        <v>48</v>
      </c>
      <c r="J5563" t="s">
        <v>33</v>
      </c>
      <c r="K5563" t="s">
        <v>34</v>
      </c>
      <c r="L5563" s="1">
        <v>1018</v>
      </c>
      <c r="M5563" t="s">
        <v>35</v>
      </c>
      <c r="N5563">
        <v>52.381851793684802</v>
      </c>
      <c r="O5563">
        <v>4.87276245986871</v>
      </c>
      <c r="P5563" t="s">
        <v>36</v>
      </c>
      <c r="Q5563" t="s">
        <v>37</v>
      </c>
      <c r="R5563">
        <v>2</v>
      </c>
      <c r="S5563">
        <v>1</v>
      </c>
      <c r="T5563">
        <v>1</v>
      </c>
      <c r="U5563">
        <v>1</v>
      </c>
      <c r="V5563" t="s">
        <v>38</v>
      </c>
      <c r="W5563">
        <v>150</v>
      </c>
      <c r="X5563">
        <v>2</v>
      </c>
      <c r="Y5563">
        <v>0</v>
      </c>
      <c r="Z5563">
        <v>2</v>
      </c>
      <c r="AA5563">
        <f t="shared" si="433"/>
        <v>300</v>
      </c>
      <c r="AB5563">
        <f t="shared" si="434"/>
        <v>300</v>
      </c>
      <c r="AE5563" t="s">
        <v>39</v>
      </c>
      <c r="AF5563">
        <v>0.86</v>
      </c>
      <c r="AG5563">
        <v>9</v>
      </c>
      <c r="AH5563">
        <v>96</v>
      </c>
      <c r="AI5563">
        <v>9</v>
      </c>
      <c r="AJ5563">
        <v>9</v>
      </c>
      <c r="AK5563">
        <v>10</v>
      </c>
      <c r="AL5563">
        <v>10</v>
      </c>
      <c r="AM5563">
        <v>9</v>
      </c>
      <c r="AN5563">
        <v>9</v>
      </c>
    </row>
    <row r="5564" spans="1:40" x14ac:dyDescent="0.2">
      <c r="A5564" s="1">
        <v>21761516</v>
      </c>
      <c r="B5564" t="s">
        <v>241</v>
      </c>
      <c r="C5564">
        <v>2014</v>
      </c>
      <c r="D5564" s="2" t="s">
        <v>5536</v>
      </c>
      <c r="E5564" s="3" t="str">
        <f t="shared" si="430"/>
        <v>3/30/2014</v>
      </c>
      <c r="F5564" s="4">
        <f t="shared" si="431"/>
        <v>822</v>
      </c>
      <c r="G5564" s="4">
        <f t="shared" si="432"/>
        <v>2.2520547945205478</v>
      </c>
      <c r="H5564" s="1">
        <v>2675938</v>
      </c>
      <c r="I5564" t="s">
        <v>54</v>
      </c>
      <c r="J5564" t="s">
        <v>33</v>
      </c>
      <c r="K5564" t="s">
        <v>34</v>
      </c>
      <c r="L5564" s="1" t="s">
        <v>4584</v>
      </c>
      <c r="M5564" t="s">
        <v>35</v>
      </c>
      <c r="N5564">
        <v>52.373133978345301</v>
      </c>
      <c r="O5564">
        <v>4.8822598026556703</v>
      </c>
      <c r="P5564" t="s">
        <v>36</v>
      </c>
      <c r="Q5564" t="s">
        <v>42</v>
      </c>
      <c r="R5564">
        <v>2</v>
      </c>
      <c r="S5564">
        <v>1</v>
      </c>
      <c r="T5564">
        <v>1</v>
      </c>
      <c r="U5564">
        <v>1</v>
      </c>
      <c r="V5564" t="s">
        <v>38</v>
      </c>
      <c r="W5564">
        <v>45</v>
      </c>
      <c r="X5564">
        <v>1</v>
      </c>
      <c r="Y5564">
        <v>0</v>
      </c>
      <c r="Z5564">
        <v>2</v>
      </c>
      <c r="AA5564">
        <f t="shared" si="433"/>
        <v>90</v>
      </c>
      <c r="AB5564">
        <f t="shared" si="434"/>
        <v>90</v>
      </c>
      <c r="AE5564" t="s">
        <v>46</v>
      </c>
      <c r="AF5564">
        <v>0.74</v>
      </c>
      <c r="AG5564">
        <v>51</v>
      </c>
      <c r="AH5564">
        <v>93</v>
      </c>
      <c r="AI5564">
        <v>9</v>
      </c>
      <c r="AJ5564">
        <v>9</v>
      </c>
      <c r="AK5564">
        <v>10</v>
      </c>
      <c r="AL5564">
        <v>10</v>
      </c>
      <c r="AM5564">
        <v>9</v>
      </c>
      <c r="AN5564">
        <v>9</v>
      </c>
    </row>
    <row r="5565" spans="1:40" x14ac:dyDescent="0.2">
      <c r="A5565" s="1">
        <v>21769714</v>
      </c>
      <c r="B5565" t="s">
        <v>241</v>
      </c>
      <c r="C5565">
        <v>2014</v>
      </c>
      <c r="D5565" s="2" t="s">
        <v>5536</v>
      </c>
      <c r="E5565" s="3" t="str">
        <f t="shared" si="430"/>
        <v>3/30/2014</v>
      </c>
      <c r="F5565" s="4">
        <f t="shared" si="431"/>
        <v>822</v>
      </c>
      <c r="G5565" s="4">
        <f t="shared" si="432"/>
        <v>2.2520547945205478</v>
      </c>
      <c r="H5565" s="1">
        <v>5614114</v>
      </c>
      <c r="I5565" t="s">
        <v>54</v>
      </c>
      <c r="J5565" t="s">
        <v>33</v>
      </c>
      <c r="K5565" t="s">
        <v>34</v>
      </c>
      <c r="L5565" s="1" t="s">
        <v>4585</v>
      </c>
      <c r="M5565" t="s">
        <v>35</v>
      </c>
      <c r="N5565">
        <v>52.345907475565298</v>
      </c>
      <c r="O5565">
        <v>4.8652533304722496</v>
      </c>
      <c r="P5565" t="s">
        <v>36</v>
      </c>
      <c r="Q5565" t="s">
        <v>42</v>
      </c>
      <c r="R5565">
        <v>2</v>
      </c>
      <c r="S5565">
        <v>1</v>
      </c>
      <c r="T5565">
        <v>1</v>
      </c>
      <c r="U5565">
        <v>1</v>
      </c>
      <c r="V5565" t="s">
        <v>38</v>
      </c>
      <c r="W5565">
        <v>45</v>
      </c>
      <c r="X5565">
        <v>1</v>
      </c>
      <c r="Y5565">
        <v>0</v>
      </c>
      <c r="Z5565">
        <v>1</v>
      </c>
      <c r="AA5565">
        <f t="shared" si="433"/>
        <v>45</v>
      </c>
      <c r="AB5565">
        <f t="shared" si="434"/>
        <v>45</v>
      </c>
      <c r="AE5565" t="s">
        <v>46</v>
      </c>
      <c r="AF5565">
        <v>0.74</v>
      </c>
      <c r="AG5565">
        <v>3</v>
      </c>
      <c r="AH5565">
        <v>90</v>
      </c>
      <c r="AI5565">
        <v>10</v>
      </c>
      <c r="AJ5565">
        <v>10</v>
      </c>
      <c r="AK5565">
        <v>10</v>
      </c>
      <c r="AL5565">
        <v>10</v>
      </c>
      <c r="AM5565">
        <v>9</v>
      </c>
      <c r="AN5565">
        <v>10</v>
      </c>
    </row>
    <row r="5566" spans="1:40" x14ac:dyDescent="0.2">
      <c r="A5566" s="1">
        <v>21791516</v>
      </c>
      <c r="B5566" t="s">
        <v>1374</v>
      </c>
      <c r="C5566">
        <v>2014</v>
      </c>
      <c r="D5566" s="2" t="s">
        <v>5536</v>
      </c>
      <c r="E5566" s="3" t="str">
        <f t="shared" si="430"/>
        <v>3/30/2014</v>
      </c>
      <c r="F5566" s="4">
        <f t="shared" si="431"/>
        <v>822</v>
      </c>
      <c r="G5566" s="4">
        <f t="shared" si="432"/>
        <v>2.2520547945205478</v>
      </c>
      <c r="H5566" s="1">
        <v>2676493</v>
      </c>
      <c r="I5566" t="s">
        <v>54</v>
      </c>
      <c r="J5566" t="s">
        <v>33</v>
      </c>
      <c r="K5566" t="s">
        <v>34</v>
      </c>
      <c r="L5566" s="1" t="s">
        <v>4586</v>
      </c>
      <c r="M5566" t="s">
        <v>35</v>
      </c>
      <c r="N5566">
        <v>52.359507127580699</v>
      </c>
      <c r="O5566">
        <v>4.8943793555923598</v>
      </c>
      <c r="P5566" t="s">
        <v>36</v>
      </c>
      <c r="Q5566" t="s">
        <v>37</v>
      </c>
      <c r="R5566">
        <v>6</v>
      </c>
      <c r="S5566">
        <v>2</v>
      </c>
      <c r="T5566">
        <v>4</v>
      </c>
      <c r="U5566">
        <v>4</v>
      </c>
      <c r="V5566" t="s">
        <v>38</v>
      </c>
      <c r="W5566">
        <v>200</v>
      </c>
      <c r="X5566">
        <v>1</v>
      </c>
      <c r="Y5566">
        <v>0</v>
      </c>
      <c r="Z5566">
        <v>1</v>
      </c>
      <c r="AA5566">
        <f t="shared" si="433"/>
        <v>200</v>
      </c>
      <c r="AB5566">
        <f t="shared" si="434"/>
        <v>200</v>
      </c>
      <c r="AE5566" t="s">
        <v>43</v>
      </c>
      <c r="AF5566">
        <v>0.89</v>
      </c>
      <c r="AG5566">
        <v>1</v>
      </c>
      <c r="AH5566">
        <v>60</v>
      </c>
      <c r="AI5566">
        <v>8</v>
      </c>
      <c r="AJ5566">
        <v>4</v>
      </c>
      <c r="AK5566">
        <v>10</v>
      </c>
      <c r="AL5566">
        <v>10</v>
      </c>
      <c r="AM5566">
        <v>8</v>
      </c>
      <c r="AN5566">
        <v>6</v>
      </c>
    </row>
    <row r="5567" spans="1:40" x14ac:dyDescent="0.2">
      <c r="A5567" s="1">
        <v>21795963</v>
      </c>
      <c r="B5567" t="s">
        <v>4587</v>
      </c>
      <c r="C5567">
        <v>2014</v>
      </c>
      <c r="D5567" s="2" t="s">
        <v>5536</v>
      </c>
      <c r="E5567" s="3" t="str">
        <f t="shared" si="430"/>
        <v>3/30/2014</v>
      </c>
      <c r="F5567" s="4">
        <f t="shared" si="431"/>
        <v>822</v>
      </c>
      <c r="G5567" s="4">
        <f t="shared" si="432"/>
        <v>2.2520547945205478</v>
      </c>
      <c r="H5567" s="1">
        <v>4843833</v>
      </c>
      <c r="I5567" t="s">
        <v>45</v>
      </c>
      <c r="J5567" t="s">
        <v>33</v>
      </c>
      <c r="K5567" t="s">
        <v>34</v>
      </c>
      <c r="L5567" s="1">
        <v>1056</v>
      </c>
      <c r="M5567" t="s">
        <v>35</v>
      </c>
      <c r="N5567">
        <v>52.363416007278197</v>
      </c>
      <c r="O5567">
        <v>4.9294481963793801</v>
      </c>
      <c r="P5567" t="s">
        <v>36</v>
      </c>
      <c r="Q5567" t="s">
        <v>37</v>
      </c>
      <c r="R5567">
        <v>4</v>
      </c>
      <c r="S5567">
        <v>1</v>
      </c>
      <c r="T5567">
        <v>2</v>
      </c>
      <c r="U5567">
        <v>2</v>
      </c>
      <c r="V5567" t="s">
        <v>38</v>
      </c>
      <c r="W5567">
        <v>175</v>
      </c>
      <c r="X5567">
        <v>1</v>
      </c>
      <c r="Y5567">
        <v>0</v>
      </c>
      <c r="Z5567">
        <v>1</v>
      </c>
      <c r="AA5567">
        <f t="shared" si="433"/>
        <v>175</v>
      </c>
      <c r="AB5567">
        <f t="shared" si="434"/>
        <v>175</v>
      </c>
      <c r="AE5567" t="s">
        <v>43</v>
      </c>
      <c r="AF5567">
        <v>0.8</v>
      </c>
      <c r="AG5567">
        <v>0</v>
      </c>
    </row>
    <row r="5568" spans="1:40" x14ac:dyDescent="0.2">
      <c r="A5568" s="1">
        <v>21809820</v>
      </c>
      <c r="B5568" t="s">
        <v>4587</v>
      </c>
      <c r="C5568">
        <v>2014</v>
      </c>
      <c r="D5568" s="2" t="s">
        <v>5536</v>
      </c>
      <c r="E5568" s="3" t="str">
        <f t="shared" si="430"/>
        <v>3/30/2014</v>
      </c>
      <c r="F5568" s="4">
        <f t="shared" si="431"/>
        <v>822</v>
      </c>
      <c r="G5568" s="4">
        <f t="shared" si="432"/>
        <v>2.2520547945205478</v>
      </c>
      <c r="H5568" s="1">
        <v>2677409</v>
      </c>
      <c r="I5568" t="s">
        <v>45</v>
      </c>
      <c r="J5568" t="s">
        <v>33</v>
      </c>
      <c r="K5568" t="s">
        <v>34</v>
      </c>
      <c r="L5568" s="1">
        <v>1056</v>
      </c>
      <c r="M5568" t="s">
        <v>35</v>
      </c>
      <c r="N5568">
        <v>52.356131522124599</v>
      </c>
      <c r="O5568">
        <v>4.8998420360180397</v>
      </c>
      <c r="P5568" t="s">
        <v>36</v>
      </c>
      <c r="Q5568" t="s">
        <v>42</v>
      </c>
      <c r="R5568">
        <v>2</v>
      </c>
      <c r="S5568">
        <v>1</v>
      </c>
      <c r="T5568">
        <v>1</v>
      </c>
      <c r="U5568">
        <v>1</v>
      </c>
      <c r="V5568" t="s">
        <v>38</v>
      </c>
      <c r="W5568">
        <v>60</v>
      </c>
      <c r="X5568">
        <v>4</v>
      </c>
      <c r="Y5568">
        <v>0</v>
      </c>
      <c r="Z5568">
        <v>1</v>
      </c>
      <c r="AA5568">
        <f t="shared" si="433"/>
        <v>60</v>
      </c>
      <c r="AB5568">
        <f t="shared" si="434"/>
        <v>60</v>
      </c>
      <c r="AE5568" t="s">
        <v>43</v>
      </c>
      <c r="AF5568">
        <v>0.8</v>
      </c>
      <c r="AG5568">
        <v>6</v>
      </c>
      <c r="AH5568">
        <v>87</v>
      </c>
      <c r="AI5568">
        <v>9</v>
      </c>
      <c r="AJ5568">
        <v>9</v>
      </c>
      <c r="AK5568">
        <v>8</v>
      </c>
      <c r="AL5568">
        <v>9</v>
      </c>
      <c r="AM5568">
        <v>9</v>
      </c>
      <c r="AN5568">
        <v>9</v>
      </c>
    </row>
    <row r="5569" spans="1:40" x14ac:dyDescent="0.2">
      <c r="A5569" s="1">
        <v>21811408</v>
      </c>
      <c r="B5569" t="s">
        <v>3308</v>
      </c>
      <c r="C5569">
        <v>2014</v>
      </c>
      <c r="D5569" s="2" t="s">
        <v>5259</v>
      </c>
      <c r="E5569" s="3" t="str">
        <f t="shared" si="430"/>
        <v>3/31/2014</v>
      </c>
      <c r="F5569" s="4">
        <f t="shared" si="431"/>
        <v>821</v>
      </c>
      <c r="G5569" s="4">
        <f t="shared" si="432"/>
        <v>2.2493150684931509</v>
      </c>
      <c r="H5569" s="1">
        <v>2681598</v>
      </c>
      <c r="I5569" t="s">
        <v>69</v>
      </c>
      <c r="J5569" t="s">
        <v>33</v>
      </c>
      <c r="K5569" t="s">
        <v>34</v>
      </c>
      <c r="L5569" s="1">
        <v>1055</v>
      </c>
      <c r="M5569" t="s">
        <v>35</v>
      </c>
      <c r="N5569">
        <v>52.368929990512903</v>
      </c>
      <c r="O5569">
        <v>4.8819379155944498</v>
      </c>
      <c r="P5569" t="s">
        <v>36</v>
      </c>
      <c r="Q5569" t="s">
        <v>37</v>
      </c>
      <c r="R5569">
        <v>2</v>
      </c>
      <c r="S5569">
        <v>1</v>
      </c>
      <c r="T5569">
        <v>5</v>
      </c>
      <c r="U5569">
        <v>1</v>
      </c>
      <c r="V5569" t="s">
        <v>38</v>
      </c>
      <c r="W5569">
        <v>150</v>
      </c>
      <c r="X5569">
        <v>1</v>
      </c>
      <c r="Y5569">
        <v>0</v>
      </c>
      <c r="Z5569">
        <v>14</v>
      </c>
      <c r="AA5569">
        <f t="shared" si="433"/>
        <v>2100</v>
      </c>
      <c r="AB5569">
        <f t="shared" si="434"/>
        <v>2100</v>
      </c>
      <c r="AE5569" t="s">
        <v>39</v>
      </c>
      <c r="AF5569">
        <v>1</v>
      </c>
      <c r="AG5569">
        <v>1</v>
      </c>
      <c r="AH5569">
        <v>60</v>
      </c>
      <c r="AI5569">
        <v>8</v>
      </c>
      <c r="AJ5569">
        <v>6</v>
      </c>
      <c r="AK5569">
        <v>6</v>
      </c>
      <c r="AL5569">
        <v>6</v>
      </c>
      <c r="AM5569">
        <v>6</v>
      </c>
      <c r="AN5569">
        <v>6</v>
      </c>
    </row>
    <row r="5570" spans="1:40" x14ac:dyDescent="0.2">
      <c r="A5570" s="1">
        <v>21824597</v>
      </c>
      <c r="B5570" t="s">
        <v>4588</v>
      </c>
      <c r="C5570">
        <v>2014</v>
      </c>
      <c r="D5570" s="2" t="s">
        <v>5259</v>
      </c>
      <c r="E5570" s="3" t="str">
        <f t="shared" si="430"/>
        <v>3/31/2014</v>
      </c>
      <c r="F5570" s="4">
        <f t="shared" si="431"/>
        <v>821</v>
      </c>
      <c r="G5570" s="4">
        <f t="shared" si="432"/>
        <v>2.2493150684931509</v>
      </c>
      <c r="H5570" s="1">
        <v>5824366</v>
      </c>
      <c r="I5570" t="s">
        <v>50</v>
      </c>
      <c r="J5570" t="s">
        <v>33</v>
      </c>
      <c r="K5570" t="s">
        <v>34</v>
      </c>
      <c r="L5570" s="1" t="s">
        <v>4589</v>
      </c>
      <c r="M5570" t="s">
        <v>35</v>
      </c>
      <c r="N5570">
        <v>52.354884786905302</v>
      </c>
      <c r="O5570">
        <v>4.8977606713250799</v>
      </c>
      <c r="P5570" t="s">
        <v>36</v>
      </c>
      <c r="Q5570" t="s">
        <v>37</v>
      </c>
      <c r="R5570">
        <v>5</v>
      </c>
      <c r="S5570">
        <v>1</v>
      </c>
      <c r="T5570">
        <v>3</v>
      </c>
      <c r="U5570">
        <v>3</v>
      </c>
      <c r="V5570" t="s">
        <v>38</v>
      </c>
      <c r="W5570">
        <v>400</v>
      </c>
      <c r="X5570">
        <v>1</v>
      </c>
      <c r="Y5570">
        <v>112</v>
      </c>
      <c r="Z5570">
        <v>1</v>
      </c>
      <c r="AA5570">
        <f t="shared" si="433"/>
        <v>400</v>
      </c>
      <c r="AB5570">
        <f t="shared" si="434"/>
        <v>400</v>
      </c>
      <c r="AE5570" t="s">
        <v>46</v>
      </c>
      <c r="AF5570">
        <v>1</v>
      </c>
      <c r="AG5570">
        <v>0</v>
      </c>
    </row>
    <row r="5571" spans="1:40" x14ac:dyDescent="0.2">
      <c r="A5571" s="1">
        <v>21829010</v>
      </c>
      <c r="B5571" t="s">
        <v>4590</v>
      </c>
      <c r="C5571">
        <v>2014</v>
      </c>
      <c r="D5571" s="2" t="s">
        <v>5259</v>
      </c>
      <c r="E5571" s="3" t="str">
        <f t="shared" ref="E5571:E5634" si="435">D5571 &amp; "/" &amp; C5571</f>
        <v>3/31/2014</v>
      </c>
      <c r="F5571" s="4">
        <f t="shared" ref="F5571:F5634" si="436">$F$1-E5571</f>
        <v>821</v>
      </c>
      <c r="G5571" s="4">
        <f t="shared" ref="G5571:G5634" si="437">F5571/365</f>
        <v>2.2493150684931509</v>
      </c>
      <c r="H5571" s="1">
        <v>2682117</v>
      </c>
      <c r="I5571" t="s">
        <v>32</v>
      </c>
      <c r="J5571" t="s">
        <v>33</v>
      </c>
      <c r="K5571" t="s">
        <v>34</v>
      </c>
      <c r="L5571" s="1" t="s">
        <v>4591</v>
      </c>
      <c r="M5571" t="s">
        <v>35</v>
      </c>
      <c r="N5571">
        <v>52.363135714563001</v>
      </c>
      <c r="O5571">
        <v>4.8638904533059897</v>
      </c>
      <c r="P5571" t="s">
        <v>36</v>
      </c>
      <c r="Q5571" t="s">
        <v>37</v>
      </c>
      <c r="R5571">
        <v>3</v>
      </c>
      <c r="S5571">
        <v>1</v>
      </c>
      <c r="T5571">
        <v>3</v>
      </c>
      <c r="U5571">
        <v>4</v>
      </c>
      <c r="V5571" t="s">
        <v>38</v>
      </c>
      <c r="W5571">
        <v>170</v>
      </c>
      <c r="X5571">
        <v>2</v>
      </c>
      <c r="Y5571">
        <v>30</v>
      </c>
      <c r="Z5571">
        <v>4</v>
      </c>
      <c r="AA5571">
        <f t="shared" ref="AA5571:AA5634" si="438">W5571*Z5571</f>
        <v>680</v>
      </c>
      <c r="AB5571">
        <f t="shared" ref="AB5571:AB5634" si="439">IF(X5571&gt;R5571,AA5571+Y5571,AA5571)</f>
        <v>680</v>
      </c>
      <c r="AE5571" t="s">
        <v>46</v>
      </c>
      <c r="AF5571">
        <v>0.88</v>
      </c>
      <c r="AG5571">
        <v>3</v>
      </c>
      <c r="AH5571">
        <v>80</v>
      </c>
      <c r="AI5571">
        <v>8</v>
      </c>
      <c r="AJ5571">
        <v>7</v>
      </c>
      <c r="AK5571">
        <v>9</v>
      </c>
      <c r="AL5571">
        <v>9</v>
      </c>
      <c r="AM5571">
        <v>8</v>
      </c>
      <c r="AN5571">
        <v>8</v>
      </c>
    </row>
    <row r="5572" spans="1:40" x14ac:dyDescent="0.2">
      <c r="A5572" s="1">
        <v>21831151</v>
      </c>
      <c r="B5572" t="s">
        <v>462</v>
      </c>
      <c r="C5572">
        <v>2014</v>
      </c>
      <c r="D5572" s="2" t="s">
        <v>5259</v>
      </c>
      <c r="E5572" s="3" t="str">
        <f t="shared" si="435"/>
        <v>3/31/2014</v>
      </c>
      <c r="F5572" s="4">
        <f t="shared" si="436"/>
        <v>821</v>
      </c>
      <c r="G5572" s="4">
        <f t="shared" si="437"/>
        <v>2.2493150684931509</v>
      </c>
      <c r="H5572" s="1">
        <v>2991542</v>
      </c>
      <c r="I5572" t="s">
        <v>50</v>
      </c>
      <c r="J5572" t="s">
        <v>33</v>
      </c>
      <c r="K5572" t="s">
        <v>34</v>
      </c>
      <c r="L5572" s="1">
        <v>1017</v>
      </c>
      <c r="M5572" t="s">
        <v>35</v>
      </c>
      <c r="N5572">
        <v>52.355129215534397</v>
      </c>
      <c r="O5572">
        <v>4.8787409742632297</v>
      </c>
      <c r="P5572" t="s">
        <v>36</v>
      </c>
      <c r="Q5572" t="s">
        <v>37</v>
      </c>
      <c r="R5572">
        <v>4</v>
      </c>
      <c r="S5572">
        <v>1</v>
      </c>
      <c r="T5572">
        <v>1</v>
      </c>
      <c r="U5572">
        <v>2</v>
      </c>
      <c r="V5572" t="s">
        <v>38</v>
      </c>
      <c r="W5572">
        <v>119</v>
      </c>
      <c r="X5572">
        <v>2</v>
      </c>
      <c r="Y5572">
        <v>39</v>
      </c>
      <c r="Z5572">
        <v>1</v>
      </c>
      <c r="AA5572">
        <f t="shared" si="438"/>
        <v>119</v>
      </c>
      <c r="AB5572">
        <f t="shared" si="439"/>
        <v>119</v>
      </c>
      <c r="AE5572" t="s">
        <v>46</v>
      </c>
      <c r="AF5572">
        <v>0.9</v>
      </c>
      <c r="AG5572">
        <v>29</v>
      </c>
      <c r="AH5572">
        <v>96</v>
      </c>
      <c r="AI5572">
        <v>10</v>
      </c>
      <c r="AJ5572">
        <v>10</v>
      </c>
      <c r="AK5572">
        <v>10</v>
      </c>
      <c r="AL5572">
        <v>10</v>
      </c>
      <c r="AM5572">
        <v>10</v>
      </c>
      <c r="AN5572">
        <v>9</v>
      </c>
    </row>
    <row r="5573" spans="1:40" x14ac:dyDescent="0.2">
      <c r="A5573" s="1">
        <v>21845923</v>
      </c>
      <c r="B5573" t="s">
        <v>2557</v>
      </c>
      <c r="C5573">
        <v>2014</v>
      </c>
      <c r="D5573" s="2" t="s">
        <v>5259</v>
      </c>
      <c r="E5573" s="3" t="str">
        <f t="shared" si="435"/>
        <v>3/31/2014</v>
      </c>
      <c r="F5573" s="4">
        <f t="shared" si="436"/>
        <v>821</v>
      </c>
      <c r="G5573" s="4">
        <f t="shared" si="437"/>
        <v>2.2493150684931509</v>
      </c>
      <c r="H5573" s="1">
        <v>4467400</v>
      </c>
      <c r="I5573" t="s">
        <v>50</v>
      </c>
      <c r="J5573" t="s">
        <v>33</v>
      </c>
      <c r="K5573" t="s">
        <v>34</v>
      </c>
      <c r="L5573" s="1" t="s">
        <v>4592</v>
      </c>
      <c r="M5573" t="s">
        <v>35</v>
      </c>
      <c r="N5573">
        <v>52.347915262323902</v>
      </c>
      <c r="O5573">
        <v>4.88967355022438</v>
      </c>
      <c r="P5573" t="s">
        <v>36</v>
      </c>
      <c r="Q5573" t="s">
        <v>37</v>
      </c>
      <c r="R5573">
        <v>3</v>
      </c>
      <c r="S5573">
        <v>1</v>
      </c>
      <c r="T5573">
        <v>2</v>
      </c>
      <c r="U5573">
        <v>3</v>
      </c>
      <c r="V5573" t="s">
        <v>38</v>
      </c>
      <c r="W5573">
        <v>130</v>
      </c>
      <c r="X5573">
        <v>2</v>
      </c>
      <c r="Y5573">
        <v>50</v>
      </c>
      <c r="Z5573">
        <v>1</v>
      </c>
      <c r="AA5573">
        <f t="shared" si="438"/>
        <v>130</v>
      </c>
      <c r="AB5573">
        <f t="shared" si="439"/>
        <v>130</v>
      </c>
      <c r="AE5573" t="s">
        <v>39</v>
      </c>
      <c r="AF5573">
        <v>0.86</v>
      </c>
      <c r="AG5573">
        <v>1</v>
      </c>
      <c r="AH5573">
        <v>100</v>
      </c>
    </row>
    <row r="5574" spans="1:40" x14ac:dyDescent="0.2">
      <c r="A5574" s="1">
        <v>21845977</v>
      </c>
      <c r="B5574" t="s">
        <v>2625</v>
      </c>
      <c r="C5574">
        <v>2014</v>
      </c>
      <c r="D5574" s="2" t="s">
        <v>5259</v>
      </c>
      <c r="E5574" s="3" t="str">
        <f t="shared" si="435"/>
        <v>3/31/2014</v>
      </c>
      <c r="F5574" s="4">
        <f t="shared" si="436"/>
        <v>821</v>
      </c>
      <c r="G5574" s="4">
        <f t="shared" si="437"/>
        <v>2.2493150684931509</v>
      </c>
      <c r="H5574" s="1">
        <v>3079844</v>
      </c>
      <c r="I5574" t="s">
        <v>41</v>
      </c>
      <c r="J5574" t="s">
        <v>33</v>
      </c>
      <c r="K5574" t="s">
        <v>34</v>
      </c>
      <c r="L5574" s="1">
        <v>1094</v>
      </c>
      <c r="M5574" t="s">
        <v>35</v>
      </c>
      <c r="N5574">
        <v>52.3527001407762</v>
      </c>
      <c r="O5574">
        <v>4.8885890839543498</v>
      </c>
      <c r="P5574" t="s">
        <v>36</v>
      </c>
      <c r="Q5574" t="s">
        <v>37</v>
      </c>
      <c r="R5574">
        <v>2</v>
      </c>
      <c r="S5574">
        <v>1</v>
      </c>
      <c r="T5574">
        <v>1</v>
      </c>
      <c r="U5574">
        <v>1</v>
      </c>
      <c r="V5574" t="s">
        <v>38</v>
      </c>
      <c r="W5574">
        <v>60</v>
      </c>
      <c r="X5574">
        <v>1</v>
      </c>
      <c r="Y5574">
        <v>0</v>
      </c>
      <c r="Z5574">
        <v>3</v>
      </c>
      <c r="AA5574">
        <f t="shared" si="438"/>
        <v>180</v>
      </c>
      <c r="AB5574">
        <f t="shared" si="439"/>
        <v>180</v>
      </c>
      <c r="AE5574" t="s">
        <v>39</v>
      </c>
      <c r="AF5574">
        <v>0.6</v>
      </c>
      <c r="AG5574">
        <v>5</v>
      </c>
      <c r="AH5574">
        <v>76</v>
      </c>
      <c r="AI5574">
        <v>8</v>
      </c>
      <c r="AJ5574">
        <v>8</v>
      </c>
      <c r="AK5574">
        <v>10</v>
      </c>
      <c r="AL5574">
        <v>9</v>
      </c>
      <c r="AM5574">
        <v>9</v>
      </c>
      <c r="AN5574">
        <v>9</v>
      </c>
    </row>
    <row r="5575" spans="1:40" x14ac:dyDescent="0.2">
      <c r="A5575" s="1">
        <v>21849097</v>
      </c>
      <c r="B5575" t="s">
        <v>2179</v>
      </c>
      <c r="C5575">
        <v>2014</v>
      </c>
      <c r="D5575" s="2" t="s">
        <v>5259</v>
      </c>
      <c r="E5575" s="3" t="str">
        <f t="shared" si="435"/>
        <v>3/31/2014</v>
      </c>
      <c r="F5575" s="4">
        <f t="shared" si="436"/>
        <v>821</v>
      </c>
      <c r="G5575" s="4">
        <f t="shared" si="437"/>
        <v>2.2493150684931509</v>
      </c>
      <c r="H5575" s="1">
        <v>2684454</v>
      </c>
      <c r="I5575" t="s">
        <v>50</v>
      </c>
      <c r="J5575" t="s">
        <v>33</v>
      </c>
      <c r="K5575" t="s">
        <v>34</v>
      </c>
      <c r="L5575" s="1" t="s">
        <v>4593</v>
      </c>
      <c r="M5575" t="s">
        <v>35</v>
      </c>
      <c r="N5575">
        <v>52.3757517309921</v>
      </c>
      <c r="O5575">
        <v>4.8978911213150704</v>
      </c>
      <c r="P5575" t="s">
        <v>36</v>
      </c>
      <c r="Q5575" t="s">
        <v>37</v>
      </c>
      <c r="R5575">
        <v>4</v>
      </c>
      <c r="S5575">
        <v>2</v>
      </c>
      <c r="T5575">
        <v>2</v>
      </c>
      <c r="U5575">
        <v>4</v>
      </c>
      <c r="V5575" t="s">
        <v>38</v>
      </c>
      <c r="W5575">
        <v>189</v>
      </c>
      <c r="X5575">
        <v>1</v>
      </c>
      <c r="Y5575">
        <v>0</v>
      </c>
      <c r="Z5575">
        <v>1</v>
      </c>
      <c r="AA5575">
        <f t="shared" si="438"/>
        <v>189</v>
      </c>
      <c r="AB5575">
        <f t="shared" si="439"/>
        <v>189</v>
      </c>
      <c r="AE5575" t="s">
        <v>39</v>
      </c>
      <c r="AF5575">
        <v>0.69</v>
      </c>
      <c r="AG5575">
        <v>3</v>
      </c>
      <c r="AH5575">
        <v>100</v>
      </c>
      <c r="AI5575">
        <v>10</v>
      </c>
      <c r="AJ5575">
        <v>10</v>
      </c>
      <c r="AK5575">
        <v>10</v>
      </c>
      <c r="AL5575">
        <v>9</v>
      </c>
      <c r="AM5575">
        <v>9</v>
      </c>
      <c r="AN5575">
        <v>10</v>
      </c>
    </row>
    <row r="5576" spans="1:40" x14ac:dyDescent="0.2">
      <c r="A5576" s="1">
        <v>21861756</v>
      </c>
      <c r="B5576" t="s">
        <v>4594</v>
      </c>
      <c r="C5576">
        <v>2014</v>
      </c>
      <c r="D5576" s="2" t="s">
        <v>5259</v>
      </c>
      <c r="E5576" s="3" t="str">
        <f t="shared" si="435"/>
        <v>3/31/2014</v>
      </c>
      <c r="F5576" s="4">
        <f t="shared" si="436"/>
        <v>821</v>
      </c>
      <c r="G5576" s="4">
        <f t="shared" si="437"/>
        <v>2.2493150684931509</v>
      </c>
      <c r="H5576" s="1">
        <v>2701118</v>
      </c>
      <c r="I5576" t="s">
        <v>85</v>
      </c>
      <c r="J5576" t="s">
        <v>33</v>
      </c>
      <c r="K5576" t="s">
        <v>34</v>
      </c>
      <c r="L5576" s="1">
        <v>1058</v>
      </c>
      <c r="M5576" t="s">
        <v>35</v>
      </c>
      <c r="N5576">
        <v>52.364239000857602</v>
      </c>
      <c r="O5576">
        <v>4.9042160008708704</v>
      </c>
      <c r="P5576" t="s">
        <v>36</v>
      </c>
      <c r="Q5576" t="s">
        <v>37</v>
      </c>
      <c r="R5576">
        <v>7</v>
      </c>
      <c r="S5576">
        <v>1</v>
      </c>
      <c r="T5576">
        <v>3</v>
      </c>
      <c r="U5576">
        <v>7</v>
      </c>
      <c r="V5576" t="s">
        <v>38</v>
      </c>
      <c r="W5576">
        <v>199</v>
      </c>
      <c r="X5576">
        <v>4</v>
      </c>
      <c r="Y5576">
        <v>30</v>
      </c>
      <c r="Z5576">
        <v>3</v>
      </c>
      <c r="AA5576">
        <f t="shared" si="438"/>
        <v>597</v>
      </c>
      <c r="AB5576">
        <f t="shared" si="439"/>
        <v>597</v>
      </c>
      <c r="AE5576" t="s">
        <v>39</v>
      </c>
      <c r="AF5576">
        <v>0.56000000000000005</v>
      </c>
      <c r="AG5576">
        <v>3</v>
      </c>
      <c r="AH5576">
        <v>100</v>
      </c>
      <c r="AI5576">
        <v>9</v>
      </c>
      <c r="AJ5576">
        <v>9</v>
      </c>
      <c r="AK5576">
        <v>9</v>
      </c>
      <c r="AL5576">
        <v>9</v>
      </c>
      <c r="AM5576">
        <v>7</v>
      </c>
      <c r="AN5576">
        <v>8</v>
      </c>
    </row>
    <row r="5577" spans="1:40" x14ac:dyDescent="0.2">
      <c r="A5577" s="1">
        <v>21870394</v>
      </c>
      <c r="B5577" t="s">
        <v>261</v>
      </c>
      <c r="C5577">
        <v>2014</v>
      </c>
      <c r="D5577" s="2" t="s">
        <v>5537</v>
      </c>
      <c r="E5577" s="3" t="str">
        <f t="shared" si="435"/>
        <v>4/1/2014</v>
      </c>
      <c r="F5577" s="4">
        <f t="shared" si="436"/>
        <v>820</v>
      </c>
      <c r="G5577" s="4">
        <f t="shared" si="437"/>
        <v>2.2465753424657535</v>
      </c>
      <c r="H5577" s="1">
        <v>2687966</v>
      </c>
      <c r="I5577" t="s">
        <v>45</v>
      </c>
      <c r="J5577" t="s">
        <v>33</v>
      </c>
      <c r="K5577" t="s">
        <v>34</v>
      </c>
      <c r="L5577" s="1" t="s">
        <v>4595</v>
      </c>
      <c r="M5577" t="s">
        <v>35</v>
      </c>
      <c r="N5577">
        <v>52.363465207387001</v>
      </c>
      <c r="O5577">
        <v>4.90368013583688</v>
      </c>
      <c r="P5577" t="s">
        <v>36</v>
      </c>
      <c r="Q5577" t="s">
        <v>37</v>
      </c>
      <c r="R5577">
        <v>4</v>
      </c>
      <c r="S5577">
        <v>1</v>
      </c>
      <c r="T5577">
        <v>2</v>
      </c>
      <c r="U5577">
        <v>2</v>
      </c>
      <c r="V5577" t="s">
        <v>38</v>
      </c>
      <c r="W5577">
        <v>99</v>
      </c>
      <c r="X5577">
        <v>1</v>
      </c>
      <c r="Y5577">
        <v>20</v>
      </c>
      <c r="Z5577">
        <v>2</v>
      </c>
      <c r="AA5577">
        <f t="shared" si="438"/>
        <v>198</v>
      </c>
      <c r="AB5577">
        <f t="shared" si="439"/>
        <v>198</v>
      </c>
      <c r="AE5577" t="s">
        <v>60</v>
      </c>
      <c r="AF5577" t="s">
        <v>60</v>
      </c>
      <c r="AG5577">
        <v>7</v>
      </c>
      <c r="AH5577">
        <v>86</v>
      </c>
      <c r="AI5577">
        <v>8</v>
      </c>
      <c r="AJ5577">
        <v>8</v>
      </c>
      <c r="AK5577">
        <v>9</v>
      </c>
      <c r="AL5577">
        <v>9</v>
      </c>
      <c r="AM5577">
        <v>9</v>
      </c>
      <c r="AN5577">
        <v>8</v>
      </c>
    </row>
    <row r="5578" spans="1:40" x14ac:dyDescent="0.2">
      <c r="A5578" s="1">
        <v>21872734</v>
      </c>
      <c r="B5578" t="s">
        <v>4596</v>
      </c>
      <c r="C5578">
        <v>2015</v>
      </c>
      <c r="D5578" s="2" t="s">
        <v>5589</v>
      </c>
      <c r="E5578" s="3" t="str">
        <f t="shared" si="435"/>
        <v>4/4/2015</v>
      </c>
      <c r="F5578" s="4">
        <f t="shared" si="436"/>
        <v>452</v>
      </c>
      <c r="G5578" s="4">
        <f t="shared" si="437"/>
        <v>1.2383561643835617</v>
      </c>
      <c r="H5578" s="1">
        <v>5892596</v>
      </c>
      <c r="I5578" t="s">
        <v>48</v>
      </c>
      <c r="J5578" t="s">
        <v>33</v>
      </c>
      <c r="K5578" t="s">
        <v>34</v>
      </c>
      <c r="L5578" s="1">
        <v>1018</v>
      </c>
      <c r="M5578" t="s">
        <v>35</v>
      </c>
      <c r="N5578">
        <v>52.399908897154702</v>
      </c>
      <c r="O5578">
        <v>4.9299913307223697</v>
      </c>
      <c r="P5578" t="s">
        <v>36</v>
      </c>
      <c r="Q5578" t="s">
        <v>42</v>
      </c>
      <c r="R5578">
        <v>2</v>
      </c>
      <c r="S5578">
        <v>1</v>
      </c>
      <c r="T5578">
        <v>1</v>
      </c>
      <c r="U5578">
        <v>1</v>
      </c>
      <c r="V5578" t="s">
        <v>38</v>
      </c>
      <c r="W5578">
        <v>140</v>
      </c>
      <c r="X5578">
        <v>1</v>
      </c>
      <c r="Y5578">
        <v>0</v>
      </c>
      <c r="Z5578">
        <v>2</v>
      </c>
      <c r="AA5578">
        <f t="shared" si="438"/>
        <v>280</v>
      </c>
      <c r="AB5578">
        <f t="shared" si="439"/>
        <v>280</v>
      </c>
      <c r="AE5578" t="s">
        <v>60</v>
      </c>
      <c r="AF5578" t="s">
        <v>60</v>
      </c>
      <c r="AG5578">
        <v>0</v>
      </c>
    </row>
    <row r="5579" spans="1:40" x14ac:dyDescent="0.2">
      <c r="A5579" s="1">
        <v>21873320</v>
      </c>
      <c r="B5579" t="s">
        <v>4597</v>
      </c>
      <c r="C5579">
        <v>2014</v>
      </c>
      <c r="D5579" s="2" t="s">
        <v>5537</v>
      </c>
      <c r="E5579" s="3" t="str">
        <f t="shared" si="435"/>
        <v>4/1/2014</v>
      </c>
      <c r="F5579" s="4">
        <f t="shared" si="436"/>
        <v>820</v>
      </c>
      <c r="G5579" s="4">
        <f t="shared" si="437"/>
        <v>2.2465753424657535</v>
      </c>
      <c r="H5579" s="1">
        <v>2692588</v>
      </c>
      <c r="I5579" t="s">
        <v>32</v>
      </c>
      <c r="J5579" t="s">
        <v>33</v>
      </c>
      <c r="K5579" t="s">
        <v>34</v>
      </c>
      <c r="L5579" s="1" t="s">
        <v>4598</v>
      </c>
      <c r="M5579" t="s">
        <v>35</v>
      </c>
      <c r="N5579">
        <v>52.363095467103498</v>
      </c>
      <c r="O5579">
        <v>4.9047130448518503</v>
      </c>
      <c r="P5579" t="s">
        <v>36</v>
      </c>
      <c r="Q5579" t="s">
        <v>37</v>
      </c>
      <c r="R5579">
        <v>2</v>
      </c>
      <c r="S5579">
        <v>1</v>
      </c>
      <c r="T5579">
        <v>1</v>
      </c>
      <c r="U5579">
        <v>1</v>
      </c>
      <c r="V5579" t="s">
        <v>38</v>
      </c>
      <c r="W5579">
        <v>149</v>
      </c>
      <c r="X5579">
        <v>1</v>
      </c>
      <c r="Y5579">
        <v>0</v>
      </c>
      <c r="Z5579">
        <v>1</v>
      </c>
      <c r="AA5579">
        <f t="shared" si="438"/>
        <v>149</v>
      </c>
      <c r="AB5579">
        <f t="shared" si="439"/>
        <v>149</v>
      </c>
      <c r="AE5579" t="s">
        <v>39</v>
      </c>
      <c r="AF5579">
        <v>0.9</v>
      </c>
      <c r="AG5579">
        <v>9</v>
      </c>
      <c r="AH5579">
        <v>100</v>
      </c>
      <c r="AI5579">
        <v>10</v>
      </c>
      <c r="AJ5579">
        <v>10</v>
      </c>
      <c r="AK5579">
        <v>10</v>
      </c>
      <c r="AL5579">
        <v>10</v>
      </c>
      <c r="AM5579">
        <v>10</v>
      </c>
      <c r="AN5579">
        <v>9</v>
      </c>
    </row>
    <row r="5580" spans="1:40" x14ac:dyDescent="0.2">
      <c r="A5580" s="1">
        <v>21883308</v>
      </c>
      <c r="B5580" t="s">
        <v>499</v>
      </c>
      <c r="C5580">
        <v>2014</v>
      </c>
      <c r="D5580" s="2" t="s">
        <v>5537</v>
      </c>
      <c r="E5580" s="3" t="str">
        <f t="shared" si="435"/>
        <v>4/1/2014</v>
      </c>
      <c r="F5580" s="4">
        <f t="shared" si="436"/>
        <v>820</v>
      </c>
      <c r="G5580" s="4">
        <f t="shared" si="437"/>
        <v>2.2465753424657535</v>
      </c>
      <c r="H5580" s="1">
        <v>2961854</v>
      </c>
      <c r="I5580" t="s">
        <v>105</v>
      </c>
      <c r="J5580" t="s">
        <v>33</v>
      </c>
      <c r="K5580" t="s">
        <v>34</v>
      </c>
      <c r="L5580" s="1" t="s">
        <v>4599</v>
      </c>
      <c r="M5580" t="s">
        <v>35</v>
      </c>
      <c r="N5580">
        <v>52.362839462198501</v>
      </c>
      <c r="O5580">
        <v>4.9045334732096899</v>
      </c>
      <c r="P5580" t="s">
        <v>36</v>
      </c>
      <c r="Q5580" t="s">
        <v>37</v>
      </c>
      <c r="R5580">
        <v>1</v>
      </c>
      <c r="S5580">
        <v>1</v>
      </c>
      <c r="T5580">
        <v>1</v>
      </c>
      <c r="U5580">
        <v>2</v>
      </c>
      <c r="V5580" t="s">
        <v>38</v>
      </c>
      <c r="W5580">
        <v>50</v>
      </c>
      <c r="X5580">
        <v>1</v>
      </c>
      <c r="Y5580">
        <v>0</v>
      </c>
      <c r="Z5580">
        <v>6</v>
      </c>
      <c r="AA5580">
        <f t="shared" si="438"/>
        <v>300</v>
      </c>
      <c r="AB5580">
        <f t="shared" si="439"/>
        <v>300</v>
      </c>
      <c r="AE5580" t="s">
        <v>39</v>
      </c>
      <c r="AF5580">
        <v>1</v>
      </c>
      <c r="AG5580">
        <v>1</v>
      </c>
      <c r="AH5580">
        <v>100</v>
      </c>
      <c r="AI5580">
        <v>10</v>
      </c>
      <c r="AJ5580">
        <v>10</v>
      </c>
      <c r="AK5580">
        <v>10</v>
      </c>
      <c r="AL5580">
        <v>10</v>
      </c>
      <c r="AM5580">
        <v>10</v>
      </c>
      <c r="AN5580">
        <v>10</v>
      </c>
    </row>
    <row r="5581" spans="1:40" x14ac:dyDescent="0.2">
      <c r="A5581" s="1">
        <v>21891480</v>
      </c>
      <c r="B5581" t="s">
        <v>3877</v>
      </c>
      <c r="C5581">
        <v>2014</v>
      </c>
      <c r="D5581" s="2" t="s">
        <v>5537</v>
      </c>
      <c r="E5581" s="3" t="str">
        <f t="shared" si="435"/>
        <v>4/1/2014</v>
      </c>
      <c r="F5581" s="4">
        <f t="shared" si="436"/>
        <v>820</v>
      </c>
      <c r="G5581" s="4">
        <f t="shared" si="437"/>
        <v>2.2465753424657535</v>
      </c>
      <c r="H5581" s="1">
        <v>3859715</v>
      </c>
      <c r="I5581" t="s">
        <v>41</v>
      </c>
      <c r="J5581" t="s">
        <v>33</v>
      </c>
      <c r="K5581" t="s">
        <v>34</v>
      </c>
      <c r="L5581" s="1" t="s">
        <v>3072</v>
      </c>
      <c r="M5581" t="s">
        <v>35</v>
      </c>
      <c r="N5581">
        <v>52.3646448507195</v>
      </c>
      <c r="O5581">
        <v>4.8486959429881704</v>
      </c>
      <c r="P5581" t="s">
        <v>56</v>
      </c>
      <c r="Q5581" t="s">
        <v>37</v>
      </c>
      <c r="R5581">
        <v>4</v>
      </c>
      <c r="S5581">
        <v>1.5</v>
      </c>
      <c r="T5581">
        <v>3</v>
      </c>
      <c r="U5581">
        <v>3</v>
      </c>
      <c r="V5581" t="s">
        <v>38</v>
      </c>
      <c r="W5581">
        <v>110</v>
      </c>
      <c r="X5581">
        <v>1</v>
      </c>
      <c r="Y5581">
        <v>0</v>
      </c>
      <c r="Z5581">
        <v>1</v>
      </c>
      <c r="AA5581">
        <f t="shared" si="438"/>
        <v>110</v>
      </c>
      <c r="AB5581">
        <f t="shared" si="439"/>
        <v>110</v>
      </c>
      <c r="AE5581" t="s">
        <v>39</v>
      </c>
      <c r="AF5581">
        <v>0.69</v>
      </c>
      <c r="AG5581">
        <v>1</v>
      </c>
      <c r="AH5581">
        <v>100</v>
      </c>
      <c r="AI5581">
        <v>10</v>
      </c>
      <c r="AJ5581">
        <v>10</v>
      </c>
      <c r="AK5581">
        <v>10</v>
      </c>
      <c r="AL5581">
        <v>10</v>
      </c>
      <c r="AM5581">
        <v>10</v>
      </c>
      <c r="AN5581">
        <v>10</v>
      </c>
    </row>
    <row r="5582" spans="1:40" x14ac:dyDescent="0.2">
      <c r="A5582" s="1">
        <v>21903890</v>
      </c>
      <c r="B5582" t="s">
        <v>2681</v>
      </c>
      <c r="C5582">
        <v>2014</v>
      </c>
      <c r="D5582" s="2" t="s">
        <v>5537</v>
      </c>
      <c r="E5582" s="3" t="str">
        <f t="shared" si="435"/>
        <v>4/1/2014</v>
      </c>
      <c r="F5582" s="4">
        <f t="shared" si="436"/>
        <v>820</v>
      </c>
      <c r="G5582" s="4">
        <f t="shared" si="437"/>
        <v>2.2465753424657535</v>
      </c>
      <c r="H5582" s="1">
        <v>3880031</v>
      </c>
      <c r="I5582" t="s">
        <v>69</v>
      </c>
      <c r="J5582" t="s">
        <v>33</v>
      </c>
      <c r="K5582" t="s">
        <v>34</v>
      </c>
      <c r="L5582" s="1">
        <v>1055</v>
      </c>
      <c r="M5582" t="s">
        <v>35</v>
      </c>
      <c r="N5582">
        <v>52.351595695604701</v>
      </c>
      <c r="O5582">
        <v>4.8960384497244904</v>
      </c>
      <c r="P5582" t="s">
        <v>36</v>
      </c>
      <c r="Q5582" t="s">
        <v>37</v>
      </c>
      <c r="R5582">
        <v>2</v>
      </c>
      <c r="S5582">
        <v>1</v>
      </c>
      <c r="T5582">
        <v>1</v>
      </c>
      <c r="U5582">
        <v>1</v>
      </c>
      <c r="V5582" t="s">
        <v>38</v>
      </c>
      <c r="W5582">
        <v>99</v>
      </c>
      <c r="X5582">
        <v>1</v>
      </c>
      <c r="Y5582">
        <v>0</v>
      </c>
      <c r="Z5582">
        <v>2</v>
      </c>
      <c r="AA5582">
        <f t="shared" si="438"/>
        <v>198</v>
      </c>
      <c r="AB5582">
        <f t="shared" si="439"/>
        <v>198</v>
      </c>
      <c r="AE5582" t="s">
        <v>46</v>
      </c>
      <c r="AF5582">
        <v>1</v>
      </c>
      <c r="AG5582">
        <v>20</v>
      </c>
      <c r="AH5582">
        <v>92</v>
      </c>
      <c r="AI5582">
        <v>10</v>
      </c>
      <c r="AJ5582">
        <v>9</v>
      </c>
      <c r="AK5582">
        <v>10</v>
      </c>
      <c r="AL5582">
        <v>10</v>
      </c>
      <c r="AM5582">
        <v>8</v>
      </c>
      <c r="AN5582">
        <v>9</v>
      </c>
    </row>
    <row r="5583" spans="1:40" x14ac:dyDescent="0.2">
      <c r="A5583" s="1">
        <v>21909159</v>
      </c>
      <c r="B5583" t="s">
        <v>4600</v>
      </c>
      <c r="C5583">
        <v>2014</v>
      </c>
      <c r="D5583" s="2" t="s">
        <v>5370</v>
      </c>
      <c r="E5583" s="3" t="str">
        <f t="shared" si="435"/>
        <v>4/2/2014</v>
      </c>
      <c r="F5583" s="4">
        <f t="shared" si="436"/>
        <v>819</v>
      </c>
      <c r="G5583" s="4">
        <f t="shared" si="437"/>
        <v>2.2438356164383562</v>
      </c>
      <c r="H5583" s="1">
        <v>3748641</v>
      </c>
      <c r="I5583" t="s">
        <v>32</v>
      </c>
      <c r="J5583" t="s">
        <v>33</v>
      </c>
      <c r="K5583" t="s">
        <v>34</v>
      </c>
      <c r="L5583" s="1" t="s">
        <v>4601</v>
      </c>
      <c r="M5583" t="s">
        <v>35</v>
      </c>
      <c r="N5583">
        <v>52.378339244419301</v>
      </c>
      <c r="O5583">
        <v>4.8944098180575004</v>
      </c>
      <c r="P5583" t="s">
        <v>36</v>
      </c>
      <c r="Q5583" t="s">
        <v>37</v>
      </c>
      <c r="R5583">
        <v>2</v>
      </c>
      <c r="S5583">
        <v>1</v>
      </c>
      <c r="T5583">
        <v>2</v>
      </c>
      <c r="U5583">
        <v>1</v>
      </c>
      <c r="V5583" t="s">
        <v>38</v>
      </c>
      <c r="W5583">
        <v>99</v>
      </c>
      <c r="X5583">
        <v>1</v>
      </c>
      <c r="Y5583">
        <v>0</v>
      </c>
      <c r="Z5583">
        <v>3</v>
      </c>
      <c r="AA5583">
        <f t="shared" si="438"/>
        <v>297</v>
      </c>
      <c r="AB5583">
        <f t="shared" si="439"/>
        <v>297</v>
      </c>
      <c r="AE5583" t="s">
        <v>46</v>
      </c>
      <c r="AF5583">
        <v>1</v>
      </c>
      <c r="AG5583">
        <v>1</v>
      </c>
      <c r="AH5583">
        <v>100</v>
      </c>
      <c r="AI5583">
        <v>8</v>
      </c>
      <c r="AJ5583">
        <v>10</v>
      </c>
      <c r="AK5583">
        <v>10</v>
      </c>
      <c r="AL5583">
        <v>10</v>
      </c>
      <c r="AM5583">
        <v>8</v>
      </c>
      <c r="AN5583">
        <v>8</v>
      </c>
    </row>
    <row r="5584" spans="1:40" x14ac:dyDescent="0.2">
      <c r="A5584" s="1">
        <v>21913912</v>
      </c>
      <c r="B5584" t="s">
        <v>1013</v>
      </c>
      <c r="C5584">
        <v>2014</v>
      </c>
      <c r="D5584" s="2" t="s">
        <v>5370</v>
      </c>
      <c r="E5584" s="3" t="str">
        <f t="shared" si="435"/>
        <v>4/2/2014</v>
      </c>
      <c r="F5584" s="4">
        <f t="shared" si="436"/>
        <v>819</v>
      </c>
      <c r="G5584" s="4">
        <f t="shared" si="437"/>
        <v>2.2438356164383562</v>
      </c>
      <c r="H5584" s="1">
        <v>2696109</v>
      </c>
      <c r="I5584" t="s">
        <v>50</v>
      </c>
      <c r="J5584" t="s">
        <v>33</v>
      </c>
      <c r="K5584" t="s">
        <v>34</v>
      </c>
      <c r="L5584" s="1">
        <v>1016</v>
      </c>
      <c r="M5584" t="s">
        <v>35</v>
      </c>
      <c r="N5584">
        <v>52.353371909110002</v>
      </c>
      <c r="O5584">
        <v>4.8768126724122496</v>
      </c>
      <c r="P5584" t="s">
        <v>56</v>
      </c>
      <c r="Q5584" t="s">
        <v>37</v>
      </c>
      <c r="R5584">
        <v>6</v>
      </c>
      <c r="S5584">
        <v>1.5</v>
      </c>
      <c r="T5584">
        <v>2</v>
      </c>
      <c r="U5584">
        <v>3</v>
      </c>
      <c r="V5584" t="s">
        <v>38</v>
      </c>
      <c r="W5584">
        <v>300</v>
      </c>
      <c r="X5584">
        <v>5</v>
      </c>
      <c r="Y5584">
        <v>25</v>
      </c>
      <c r="Z5584">
        <v>3</v>
      </c>
      <c r="AA5584">
        <f t="shared" si="438"/>
        <v>900</v>
      </c>
      <c r="AB5584">
        <f t="shared" si="439"/>
        <v>900</v>
      </c>
      <c r="AE5584" t="s">
        <v>39</v>
      </c>
      <c r="AF5584">
        <v>0.93</v>
      </c>
      <c r="AG5584">
        <v>12</v>
      </c>
      <c r="AH5584">
        <v>90</v>
      </c>
      <c r="AI5584">
        <v>9</v>
      </c>
      <c r="AJ5584">
        <v>7</v>
      </c>
      <c r="AK5584">
        <v>10</v>
      </c>
      <c r="AL5584">
        <v>9</v>
      </c>
      <c r="AM5584">
        <v>10</v>
      </c>
      <c r="AN5584">
        <v>8</v>
      </c>
    </row>
    <row r="5585" spans="1:40" x14ac:dyDescent="0.2">
      <c r="A5585" s="1">
        <v>21914885</v>
      </c>
      <c r="B5585" t="s">
        <v>4602</v>
      </c>
      <c r="C5585">
        <v>2014</v>
      </c>
      <c r="D5585" s="2" t="s">
        <v>5370</v>
      </c>
      <c r="E5585" s="3" t="str">
        <f t="shared" si="435"/>
        <v>4/2/2014</v>
      </c>
      <c r="F5585" s="4">
        <f t="shared" si="436"/>
        <v>819</v>
      </c>
      <c r="G5585" s="4">
        <f t="shared" si="437"/>
        <v>2.2438356164383562</v>
      </c>
      <c r="H5585" s="1">
        <v>3933895</v>
      </c>
      <c r="I5585" t="s">
        <v>54</v>
      </c>
      <c r="J5585" t="s">
        <v>33</v>
      </c>
      <c r="K5585" t="s">
        <v>34</v>
      </c>
      <c r="L5585" s="1" t="s">
        <v>4603</v>
      </c>
      <c r="M5585" t="s">
        <v>35</v>
      </c>
      <c r="N5585">
        <v>52.355698618748299</v>
      </c>
      <c r="O5585">
        <v>4.9091014573264697</v>
      </c>
      <c r="P5585" t="s">
        <v>56</v>
      </c>
      <c r="Q5585" t="s">
        <v>37</v>
      </c>
      <c r="R5585">
        <v>10</v>
      </c>
      <c r="S5585">
        <v>2.5</v>
      </c>
      <c r="T5585">
        <v>5</v>
      </c>
      <c r="U5585">
        <v>10</v>
      </c>
      <c r="V5585" t="s">
        <v>38</v>
      </c>
      <c r="W5585">
        <v>135</v>
      </c>
      <c r="X5585">
        <v>2</v>
      </c>
      <c r="Y5585">
        <v>25</v>
      </c>
      <c r="Z5585">
        <v>3</v>
      </c>
      <c r="AA5585">
        <f t="shared" si="438"/>
        <v>405</v>
      </c>
      <c r="AB5585">
        <f t="shared" si="439"/>
        <v>405</v>
      </c>
      <c r="AE5585" t="s">
        <v>43</v>
      </c>
      <c r="AF5585">
        <v>1</v>
      </c>
      <c r="AG5585">
        <v>12</v>
      </c>
      <c r="AH5585">
        <v>87</v>
      </c>
      <c r="AI5585">
        <v>9</v>
      </c>
      <c r="AJ5585">
        <v>8</v>
      </c>
      <c r="AK5585">
        <v>9</v>
      </c>
      <c r="AL5585">
        <v>10</v>
      </c>
      <c r="AM5585">
        <v>9</v>
      </c>
      <c r="AN5585">
        <v>9</v>
      </c>
    </row>
    <row r="5586" spans="1:40" x14ac:dyDescent="0.2">
      <c r="A5586" s="1">
        <v>21916203</v>
      </c>
      <c r="B5586" t="s">
        <v>4602</v>
      </c>
      <c r="C5586">
        <v>2014</v>
      </c>
      <c r="D5586" s="2" t="s">
        <v>5370</v>
      </c>
      <c r="E5586" s="3" t="str">
        <f t="shared" si="435"/>
        <v>4/2/2014</v>
      </c>
      <c r="F5586" s="4">
        <f t="shared" si="436"/>
        <v>819</v>
      </c>
      <c r="G5586" s="4">
        <f t="shared" si="437"/>
        <v>2.2438356164383562</v>
      </c>
      <c r="H5586" s="1">
        <v>3927282</v>
      </c>
      <c r="I5586" t="s">
        <v>48</v>
      </c>
      <c r="J5586" t="s">
        <v>33</v>
      </c>
      <c r="K5586" t="s">
        <v>34</v>
      </c>
      <c r="L5586" s="1" t="s">
        <v>4604</v>
      </c>
      <c r="M5586" t="s">
        <v>35</v>
      </c>
      <c r="N5586">
        <v>52.354790554904397</v>
      </c>
      <c r="O5586">
        <v>4.88399705043925</v>
      </c>
      <c r="P5586" t="s">
        <v>56</v>
      </c>
      <c r="Q5586" t="s">
        <v>37</v>
      </c>
      <c r="R5586">
        <v>6</v>
      </c>
      <c r="S5586">
        <v>1</v>
      </c>
      <c r="T5586">
        <v>2</v>
      </c>
      <c r="U5586">
        <v>6</v>
      </c>
      <c r="V5586" t="s">
        <v>38</v>
      </c>
      <c r="W5586">
        <v>95</v>
      </c>
      <c r="X5586">
        <v>2</v>
      </c>
      <c r="Y5586">
        <v>25</v>
      </c>
      <c r="Z5586">
        <v>2</v>
      </c>
      <c r="AA5586">
        <f t="shared" si="438"/>
        <v>190</v>
      </c>
      <c r="AB5586">
        <f t="shared" si="439"/>
        <v>190</v>
      </c>
      <c r="AE5586" t="s">
        <v>43</v>
      </c>
      <c r="AF5586">
        <v>1</v>
      </c>
      <c r="AG5586">
        <v>17</v>
      </c>
      <c r="AH5586">
        <v>80</v>
      </c>
      <c r="AI5586">
        <v>8</v>
      </c>
      <c r="AJ5586">
        <v>9</v>
      </c>
      <c r="AK5586">
        <v>9</v>
      </c>
      <c r="AL5586">
        <v>10</v>
      </c>
      <c r="AM5586">
        <v>10</v>
      </c>
      <c r="AN5586">
        <v>8</v>
      </c>
    </row>
    <row r="5587" spans="1:40" x14ac:dyDescent="0.2">
      <c r="A5587" s="1">
        <v>21947631</v>
      </c>
      <c r="B5587" t="s">
        <v>1097</v>
      </c>
      <c r="C5587">
        <v>2014</v>
      </c>
      <c r="D5587" s="2" t="s">
        <v>5370</v>
      </c>
      <c r="E5587" s="3" t="str">
        <f t="shared" si="435"/>
        <v>4/2/2014</v>
      </c>
      <c r="F5587" s="4">
        <f t="shared" si="436"/>
        <v>819</v>
      </c>
      <c r="G5587" s="4">
        <f t="shared" si="437"/>
        <v>2.2438356164383562</v>
      </c>
      <c r="H5587" s="1">
        <v>5666981</v>
      </c>
      <c r="I5587" t="s">
        <v>105</v>
      </c>
      <c r="J5587" t="s">
        <v>33</v>
      </c>
      <c r="K5587" t="s">
        <v>34</v>
      </c>
      <c r="L5587" s="1" t="s">
        <v>2599</v>
      </c>
      <c r="M5587" t="s">
        <v>35</v>
      </c>
      <c r="N5587">
        <v>52.362341350160101</v>
      </c>
      <c r="O5587">
        <v>4.8856950640195098</v>
      </c>
      <c r="P5587" t="s">
        <v>36</v>
      </c>
      <c r="Q5587" t="s">
        <v>37</v>
      </c>
      <c r="R5587">
        <v>4</v>
      </c>
      <c r="S5587">
        <v>1</v>
      </c>
      <c r="T5587">
        <v>1</v>
      </c>
      <c r="U5587">
        <v>1</v>
      </c>
      <c r="V5587" t="s">
        <v>38</v>
      </c>
      <c r="W5587">
        <v>84</v>
      </c>
      <c r="X5587">
        <v>2</v>
      </c>
      <c r="Y5587">
        <v>30</v>
      </c>
      <c r="Z5587">
        <v>2</v>
      </c>
      <c r="AA5587">
        <f t="shared" si="438"/>
        <v>168</v>
      </c>
      <c r="AB5587">
        <f t="shared" si="439"/>
        <v>168</v>
      </c>
      <c r="AE5587" t="s">
        <v>46</v>
      </c>
      <c r="AF5587">
        <v>1</v>
      </c>
      <c r="AG5587">
        <v>0</v>
      </c>
    </row>
    <row r="5588" spans="1:40" x14ac:dyDescent="0.2">
      <c r="A5588" s="1">
        <v>21958203</v>
      </c>
      <c r="B5588" t="s">
        <v>4605</v>
      </c>
      <c r="C5588">
        <v>2014</v>
      </c>
      <c r="D5588" s="2" t="s">
        <v>5370</v>
      </c>
      <c r="E5588" s="3" t="str">
        <f t="shared" si="435"/>
        <v>4/2/2014</v>
      </c>
      <c r="F5588" s="4">
        <f t="shared" si="436"/>
        <v>819</v>
      </c>
      <c r="G5588" s="4">
        <f t="shared" si="437"/>
        <v>2.2438356164383562</v>
      </c>
      <c r="H5588" s="1">
        <v>2781050</v>
      </c>
      <c r="I5588" t="s">
        <v>58</v>
      </c>
      <c r="J5588" t="s">
        <v>33</v>
      </c>
      <c r="K5588" t="s">
        <v>34</v>
      </c>
      <c r="L5588" s="1" t="s">
        <v>4606</v>
      </c>
      <c r="M5588" t="s">
        <v>35</v>
      </c>
      <c r="N5588">
        <v>52.360213794158497</v>
      </c>
      <c r="O5588">
        <v>4.9009036148092298</v>
      </c>
      <c r="P5588" t="s">
        <v>36</v>
      </c>
      <c r="Q5588" t="s">
        <v>37</v>
      </c>
      <c r="R5588">
        <v>4</v>
      </c>
      <c r="S5588">
        <v>1</v>
      </c>
      <c r="T5588">
        <v>2</v>
      </c>
      <c r="U5588">
        <v>2</v>
      </c>
      <c r="V5588" t="s">
        <v>38</v>
      </c>
      <c r="W5588">
        <v>185</v>
      </c>
      <c r="X5588">
        <v>1</v>
      </c>
      <c r="Y5588">
        <v>0</v>
      </c>
      <c r="Z5588">
        <v>3</v>
      </c>
      <c r="AA5588">
        <f t="shared" si="438"/>
        <v>555</v>
      </c>
      <c r="AB5588">
        <f t="shared" si="439"/>
        <v>555</v>
      </c>
      <c r="AE5588" t="s">
        <v>39</v>
      </c>
      <c r="AF5588">
        <v>0.9</v>
      </c>
      <c r="AG5588">
        <v>20</v>
      </c>
      <c r="AH5588">
        <v>98</v>
      </c>
      <c r="AI5588">
        <v>10</v>
      </c>
      <c r="AJ5588">
        <v>10</v>
      </c>
      <c r="AK5588">
        <v>10</v>
      </c>
      <c r="AL5588">
        <v>10</v>
      </c>
      <c r="AM5588">
        <v>9</v>
      </c>
      <c r="AN5588">
        <v>9</v>
      </c>
    </row>
    <row r="5589" spans="1:40" x14ac:dyDescent="0.2">
      <c r="A5589" s="1">
        <v>21958442</v>
      </c>
      <c r="B5589" t="s">
        <v>4607</v>
      </c>
      <c r="C5589">
        <v>2014</v>
      </c>
      <c r="D5589" s="2" t="s">
        <v>5370</v>
      </c>
      <c r="E5589" s="3" t="str">
        <f t="shared" si="435"/>
        <v>4/2/2014</v>
      </c>
      <c r="F5589" s="4">
        <f t="shared" si="436"/>
        <v>819</v>
      </c>
      <c r="G5589" s="4">
        <f t="shared" si="437"/>
        <v>2.2438356164383562</v>
      </c>
      <c r="H5589" s="1">
        <v>2700479</v>
      </c>
      <c r="I5589" t="s">
        <v>50</v>
      </c>
      <c r="J5589" t="s">
        <v>33</v>
      </c>
      <c r="K5589" t="s">
        <v>34</v>
      </c>
      <c r="L5589" s="1" t="s">
        <v>4608</v>
      </c>
      <c r="M5589" t="s">
        <v>35</v>
      </c>
      <c r="N5589">
        <v>52.377345687911898</v>
      </c>
      <c r="O5589">
        <v>4.8538778808039096</v>
      </c>
      <c r="P5589" t="s">
        <v>36</v>
      </c>
      <c r="Q5589" t="s">
        <v>37</v>
      </c>
      <c r="R5589">
        <v>3</v>
      </c>
      <c r="S5589">
        <v>1</v>
      </c>
      <c r="T5589">
        <v>1</v>
      </c>
      <c r="U5589">
        <v>2</v>
      </c>
      <c r="V5589" t="s">
        <v>38</v>
      </c>
      <c r="W5589">
        <v>174</v>
      </c>
      <c r="X5589">
        <v>2</v>
      </c>
      <c r="Y5589">
        <v>30</v>
      </c>
      <c r="Z5589">
        <v>2</v>
      </c>
      <c r="AA5589">
        <f t="shared" si="438"/>
        <v>348</v>
      </c>
      <c r="AB5589">
        <f t="shared" si="439"/>
        <v>348</v>
      </c>
      <c r="AE5589" t="s">
        <v>46</v>
      </c>
      <c r="AF5589">
        <v>1</v>
      </c>
      <c r="AG5589">
        <v>18</v>
      </c>
      <c r="AH5589">
        <v>90</v>
      </c>
      <c r="AI5589">
        <v>9</v>
      </c>
      <c r="AJ5589">
        <v>9</v>
      </c>
      <c r="AK5589">
        <v>10</v>
      </c>
      <c r="AL5589">
        <v>9</v>
      </c>
      <c r="AM5589">
        <v>10</v>
      </c>
      <c r="AN5589">
        <v>9</v>
      </c>
    </row>
    <row r="5590" spans="1:40" x14ac:dyDescent="0.2">
      <c r="A5590" s="1">
        <v>21963726</v>
      </c>
      <c r="B5590" t="s">
        <v>1168</v>
      </c>
      <c r="C5590">
        <v>2014</v>
      </c>
      <c r="D5590" s="2" t="s">
        <v>5370</v>
      </c>
      <c r="E5590" s="3" t="str">
        <f t="shared" si="435"/>
        <v>4/2/2014</v>
      </c>
      <c r="F5590" s="4">
        <f t="shared" si="436"/>
        <v>819</v>
      </c>
      <c r="G5590" s="4">
        <f t="shared" si="437"/>
        <v>2.2438356164383562</v>
      </c>
      <c r="H5590" s="1">
        <v>3389300</v>
      </c>
      <c r="I5590" t="s">
        <v>58</v>
      </c>
      <c r="J5590" t="s">
        <v>33</v>
      </c>
      <c r="K5590" t="s">
        <v>34</v>
      </c>
      <c r="L5590" s="1">
        <v>1073</v>
      </c>
      <c r="M5590" t="s">
        <v>35</v>
      </c>
      <c r="N5590">
        <v>52.364961410295997</v>
      </c>
      <c r="O5590">
        <v>4.8793961268913097</v>
      </c>
      <c r="P5590" t="s">
        <v>36</v>
      </c>
      <c r="Q5590" t="s">
        <v>37</v>
      </c>
      <c r="R5590">
        <v>2</v>
      </c>
      <c r="S5590">
        <v>1</v>
      </c>
      <c r="T5590">
        <v>1</v>
      </c>
      <c r="U5590">
        <v>1</v>
      </c>
      <c r="V5590" t="s">
        <v>38</v>
      </c>
      <c r="W5590">
        <v>120</v>
      </c>
      <c r="X5590">
        <v>1</v>
      </c>
      <c r="Y5590">
        <v>0</v>
      </c>
      <c r="Z5590">
        <v>2</v>
      </c>
      <c r="AA5590">
        <f t="shared" si="438"/>
        <v>240</v>
      </c>
      <c r="AB5590">
        <f t="shared" si="439"/>
        <v>240</v>
      </c>
      <c r="AE5590" t="s">
        <v>43</v>
      </c>
      <c r="AF5590">
        <v>1</v>
      </c>
      <c r="AG5590">
        <v>23</v>
      </c>
      <c r="AH5590">
        <v>94</v>
      </c>
      <c r="AI5590">
        <v>9</v>
      </c>
      <c r="AJ5590">
        <v>9</v>
      </c>
      <c r="AK5590">
        <v>10</v>
      </c>
      <c r="AL5590">
        <v>10</v>
      </c>
      <c r="AM5590">
        <v>10</v>
      </c>
      <c r="AN5590">
        <v>9</v>
      </c>
    </row>
    <row r="5591" spans="1:40" x14ac:dyDescent="0.2">
      <c r="A5591" s="1">
        <v>21990635</v>
      </c>
      <c r="B5591" t="s">
        <v>4609</v>
      </c>
      <c r="C5591">
        <v>2014</v>
      </c>
      <c r="D5591" s="2" t="s">
        <v>5370</v>
      </c>
      <c r="E5591" s="3" t="str">
        <f t="shared" si="435"/>
        <v>4/2/2014</v>
      </c>
      <c r="F5591" s="4">
        <f t="shared" si="436"/>
        <v>819</v>
      </c>
      <c r="G5591" s="4">
        <f t="shared" si="437"/>
        <v>2.2438356164383562</v>
      </c>
      <c r="H5591" s="1">
        <v>2702254</v>
      </c>
      <c r="I5591" t="s">
        <v>45</v>
      </c>
      <c r="J5591" t="s">
        <v>33</v>
      </c>
      <c r="K5591" t="s">
        <v>34</v>
      </c>
      <c r="L5591" s="1">
        <v>1053</v>
      </c>
      <c r="M5591" t="s">
        <v>35</v>
      </c>
      <c r="N5591">
        <v>52.381443541545501</v>
      </c>
      <c r="O5591">
        <v>4.8790327806029197</v>
      </c>
      <c r="P5591" t="s">
        <v>36</v>
      </c>
      <c r="Q5591" t="s">
        <v>37</v>
      </c>
      <c r="R5591">
        <v>3</v>
      </c>
      <c r="S5591">
        <v>1</v>
      </c>
      <c r="T5591">
        <v>1</v>
      </c>
      <c r="U5591">
        <v>1</v>
      </c>
      <c r="V5591" t="s">
        <v>38</v>
      </c>
      <c r="W5591">
        <v>200</v>
      </c>
      <c r="X5591">
        <v>3</v>
      </c>
      <c r="Y5591">
        <v>0</v>
      </c>
      <c r="Z5591">
        <v>3</v>
      </c>
      <c r="AA5591">
        <f t="shared" si="438"/>
        <v>600</v>
      </c>
      <c r="AB5591">
        <f t="shared" si="439"/>
        <v>600</v>
      </c>
      <c r="AE5591" t="s">
        <v>43</v>
      </c>
      <c r="AF5591">
        <v>1</v>
      </c>
      <c r="AG5591">
        <v>23</v>
      </c>
      <c r="AH5591">
        <v>96</v>
      </c>
      <c r="AI5591">
        <v>10</v>
      </c>
      <c r="AJ5591">
        <v>9</v>
      </c>
      <c r="AK5591">
        <v>9</v>
      </c>
      <c r="AL5591">
        <v>10</v>
      </c>
      <c r="AM5591">
        <v>9</v>
      </c>
      <c r="AN5591">
        <v>9</v>
      </c>
    </row>
    <row r="5592" spans="1:40" x14ac:dyDescent="0.2">
      <c r="A5592" s="1">
        <v>21992318</v>
      </c>
      <c r="B5592" t="s">
        <v>3336</v>
      </c>
      <c r="C5592">
        <v>2014</v>
      </c>
      <c r="D5592" s="2" t="s">
        <v>5371</v>
      </c>
      <c r="E5592" s="3" t="str">
        <f t="shared" si="435"/>
        <v>4/3/2014</v>
      </c>
      <c r="F5592" s="4">
        <f t="shared" si="436"/>
        <v>818</v>
      </c>
      <c r="G5592" s="4">
        <f t="shared" si="437"/>
        <v>2.2410958904109588</v>
      </c>
      <c r="H5592" s="1">
        <v>2704035</v>
      </c>
      <c r="I5592" t="s">
        <v>54</v>
      </c>
      <c r="J5592" t="s">
        <v>33</v>
      </c>
      <c r="K5592" t="s">
        <v>34</v>
      </c>
      <c r="L5592" s="1">
        <v>1071</v>
      </c>
      <c r="M5592" t="s">
        <v>35</v>
      </c>
      <c r="N5592">
        <v>52.354418911635399</v>
      </c>
      <c r="O5592">
        <v>4.8734001680001899</v>
      </c>
      <c r="P5592" t="s">
        <v>56</v>
      </c>
      <c r="Q5592" t="s">
        <v>37</v>
      </c>
      <c r="R5592">
        <v>4</v>
      </c>
      <c r="S5592">
        <v>1.5</v>
      </c>
      <c r="T5592">
        <v>3</v>
      </c>
      <c r="U5592">
        <v>4</v>
      </c>
      <c r="V5592" t="s">
        <v>38</v>
      </c>
      <c r="W5592">
        <v>205</v>
      </c>
      <c r="X5592">
        <v>4</v>
      </c>
      <c r="Y5592">
        <v>0</v>
      </c>
      <c r="Z5592">
        <v>2</v>
      </c>
      <c r="AA5592">
        <f t="shared" si="438"/>
        <v>410</v>
      </c>
      <c r="AB5592">
        <f t="shared" si="439"/>
        <v>410</v>
      </c>
      <c r="AE5592" t="s">
        <v>46</v>
      </c>
      <c r="AF5592">
        <v>0.8</v>
      </c>
      <c r="AG5592">
        <v>12</v>
      </c>
      <c r="AH5592">
        <v>100</v>
      </c>
      <c r="AI5592">
        <v>10</v>
      </c>
      <c r="AJ5592">
        <v>10</v>
      </c>
      <c r="AK5592">
        <v>10</v>
      </c>
      <c r="AL5592">
        <v>10</v>
      </c>
      <c r="AM5592">
        <v>10</v>
      </c>
      <c r="AN5592">
        <v>9</v>
      </c>
    </row>
    <row r="5593" spans="1:40" x14ac:dyDescent="0.2">
      <c r="A5593" s="1">
        <v>21997322</v>
      </c>
      <c r="B5593" t="s">
        <v>1295</v>
      </c>
      <c r="C5593">
        <v>2014</v>
      </c>
      <c r="D5593" s="2" t="s">
        <v>5371</v>
      </c>
      <c r="E5593" s="3" t="str">
        <f t="shared" si="435"/>
        <v>4/3/2014</v>
      </c>
      <c r="F5593" s="4">
        <f t="shared" si="436"/>
        <v>818</v>
      </c>
      <c r="G5593" s="4">
        <f t="shared" si="437"/>
        <v>2.2410958904109588</v>
      </c>
      <c r="H5593" s="1">
        <v>4073555</v>
      </c>
      <c r="I5593" t="s">
        <v>58</v>
      </c>
      <c r="J5593" t="s">
        <v>33</v>
      </c>
      <c r="K5593" t="s">
        <v>34</v>
      </c>
      <c r="L5593" s="1">
        <v>1078</v>
      </c>
      <c r="M5593" t="s">
        <v>35</v>
      </c>
      <c r="N5593">
        <v>52.356132169711699</v>
      </c>
      <c r="O5593">
        <v>4.9082060741087803</v>
      </c>
      <c r="P5593" t="s">
        <v>36</v>
      </c>
      <c r="Q5593" t="s">
        <v>42</v>
      </c>
      <c r="R5593">
        <v>2</v>
      </c>
      <c r="S5593">
        <v>1</v>
      </c>
      <c r="T5593">
        <v>1</v>
      </c>
      <c r="U5593">
        <v>1</v>
      </c>
      <c r="V5593" t="s">
        <v>38</v>
      </c>
      <c r="W5593">
        <v>60</v>
      </c>
      <c r="X5593">
        <v>1</v>
      </c>
      <c r="Y5593">
        <v>0</v>
      </c>
      <c r="Z5593">
        <v>1</v>
      </c>
      <c r="AA5593">
        <f t="shared" si="438"/>
        <v>60</v>
      </c>
      <c r="AB5593">
        <f t="shared" si="439"/>
        <v>60</v>
      </c>
      <c r="AE5593" t="s">
        <v>43</v>
      </c>
      <c r="AF5593">
        <v>0.89</v>
      </c>
      <c r="AG5593">
        <v>21</v>
      </c>
      <c r="AH5593">
        <v>76</v>
      </c>
      <c r="AI5593">
        <v>7</v>
      </c>
      <c r="AJ5593">
        <v>7</v>
      </c>
      <c r="AK5593">
        <v>9</v>
      </c>
      <c r="AL5593">
        <v>9</v>
      </c>
      <c r="AM5593">
        <v>8</v>
      </c>
      <c r="AN5593">
        <v>7</v>
      </c>
    </row>
    <row r="5594" spans="1:40" x14ac:dyDescent="0.2">
      <c r="A5594" s="1">
        <v>21999100</v>
      </c>
      <c r="B5594" t="s">
        <v>3336</v>
      </c>
      <c r="C5594">
        <v>2014</v>
      </c>
      <c r="D5594" s="2" t="s">
        <v>5371</v>
      </c>
      <c r="E5594" s="3" t="str">
        <f t="shared" si="435"/>
        <v>4/3/2014</v>
      </c>
      <c r="F5594" s="4">
        <f t="shared" si="436"/>
        <v>818</v>
      </c>
      <c r="G5594" s="4">
        <f t="shared" si="437"/>
        <v>2.2410958904109588</v>
      </c>
      <c r="H5594" s="1">
        <v>2930142</v>
      </c>
      <c r="I5594" t="s">
        <v>58</v>
      </c>
      <c r="J5594" t="s">
        <v>33</v>
      </c>
      <c r="K5594" t="s">
        <v>34</v>
      </c>
      <c r="L5594" s="1" t="s">
        <v>4610</v>
      </c>
      <c r="M5594" t="s">
        <v>35</v>
      </c>
      <c r="N5594">
        <v>52.352078044387497</v>
      </c>
      <c r="O5594">
        <v>4.88784159221251</v>
      </c>
      <c r="P5594" t="s">
        <v>36</v>
      </c>
      <c r="Q5594" t="s">
        <v>37</v>
      </c>
      <c r="R5594">
        <v>2</v>
      </c>
      <c r="S5594">
        <v>1</v>
      </c>
      <c r="T5594">
        <v>1</v>
      </c>
      <c r="U5594">
        <v>1</v>
      </c>
      <c r="V5594" t="s">
        <v>38</v>
      </c>
      <c r="W5594">
        <v>115</v>
      </c>
      <c r="X5594">
        <v>1</v>
      </c>
      <c r="Y5594">
        <v>0</v>
      </c>
      <c r="Z5594">
        <v>1</v>
      </c>
      <c r="AA5594">
        <f t="shared" si="438"/>
        <v>115</v>
      </c>
      <c r="AB5594">
        <f t="shared" si="439"/>
        <v>115</v>
      </c>
      <c r="AE5594" t="s">
        <v>46</v>
      </c>
      <c r="AF5594">
        <v>0.91</v>
      </c>
      <c r="AG5594">
        <v>10</v>
      </c>
      <c r="AH5594">
        <v>92</v>
      </c>
      <c r="AI5594">
        <v>10</v>
      </c>
      <c r="AJ5594">
        <v>9</v>
      </c>
      <c r="AK5594">
        <v>10</v>
      </c>
      <c r="AL5594">
        <v>10</v>
      </c>
      <c r="AM5594">
        <v>9</v>
      </c>
      <c r="AN5594">
        <v>9</v>
      </c>
    </row>
    <row r="5595" spans="1:40" x14ac:dyDescent="0.2">
      <c r="A5595" s="1">
        <v>21999888</v>
      </c>
      <c r="B5595" t="s">
        <v>4611</v>
      </c>
      <c r="C5595">
        <v>2014</v>
      </c>
      <c r="D5595" s="2" t="s">
        <v>5371</v>
      </c>
      <c r="E5595" s="3" t="str">
        <f t="shared" si="435"/>
        <v>4/3/2014</v>
      </c>
      <c r="F5595" s="4">
        <f t="shared" si="436"/>
        <v>818</v>
      </c>
      <c r="G5595" s="4">
        <f t="shared" si="437"/>
        <v>2.2410958904109588</v>
      </c>
      <c r="H5595" s="1">
        <v>3964417</v>
      </c>
      <c r="I5595" t="s">
        <v>50</v>
      </c>
      <c r="J5595" t="s">
        <v>33</v>
      </c>
      <c r="K5595" t="s">
        <v>34</v>
      </c>
      <c r="L5595" s="1" t="s">
        <v>4612</v>
      </c>
      <c r="M5595" t="s">
        <v>35</v>
      </c>
      <c r="N5595">
        <v>52.372432690894698</v>
      </c>
      <c r="O5595">
        <v>4.8469370881168397</v>
      </c>
      <c r="P5595" t="s">
        <v>36</v>
      </c>
      <c r="Q5595" t="s">
        <v>42</v>
      </c>
      <c r="R5595">
        <v>2</v>
      </c>
      <c r="S5595">
        <v>1.5</v>
      </c>
      <c r="T5595">
        <v>1</v>
      </c>
      <c r="U5595">
        <v>1</v>
      </c>
      <c r="V5595" t="s">
        <v>38</v>
      </c>
      <c r="W5595">
        <v>75</v>
      </c>
      <c r="X5595">
        <v>1</v>
      </c>
      <c r="Y5595">
        <v>0</v>
      </c>
      <c r="Z5595">
        <v>1</v>
      </c>
      <c r="AA5595">
        <f t="shared" si="438"/>
        <v>75</v>
      </c>
      <c r="AB5595">
        <f t="shared" si="439"/>
        <v>75</v>
      </c>
      <c r="AE5595" t="s">
        <v>39</v>
      </c>
      <c r="AF5595">
        <v>0.7</v>
      </c>
      <c r="AG5595">
        <v>4</v>
      </c>
      <c r="AH5595">
        <v>73</v>
      </c>
      <c r="AI5595">
        <v>9</v>
      </c>
      <c r="AJ5595">
        <v>9</v>
      </c>
      <c r="AK5595">
        <v>9</v>
      </c>
      <c r="AL5595">
        <v>10</v>
      </c>
      <c r="AM5595">
        <v>10</v>
      </c>
      <c r="AN5595">
        <v>7</v>
      </c>
    </row>
    <row r="5596" spans="1:40" x14ac:dyDescent="0.2">
      <c r="A5596" s="1">
        <v>22000171</v>
      </c>
      <c r="B5596" t="s">
        <v>4613</v>
      </c>
      <c r="C5596">
        <v>2014</v>
      </c>
      <c r="D5596" s="2" t="s">
        <v>5371</v>
      </c>
      <c r="E5596" s="3" t="str">
        <f t="shared" si="435"/>
        <v>4/3/2014</v>
      </c>
      <c r="F5596" s="4">
        <f t="shared" si="436"/>
        <v>818</v>
      </c>
      <c r="G5596" s="4">
        <f t="shared" si="437"/>
        <v>2.2410958904109588</v>
      </c>
      <c r="H5596" s="1">
        <v>2708677</v>
      </c>
      <c r="I5596" t="s">
        <v>48</v>
      </c>
      <c r="J5596" t="s">
        <v>33</v>
      </c>
      <c r="K5596" t="s">
        <v>34</v>
      </c>
      <c r="L5596" s="1" t="s">
        <v>1258</v>
      </c>
      <c r="M5596" t="s">
        <v>35</v>
      </c>
      <c r="N5596">
        <v>52.382891947965902</v>
      </c>
      <c r="O5596">
        <v>4.8739334469427602</v>
      </c>
      <c r="P5596" t="s">
        <v>36</v>
      </c>
      <c r="Q5596" t="s">
        <v>37</v>
      </c>
      <c r="R5596">
        <v>4</v>
      </c>
      <c r="S5596">
        <v>1</v>
      </c>
      <c r="T5596">
        <v>2</v>
      </c>
      <c r="U5596">
        <v>2</v>
      </c>
      <c r="V5596" t="s">
        <v>38</v>
      </c>
      <c r="W5596">
        <v>74</v>
      </c>
      <c r="X5596">
        <v>1</v>
      </c>
      <c r="Y5596">
        <v>20</v>
      </c>
      <c r="Z5596">
        <v>1</v>
      </c>
      <c r="AA5596">
        <f t="shared" si="438"/>
        <v>74</v>
      </c>
      <c r="AB5596">
        <f t="shared" si="439"/>
        <v>74</v>
      </c>
      <c r="AE5596" t="s">
        <v>46</v>
      </c>
      <c r="AF5596">
        <v>0.97</v>
      </c>
      <c r="AG5596">
        <v>55</v>
      </c>
      <c r="AH5596">
        <v>73</v>
      </c>
      <c r="AI5596">
        <v>7</v>
      </c>
      <c r="AJ5596">
        <v>8</v>
      </c>
      <c r="AK5596">
        <v>9</v>
      </c>
      <c r="AL5596">
        <v>9</v>
      </c>
      <c r="AM5596">
        <v>9</v>
      </c>
      <c r="AN5596">
        <v>7</v>
      </c>
    </row>
    <row r="5597" spans="1:40" x14ac:dyDescent="0.2">
      <c r="A5597" s="1">
        <v>22012731</v>
      </c>
      <c r="B5597" t="s">
        <v>4613</v>
      </c>
      <c r="C5597">
        <v>2014</v>
      </c>
      <c r="D5597" s="2" t="s">
        <v>5371</v>
      </c>
      <c r="E5597" s="3" t="str">
        <f t="shared" si="435"/>
        <v>4/3/2014</v>
      </c>
      <c r="F5597" s="4">
        <f t="shared" si="436"/>
        <v>818</v>
      </c>
      <c r="G5597" s="4">
        <f t="shared" si="437"/>
        <v>2.2410958904109588</v>
      </c>
      <c r="H5597" s="1">
        <v>2708844</v>
      </c>
      <c r="I5597" t="s">
        <v>48</v>
      </c>
      <c r="J5597" t="s">
        <v>33</v>
      </c>
      <c r="K5597" t="s">
        <v>34</v>
      </c>
      <c r="L5597" s="1" t="s">
        <v>1258</v>
      </c>
      <c r="M5597" t="s">
        <v>35</v>
      </c>
      <c r="N5597">
        <v>52.410412087024497</v>
      </c>
      <c r="O5597">
        <v>4.8968737352615896</v>
      </c>
      <c r="P5597" t="s">
        <v>36</v>
      </c>
      <c r="Q5597" t="s">
        <v>37</v>
      </c>
      <c r="R5597">
        <v>4</v>
      </c>
      <c r="S5597">
        <v>1</v>
      </c>
      <c r="T5597">
        <v>2</v>
      </c>
      <c r="U5597">
        <v>2</v>
      </c>
      <c r="V5597" t="s">
        <v>38</v>
      </c>
      <c r="W5597">
        <v>99</v>
      </c>
      <c r="X5597">
        <v>1</v>
      </c>
      <c r="Y5597">
        <v>20</v>
      </c>
      <c r="Z5597">
        <v>1</v>
      </c>
      <c r="AA5597">
        <f t="shared" si="438"/>
        <v>99</v>
      </c>
      <c r="AB5597">
        <f t="shared" si="439"/>
        <v>99</v>
      </c>
      <c r="AE5597" t="s">
        <v>46</v>
      </c>
      <c r="AF5597">
        <v>0.97</v>
      </c>
      <c r="AG5597">
        <v>58</v>
      </c>
      <c r="AH5597">
        <v>80</v>
      </c>
      <c r="AI5597">
        <v>8</v>
      </c>
      <c r="AJ5597">
        <v>8</v>
      </c>
      <c r="AK5597">
        <v>9</v>
      </c>
      <c r="AL5597">
        <v>9</v>
      </c>
      <c r="AM5597">
        <v>9</v>
      </c>
      <c r="AN5597">
        <v>8</v>
      </c>
    </row>
    <row r="5598" spans="1:40" x14ac:dyDescent="0.2">
      <c r="A5598" s="1">
        <v>22013170</v>
      </c>
      <c r="B5598" t="s">
        <v>4613</v>
      </c>
      <c r="C5598">
        <v>2014</v>
      </c>
      <c r="D5598" s="2" t="s">
        <v>5371</v>
      </c>
      <c r="E5598" s="3" t="str">
        <f t="shared" si="435"/>
        <v>4/3/2014</v>
      </c>
      <c r="F5598" s="4">
        <f t="shared" si="436"/>
        <v>818</v>
      </c>
      <c r="G5598" s="4">
        <f t="shared" si="437"/>
        <v>2.2410958904109588</v>
      </c>
      <c r="H5598" s="1">
        <v>3896355</v>
      </c>
      <c r="I5598" t="s">
        <v>213</v>
      </c>
      <c r="J5598" t="s">
        <v>33</v>
      </c>
      <c r="K5598" t="s">
        <v>34</v>
      </c>
      <c r="L5598" s="1" t="s">
        <v>4614</v>
      </c>
      <c r="M5598" t="s">
        <v>35</v>
      </c>
      <c r="N5598">
        <v>52.350532462045201</v>
      </c>
      <c r="O5598">
        <v>4.9101994154884201</v>
      </c>
      <c r="P5598" t="s">
        <v>36</v>
      </c>
      <c r="Q5598" t="s">
        <v>37</v>
      </c>
      <c r="R5598">
        <v>4</v>
      </c>
      <c r="S5598">
        <v>1</v>
      </c>
      <c r="T5598">
        <v>1</v>
      </c>
      <c r="U5598">
        <v>3</v>
      </c>
      <c r="V5598" t="s">
        <v>38</v>
      </c>
      <c r="W5598">
        <v>59</v>
      </c>
      <c r="X5598">
        <v>1</v>
      </c>
      <c r="Y5598">
        <v>19</v>
      </c>
      <c r="Z5598">
        <v>3</v>
      </c>
      <c r="AA5598">
        <f t="shared" si="438"/>
        <v>177</v>
      </c>
      <c r="AB5598">
        <f t="shared" si="439"/>
        <v>177</v>
      </c>
      <c r="AE5598" t="s">
        <v>46</v>
      </c>
      <c r="AF5598">
        <v>0.97</v>
      </c>
      <c r="AG5598">
        <v>18</v>
      </c>
      <c r="AH5598">
        <v>82</v>
      </c>
      <c r="AI5598">
        <v>8</v>
      </c>
      <c r="AJ5598">
        <v>8</v>
      </c>
      <c r="AK5598">
        <v>9</v>
      </c>
      <c r="AL5598">
        <v>8</v>
      </c>
      <c r="AM5598">
        <v>9</v>
      </c>
      <c r="AN5598">
        <v>8</v>
      </c>
    </row>
    <row r="5599" spans="1:40" x14ac:dyDescent="0.2">
      <c r="A5599" s="1">
        <v>22020707</v>
      </c>
      <c r="B5599" t="s">
        <v>4613</v>
      </c>
      <c r="C5599">
        <v>2014</v>
      </c>
      <c r="D5599" s="2" t="s">
        <v>5371</v>
      </c>
      <c r="E5599" s="3" t="str">
        <f t="shared" si="435"/>
        <v>4/3/2014</v>
      </c>
      <c r="F5599" s="4">
        <f t="shared" si="436"/>
        <v>818</v>
      </c>
      <c r="G5599" s="4">
        <f t="shared" si="437"/>
        <v>2.2410958904109588</v>
      </c>
      <c r="H5599" s="1">
        <v>2719886</v>
      </c>
      <c r="I5599" t="s">
        <v>48</v>
      </c>
      <c r="J5599" t="s">
        <v>33</v>
      </c>
      <c r="K5599" t="s">
        <v>34</v>
      </c>
      <c r="L5599" s="1" t="s">
        <v>4615</v>
      </c>
      <c r="M5599" t="s">
        <v>35</v>
      </c>
      <c r="N5599">
        <v>52.359054779357201</v>
      </c>
      <c r="O5599">
        <v>4.8986915065616303</v>
      </c>
      <c r="P5599" t="s">
        <v>36</v>
      </c>
      <c r="Q5599" t="s">
        <v>42</v>
      </c>
      <c r="R5599">
        <v>2</v>
      </c>
      <c r="S5599">
        <v>1</v>
      </c>
      <c r="T5599">
        <v>1</v>
      </c>
      <c r="U5599">
        <v>1</v>
      </c>
      <c r="V5599" t="s">
        <v>52</v>
      </c>
      <c r="W5599">
        <v>59</v>
      </c>
      <c r="X5599">
        <v>1</v>
      </c>
      <c r="Y5599">
        <v>24</v>
      </c>
      <c r="Z5599">
        <v>1</v>
      </c>
      <c r="AA5599">
        <f t="shared" si="438"/>
        <v>59</v>
      </c>
      <c r="AB5599">
        <f t="shared" si="439"/>
        <v>59</v>
      </c>
      <c r="AE5599" t="s">
        <v>46</v>
      </c>
      <c r="AF5599">
        <v>0.97</v>
      </c>
      <c r="AG5599">
        <v>11</v>
      </c>
      <c r="AH5599">
        <v>78</v>
      </c>
      <c r="AI5599">
        <v>8</v>
      </c>
      <c r="AJ5599">
        <v>8</v>
      </c>
      <c r="AK5599">
        <v>8</v>
      </c>
      <c r="AL5599">
        <v>9</v>
      </c>
      <c r="AM5599">
        <v>10</v>
      </c>
      <c r="AN5599">
        <v>8</v>
      </c>
    </row>
    <row r="5600" spans="1:40" x14ac:dyDescent="0.2">
      <c r="A5600" s="1">
        <v>22038053</v>
      </c>
      <c r="B5600" t="s">
        <v>4613</v>
      </c>
      <c r="C5600">
        <v>2014</v>
      </c>
      <c r="D5600" s="2" t="s">
        <v>5371</v>
      </c>
      <c r="E5600" s="3" t="str">
        <f t="shared" si="435"/>
        <v>4/3/2014</v>
      </c>
      <c r="F5600" s="4">
        <f t="shared" si="436"/>
        <v>818</v>
      </c>
      <c r="G5600" s="4">
        <f t="shared" si="437"/>
        <v>2.2410958904109588</v>
      </c>
      <c r="H5600" s="1">
        <v>2720061</v>
      </c>
      <c r="I5600" t="s">
        <v>48</v>
      </c>
      <c r="J5600" t="s">
        <v>33</v>
      </c>
      <c r="K5600" t="s">
        <v>34</v>
      </c>
      <c r="L5600" s="1" t="s">
        <v>1258</v>
      </c>
      <c r="M5600" t="s">
        <v>35</v>
      </c>
      <c r="N5600">
        <v>52.325039884823298</v>
      </c>
      <c r="O5600">
        <v>4.8708855238208404</v>
      </c>
      <c r="P5600" t="s">
        <v>36</v>
      </c>
      <c r="Q5600" t="s">
        <v>42</v>
      </c>
      <c r="R5600">
        <v>2</v>
      </c>
      <c r="S5600">
        <v>1</v>
      </c>
      <c r="T5600">
        <v>1</v>
      </c>
      <c r="U5600">
        <v>1</v>
      </c>
      <c r="V5600" t="s">
        <v>174</v>
      </c>
      <c r="W5600">
        <v>49</v>
      </c>
      <c r="X5600">
        <v>1</v>
      </c>
      <c r="Y5600">
        <v>24</v>
      </c>
      <c r="Z5600">
        <v>1</v>
      </c>
      <c r="AA5600">
        <f t="shared" si="438"/>
        <v>49</v>
      </c>
      <c r="AB5600">
        <f t="shared" si="439"/>
        <v>49</v>
      </c>
      <c r="AE5600" t="s">
        <v>46</v>
      </c>
      <c r="AF5600">
        <v>0.97</v>
      </c>
      <c r="AG5600">
        <v>12</v>
      </c>
      <c r="AH5600">
        <v>82</v>
      </c>
      <c r="AI5600">
        <v>7</v>
      </c>
      <c r="AJ5600">
        <v>8</v>
      </c>
      <c r="AK5600">
        <v>9</v>
      </c>
      <c r="AL5600">
        <v>10</v>
      </c>
      <c r="AM5600">
        <v>10</v>
      </c>
      <c r="AN5600">
        <v>9</v>
      </c>
    </row>
    <row r="5601" spans="1:40" x14ac:dyDescent="0.2">
      <c r="A5601" s="1">
        <v>22043070</v>
      </c>
      <c r="B5601" t="s">
        <v>769</v>
      </c>
      <c r="C5601">
        <v>2014</v>
      </c>
      <c r="D5601" s="2" t="s">
        <v>5371</v>
      </c>
      <c r="E5601" s="3" t="str">
        <f t="shared" si="435"/>
        <v>4/3/2014</v>
      </c>
      <c r="F5601" s="4">
        <f t="shared" si="436"/>
        <v>818</v>
      </c>
      <c r="G5601" s="4">
        <f t="shared" si="437"/>
        <v>2.2410958904109588</v>
      </c>
      <c r="H5601" s="1">
        <v>2708863</v>
      </c>
      <c r="I5601" t="s">
        <v>85</v>
      </c>
      <c r="J5601" t="s">
        <v>33</v>
      </c>
      <c r="K5601" t="s">
        <v>34</v>
      </c>
      <c r="L5601" s="1">
        <v>1058</v>
      </c>
      <c r="M5601" t="s">
        <v>35</v>
      </c>
      <c r="N5601">
        <v>52.353651598327403</v>
      </c>
      <c r="O5601">
        <v>4.8916437676345197</v>
      </c>
      <c r="P5601" t="s">
        <v>36</v>
      </c>
      <c r="Q5601" t="s">
        <v>37</v>
      </c>
      <c r="R5601">
        <v>8</v>
      </c>
      <c r="S5601">
        <v>1</v>
      </c>
      <c r="T5601">
        <v>3</v>
      </c>
      <c r="U5601">
        <v>7</v>
      </c>
      <c r="V5601" t="s">
        <v>38</v>
      </c>
      <c r="W5601">
        <v>195</v>
      </c>
      <c r="X5601">
        <v>4</v>
      </c>
      <c r="Y5601">
        <v>45</v>
      </c>
      <c r="Z5601">
        <v>2</v>
      </c>
      <c r="AA5601">
        <f t="shared" si="438"/>
        <v>390</v>
      </c>
      <c r="AB5601">
        <f t="shared" si="439"/>
        <v>390</v>
      </c>
      <c r="AE5601" t="s">
        <v>43</v>
      </c>
      <c r="AF5601">
        <v>1</v>
      </c>
      <c r="AG5601">
        <v>12</v>
      </c>
      <c r="AH5601">
        <v>98</v>
      </c>
      <c r="AI5601">
        <v>10</v>
      </c>
      <c r="AJ5601">
        <v>10</v>
      </c>
      <c r="AK5601">
        <v>10</v>
      </c>
      <c r="AL5601">
        <v>10</v>
      </c>
      <c r="AM5601">
        <v>9</v>
      </c>
      <c r="AN5601">
        <v>9</v>
      </c>
    </row>
    <row r="5602" spans="1:40" x14ac:dyDescent="0.2">
      <c r="A5602" s="1">
        <v>22047244</v>
      </c>
      <c r="B5602" t="s">
        <v>4616</v>
      </c>
      <c r="C5602">
        <v>2014</v>
      </c>
      <c r="D5602" s="2" t="s">
        <v>5371</v>
      </c>
      <c r="E5602" s="3" t="str">
        <f t="shared" si="435"/>
        <v>4/3/2014</v>
      </c>
      <c r="F5602" s="4">
        <f t="shared" si="436"/>
        <v>818</v>
      </c>
      <c r="G5602" s="4">
        <f t="shared" si="437"/>
        <v>2.2410958904109588</v>
      </c>
      <c r="H5602" s="1">
        <v>5431452</v>
      </c>
      <c r="I5602" t="s">
        <v>58</v>
      </c>
      <c r="J5602" t="s">
        <v>33</v>
      </c>
      <c r="K5602" t="s">
        <v>34</v>
      </c>
      <c r="L5602" s="1" t="s">
        <v>4617</v>
      </c>
      <c r="M5602" t="s">
        <v>35</v>
      </c>
      <c r="N5602">
        <v>52.369278167746003</v>
      </c>
      <c r="O5602">
        <v>4.8984266894053201</v>
      </c>
      <c r="P5602" t="s">
        <v>36</v>
      </c>
      <c r="Q5602" t="s">
        <v>37</v>
      </c>
      <c r="R5602">
        <v>4</v>
      </c>
      <c r="S5602">
        <v>1</v>
      </c>
      <c r="T5602">
        <v>2</v>
      </c>
      <c r="U5602">
        <v>2</v>
      </c>
      <c r="V5602" t="s">
        <v>38</v>
      </c>
      <c r="W5602">
        <v>200</v>
      </c>
      <c r="X5602">
        <v>3</v>
      </c>
      <c r="Y5602">
        <v>50</v>
      </c>
      <c r="Z5602">
        <v>1</v>
      </c>
      <c r="AA5602">
        <f t="shared" si="438"/>
        <v>200</v>
      </c>
      <c r="AB5602">
        <f t="shared" si="439"/>
        <v>200</v>
      </c>
      <c r="AE5602" t="s">
        <v>46</v>
      </c>
      <c r="AF5602">
        <v>0.9</v>
      </c>
      <c r="AG5602">
        <v>0</v>
      </c>
    </row>
    <row r="5603" spans="1:40" x14ac:dyDescent="0.2">
      <c r="A5603" s="1">
        <v>22083112</v>
      </c>
      <c r="B5603" t="s">
        <v>268</v>
      </c>
      <c r="C5603">
        <v>2014</v>
      </c>
      <c r="D5603" s="2" t="s">
        <v>5589</v>
      </c>
      <c r="E5603" s="3" t="str">
        <f t="shared" si="435"/>
        <v>4/4/2014</v>
      </c>
      <c r="F5603" s="4">
        <f t="shared" si="436"/>
        <v>817</v>
      </c>
      <c r="G5603" s="4">
        <f t="shared" si="437"/>
        <v>2.2383561643835614</v>
      </c>
      <c r="H5603" s="1">
        <v>2799138</v>
      </c>
      <c r="I5603" t="s">
        <v>50</v>
      </c>
      <c r="J5603" t="s">
        <v>33</v>
      </c>
      <c r="K5603" t="s">
        <v>2022</v>
      </c>
      <c r="L5603" s="1" t="s">
        <v>4565</v>
      </c>
      <c r="M5603" t="s">
        <v>35</v>
      </c>
      <c r="N5603">
        <v>52.342113118984003</v>
      </c>
      <c r="O5603">
        <v>4.8909327444702901</v>
      </c>
      <c r="P5603" t="s">
        <v>36</v>
      </c>
      <c r="Q5603" t="s">
        <v>37</v>
      </c>
      <c r="R5603">
        <v>3</v>
      </c>
      <c r="S5603">
        <v>1</v>
      </c>
      <c r="T5603">
        <v>1</v>
      </c>
      <c r="U5603">
        <v>1</v>
      </c>
      <c r="V5603" t="s">
        <v>38</v>
      </c>
      <c r="W5603">
        <v>210</v>
      </c>
      <c r="X5603">
        <v>2</v>
      </c>
      <c r="Y5603">
        <v>75</v>
      </c>
      <c r="Z5603">
        <v>3</v>
      </c>
      <c r="AA5603">
        <f t="shared" si="438"/>
        <v>630</v>
      </c>
      <c r="AB5603">
        <f t="shared" si="439"/>
        <v>630</v>
      </c>
      <c r="AE5603" t="s">
        <v>46</v>
      </c>
      <c r="AF5603">
        <v>1</v>
      </c>
      <c r="AG5603">
        <v>16</v>
      </c>
      <c r="AH5603">
        <v>99</v>
      </c>
      <c r="AI5603">
        <v>10</v>
      </c>
      <c r="AJ5603">
        <v>10</v>
      </c>
      <c r="AK5603">
        <v>10</v>
      </c>
      <c r="AL5603">
        <v>10</v>
      </c>
      <c r="AM5603">
        <v>10</v>
      </c>
      <c r="AN5603">
        <v>10</v>
      </c>
    </row>
    <row r="5604" spans="1:40" x14ac:dyDescent="0.2">
      <c r="A5604" s="1">
        <v>22083967</v>
      </c>
      <c r="B5604" t="s">
        <v>4618</v>
      </c>
      <c r="C5604">
        <v>2014</v>
      </c>
      <c r="D5604" s="2" t="s">
        <v>5589</v>
      </c>
      <c r="E5604" s="3" t="str">
        <f t="shared" si="435"/>
        <v>4/4/2014</v>
      </c>
      <c r="F5604" s="4">
        <f t="shared" si="436"/>
        <v>817</v>
      </c>
      <c r="G5604" s="4">
        <f t="shared" si="437"/>
        <v>2.2383561643835614</v>
      </c>
      <c r="H5604" s="1">
        <v>2712937</v>
      </c>
      <c r="I5604" t="s">
        <v>54</v>
      </c>
      <c r="J5604" t="s">
        <v>33</v>
      </c>
      <c r="K5604" t="s">
        <v>34</v>
      </c>
      <c r="L5604" s="1" t="s">
        <v>4619</v>
      </c>
      <c r="M5604" t="s">
        <v>35</v>
      </c>
      <c r="N5604">
        <v>52.372964666699602</v>
      </c>
      <c r="O5604">
        <v>4.8452713332556101</v>
      </c>
      <c r="P5604" t="s">
        <v>36</v>
      </c>
      <c r="Q5604" t="s">
        <v>42</v>
      </c>
      <c r="R5604">
        <v>2</v>
      </c>
      <c r="S5604">
        <v>1.5</v>
      </c>
      <c r="T5604">
        <v>1</v>
      </c>
      <c r="U5604">
        <v>1</v>
      </c>
      <c r="V5604" t="s">
        <v>38</v>
      </c>
      <c r="W5604">
        <v>95</v>
      </c>
      <c r="X5604">
        <v>1</v>
      </c>
      <c r="Y5604">
        <v>0</v>
      </c>
      <c r="Z5604">
        <v>2</v>
      </c>
      <c r="AA5604">
        <f t="shared" si="438"/>
        <v>190</v>
      </c>
      <c r="AB5604">
        <f t="shared" si="439"/>
        <v>190</v>
      </c>
      <c r="AE5604" t="s">
        <v>43</v>
      </c>
      <c r="AF5604">
        <v>1</v>
      </c>
      <c r="AG5604">
        <v>27</v>
      </c>
      <c r="AH5604">
        <v>98</v>
      </c>
      <c r="AI5604">
        <v>10</v>
      </c>
      <c r="AJ5604">
        <v>10</v>
      </c>
      <c r="AK5604">
        <v>10</v>
      </c>
      <c r="AL5604">
        <v>10</v>
      </c>
      <c r="AM5604">
        <v>10</v>
      </c>
      <c r="AN5604">
        <v>10</v>
      </c>
    </row>
    <row r="5605" spans="1:40" x14ac:dyDescent="0.2">
      <c r="A5605" s="1">
        <v>22090386</v>
      </c>
      <c r="B5605" t="s">
        <v>1097</v>
      </c>
      <c r="C5605">
        <v>2014</v>
      </c>
      <c r="D5605" s="2" t="s">
        <v>5589</v>
      </c>
      <c r="E5605" s="3" t="str">
        <f t="shared" si="435"/>
        <v>4/4/2014</v>
      </c>
      <c r="F5605" s="4">
        <f t="shared" si="436"/>
        <v>817</v>
      </c>
      <c r="G5605" s="4">
        <f t="shared" si="437"/>
        <v>2.2383561643835614</v>
      </c>
      <c r="H5605" s="1">
        <v>4872049</v>
      </c>
      <c r="I5605" t="s">
        <v>105</v>
      </c>
      <c r="J5605" t="s">
        <v>33</v>
      </c>
      <c r="K5605" t="s">
        <v>34</v>
      </c>
      <c r="L5605" s="1" t="s">
        <v>842</v>
      </c>
      <c r="M5605" t="s">
        <v>35</v>
      </c>
      <c r="N5605">
        <v>52.352023955881698</v>
      </c>
      <c r="O5605">
        <v>4.9271340006276096</v>
      </c>
      <c r="P5605" t="s">
        <v>36</v>
      </c>
      <c r="Q5605" t="s">
        <v>37</v>
      </c>
      <c r="R5605">
        <v>2</v>
      </c>
      <c r="S5605">
        <v>1.5</v>
      </c>
      <c r="T5605">
        <v>1</v>
      </c>
      <c r="U5605">
        <v>1</v>
      </c>
      <c r="V5605" t="s">
        <v>38</v>
      </c>
      <c r="W5605">
        <v>110</v>
      </c>
      <c r="X5605">
        <v>2</v>
      </c>
      <c r="Y5605">
        <v>0</v>
      </c>
      <c r="Z5605">
        <v>1</v>
      </c>
      <c r="AA5605">
        <f t="shared" si="438"/>
        <v>110</v>
      </c>
      <c r="AB5605">
        <f t="shared" si="439"/>
        <v>110</v>
      </c>
      <c r="AE5605" t="s">
        <v>43</v>
      </c>
      <c r="AF5605">
        <v>1</v>
      </c>
      <c r="AG5605">
        <v>3</v>
      </c>
      <c r="AH5605">
        <v>100</v>
      </c>
      <c r="AI5605">
        <v>10</v>
      </c>
      <c r="AJ5605">
        <v>10</v>
      </c>
      <c r="AK5605">
        <v>10</v>
      </c>
      <c r="AL5605">
        <v>10</v>
      </c>
      <c r="AM5605">
        <v>10</v>
      </c>
      <c r="AN5605">
        <v>10</v>
      </c>
    </row>
    <row r="5606" spans="1:40" x14ac:dyDescent="0.2">
      <c r="A5606" s="1">
        <v>22104262</v>
      </c>
      <c r="B5606" t="s">
        <v>709</v>
      </c>
      <c r="C5606">
        <v>2014</v>
      </c>
      <c r="D5606" s="2" t="s">
        <v>5589</v>
      </c>
      <c r="E5606" s="3" t="str">
        <f t="shared" si="435"/>
        <v>4/4/2014</v>
      </c>
      <c r="F5606" s="4">
        <f t="shared" si="436"/>
        <v>817</v>
      </c>
      <c r="G5606" s="4">
        <f t="shared" si="437"/>
        <v>2.2383561643835614</v>
      </c>
      <c r="H5606" s="1">
        <v>3781479</v>
      </c>
      <c r="I5606" t="s">
        <v>54</v>
      </c>
      <c r="J5606" t="s">
        <v>33</v>
      </c>
      <c r="K5606" t="s">
        <v>34</v>
      </c>
      <c r="L5606" s="1">
        <v>1071</v>
      </c>
      <c r="M5606" t="s">
        <v>35</v>
      </c>
      <c r="N5606">
        <v>52.378496175058501</v>
      </c>
      <c r="O5606">
        <v>4.8784536729386696</v>
      </c>
      <c r="P5606" t="s">
        <v>36</v>
      </c>
      <c r="Q5606" t="s">
        <v>37</v>
      </c>
      <c r="R5606">
        <v>2</v>
      </c>
      <c r="S5606">
        <v>1</v>
      </c>
      <c r="T5606">
        <v>1</v>
      </c>
      <c r="U5606">
        <v>1</v>
      </c>
      <c r="V5606" t="s">
        <v>38</v>
      </c>
      <c r="W5606">
        <v>178</v>
      </c>
      <c r="X5606">
        <v>1</v>
      </c>
      <c r="Y5606">
        <v>0</v>
      </c>
      <c r="Z5606">
        <v>1</v>
      </c>
      <c r="AA5606">
        <f t="shared" si="438"/>
        <v>178</v>
      </c>
      <c r="AB5606">
        <f t="shared" si="439"/>
        <v>178</v>
      </c>
      <c r="AE5606" t="s">
        <v>39</v>
      </c>
      <c r="AF5606">
        <v>0.92</v>
      </c>
      <c r="AG5606">
        <v>1</v>
      </c>
      <c r="AH5606">
        <v>100</v>
      </c>
      <c r="AI5606">
        <v>10</v>
      </c>
      <c r="AJ5606">
        <v>8</v>
      </c>
      <c r="AK5606">
        <v>10</v>
      </c>
      <c r="AL5606">
        <v>10</v>
      </c>
      <c r="AM5606">
        <v>10</v>
      </c>
      <c r="AN5606">
        <v>10</v>
      </c>
    </row>
    <row r="5607" spans="1:40" x14ac:dyDescent="0.2">
      <c r="A5607" s="1">
        <v>22106398</v>
      </c>
      <c r="B5607" t="s">
        <v>4620</v>
      </c>
      <c r="C5607">
        <v>2014</v>
      </c>
      <c r="D5607" s="2" t="s">
        <v>5372</v>
      </c>
      <c r="E5607" s="3" t="str">
        <f t="shared" si="435"/>
        <v>4/5/2014</v>
      </c>
      <c r="F5607" s="4">
        <f t="shared" si="436"/>
        <v>816</v>
      </c>
      <c r="G5607" s="4">
        <f t="shared" si="437"/>
        <v>2.2356164383561645</v>
      </c>
      <c r="H5607" s="1">
        <v>5626926</v>
      </c>
      <c r="I5607" t="s">
        <v>48</v>
      </c>
      <c r="J5607" t="s">
        <v>33</v>
      </c>
      <c r="K5607" t="s">
        <v>34</v>
      </c>
      <c r="L5607" s="1" t="s">
        <v>108</v>
      </c>
      <c r="M5607" t="s">
        <v>35</v>
      </c>
      <c r="N5607">
        <v>52.343838047815197</v>
      </c>
      <c r="O5607">
        <v>4.9119881351499801</v>
      </c>
      <c r="P5607" t="s">
        <v>36</v>
      </c>
      <c r="Q5607" t="s">
        <v>37</v>
      </c>
      <c r="R5607">
        <v>3</v>
      </c>
      <c r="S5607">
        <v>1.5</v>
      </c>
      <c r="T5607">
        <v>2</v>
      </c>
      <c r="U5607">
        <v>2</v>
      </c>
      <c r="V5607" t="s">
        <v>38</v>
      </c>
      <c r="W5607">
        <v>250</v>
      </c>
      <c r="X5607">
        <v>3</v>
      </c>
      <c r="Y5607">
        <v>15</v>
      </c>
      <c r="Z5607">
        <v>1</v>
      </c>
      <c r="AA5607">
        <f t="shared" si="438"/>
        <v>250</v>
      </c>
      <c r="AB5607">
        <f t="shared" si="439"/>
        <v>250</v>
      </c>
      <c r="AE5607" t="s">
        <v>39</v>
      </c>
      <c r="AF5607">
        <v>0.5</v>
      </c>
      <c r="AG5607">
        <v>0</v>
      </c>
    </row>
    <row r="5608" spans="1:40" x14ac:dyDescent="0.2">
      <c r="A5608" s="1">
        <v>22116652</v>
      </c>
      <c r="B5608" t="s">
        <v>198</v>
      </c>
      <c r="C5608">
        <v>2014</v>
      </c>
      <c r="D5608" s="2" t="s">
        <v>5372</v>
      </c>
      <c r="E5608" s="3" t="str">
        <f t="shared" si="435"/>
        <v>4/5/2014</v>
      </c>
      <c r="F5608" s="4">
        <f t="shared" si="436"/>
        <v>816</v>
      </c>
      <c r="G5608" s="4">
        <f t="shared" si="437"/>
        <v>2.2356164383561645</v>
      </c>
      <c r="H5608" s="1">
        <v>3091046</v>
      </c>
      <c r="I5608" t="s">
        <v>48</v>
      </c>
      <c r="J5608" t="s">
        <v>33</v>
      </c>
      <c r="K5608" t="s">
        <v>34</v>
      </c>
      <c r="L5608" s="1" t="s">
        <v>2233</v>
      </c>
      <c r="M5608" t="s">
        <v>35</v>
      </c>
      <c r="N5608">
        <v>52.375057838454602</v>
      </c>
      <c r="O5608">
        <v>4.9001287885503197</v>
      </c>
      <c r="P5608" t="s">
        <v>56</v>
      </c>
      <c r="Q5608" t="s">
        <v>37</v>
      </c>
      <c r="R5608">
        <v>2</v>
      </c>
      <c r="S5608">
        <v>1</v>
      </c>
      <c r="T5608">
        <v>1</v>
      </c>
      <c r="U5608">
        <v>1</v>
      </c>
      <c r="V5608" t="s">
        <v>38</v>
      </c>
      <c r="W5608">
        <v>130</v>
      </c>
      <c r="X5608">
        <v>1</v>
      </c>
      <c r="Y5608">
        <v>0</v>
      </c>
      <c r="Z5608">
        <v>4</v>
      </c>
      <c r="AA5608">
        <f t="shared" si="438"/>
        <v>520</v>
      </c>
      <c r="AB5608">
        <f t="shared" si="439"/>
        <v>520</v>
      </c>
      <c r="AE5608" t="s">
        <v>46</v>
      </c>
      <c r="AF5608">
        <v>1</v>
      </c>
      <c r="AG5608">
        <v>20</v>
      </c>
      <c r="AH5608">
        <v>99</v>
      </c>
      <c r="AI5608">
        <v>10</v>
      </c>
      <c r="AJ5608">
        <v>10</v>
      </c>
      <c r="AK5608">
        <v>10</v>
      </c>
      <c r="AL5608">
        <v>10</v>
      </c>
      <c r="AM5608">
        <v>10</v>
      </c>
      <c r="AN5608">
        <v>10</v>
      </c>
    </row>
    <row r="5609" spans="1:40" x14ac:dyDescent="0.2">
      <c r="A5609" s="1">
        <v>22140146</v>
      </c>
      <c r="B5609" t="s">
        <v>430</v>
      </c>
      <c r="C5609">
        <v>2014</v>
      </c>
      <c r="D5609" s="2" t="s">
        <v>5372</v>
      </c>
      <c r="E5609" s="3" t="str">
        <f t="shared" si="435"/>
        <v>4/5/2014</v>
      </c>
      <c r="F5609" s="4">
        <f t="shared" si="436"/>
        <v>816</v>
      </c>
      <c r="G5609" s="4">
        <f t="shared" si="437"/>
        <v>2.2356164383561645</v>
      </c>
      <c r="H5609" s="1">
        <v>2719727</v>
      </c>
      <c r="I5609" t="s">
        <v>69</v>
      </c>
      <c r="J5609" t="s">
        <v>33</v>
      </c>
      <c r="K5609" t="s">
        <v>34</v>
      </c>
      <c r="L5609" s="1">
        <v>1055</v>
      </c>
      <c r="M5609" t="s">
        <v>35</v>
      </c>
      <c r="N5609">
        <v>52.345628678888097</v>
      </c>
      <c r="O5609">
        <v>4.9089740785076499</v>
      </c>
      <c r="P5609" t="s">
        <v>36</v>
      </c>
      <c r="Q5609" t="s">
        <v>37</v>
      </c>
      <c r="R5609">
        <v>2</v>
      </c>
      <c r="S5609">
        <v>1</v>
      </c>
      <c r="T5609">
        <v>1</v>
      </c>
      <c r="U5609">
        <v>1</v>
      </c>
      <c r="V5609" t="s">
        <v>38</v>
      </c>
      <c r="W5609">
        <v>75</v>
      </c>
      <c r="X5609">
        <v>1</v>
      </c>
      <c r="Y5609">
        <v>0</v>
      </c>
      <c r="Z5609">
        <v>1</v>
      </c>
      <c r="AA5609">
        <f t="shared" si="438"/>
        <v>75</v>
      </c>
      <c r="AB5609">
        <f t="shared" si="439"/>
        <v>75</v>
      </c>
      <c r="AE5609" t="s">
        <v>39</v>
      </c>
      <c r="AF5609">
        <v>0.86</v>
      </c>
      <c r="AG5609">
        <v>4</v>
      </c>
      <c r="AH5609">
        <v>100</v>
      </c>
      <c r="AI5609">
        <v>10</v>
      </c>
      <c r="AJ5609">
        <v>10</v>
      </c>
      <c r="AK5609">
        <v>10</v>
      </c>
      <c r="AL5609">
        <v>10</v>
      </c>
      <c r="AM5609">
        <v>9</v>
      </c>
      <c r="AN5609">
        <v>10</v>
      </c>
    </row>
    <row r="5610" spans="1:40" x14ac:dyDescent="0.2">
      <c r="A5610" s="1">
        <v>22140540</v>
      </c>
      <c r="B5610" t="s">
        <v>4621</v>
      </c>
      <c r="C5610">
        <v>2014</v>
      </c>
      <c r="D5610" s="2" t="s">
        <v>5372</v>
      </c>
      <c r="E5610" s="3" t="str">
        <f t="shared" si="435"/>
        <v>4/5/2014</v>
      </c>
      <c r="F5610" s="4">
        <f t="shared" si="436"/>
        <v>816</v>
      </c>
      <c r="G5610" s="4">
        <f t="shared" si="437"/>
        <v>2.2356164383561645</v>
      </c>
      <c r="H5610" s="1">
        <v>3018015</v>
      </c>
      <c r="I5610" t="s">
        <v>48</v>
      </c>
      <c r="J5610" t="s">
        <v>33</v>
      </c>
      <c r="K5610" t="s">
        <v>34</v>
      </c>
      <c r="L5610" s="1" t="s">
        <v>4622</v>
      </c>
      <c r="M5610" t="s">
        <v>35</v>
      </c>
      <c r="N5610">
        <v>52.356435137818202</v>
      </c>
      <c r="O5610">
        <v>4.89563417472504</v>
      </c>
      <c r="P5610" t="s">
        <v>36</v>
      </c>
      <c r="Q5610" t="s">
        <v>37</v>
      </c>
      <c r="R5610">
        <v>4</v>
      </c>
      <c r="S5610">
        <v>2</v>
      </c>
      <c r="T5610">
        <v>3</v>
      </c>
      <c r="U5610">
        <v>3</v>
      </c>
      <c r="V5610" t="s">
        <v>38</v>
      </c>
      <c r="W5610">
        <v>200</v>
      </c>
      <c r="X5610">
        <v>1</v>
      </c>
      <c r="Y5610">
        <v>0</v>
      </c>
      <c r="Z5610">
        <v>1</v>
      </c>
      <c r="AA5610">
        <f t="shared" si="438"/>
        <v>200</v>
      </c>
      <c r="AB5610">
        <f t="shared" si="439"/>
        <v>200</v>
      </c>
      <c r="AE5610" t="s">
        <v>39</v>
      </c>
      <c r="AF5610">
        <v>0.56999999999999995</v>
      </c>
      <c r="AG5610">
        <v>1</v>
      </c>
      <c r="AH5610">
        <v>100</v>
      </c>
      <c r="AI5610">
        <v>10</v>
      </c>
      <c r="AJ5610">
        <v>10</v>
      </c>
      <c r="AK5610">
        <v>10</v>
      </c>
      <c r="AL5610">
        <v>10</v>
      </c>
      <c r="AM5610">
        <v>10</v>
      </c>
      <c r="AN5610">
        <v>10</v>
      </c>
    </row>
    <row r="5611" spans="1:40" x14ac:dyDescent="0.2">
      <c r="A5611" s="1">
        <v>22142348</v>
      </c>
      <c r="B5611" t="s">
        <v>341</v>
      </c>
      <c r="C5611">
        <v>2014</v>
      </c>
      <c r="D5611" s="2" t="s">
        <v>5372</v>
      </c>
      <c r="E5611" s="3" t="str">
        <f t="shared" si="435"/>
        <v>4/5/2014</v>
      </c>
      <c r="F5611" s="4">
        <f t="shared" si="436"/>
        <v>816</v>
      </c>
      <c r="G5611" s="4">
        <f t="shared" si="437"/>
        <v>2.2356164383561645</v>
      </c>
      <c r="H5611" s="1">
        <v>2722090</v>
      </c>
      <c r="I5611" t="s">
        <v>32</v>
      </c>
      <c r="J5611" t="s">
        <v>33</v>
      </c>
      <c r="K5611" t="s">
        <v>34</v>
      </c>
      <c r="L5611" s="1" t="s">
        <v>4623</v>
      </c>
      <c r="M5611" t="s">
        <v>35</v>
      </c>
      <c r="N5611">
        <v>52.3715744396319</v>
      </c>
      <c r="O5611">
        <v>4.8701565906330098</v>
      </c>
      <c r="P5611" t="s">
        <v>56</v>
      </c>
      <c r="Q5611" t="s">
        <v>37</v>
      </c>
      <c r="R5611">
        <v>7</v>
      </c>
      <c r="S5611">
        <v>3</v>
      </c>
      <c r="T5611">
        <v>3</v>
      </c>
      <c r="U5611">
        <v>7</v>
      </c>
      <c r="V5611" t="s">
        <v>38</v>
      </c>
      <c r="W5611">
        <v>250</v>
      </c>
      <c r="X5611">
        <v>4</v>
      </c>
      <c r="Y5611">
        <v>15</v>
      </c>
      <c r="Z5611">
        <v>3</v>
      </c>
      <c r="AA5611">
        <f t="shared" si="438"/>
        <v>750</v>
      </c>
      <c r="AB5611">
        <f t="shared" si="439"/>
        <v>750</v>
      </c>
      <c r="AE5611" t="s">
        <v>46</v>
      </c>
      <c r="AF5611">
        <v>0.9</v>
      </c>
      <c r="AG5611">
        <v>4</v>
      </c>
      <c r="AH5611">
        <v>100</v>
      </c>
      <c r="AI5611">
        <v>10</v>
      </c>
      <c r="AJ5611">
        <v>10</v>
      </c>
      <c r="AK5611">
        <v>10</v>
      </c>
      <c r="AL5611">
        <v>10</v>
      </c>
      <c r="AM5611">
        <v>10</v>
      </c>
      <c r="AN5611">
        <v>10</v>
      </c>
    </row>
    <row r="5612" spans="1:40" x14ac:dyDescent="0.2">
      <c r="A5612" s="1">
        <v>22150782</v>
      </c>
      <c r="B5612" t="s">
        <v>4624</v>
      </c>
      <c r="C5612">
        <v>2014</v>
      </c>
      <c r="D5612" s="2" t="s">
        <v>5373</v>
      </c>
      <c r="E5612" s="3" t="str">
        <f t="shared" si="435"/>
        <v>4/6/2014</v>
      </c>
      <c r="F5612" s="4">
        <f t="shared" si="436"/>
        <v>815</v>
      </c>
      <c r="G5612" s="4">
        <f t="shared" si="437"/>
        <v>2.2328767123287672</v>
      </c>
      <c r="H5612" s="1">
        <v>3384508</v>
      </c>
      <c r="I5612" t="s">
        <v>54</v>
      </c>
      <c r="J5612" t="s">
        <v>33</v>
      </c>
      <c r="K5612" t="s">
        <v>34</v>
      </c>
      <c r="L5612" s="1" t="s">
        <v>4625</v>
      </c>
      <c r="M5612" t="s">
        <v>35</v>
      </c>
      <c r="N5612">
        <v>52.405406078114801</v>
      </c>
      <c r="O5612">
        <v>4.9111301970504497</v>
      </c>
      <c r="P5612" t="s">
        <v>36</v>
      </c>
      <c r="Q5612" t="s">
        <v>37</v>
      </c>
      <c r="R5612">
        <v>4</v>
      </c>
      <c r="S5612">
        <v>1</v>
      </c>
      <c r="T5612">
        <v>2</v>
      </c>
      <c r="U5612">
        <v>4</v>
      </c>
      <c r="V5612" t="s">
        <v>38</v>
      </c>
      <c r="W5612">
        <v>350</v>
      </c>
      <c r="X5612">
        <v>1</v>
      </c>
      <c r="Y5612">
        <v>35</v>
      </c>
      <c r="Z5612">
        <v>3</v>
      </c>
      <c r="AA5612">
        <f t="shared" si="438"/>
        <v>1050</v>
      </c>
      <c r="AB5612">
        <f t="shared" si="439"/>
        <v>1050</v>
      </c>
      <c r="AE5612" t="s">
        <v>46</v>
      </c>
      <c r="AF5612">
        <v>1</v>
      </c>
      <c r="AG5612">
        <v>1</v>
      </c>
      <c r="AH5612">
        <v>80</v>
      </c>
      <c r="AI5612">
        <v>10</v>
      </c>
      <c r="AJ5612">
        <v>10</v>
      </c>
      <c r="AK5612">
        <v>10</v>
      </c>
      <c r="AL5612">
        <v>10</v>
      </c>
      <c r="AM5612">
        <v>10</v>
      </c>
      <c r="AN5612">
        <v>8</v>
      </c>
    </row>
    <row r="5613" spans="1:40" x14ac:dyDescent="0.2">
      <c r="A5613" s="1">
        <v>22152301</v>
      </c>
      <c r="B5613" t="s">
        <v>4626</v>
      </c>
      <c r="C5613">
        <v>2014</v>
      </c>
      <c r="D5613" s="2" t="s">
        <v>5373</v>
      </c>
      <c r="E5613" s="3" t="str">
        <f t="shared" si="435"/>
        <v>4/6/2014</v>
      </c>
      <c r="F5613" s="4">
        <f t="shared" si="436"/>
        <v>815</v>
      </c>
      <c r="G5613" s="4">
        <f t="shared" si="437"/>
        <v>2.2328767123287672</v>
      </c>
      <c r="H5613" s="1">
        <v>3650382</v>
      </c>
      <c r="I5613" t="s">
        <v>105</v>
      </c>
      <c r="J5613" t="s">
        <v>33</v>
      </c>
      <c r="K5613" t="s">
        <v>34</v>
      </c>
      <c r="L5613" s="1" t="s">
        <v>2097</v>
      </c>
      <c r="M5613" t="s">
        <v>35</v>
      </c>
      <c r="N5613">
        <v>52.361773196179698</v>
      </c>
      <c r="O5613">
        <v>4.8862332110278803</v>
      </c>
      <c r="P5613" t="s">
        <v>36</v>
      </c>
      <c r="Q5613" t="s">
        <v>37</v>
      </c>
      <c r="R5613">
        <v>2</v>
      </c>
      <c r="S5613">
        <v>1.5</v>
      </c>
      <c r="T5613">
        <v>1</v>
      </c>
      <c r="U5613">
        <v>1</v>
      </c>
      <c r="V5613" t="s">
        <v>38</v>
      </c>
      <c r="W5613">
        <v>119</v>
      </c>
      <c r="X5613">
        <v>2</v>
      </c>
      <c r="Y5613">
        <v>30</v>
      </c>
      <c r="Z5613">
        <v>1</v>
      </c>
      <c r="AA5613">
        <f t="shared" si="438"/>
        <v>119</v>
      </c>
      <c r="AB5613">
        <f t="shared" si="439"/>
        <v>119</v>
      </c>
      <c r="AE5613" t="s">
        <v>46</v>
      </c>
      <c r="AF5613">
        <v>1</v>
      </c>
      <c r="AG5613">
        <v>5</v>
      </c>
      <c r="AH5613">
        <v>96</v>
      </c>
      <c r="AI5613">
        <v>10</v>
      </c>
      <c r="AJ5613">
        <v>9</v>
      </c>
      <c r="AK5613">
        <v>10</v>
      </c>
      <c r="AL5613">
        <v>10</v>
      </c>
      <c r="AM5613">
        <v>10</v>
      </c>
      <c r="AN5613">
        <v>8</v>
      </c>
    </row>
    <row r="5614" spans="1:40" x14ac:dyDescent="0.2">
      <c r="A5614" s="1">
        <v>22156948</v>
      </c>
      <c r="B5614" t="s">
        <v>1909</v>
      </c>
      <c r="C5614">
        <v>2014</v>
      </c>
      <c r="D5614" s="2" t="s">
        <v>5373</v>
      </c>
      <c r="E5614" s="3" t="str">
        <f t="shared" si="435"/>
        <v>4/6/2014</v>
      </c>
      <c r="F5614" s="4">
        <f t="shared" si="436"/>
        <v>815</v>
      </c>
      <c r="G5614" s="4">
        <f t="shared" si="437"/>
        <v>2.2328767123287672</v>
      </c>
      <c r="H5614" s="1">
        <v>5400635</v>
      </c>
      <c r="I5614" t="s">
        <v>58</v>
      </c>
      <c r="J5614" t="s">
        <v>33</v>
      </c>
      <c r="K5614" t="s">
        <v>34</v>
      </c>
      <c r="L5614" s="1" t="s">
        <v>4627</v>
      </c>
      <c r="M5614" t="s">
        <v>35</v>
      </c>
      <c r="N5614">
        <v>52.358757002145701</v>
      </c>
      <c r="O5614">
        <v>4.9046238300960701</v>
      </c>
      <c r="P5614" t="s">
        <v>36</v>
      </c>
      <c r="Q5614" t="s">
        <v>37</v>
      </c>
      <c r="R5614">
        <v>2</v>
      </c>
      <c r="S5614">
        <v>1</v>
      </c>
      <c r="T5614">
        <v>1</v>
      </c>
      <c r="U5614">
        <v>1</v>
      </c>
      <c r="V5614" t="s">
        <v>38</v>
      </c>
      <c r="W5614">
        <v>90</v>
      </c>
      <c r="X5614">
        <v>2</v>
      </c>
      <c r="Y5614">
        <v>35</v>
      </c>
      <c r="Z5614">
        <v>4</v>
      </c>
      <c r="AA5614">
        <f t="shared" si="438"/>
        <v>360</v>
      </c>
      <c r="AB5614">
        <f t="shared" si="439"/>
        <v>360</v>
      </c>
      <c r="AE5614" t="s">
        <v>39</v>
      </c>
      <c r="AF5614">
        <v>1</v>
      </c>
      <c r="AG5614">
        <v>0</v>
      </c>
    </row>
    <row r="5615" spans="1:40" x14ac:dyDescent="0.2">
      <c r="A5615" s="1">
        <v>22161843</v>
      </c>
      <c r="B5615" t="s">
        <v>1060</v>
      </c>
      <c r="C5615">
        <v>2014</v>
      </c>
      <c r="D5615" s="2" t="s">
        <v>5373</v>
      </c>
      <c r="E5615" s="3" t="str">
        <f t="shared" si="435"/>
        <v>4/6/2014</v>
      </c>
      <c r="F5615" s="4">
        <f t="shared" si="436"/>
        <v>815</v>
      </c>
      <c r="G5615" s="4">
        <f t="shared" si="437"/>
        <v>2.2328767123287672</v>
      </c>
      <c r="H5615" s="1">
        <v>2725638</v>
      </c>
      <c r="I5615" t="s">
        <v>69</v>
      </c>
      <c r="J5615" t="s">
        <v>33</v>
      </c>
      <c r="K5615" t="s">
        <v>34</v>
      </c>
      <c r="L5615" s="1">
        <v>1056</v>
      </c>
      <c r="M5615" t="s">
        <v>35</v>
      </c>
      <c r="N5615">
        <v>52.359983714871902</v>
      </c>
      <c r="O5615">
        <v>4.9139484475993997</v>
      </c>
      <c r="P5615" t="s">
        <v>36</v>
      </c>
      <c r="Q5615" t="s">
        <v>37</v>
      </c>
      <c r="R5615">
        <v>3</v>
      </c>
      <c r="S5615">
        <v>1</v>
      </c>
      <c r="T5615">
        <v>2</v>
      </c>
      <c r="U5615">
        <v>2</v>
      </c>
      <c r="V5615" t="s">
        <v>38</v>
      </c>
      <c r="W5615">
        <v>105</v>
      </c>
      <c r="X5615">
        <v>2</v>
      </c>
      <c r="Y5615">
        <v>25</v>
      </c>
      <c r="Z5615">
        <v>2</v>
      </c>
      <c r="AA5615">
        <f t="shared" si="438"/>
        <v>210</v>
      </c>
      <c r="AB5615">
        <f t="shared" si="439"/>
        <v>210</v>
      </c>
      <c r="AE5615" t="s">
        <v>46</v>
      </c>
      <c r="AF5615">
        <v>1</v>
      </c>
      <c r="AG5615">
        <v>12</v>
      </c>
      <c r="AH5615">
        <v>100</v>
      </c>
      <c r="AI5615">
        <v>10</v>
      </c>
      <c r="AJ5615">
        <v>10</v>
      </c>
      <c r="AK5615">
        <v>10</v>
      </c>
      <c r="AL5615">
        <v>10</v>
      </c>
      <c r="AM5615">
        <v>9</v>
      </c>
      <c r="AN5615">
        <v>10</v>
      </c>
    </row>
    <row r="5616" spans="1:40" x14ac:dyDescent="0.2">
      <c r="A5616" s="1">
        <v>22169185</v>
      </c>
      <c r="B5616" t="s">
        <v>4628</v>
      </c>
      <c r="C5616">
        <v>2014</v>
      </c>
      <c r="D5616" s="2" t="s">
        <v>5373</v>
      </c>
      <c r="E5616" s="3" t="str">
        <f t="shared" si="435"/>
        <v>4/6/2014</v>
      </c>
      <c r="F5616" s="4">
        <f t="shared" si="436"/>
        <v>815</v>
      </c>
      <c r="G5616" s="4">
        <f t="shared" si="437"/>
        <v>2.2328767123287672</v>
      </c>
      <c r="H5616" s="1">
        <v>2725613</v>
      </c>
      <c r="I5616" t="s">
        <v>32</v>
      </c>
      <c r="J5616" t="s">
        <v>33</v>
      </c>
      <c r="K5616" t="s">
        <v>34</v>
      </c>
      <c r="L5616" s="1">
        <v>1051</v>
      </c>
      <c r="M5616" t="s">
        <v>35</v>
      </c>
      <c r="N5616">
        <v>52.350372623795202</v>
      </c>
      <c r="O5616">
        <v>4.84774686516079</v>
      </c>
      <c r="P5616" t="s">
        <v>36</v>
      </c>
      <c r="Q5616" t="s">
        <v>37</v>
      </c>
      <c r="R5616">
        <v>3</v>
      </c>
      <c r="S5616">
        <v>1</v>
      </c>
      <c r="T5616">
        <v>1</v>
      </c>
      <c r="U5616">
        <v>3</v>
      </c>
      <c r="V5616" t="s">
        <v>38</v>
      </c>
      <c r="W5616">
        <v>90</v>
      </c>
      <c r="X5616">
        <v>2</v>
      </c>
      <c r="Y5616">
        <v>30</v>
      </c>
      <c r="Z5616">
        <v>3</v>
      </c>
      <c r="AA5616">
        <f t="shared" si="438"/>
        <v>270</v>
      </c>
      <c r="AB5616">
        <f t="shared" si="439"/>
        <v>270</v>
      </c>
      <c r="AE5616" t="s">
        <v>60</v>
      </c>
      <c r="AF5616" t="s">
        <v>60</v>
      </c>
      <c r="AG5616">
        <v>7</v>
      </c>
      <c r="AH5616">
        <v>91</v>
      </c>
      <c r="AI5616">
        <v>10</v>
      </c>
      <c r="AJ5616">
        <v>10</v>
      </c>
      <c r="AK5616">
        <v>10</v>
      </c>
      <c r="AL5616">
        <v>10</v>
      </c>
      <c r="AM5616">
        <v>9</v>
      </c>
      <c r="AN5616">
        <v>9</v>
      </c>
    </row>
    <row r="5617" spans="1:40" x14ac:dyDescent="0.2">
      <c r="A5617" s="1">
        <v>22184456</v>
      </c>
      <c r="B5617" t="s">
        <v>4629</v>
      </c>
      <c r="C5617">
        <v>2014</v>
      </c>
      <c r="D5617" s="2" t="s">
        <v>5373</v>
      </c>
      <c r="E5617" s="3" t="str">
        <f t="shared" si="435"/>
        <v>4/6/2014</v>
      </c>
      <c r="F5617" s="4">
        <f t="shared" si="436"/>
        <v>815</v>
      </c>
      <c r="G5617" s="4">
        <f t="shared" si="437"/>
        <v>2.2328767123287672</v>
      </c>
      <c r="H5617" s="1">
        <v>1643260</v>
      </c>
      <c r="I5617" t="s">
        <v>670</v>
      </c>
      <c r="J5617" t="s">
        <v>33</v>
      </c>
      <c r="K5617" t="s">
        <v>34</v>
      </c>
      <c r="L5617" s="1" t="s">
        <v>4630</v>
      </c>
      <c r="M5617" t="s">
        <v>35</v>
      </c>
      <c r="N5617">
        <v>52.366357423963997</v>
      </c>
      <c r="O5617">
        <v>4.8532161321231904</v>
      </c>
      <c r="P5617" t="s">
        <v>36</v>
      </c>
      <c r="Q5617" t="s">
        <v>37</v>
      </c>
      <c r="R5617">
        <v>2</v>
      </c>
      <c r="S5617">
        <v>1</v>
      </c>
      <c r="T5617">
        <v>1</v>
      </c>
      <c r="U5617">
        <v>1</v>
      </c>
      <c r="V5617" t="s">
        <v>38</v>
      </c>
      <c r="W5617">
        <v>150</v>
      </c>
      <c r="X5617">
        <v>2</v>
      </c>
      <c r="Y5617">
        <v>35</v>
      </c>
      <c r="Z5617">
        <v>2</v>
      </c>
      <c r="AA5617">
        <f t="shared" si="438"/>
        <v>300</v>
      </c>
      <c r="AB5617">
        <f t="shared" si="439"/>
        <v>300</v>
      </c>
      <c r="AE5617" t="s">
        <v>46</v>
      </c>
      <c r="AF5617">
        <v>1</v>
      </c>
      <c r="AG5617">
        <v>7</v>
      </c>
      <c r="AH5617">
        <v>84</v>
      </c>
      <c r="AI5617">
        <v>8</v>
      </c>
      <c r="AJ5617">
        <v>8</v>
      </c>
      <c r="AK5617">
        <v>10</v>
      </c>
      <c r="AL5617">
        <v>10</v>
      </c>
      <c r="AM5617">
        <v>9</v>
      </c>
      <c r="AN5617">
        <v>9</v>
      </c>
    </row>
    <row r="5618" spans="1:40" x14ac:dyDescent="0.2">
      <c r="A5618" s="1">
        <v>22191129</v>
      </c>
      <c r="B5618" t="s">
        <v>4631</v>
      </c>
      <c r="C5618">
        <v>2014</v>
      </c>
      <c r="D5618" s="2" t="s">
        <v>5373</v>
      </c>
      <c r="E5618" s="3" t="str">
        <f t="shared" si="435"/>
        <v>4/6/2014</v>
      </c>
      <c r="F5618" s="4">
        <f t="shared" si="436"/>
        <v>815</v>
      </c>
      <c r="G5618" s="4">
        <f t="shared" si="437"/>
        <v>2.2328767123287672</v>
      </c>
      <c r="H5618" s="1">
        <v>2727553</v>
      </c>
      <c r="I5618" t="s">
        <v>58</v>
      </c>
      <c r="J5618" t="s">
        <v>33</v>
      </c>
      <c r="K5618" t="s">
        <v>34</v>
      </c>
      <c r="L5618" s="1" t="s">
        <v>4632</v>
      </c>
      <c r="M5618" t="s">
        <v>35</v>
      </c>
      <c r="N5618">
        <v>52.376416328326897</v>
      </c>
      <c r="O5618">
        <v>4.8768113844668797</v>
      </c>
      <c r="P5618" t="s">
        <v>36</v>
      </c>
      <c r="Q5618" t="s">
        <v>37</v>
      </c>
      <c r="R5618">
        <v>2</v>
      </c>
      <c r="S5618">
        <v>1</v>
      </c>
      <c r="T5618">
        <v>1</v>
      </c>
      <c r="U5618">
        <v>1</v>
      </c>
      <c r="V5618" t="s">
        <v>38</v>
      </c>
      <c r="W5618">
        <v>120</v>
      </c>
      <c r="X5618">
        <v>2</v>
      </c>
      <c r="Y5618">
        <v>0</v>
      </c>
      <c r="Z5618">
        <v>1</v>
      </c>
      <c r="AA5618">
        <f t="shared" si="438"/>
        <v>120</v>
      </c>
      <c r="AB5618">
        <f t="shared" si="439"/>
        <v>120</v>
      </c>
      <c r="AE5618" t="s">
        <v>81</v>
      </c>
      <c r="AF5618">
        <v>0.33</v>
      </c>
      <c r="AG5618">
        <v>0</v>
      </c>
    </row>
    <row r="5619" spans="1:40" x14ac:dyDescent="0.2">
      <c r="A5619" s="1">
        <v>22195696</v>
      </c>
      <c r="B5619" t="s">
        <v>624</v>
      </c>
      <c r="C5619">
        <v>2014</v>
      </c>
      <c r="D5619" s="2" t="s">
        <v>5373</v>
      </c>
      <c r="E5619" s="3" t="str">
        <f t="shared" si="435"/>
        <v>4/6/2014</v>
      </c>
      <c r="F5619" s="4">
        <f t="shared" si="436"/>
        <v>815</v>
      </c>
      <c r="G5619" s="4">
        <f t="shared" si="437"/>
        <v>2.2328767123287672</v>
      </c>
      <c r="H5619" s="1">
        <v>2729252</v>
      </c>
      <c r="I5619" t="s">
        <v>48</v>
      </c>
      <c r="J5619" t="s">
        <v>33</v>
      </c>
      <c r="K5619" t="s">
        <v>34</v>
      </c>
      <c r="L5619" s="1">
        <v>1017</v>
      </c>
      <c r="M5619" t="s">
        <v>35</v>
      </c>
      <c r="N5619">
        <v>52.3765067889505</v>
      </c>
      <c r="O5619">
        <v>4.87478678771269</v>
      </c>
      <c r="P5619" t="s">
        <v>56</v>
      </c>
      <c r="Q5619" t="s">
        <v>37</v>
      </c>
      <c r="R5619">
        <v>2</v>
      </c>
      <c r="S5619">
        <v>1</v>
      </c>
      <c r="T5619">
        <v>1</v>
      </c>
      <c r="U5619">
        <v>1</v>
      </c>
      <c r="V5619" t="s">
        <v>38</v>
      </c>
      <c r="W5619">
        <v>175</v>
      </c>
      <c r="X5619">
        <v>1</v>
      </c>
      <c r="Y5619">
        <v>0</v>
      </c>
      <c r="Z5619">
        <v>3</v>
      </c>
      <c r="AA5619">
        <f t="shared" si="438"/>
        <v>525</v>
      </c>
      <c r="AB5619">
        <f t="shared" si="439"/>
        <v>525</v>
      </c>
      <c r="AE5619" t="s">
        <v>39</v>
      </c>
      <c r="AF5619">
        <v>0.86</v>
      </c>
      <c r="AG5619">
        <v>11</v>
      </c>
      <c r="AH5619">
        <v>98</v>
      </c>
      <c r="AI5619">
        <v>10</v>
      </c>
      <c r="AJ5619">
        <v>10</v>
      </c>
      <c r="AK5619">
        <v>10</v>
      </c>
      <c r="AL5619">
        <v>10</v>
      </c>
      <c r="AM5619">
        <v>10</v>
      </c>
      <c r="AN5619">
        <v>10</v>
      </c>
    </row>
    <row r="5620" spans="1:40" x14ac:dyDescent="0.2">
      <c r="A5620" s="1">
        <v>22199636</v>
      </c>
      <c r="B5620" t="s">
        <v>167</v>
      </c>
      <c r="C5620">
        <v>2014</v>
      </c>
      <c r="D5620" s="2" t="s">
        <v>5373</v>
      </c>
      <c r="E5620" s="3" t="str">
        <f t="shared" si="435"/>
        <v>4/6/2014</v>
      </c>
      <c r="F5620" s="4">
        <f t="shared" si="436"/>
        <v>815</v>
      </c>
      <c r="G5620" s="4">
        <f t="shared" si="437"/>
        <v>2.2328767123287672</v>
      </c>
      <c r="H5620" s="1">
        <v>3039586</v>
      </c>
      <c r="I5620" t="s">
        <v>177</v>
      </c>
      <c r="J5620" t="s">
        <v>33</v>
      </c>
      <c r="K5620" t="s">
        <v>34</v>
      </c>
      <c r="L5620" s="1" t="s">
        <v>4633</v>
      </c>
      <c r="M5620" t="s">
        <v>35</v>
      </c>
      <c r="N5620">
        <v>52.376440981098099</v>
      </c>
      <c r="O5620">
        <v>4.8734722409398898</v>
      </c>
      <c r="P5620" t="s">
        <v>36</v>
      </c>
      <c r="Q5620" t="s">
        <v>42</v>
      </c>
      <c r="R5620">
        <v>2</v>
      </c>
      <c r="S5620">
        <v>1</v>
      </c>
      <c r="T5620">
        <v>1</v>
      </c>
      <c r="U5620">
        <v>1</v>
      </c>
      <c r="V5620" t="s">
        <v>38</v>
      </c>
      <c r="W5620">
        <v>40</v>
      </c>
      <c r="X5620">
        <v>1</v>
      </c>
      <c r="Y5620">
        <v>20</v>
      </c>
      <c r="Z5620">
        <v>4</v>
      </c>
      <c r="AA5620">
        <f t="shared" si="438"/>
        <v>160</v>
      </c>
      <c r="AB5620">
        <f t="shared" si="439"/>
        <v>160</v>
      </c>
      <c r="AE5620" t="s">
        <v>60</v>
      </c>
      <c r="AF5620" t="s">
        <v>60</v>
      </c>
      <c r="AG5620">
        <v>2</v>
      </c>
      <c r="AH5620">
        <v>100</v>
      </c>
      <c r="AI5620">
        <v>10</v>
      </c>
      <c r="AJ5620">
        <v>8</v>
      </c>
      <c r="AK5620">
        <v>10</v>
      </c>
      <c r="AL5620">
        <v>10</v>
      </c>
      <c r="AM5620">
        <v>9</v>
      </c>
      <c r="AN5620">
        <v>9</v>
      </c>
    </row>
    <row r="5621" spans="1:40" x14ac:dyDescent="0.2">
      <c r="A5621" s="1">
        <v>22207219</v>
      </c>
      <c r="B5621" t="s">
        <v>1029</v>
      </c>
      <c r="C5621">
        <v>2014</v>
      </c>
      <c r="D5621" s="2" t="s">
        <v>5374</v>
      </c>
      <c r="E5621" s="3" t="str">
        <f t="shared" si="435"/>
        <v>4/7/2014</v>
      </c>
      <c r="F5621" s="4">
        <f t="shared" si="436"/>
        <v>814</v>
      </c>
      <c r="G5621" s="4">
        <f t="shared" si="437"/>
        <v>2.2301369863013698</v>
      </c>
      <c r="H5621" s="1">
        <v>4407395</v>
      </c>
      <c r="I5621" t="s">
        <v>58</v>
      </c>
      <c r="J5621" t="s">
        <v>33</v>
      </c>
      <c r="K5621" t="s">
        <v>34</v>
      </c>
      <c r="L5621" s="1" t="s">
        <v>4634</v>
      </c>
      <c r="M5621" t="s">
        <v>35</v>
      </c>
      <c r="N5621">
        <v>52.336717671679303</v>
      </c>
      <c r="O5621">
        <v>4.8677938759077302</v>
      </c>
      <c r="P5621" t="s">
        <v>36</v>
      </c>
      <c r="Q5621" t="s">
        <v>42</v>
      </c>
      <c r="R5621">
        <v>2</v>
      </c>
      <c r="S5621">
        <v>1</v>
      </c>
      <c r="T5621">
        <v>1</v>
      </c>
      <c r="U5621">
        <v>1</v>
      </c>
      <c r="V5621" t="s">
        <v>38</v>
      </c>
      <c r="W5621">
        <v>92</v>
      </c>
      <c r="X5621">
        <v>1</v>
      </c>
      <c r="Y5621">
        <v>0</v>
      </c>
      <c r="Z5621">
        <v>2</v>
      </c>
      <c r="AA5621">
        <f t="shared" si="438"/>
        <v>184</v>
      </c>
      <c r="AB5621">
        <f t="shared" si="439"/>
        <v>184</v>
      </c>
      <c r="AE5621" t="s">
        <v>46</v>
      </c>
      <c r="AF5621">
        <v>0.94</v>
      </c>
      <c r="AG5621">
        <v>4</v>
      </c>
      <c r="AH5621">
        <v>85</v>
      </c>
      <c r="AI5621">
        <v>9</v>
      </c>
      <c r="AJ5621">
        <v>9</v>
      </c>
      <c r="AK5621">
        <v>9</v>
      </c>
      <c r="AL5621">
        <v>9</v>
      </c>
      <c r="AM5621">
        <v>10</v>
      </c>
      <c r="AN5621">
        <v>9</v>
      </c>
    </row>
    <row r="5622" spans="1:40" x14ac:dyDescent="0.2">
      <c r="A5622" s="1">
        <v>22213438</v>
      </c>
      <c r="B5622" t="s">
        <v>224</v>
      </c>
      <c r="C5622">
        <v>2014</v>
      </c>
      <c r="D5622" s="2" t="s">
        <v>5374</v>
      </c>
      <c r="E5622" s="3" t="str">
        <f t="shared" si="435"/>
        <v>4/7/2014</v>
      </c>
      <c r="F5622" s="4">
        <f t="shared" si="436"/>
        <v>814</v>
      </c>
      <c r="G5622" s="4">
        <f t="shared" si="437"/>
        <v>2.2301369863013698</v>
      </c>
      <c r="H5622" s="1">
        <v>3157378</v>
      </c>
      <c r="I5622" t="s">
        <v>48</v>
      </c>
      <c r="J5622" t="s">
        <v>33</v>
      </c>
      <c r="K5622" t="s">
        <v>34</v>
      </c>
      <c r="L5622" s="1">
        <v>1011</v>
      </c>
      <c r="M5622" t="s">
        <v>35</v>
      </c>
      <c r="N5622">
        <v>52.3732213805743</v>
      </c>
      <c r="O5622">
        <v>4.8589084500112101</v>
      </c>
      <c r="P5622" t="s">
        <v>36</v>
      </c>
      <c r="Q5622" t="s">
        <v>37</v>
      </c>
      <c r="R5622">
        <v>4</v>
      </c>
      <c r="S5622">
        <v>1</v>
      </c>
      <c r="T5622">
        <v>1</v>
      </c>
      <c r="U5622">
        <v>1</v>
      </c>
      <c r="V5622" t="s">
        <v>38</v>
      </c>
      <c r="W5622">
        <v>215</v>
      </c>
      <c r="X5622">
        <v>2</v>
      </c>
      <c r="Y5622">
        <v>100</v>
      </c>
      <c r="Z5622">
        <v>7</v>
      </c>
      <c r="AA5622">
        <f t="shared" si="438"/>
        <v>1505</v>
      </c>
      <c r="AB5622">
        <f t="shared" si="439"/>
        <v>1505</v>
      </c>
      <c r="AE5622" t="s">
        <v>46</v>
      </c>
      <c r="AF5622">
        <v>0.9</v>
      </c>
      <c r="AG5622">
        <v>0</v>
      </c>
    </row>
    <row r="5623" spans="1:40" x14ac:dyDescent="0.2">
      <c r="A5623" s="1">
        <v>22226432</v>
      </c>
      <c r="B5623" t="s">
        <v>1148</v>
      </c>
      <c r="C5623">
        <v>2014</v>
      </c>
      <c r="D5623" s="2" t="s">
        <v>5374</v>
      </c>
      <c r="E5623" s="3" t="str">
        <f t="shared" si="435"/>
        <v>4/7/2014</v>
      </c>
      <c r="F5623" s="4">
        <f t="shared" si="436"/>
        <v>814</v>
      </c>
      <c r="G5623" s="4">
        <f t="shared" si="437"/>
        <v>2.2301369863013698</v>
      </c>
      <c r="H5623" s="1">
        <v>2733364</v>
      </c>
      <c r="I5623" t="s">
        <v>58</v>
      </c>
      <c r="J5623" t="s">
        <v>33</v>
      </c>
      <c r="K5623" t="s">
        <v>34</v>
      </c>
      <c r="L5623" s="1" t="s">
        <v>4635</v>
      </c>
      <c r="M5623" t="s">
        <v>35</v>
      </c>
      <c r="N5623">
        <v>52.3407472690091</v>
      </c>
      <c r="O5623">
        <v>4.9056751515305796</v>
      </c>
      <c r="P5623" t="s">
        <v>36</v>
      </c>
      <c r="Q5623" t="s">
        <v>37</v>
      </c>
      <c r="R5623">
        <v>4</v>
      </c>
      <c r="S5623">
        <v>1</v>
      </c>
      <c r="T5623">
        <v>2</v>
      </c>
      <c r="U5623">
        <v>2</v>
      </c>
      <c r="V5623" t="s">
        <v>38</v>
      </c>
      <c r="W5623">
        <v>140</v>
      </c>
      <c r="X5623">
        <v>2</v>
      </c>
      <c r="Y5623">
        <v>40</v>
      </c>
      <c r="Z5623">
        <v>2</v>
      </c>
      <c r="AA5623">
        <f t="shared" si="438"/>
        <v>280</v>
      </c>
      <c r="AB5623">
        <f t="shared" si="439"/>
        <v>280</v>
      </c>
      <c r="AE5623" t="s">
        <v>43</v>
      </c>
      <c r="AF5623">
        <v>1</v>
      </c>
      <c r="AG5623">
        <v>7</v>
      </c>
      <c r="AH5623">
        <v>91</v>
      </c>
      <c r="AI5623">
        <v>10</v>
      </c>
      <c r="AJ5623">
        <v>9</v>
      </c>
      <c r="AK5623">
        <v>9</v>
      </c>
      <c r="AL5623">
        <v>9</v>
      </c>
      <c r="AM5623">
        <v>9</v>
      </c>
      <c r="AN5623">
        <v>9</v>
      </c>
    </row>
    <row r="5624" spans="1:40" x14ac:dyDescent="0.2">
      <c r="A5624" s="1">
        <v>22231426</v>
      </c>
      <c r="B5624" t="s">
        <v>4636</v>
      </c>
      <c r="C5624">
        <v>2014</v>
      </c>
      <c r="D5624" s="2" t="s">
        <v>5374</v>
      </c>
      <c r="E5624" s="3" t="str">
        <f t="shared" si="435"/>
        <v>4/7/2014</v>
      </c>
      <c r="F5624" s="4">
        <f t="shared" si="436"/>
        <v>814</v>
      </c>
      <c r="G5624" s="4">
        <f t="shared" si="437"/>
        <v>2.2301369863013698</v>
      </c>
      <c r="H5624" s="1">
        <v>2747704</v>
      </c>
      <c r="I5624" t="s">
        <v>69</v>
      </c>
      <c r="J5624" t="s">
        <v>33</v>
      </c>
      <c r="K5624" t="s">
        <v>34</v>
      </c>
      <c r="L5624" s="1" t="s">
        <v>4637</v>
      </c>
      <c r="M5624" t="s">
        <v>35</v>
      </c>
      <c r="N5624">
        <v>52.369192707182897</v>
      </c>
      <c r="O5624">
        <v>4.87883701890817</v>
      </c>
      <c r="P5624" t="s">
        <v>36</v>
      </c>
      <c r="Q5624" t="s">
        <v>37</v>
      </c>
      <c r="R5624">
        <v>4</v>
      </c>
      <c r="S5624">
        <v>1</v>
      </c>
      <c r="T5624">
        <v>2</v>
      </c>
      <c r="U5624">
        <v>3</v>
      </c>
      <c r="V5624" t="s">
        <v>38</v>
      </c>
      <c r="W5624">
        <v>205</v>
      </c>
      <c r="X5624">
        <v>4</v>
      </c>
      <c r="Y5624">
        <v>45</v>
      </c>
      <c r="Z5624">
        <v>4</v>
      </c>
      <c r="AA5624">
        <f t="shared" si="438"/>
        <v>820</v>
      </c>
      <c r="AB5624">
        <f t="shared" si="439"/>
        <v>820</v>
      </c>
      <c r="AE5624" t="s">
        <v>46</v>
      </c>
      <c r="AF5624">
        <v>1</v>
      </c>
      <c r="AG5624">
        <v>13</v>
      </c>
      <c r="AH5624">
        <v>94</v>
      </c>
      <c r="AI5624">
        <v>9</v>
      </c>
      <c r="AJ5624">
        <v>10</v>
      </c>
      <c r="AK5624">
        <v>9</v>
      </c>
      <c r="AL5624">
        <v>9</v>
      </c>
      <c r="AM5624">
        <v>8</v>
      </c>
      <c r="AN5624">
        <v>9</v>
      </c>
    </row>
    <row r="5625" spans="1:40" x14ac:dyDescent="0.2">
      <c r="A5625" s="1">
        <v>22233513</v>
      </c>
      <c r="B5625" t="s">
        <v>1321</v>
      </c>
      <c r="C5625">
        <v>2014</v>
      </c>
      <c r="D5625" s="2" t="s">
        <v>5374</v>
      </c>
      <c r="E5625" s="3" t="str">
        <f t="shared" si="435"/>
        <v>4/7/2014</v>
      </c>
      <c r="F5625" s="4">
        <f t="shared" si="436"/>
        <v>814</v>
      </c>
      <c r="G5625" s="4">
        <f t="shared" si="437"/>
        <v>2.2301369863013698</v>
      </c>
      <c r="H5625" s="1">
        <v>2733478</v>
      </c>
      <c r="I5625" t="s">
        <v>78</v>
      </c>
      <c r="J5625" t="s">
        <v>33</v>
      </c>
      <c r="K5625" t="s">
        <v>34</v>
      </c>
      <c r="L5625" s="1" t="s">
        <v>4638</v>
      </c>
      <c r="M5625" t="s">
        <v>35</v>
      </c>
      <c r="N5625">
        <v>52.3608238905299</v>
      </c>
      <c r="O5625">
        <v>4.8676010473291997</v>
      </c>
      <c r="P5625" t="s">
        <v>36</v>
      </c>
      <c r="Q5625" t="s">
        <v>37</v>
      </c>
      <c r="R5625">
        <v>2</v>
      </c>
      <c r="S5625">
        <v>1</v>
      </c>
      <c r="T5625">
        <v>1</v>
      </c>
      <c r="U5625">
        <v>2</v>
      </c>
      <c r="V5625" t="s">
        <v>38</v>
      </c>
      <c r="W5625">
        <v>89</v>
      </c>
      <c r="X5625">
        <v>2</v>
      </c>
      <c r="Y5625">
        <v>20</v>
      </c>
      <c r="Z5625">
        <v>2</v>
      </c>
      <c r="AA5625">
        <f t="shared" si="438"/>
        <v>178</v>
      </c>
      <c r="AB5625">
        <f t="shared" si="439"/>
        <v>178</v>
      </c>
      <c r="AE5625" t="s">
        <v>43</v>
      </c>
      <c r="AF5625">
        <v>0.98</v>
      </c>
      <c r="AG5625">
        <v>11</v>
      </c>
      <c r="AH5625">
        <v>98</v>
      </c>
      <c r="AI5625">
        <v>10</v>
      </c>
      <c r="AJ5625">
        <v>10</v>
      </c>
      <c r="AK5625">
        <v>10</v>
      </c>
      <c r="AL5625">
        <v>10</v>
      </c>
      <c r="AM5625">
        <v>10</v>
      </c>
      <c r="AN5625">
        <v>10</v>
      </c>
    </row>
    <row r="5626" spans="1:40" x14ac:dyDescent="0.2">
      <c r="A5626" s="1">
        <v>22249857</v>
      </c>
      <c r="B5626" t="s">
        <v>484</v>
      </c>
      <c r="C5626">
        <v>2014</v>
      </c>
      <c r="D5626" s="2" t="s">
        <v>5374</v>
      </c>
      <c r="E5626" s="3" t="str">
        <f t="shared" si="435"/>
        <v>4/7/2014</v>
      </c>
      <c r="F5626" s="4">
        <f t="shared" si="436"/>
        <v>814</v>
      </c>
      <c r="G5626" s="4">
        <f t="shared" si="437"/>
        <v>2.2301369863013698</v>
      </c>
      <c r="H5626" s="1">
        <v>2733687</v>
      </c>
      <c r="I5626" t="s">
        <v>50</v>
      </c>
      <c r="J5626" t="s">
        <v>33</v>
      </c>
      <c r="K5626" t="s">
        <v>34</v>
      </c>
      <c r="L5626" s="1">
        <v>1015</v>
      </c>
      <c r="M5626" t="s">
        <v>35</v>
      </c>
      <c r="N5626">
        <v>52.361042750740197</v>
      </c>
      <c r="O5626">
        <v>4.8461343916750899</v>
      </c>
      <c r="P5626" t="s">
        <v>36</v>
      </c>
      <c r="Q5626" t="s">
        <v>37</v>
      </c>
      <c r="R5626">
        <v>2</v>
      </c>
      <c r="S5626">
        <v>1</v>
      </c>
      <c r="T5626">
        <v>1</v>
      </c>
      <c r="U5626">
        <v>2</v>
      </c>
      <c r="V5626" t="s">
        <v>38</v>
      </c>
      <c r="W5626">
        <v>129</v>
      </c>
      <c r="X5626">
        <v>2</v>
      </c>
      <c r="Y5626">
        <v>50</v>
      </c>
      <c r="Z5626">
        <v>1</v>
      </c>
      <c r="AA5626">
        <f t="shared" si="438"/>
        <v>129</v>
      </c>
      <c r="AB5626">
        <f t="shared" si="439"/>
        <v>129</v>
      </c>
      <c r="AE5626" t="s">
        <v>39</v>
      </c>
      <c r="AF5626">
        <v>0.65</v>
      </c>
      <c r="AG5626">
        <v>37</v>
      </c>
      <c r="AH5626">
        <v>91</v>
      </c>
      <c r="AI5626">
        <v>9</v>
      </c>
      <c r="AJ5626">
        <v>9</v>
      </c>
      <c r="AK5626">
        <v>10</v>
      </c>
      <c r="AL5626">
        <v>9</v>
      </c>
      <c r="AM5626">
        <v>10</v>
      </c>
      <c r="AN5626">
        <v>9</v>
      </c>
    </row>
    <row r="5627" spans="1:40" x14ac:dyDescent="0.2">
      <c r="A5627" s="1">
        <v>22250930</v>
      </c>
      <c r="B5627" t="s">
        <v>4639</v>
      </c>
      <c r="C5627">
        <v>2014</v>
      </c>
      <c r="D5627" s="2" t="s">
        <v>5374</v>
      </c>
      <c r="E5627" s="3" t="str">
        <f t="shared" si="435"/>
        <v>4/7/2014</v>
      </c>
      <c r="F5627" s="4">
        <f t="shared" si="436"/>
        <v>814</v>
      </c>
      <c r="G5627" s="4">
        <f t="shared" si="437"/>
        <v>2.2301369863013698</v>
      </c>
      <c r="H5627" s="1">
        <v>2736644</v>
      </c>
      <c r="I5627" t="s">
        <v>58</v>
      </c>
      <c r="J5627" t="s">
        <v>33</v>
      </c>
      <c r="K5627" t="s">
        <v>34</v>
      </c>
      <c r="L5627" s="1" t="s">
        <v>4640</v>
      </c>
      <c r="M5627" t="s">
        <v>35</v>
      </c>
      <c r="N5627">
        <v>52.362437555098801</v>
      </c>
      <c r="O5627">
        <v>4.8430514107480196</v>
      </c>
      <c r="P5627" t="s">
        <v>36</v>
      </c>
      <c r="Q5627" t="s">
        <v>37</v>
      </c>
      <c r="R5627">
        <v>4</v>
      </c>
      <c r="S5627">
        <v>1</v>
      </c>
      <c r="T5627">
        <v>2</v>
      </c>
      <c r="U5627">
        <v>2</v>
      </c>
      <c r="V5627" t="s">
        <v>38</v>
      </c>
      <c r="W5627">
        <v>139</v>
      </c>
      <c r="X5627">
        <v>2</v>
      </c>
      <c r="Y5627">
        <v>35</v>
      </c>
      <c r="Z5627">
        <v>1</v>
      </c>
      <c r="AA5627">
        <f t="shared" si="438"/>
        <v>139</v>
      </c>
      <c r="AB5627">
        <f t="shared" si="439"/>
        <v>139</v>
      </c>
      <c r="AE5627" t="s">
        <v>46</v>
      </c>
      <c r="AF5627">
        <v>1</v>
      </c>
      <c r="AG5627">
        <v>9</v>
      </c>
      <c r="AH5627">
        <v>98</v>
      </c>
      <c r="AI5627">
        <v>9</v>
      </c>
      <c r="AJ5627">
        <v>10</v>
      </c>
      <c r="AK5627">
        <v>10</v>
      </c>
      <c r="AL5627">
        <v>10</v>
      </c>
      <c r="AM5627">
        <v>9</v>
      </c>
      <c r="AN5627">
        <v>10</v>
      </c>
    </row>
    <row r="5628" spans="1:40" x14ac:dyDescent="0.2">
      <c r="A5628" s="1">
        <v>22272559</v>
      </c>
      <c r="B5628" t="s">
        <v>226</v>
      </c>
      <c r="C5628">
        <v>2014</v>
      </c>
      <c r="D5628" s="2" t="s">
        <v>5590</v>
      </c>
      <c r="E5628" s="3" t="str">
        <f t="shared" si="435"/>
        <v>4/8/2014</v>
      </c>
      <c r="F5628" s="4">
        <f t="shared" si="436"/>
        <v>813</v>
      </c>
      <c r="G5628" s="4">
        <f t="shared" si="437"/>
        <v>2.2273972602739724</v>
      </c>
      <c r="H5628" s="1">
        <v>2740551</v>
      </c>
      <c r="I5628" t="s">
        <v>50</v>
      </c>
      <c r="J5628" t="s">
        <v>33</v>
      </c>
      <c r="K5628" t="s">
        <v>34</v>
      </c>
      <c r="L5628" s="1">
        <v>1012</v>
      </c>
      <c r="M5628" t="s">
        <v>35</v>
      </c>
      <c r="N5628">
        <v>52.376028880666603</v>
      </c>
      <c r="O5628">
        <v>4.8392887756158203</v>
      </c>
      <c r="P5628" t="s">
        <v>36</v>
      </c>
      <c r="Q5628" t="s">
        <v>37</v>
      </c>
      <c r="R5628">
        <v>2</v>
      </c>
      <c r="S5628">
        <v>1</v>
      </c>
      <c r="T5628">
        <v>1</v>
      </c>
      <c r="U5628">
        <v>1</v>
      </c>
      <c r="V5628" t="s">
        <v>38</v>
      </c>
      <c r="W5628">
        <v>125</v>
      </c>
      <c r="X5628">
        <v>1</v>
      </c>
      <c r="Y5628">
        <v>0</v>
      </c>
      <c r="Z5628">
        <v>2</v>
      </c>
      <c r="AA5628">
        <f t="shared" si="438"/>
        <v>250</v>
      </c>
      <c r="AB5628">
        <f t="shared" si="439"/>
        <v>250</v>
      </c>
      <c r="AE5628" t="s">
        <v>43</v>
      </c>
      <c r="AF5628">
        <v>1</v>
      </c>
      <c r="AG5628">
        <v>52</v>
      </c>
      <c r="AH5628">
        <v>98</v>
      </c>
      <c r="AI5628">
        <v>10</v>
      </c>
      <c r="AJ5628">
        <v>10</v>
      </c>
      <c r="AK5628">
        <v>10</v>
      </c>
      <c r="AL5628">
        <v>10</v>
      </c>
      <c r="AM5628">
        <v>10</v>
      </c>
      <c r="AN5628">
        <v>9</v>
      </c>
    </row>
    <row r="5629" spans="1:40" x14ac:dyDescent="0.2">
      <c r="A5629" s="1">
        <v>22274394</v>
      </c>
      <c r="B5629" t="s">
        <v>1525</v>
      </c>
      <c r="C5629">
        <v>2014</v>
      </c>
      <c r="D5629" s="2" t="s">
        <v>5590</v>
      </c>
      <c r="E5629" s="3" t="str">
        <f t="shared" si="435"/>
        <v>4/8/2014</v>
      </c>
      <c r="F5629" s="4">
        <f t="shared" si="436"/>
        <v>813</v>
      </c>
      <c r="G5629" s="4">
        <f t="shared" si="437"/>
        <v>2.2273972602739724</v>
      </c>
      <c r="H5629" s="1">
        <v>2741767</v>
      </c>
      <c r="I5629" t="s">
        <v>58</v>
      </c>
      <c r="J5629" t="s">
        <v>33</v>
      </c>
      <c r="K5629" t="s">
        <v>34</v>
      </c>
      <c r="L5629" s="1" t="s">
        <v>4641</v>
      </c>
      <c r="M5629" t="s">
        <v>35</v>
      </c>
      <c r="N5629">
        <v>52.350320067449999</v>
      </c>
      <c r="O5629">
        <v>4.8510377011616503</v>
      </c>
      <c r="P5629" t="s">
        <v>36</v>
      </c>
      <c r="Q5629" t="s">
        <v>37</v>
      </c>
      <c r="R5629">
        <v>2</v>
      </c>
      <c r="S5629">
        <v>1</v>
      </c>
      <c r="T5629">
        <v>1</v>
      </c>
      <c r="U5629">
        <v>1</v>
      </c>
      <c r="V5629" t="s">
        <v>38</v>
      </c>
      <c r="W5629">
        <v>100</v>
      </c>
      <c r="X5629">
        <v>1</v>
      </c>
      <c r="Y5629">
        <v>0</v>
      </c>
      <c r="Z5629">
        <v>2</v>
      </c>
      <c r="AA5629">
        <f t="shared" si="438"/>
        <v>200</v>
      </c>
      <c r="AB5629">
        <f t="shared" si="439"/>
        <v>200</v>
      </c>
      <c r="AE5629" t="s">
        <v>39</v>
      </c>
      <c r="AF5629">
        <v>1</v>
      </c>
      <c r="AG5629">
        <v>0</v>
      </c>
    </row>
    <row r="5630" spans="1:40" x14ac:dyDescent="0.2">
      <c r="A5630" s="1">
        <v>22290835</v>
      </c>
      <c r="B5630" t="s">
        <v>947</v>
      </c>
      <c r="C5630">
        <v>2014</v>
      </c>
      <c r="D5630" s="2" t="s">
        <v>5590</v>
      </c>
      <c r="E5630" s="3" t="str">
        <f t="shared" si="435"/>
        <v>4/8/2014</v>
      </c>
      <c r="F5630" s="4">
        <f t="shared" si="436"/>
        <v>813</v>
      </c>
      <c r="G5630" s="4">
        <f t="shared" si="437"/>
        <v>2.2273972602739724</v>
      </c>
      <c r="H5630" s="1">
        <v>4708902</v>
      </c>
      <c r="I5630" t="s">
        <v>58</v>
      </c>
      <c r="J5630" t="s">
        <v>33</v>
      </c>
      <c r="K5630" t="s">
        <v>34</v>
      </c>
      <c r="L5630" s="1" t="s">
        <v>4642</v>
      </c>
      <c r="M5630" t="s">
        <v>35</v>
      </c>
      <c r="N5630">
        <v>52.376393791497897</v>
      </c>
      <c r="O5630">
        <v>4.8465176868851101</v>
      </c>
      <c r="P5630" t="s">
        <v>36</v>
      </c>
      <c r="Q5630" t="s">
        <v>42</v>
      </c>
      <c r="R5630">
        <v>2</v>
      </c>
      <c r="S5630">
        <v>3</v>
      </c>
      <c r="T5630">
        <v>1</v>
      </c>
      <c r="U5630">
        <v>1</v>
      </c>
      <c r="V5630" t="s">
        <v>38</v>
      </c>
      <c r="W5630">
        <v>100</v>
      </c>
      <c r="X5630">
        <v>1</v>
      </c>
      <c r="Y5630">
        <v>0</v>
      </c>
      <c r="Z5630">
        <v>3</v>
      </c>
      <c r="AA5630">
        <f t="shared" si="438"/>
        <v>300</v>
      </c>
      <c r="AB5630">
        <f t="shared" si="439"/>
        <v>300</v>
      </c>
      <c r="AE5630" t="s">
        <v>46</v>
      </c>
      <c r="AF5630">
        <v>1</v>
      </c>
      <c r="AG5630">
        <v>1</v>
      </c>
      <c r="AH5630">
        <v>80</v>
      </c>
      <c r="AI5630">
        <v>8</v>
      </c>
      <c r="AJ5630">
        <v>10</v>
      </c>
      <c r="AK5630">
        <v>10</v>
      </c>
      <c r="AL5630">
        <v>10</v>
      </c>
      <c r="AM5630">
        <v>8</v>
      </c>
      <c r="AN5630">
        <v>8</v>
      </c>
    </row>
    <row r="5631" spans="1:40" x14ac:dyDescent="0.2">
      <c r="A5631" s="1">
        <v>22294608</v>
      </c>
      <c r="B5631" t="s">
        <v>1229</v>
      </c>
      <c r="C5631">
        <v>2014</v>
      </c>
      <c r="D5631" s="2" t="s">
        <v>5590</v>
      </c>
      <c r="E5631" s="3" t="str">
        <f t="shared" si="435"/>
        <v>4/8/2014</v>
      </c>
      <c r="F5631" s="4">
        <f t="shared" si="436"/>
        <v>813</v>
      </c>
      <c r="G5631" s="4">
        <f t="shared" si="437"/>
        <v>2.2273972602739724</v>
      </c>
      <c r="H5631" s="1">
        <v>4961422</v>
      </c>
      <c r="I5631" t="s">
        <v>45</v>
      </c>
      <c r="J5631" t="s">
        <v>33</v>
      </c>
      <c r="K5631" t="s">
        <v>34</v>
      </c>
      <c r="L5631" s="1" t="s">
        <v>4643</v>
      </c>
      <c r="M5631" t="s">
        <v>35</v>
      </c>
      <c r="N5631">
        <v>52.371313717986297</v>
      </c>
      <c r="O5631">
        <v>4.8882079391879998</v>
      </c>
      <c r="P5631" t="s">
        <v>36</v>
      </c>
      <c r="Q5631" t="s">
        <v>37</v>
      </c>
      <c r="R5631">
        <v>2</v>
      </c>
      <c r="S5631">
        <v>1</v>
      </c>
      <c r="T5631">
        <v>1</v>
      </c>
      <c r="U5631">
        <v>1</v>
      </c>
      <c r="V5631" t="s">
        <v>38</v>
      </c>
      <c r="W5631">
        <v>95</v>
      </c>
      <c r="X5631">
        <v>1</v>
      </c>
      <c r="Y5631">
        <v>0</v>
      </c>
      <c r="Z5631">
        <v>3</v>
      </c>
      <c r="AA5631">
        <f t="shared" si="438"/>
        <v>285</v>
      </c>
      <c r="AB5631">
        <f t="shared" si="439"/>
        <v>285</v>
      </c>
      <c r="AE5631" t="s">
        <v>60</v>
      </c>
      <c r="AF5631" t="s">
        <v>60</v>
      </c>
      <c r="AG5631">
        <v>0</v>
      </c>
    </row>
    <row r="5632" spans="1:40" x14ac:dyDescent="0.2">
      <c r="A5632" s="1">
        <v>22304063</v>
      </c>
      <c r="B5632" t="s">
        <v>3520</v>
      </c>
      <c r="C5632">
        <v>2014</v>
      </c>
      <c r="D5632" s="2" t="s">
        <v>5590</v>
      </c>
      <c r="E5632" s="3" t="str">
        <f t="shared" si="435"/>
        <v>4/8/2014</v>
      </c>
      <c r="F5632" s="4">
        <f t="shared" si="436"/>
        <v>813</v>
      </c>
      <c r="G5632" s="4">
        <f t="shared" si="437"/>
        <v>2.2273972602739724</v>
      </c>
      <c r="H5632" s="1">
        <v>2745981</v>
      </c>
      <c r="I5632" t="s">
        <v>670</v>
      </c>
      <c r="J5632" t="s">
        <v>33</v>
      </c>
      <c r="K5632" t="s">
        <v>34</v>
      </c>
      <c r="L5632" s="1">
        <v>1034</v>
      </c>
      <c r="M5632" t="s">
        <v>35</v>
      </c>
      <c r="N5632">
        <v>52.3826712171415</v>
      </c>
      <c r="O5632">
        <v>4.8534954009148299</v>
      </c>
      <c r="P5632" t="s">
        <v>36</v>
      </c>
      <c r="Q5632" t="s">
        <v>42</v>
      </c>
      <c r="R5632">
        <v>1</v>
      </c>
      <c r="S5632">
        <v>1</v>
      </c>
      <c r="T5632">
        <v>1</v>
      </c>
      <c r="U5632">
        <v>1</v>
      </c>
      <c r="V5632" t="s">
        <v>38</v>
      </c>
      <c r="W5632">
        <v>35</v>
      </c>
      <c r="X5632">
        <v>1</v>
      </c>
      <c r="Y5632">
        <v>0</v>
      </c>
      <c r="Z5632">
        <v>20</v>
      </c>
      <c r="AA5632">
        <f t="shared" si="438"/>
        <v>700</v>
      </c>
      <c r="AB5632">
        <f t="shared" si="439"/>
        <v>700</v>
      </c>
      <c r="AE5632" t="s">
        <v>60</v>
      </c>
      <c r="AF5632" t="s">
        <v>60</v>
      </c>
      <c r="AG5632">
        <v>0</v>
      </c>
    </row>
    <row r="5633" spans="1:40" x14ac:dyDescent="0.2">
      <c r="A5633" s="1">
        <v>22317778</v>
      </c>
      <c r="B5633" t="s">
        <v>1611</v>
      </c>
      <c r="C5633">
        <v>2014</v>
      </c>
      <c r="D5633" s="2" t="s">
        <v>5590</v>
      </c>
      <c r="E5633" s="3" t="str">
        <f t="shared" si="435"/>
        <v>4/8/2014</v>
      </c>
      <c r="F5633" s="4">
        <f t="shared" si="436"/>
        <v>813</v>
      </c>
      <c r="G5633" s="4">
        <f t="shared" si="437"/>
        <v>2.2273972602739724</v>
      </c>
      <c r="H5633" s="1">
        <v>3733953</v>
      </c>
      <c r="I5633" t="s">
        <v>48</v>
      </c>
      <c r="J5633" t="s">
        <v>33</v>
      </c>
      <c r="K5633" t="s">
        <v>34</v>
      </c>
      <c r="L5633" s="1" t="s">
        <v>108</v>
      </c>
      <c r="M5633" t="s">
        <v>35</v>
      </c>
      <c r="N5633">
        <v>52.362380985459097</v>
      </c>
      <c r="O5633">
        <v>4.8982331079253196</v>
      </c>
      <c r="P5633" t="s">
        <v>36</v>
      </c>
      <c r="Q5633" t="s">
        <v>37</v>
      </c>
      <c r="R5633">
        <v>4</v>
      </c>
      <c r="S5633">
        <v>1</v>
      </c>
      <c r="T5633">
        <v>2</v>
      </c>
      <c r="U5633">
        <v>2</v>
      </c>
      <c r="V5633" t="s">
        <v>38</v>
      </c>
      <c r="W5633">
        <v>220</v>
      </c>
      <c r="X5633">
        <v>1</v>
      </c>
      <c r="Y5633">
        <v>0</v>
      </c>
      <c r="Z5633">
        <v>3</v>
      </c>
      <c r="AA5633">
        <f t="shared" si="438"/>
        <v>660</v>
      </c>
      <c r="AB5633">
        <f t="shared" si="439"/>
        <v>660</v>
      </c>
      <c r="AE5633" t="s">
        <v>43</v>
      </c>
      <c r="AF5633">
        <v>1</v>
      </c>
      <c r="AG5633">
        <v>6</v>
      </c>
      <c r="AH5633">
        <v>90</v>
      </c>
      <c r="AI5633">
        <v>9</v>
      </c>
      <c r="AJ5633">
        <v>10</v>
      </c>
      <c r="AK5633">
        <v>10</v>
      </c>
      <c r="AL5633">
        <v>10</v>
      </c>
      <c r="AM5633">
        <v>9</v>
      </c>
      <c r="AN5633">
        <v>9</v>
      </c>
    </row>
    <row r="5634" spans="1:40" x14ac:dyDescent="0.2">
      <c r="A5634" s="1">
        <v>22317952</v>
      </c>
      <c r="B5634" t="s">
        <v>685</v>
      </c>
      <c r="C5634">
        <v>2014</v>
      </c>
      <c r="D5634" s="2" t="s">
        <v>5590</v>
      </c>
      <c r="E5634" s="3" t="str">
        <f t="shared" si="435"/>
        <v>4/8/2014</v>
      </c>
      <c r="F5634" s="4">
        <f t="shared" si="436"/>
        <v>813</v>
      </c>
      <c r="G5634" s="4">
        <f t="shared" si="437"/>
        <v>2.2273972602739724</v>
      </c>
      <c r="H5634" s="1">
        <v>3163509</v>
      </c>
      <c r="I5634" t="s">
        <v>58</v>
      </c>
      <c r="J5634" t="s">
        <v>33</v>
      </c>
      <c r="K5634" t="s">
        <v>34</v>
      </c>
      <c r="L5634" s="1" t="s">
        <v>4644</v>
      </c>
      <c r="M5634" t="s">
        <v>35</v>
      </c>
      <c r="N5634">
        <v>52.379946877126798</v>
      </c>
      <c r="O5634">
        <v>4.8135492050312001</v>
      </c>
      <c r="P5634" t="s">
        <v>102</v>
      </c>
      <c r="Q5634" t="s">
        <v>37</v>
      </c>
      <c r="R5634">
        <v>4</v>
      </c>
      <c r="S5634">
        <v>1.5</v>
      </c>
      <c r="T5634">
        <v>3</v>
      </c>
      <c r="U5634">
        <v>5</v>
      </c>
      <c r="V5634" t="s">
        <v>38</v>
      </c>
      <c r="W5634">
        <v>150</v>
      </c>
      <c r="X5634">
        <v>1</v>
      </c>
      <c r="Y5634">
        <v>0</v>
      </c>
      <c r="Z5634">
        <v>3</v>
      </c>
      <c r="AA5634">
        <f t="shared" si="438"/>
        <v>450</v>
      </c>
      <c r="AB5634">
        <f t="shared" si="439"/>
        <v>450</v>
      </c>
      <c r="AE5634" t="s">
        <v>43</v>
      </c>
      <c r="AF5634">
        <v>1</v>
      </c>
      <c r="AG5634">
        <v>8</v>
      </c>
      <c r="AH5634">
        <v>98</v>
      </c>
      <c r="AI5634">
        <v>10</v>
      </c>
      <c r="AJ5634">
        <v>8</v>
      </c>
      <c r="AK5634">
        <v>10</v>
      </c>
      <c r="AL5634">
        <v>10</v>
      </c>
      <c r="AM5634">
        <v>10</v>
      </c>
      <c r="AN5634">
        <v>9</v>
      </c>
    </row>
    <row r="5635" spans="1:40" x14ac:dyDescent="0.2">
      <c r="A5635" s="1">
        <v>22327285</v>
      </c>
      <c r="B5635" t="s">
        <v>266</v>
      </c>
      <c r="C5635">
        <v>2014</v>
      </c>
      <c r="D5635" s="2" t="s">
        <v>5375</v>
      </c>
      <c r="E5635" s="3" t="str">
        <f t="shared" ref="E5635:E5698" si="440">D5635 &amp; "/" &amp; C5635</f>
        <v>4/9/2014</v>
      </c>
      <c r="F5635" s="4">
        <f t="shared" ref="F5635:F5698" si="441">$F$1-E5635</f>
        <v>812</v>
      </c>
      <c r="G5635" s="4">
        <f t="shared" ref="G5635:G5698" si="442">F5635/365</f>
        <v>2.2246575342465755</v>
      </c>
      <c r="H5635" s="1">
        <v>3036789</v>
      </c>
      <c r="I5635" t="s">
        <v>105</v>
      </c>
      <c r="J5635" t="s">
        <v>33</v>
      </c>
      <c r="K5635" t="s">
        <v>34</v>
      </c>
      <c r="L5635" s="1" t="s">
        <v>4645</v>
      </c>
      <c r="M5635" t="s">
        <v>35</v>
      </c>
      <c r="N5635">
        <v>52.3740742472419</v>
      </c>
      <c r="O5635">
        <v>4.8700614255926604</v>
      </c>
      <c r="P5635" t="s">
        <v>36</v>
      </c>
      <c r="Q5635" t="s">
        <v>37</v>
      </c>
      <c r="R5635">
        <v>3</v>
      </c>
      <c r="S5635">
        <v>1</v>
      </c>
      <c r="T5635">
        <v>2</v>
      </c>
      <c r="U5635">
        <v>2</v>
      </c>
      <c r="V5635" t="s">
        <v>38</v>
      </c>
      <c r="W5635">
        <v>95</v>
      </c>
      <c r="X5635">
        <v>2</v>
      </c>
      <c r="Y5635">
        <v>15</v>
      </c>
      <c r="Z5635">
        <v>2</v>
      </c>
      <c r="AA5635">
        <f t="shared" ref="AA5635:AA5698" si="443">W5635*Z5635</f>
        <v>190</v>
      </c>
      <c r="AB5635">
        <f t="shared" ref="AB5635:AB5698" si="444">IF(X5635&gt;R5635,AA5635+Y5635,AA5635)</f>
        <v>190</v>
      </c>
      <c r="AE5635" t="s">
        <v>43</v>
      </c>
      <c r="AF5635">
        <v>1</v>
      </c>
      <c r="AG5635">
        <v>8</v>
      </c>
      <c r="AH5635">
        <v>100</v>
      </c>
      <c r="AI5635">
        <v>10</v>
      </c>
      <c r="AJ5635">
        <v>10</v>
      </c>
      <c r="AK5635">
        <v>10</v>
      </c>
      <c r="AL5635">
        <v>10</v>
      </c>
      <c r="AM5635">
        <v>10</v>
      </c>
      <c r="AN5635">
        <v>10</v>
      </c>
    </row>
    <row r="5636" spans="1:40" x14ac:dyDescent="0.2">
      <c r="A5636" s="1">
        <v>22333568</v>
      </c>
      <c r="B5636" t="s">
        <v>1213</v>
      </c>
      <c r="C5636">
        <v>2014</v>
      </c>
      <c r="D5636" s="2" t="s">
        <v>5375</v>
      </c>
      <c r="E5636" s="3" t="str">
        <f t="shared" si="440"/>
        <v>4/9/2014</v>
      </c>
      <c r="F5636" s="4">
        <f t="shared" si="441"/>
        <v>812</v>
      </c>
      <c r="G5636" s="4">
        <f t="shared" si="442"/>
        <v>2.2246575342465755</v>
      </c>
      <c r="H5636" s="1">
        <v>5023136</v>
      </c>
      <c r="I5636" t="s">
        <v>54</v>
      </c>
      <c r="J5636" t="s">
        <v>33</v>
      </c>
      <c r="K5636" t="s">
        <v>34</v>
      </c>
      <c r="L5636" s="1" t="s">
        <v>4646</v>
      </c>
      <c r="M5636" t="s">
        <v>35</v>
      </c>
      <c r="N5636">
        <v>52.384131220114298</v>
      </c>
      <c r="O5636">
        <v>4.8582656857479796</v>
      </c>
      <c r="P5636" t="s">
        <v>36</v>
      </c>
      <c r="Q5636" t="s">
        <v>37</v>
      </c>
      <c r="R5636">
        <v>2</v>
      </c>
      <c r="S5636">
        <v>1</v>
      </c>
      <c r="T5636">
        <v>1</v>
      </c>
      <c r="U5636">
        <v>1</v>
      </c>
      <c r="V5636" t="s">
        <v>38</v>
      </c>
      <c r="W5636">
        <v>115</v>
      </c>
      <c r="X5636">
        <v>1</v>
      </c>
      <c r="Y5636">
        <v>0</v>
      </c>
      <c r="Z5636">
        <v>1</v>
      </c>
      <c r="AA5636">
        <f t="shared" si="443"/>
        <v>115</v>
      </c>
      <c r="AB5636">
        <f t="shared" si="444"/>
        <v>115</v>
      </c>
      <c r="AE5636" t="s">
        <v>46</v>
      </c>
      <c r="AF5636">
        <v>0.75</v>
      </c>
      <c r="AG5636">
        <v>0</v>
      </c>
    </row>
    <row r="5637" spans="1:40" x14ac:dyDescent="0.2">
      <c r="A5637" s="1">
        <v>22335098</v>
      </c>
      <c r="B5637" t="s">
        <v>4647</v>
      </c>
      <c r="C5637">
        <v>2014</v>
      </c>
      <c r="D5637" s="2" t="s">
        <v>5375</v>
      </c>
      <c r="E5637" s="3" t="str">
        <f t="shared" si="440"/>
        <v>4/9/2014</v>
      </c>
      <c r="F5637" s="4">
        <f t="shared" si="441"/>
        <v>812</v>
      </c>
      <c r="G5637" s="4">
        <f t="shared" si="442"/>
        <v>2.2246575342465755</v>
      </c>
      <c r="H5637" s="1">
        <v>2754109</v>
      </c>
      <c r="I5637" t="s">
        <v>45</v>
      </c>
      <c r="J5637" t="s">
        <v>33</v>
      </c>
      <c r="K5637" t="s">
        <v>34</v>
      </c>
      <c r="L5637" s="1">
        <v>1057</v>
      </c>
      <c r="M5637" t="s">
        <v>35</v>
      </c>
      <c r="N5637">
        <v>52.3621256675887</v>
      </c>
      <c r="O5637">
        <v>4.8568713159199799</v>
      </c>
      <c r="P5637" t="s">
        <v>36</v>
      </c>
      <c r="Q5637" t="s">
        <v>42</v>
      </c>
      <c r="R5637">
        <v>1</v>
      </c>
      <c r="S5637">
        <v>1</v>
      </c>
      <c r="T5637">
        <v>1</v>
      </c>
      <c r="U5637">
        <v>1</v>
      </c>
      <c r="V5637" t="s">
        <v>38</v>
      </c>
      <c r="W5637">
        <v>50</v>
      </c>
      <c r="X5637">
        <v>1</v>
      </c>
      <c r="Y5637">
        <v>0</v>
      </c>
      <c r="Z5637">
        <v>2</v>
      </c>
      <c r="AA5637">
        <f t="shared" si="443"/>
        <v>100</v>
      </c>
      <c r="AB5637">
        <f t="shared" si="444"/>
        <v>100</v>
      </c>
      <c r="AE5637" t="s">
        <v>60</v>
      </c>
      <c r="AF5637" t="s">
        <v>60</v>
      </c>
      <c r="AG5637">
        <v>2</v>
      </c>
      <c r="AH5637">
        <v>90</v>
      </c>
      <c r="AI5637">
        <v>10</v>
      </c>
      <c r="AJ5637">
        <v>8</v>
      </c>
      <c r="AK5637">
        <v>8</v>
      </c>
      <c r="AL5637">
        <v>9</v>
      </c>
      <c r="AM5637">
        <v>8</v>
      </c>
      <c r="AN5637">
        <v>8</v>
      </c>
    </row>
    <row r="5638" spans="1:40" x14ac:dyDescent="0.2">
      <c r="A5638" s="1">
        <v>22343789</v>
      </c>
      <c r="B5638" t="s">
        <v>2357</v>
      </c>
      <c r="C5638">
        <v>2014</v>
      </c>
      <c r="D5638" s="2" t="s">
        <v>5375</v>
      </c>
      <c r="E5638" s="3" t="str">
        <f t="shared" si="440"/>
        <v>4/9/2014</v>
      </c>
      <c r="F5638" s="4">
        <f t="shared" si="441"/>
        <v>812</v>
      </c>
      <c r="G5638" s="4">
        <f t="shared" si="442"/>
        <v>2.2246575342465755</v>
      </c>
      <c r="H5638" s="1">
        <v>3301556</v>
      </c>
      <c r="I5638" t="s">
        <v>32</v>
      </c>
      <c r="J5638" t="s">
        <v>33</v>
      </c>
      <c r="K5638" t="s">
        <v>34</v>
      </c>
      <c r="L5638" s="1" t="s">
        <v>4648</v>
      </c>
      <c r="M5638" t="s">
        <v>35</v>
      </c>
      <c r="N5638">
        <v>52.352795926003999</v>
      </c>
      <c r="O5638">
        <v>4.87014661730597</v>
      </c>
      <c r="P5638" t="s">
        <v>36</v>
      </c>
      <c r="Q5638" t="s">
        <v>37</v>
      </c>
      <c r="R5638">
        <v>4</v>
      </c>
      <c r="S5638">
        <v>1</v>
      </c>
      <c r="T5638">
        <v>2</v>
      </c>
      <c r="U5638">
        <v>2</v>
      </c>
      <c r="V5638" t="s">
        <v>38</v>
      </c>
      <c r="W5638">
        <v>82</v>
      </c>
      <c r="X5638">
        <v>1</v>
      </c>
      <c r="Y5638">
        <v>36</v>
      </c>
      <c r="Z5638">
        <v>1</v>
      </c>
      <c r="AA5638">
        <f t="shared" si="443"/>
        <v>82</v>
      </c>
      <c r="AB5638">
        <f t="shared" si="444"/>
        <v>82</v>
      </c>
      <c r="AE5638" t="s">
        <v>46</v>
      </c>
      <c r="AF5638">
        <v>0.9</v>
      </c>
      <c r="AG5638">
        <v>9</v>
      </c>
      <c r="AH5638">
        <v>98</v>
      </c>
      <c r="AI5638">
        <v>10</v>
      </c>
      <c r="AJ5638">
        <v>10</v>
      </c>
      <c r="AK5638">
        <v>10</v>
      </c>
      <c r="AL5638">
        <v>10</v>
      </c>
      <c r="AM5638">
        <v>10</v>
      </c>
      <c r="AN5638">
        <v>10</v>
      </c>
    </row>
    <row r="5639" spans="1:40" x14ac:dyDescent="0.2">
      <c r="A5639" s="1">
        <v>22352369</v>
      </c>
      <c r="B5639" t="s">
        <v>2357</v>
      </c>
      <c r="C5639">
        <v>2014</v>
      </c>
      <c r="D5639" s="2" t="s">
        <v>5375</v>
      </c>
      <c r="E5639" s="3" t="str">
        <f t="shared" si="440"/>
        <v>4/9/2014</v>
      </c>
      <c r="F5639" s="4">
        <f t="shared" si="441"/>
        <v>812</v>
      </c>
      <c r="G5639" s="4">
        <f t="shared" si="442"/>
        <v>2.2246575342465755</v>
      </c>
      <c r="H5639" s="1">
        <v>3556101</v>
      </c>
      <c r="I5639" t="s">
        <v>32</v>
      </c>
      <c r="J5639" t="s">
        <v>33</v>
      </c>
      <c r="K5639" t="s">
        <v>34</v>
      </c>
      <c r="L5639" s="1">
        <v>1052</v>
      </c>
      <c r="M5639" t="s">
        <v>35</v>
      </c>
      <c r="N5639">
        <v>52.3692727254045</v>
      </c>
      <c r="O5639">
        <v>4.8658005265970496</v>
      </c>
      <c r="P5639" t="s">
        <v>36</v>
      </c>
      <c r="Q5639" t="s">
        <v>42</v>
      </c>
      <c r="R5639">
        <v>2</v>
      </c>
      <c r="S5639">
        <v>1</v>
      </c>
      <c r="T5639">
        <v>1</v>
      </c>
      <c r="U5639">
        <v>1</v>
      </c>
      <c r="V5639" t="s">
        <v>38</v>
      </c>
      <c r="W5639">
        <v>77</v>
      </c>
      <c r="X5639">
        <v>1</v>
      </c>
      <c r="Y5639">
        <v>0</v>
      </c>
      <c r="Z5639">
        <v>3</v>
      </c>
      <c r="AA5639">
        <f t="shared" si="443"/>
        <v>231</v>
      </c>
      <c r="AB5639">
        <f t="shared" si="444"/>
        <v>231</v>
      </c>
      <c r="AE5639" t="s">
        <v>46</v>
      </c>
      <c r="AF5639">
        <v>0.9</v>
      </c>
      <c r="AG5639">
        <v>1</v>
      </c>
    </row>
    <row r="5640" spans="1:40" x14ac:dyDescent="0.2">
      <c r="A5640" s="1">
        <v>22354477</v>
      </c>
      <c r="B5640" t="s">
        <v>2357</v>
      </c>
      <c r="C5640">
        <v>2014</v>
      </c>
      <c r="D5640" s="2" t="s">
        <v>5375</v>
      </c>
      <c r="E5640" s="3" t="str">
        <f t="shared" si="440"/>
        <v>4/9/2014</v>
      </c>
      <c r="F5640" s="4">
        <f t="shared" si="441"/>
        <v>812</v>
      </c>
      <c r="G5640" s="4">
        <f t="shared" si="442"/>
        <v>2.2246575342465755</v>
      </c>
      <c r="H5640" s="1">
        <v>3556151</v>
      </c>
      <c r="I5640" t="s">
        <v>32</v>
      </c>
      <c r="J5640" t="s">
        <v>33</v>
      </c>
      <c r="K5640" t="s">
        <v>34</v>
      </c>
      <c r="L5640" s="1">
        <v>1052</v>
      </c>
      <c r="M5640" t="s">
        <v>35</v>
      </c>
      <c r="N5640">
        <v>52.375670687989299</v>
      </c>
      <c r="O5640">
        <v>4.8812182319615296</v>
      </c>
      <c r="P5640" t="s">
        <v>36</v>
      </c>
      <c r="Q5640" t="s">
        <v>42</v>
      </c>
      <c r="R5640">
        <v>1</v>
      </c>
      <c r="S5640">
        <v>1</v>
      </c>
      <c r="T5640">
        <v>1</v>
      </c>
      <c r="U5640">
        <v>1</v>
      </c>
      <c r="V5640" t="s">
        <v>38</v>
      </c>
      <c r="W5640">
        <v>77</v>
      </c>
      <c r="X5640">
        <v>1</v>
      </c>
      <c r="Y5640">
        <v>0</v>
      </c>
      <c r="Z5640">
        <v>1</v>
      </c>
      <c r="AA5640">
        <f t="shared" si="443"/>
        <v>77</v>
      </c>
      <c r="AB5640">
        <f t="shared" si="444"/>
        <v>77</v>
      </c>
      <c r="AE5640" t="s">
        <v>46</v>
      </c>
      <c r="AF5640">
        <v>0.9</v>
      </c>
      <c r="AG5640">
        <v>0</v>
      </c>
    </row>
    <row r="5641" spans="1:40" x14ac:dyDescent="0.2">
      <c r="A5641" s="1">
        <v>22363954</v>
      </c>
      <c r="B5641" t="s">
        <v>3608</v>
      </c>
      <c r="C5641">
        <v>2014</v>
      </c>
      <c r="D5641" s="2" t="s">
        <v>5375</v>
      </c>
      <c r="E5641" s="3" t="str">
        <f t="shared" si="440"/>
        <v>4/9/2014</v>
      </c>
      <c r="F5641" s="4">
        <f t="shared" si="441"/>
        <v>812</v>
      </c>
      <c r="G5641" s="4">
        <f t="shared" si="442"/>
        <v>2.2246575342465755</v>
      </c>
      <c r="H5641" s="1">
        <v>2755406</v>
      </c>
      <c r="I5641" t="s">
        <v>177</v>
      </c>
      <c r="J5641" t="s">
        <v>33</v>
      </c>
      <c r="K5641" t="s">
        <v>34</v>
      </c>
      <c r="L5641" s="1" t="s">
        <v>4649</v>
      </c>
      <c r="M5641" t="s">
        <v>35</v>
      </c>
      <c r="N5641">
        <v>52.356635890404803</v>
      </c>
      <c r="O5641">
        <v>4.8715670922075196</v>
      </c>
      <c r="P5641" t="s">
        <v>36</v>
      </c>
      <c r="Q5641" t="s">
        <v>37</v>
      </c>
      <c r="R5641">
        <v>3</v>
      </c>
      <c r="S5641">
        <v>1</v>
      </c>
      <c r="T5641">
        <v>2</v>
      </c>
      <c r="U5641">
        <v>2</v>
      </c>
      <c r="V5641" t="s">
        <v>38</v>
      </c>
      <c r="W5641">
        <v>125</v>
      </c>
      <c r="X5641">
        <v>2</v>
      </c>
      <c r="Y5641">
        <v>15</v>
      </c>
      <c r="Z5641">
        <v>14</v>
      </c>
      <c r="AA5641">
        <f t="shared" si="443"/>
        <v>1750</v>
      </c>
      <c r="AB5641">
        <f t="shared" si="444"/>
        <v>1750</v>
      </c>
      <c r="AE5641" t="s">
        <v>39</v>
      </c>
      <c r="AF5641">
        <v>1</v>
      </c>
      <c r="AG5641">
        <v>1</v>
      </c>
      <c r="AH5641">
        <v>100</v>
      </c>
      <c r="AI5641">
        <v>10</v>
      </c>
      <c r="AJ5641">
        <v>10</v>
      </c>
      <c r="AK5641">
        <v>10</v>
      </c>
      <c r="AL5641">
        <v>10</v>
      </c>
      <c r="AM5641">
        <v>10</v>
      </c>
      <c r="AN5641">
        <v>10</v>
      </c>
    </row>
    <row r="5642" spans="1:40" x14ac:dyDescent="0.2">
      <c r="A5642" s="1">
        <v>22370385</v>
      </c>
      <c r="B5642" t="s">
        <v>348</v>
      </c>
      <c r="C5642">
        <v>2014</v>
      </c>
      <c r="D5642" s="2" t="s">
        <v>5260</v>
      </c>
      <c r="E5642" s="3" t="str">
        <f t="shared" si="440"/>
        <v>4/10/2014</v>
      </c>
      <c r="F5642" s="4">
        <f t="shared" si="441"/>
        <v>811</v>
      </c>
      <c r="G5642" s="4">
        <f t="shared" si="442"/>
        <v>2.2219178082191782</v>
      </c>
      <c r="H5642" s="1">
        <v>2941649</v>
      </c>
      <c r="I5642" t="s">
        <v>45</v>
      </c>
      <c r="J5642" t="s">
        <v>33</v>
      </c>
      <c r="K5642" t="s">
        <v>34</v>
      </c>
      <c r="L5642" s="1" t="s">
        <v>3086</v>
      </c>
      <c r="M5642" t="s">
        <v>35</v>
      </c>
      <c r="N5642">
        <v>52.375225407188402</v>
      </c>
      <c r="O5642">
        <v>4.8837086034525798</v>
      </c>
      <c r="P5642" t="s">
        <v>36</v>
      </c>
      <c r="Q5642" t="s">
        <v>37</v>
      </c>
      <c r="R5642">
        <v>2</v>
      </c>
      <c r="S5642">
        <v>1</v>
      </c>
      <c r="T5642">
        <v>2</v>
      </c>
      <c r="U5642">
        <v>1</v>
      </c>
      <c r="V5642" t="s">
        <v>38</v>
      </c>
      <c r="W5642">
        <v>120</v>
      </c>
      <c r="X5642">
        <v>1</v>
      </c>
      <c r="Y5642">
        <v>0</v>
      </c>
      <c r="Z5642">
        <v>2</v>
      </c>
      <c r="AA5642">
        <f t="shared" si="443"/>
        <v>240</v>
      </c>
      <c r="AB5642">
        <f t="shared" si="444"/>
        <v>240</v>
      </c>
      <c r="AE5642" t="s">
        <v>39</v>
      </c>
      <c r="AF5642">
        <v>1</v>
      </c>
      <c r="AG5642">
        <v>4</v>
      </c>
      <c r="AH5642">
        <v>95</v>
      </c>
      <c r="AI5642">
        <v>10</v>
      </c>
      <c r="AJ5642">
        <v>9</v>
      </c>
      <c r="AK5642">
        <v>9</v>
      </c>
      <c r="AL5642">
        <v>9</v>
      </c>
      <c r="AM5642">
        <v>9</v>
      </c>
      <c r="AN5642">
        <v>9</v>
      </c>
    </row>
    <row r="5643" spans="1:40" x14ac:dyDescent="0.2">
      <c r="A5643" s="1">
        <v>22391247</v>
      </c>
      <c r="B5643" t="s">
        <v>252</v>
      </c>
      <c r="C5643">
        <v>2014</v>
      </c>
      <c r="D5643" s="2" t="s">
        <v>5260</v>
      </c>
      <c r="E5643" s="3" t="str">
        <f t="shared" si="440"/>
        <v>4/10/2014</v>
      </c>
      <c r="F5643" s="4">
        <f t="shared" si="441"/>
        <v>811</v>
      </c>
      <c r="G5643" s="4">
        <f t="shared" si="442"/>
        <v>2.2219178082191782</v>
      </c>
      <c r="H5643" s="1">
        <v>2758333</v>
      </c>
      <c r="I5643" t="s">
        <v>58</v>
      </c>
      <c r="J5643" t="s">
        <v>33</v>
      </c>
      <c r="K5643" t="s">
        <v>34</v>
      </c>
      <c r="L5643" s="1">
        <v>1079</v>
      </c>
      <c r="M5643" t="s">
        <v>35</v>
      </c>
      <c r="N5643">
        <v>52.383873898294802</v>
      </c>
      <c r="O5643">
        <v>4.8729648321710899</v>
      </c>
      <c r="P5643" t="s">
        <v>36</v>
      </c>
      <c r="Q5643" t="s">
        <v>37</v>
      </c>
      <c r="R5643">
        <v>2</v>
      </c>
      <c r="S5643">
        <v>1</v>
      </c>
      <c r="T5643">
        <v>1</v>
      </c>
      <c r="U5643">
        <v>1</v>
      </c>
      <c r="V5643" t="s">
        <v>38</v>
      </c>
      <c r="W5643">
        <v>99</v>
      </c>
      <c r="X5643">
        <v>2</v>
      </c>
      <c r="Y5643">
        <v>20</v>
      </c>
      <c r="Z5643">
        <v>2</v>
      </c>
      <c r="AA5643">
        <f t="shared" si="443"/>
        <v>198</v>
      </c>
      <c r="AB5643">
        <f t="shared" si="444"/>
        <v>198</v>
      </c>
      <c r="AE5643" t="s">
        <v>43</v>
      </c>
      <c r="AF5643">
        <v>1</v>
      </c>
      <c r="AG5643">
        <v>11</v>
      </c>
      <c r="AH5643">
        <v>98</v>
      </c>
      <c r="AI5643">
        <v>10</v>
      </c>
      <c r="AJ5643">
        <v>9</v>
      </c>
      <c r="AK5643">
        <v>10</v>
      </c>
      <c r="AL5643">
        <v>10</v>
      </c>
      <c r="AM5643">
        <v>9</v>
      </c>
      <c r="AN5643">
        <v>9</v>
      </c>
    </row>
    <row r="5644" spans="1:40" x14ac:dyDescent="0.2">
      <c r="A5644" s="1">
        <v>22395739</v>
      </c>
      <c r="B5644" t="s">
        <v>1072</v>
      </c>
      <c r="C5644">
        <v>2014</v>
      </c>
      <c r="D5644" s="2" t="s">
        <v>5260</v>
      </c>
      <c r="E5644" s="3" t="str">
        <f t="shared" si="440"/>
        <v>4/10/2014</v>
      </c>
      <c r="F5644" s="4">
        <f t="shared" si="441"/>
        <v>811</v>
      </c>
      <c r="G5644" s="4">
        <f t="shared" si="442"/>
        <v>2.2219178082191782</v>
      </c>
      <c r="H5644" s="1">
        <v>5387808</v>
      </c>
      <c r="I5644" t="s">
        <v>50</v>
      </c>
      <c r="J5644" t="s">
        <v>33</v>
      </c>
      <c r="K5644" t="s">
        <v>34</v>
      </c>
      <c r="L5644" s="1" t="s">
        <v>1292</v>
      </c>
      <c r="M5644" t="s">
        <v>35</v>
      </c>
      <c r="N5644">
        <v>52.368348479825997</v>
      </c>
      <c r="O5644">
        <v>4.88312277371167</v>
      </c>
      <c r="P5644" t="s">
        <v>36</v>
      </c>
      <c r="Q5644" t="s">
        <v>42</v>
      </c>
      <c r="R5644">
        <v>2</v>
      </c>
      <c r="S5644">
        <v>1</v>
      </c>
      <c r="T5644">
        <v>1</v>
      </c>
      <c r="U5644">
        <v>1</v>
      </c>
      <c r="V5644" t="s">
        <v>38</v>
      </c>
      <c r="W5644">
        <v>80</v>
      </c>
      <c r="X5644">
        <v>1</v>
      </c>
      <c r="Y5644">
        <v>0</v>
      </c>
      <c r="Z5644">
        <v>1</v>
      </c>
      <c r="AA5644">
        <f t="shared" si="443"/>
        <v>80</v>
      </c>
      <c r="AB5644">
        <f t="shared" si="444"/>
        <v>80</v>
      </c>
      <c r="AE5644" t="s">
        <v>39</v>
      </c>
      <c r="AF5644">
        <v>0.8</v>
      </c>
      <c r="AG5644">
        <v>4</v>
      </c>
      <c r="AH5644">
        <v>90</v>
      </c>
      <c r="AI5644">
        <v>10</v>
      </c>
      <c r="AJ5644">
        <v>9</v>
      </c>
      <c r="AK5644">
        <v>10</v>
      </c>
      <c r="AL5644">
        <v>10</v>
      </c>
      <c r="AM5644">
        <v>10</v>
      </c>
      <c r="AN5644">
        <v>10</v>
      </c>
    </row>
    <row r="5645" spans="1:40" x14ac:dyDescent="0.2">
      <c r="A5645" s="1">
        <v>22399897</v>
      </c>
      <c r="B5645" t="s">
        <v>3595</v>
      </c>
      <c r="C5645">
        <v>2014</v>
      </c>
      <c r="D5645" s="2" t="s">
        <v>5260</v>
      </c>
      <c r="E5645" s="3" t="str">
        <f t="shared" si="440"/>
        <v>4/10/2014</v>
      </c>
      <c r="F5645" s="4">
        <f t="shared" si="441"/>
        <v>811</v>
      </c>
      <c r="G5645" s="4">
        <f t="shared" si="442"/>
        <v>2.2219178082191782</v>
      </c>
      <c r="H5645" s="1">
        <v>3936572</v>
      </c>
      <c r="I5645" t="s">
        <v>45</v>
      </c>
      <c r="J5645" t="s">
        <v>33</v>
      </c>
      <c r="K5645" t="s">
        <v>34</v>
      </c>
      <c r="L5645" s="1" t="s">
        <v>3895</v>
      </c>
      <c r="M5645" t="s">
        <v>35</v>
      </c>
      <c r="N5645">
        <v>52.369369546460902</v>
      </c>
      <c r="O5645">
        <v>4.9267491370880698</v>
      </c>
      <c r="P5645" t="s">
        <v>36</v>
      </c>
      <c r="Q5645" t="s">
        <v>37</v>
      </c>
      <c r="R5645">
        <v>2</v>
      </c>
      <c r="S5645">
        <v>1</v>
      </c>
      <c r="T5645">
        <v>1</v>
      </c>
      <c r="U5645">
        <v>1</v>
      </c>
      <c r="V5645" t="s">
        <v>38</v>
      </c>
      <c r="W5645">
        <v>75</v>
      </c>
      <c r="X5645">
        <v>2</v>
      </c>
      <c r="Y5645">
        <v>20</v>
      </c>
      <c r="Z5645">
        <v>2</v>
      </c>
      <c r="AA5645">
        <f t="shared" si="443"/>
        <v>150</v>
      </c>
      <c r="AB5645">
        <f t="shared" si="444"/>
        <v>150</v>
      </c>
      <c r="AE5645" t="s">
        <v>39</v>
      </c>
      <c r="AF5645">
        <v>1</v>
      </c>
      <c r="AG5645">
        <v>13</v>
      </c>
      <c r="AH5645">
        <v>89</v>
      </c>
      <c r="AI5645">
        <v>9</v>
      </c>
      <c r="AJ5645">
        <v>8</v>
      </c>
      <c r="AK5645">
        <v>10</v>
      </c>
      <c r="AL5645">
        <v>10</v>
      </c>
      <c r="AM5645">
        <v>10</v>
      </c>
      <c r="AN5645">
        <v>9</v>
      </c>
    </row>
    <row r="5646" spans="1:40" x14ac:dyDescent="0.2">
      <c r="A5646" s="1">
        <v>22409072</v>
      </c>
      <c r="B5646" t="s">
        <v>1112</v>
      </c>
      <c r="C5646">
        <v>2014</v>
      </c>
      <c r="D5646" s="2" t="s">
        <v>5260</v>
      </c>
      <c r="E5646" s="3" t="str">
        <f t="shared" si="440"/>
        <v>4/10/2014</v>
      </c>
      <c r="F5646" s="4">
        <f t="shared" si="441"/>
        <v>811</v>
      </c>
      <c r="G5646" s="4">
        <f t="shared" si="442"/>
        <v>2.2219178082191782</v>
      </c>
      <c r="H5646" s="1">
        <v>2763386</v>
      </c>
      <c r="I5646" t="s">
        <v>85</v>
      </c>
      <c r="J5646" t="s">
        <v>33</v>
      </c>
      <c r="K5646" t="s">
        <v>34</v>
      </c>
      <c r="L5646" s="1" t="s">
        <v>1784</v>
      </c>
      <c r="M5646" t="s">
        <v>35</v>
      </c>
      <c r="N5646">
        <v>52.360090100901502</v>
      </c>
      <c r="O5646">
        <v>4.8683494626576902</v>
      </c>
      <c r="P5646" t="s">
        <v>130</v>
      </c>
      <c r="Q5646" t="s">
        <v>42</v>
      </c>
      <c r="R5646">
        <v>2</v>
      </c>
      <c r="S5646">
        <v>1</v>
      </c>
      <c r="T5646">
        <v>1</v>
      </c>
      <c r="U5646">
        <v>1</v>
      </c>
      <c r="V5646" t="s">
        <v>38</v>
      </c>
      <c r="W5646">
        <v>80</v>
      </c>
      <c r="X5646">
        <v>1</v>
      </c>
      <c r="Y5646">
        <v>30</v>
      </c>
      <c r="Z5646">
        <v>1</v>
      </c>
      <c r="AA5646">
        <f t="shared" si="443"/>
        <v>80</v>
      </c>
      <c r="AB5646">
        <f t="shared" si="444"/>
        <v>80</v>
      </c>
      <c r="AE5646" t="s">
        <v>46</v>
      </c>
      <c r="AF5646">
        <v>0.97</v>
      </c>
      <c r="AG5646">
        <v>17</v>
      </c>
      <c r="AH5646">
        <v>98</v>
      </c>
      <c r="AI5646">
        <v>10</v>
      </c>
      <c r="AJ5646">
        <v>10</v>
      </c>
      <c r="AK5646">
        <v>10</v>
      </c>
      <c r="AL5646">
        <v>10</v>
      </c>
      <c r="AM5646">
        <v>9</v>
      </c>
      <c r="AN5646">
        <v>10</v>
      </c>
    </row>
    <row r="5647" spans="1:40" x14ac:dyDescent="0.2">
      <c r="A5647" s="1">
        <v>22426493</v>
      </c>
      <c r="B5647" t="s">
        <v>1112</v>
      </c>
      <c r="C5647">
        <v>2014</v>
      </c>
      <c r="D5647" s="2" t="s">
        <v>5260</v>
      </c>
      <c r="E5647" s="3" t="str">
        <f t="shared" si="440"/>
        <v>4/10/2014</v>
      </c>
      <c r="F5647" s="4">
        <f t="shared" si="441"/>
        <v>811</v>
      </c>
      <c r="G5647" s="4">
        <f t="shared" si="442"/>
        <v>2.2219178082191782</v>
      </c>
      <c r="H5647" s="1">
        <v>2761156</v>
      </c>
      <c r="I5647" t="s">
        <v>85</v>
      </c>
      <c r="J5647" t="s">
        <v>33</v>
      </c>
      <c r="K5647" t="s">
        <v>34</v>
      </c>
      <c r="L5647" s="1" t="s">
        <v>1784</v>
      </c>
      <c r="M5647" t="s">
        <v>35</v>
      </c>
      <c r="N5647">
        <v>52.379615445226797</v>
      </c>
      <c r="O5647">
        <v>4.8804551243511902</v>
      </c>
      <c r="P5647" t="s">
        <v>130</v>
      </c>
      <c r="Q5647" t="s">
        <v>42</v>
      </c>
      <c r="R5647">
        <v>2</v>
      </c>
      <c r="S5647">
        <v>1</v>
      </c>
      <c r="T5647">
        <v>1</v>
      </c>
      <c r="U5647">
        <v>1</v>
      </c>
      <c r="V5647" t="s">
        <v>38</v>
      </c>
      <c r="W5647">
        <v>60</v>
      </c>
      <c r="X5647">
        <v>1</v>
      </c>
      <c r="Y5647">
        <v>25</v>
      </c>
      <c r="Z5647">
        <v>1</v>
      </c>
      <c r="AA5647">
        <f t="shared" si="443"/>
        <v>60</v>
      </c>
      <c r="AB5647">
        <f t="shared" si="444"/>
        <v>60</v>
      </c>
      <c r="AE5647" t="s">
        <v>46</v>
      </c>
      <c r="AF5647">
        <v>0.97</v>
      </c>
      <c r="AG5647">
        <v>60</v>
      </c>
      <c r="AH5647">
        <v>96</v>
      </c>
      <c r="AI5647">
        <v>10</v>
      </c>
      <c r="AJ5647">
        <v>10</v>
      </c>
      <c r="AK5647">
        <v>10</v>
      </c>
      <c r="AL5647">
        <v>10</v>
      </c>
      <c r="AM5647">
        <v>9</v>
      </c>
      <c r="AN5647">
        <v>9</v>
      </c>
    </row>
    <row r="5648" spans="1:40" x14ac:dyDescent="0.2">
      <c r="A5648" s="1">
        <v>22430852</v>
      </c>
      <c r="B5648" t="s">
        <v>4650</v>
      </c>
      <c r="C5648">
        <v>2014</v>
      </c>
      <c r="D5648" s="2" t="s">
        <v>5260</v>
      </c>
      <c r="E5648" s="3" t="str">
        <f t="shared" si="440"/>
        <v>4/10/2014</v>
      </c>
      <c r="F5648" s="4">
        <f t="shared" si="441"/>
        <v>811</v>
      </c>
      <c r="G5648" s="4">
        <f t="shared" si="442"/>
        <v>2.2219178082191782</v>
      </c>
      <c r="H5648" s="1">
        <v>4003352</v>
      </c>
      <c r="I5648" t="s">
        <v>69</v>
      </c>
      <c r="J5648" t="s">
        <v>33</v>
      </c>
      <c r="K5648" t="s">
        <v>34</v>
      </c>
      <c r="L5648" s="1" t="s">
        <v>4651</v>
      </c>
      <c r="M5648" t="s">
        <v>35</v>
      </c>
      <c r="N5648">
        <v>52.356517529968599</v>
      </c>
      <c r="O5648">
        <v>4.8958831803083198</v>
      </c>
      <c r="P5648" t="s">
        <v>36</v>
      </c>
      <c r="Q5648" t="s">
        <v>37</v>
      </c>
      <c r="R5648">
        <v>2</v>
      </c>
      <c r="S5648">
        <v>1</v>
      </c>
      <c r="T5648">
        <v>1</v>
      </c>
      <c r="U5648">
        <v>1</v>
      </c>
      <c r="V5648" t="s">
        <v>38</v>
      </c>
      <c r="W5648">
        <v>65</v>
      </c>
      <c r="X5648">
        <v>2</v>
      </c>
      <c r="Y5648">
        <v>25</v>
      </c>
      <c r="Z5648">
        <v>2</v>
      </c>
      <c r="AA5648">
        <f t="shared" si="443"/>
        <v>130</v>
      </c>
      <c r="AB5648">
        <f t="shared" si="444"/>
        <v>130</v>
      </c>
      <c r="AE5648" t="s">
        <v>39</v>
      </c>
      <c r="AF5648">
        <v>1</v>
      </c>
      <c r="AG5648">
        <v>0</v>
      </c>
    </row>
    <row r="5649" spans="1:40" x14ac:dyDescent="0.2">
      <c r="A5649" s="1">
        <v>22445747</v>
      </c>
      <c r="B5649" t="s">
        <v>2076</v>
      </c>
      <c r="C5649">
        <v>2014</v>
      </c>
      <c r="D5649" s="2" t="s">
        <v>5538</v>
      </c>
      <c r="E5649" s="3" t="str">
        <f t="shared" si="440"/>
        <v>4/11/2014</v>
      </c>
      <c r="F5649" s="4">
        <f t="shared" si="441"/>
        <v>810</v>
      </c>
      <c r="G5649" s="4">
        <f t="shared" si="442"/>
        <v>2.2191780821917808</v>
      </c>
      <c r="H5649" s="1">
        <v>3383871</v>
      </c>
      <c r="I5649" t="s">
        <v>54</v>
      </c>
      <c r="J5649" t="s">
        <v>33</v>
      </c>
      <c r="K5649" t="s">
        <v>34</v>
      </c>
      <c r="L5649" s="1">
        <v>1059</v>
      </c>
      <c r="M5649" t="s">
        <v>35</v>
      </c>
      <c r="N5649">
        <v>52.366356490352402</v>
      </c>
      <c r="O5649">
        <v>4.8495535106735597</v>
      </c>
      <c r="P5649" t="s">
        <v>36</v>
      </c>
      <c r="Q5649" t="s">
        <v>37</v>
      </c>
      <c r="R5649">
        <v>2</v>
      </c>
      <c r="S5649">
        <v>1</v>
      </c>
      <c r="T5649">
        <v>1</v>
      </c>
      <c r="U5649">
        <v>1</v>
      </c>
      <c r="V5649" t="s">
        <v>38</v>
      </c>
      <c r="W5649">
        <v>95</v>
      </c>
      <c r="X5649">
        <v>2</v>
      </c>
      <c r="Y5649">
        <v>25</v>
      </c>
      <c r="Z5649">
        <v>1</v>
      </c>
      <c r="AA5649">
        <f t="shared" si="443"/>
        <v>95</v>
      </c>
      <c r="AB5649">
        <f t="shared" si="444"/>
        <v>95</v>
      </c>
      <c r="AE5649" t="s">
        <v>39</v>
      </c>
      <c r="AF5649">
        <v>0.8</v>
      </c>
      <c r="AG5649">
        <v>2</v>
      </c>
      <c r="AH5649">
        <v>90</v>
      </c>
      <c r="AI5649">
        <v>10</v>
      </c>
      <c r="AJ5649">
        <v>10</v>
      </c>
      <c r="AK5649">
        <v>10</v>
      </c>
      <c r="AL5649">
        <v>10</v>
      </c>
      <c r="AM5649">
        <v>10</v>
      </c>
      <c r="AN5649">
        <v>9</v>
      </c>
    </row>
    <row r="5650" spans="1:40" x14ac:dyDescent="0.2">
      <c r="A5650" s="1">
        <v>22449982</v>
      </c>
      <c r="B5650" t="s">
        <v>4652</v>
      </c>
      <c r="C5650">
        <v>2014</v>
      </c>
      <c r="D5650" s="2" t="s">
        <v>5538</v>
      </c>
      <c r="E5650" s="3" t="str">
        <f t="shared" si="440"/>
        <v>4/11/2014</v>
      </c>
      <c r="F5650" s="4">
        <f t="shared" si="441"/>
        <v>810</v>
      </c>
      <c r="G5650" s="4">
        <f t="shared" si="442"/>
        <v>2.2191780821917808</v>
      </c>
      <c r="H5650" s="1">
        <v>5829026</v>
      </c>
      <c r="I5650" t="s">
        <v>69</v>
      </c>
      <c r="J5650" t="s">
        <v>33</v>
      </c>
      <c r="K5650" t="s">
        <v>34</v>
      </c>
      <c r="L5650" s="1">
        <v>1055</v>
      </c>
      <c r="M5650" t="s">
        <v>35</v>
      </c>
      <c r="N5650">
        <v>52.362134183888998</v>
      </c>
      <c r="O5650">
        <v>4.8895286318733602</v>
      </c>
      <c r="P5650" t="s">
        <v>36</v>
      </c>
      <c r="Q5650" t="s">
        <v>37</v>
      </c>
      <c r="R5650">
        <v>4</v>
      </c>
      <c r="S5650">
        <v>1</v>
      </c>
      <c r="T5650">
        <v>1</v>
      </c>
      <c r="U5650">
        <v>2</v>
      </c>
      <c r="V5650" t="s">
        <v>38</v>
      </c>
      <c r="W5650">
        <v>110</v>
      </c>
      <c r="X5650">
        <v>2</v>
      </c>
      <c r="Y5650">
        <v>30</v>
      </c>
      <c r="Z5650">
        <v>2</v>
      </c>
      <c r="AA5650">
        <f t="shared" si="443"/>
        <v>220</v>
      </c>
      <c r="AB5650">
        <f t="shared" si="444"/>
        <v>220</v>
      </c>
      <c r="AE5650" t="s">
        <v>46</v>
      </c>
      <c r="AF5650">
        <v>1</v>
      </c>
      <c r="AG5650">
        <v>0</v>
      </c>
    </row>
    <row r="5651" spans="1:40" x14ac:dyDescent="0.2">
      <c r="A5651" s="1">
        <v>22469603</v>
      </c>
      <c r="B5651" t="s">
        <v>377</v>
      </c>
      <c r="C5651">
        <v>2014</v>
      </c>
      <c r="D5651" s="2" t="s">
        <v>5538</v>
      </c>
      <c r="E5651" s="3" t="str">
        <f t="shared" si="440"/>
        <v>4/11/2014</v>
      </c>
      <c r="F5651" s="4">
        <f t="shared" si="441"/>
        <v>810</v>
      </c>
      <c r="G5651" s="4">
        <f t="shared" si="442"/>
        <v>2.2191780821917808</v>
      </c>
      <c r="H5651" s="1">
        <v>2766595</v>
      </c>
      <c r="I5651" t="s">
        <v>50</v>
      </c>
      <c r="J5651" t="s">
        <v>33</v>
      </c>
      <c r="K5651" t="s">
        <v>34</v>
      </c>
      <c r="M5651" t="s">
        <v>35</v>
      </c>
      <c r="N5651">
        <v>52.379543898125</v>
      </c>
      <c r="O5651">
        <v>4.8715479649555604</v>
      </c>
      <c r="P5651" t="s">
        <v>56</v>
      </c>
      <c r="Q5651" t="s">
        <v>42</v>
      </c>
      <c r="R5651">
        <v>4</v>
      </c>
      <c r="S5651">
        <v>1.5</v>
      </c>
      <c r="T5651">
        <v>1</v>
      </c>
      <c r="U5651">
        <v>2</v>
      </c>
      <c r="V5651" t="s">
        <v>38</v>
      </c>
      <c r="W5651">
        <v>200</v>
      </c>
      <c r="X5651">
        <v>2</v>
      </c>
      <c r="Y5651">
        <v>60</v>
      </c>
      <c r="Z5651">
        <v>2</v>
      </c>
      <c r="AA5651">
        <f t="shared" si="443"/>
        <v>400</v>
      </c>
      <c r="AB5651">
        <f t="shared" si="444"/>
        <v>400</v>
      </c>
      <c r="AE5651" t="s">
        <v>43</v>
      </c>
      <c r="AF5651">
        <v>1</v>
      </c>
      <c r="AG5651">
        <v>12</v>
      </c>
      <c r="AH5651">
        <v>90</v>
      </c>
      <c r="AI5651">
        <v>9</v>
      </c>
      <c r="AJ5651">
        <v>10</v>
      </c>
      <c r="AK5651">
        <v>10</v>
      </c>
      <c r="AL5651">
        <v>10</v>
      </c>
      <c r="AM5651">
        <v>10</v>
      </c>
      <c r="AN5651">
        <v>9</v>
      </c>
    </row>
    <row r="5652" spans="1:40" x14ac:dyDescent="0.2">
      <c r="A5652" s="1">
        <v>22471029</v>
      </c>
      <c r="B5652" t="s">
        <v>1259</v>
      </c>
      <c r="C5652">
        <v>2014</v>
      </c>
      <c r="D5652" s="2" t="s">
        <v>5538</v>
      </c>
      <c r="E5652" s="3" t="str">
        <f t="shared" si="440"/>
        <v>4/11/2014</v>
      </c>
      <c r="F5652" s="4">
        <f t="shared" si="441"/>
        <v>810</v>
      </c>
      <c r="G5652" s="4">
        <f t="shared" si="442"/>
        <v>2.2191780821917808</v>
      </c>
      <c r="H5652" s="1">
        <v>2767244</v>
      </c>
      <c r="I5652" t="s">
        <v>69</v>
      </c>
      <c r="J5652" t="s">
        <v>33</v>
      </c>
      <c r="K5652" t="s">
        <v>34</v>
      </c>
      <c r="L5652" s="1" t="s">
        <v>4653</v>
      </c>
      <c r="M5652" t="s">
        <v>35</v>
      </c>
      <c r="N5652">
        <v>52.380308471510901</v>
      </c>
      <c r="O5652">
        <v>4.8691220202930898</v>
      </c>
      <c r="P5652" t="s">
        <v>36</v>
      </c>
      <c r="Q5652" t="s">
        <v>37</v>
      </c>
      <c r="R5652">
        <v>2</v>
      </c>
      <c r="S5652">
        <v>1</v>
      </c>
      <c r="T5652">
        <v>2</v>
      </c>
      <c r="U5652">
        <v>1</v>
      </c>
      <c r="V5652" t="s">
        <v>38</v>
      </c>
      <c r="W5652">
        <v>85</v>
      </c>
      <c r="X5652">
        <v>1</v>
      </c>
      <c r="Y5652">
        <v>0</v>
      </c>
      <c r="Z5652">
        <v>1</v>
      </c>
      <c r="AA5652">
        <f t="shared" si="443"/>
        <v>85</v>
      </c>
      <c r="AB5652">
        <f t="shared" si="444"/>
        <v>85</v>
      </c>
      <c r="AE5652" t="s">
        <v>39</v>
      </c>
      <c r="AF5652">
        <v>1</v>
      </c>
      <c r="AG5652">
        <v>1</v>
      </c>
      <c r="AH5652">
        <v>89</v>
      </c>
      <c r="AI5652">
        <v>8</v>
      </c>
      <c r="AJ5652">
        <v>10</v>
      </c>
      <c r="AK5652">
        <v>10</v>
      </c>
      <c r="AL5652">
        <v>10</v>
      </c>
      <c r="AM5652">
        <v>8</v>
      </c>
      <c r="AN5652">
        <v>8</v>
      </c>
    </row>
    <row r="5653" spans="1:40" x14ac:dyDescent="0.2">
      <c r="A5653" s="1">
        <v>22474624</v>
      </c>
      <c r="B5653" t="s">
        <v>1833</v>
      </c>
      <c r="C5653">
        <v>2014</v>
      </c>
      <c r="D5653" s="2" t="s">
        <v>5538</v>
      </c>
      <c r="E5653" s="3" t="str">
        <f t="shared" si="440"/>
        <v>4/11/2014</v>
      </c>
      <c r="F5653" s="4">
        <f t="shared" si="441"/>
        <v>810</v>
      </c>
      <c r="G5653" s="4">
        <f t="shared" si="442"/>
        <v>2.2191780821917808</v>
      </c>
      <c r="H5653" s="1">
        <v>2769302</v>
      </c>
      <c r="I5653" t="s">
        <v>48</v>
      </c>
      <c r="J5653" t="s">
        <v>33</v>
      </c>
      <c r="K5653" t="s">
        <v>34</v>
      </c>
      <c r="L5653" s="1" t="s">
        <v>4654</v>
      </c>
      <c r="M5653" t="s">
        <v>35</v>
      </c>
      <c r="N5653">
        <v>52.357436245624697</v>
      </c>
      <c r="O5653">
        <v>4.89319787465086</v>
      </c>
      <c r="P5653" t="s">
        <v>36</v>
      </c>
      <c r="Q5653" t="s">
        <v>37</v>
      </c>
      <c r="R5653">
        <v>2</v>
      </c>
      <c r="S5653">
        <v>1</v>
      </c>
      <c r="T5653">
        <v>1</v>
      </c>
      <c r="U5653">
        <v>2</v>
      </c>
      <c r="V5653" t="s">
        <v>38</v>
      </c>
      <c r="W5653">
        <v>130</v>
      </c>
      <c r="X5653">
        <v>1</v>
      </c>
      <c r="Y5653">
        <v>0</v>
      </c>
      <c r="Z5653">
        <v>1</v>
      </c>
      <c r="AA5653">
        <f t="shared" si="443"/>
        <v>130</v>
      </c>
      <c r="AB5653">
        <f t="shared" si="444"/>
        <v>130</v>
      </c>
      <c r="AE5653" t="s">
        <v>39</v>
      </c>
      <c r="AF5653">
        <v>0.63</v>
      </c>
      <c r="AG5653">
        <v>10</v>
      </c>
      <c r="AH5653">
        <v>98</v>
      </c>
      <c r="AI5653">
        <v>10</v>
      </c>
      <c r="AJ5653">
        <v>10</v>
      </c>
      <c r="AK5653">
        <v>10</v>
      </c>
      <c r="AL5653">
        <v>10</v>
      </c>
      <c r="AM5653">
        <v>10</v>
      </c>
      <c r="AN5653">
        <v>9</v>
      </c>
    </row>
    <row r="5654" spans="1:40" x14ac:dyDescent="0.2">
      <c r="A5654" s="1">
        <v>22479558</v>
      </c>
      <c r="B5654" t="s">
        <v>4655</v>
      </c>
      <c r="C5654">
        <v>2014</v>
      </c>
      <c r="D5654" s="2" t="s">
        <v>5538</v>
      </c>
      <c r="E5654" s="3" t="str">
        <f t="shared" si="440"/>
        <v>4/11/2014</v>
      </c>
      <c r="F5654" s="4">
        <f t="shared" si="441"/>
        <v>810</v>
      </c>
      <c r="G5654" s="4">
        <f t="shared" si="442"/>
        <v>2.2191780821917808</v>
      </c>
      <c r="H5654" s="1">
        <v>5824261</v>
      </c>
      <c r="I5654" t="s">
        <v>405</v>
      </c>
      <c r="J5654" t="s">
        <v>33</v>
      </c>
      <c r="K5654" t="s">
        <v>34</v>
      </c>
      <c r="L5654" s="1">
        <v>1064</v>
      </c>
      <c r="M5654" t="s">
        <v>35</v>
      </c>
      <c r="N5654">
        <v>52.360909177692299</v>
      </c>
      <c r="O5654">
        <v>4.8583758297676303</v>
      </c>
      <c r="P5654" t="s">
        <v>36</v>
      </c>
      <c r="Q5654" t="s">
        <v>37</v>
      </c>
      <c r="R5654">
        <v>6</v>
      </c>
      <c r="S5654">
        <v>1.5</v>
      </c>
      <c r="T5654">
        <v>2</v>
      </c>
      <c r="U5654">
        <v>3</v>
      </c>
      <c r="V5654" t="s">
        <v>38</v>
      </c>
      <c r="W5654">
        <v>25</v>
      </c>
      <c r="X5654">
        <v>1</v>
      </c>
      <c r="Y5654">
        <v>25</v>
      </c>
      <c r="Z5654">
        <v>2</v>
      </c>
      <c r="AA5654">
        <f t="shared" si="443"/>
        <v>50</v>
      </c>
      <c r="AB5654">
        <f t="shared" si="444"/>
        <v>50</v>
      </c>
      <c r="AE5654" t="s">
        <v>46</v>
      </c>
      <c r="AF5654">
        <v>0.89</v>
      </c>
      <c r="AG5654">
        <v>3</v>
      </c>
    </row>
    <row r="5655" spans="1:40" x14ac:dyDescent="0.2">
      <c r="A5655" s="1">
        <v>22486644</v>
      </c>
      <c r="B5655" t="s">
        <v>4656</v>
      </c>
      <c r="C5655">
        <v>2014</v>
      </c>
      <c r="D5655" s="2" t="s">
        <v>5538</v>
      </c>
      <c r="E5655" s="3" t="str">
        <f t="shared" si="440"/>
        <v>4/11/2014</v>
      </c>
      <c r="F5655" s="4">
        <f t="shared" si="441"/>
        <v>810</v>
      </c>
      <c r="G5655" s="4">
        <f t="shared" si="442"/>
        <v>2.2191780821917808</v>
      </c>
      <c r="H5655" s="1">
        <v>2769785</v>
      </c>
      <c r="I5655" t="s">
        <v>32</v>
      </c>
      <c r="J5655" t="s">
        <v>33</v>
      </c>
      <c r="K5655" t="s">
        <v>34</v>
      </c>
      <c r="L5655" s="1" t="s">
        <v>4657</v>
      </c>
      <c r="M5655" t="s">
        <v>35</v>
      </c>
      <c r="N5655">
        <v>52.378762052384801</v>
      </c>
      <c r="O5655">
        <v>4.84876171079926</v>
      </c>
      <c r="P5655" t="s">
        <v>36</v>
      </c>
      <c r="Q5655" t="s">
        <v>37</v>
      </c>
      <c r="R5655">
        <v>2</v>
      </c>
      <c r="S5655">
        <v>1</v>
      </c>
      <c r="T5655">
        <v>1</v>
      </c>
      <c r="U5655">
        <v>1</v>
      </c>
      <c r="V5655" t="s">
        <v>38</v>
      </c>
      <c r="W5655">
        <v>95</v>
      </c>
      <c r="X5655">
        <v>1</v>
      </c>
      <c r="Y5655">
        <v>0</v>
      </c>
      <c r="Z5655">
        <v>3</v>
      </c>
      <c r="AA5655">
        <f t="shared" si="443"/>
        <v>285</v>
      </c>
      <c r="AB5655">
        <f t="shared" si="444"/>
        <v>285</v>
      </c>
      <c r="AE5655" t="s">
        <v>46</v>
      </c>
      <c r="AF5655">
        <v>1</v>
      </c>
      <c r="AG5655">
        <v>46</v>
      </c>
      <c r="AH5655">
        <v>94</v>
      </c>
      <c r="AI5655">
        <v>10</v>
      </c>
      <c r="AJ5655">
        <v>10</v>
      </c>
      <c r="AK5655">
        <v>9</v>
      </c>
      <c r="AL5655">
        <v>9</v>
      </c>
      <c r="AM5655">
        <v>9</v>
      </c>
      <c r="AN5655">
        <v>9</v>
      </c>
    </row>
    <row r="5656" spans="1:40" x14ac:dyDescent="0.2">
      <c r="A5656" s="1">
        <v>22495037</v>
      </c>
      <c r="B5656" t="s">
        <v>4658</v>
      </c>
      <c r="C5656">
        <v>2014</v>
      </c>
      <c r="D5656" s="2" t="s">
        <v>5539</v>
      </c>
      <c r="E5656" s="3" t="str">
        <f t="shared" si="440"/>
        <v>4/12/2014</v>
      </c>
      <c r="F5656" s="4">
        <f t="shared" si="441"/>
        <v>809</v>
      </c>
      <c r="G5656" s="4">
        <f t="shared" si="442"/>
        <v>2.2164383561643834</v>
      </c>
      <c r="H5656" s="1">
        <v>5363408</v>
      </c>
      <c r="I5656" t="s">
        <v>69</v>
      </c>
      <c r="J5656" t="s">
        <v>33</v>
      </c>
      <c r="K5656" t="s">
        <v>34</v>
      </c>
      <c r="L5656" s="1" t="s">
        <v>4659</v>
      </c>
      <c r="M5656" t="s">
        <v>35</v>
      </c>
      <c r="N5656">
        <v>52.3746556725104</v>
      </c>
      <c r="O5656">
        <v>4.8783022073946896</v>
      </c>
      <c r="P5656" t="s">
        <v>36</v>
      </c>
      <c r="Q5656" t="s">
        <v>37</v>
      </c>
      <c r="R5656">
        <v>3</v>
      </c>
      <c r="S5656">
        <v>1</v>
      </c>
      <c r="T5656">
        <v>2</v>
      </c>
      <c r="U5656">
        <v>2</v>
      </c>
      <c r="V5656" t="s">
        <v>38</v>
      </c>
      <c r="W5656">
        <v>105</v>
      </c>
      <c r="X5656">
        <v>2</v>
      </c>
      <c r="Y5656">
        <v>20</v>
      </c>
      <c r="Z5656">
        <v>1</v>
      </c>
      <c r="AA5656">
        <f t="shared" si="443"/>
        <v>105</v>
      </c>
      <c r="AB5656">
        <f t="shared" si="444"/>
        <v>105</v>
      </c>
      <c r="AE5656" t="s">
        <v>46</v>
      </c>
      <c r="AF5656">
        <v>0.97</v>
      </c>
      <c r="AG5656">
        <v>2</v>
      </c>
      <c r="AH5656">
        <v>100</v>
      </c>
      <c r="AI5656">
        <v>10</v>
      </c>
      <c r="AJ5656">
        <v>10</v>
      </c>
      <c r="AK5656">
        <v>10</v>
      </c>
      <c r="AL5656">
        <v>10</v>
      </c>
      <c r="AM5656">
        <v>10</v>
      </c>
      <c r="AN5656">
        <v>9</v>
      </c>
    </row>
    <row r="5657" spans="1:40" x14ac:dyDescent="0.2">
      <c r="A5657" s="1">
        <v>22504763</v>
      </c>
      <c r="B5657" t="s">
        <v>1064</v>
      </c>
      <c r="C5657">
        <v>2014</v>
      </c>
      <c r="D5657" s="2" t="s">
        <v>5539</v>
      </c>
      <c r="E5657" s="3" t="str">
        <f t="shared" si="440"/>
        <v>4/12/2014</v>
      </c>
      <c r="F5657" s="4">
        <f t="shared" si="441"/>
        <v>809</v>
      </c>
      <c r="G5657" s="4">
        <f t="shared" si="442"/>
        <v>2.2164383561643834</v>
      </c>
      <c r="H5657" s="1">
        <v>3252415</v>
      </c>
      <c r="I5657" t="s">
        <v>45</v>
      </c>
      <c r="J5657" t="s">
        <v>33</v>
      </c>
      <c r="K5657" t="s">
        <v>34</v>
      </c>
      <c r="L5657" s="1">
        <v>1058</v>
      </c>
      <c r="M5657" t="s">
        <v>35</v>
      </c>
      <c r="N5657">
        <v>52.363670408708302</v>
      </c>
      <c r="O5657">
        <v>4.8981691524200803</v>
      </c>
      <c r="P5657" t="s">
        <v>36</v>
      </c>
      <c r="Q5657" t="s">
        <v>37</v>
      </c>
      <c r="R5657">
        <v>2</v>
      </c>
      <c r="S5657">
        <v>1</v>
      </c>
      <c r="T5657">
        <v>1</v>
      </c>
      <c r="U5657">
        <v>2</v>
      </c>
      <c r="V5657" t="s">
        <v>38</v>
      </c>
      <c r="W5657">
        <v>70</v>
      </c>
      <c r="X5657">
        <v>1</v>
      </c>
      <c r="Y5657">
        <v>0</v>
      </c>
      <c r="Z5657">
        <v>1</v>
      </c>
      <c r="AA5657">
        <f t="shared" si="443"/>
        <v>70</v>
      </c>
      <c r="AB5657">
        <f t="shared" si="444"/>
        <v>70</v>
      </c>
      <c r="AE5657" t="s">
        <v>39</v>
      </c>
      <c r="AF5657">
        <v>1</v>
      </c>
      <c r="AG5657">
        <v>2</v>
      </c>
      <c r="AH5657">
        <v>100</v>
      </c>
      <c r="AI5657">
        <v>10</v>
      </c>
      <c r="AJ5657">
        <v>10</v>
      </c>
      <c r="AK5657">
        <v>10</v>
      </c>
      <c r="AL5657">
        <v>9</v>
      </c>
      <c r="AM5657">
        <v>9</v>
      </c>
      <c r="AN5657">
        <v>9</v>
      </c>
    </row>
    <row r="5658" spans="1:40" x14ac:dyDescent="0.2">
      <c r="A5658" s="1">
        <v>22516552</v>
      </c>
      <c r="B5658" t="s">
        <v>4660</v>
      </c>
      <c r="C5658">
        <v>2014</v>
      </c>
      <c r="D5658" s="2" t="s">
        <v>5539</v>
      </c>
      <c r="E5658" s="3" t="str">
        <f t="shared" si="440"/>
        <v>4/12/2014</v>
      </c>
      <c r="F5658" s="4">
        <f t="shared" si="441"/>
        <v>809</v>
      </c>
      <c r="G5658" s="4">
        <f t="shared" si="442"/>
        <v>2.2164383561643834</v>
      </c>
      <c r="H5658" s="1">
        <v>5267999</v>
      </c>
      <c r="I5658" t="s">
        <v>54</v>
      </c>
      <c r="J5658" t="s">
        <v>33</v>
      </c>
      <c r="K5658" t="s">
        <v>34</v>
      </c>
      <c r="L5658" s="1" t="s">
        <v>4661</v>
      </c>
      <c r="M5658" t="s">
        <v>35</v>
      </c>
      <c r="N5658">
        <v>52.355379611501199</v>
      </c>
      <c r="O5658">
        <v>4.9177942787528197</v>
      </c>
      <c r="P5658" t="s">
        <v>56</v>
      </c>
      <c r="Q5658" t="s">
        <v>37</v>
      </c>
      <c r="R5658">
        <v>7</v>
      </c>
      <c r="S5658">
        <v>3</v>
      </c>
      <c r="T5658">
        <v>4</v>
      </c>
      <c r="U5658">
        <v>6</v>
      </c>
      <c r="V5658" t="s">
        <v>38</v>
      </c>
      <c r="W5658">
        <v>250</v>
      </c>
      <c r="X5658">
        <v>2</v>
      </c>
      <c r="Y5658">
        <v>37</v>
      </c>
      <c r="Z5658">
        <v>2</v>
      </c>
      <c r="AA5658">
        <f t="shared" si="443"/>
        <v>500</v>
      </c>
      <c r="AB5658">
        <f t="shared" si="444"/>
        <v>500</v>
      </c>
      <c r="AE5658" t="s">
        <v>43</v>
      </c>
      <c r="AF5658">
        <v>0.98</v>
      </c>
      <c r="AG5658">
        <v>0</v>
      </c>
    </row>
    <row r="5659" spans="1:40" x14ac:dyDescent="0.2">
      <c r="A5659" s="1">
        <v>22523750</v>
      </c>
      <c r="B5659" t="s">
        <v>4660</v>
      </c>
      <c r="C5659">
        <v>2014</v>
      </c>
      <c r="D5659" s="2" t="s">
        <v>5539</v>
      </c>
      <c r="E5659" s="3" t="str">
        <f t="shared" si="440"/>
        <v>4/12/2014</v>
      </c>
      <c r="F5659" s="4">
        <f t="shared" si="441"/>
        <v>809</v>
      </c>
      <c r="G5659" s="4">
        <f t="shared" si="442"/>
        <v>2.2164383561643834</v>
      </c>
      <c r="H5659" s="1">
        <v>3827439</v>
      </c>
      <c r="I5659" t="s">
        <v>45</v>
      </c>
      <c r="J5659" t="s">
        <v>33</v>
      </c>
      <c r="K5659" t="s">
        <v>34</v>
      </c>
      <c r="L5659" s="1">
        <v>1053</v>
      </c>
      <c r="M5659" t="s">
        <v>35</v>
      </c>
      <c r="N5659">
        <v>52.3572598542967</v>
      </c>
      <c r="O5659">
        <v>4.92558556827177</v>
      </c>
      <c r="P5659" t="s">
        <v>36</v>
      </c>
      <c r="Q5659" t="s">
        <v>37</v>
      </c>
      <c r="R5659">
        <v>7</v>
      </c>
      <c r="S5659">
        <v>1</v>
      </c>
      <c r="T5659">
        <v>2</v>
      </c>
      <c r="U5659">
        <v>3</v>
      </c>
      <c r="V5659" t="s">
        <v>38</v>
      </c>
      <c r="W5659">
        <v>140</v>
      </c>
      <c r="X5659">
        <v>2</v>
      </c>
      <c r="Y5659">
        <v>35</v>
      </c>
      <c r="Z5659">
        <v>2</v>
      </c>
      <c r="AA5659">
        <f t="shared" si="443"/>
        <v>280</v>
      </c>
      <c r="AB5659">
        <f t="shared" si="444"/>
        <v>280</v>
      </c>
      <c r="AE5659" t="s">
        <v>43</v>
      </c>
      <c r="AF5659">
        <v>0.98</v>
      </c>
      <c r="AG5659">
        <v>9</v>
      </c>
      <c r="AH5659">
        <v>93</v>
      </c>
      <c r="AI5659">
        <v>10</v>
      </c>
      <c r="AJ5659">
        <v>10</v>
      </c>
      <c r="AK5659">
        <v>9</v>
      </c>
      <c r="AL5659">
        <v>10</v>
      </c>
      <c r="AM5659">
        <v>8</v>
      </c>
      <c r="AN5659">
        <v>9</v>
      </c>
    </row>
    <row r="5660" spans="1:40" x14ac:dyDescent="0.2">
      <c r="A5660" s="1">
        <v>22526740</v>
      </c>
      <c r="B5660" t="s">
        <v>4660</v>
      </c>
      <c r="C5660">
        <v>2014</v>
      </c>
      <c r="D5660" s="2" t="s">
        <v>5539</v>
      </c>
      <c r="E5660" s="3" t="str">
        <f t="shared" si="440"/>
        <v>4/12/2014</v>
      </c>
      <c r="F5660" s="4">
        <f t="shared" si="441"/>
        <v>809</v>
      </c>
      <c r="G5660" s="4">
        <f t="shared" si="442"/>
        <v>2.2164383561643834</v>
      </c>
      <c r="H5660" s="1">
        <v>4864633</v>
      </c>
      <c r="I5660" t="s">
        <v>50</v>
      </c>
      <c r="J5660" t="s">
        <v>33</v>
      </c>
      <c r="K5660" t="s">
        <v>34</v>
      </c>
      <c r="L5660" s="1">
        <v>1015</v>
      </c>
      <c r="M5660" t="s">
        <v>35</v>
      </c>
      <c r="N5660">
        <v>52.364049737243597</v>
      </c>
      <c r="O5660">
        <v>4.93431281775407</v>
      </c>
      <c r="P5660" t="s">
        <v>36</v>
      </c>
      <c r="Q5660" t="s">
        <v>37</v>
      </c>
      <c r="R5660">
        <v>5</v>
      </c>
      <c r="S5660">
        <v>1</v>
      </c>
      <c r="T5660">
        <v>2</v>
      </c>
      <c r="U5660">
        <v>2</v>
      </c>
      <c r="V5660" t="s">
        <v>38</v>
      </c>
      <c r="W5660">
        <v>69</v>
      </c>
      <c r="X5660">
        <v>2</v>
      </c>
      <c r="Y5660">
        <v>35</v>
      </c>
      <c r="Z5660">
        <v>3</v>
      </c>
      <c r="AA5660">
        <f t="shared" si="443"/>
        <v>207</v>
      </c>
      <c r="AB5660">
        <f t="shared" si="444"/>
        <v>207</v>
      </c>
      <c r="AE5660" t="s">
        <v>43</v>
      </c>
      <c r="AF5660">
        <v>0.98</v>
      </c>
      <c r="AG5660">
        <v>11</v>
      </c>
      <c r="AH5660">
        <v>91</v>
      </c>
      <c r="AI5660">
        <v>9</v>
      </c>
      <c r="AJ5660">
        <v>9</v>
      </c>
      <c r="AK5660">
        <v>9</v>
      </c>
      <c r="AL5660">
        <v>9</v>
      </c>
      <c r="AM5660">
        <v>9</v>
      </c>
      <c r="AN5660">
        <v>8</v>
      </c>
    </row>
    <row r="5661" spans="1:40" x14ac:dyDescent="0.2">
      <c r="A5661" s="1">
        <v>22528758</v>
      </c>
      <c r="B5661" t="s">
        <v>4660</v>
      </c>
      <c r="C5661">
        <v>2014</v>
      </c>
      <c r="D5661" s="2" t="s">
        <v>5539</v>
      </c>
      <c r="E5661" s="3" t="str">
        <f t="shared" si="440"/>
        <v>4/12/2014</v>
      </c>
      <c r="F5661" s="4">
        <f t="shared" si="441"/>
        <v>809</v>
      </c>
      <c r="G5661" s="4">
        <f t="shared" si="442"/>
        <v>2.2164383561643834</v>
      </c>
      <c r="H5661" s="1">
        <v>3101135</v>
      </c>
      <c r="I5661" t="s">
        <v>54</v>
      </c>
      <c r="J5661" t="s">
        <v>4554</v>
      </c>
      <c r="K5661" t="s">
        <v>34</v>
      </c>
      <c r="L5661" s="1" t="s">
        <v>4662</v>
      </c>
      <c r="M5661" t="s">
        <v>35</v>
      </c>
      <c r="N5661">
        <v>52.380324070770698</v>
      </c>
      <c r="O5661">
        <v>4.9794083263546796</v>
      </c>
      <c r="P5661" t="s">
        <v>36</v>
      </c>
      <c r="Q5661" t="s">
        <v>37</v>
      </c>
      <c r="R5661">
        <v>4</v>
      </c>
      <c r="S5661">
        <v>2</v>
      </c>
      <c r="T5661">
        <v>2</v>
      </c>
      <c r="U5661">
        <v>2</v>
      </c>
      <c r="V5661" t="s">
        <v>38</v>
      </c>
      <c r="W5661">
        <v>130</v>
      </c>
      <c r="X5661">
        <v>2</v>
      </c>
      <c r="Y5661">
        <v>35</v>
      </c>
      <c r="Z5661">
        <v>3</v>
      </c>
      <c r="AA5661">
        <f t="shared" si="443"/>
        <v>390</v>
      </c>
      <c r="AB5661">
        <f t="shared" si="444"/>
        <v>390</v>
      </c>
      <c r="AE5661" t="s">
        <v>43</v>
      </c>
      <c r="AF5661">
        <v>0.98</v>
      </c>
      <c r="AG5661">
        <v>4</v>
      </c>
      <c r="AH5661">
        <v>100</v>
      </c>
      <c r="AI5661">
        <v>10</v>
      </c>
      <c r="AJ5661">
        <v>10</v>
      </c>
      <c r="AK5661">
        <v>10</v>
      </c>
      <c r="AL5661">
        <v>10</v>
      </c>
      <c r="AM5661">
        <v>10</v>
      </c>
      <c r="AN5661">
        <v>10</v>
      </c>
    </row>
    <row r="5662" spans="1:40" x14ac:dyDescent="0.2">
      <c r="A5662" s="1">
        <v>22529094</v>
      </c>
      <c r="B5662" t="s">
        <v>4660</v>
      </c>
      <c r="C5662">
        <v>2014</v>
      </c>
      <c r="D5662" s="2" t="s">
        <v>5539</v>
      </c>
      <c r="E5662" s="3" t="str">
        <f t="shared" si="440"/>
        <v>4/12/2014</v>
      </c>
      <c r="F5662" s="4">
        <f t="shared" si="441"/>
        <v>809</v>
      </c>
      <c r="G5662" s="4">
        <f t="shared" si="442"/>
        <v>2.2164383561643834</v>
      </c>
      <c r="H5662" s="1">
        <v>3374332</v>
      </c>
      <c r="I5662" t="s">
        <v>50</v>
      </c>
      <c r="J5662" t="s">
        <v>33</v>
      </c>
      <c r="K5662" t="s">
        <v>34</v>
      </c>
      <c r="L5662" s="1">
        <v>1015</v>
      </c>
      <c r="M5662" t="s">
        <v>35</v>
      </c>
      <c r="N5662">
        <v>52.382137289014402</v>
      </c>
      <c r="O5662">
        <v>4.8370108871344399</v>
      </c>
      <c r="P5662" t="s">
        <v>36</v>
      </c>
      <c r="Q5662" t="s">
        <v>37</v>
      </c>
      <c r="R5662">
        <v>4</v>
      </c>
      <c r="S5662">
        <v>1.5</v>
      </c>
      <c r="T5662">
        <v>2</v>
      </c>
      <c r="U5662">
        <v>2</v>
      </c>
      <c r="V5662" t="s">
        <v>38</v>
      </c>
      <c r="W5662">
        <v>145</v>
      </c>
      <c r="X5662">
        <v>2</v>
      </c>
      <c r="Y5662">
        <v>30</v>
      </c>
      <c r="Z5662">
        <v>2</v>
      </c>
      <c r="AA5662">
        <f t="shared" si="443"/>
        <v>290</v>
      </c>
      <c r="AB5662">
        <f t="shared" si="444"/>
        <v>290</v>
      </c>
      <c r="AE5662" t="s">
        <v>43</v>
      </c>
      <c r="AF5662">
        <v>0.98</v>
      </c>
      <c r="AG5662">
        <v>14</v>
      </c>
      <c r="AH5662">
        <v>94</v>
      </c>
      <c r="AI5662">
        <v>9</v>
      </c>
      <c r="AJ5662">
        <v>10</v>
      </c>
      <c r="AK5662">
        <v>10</v>
      </c>
      <c r="AL5662">
        <v>10</v>
      </c>
      <c r="AM5662">
        <v>10</v>
      </c>
      <c r="AN5662">
        <v>9</v>
      </c>
    </row>
    <row r="5663" spans="1:40" x14ac:dyDescent="0.2">
      <c r="A5663" s="1">
        <v>22532813</v>
      </c>
      <c r="B5663" t="s">
        <v>4660</v>
      </c>
      <c r="C5663">
        <v>2014</v>
      </c>
      <c r="D5663" s="2" t="s">
        <v>5539</v>
      </c>
      <c r="E5663" s="3" t="str">
        <f t="shared" si="440"/>
        <v>4/12/2014</v>
      </c>
      <c r="F5663" s="4">
        <f t="shared" si="441"/>
        <v>809</v>
      </c>
      <c r="G5663" s="4">
        <f t="shared" si="442"/>
        <v>2.2164383561643834</v>
      </c>
      <c r="H5663" s="1">
        <v>4466667</v>
      </c>
      <c r="I5663" t="s">
        <v>32</v>
      </c>
      <c r="J5663" t="s">
        <v>33</v>
      </c>
      <c r="K5663" t="s">
        <v>34</v>
      </c>
      <c r="M5663" t="s">
        <v>35</v>
      </c>
      <c r="N5663">
        <v>52.382707146082602</v>
      </c>
      <c r="O5663">
        <v>4.8361389879514904</v>
      </c>
      <c r="P5663" t="s">
        <v>36</v>
      </c>
      <c r="Q5663" t="s">
        <v>37</v>
      </c>
      <c r="R5663">
        <v>4</v>
      </c>
      <c r="S5663">
        <v>1.5</v>
      </c>
      <c r="T5663">
        <v>2</v>
      </c>
      <c r="U5663">
        <v>2</v>
      </c>
      <c r="V5663" t="s">
        <v>38</v>
      </c>
      <c r="W5663">
        <v>75</v>
      </c>
      <c r="X5663">
        <v>2</v>
      </c>
      <c r="Y5663">
        <v>25</v>
      </c>
      <c r="Z5663">
        <v>5</v>
      </c>
      <c r="AA5663">
        <f t="shared" si="443"/>
        <v>375</v>
      </c>
      <c r="AB5663">
        <f t="shared" si="444"/>
        <v>375</v>
      </c>
      <c r="AE5663" t="s">
        <v>43</v>
      </c>
      <c r="AF5663">
        <v>0.98</v>
      </c>
      <c r="AG5663">
        <v>0</v>
      </c>
    </row>
    <row r="5664" spans="1:40" x14ac:dyDescent="0.2">
      <c r="A5664" s="1">
        <v>22540576</v>
      </c>
      <c r="B5664" t="s">
        <v>4660</v>
      </c>
      <c r="C5664">
        <v>2014</v>
      </c>
      <c r="D5664" s="2" t="s">
        <v>5539</v>
      </c>
      <c r="E5664" s="3" t="str">
        <f t="shared" si="440"/>
        <v>4/12/2014</v>
      </c>
      <c r="F5664" s="4">
        <f t="shared" si="441"/>
        <v>809</v>
      </c>
      <c r="G5664" s="4">
        <f t="shared" si="442"/>
        <v>2.2164383561643834</v>
      </c>
      <c r="H5664" s="1">
        <v>3369911</v>
      </c>
      <c r="I5664" t="s">
        <v>50</v>
      </c>
      <c r="J5664" t="s">
        <v>33</v>
      </c>
      <c r="K5664" t="s">
        <v>34</v>
      </c>
      <c r="L5664" s="1">
        <v>1015</v>
      </c>
      <c r="M5664" t="s">
        <v>35</v>
      </c>
      <c r="N5664">
        <v>52.370598495541699</v>
      </c>
      <c r="O5664">
        <v>4.94535479299907</v>
      </c>
      <c r="P5664" t="s">
        <v>36</v>
      </c>
      <c r="Q5664" t="s">
        <v>37</v>
      </c>
      <c r="R5664">
        <v>4</v>
      </c>
      <c r="S5664">
        <v>1.5</v>
      </c>
      <c r="T5664">
        <v>1</v>
      </c>
      <c r="U5664">
        <v>2</v>
      </c>
      <c r="V5664" t="s">
        <v>38</v>
      </c>
      <c r="W5664">
        <v>130</v>
      </c>
      <c r="X5664">
        <v>2</v>
      </c>
      <c r="Y5664">
        <v>30</v>
      </c>
      <c r="Z5664">
        <v>2</v>
      </c>
      <c r="AA5664">
        <f t="shared" si="443"/>
        <v>260</v>
      </c>
      <c r="AB5664">
        <f t="shared" si="444"/>
        <v>260</v>
      </c>
      <c r="AE5664" t="s">
        <v>43</v>
      </c>
      <c r="AF5664">
        <v>0.98</v>
      </c>
      <c r="AG5664">
        <v>4</v>
      </c>
      <c r="AH5664">
        <v>95</v>
      </c>
      <c r="AI5664">
        <v>10</v>
      </c>
      <c r="AJ5664">
        <v>10</v>
      </c>
      <c r="AK5664">
        <v>9</v>
      </c>
      <c r="AL5664">
        <v>9</v>
      </c>
      <c r="AM5664">
        <v>10</v>
      </c>
      <c r="AN5664">
        <v>9</v>
      </c>
    </row>
    <row r="5665" spans="1:40" x14ac:dyDescent="0.2">
      <c r="A5665" s="1">
        <v>22558537</v>
      </c>
      <c r="B5665" t="s">
        <v>4660</v>
      </c>
      <c r="C5665">
        <v>2014</v>
      </c>
      <c r="D5665" s="2" t="s">
        <v>5539</v>
      </c>
      <c r="E5665" s="3" t="str">
        <f t="shared" si="440"/>
        <v>4/12/2014</v>
      </c>
      <c r="F5665" s="4">
        <f t="shared" si="441"/>
        <v>809</v>
      </c>
      <c r="G5665" s="4">
        <f t="shared" si="442"/>
        <v>2.2164383561643834</v>
      </c>
      <c r="H5665" s="1">
        <v>1426799</v>
      </c>
      <c r="I5665" t="s">
        <v>48</v>
      </c>
      <c r="J5665" t="s">
        <v>33</v>
      </c>
      <c r="K5665" t="s">
        <v>34</v>
      </c>
      <c r="L5665" s="1">
        <v>1018</v>
      </c>
      <c r="M5665" t="s">
        <v>35</v>
      </c>
      <c r="N5665">
        <v>52.360621508429702</v>
      </c>
      <c r="O5665">
        <v>4.8535217847942</v>
      </c>
      <c r="P5665" t="s">
        <v>36</v>
      </c>
      <c r="Q5665" t="s">
        <v>37</v>
      </c>
      <c r="R5665">
        <v>4</v>
      </c>
      <c r="S5665">
        <v>1</v>
      </c>
      <c r="T5665">
        <v>0</v>
      </c>
      <c r="U5665">
        <v>2</v>
      </c>
      <c r="V5665" t="s">
        <v>38</v>
      </c>
      <c r="W5665">
        <v>75</v>
      </c>
      <c r="X5665">
        <v>2</v>
      </c>
      <c r="Y5665">
        <v>25</v>
      </c>
      <c r="Z5665">
        <v>3</v>
      </c>
      <c r="AA5665">
        <f t="shared" si="443"/>
        <v>225</v>
      </c>
      <c r="AB5665">
        <f t="shared" si="444"/>
        <v>225</v>
      </c>
      <c r="AE5665" t="s">
        <v>43</v>
      </c>
      <c r="AF5665">
        <v>0.98</v>
      </c>
      <c r="AG5665">
        <v>49</v>
      </c>
      <c r="AH5665">
        <v>94</v>
      </c>
      <c r="AI5665">
        <v>9</v>
      </c>
      <c r="AJ5665">
        <v>9</v>
      </c>
      <c r="AK5665">
        <v>10</v>
      </c>
      <c r="AL5665">
        <v>10</v>
      </c>
      <c r="AM5665">
        <v>9</v>
      </c>
      <c r="AN5665">
        <v>9</v>
      </c>
    </row>
    <row r="5666" spans="1:40" x14ac:dyDescent="0.2">
      <c r="A5666" s="1">
        <v>22559698</v>
      </c>
      <c r="B5666" t="s">
        <v>4660</v>
      </c>
      <c r="C5666">
        <v>2014</v>
      </c>
      <c r="D5666" s="2" t="s">
        <v>5539</v>
      </c>
      <c r="E5666" s="3" t="str">
        <f t="shared" si="440"/>
        <v>4/12/2014</v>
      </c>
      <c r="F5666" s="4">
        <f t="shared" si="441"/>
        <v>809</v>
      </c>
      <c r="G5666" s="4">
        <f t="shared" si="442"/>
        <v>2.2164383561643834</v>
      </c>
      <c r="H5666" s="1">
        <v>4486178</v>
      </c>
      <c r="I5666" t="s">
        <v>45</v>
      </c>
      <c r="J5666" t="s">
        <v>4554</v>
      </c>
      <c r="K5666" t="s">
        <v>34</v>
      </c>
      <c r="L5666" s="1" t="s">
        <v>4663</v>
      </c>
      <c r="M5666" t="s">
        <v>35</v>
      </c>
      <c r="N5666">
        <v>52.381222785754503</v>
      </c>
      <c r="O5666">
        <v>4.8838714389371196</v>
      </c>
      <c r="P5666" t="s">
        <v>36</v>
      </c>
      <c r="Q5666" t="s">
        <v>37</v>
      </c>
      <c r="R5666">
        <v>3</v>
      </c>
      <c r="S5666">
        <v>1</v>
      </c>
      <c r="T5666">
        <v>1</v>
      </c>
      <c r="U5666">
        <v>2</v>
      </c>
      <c r="V5666" t="s">
        <v>38</v>
      </c>
      <c r="W5666">
        <v>135</v>
      </c>
      <c r="X5666">
        <v>2</v>
      </c>
      <c r="Y5666">
        <v>30</v>
      </c>
      <c r="Z5666">
        <v>3</v>
      </c>
      <c r="AA5666">
        <f t="shared" si="443"/>
        <v>405</v>
      </c>
      <c r="AB5666">
        <f t="shared" si="444"/>
        <v>405</v>
      </c>
      <c r="AE5666" t="s">
        <v>43</v>
      </c>
      <c r="AF5666">
        <v>0.98</v>
      </c>
      <c r="AG5666">
        <v>12</v>
      </c>
      <c r="AH5666">
        <v>82</v>
      </c>
      <c r="AI5666">
        <v>9</v>
      </c>
      <c r="AJ5666">
        <v>8</v>
      </c>
      <c r="AK5666">
        <v>9</v>
      </c>
      <c r="AL5666">
        <v>9</v>
      </c>
      <c r="AM5666">
        <v>9</v>
      </c>
      <c r="AN5666">
        <v>8</v>
      </c>
    </row>
    <row r="5667" spans="1:40" x14ac:dyDescent="0.2">
      <c r="A5667" s="1">
        <v>22563568</v>
      </c>
      <c r="B5667" t="s">
        <v>4660</v>
      </c>
      <c r="C5667">
        <v>2014</v>
      </c>
      <c r="D5667" s="2" t="s">
        <v>5539</v>
      </c>
      <c r="E5667" s="3" t="str">
        <f t="shared" si="440"/>
        <v>4/12/2014</v>
      </c>
      <c r="F5667" s="4">
        <f t="shared" si="441"/>
        <v>809</v>
      </c>
      <c r="G5667" s="4">
        <f t="shared" si="442"/>
        <v>2.2164383561643834</v>
      </c>
      <c r="H5667" s="1">
        <v>2773486</v>
      </c>
      <c r="I5667" t="s">
        <v>50</v>
      </c>
      <c r="J5667" t="s">
        <v>33</v>
      </c>
      <c r="K5667" t="s">
        <v>34</v>
      </c>
      <c r="L5667" s="1" t="s">
        <v>1929</v>
      </c>
      <c r="M5667" t="s">
        <v>35</v>
      </c>
      <c r="N5667">
        <v>52.361500369901698</v>
      </c>
      <c r="O5667">
        <v>4.8740987737180799</v>
      </c>
      <c r="P5667" t="s">
        <v>36</v>
      </c>
      <c r="Q5667" t="s">
        <v>37</v>
      </c>
      <c r="R5667">
        <v>3</v>
      </c>
      <c r="S5667">
        <v>1</v>
      </c>
      <c r="T5667">
        <v>1</v>
      </c>
      <c r="U5667">
        <v>1</v>
      </c>
      <c r="V5667" t="s">
        <v>38</v>
      </c>
      <c r="W5667">
        <v>120</v>
      </c>
      <c r="X5667">
        <v>2</v>
      </c>
      <c r="Y5667">
        <v>30</v>
      </c>
      <c r="Z5667">
        <v>4</v>
      </c>
      <c r="AA5667">
        <f t="shared" si="443"/>
        <v>480</v>
      </c>
      <c r="AB5667">
        <f t="shared" si="444"/>
        <v>480</v>
      </c>
      <c r="AE5667" t="s">
        <v>43</v>
      </c>
      <c r="AF5667">
        <v>0.98</v>
      </c>
      <c r="AG5667">
        <v>1</v>
      </c>
      <c r="AH5667">
        <v>100</v>
      </c>
      <c r="AI5667">
        <v>8</v>
      </c>
      <c r="AJ5667">
        <v>10</v>
      </c>
      <c r="AK5667">
        <v>10</v>
      </c>
      <c r="AL5667">
        <v>10</v>
      </c>
      <c r="AM5667">
        <v>10</v>
      </c>
      <c r="AN5667">
        <v>8</v>
      </c>
    </row>
    <row r="5668" spans="1:40" x14ac:dyDescent="0.2">
      <c r="A5668" s="1">
        <v>22566446</v>
      </c>
      <c r="B5668" t="s">
        <v>4660</v>
      </c>
      <c r="C5668">
        <v>2014</v>
      </c>
      <c r="D5668" s="2" t="s">
        <v>5539</v>
      </c>
      <c r="E5668" s="3" t="str">
        <f t="shared" si="440"/>
        <v>4/12/2014</v>
      </c>
      <c r="F5668" s="4">
        <f t="shared" si="441"/>
        <v>809</v>
      </c>
      <c r="G5668" s="4">
        <f t="shared" si="442"/>
        <v>2.2164383561643834</v>
      </c>
      <c r="H5668" s="1">
        <v>5018379</v>
      </c>
      <c r="I5668" t="s">
        <v>58</v>
      </c>
      <c r="J5668" t="s">
        <v>4664</v>
      </c>
      <c r="K5668" t="s">
        <v>34</v>
      </c>
      <c r="L5668" s="1" t="s">
        <v>3685</v>
      </c>
      <c r="M5668" t="s">
        <v>35</v>
      </c>
      <c r="N5668">
        <v>52.359085418853702</v>
      </c>
      <c r="O5668">
        <v>4.8590816746837397</v>
      </c>
      <c r="P5668" t="s">
        <v>36</v>
      </c>
      <c r="Q5668" t="s">
        <v>37</v>
      </c>
      <c r="R5668">
        <v>3</v>
      </c>
      <c r="S5668">
        <v>1</v>
      </c>
      <c r="T5668">
        <v>1</v>
      </c>
      <c r="U5668">
        <v>1</v>
      </c>
      <c r="V5668" t="s">
        <v>38</v>
      </c>
      <c r="W5668">
        <v>79</v>
      </c>
      <c r="X5668">
        <v>2</v>
      </c>
      <c r="Y5668">
        <v>30</v>
      </c>
      <c r="Z5668">
        <v>3</v>
      </c>
      <c r="AA5668">
        <f t="shared" si="443"/>
        <v>237</v>
      </c>
      <c r="AB5668">
        <f t="shared" si="444"/>
        <v>237</v>
      </c>
      <c r="AE5668" t="s">
        <v>43</v>
      </c>
      <c r="AF5668">
        <v>0.98</v>
      </c>
      <c r="AG5668">
        <v>2</v>
      </c>
      <c r="AH5668">
        <v>100</v>
      </c>
      <c r="AI5668">
        <v>8</v>
      </c>
      <c r="AJ5668">
        <v>10</v>
      </c>
      <c r="AK5668">
        <v>8</v>
      </c>
      <c r="AL5668">
        <v>10</v>
      </c>
      <c r="AM5668">
        <v>10</v>
      </c>
      <c r="AN5668">
        <v>8</v>
      </c>
    </row>
    <row r="5669" spans="1:40" x14ac:dyDescent="0.2">
      <c r="A5669" s="1">
        <v>22574219</v>
      </c>
      <c r="B5669" t="s">
        <v>4660</v>
      </c>
      <c r="C5669">
        <v>2014</v>
      </c>
      <c r="D5669" s="2" t="s">
        <v>5539</v>
      </c>
      <c r="E5669" s="3" t="str">
        <f t="shared" si="440"/>
        <v>4/12/2014</v>
      </c>
      <c r="F5669" s="4">
        <f t="shared" si="441"/>
        <v>809</v>
      </c>
      <c r="G5669" s="4">
        <f t="shared" si="442"/>
        <v>2.2164383561643834</v>
      </c>
      <c r="H5669" s="1">
        <v>2497424</v>
      </c>
      <c r="I5669" t="s">
        <v>85</v>
      </c>
      <c r="J5669" t="s">
        <v>33</v>
      </c>
      <c r="K5669" t="s">
        <v>34</v>
      </c>
      <c r="L5669" s="1">
        <v>1057</v>
      </c>
      <c r="M5669" t="s">
        <v>35</v>
      </c>
      <c r="N5669">
        <v>52.369112652644901</v>
      </c>
      <c r="O5669">
        <v>4.8965351703577804</v>
      </c>
      <c r="P5669" t="s">
        <v>36</v>
      </c>
      <c r="Q5669" t="s">
        <v>37</v>
      </c>
      <c r="R5669">
        <v>3</v>
      </c>
      <c r="S5669">
        <v>1</v>
      </c>
      <c r="T5669">
        <v>1</v>
      </c>
      <c r="U5669">
        <v>2</v>
      </c>
      <c r="V5669" t="s">
        <v>38</v>
      </c>
      <c r="W5669">
        <v>69</v>
      </c>
      <c r="X5669">
        <v>2</v>
      </c>
      <c r="Y5669">
        <v>30</v>
      </c>
      <c r="Z5669">
        <v>3</v>
      </c>
      <c r="AA5669">
        <f t="shared" si="443"/>
        <v>207</v>
      </c>
      <c r="AB5669">
        <f t="shared" si="444"/>
        <v>207</v>
      </c>
      <c r="AE5669" t="s">
        <v>43</v>
      </c>
      <c r="AF5669">
        <v>0.98</v>
      </c>
      <c r="AG5669">
        <v>44</v>
      </c>
      <c r="AH5669">
        <v>88</v>
      </c>
      <c r="AI5669">
        <v>9</v>
      </c>
      <c r="AJ5669">
        <v>9</v>
      </c>
      <c r="AK5669">
        <v>9</v>
      </c>
      <c r="AL5669">
        <v>10</v>
      </c>
      <c r="AM5669">
        <v>9</v>
      </c>
      <c r="AN5669">
        <v>9</v>
      </c>
    </row>
    <row r="5670" spans="1:40" x14ac:dyDescent="0.2">
      <c r="A5670" s="1">
        <v>22594722</v>
      </c>
      <c r="B5670" t="s">
        <v>4665</v>
      </c>
      <c r="C5670">
        <v>2014</v>
      </c>
      <c r="D5670" s="2" t="s">
        <v>5539</v>
      </c>
      <c r="E5670" s="3" t="str">
        <f t="shared" si="440"/>
        <v>4/12/2014</v>
      </c>
      <c r="F5670" s="4">
        <f t="shared" si="441"/>
        <v>809</v>
      </c>
      <c r="G5670" s="4">
        <f t="shared" si="442"/>
        <v>2.2164383561643834</v>
      </c>
      <c r="H5670" s="1">
        <v>5603862</v>
      </c>
      <c r="I5670" t="s">
        <v>48</v>
      </c>
      <c r="J5670" t="s">
        <v>33</v>
      </c>
      <c r="K5670" t="s">
        <v>34</v>
      </c>
      <c r="L5670" s="1" t="s">
        <v>378</v>
      </c>
      <c r="M5670" t="s">
        <v>35</v>
      </c>
      <c r="N5670">
        <v>52.370209707792299</v>
      </c>
      <c r="O5670">
        <v>4.8682796226535796</v>
      </c>
      <c r="P5670" t="s">
        <v>36</v>
      </c>
      <c r="Q5670" t="s">
        <v>37</v>
      </c>
      <c r="R5670">
        <v>4</v>
      </c>
      <c r="S5670">
        <v>1</v>
      </c>
      <c r="T5670">
        <v>2</v>
      </c>
      <c r="U5670">
        <v>2</v>
      </c>
      <c r="V5670" t="s">
        <v>38</v>
      </c>
      <c r="W5670">
        <v>200</v>
      </c>
      <c r="X5670">
        <v>1</v>
      </c>
      <c r="Y5670">
        <v>0</v>
      </c>
      <c r="Z5670">
        <v>2</v>
      </c>
      <c r="AA5670">
        <f t="shared" si="443"/>
        <v>400</v>
      </c>
      <c r="AB5670">
        <f t="shared" si="444"/>
        <v>400</v>
      </c>
      <c r="AE5670" t="s">
        <v>46</v>
      </c>
      <c r="AF5670">
        <v>1</v>
      </c>
      <c r="AG5670">
        <v>1</v>
      </c>
    </row>
    <row r="5671" spans="1:40" x14ac:dyDescent="0.2">
      <c r="A5671" s="1">
        <v>22598605</v>
      </c>
      <c r="B5671" t="s">
        <v>4666</v>
      </c>
      <c r="C5671">
        <v>2014</v>
      </c>
      <c r="D5671" s="2" t="s">
        <v>5539</v>
      </c>
      <c r="E5671" s="3" t="str">
        <f t="shared" si="440"/>
        <v>4/12/2014</v>
      </c>
      <c r="F5671" s="4">
        <f t="shared" si="441"/>
        <v>809</v>
      </c>
      <c r="G5671" s="4">
        <f t="shared" si="442"/>
        <v>2.2164383561643834</v>
      </c>
      <c r="H5671" s="1">
        <v>2775341</v>
      </c>
      <c r="I5671" t="s">
        <v>32</v>
      </c>
      <c r="J5671" t="s">
        <v>33</v>
      </c>
      <c r="K5671" t="s">
        <v>34</v>
      </c>
      <c r="L5671" s="1" t="s">
        <v>4667</v>
      </c>
      <c r="M5671" t="s">
        <v>35</v>
      </c>
      <c r="N5671">
        <v>52.352660119441502</v>
      </c>
      <c r="O5671">
        <v>4.84870644120425</v>
      </c>
      <c r="P5671" t="s">
        <v>36</v>
      </c>
      <c r="Q5671" t="s">
        <v>37</v>
      </c>
      <c r="R5671">
        <v>5</v>
      </c>
      <c r="S5671">
        <v>1</v>
      </c>
      <c r="T5671">
        <v>3</v>
      </c>
      <c r="U5671">
        <v>3</v>
      </c>
      <c r="V5671" t="s">
        <v>38</v>
      </c>
      <c r="W5671">
        <v>190</v>
      </c>
      <c r="X5671">
        <v>1</v>
      </c>
      <c r="Y5671">
        <v>0</v>
      </c>
      <c r="Z5671">
        <v>2</v>
      </c>
      <c r="AA5671">
        <f t="shared" si="443"/>
        <v>380</v>
      </c>
      <c r="AB5671">
        <f t="shared" si="444"/>
        <v>380</v>
      </c>
      <c r="AE5671" t="s">
        <v>46</v>
      </c>
      <c r="AF5671">
        <v>0.93</v>
      </c>
      <c r="AG5671">
        <v>8</v>
      </c>
      <c r="AH5671">
        <v>86</v>
      </c>
      <c r="AI5671">
        <v>10</v>
      </c>
      <c r="AJ5671">
        <v>8</v>
      </c>
      <c r="AK5671">
        <v>9</v>
      </c>
      <c r="AL5671">
        <v>10</v>
      </c>
      <c r="AM5671">
        <v>9</v>
      </c>
      <c r="AN5671">
        <v>9</v>
      </c>
    </row>
    <row r="5672" spans="1:40" x14ac:dyDescent="0.2">
      <c r="A5672" s="1">
        <v>22602553</v>
      </c>
      <c r="B5672" t="s">
        <v>4666</v>
      </c>
      <c r="C5672">
        <v>2014</v>
      </c>
      <c r="D5672" s="2" t="s">
        <v>5539</v>
      </c>
      <c r="E5672" s="3" t="str">
        <f t="shared" si="440"/>
        <v>4/12/2014</v>
      </c>
      <c r="F5672" s="4">
        <f t="shared" si="441"/>
        <v>809</v>
      </c>
      <c r="G5672" s="4">
        <f t="shared" si="442"/>
        <v>2.2164383561643834</v>
      </c>
      <c r="H5672" s="1">
        <v>2777074</v>
      </c>
      <c r="I5672" t="s">
        <v>32</v>
      </c>
      <c r="J5672" t="s">
        <v>33</v>
      </c>
      <c r="K5672" t="s">
        <v>34</v>
      </c>
      <c r="L5672" s="1" t="s">
        <v>4667</v>
      </c>
      <c r="M5672" t="s">
        <v>35</v>
      </c>
      <c r="N5672">
        <v>52.372238188531902</v>
      </c>
      <c r="O5672">
        <v>4.8969281993273999</v>
      </c>
      <c r="P5672" t="s">
        <v>130</v>
      </c>
      <c r="Q5672" t="s">
        <v>42</v>
      </c>
      <c r="R5672">
        <v>2</v>
      </c>
      <c r="S5672">
        <v>1</v>
      </c>
      <c r="T5672">
        <v>1</v>
      </c>
      <c r="U5672">
        <v>1</v>
      </c>
      <c r="V5672" t="s">
        <v>38</v>
      </c>
      <c r="W5672">
        <v>65</v>
      </c>
      <c r="X5672">
        <v>1</v>
      </c>
      <c r="Y5672">
        <v>0</v>
      </c>
      <c r="Z5672">
        <v>1</v>
      </c>
      <c r="AA5672">
        <f t="shared" si="443"/>
        <v>65</v>
      </c>
      <c r="AB5672">
        <f t="shared" si="444"/>
        <v>65</v>
      </c>
      <c r="AE5672" t="s">
        <v>46</v>
      </c>
      <c r="AF5672">
        <v>0.93</v>
      </c>
      <c r="AG5672">
        <v>14</v>
      </c>
      <c r="AH5672">
        <v>93</v>
      </c>
      <c r="AI5672">
        <v>9</v>
      </c>
      <c r="AJ5672">
        <v>9</v>
      </c>
      <c r="AK5672">
        <v>10</v>
      </c>
      <c r="AL5672">
        <v>10</v>
      </c>
      <c r="AM5672">
        <v>9</v>
      </c>
      <c r="AN5672">
        <v>9</v>
      </c>
    </row>
    <row r="5673" spans="1:40" x14ac:dyDescent="0.2">
      <c r="A5673" s="1">
        <v>22603110</v>
      </c>
      <c r="B5673" t="s">
        <v>192</v>
      </c>
      <c r="C5673">
        <v>2014</v>
      </c>
      <c r="D5673" s="2" t="s">
        <v>5539</v>
      </c>
      <c r="E5673" s="3" t="str">
        <f t="shared" si="440"/>
        <v>4/12/2014</v>
      </c>
      <c r="F5673" s="4">
        <f t="shared" si="441"/>
        <v>809</v>
      </c>
      <c r="G5673" s="4">
        <f t="shared" si="442"/>
        <v>2.2164383561643834</v>
      </c>
      <c r="H5673" s="1">
        <v>2775673</v>
      </c>
      <c r="I5673" t="s">
        <v>58</v>
      </c>
      <c r="J5673" t="s">
        <v>33</v>
      </c>
      <c r="K5673" t="s">
        <v>34</v>
      </c>
      <c r="L5673" s="1" t="s">
        <v>3951</v>
      </c>
      <c r="M5673" t="s">
        <v>35</v>
      </c>
      <c r="N5673">
        <v>52.3788536961018</v>
      </c>
      <c r="O5673">
        <v>4.8865031970471797</v>
      </c>
      <c r="P5673" t="s">
        <v>36</v>
      </c>
      <c r="Q5673" t="s">
        <v>37</v>
      </c>
      <c r="R5673">
        <v>2</v>
      </c>
      <c r="S5673">
        <v>1</v>
      </c>
      <c r="T5673">
        <v>1</v>
      </c>
      <c r="U5673">
        <v>1</v>
      </c>
      <c r="V5673" t="s">
        <v>38</v>
      </c>
      <c r="W5673">
        <v>100</v>
      </c>
      <c r="X5673">
        <v>1</v>
      </c>
      <c r="Y5673">
        <v>0</v>
      </c>
      <c r="Z5673">
        <v>1</v>
      </c>
      <c r="AA5673">
        <f t="shared" si="443"/>
        <v>100</v>
      </c>
      <c r="AB5673">
        <f t="shared" si="444"/>
        <v>100</v>
      </c>
      <c r="AE5673" t="s">
        <v>46</v>
      </c>
      <c r="AF5673">
        <v>1</v>
      </c>
      <c r="AG5673">
        <v>14</v>
      </c>
      <c r="AH5673">
        <v>96</v>
      </c>
      <c r="AI5673">
        <v>10</v>
      </c>
      <c r="AJ5673">
        <v>10</v>
      </c>
      <c r="AK5673">
        <v>10</v>
      </c>
      <c r="AL5673">
        <v>10</v>
      </c>
      <c r="AM5673">
        <v>10</v>
      </c>
      <c r="AN5673">
        <v>9</v>
      </c>
    </row>
    <row r="5674" spans="1:40" x14ac:dyDescent="0.2">
      <c r="A5674" s="1">
        <v>22605509</v>
      </c>
      <c r="B5674" t="s">
        <v>4668</v>
      </c>
      <c r="C5674">
        <v>2014</v>
      </c>
      <c r="D5674" s="2" t="s">
        <v>5376</v>
      </c>
      <c r="E5674" s="3" t="str">
        <f t="shared" si="440"/>
        <v>4/13/2014</v>
      </c>
      <c r="F5674" s="4">
        <f t="shared" si="441"/>
        <v>808</v>
      </c>
      <c r="G5674" s="4">
        <f t="shared" si="442"/>
        <v>2.2136986301369861</v>
      </c>
      <c r="H5674" s="1">
        <v>2780635</v>
      </c>
      <c r="I5674" t="s">
        <v>45</v>
      </c>
      <c r="J5674" t="s">
        <v>33</v>
      </c>
      <c r="K5674" t="s">
        <v>34</v>
      </c>
      <c r="L5674" s="1" t="s">
        <v>4669</v>
      </c>
      <c r="M5674" t="s">
        <v>35</v>
      </c>
      <c r="N5674">
        <v>52.369179082107301</v>
      </c>
      <c r="O5674">
        <v>4.8630360457896202</v>
      </c>
      <c r="P5674" t="s">
        <v>36</v>
      </c>
      <c r="Q5674" t="s">
        <v>37</v>
      </c>
      <c r="R5674">
        <v>4</v>
      </c>
      <c r="S5674">
        <v>1</v>
      </c>
      <c r="T5674">
        <v>2</v>
      </c>
      <c r="U5674">
        <v>4</v>
      </c>
      <c r="V5674" t="s">
        <v>38</v>
      </c>
      <c r="W5674">
        <v>195</v>
      </c>
      <c r="X5674">
        <v>1</v>
      </c>
      <c r="Y5674">
        <v>0</v>
      </c>
      <c r="Z5674">
        <v>2</v>
      </c>
      <c r="AA5674">
        <f t="shared" si="443"/>
        <v>390</v>
      </c>
      <c r="AB5674">
        <f t="shared" si="444"/>
        <v>390</v>
      </c>
      <c r="AE5674" t="s">
        <v>39</v>
      </c>
      <c r="AF5674">
        <v>0.7</v>
      </c>
      <c r="AG5674">
        <v>7</v>
      </c>
      <c r="AH5674">
        <v>89</v>
      </c>
      <c r="AI5674">
        <v>9</v>
      </c>
      <c r="AJ5674">
        <v>9</v>
      </c>
      <c r="AK5674">
        <v>9</v>
      </c>
      <c r="AL5674">
        <v>10</v>
      </c>
      <c r="AM5674">
        <v>9</v>
      </c>
      <c r="AN5674">
        <v>9</v>
      </c>
    </row>
    <row r="5675" spans="1:40" x14ac:dyDescent="0.2">
      <c r="A5675" s="1">
        <v>22619992</v>
      </c>
      <c r="B5675" t="s">
        <v>1112</v>
      </c>
      <c r="C5675">
        <v>2014</v>
      </c>
      <c r="D5675" s="2" t="s">
        <v>5376</v>
      </c>
      <c r="E5675" s="3" t="str">
        <f t="shared" si="440"/>
        <v>4/13/2014</v>
      </c>
      <c r="F5675" s="4">
        <f t="shared" si="441"/>
        <v>808</v>
      </c>
      <c r="G5675" s="4">
        <f t="shared" si="442"/>
        <v>2.2136986301369861</v>
      </c>
      <c r="H5675" s="1">
        <v>2856617</v>
      </c>
      <c r="I5675" t="s">
        <v>69</v>
      </c>
      <c r="J5675" t="s">
        <v>33</v>
      </c>
      <c r="K5675" t="s">
        <v>34</v>
      </c>
      <c r="L5675" s="1">
        <v>1055</v>
      </c>
      <c r="M5675" t="s">
        <v>35</v>
      </c>
      <c r="N5675">
        <v>52.356931262269804</v>
      </c>
      <c r="O5675">
        <v>4.8493399813776801</v>
      </c>
      <c r="P5675" t="s">
        <v>36</v>
      </c>
      <c r="Q5675" t="s">
        <v>37</v>
      </c>
      <c r="R5675">
        <v>5</v>
      </c>
      <c r="S5675">
        <v>1</v>
      </c>
      <c r="T5675">
        <v>2</v>
      </c>
      <c r="U5675">
        <v>5</v>
      </c>
      <c r="V5675" t="s">
        <v>38</v>
      </c>
      <c r="W5675">
        <v>90</v>
      </c>
      <c r="X5675">
        <v>4</v>
      </c>
      <c r="Y5675">
        <v>25</v>
      </c>
      <c r="Z5675">
        <v>3</v>
      </c>
      <c r="AA5675">
        <f t="shared" si="443"/>
        <v>270</v>
      </c>
      <c r="AB5675">
        <f t="shared" si="444"/>
        <v>270</v>
      </c>
      <c r="AE5675" t="s">
        <v>39</v>
      </c>
      <c r="AF5675">
        <v>0.7</v>
      </c>
      <c r="AG5675">
        <v>12</v>
      </c>
      <c r="AH5675">
        <v>95</v>
      </c>
      <c r="AI5675">
        <v>10</v>
      </c>
      <c r="AJ5675">
        <v>9</v>
      </c>
      <c r="AK5675">
        <v>10</v>
      </c>
      <c r="AL5675">
        <v>10</v>
      </c>
      <c r="AM5675">
        <v>8</v>
      </c>
      <c r="AN5675">
        <v>8</v>
      </c>
    </row>
    <row r="5676" spans="1:40" x14ac:dyDescent="0.2">
      <c r="A5676" s="1">
        <v>22624885</v>
      </c>
      <c r="B5676" t="s">
        <v>4670</v>
      </c>
      <c r="C5676">
        <v>2014</v>
      </c>
      <c r="D5676" s="2" t="s">
        <v>5376</v>
      </c>
      <c r="E5676" s="3" t="str">
        <f t="shared" si="440"/>
        <v>4/13/2014</v>
      </c>
      <c r="F5676" s="4">
        <f t="shared" si="441"/>
        <v>808</v>
      </c>
      <c r="G5676" s="4">
        <f t="shared" si="442"/>
        <v>2.2136986301369861</v>
      </c>
      <c r="H5676" s="1">
        <v>3703055</v>
      </c>
      <c r="I5676" t="s">
        <v>50</v>
      </c>
      <c r="J5676" t="s">
        <v>33</v>
      </c>
      <c r="K5676" t="s">
        <v>34</v>
      </c>
      <c r="L5676" s="1">
        <v>1015</v>
      </c>
      <c r="M5676" t="s">
        <v>35</v>
      </c>
      <c r="N5676">
        <v>52.385984469663398</v>
      </c>
      <c r="O5676">
        <v>4.8720859249785802</v>
      </c>
      <c r="P5676" t="s">
        <v>36</v>
      </c>
      <c r="Q5676" t="s">
        <v>37</v>
      </c>
      <c r="R5676">
        <v>2</v>
      </c>
      <c r="S5676">
        <v>1</v>
      </c>
      <c r="T5676">
        <v>1</v>
      </c>
      <c r="U5676">
        <v>1</v>
      </c>
      <c r="V5676" t="s">
        <v>38</v>
      </c>
      <c r="W5676">
        <v>180</v>
      </c>
      <c r="X5676">
        <v>1</v>
      </c>
      <c r="Y5676">
        <v>0</v>
      </c>
      <c r="Z5676">
        <v>3</v>
      </c>
      <c r="AA5676">
        <f t="shared" si="443"/>
        <v>540</v>
      </c>
      <c r="AB5676">
        <f t="shared" si="444"/>
        <v>540</v>
      </c>
      <c r="AE5676" t="s">
        <v>43</v>
      </c>
      <c r="AF5676">
        <v>1</v>
      </c>
      <c r="AG5676">
        <v>10</v>
      </c>
      <c r="AH5676">
        <v>100</v>
      </c>
      <c r="AI5676">
        <v>10</v>
      </c>
      <c r="AJ5676">
        <v>10</v>
      </c>
      <c r="AK5676">
        <v>10</v>
      </c>
      <c r="AL5676">
        <v>10</v>
      </c>
      <c r="AM5676">
        <v>10</v>
      </c>
      <c r="AN5676">
        <v>10</v>
      </c>
    </row>
    <row r="5677" spans="1:40" x14ac:dyDescent="0.2">
      <c r="A5677" s="1">
        <v>22635197</v>
      </c>
      <c r="B5677" t="s">
        <v>1448</v>
      </c>
      <c r="C5677">
        <v>2014</v>
      </c>
      <c r="D5677" s="2" t="s">
        <v>5376</v>
      </c>
      <c r="E5677" s="3" t="str">
        <f t="shared" si="440"/>
        <v>4/13/2014</v>
      </c>
      <c r="F5677" s="4">
        <f t="shared" si="441"/>
        <v>808</v>
      </c>
      <c r="G5677" s="4">
        <f t="shared" si="442"/>
        <v>2.2136986301369861</v>
      </c>
      <c r="H5677" s="1">
        <v>3218591</v>
      </c>
      <c r="I5677" t="s">
        <v>48</v>
      </c>
      <c r="J5677" t="s">
        <v>33</v>
      </c>
      <c r="K5677" t="s">
        <v>34</v>
      </c>
      <c r="L5677" s="1" t="s">
        <v>3428</v>
      </c>
      <c r="M5677" t="s">
        <v>35</v>
      </c>
      <c r="N5677">
        <v>52.363270986762799</v>
      </c>
      <c r="O5677">
        <v>4.8781260971019096</v>
      </c>
      <c r="P5677" t="s">
        <v>36</v>
      </c>
      <c r="Q5677" t="s">
        <v>37</v>
      </c>
      <c r="R5677">
        <v>4</v>
      </c>
      <c r="S5677">
        <v>1</v>
      </c>
      <c r="T5677">
        <v>1</v>
      </c>
      <c r="U5677">
        <v>2</v>
      </c>
      <c r="V5677" t="s">
        <v>38</v>
      </c>
      <c r="W5677">
        <v>150</v>
      </c>
      <c r="X5677">
        <v>2</v>
      </c>
      <c r="Y5677">
        <v>10</v>
      </c>
      <c r="Z5677">
        <v>1</v>
      </c>
      <c r="AA5677">
        <f t="shared" si="443"/>
        <v>150</v>
      </c>
      <c r="AB5677">
        <f t="shared" si="444"/>
        <v>150</v>
      </c>
      <c r="AE5677" t="s">
        <v>43</v>
      </c>
      <c r="AF5677">
        <v>1</v>
      </c>
      <c r="AG5677">
        <v>11</v>
      </c>
      <c r="AH5677">
        <v>94</v>
      </c>
      <c r="AI5677">
        <v>9</v>
      </c>
      <c r="AJ5677">
        <v>9</v>
      </c>
      <c r="AK5677">
        <v>10</v>
      </c>
      <c r="AL5677">
        <v>10</v>
      </c>
      <c r="AM5677">
        <v>9</v>
      </c>
      <c r="AN5677">
        <v>7</v>
      </c>
    </row>
    <row r="5678" spans="1:40" x14ac:dyDescent="0.2">
      <c r="A5678" s="1">
        <v>22637994</v>
      </c>
      <c r="B5678" t="s">
        <v>1536</v>
      </c>
      <c r="C5678">
        <v>2014</v>
      </c>
      <c r="D5678" s="2" t="s">
        <v>5376</v>
      </c>
      <c r="E5678" s="3" t="str">
        <f t="shared" si="440"/>
        <v>4/13/2014</v>
      </c>
      <c r="F5678" s="4">
        <f t="shared" si="441"/>
        <v>808</v>
      </c>
      <c r="G5678" s="4">
        <f t="shared" si="442"/>
        <v>2.2136986301369861</v>
      </c>
      <c r="H5678" s="1">
        <v>3029293</v>
      </c>
      <c r="I5678" t="s">
        <v>105</v>
      </c>
      <c r="J5678" t="s">
        <v>33</v>
      </c>
      <c r="K5678" t="s">
        <v>34</v>
      </c>
      <c r="L5678" s="1" t="s">
        <v>4671</v>
      </c>
      <c r="M5678" t="s">
        <v>35</v>
      </c>
      <c r="N5678">
        <v>52.383186514879299</v>
      </c>
      <c r="O5678">
        <v>4.8507509402607303</v>
      </c>
      <c r="P5678" t="s">
        <v>36</v>
      </c>
      <c r="Q5678" t="s">
        <v>37</v>
      </c>
      <c r="R5678">
        <v>4</v>
      </c>
      <c r="S5678">
        <v>1</v>
      </c>
      <c r="T5678">
        <v>2</v>
      </c>
      <c r="U5678">
        <v>2</v>
      </c>
      <c r="V5678" t="s">
        <v>38</v>
      </c>
      <c r="W5678">
        <v>150</v>
      </c>
      <c r="X5678">
        <v>2</v>
      </c>
      <c r="Y5678">
        <v>10</v>
      </c>
      <c r="Z5678">
        <v>6</v>
      </c>
      <c r="AA5678">
        <f t="shared" si="443"/>
        <v>900</v>
      </c>
      <c r="AB5678">
        <f t="shared" si="444"/>
        <v>900</v>
      </c>
      <c r="AE5678" t="s">
        <v>39</v>
      </c>
      <c r="AF5678">
        <v>0.67</v>
      </c>
      <c r="AG5678">
        <v>6</v>
      </c>
      <c r="AH5678">
        <v>97</v>
      </c>
      <c r="AI5678">
        <v>10</v>
      </c>
      <c r="AJ5678">
        <v>10</v>
      </c>
      <c r="AK5678">
        <v>9</v>
      </c>
      <c r="AL5678">
        <v>10</v>
      </c>
      <c r="AM5678">
        <v>9</v>
      </c>
      <c r="AN5678">
        <v>9</v>
      </c>
    </row>
    <row r="5679" spans="1:40" x14ac:dyDescent="0.2">
      <c r="A5679" s="1">
        <v>22641947</v>
      </c>
      <c r="B5679" t="s">
        <v>3530</v>
      </c>
      <c r="C5679">
        <v>2014</v>
      </c>
      <c r="D5679" s="2" t="s">
        <v>5377</v>
      </c>
      <c r="E5679" s="3" t="str">
        <f t="shared" si="440"/>
        <v>4/14/2014</v>
      </c>
      <c r="F5679" s="4">
        <f t="shared" si="441"/>
        <v>807</v>
      </c>
      <c r="G5679" s="4">
        <f t="shared" si="442"/>
        <v>2.2109589041095892</v>
      </c>
      <c r="H5679" s="1">
        <v>4773398</v>
      </c>
      <c r="I5679" t="s">
        <v>105</v>
      </c>
      <c r="J5679" t="s">
        <v>33</v>
      </c>
      <c r="K5679" t="s">
        <v>34</v>
      </c>
      <c r="L5679" s="1" t="s">
        <v>4672</v>
      </c>
      <c r="M5679" t="s">
        <v>35</v>
      </c>
      <c r="N5679">
        <v>52.3766247554736</v>
      </c>
      <c r="O5679">
        <v>4.8594237339605497</v>
      </c>
      <c r="P5679" t="s">
        <v>36</v>
      </c>
      <c r="Q5679" t="s">
        <v>37</v>
      </c>
      <c r="R5679">
        <v>2</v>
      </c>
      <c r="S5679">
        <v>1</v>
      </c>
      <c r="T5679">
        <v>1</v>
      </c>
      <c r="U5679">
        <v>1</v>
      </c>
      <c r="V5679" t="s">
        <v>38</v>
      </c>
      <c r="W5679">
        <v>80</v>
      </c>
      <c r="X5679">
        <v>1</v>
      </c>
      <c r="Y5679">
        <v>0</v>
      </c>
      <c r="Z5679">
        <v>2</v>
      </c>
      <c r="AA5679">
        <f t="shared" si="443"/>
        <v>160</v>
      </c>
      <c r="AB5679">
        <f t="shared" si="444"/>
        <v>160</v>
      </c>
      <c r="AE5679" t="s">
        <v>39</v>
      </c>
      <c r="AF5679">
        <v>0.8</v>
      </c>
      <c r="AG5679">
        <v>0</v>
      </c>
    </row>
    <row r="5680" spans="1:40" x14ac:dyDescent="0.2">
      <c r="A5680" s="1">
        <v>22642887</v>
      </c>
      <c r="B5680" t="s">
        <v>4673</v>
      </c>
      <c r="C5680">
        <v>2014</v>
      </c>
      <c r="D5680" s="2" t="s">
        <v>5377</v>
      </c>
      <c r="E5680" s="3" t="str">
        <f t="shared" si="440"/>
        <v>4/14/2014</v>
      </c>
      <c r="F5680" s="4">
        <f t="shared" si="441"/>
        <v>807</v>
      </c>
      <c r="G5680" s="4">
        <f t="shared" si="442"/>
        <v>2.2109589041095892</v>
      </c>
      <c r="H5680" s="1">
        <v>2788545</v>
      </c>
      <c r="I5680" t="s">
        <v>41</v>
      </c>
      <c r="J5680" t="s">
        <v>33</v>
      </c>
      <c r="K5680" t="s">
        <v>34</v>
      </c>
      <c r="L5680" s="1">
        <v>1094</v>
      </c>
      <c r="M5680" t="s">
        <v>35</v>
      </c>
      <c r="N5680">
        <v>52.371686299638696</v>
      </c>
      <c r="O5680">
        <v>4.8687220815100396</v>
      </c>
      <c r="P5680" t="s">
        <v>36</v>
      </c>
      <c r="Q5680" t="s">
        <v>37</v>
      </c>
      <c r="R5680">
        <v>4</v>
      </c>
      <c r="S5680">
        <v>1</v>
      </c>
      <c r="T5680">
        <v>2</v>
      </c>
      <c r="U5680">
        <v>2</v>
      </c>
      <c r="V5680" t="s">
        <v>38</v>
      </c>
      <c r="W5680">
        <v>130</v>
      </c>
      <c r="X5680">
        <v>1</v>
      </c>
      <c r="Y5680">
        <v>0</v>
      </c>
      <c r="Z5680">
        <v>5</v>
      </c>
      <c r="AA5680">
        <f t="shared" si="443"/>
        <v>650</v>
      </c>
      <c r="AB5680">
        <f t="shared" si="444"/>
        <v>650</v>
      </c>
      <c r="AE5680" t="s">
        <v>46</v>
      </c>
      <c r="AF5680">
        <v>1</v>
      </c>
      <c r="AG5680">
        <v>0</v>
      </c>
    </row>
    <row r="5681" spans="1:40" x14ac:dyDescent="0.2">
      <c r="A5681" s="1">
        <v>22645376</v>
      </c>
      <c r="B5681" t="s">
        <v>4674</v>
      </c>
      <c r="C5681">
        <v>2014</v>
      </c>
      <c r="D5681" s="2" t="s">
        <v>5377</v>
      </c>
      <c r="E5681" s="3" t="str">
        <f t="shared" si="440"/>
        <v>4/14/2014</v>
      </c>
      <c r="F5681" s="4">
        <f t="shared" si="441"/>
        <v>807</v>
      </c>
      <c r="G5681" s="4">
        <f t="shared" si="442"/>
        <v>2.2109589041095892</v>
      </c>
      <c r="H5681" s="1">
        <v>3421379</v>
      </c>
      <c r="I5681" t="s">
        <v>213</v>
      </c>
      <c r="J5681" t="s">
        <v>33</v>
      </c>
      <c r="K5681" t="s">
        <v>34</v>
      </c>
      <c r="L5681" s="1">
        <v>1026</v>
      </c>
      <c r="M5681" t="s">
        <v>35</v>
      </c>
      <c r="N5681">
        <v>52.365843456489998</v>
      </c>
      <c r="O5681">
        <v>4.8405281778679701</v>
      </c>
      <c r="P5681" t="s">
        <v>102</v>
      </c>
      <c r="Q5681" t="s">
        <v>37</v>
      </c>
      <c r="R5681">
        <v>2</v>
      </c>
      <c r="S5681">
        <v>1</v>
      </c>
      <c r="T5681">
        <v>1</v>
      </c>
      <c r="U5681">
        <v>2</v>
      </c>
      <c r="V5681" t="s">
        <v>38</v>
      </c>
      <c r="W5681">
        <v>78</v>
      </c>
      <c r="X5681">
        <v>1</v>
      </c>
      <c r="Y5681">
        <v>0</v>
      </c>
      <c r="Z5681">
        <v>1</v>
      </c>
      <c r="AA5681">
        <f t="shared" si="443"/>
        <v>78</v>
      </c>
      <c r="AB5681">
        <f t="shared" si="444"/>
        <v>78</v>
      </c>
      <c r="AE5681" t="s">
        <v>60</v>
      </c>
      <c r="AF5681" t="s">
        <v>60</v>
      </c>
      <c r="AG5681">
        <v>1</v>
      </c>
      <c r="AH5681">
        <v>100</v>
      </c>
      <c r="AI5681">
        <v>10</v>
      </c>
      <c r="AJ5681">
        <v>10</v>
      </c>
      <c r="AK5681">
        <v>10</v>
      </c>
      <c r="AL5681">
        <v>10</v>
      </c>
      <c r="AM5681">
        <v>10</v>
      </c>
      <c r="AN5681">
        <v>10</v>
      </c>
    </row>
    <row r="5682" spans="1:40" x14ac:dyDescent="0.2">
      <c r="A5682" s="1">
        <v>22651022</v>
      </c>
      <c r="B5682" t="s">
        <v>1092</v>
      </c>
      <c r="C5682">
        <v>2014</v>
      </c>
      <c r="D5682" s="2" t="s">
        <v>5377</v>
      </c>
      <c r="E5682" s="3" t="str">
        <f t="shared" si="440"/>
        <v>4/14/2014</v>
      </c>
      <c r="F5682" s="4">
        <f t="shared" si="441"/>
        <v>807</v>
      </c>
      <c r="G5682" s="4">
        <f t="shared" si="442"/>
        <v>2.2109589041095892</v>
      </c>
      <c r="H5682" s="1">
        <v>2790732</v>
      </c>
      <c r="I5682" t="s">
        <v>405</v>
      </c>
      <c r="J5682" t="s">
        <v>33</v>
      </c>
      <c r="K5682" t="s">
        <v>34</v>
      </c>
      <c r="L5682" s="1" t="s">
        <v>1798</v>
      </c>
      <c r="M5682" t="s">
        <v>35</v>
      </c>
      <c r="N5682">
        <v>52.387068580640097</v>
      </c>
      <c r="O5682">
        <v>4.8814750505070901</v>
      </c>
      <c r="P5682" t="s">
        <v>130</v>
      </c>
      <c r="Q5682" t="s">
        <v>42</v>
      </c>
      <c r="R5682">
        <v>2</v>
      </c>
      <c r="S5682">
        <v>0.5</v>
      </c>
      <c r="T5682">
        <v>1</v>
      </c>
      <c r="U5682">
        <v>2</v>
      </c>
      <c r="V5682" t="s">
        <v>38</v>
      </c>
      <c r="W5682">
        <v>73</v>
      </c>
      <c r="X5682">
        <v>2</v>
      </c>
      <c r="Y5682">
        <v>0</v>
      </c>
      <c r="Z5682">
        <v>1</v>
      </c>
      <c r="AA5682">
        <f t="shared" si="443"/>
        <v>73</v>
      </c>
      <c r="AB5682">
        <f t="shared" si="444"/>
        <v>73</v>
      </c>
      <c r="AE5682" t="s">
        <v>46</v>
      </c>
      <c r="AF5682">
        <v>1</v>
      </c>
      <c r="AG5682">
        <v>2</v>
      </c>
      <c r="AH5682">
        <v>80</v>
      </c>
      <c r="AI5682">
        <v>8</v>
      </c>
      <c r="AJ5682">
        <v>10</v>
      </c>
      <c r="AK5682">
        <v>10</v>
      </c>
      <c r="AL5682">
        <v>9</v>
      </c>
      <c r="AM5682">
        <v>9</v>
      </c>
      <c r="AN5682">
        <v>9</v>
      </c>
    </row>
    <row r="5683" spans="1:40" x14ac:dyDescent="0.2">
      <c r="A5683" s="1">
        <v>22659585</v>
      </c>
      <c r="B5683" t="s">
        <v>1092</v>
      </c>
      <c r="C5683">
        <v>2014</v>
      </c>
      <c r="D5683" s="2" t="s">
        <v>5377</v>
      </c>
      <c r="E5683" s="3" t="str">
        <f t="shared" si="440"/>
        <v>4/14/2014</v>
      </c>
      <c r="F5683" s="4">
        <f t="shared" si="441"/>
        <v>807</v>
      </c>
      <c r="G5683" s="4">
        <f t="shared" si="442"/>
        <v>2.2109589041095892</v>
      </c>
      <c r="H5683" s="1">
        <v>2810546</v>
      </c>
      <c r="I5683" t="s">
        <v>405</v>
      </c>
      <c r="J5683" t="s">
        <v>33</v>
      </c>
      <c r="K5683" t="s">
        <v>34</v>
      </c>
      <c r="L5683" s="1" t="s">
        <v>1798</v>
      </c>
      <c r="M5683" t="s">
        <v>35</v>
      </c>
      <c r="N5683">
        <v>52.3734263140894</v>
      </c>
      <c r="O5683">
        <v>4.8825174499546202</v>
      </c>
      <c r="P5683" t="s">
        <v>130</v>
      </c>
      <c r="Q5683" t="s">
        <v>42</v>
      </c>
      <c r="R5683">
        <v>2</v>
      </c>
      <c r="S5683">
        <v>0.5</v>
      </c>
      <c r="T5683">
        <v>1</v>
      </c>
      <c r="U5683">
        <v>2</v>
      </c>
      <c r="V5683" t="s">
        <v>38</v>
      </c>
      <c r="W5683">
        <v>73</v>
      </c>
      <c r="X5683">
        <v>2</v>
      </c>
      <c r="Y5683">
        <v>0</v>
      </c>
      <c r="Z5683">
        <v>1</v>
      </c>
      <c r="AA5683">
        <f t="shared" si="443"/>
        <v>73</v>
      </c>
      <c r="AB5683">
        <f t="shared" si="444"/>
        <v>73</v>
      </c>
      <c r="AE5683" t="s">
        <v>46</v>
      </c>
      <c r="AF5683">
        <v>1</v>
      </c>
      <c r="AG5683">
        <v>1</v>
      </c>
      <c r="AH5683">
        <v>100</v>
      </c>
      <c r="AI5683">
        <v>10</v>
      </c>
      <c r="AJ5683">
        <v>10</v>
      </c>
      <c r="AK5683">
        <v>10</v>
      </c>
      <c r="AL5683">
        <v>10</v>
      </c>
      <c r="AM5683">
        <v>6</v>
      </c>
      <c r="AN5683">
        <v>8</v>
      </c>
    </row>
    <row r="5684" spans="1:40" x14ac:dyDescent="0.2">
      <c r="A5684" s="1">
        <v>22669035</v>
      </c>
      <c r="B5684" t="s">
        <v>4675</v>
      </c>
      <c r="C5684">
        <v>2014</v>
      </c>
      <c r="D5684" s="2" t="s">
        <v>5377</v>
      </c>
      <c r="E5684" s="3" t="str">
        <f t="shared" si="440"/>
        <v>4/14/2014</v>
      </c>
      <c r="F5684" s="4">
        <f t="shared" si="441"/>
        <v>807</v>
      </c>
      <c r="G5684" s="4">
        <f t="shared" si="442"/>
        <v>2.2109589041095892</v>
      </c>
      <c r="H5684" s="1">
        <v>4289342</v>
      </c>
      <c r="I5684" t="s">
        <v>41</v>
      </c>
      <c r="J5684" t="s">
        <v>33</v>
      </c>
      <c r="K5684" t="s">
        <v>34</v>
      </c>
      <c r="L5684" s="1" t="s">
        <v>4676</v>
      </c>
      <c r="M5684" t="s">
        <v>35</v>
      </c>
      <c r="N5684">
        <v>52.377329018323898</v>
      </c>
      <c r="O5684">
        <v>4.89533194759123</v>
      </c>
      <c r="P5684" t="s">
        <v>130</v>
      </c>
      <c r="Q5684" t="s">
        <v>42</v>
      </c>
      <c r="R5684">
        <v>2</v>
      </c>
      <c r="S5684">
        <v>1</v>
      </c>
      <c r="T5684">
        <v>1</v>
      </c>
      <c r="U5684">
        <v>2</v>
      </c>
      <c r="V5684" t="s">
        <v>38</v>
      </c>
      <c r="W5684">
        <v>98</v>
      </c>
      <c r="X5684">
        <v>1</v>
      </c>
      <c r="Y5684">
        <v>0</v>
      </c>
      <c r="Z5684">
        <v>2</v>
      </c>
      <c r="AA5684">
        <f t="shared" si="443"/>
        <v>196</v>
      </c>
      <c r="AB5684">
        <f t="shared" si="444"/>
        <v>196</v>
      </c>
      <c r="AE5684" t="s">
        <v>46</v>
      </c>
      <c r="AF5684">
        <v>1</v>
      </c>
      <c r="AG5684">
        <v>2</v>
      </c>
      <c r="AH5684">
        <v>100</v>
      </c>
      <c r="AI5684">
        <v>10</v>
      </c>
      <c r="AJ5684">
        <v>10</v>
      </c>
      <c r="AK5684">
        <v>10</v>
      </c>
      <c r="AL5684">
        <v>10</v>
      </c>
      <c r="AM5684">
        <v>9</v>
      </c>
      <c r="AN5684">
        <v>10</v>
      </c>
    </row>
    <row r="5685" spans="1:40" x14ac:dyDescent="0.2">
      <c r="A5685" s="1">
        <v>22691558</v>
      </c>
      <c r="B5685" t="s">
        <v>4677</v>
      </c>
      <c r="C5685">
        <v>2014</v>
      </c>
      <c r="D5685" s="2" t="s">
        <v>5378</v>
      </c>
      <c r="E5685" s="3" t="str">
        <f t="shared" si="440"/>
        <v>4/15/2014</v>
      </c>
      <c r="F5685" s="4">
        <f t="shared" si="441"/>
        <v>806</v>
      </c>
      <c r="G5685" s="4">
        <f t="shared" si="442"/>
        <v>2.2082191780821918</v>
      </c>
      <c r="H5685" s="1">
        <v>4284866</v>
      </c>
      <c r="I5685" t="s">
        <v>45</v>
      </c>
      <c r="J5685" t="s">
        <v>33</v>
      </c>
      <c r="K5685" t="s">
        <v>34</v>
      </c>
      <c r="L5685" s="1">
        <v>1058</v>
      </c>
      <c r="M5685" t="s">
        <v>35</v>
      </c>
      <c r="N5685">
        <v>52.375699187596297</v>
      </c>
      <c r="O5685">
        <v>4.89449997394295</v>
      </c>
      <c r="P5685" t="s">
        <v>36</v>
      </c>
      <c r="Q5685" t="s">
        <v>42</v>
      </c>
      <c r="R5685">
        <v>2</v>
      </c>
      <c r="S5685">
        <v>1</v>
      </c>
      <c r="T5685">
        <v>1</v>
      </c>
      <c r="U5685">
        <v>1</v>
      </c>
      <c r="V5685" t="s">
        <v>38</v>
      </c>
      <c r="W5685">
        <v>79</v>
      </c>
      <c r="X5685">
        <v>1</v>
      </c>
      <c r="Y5685">
        <v>0</v>
      </c>
      <c r="Z5685">
        <v>1</v>
      </c>
      <c r="AA5685">
        <f t="shared" si="443"/>
        <v>79</v>
      </c>
      <c r="AB5685">
        <f t="shared" si="444"/>
        <v>79</v>
      </c>
      <c r="AE5685" t="s">
        <v>43</v>
      </c>
      <c r="AF5685">
        <v>1</v>
      </c>
      <c r="AG5685">
        <v>13</v>
      </c>
      <c r="AH5685">
        <v>83</v>
      </c>
      <c r="AI5685">
        <v>9</v>
      </c>
      <c r="AJ5685">
        <v>9</v>
      </c>
      <c r="AK5685">
        <v>9</v>
      </c>
      <c r="AL5685">
        <v>9</v>
      </c>
      <c r="AM5685">
        <v>9</v>
      </c>
      <c r="AN5685">
        <v>9</v>
      </c>
    </row>
    <row r="5686" spans="1:40" x14ac:dyDescent="0.2">
      <c r="A5686" s="1">
        <v>22708934</v>
      </c>
      <c r="B5686" t="s">
        <v>4678</v>
      </c>
      <c r="C5686">
        <v>2014</v>
      </c>
      <c r="D5686" s="2" t="s">
        <v>5378</v>
      </c>
      <c r="E5686" s="3" t="str">
        <f t="shared" si="440"/>
        <v>4/15/2014</v>
      </c>
      <c r="F5686" s="4">
        <f t="shared" si="441"/>
        <v>806</v>
      </c>
      <c r="G5686" s="4">
        <f t="shared" si="442"/>
        <v>2.2082191780821918</v>
      </c>
      <c r="H5686" s="1">
        <v>2796418</v>
      </c>
      <c r="I5686" t="s">
        <v>50</v>
      </c>
      <c r="J5686" t="s">
        <v>33</v>
      </c>
      <c r="K5686" t="s">
        <v>34</v>
      </c>
      <c r="L5686" s="1">
        <v>1015</v>
      </c>
      <c r="M5686" t="s">
        <v>35</v>
      </c>
      <c r="N5686">
        <v>52.360101590075203</v>
      </c>
      <c r="O5686">
        <v>4.9954459121596102</v>
      </c>
      <c r="P5686" t="s">
        <v>36</v>
      </c>
      <c r="Q5686" t="s">
        <v>37</v>
      </c>
      <c r="R5686">
        <v>2</v>
      </c>
      <c r="S5686">
        <v>1</v>
      </c>
      <c r="T5686">
        <v>1</v>
      </c>
      <c r="U5686">
        <v>1</v>
      </c>
      <c r="V5686" t="s">
        <v>38</v>
      </c>
      <c r="W5686">
        <v>105</v>
      </c>
      <c r="X5686">
        <v>1</v>
      </c>
      <c r="Y5686">
        <v>0</v>
      </c>
      <c r="Z5686">
        <v>1</v>
      </c>
      <c r="AA5686">
        <f t="shared" si="443"/>
        <v>105</v>
      </c>
      <c r="AB5686">
        <f t="shared" si="444"/>
        <v>105</v>
      </c>
      <c r="AE5686" t="s">
        <v>81</v>
      </c>
      <c r="AF5686">
        <v>0.44</v>
      </c>
      <c r="AG5686">
        <v>18</v>
      </c>
      <c r="AH5686">
        <v>98</v>
      </c>
      <c r="AI5686">
        <v>10</v>
      </c>
      <c r="AJ5686">
        <v>10</v>
      </c>
      <c r="AK5686">
        <v>9</v>
      </c>
      <c r="AL5686">
        <v>10</v>
      </c>
      <c r="AM5686">
        <v>10</v>
      </c>
      <c r="AN5686">
        <v>9</v>
      </c>
    </row>
    <row r="5687" spans="1:40" x14ac:dyDescent="0.2">
      <c r="A5687" s="1">
        <v>22712410</v>
      </c>
      <c r="B5687" t="s">
        <v>4679</v>
      </c>
      <c r="C5687">
        <v>2014</v>
      </c>
      <c r="D5687" s="2" t="s">
        <v>5378</v>
      </c>
      <c r="E5687" s="3" t="str">
        <f t="shared" si="440"/>
        <v>4/15/2014</v>
      </c>
      <c r="F5687" s="4">
        <f t="shared" si="441"/>
        <v>806</v>
      </c>
      <c r="G5687" s="4">
        <f t="shared" si="442"/>
        <v>2.2082191780821918</v>
      </c>
      <c r="H5687" s="1">
        <v>3459981</v>
      </c>
      <c r="I5687" t="s">
        <v>45</v>
      </c>
      <c r="J5687" t="s">
        <v>33</v>
      </c>
      <c r="K5687" t="s">
        <v>34</v>
      </c>
      <c r="L5687" s="1">
        <v>1054</v>
      </c>
      <c r="M5687" t="s">
        <v>35</v>
      </c>
      <c r="N5687">
        <v>52.343338608458801</v>
      </c>
      <c r="O5687">
        <v>4.8949042272694996</v>
      </c>
      <c r="P5687" t="s">
        <v>56</v>
      </c>
      <c r="Q5687" t="s">
        <v>37</v>
      </c>
      <c r="R5687">
        <v>5</v>
      </c>
      <c r="S5687">
        <v>2.5</v>
      </c>
      <c r="T5687">
        <v>3</v>
      </c>
      <c r="U5687">
        <v>5</v>
      </c>
      <c r="V5687" t="s">
        <v>38</v>
      </c>
      <c r="W5687">
        <v>249</v>
      </c>
      <c r="X5687">
        <v>4</v>
      </c>
      <c r="Y5687">
        <v>35</v>
      </c>
      <c r="Z5687">
        <v>3</v>
      </c>
      <c r="AA5687">
        <f t="shared" si="443"/>
        <v>747</v>
      </c>
      <c r="AB5687">
        <f t="shared" si="444"/>
        <v>747</v>
      </c>
      <c r="AE5687" t="s">
        <v>39</v>
      </c>
      <c r="AF5687">
        <v>1</v>
      </c>
      <c r="AG5687">
        <v>3</v>
      </c>
      <c r="AH5687">
        <v>100</v>
      </c>
      <c r="AI5687">
        <v>10</v>
      </c>
      <c r="AJ5687">
        <v>10</v>
      </c>
      <c r="AK5687">
        <v>10</v>
      </c>
      <c r="AL5687">
        <v>10</v>
      </c>
      <c r="AM5687">
        <v>10</v>
      </c>
      <c r="AN5687">
        <v>10</v>
      </c>
    </row>
    <row r="5688" spans="1:40" x14ac:dyDescent="0.2">
      <c r="A5688" s="1">
        <v>22713870</v>
      </c>
      <c r="B5688" t="s">
        <v>3327</v>
      </c>
      <c r="C5688">
        <v>2014</v>
      </c>
      <c r="D5688" s="2" t="s">
        <v>5378</v>
      </c>
      <c r="E5688" s="3" t="str">
        <f t="shared" si="440"/>
        <v>4/15/2014</v>
      </c>
      <c r="F5688" s="4">
        <f t="shared" si="441"/>
        <v>806</v>
      </c>
      <c r="G5688" s="4">
        <f t="shared" si="442"/>
        <v>2.2082191780821918</v>
      </c>
      <c r="H5688" s="1">
        <v>5601960</v>
      </c>
      <c r="I5688" t="s">
        <v>45</v>
      </c>
      <c r="J5688" t="s">
        <v>33</v>
      </c>
      <c r="K5688" t="s">
        <v>34</v>
      </c>
      <c r="L5688" s="1" t="s">
        <v>4680</v>
      </c>
      <c r="M5688" t="s">
        <v>35</v>
      </c>
      <c r="N5688">
        <v>52.369570106989201</v>
      </c>
      <c r="O5688">
        <v>4.9063368897134199</v>
      </c>
      <c r="P5688" t="s">
        <v>36</v>
      </c>
      <c r="Q5688" t="s">
        <v>42</v>
      </c>
      <c r="R5688">
        <v>4</v>
      </c>
      <c r="S5688">
        <v>1.5</v>
      </c>
      <c r="T5688">
        <v>1</v>
      </c>
      <c r="U5688">
        <v>2</v>
      </c>
      <c r="V5688" t="s">
        <v>38</v>
      </c>
      <c r="W5688">
        <v>145</v>
      </c>
      <c r="X5688">
        <v>1</v>
      </c>
      <c r="Y5688">
        <v>0</v>
      </c>
      <c r="Z5688">
        <v>2</v>
      </c>
      <c r="AA5688">
        <f t="shared" si="443"/>
        <v>290</v>
      </c>
      <c r="AB5688">
        <f t="shared" si="444"/>
        <v>290</v>
      </c>
      <c r="AE5688" t="s">
        <v>46</v>
      </c>
      <c r="AF5688">
        <v>1</v>
      </c>
      <c r="AG5688">
        <v>0</v>
      </c>
    </row>
    <row r="5689" spans="1:40" x14ac:dyDescent="0.2">
      <c r="A5689" s="1">
        <v>22745161</v>
      </c>
      <c r="B5689" t="s">
        <v>57</v>
      </c>
      <c r="C5689">
        <v>2014</v>
      </c>
      <c r="D5689" s="2" t="s">
        <v>5378</v>
      </c>
      <c r="E5689" s="3" t="str">
        <f t="shared" si="440"/>
        <v>4/15/2014</v>
      </c>
      <c r="F5689" s="4">
        <f t="shared" si="441"/>
        <v>806</v>
      </c>
      <c r="G5689" s="4">
        <f t="shared" si="442"/>
        <v>2.2082191780821918</v>
      </c>
      <c r="H5689" s="1">
        <v>2797781</v>
      </c>
      <c r="I5689" t="s">
        <v>50</v>
      </c>
      <c r="J5689" t="s">
        <v>33</v>
      </c>
      <c r="K5689" t="s">
        <v>34</v>
      </c>
      <c r="L5689" s="1" t="s">
        <v>4681</v>
      </c>
      <c r="M5689" t="s">
        <v>35</v>
      </c>
      <c r="N5689">
        <v>52.375864394863001</v>
      </c>
      <c r="O5689">
        <v>4.8762561347174298</v>
      </c>
      <c r="P5689" t="s">
        <v>36</v>
      </c>
      <c r="Q5689" t="s">
        <v>37</v>
      </c>
      <c r="R5689">
        <v>2</v>
      </c>
      <c r="S5689">
        <v>1</v>
      </c>
      <c r="T5689">
        <v>0</v>
      </c>
      <c r="U5689">
        <v>1</v>
      </c>
      <c r="V5689" t="s">
        <v>38</v>
      </c>
      <c r="W5689">
        <v>90</v>
      </c>
      <c r="X5689">
        <v>2</v>
      </c>
      <c r="Y5689">
        <v>30</v>
      </c>
      <c r="Z5689">
        <v>3</v>
      </c>
      <c r="AA5689">
        <f t="shared" si="443"/>
        <v>270</v>
      </c>
      <c r="AB5689">
        <f t="shared" si="444"/>
        <v>270</v>
      </c>
      <c r="AE5689" t="s">
        <v>39</v>
      </c>
      <c r="AF5689">
        <v>0.5</v>
      </c>
      <c r="AG5689">
        <v>6</v>
      </c>
      <c r="AH5689">
        <v>87</v>
      </c>
      <c r="AI5689">
        <v>9</v>
      </c>
      <c r="AJ5689">
        <v>9</v>
      </c>
      <c r="AK5689">
        <v>10</v>
      </c>
      <c r="AL5689">
        <v>9</v>
      </c>
      <c r="AM5689">
        <v>9</v>
      </c>
      <c r="AN5689">
        <v>8</v>
      </c>
    </row>
    <row r="5690" spans="1:40" x14ac:dyDescent="0.2">
      <c r="A5690" s="1">
        <v>22745716</v>
      </c>
      <c r="B5690" t="s">
        <v>4682</v>
      </c>
      <c r="C5690">
        <v>2014</v>
      </c>
      <c r="D5690" s="2" t="s">
        <v>5378</v>
      </c>
      <c r="E5690" s="3" t="str">
        <f t="shared" si="440"/>
        <v>4/15/2014</v>
      </c>
      <c r="F5690" s="4">
        <f t="shared" si="441"/>
        <v>806</v>
      </c>
      <c r="G5690" s="4">
        <f t="shared" si="442"/>
        <v>2.2082191780821918</v>
      </c>
      <c r="H5690" s="1">
        <v>2799966</v>
      </c>
      <c r="I5690" t="s">
        <v>45</v>
      </c>
      <c r="J5690" t="s">
        <v>33</v>
      </c>
      <c r="K5690" t="s">
        <v>34</v>
      </c>
      <c r="L5690" s="1">
        <v>1058</v>
      </c>
      <c r="M5690" t="s">
        <v>35</v>
      </c>
      <c r="N5690">
        <v>52.366625997756799</v>
      </c>
      <c r="O5690">
        <v>4.8831094935732402</v>
      </c>
      <c r="P5690" t="s">
        <v>36</v>
      </c>
      <c r="Q5690" t="s">
        <v>37</v>
      </c>
      <c r="R5690">
        <v>4</v>
      </c>
      <c r="S5690">
        <v>1.5</v>
      </c>
      <c r="T5690">
        <v>2</v>
      </c>
      <c r="U5690">
        <v>4</v>
      </c>
      <c r="V5690" t="s">
        <v>38</v>
      </c>
      <c r="W5690">
        <v>75</v>
      </c>
      <c r="X5690">
        <v>2</v>
      </c>
      <c r="Y5690">
        <v>20</v>
      </c>
      <c r="Z5690">
        <v>2</v>
      </c>
      <c r="AA5690">
        <f t="shared" si="443"/>
        <v>150</v>
      </c>
      <c r="AB5690">
        <f t="shared" si="444"/>
        <v>150</v>
      </c>
      <c r="AE5690" t="s">
        <v>39</v>
      </c>
      <c r="AF5690">
        <v>0.52</v>
      </c>
      <c r="AG5690">
        <v>44</v>
      </c>
      <c r="AH5690">
        <v>83</v>
      </c>
      <c r="AI5690">
        <v>9</v>
      </c>
      <c r="AJ5690">
        <v>8</v>
      </c>
      <c r="AK5690">
        <v>9</v>
      </c>
      <c r="AL5690">
        <v>8</v>
      </c>
      <c r="AM5690">
        <v>9</v>
      </c>
      <c r="AN5690">
        <v>9</v>
      </c>
    </row>
    <row r="5691" spans="1:40" x14ac:dyDescent="0.2">
      <c r="A5691" s="1">
        <v>22746342</v>
      </c>
      <c r="B5691" t="s">
        <v>4683</v>
      </c>
      <c r="C5691">
        <v>2014</v>
      </c>
      <c r="D5691" s="2" t="s">
        <v>5378</v>
      </c>
      <c r="E5691" s="3" t="str">
        <f t="shared" si="440"/>
        <v>4/15/2014</v>
      </c>
      <c r="F5691" s="4">
        <f t="shared" si="441"/>
        <v>806</v>
      </c>
      <c r="G5691" s="4">
        <f t="shared" si="442"/>
        <v>2.2082191780821918</v>
      </c>
      <c r="H5691" s="1">
        <v>2800543</v>
      </c>
      <c r="I5691" t="s">
        <v>54</v>
      </c>
      <c r="J5691" t="s">
        <v>33</v>
      </c>
      <c r="K5691" t="s">
        <v>34</v>
      </c>
      <c r="L5691" s="1">
        <v>1058</v>
      </c>
      <c r="M5691" t="s">
        <v>35</v>
      </c>
      <c r="N5691">
        <v>52.356515913165197</v>
      </c>
      <c r="O5691">
        <v>4.8884423577865199</v>
      </c>
      <c r="P5691" t="s">
        <v>36</v>
      </c>
      <c r="Q5691" t="s">
        <v>37</v>
      </c>
      <c r="R5691">
        <v>2</v>
      </c>
      <c r="S5691">
        <v>2</v>
      </c>
      <c r="T5691">
        <v>1</v>
      </c>
      <c r="U5691">
        <v>1</v>
      </c>
      <c r="V5691" t="s">
        <v>38</v>
      </c>
      <c r="W5691">
        <v>225</v>
      </c>
      <c r="X5691">
        <v>2</v>
      </c>
      <c r="Y5691">
        <v>40</v>
      </c>
      <c r="Z5691">
        <v>1</v>
      </c>
      <c r="AA5691">
        <f t="shared" si="443"/>
        <v>225</v>
      </c>
      <c r="AB5691">
        <f t="shared" si="444"/>
        <v>225</v>
      </c>
      <c r="AE5691" t="s">
        <v>60</v>
      </c>
      <c r="AF5691" t="s">
        <v>60</v>
      </c>
      <c r="AG5691">
        <v>0</v>
      </c>
    </row>
    <row r="5692" spans="1:40" x14ac:dyDescent="0.2">
      <c r="A5692" s="1">
        <v>22750552</v>
      </c>
      <c r="B5692" t="s">
        <v>966</v>
      </c>
      <c r="C5692">
        <v>2014</v>
      </c>
      <c r="D5692" s="2" t="s">
        <v>5591</v>
      </c>
      <c r="E5692" s="3" t="str">
        <f t="shared" si="440"/>
        <v>4/16/2014</v>
      </c>
      <c r="F5692" s="4">
        <f t="shared" si="441"/>
        <v>805</v>
      </c>
      <c r="G5692" s="4">
        <f t="shared" si="442"/>
        <v>2.2054794520547945</v>
      </c>
      <c r="H5692" s="1">
        <v>2804012</v>
      </c>
      <c r="I5692" t="s">
        <v>50</v>
      </c>
      <c r="J5692" t="s">
        <v>33</v>
      </c>
      <c r="K5692" t="s">
        <v>34</v>
      </c>
      <c r="L5692" s="1" t="s">
        <v>4684</v>
      </c>
      <c r="M5692" t="s">
        <v>35</v>
      </c>
      <c r="N5692">
        <v>52.368668563399702</v>
      </c>
      <c r="O5692">
        <v>4.9392343534093603</v>
      </c>
      <c r="P5692" t="s">
        <v>36</v>
      </c>
      <c r="Q5692" t="s">
        <v>37</v>
      </c>
      <c r="R5692">
        <v>2</v>
      </c>
      <c r="S5692">
        <v>1</v>
      </c>
      <c r="T5692">
        <v>1</v>
      </c>
      <c r="U5692">
        <v>1</v>
      </c>
      <c r="V5692" t="s">
        <v>38</v>
      </c>
      <c r="W5692">
        <v>95</v>
      </c>
      <c r="X5692">
        <v>1</v>
      </c>
      <c r="Y5692">
        <v>0</v>
      </c>
      <c r="Z5692">
        <v>2</v>
      </c>
      <c r="AA5692">
        <f t="shared" si="443"/>
        <v>190</v>
      </c>
      <c r="AB5692">
        <f t="shared" si="444"/>
        <v>190</v>
      </c>
      <c r="AE5692" t="s">
        <v>46</v>
      </c>
      <c r="AF5692">
        <v>1</v>
      </c>
      <c r="AG5692">
        <v>28</v>
      </c>
      <c r="AH5692">
        <v>97</v>
      </c>
      <c r="AI5692">
        <v>10</v>
      </c>
      <c r="AJ5692">
        <v>10</v>
      </c>
      <c r="AK5692">
        <v>10</v>
      </c>
      <c r="AL5692">
        <v>10</v>
      </c>
      <c r="AM5692">
        <v>10</v>
      </c>
      <c r="AN5692">
        <v>10</v>
      </c>
    </row>
    <row r="5693" spans="1:40" x14ac:dyDescent="0.2">
      <c r="A5693" s="1">
        <v>22787522</v>
      </c>
      <c r="B5693" t="s">
        <v>3681</v>
      </c>
      <c r="C5693">
        <v>2014</v>
      </c>
      <c r="D5693" s="2" t="s">
        <v>5591</v>
      </c>
      <c r="E5693" s="3" t="str">
        <f t="shared" si="440"/>
        <v>4/16/2014</v>
      </c>
      <c r="F5693" s="4">
        <f t="shared" si="441"/>
        <v>805</v>
      </c>
      <c r="G5693" s="4">
        <f t="shared" si="442"/>
        <v>2.2054794520547945</v>
      </c>
      <c r="H5693" s="1">
        <v>2805147</v>
      </c>
      <c r="I5693" t="s">
        <v>50</v>
      </c>
      <c r="J5693" t="s">
        <v>33</v>
      </c>
      <c r="K5693" t="s">
        <v>34</v>
      </c>
      <c r="L5693" s="1" t="s">
        <v>4685</v>
      </c>
      <c r="M5693" t="s">
        <v>35</v>
      </c>
      <c r="N5693">
        <v>52.355913164969699</v>
      </c>
      <c r="O5693">
        <v>4.9013908826972097</v>
      </c>
      <c r="P5693" t="s">
        <v>102</v>
      </c>
      <c r="Q5693" t="s">
        <v>37</v>
      </c>
      <c r="R5693">
        <v>3</v>
      </c>
      <c r="S5693">
        <v>1</v>
      </c>
      <c r="T5693">
        <v>1</v>
      </c>
      <c r="U5693">
        <v>1</v>
      </c>
      <c r="V5693" t="s">
        <v>38</v>
      </c>
      <c r="W5693">
        <v>200</v>
      </c>
      <c r="X5693">
        <v>2</v>
      </c>
      <c r="Y5693">
        <v>40</v>
      </c>
      <c r="Z5693">
        <v>2</v>
      </c>
      <c r="AA5693">
        <f t="shared" si="443"/>
        <v>400</v>
      </c>
      <c r="AB5693">
        <f t="shared" si="444"/>
        <v>400</v>
      </c>
      <c r="AE5693" t="s">
        <v>46</v>
      </c>
      <c r="AF5693">
        <v>0.75</v>
      </c>
      <c r="AG5693">
        <v>4</v>
      </c>
      <c r="AH5693">
        <v>97</v>
      </c>
      <c r="AI5693">
        <v>10</v>
      </c>
      <c r="AJ5693">
        <v>10</v>
      </c>
      <c r="AK5693">
        <v>10</v>
      </c>
      <c r="AL5693">
        <v>10</v>
      </c>
      <c r="AM5693">
        <v>10</v>
      </c>
      <c r="AN5693">
        <v>10</v>
      </c>
    </row>
    <row r="5694" spans="1:40" x14ac:dyDescent="0.2">
      <c r="A5694" s="1">
        <v>22789972</v>
      </c>
      <c r="B5694" t="s">
        <v>3154</v>
      </c>
      <c r="C5694">
        <v>2014</v>
      </c>
      <c r="D5694" s="2" t="s">
        <v>5591</v>
      </c>
      <c r="E5694" s="3" t="str">
        <f t="shared" si="440"/>
        <v>4/16/2014</v>
      </c>
      <c r="F5694" s="4">
        <f t="shared" si="441"/>
        <v>805</v>
      </c>
      <c r="G5694" s="4">
        <f t="shared" si="442"/>
        <v>2.2054794520547945</v>
      </c>
      <c r="H5694" s="1">
        <v>2807515</v>
      </c>
      <c r="I5694" t="s">
        <v>45</v>
      </c>
      <c r="J5694" t="s">
        <v>33</v>
      </c>
      <c r="K5694" t="s">
        <v>34</v>
      </c>
      <c r="L5694" s="1" t="s">
        <v>4686</v>
      </c>
      <c r="M5694" t="s">
        <v>35</v>
      </c>
      <c r="N5694">
        <v>52.3614207168172</v>
      </c>
      <c r="O5694">
        <v>4.8897501043348601</v>
      </c>
      <c r="P5694" t="s">
        <v>36</v>
      </c>
      <c r="Q5694" t="s">
        <v>42</v>
      </c>
      <c r="R5694">
        <v>2</v>
      </c>
      <c r="S5694">
        <v>1</v>
      </c>
      <c r="T5694">
        <v>1</v>
      </c>
      <c r="U5694">
        <v>1</v>
      </c>
      <c r="V5694" t="s">
        <v>38</v>
      </c>
      <c r="W5694">
        <v>60</v>
      </c>
      <c r="X5694">
        <v>1</v>
      </c>
      <c r="Y5694">
        <v>0</v>
      </c>
      <c r="Z5694">
        <v>2</v>
      </c>
      <c r="AA5694">
        <f t="shared" si="443"/>
        <v>120</v>
      </c>
      <c r="AB5694">
        <f t="shared" si="444"/>
        <v>120</v>
      </c>
      <c r="AE5694" t="s">
        <v>43</v>
      </c>
      <c r="AF5694">
        <v>1</v>
      </c>
      <c r="AG5694">
        <v>39</v>
      </c>
      <c r="AH5694">
        <v>94</v>
      </c>
      <c r="AI5694">
        <v>10</v>
      </c>
      <c r="AJ5694">
        <v>9</v>
      </c>
      <c r="AK5694">
        <v>10</v>
      </c>
      <c r="AL5694">
        <v>10</v>
      </c>
      <c r="AM5694">
        <v>9</v>
      </c>
      <c r="AN5694">
        <v>9</v>
      </c>
    </row>
    <row r="5695" spans="1:40" x14ac:dyDescent="0.2">
      <c r="A5695" s="1">
        <v>22801166</v>
      </c>
      <c r="B5695" t="s">
        <v>4687</v>
      </c>
      <c r="C5695">
        <v>2014</v>
      </c>
      <c r="D5695" s="2" t="s">
        <v>5591</v>
      </c>
      <c r="E5695" s="3" t="str">
        <f t="shared" si="440"/>
        <v>4/16/2014</v>
      </c>
      <c r="F5695" s="4">
        <f t="shared" si="441"/>
        <v>805</v>
      </c>
      <c r="G5695" s="4">
        <f t="shared" si="442"/>
        <v>2.2054794520547945</v>
      </c>
      <c r="H5695" s="1">
        <v>2809026</v>
      </c>
      <c r="I5695" t="s">
        <v>54</v>
      </c>
      <c r="J5695" t="s">
        <v>33</v>
      </c>
      <c r="K5695" t="s">
        <v>34</v>
      </c>
      <c r="L5695" s="1" t="s">
        <v>4688</v>
      </c>
      <c r="M5695" t="s">
        <v>35</v>
      </c>
      <c r="N5695">
        <v>52.368259286867399</v>
      </c>
      <c r="O5695">
        <v>4.8869753487287699</v>
      </c>
      <c r="P5695" t="s">
        <v>36</v>
      </c>
      <c r="Q5695" t="s">
        <v>37</v>
      </c>
      <c r="R5695">
        <v>6</v>
      </c>
      <c r="S5695">
        <v>1.5</v>
      </c>
      <c r="T5695">
        <v>4</v>
      </c>
      <c r="U5695">
        <v>4</v>
      </c>
      <c r="V5695" t="s">
        <v>38</v>
      </c>
      <c r="W5695">
        <v>190</v>
      </c>
      <c r="X5695">
        <v>5</v>
      </c>
      <c r="Y5695">
        <v>40</v>
      </c>
      <c r="Z5695">
        <v>2</v>
      </c>
      <c r="AA5695">
        <f t="shared" si="443"/>
        <v>380</v>
      </c>
      <c r="AB5695">
        <f t="shared" si="444"/>
        <v>380</v>
      </c>
      <c r="AE5695" t="s">
        <v>43</v>
      </c>
      <c r="AF5695">
        <v>1</v>
      </c>
      <c r="AG5695">
        <v>9</v>
      </c>
      <c r="AH5695">
        <v>98</v>
      </c>
      <c r="AI5695">
        <v>10</v>
      </c>
      <c r="AJ5695">
        <v>10</v>
      </c>
      <c r="AK5695">
        <v>10</v>
      </c>
      <c r="AL5695">
        <v>10</v>
      </c>
      <c r="AM5695">
        <v>9</v>
      </c>
      <c r="AN5695">
        <v>10</v>
      </c>
    </row>
    <row r="5696" spans="1:40" x14ac:dyDescent="0.2">
      <c r="A5696" s="1">
        <v>22806302</v>
      </c>
      <c r="B5696" t="s">
        <v>4689</v>
      </c>
      <c r="C5696">
        <v>2014</v>
      </c>
      <c r="D5696" s="2" t="s">
        <v>5591</v>
      </c>
      <c r="E5696" s="3" t="str">
        <f t="shared" si="440"/>
        <v>4/16/2014</v>
      </c>
      <c r="F5696" s="4">
        <f t="shared" si="441"/>
        <v>805</v>
      </c>
      <c r="G5696" s="4">
        <f t="shared" si="442"/>
        <v>2.2054794520547945</v>
      </c>
      <c r="H5696" s="1">
        <v>2808867</v>
      </c>
      <c r="I5696" t="s">
        <v>32</v>
      </c>
      <c r="J5696" t="s">
        <v>33</v>
      </c>
      <c r="K5696" t="s">
        <v>34</v>
      </c>
      <c r="L5696" s="1" t="s">
        <v>4690</v>
      </c>
      <c r="M5696" t="s">
        <v>35</v>
      </c>
      <c r="N5696">
        <v>52.379992733245203</v>
      </c>
      <c r="O5696">
        <v>4.8257813840934896</v>
      </c>
      <c r="P5696" t="s">
        <v>73</v>
      </c>
      <c r="Q5696" t="s">
        <v>37</v>
      </c>
      <c r="R5696">
        <v>3</v>
      </c>
      <c r="S5696">
        <v>1.5</v>
      </c>
      <c r="T5696">
        <v>2</v>
      </c>
      <c r="U5696">
        <v>3</v>
      </c>
      <c r="V5696" t="s">
        <v>38</v>
      </c>
      <c r="W5696">
        <v>125</v>
      </c>
      <c r="X5696">
        <v>1</v>
      </c>
      <c r="Y5696">
        <v>0</v>
      </c>
      <c r="Z5696">
        <v>3</v>
      </c>
      <c r="AA5696">
        <f t="shared" si="443"/>
        <v>375</v>
      </c>
      <c r="AB5696">
        <f t="shared" si="444"/>
        <v>375</v>
      </c>
      <c r="AE5696" t="s">
        <v>46</v>
      </c>
      <c r="AF5696">
        <v>1</v>
      </c>
      <c r="AG5696">
        <v>0</v>
      </c>
    </row>
    <row r="5697" spans="1:40" x14ac:dyDescent="0.2">
      <c r="A5697" s="1">
        <v>22807943</v>
      </c>
      <c r="B5697" t="s">
        <v>519</v>
      </c>
      <c r="C5697">
        <v>2014</v>
      </c>
      <c r="D5697" s="2" t="s">
        <v>5591</v>
      </c>
      <c r="E5697" s="3" t="str">
        <f t="shared" si="440"/>
        <v>4/16/2014</v>
      </c>
      <c r="F5697" s="4">
        <f t="shared" si="441"/>
        <v>805</v>
      </c>
      <c r="G5697" s="4">
        <f t="shared" si="442"/>
        <v>2.2054794520547945</v>
      </c>
      <c r="H5697" s="1">
        <v>3437747</v>
      </c>
      <c r="I5697" t="s">
        <v>45</v>
      </c>
      <c r="J5697" t="s">
        <v>33</v>
      </c>
      <c r="K5697" t="s">
        <v>34</v>
      </c>
      <c r="L5697" s="1" t="s">
        <v>4691</v>
      </c>
      <c r="M5697" t="s">
        <v>35</v>
      </c>
      <c r="N5697">
        <v>52.378422751645601</v>
      </c>
      <c r="O5697">
        <v>4.87436791795324</v>
      </c>
      <c r="P5697" t="s">
        <v>36</v>
      </c>
      <c r="Q5697" t="s">
        <v>37</v>
      </c>
      <c r="R5697">
        <v>2</v>
      </c>
      <c r="S5697">
        <v>1</v>
      </c>
      <c r="T5697">
        <v>1</v>
      </c>
      <c r="U5697">
        <v>2</v>
      </c>
      <c r="V5697" t="s">
        <v>38</v>
      </c>
      <c r="W5697">
        <v>175</v>
      </c>
      <c r="X5697">
        <v>2</v>
      </c>
      <c r="Y5697">
        <v>0</v>
      </c>
      <c r="Z5697">
        <v>2</v>
      </c>
      <c r="AA5697">
        <f t="shared" si="443"/>
        <v>350</v>
      </c>
      <c r="AB5697">
        <f t="shared" si="444"/>
        <v>350</v>
      </c>
      <c r="AE5697" t="s">
        <v>39</v>
      </c>
      <c r="AF5697">
        <v>0.72</v>
      </c>
      <c r="AG5697">
        <v>8</v>
      </c>
      <c r="AH5697">
        <v>98</v>
      </c>
      <c r="AI5697">
        <v>10</v>
      </c>
      <c r="AJ5697">
        <v>10</v>
      </c>
      <c r="AK5697">
        <v>10</v>
      </c>
      <c r="AL5697">
        <v>10</v>
      </c>
      <c r="AM5697">
        <v>10</v>
      </c>
      <c r="AN5697">
        <v>9</v>
      </c>
    </row>
    <row r="5698" spans="1:40" x14ac:dyDescent="0.2">
      <c r="A5698" s="1">
        <v>22811276</v>
      </c>
      <c r="B5698" t="s">
        <v>397</v>
      </c>
      <c r="C5698">
        <v>2014</v>
      </c>
      <c r="D5698" s="2" t="s">
        <v>5591</v>
      </c>
      <c r="E5698" s="3" t="str">
        <f t="shared" si="440"/>
        <v>4/16/2014</v>
      </c>
      <c r="F5698" s="4">
        <f t="shared" si="441"/>
        <v>805</v>
      </c>
      <c r="G5698" s="4">
        <f t="shared" si="442"/>
        <v>2.2054794520547945</v>
      </c>
      <c r="H5698" s="1">
        <v>2809269</v>
      </c>
      <c r="I5698" t="s">
        <v>69</v>
      </c>
      <c r="J5698" t="s">
        <v>33</v>
      </c>
      <c r="K5698" t="s">
        <v>34</v>
      </c>
      <c r="L5698" s="1">
        <v>1055</v>
      </c>
      <c r="M5698" t="s">
        <v>35</v>
      </c>
      <c r="N5698">
        <v>52.359557533648797</v>
      </c>
      <c r="O5698">
        <v>4.83181844233511</v>
      </c>
      <c r="P5698" t="s">
        <v>36</v>
      </c>
      <c r="Q5698" t="s">
        <v>37</v>
      </c>
      <c r="R5698">
        <v>4</v>
      </c>
      <c r="S5698">
        <v>1</v>
      </c>
      <c r="T5698">
        <v>1</v>
      </c>
      <c r="U5698">
        <v>2</v>
      </c>
      <c r="V5698" t="s">
        <v>38</v>
      </c>
      <c r="W5698">
        <v>190</v>
      </c>
      <c r="X5698">
        <v>2</v>
      </c>
      <c r="Y5698">
        <v>15</v>
      </c>
      <c r="Z5698">
        <v>1</v>
      </c>
      <c r="AA5698">
        <f t="shared" si="443"/>
        <v>190</v>
      </c>
      <c r="AB5698">
        <f t="shared" si="444"/>
        <v>190</v>
      </c>
      <c r="AE5698" t="s">
        <v>39</v>
      </c>
      <c r="AF5698">
        <v>0.87</v>
      </c>
      <c r="AG5698">
        <v>6</v>
      </c>
      <c r="AH5698">
        <v>100</v>
      </c>
      <c r="AI5698">
        <v>10</v>
      </c>
      <c r="AJ5698">
        <v>10</v>
      </c>
      <c r="AK5698">
        <v>10</v>
      </c>
      <c r="AL5698">
        <v>10</v>
      </c>
      <c r="AM5698">
        <v>9</v>
      </c>
      <c r="AN5698">
        <v>10</v>
      </c>
    </row>
    <row r="5699" spans="1:40" x14ac:dyDescent="0.2">
      <c r="A5699" s="1">
        <v>22811524</v>
      </c>
      <c r="B5699" t="s">
        <v>954</v>
      </c>
      <c r="C5699">
        <v>2014</v>
      </c>
      <c r="D5699" s="2" t="s">
        <v>5591</v>
      </c>
      <c r="E5699" s="3" t="str">
        <f t="shared" ref="E5699:E5762" si="445">D5699 &amp; "/" &amp; C5699</f>
        <v>4/16/2014</v>
      </c>
      <c r="F5699" s="4">
        <f t="shared" ref="F5699:F5762" si="446">$F$1-E5699</f>
        <v>805</v>
      </c>
      <c r="G5699" s="4">
        <f t="shared" ref="G5699:G5762" si="447">F5699/365</f>
        <v>2.2054794520547945</v>
      </c>
      <c r="H5699" s="1">
        <v>3754415</v>
      </c>
      <c r="I5699" t="s">
        <v>69</v>
      </c>
      <c r="J5699" t="s">
        <v>33</v>
      </c>
      <c r="K5699" t="s">
        <v>34</v>
      </c>
      <c r="L5699" s="1">
        <v>1056</v>
      </c>
      <c r="M5699" t="s">
        <v>35</v>
      </c>
      <c r="N5699">
        <v>52.378177569191202</v>
      </c>
      <c r="O5699">
        <v>4.8548956539067296</v>
      </c>
      <c r="P5699" t="s">
        <v>36</v>
      </c>
      <c r="Q5699" t="s">
        <v>37</v>
      </c>
      <c r="R5699">
        <v>4</v>
      </c>
      <c r="S5699">
        <v>1</v>
      </c>
      <c r="T5699">
        <v>2</v>
      </c>
      <c r="U5699">
        <v>2</v>
      </c>
      <c r="V5699" t="s">
        <v>38</v>
      </c>
      <c r="W5699">
        <v>65</v>
      </c>
      <c r="X5699">
        <v>3</v>
      </c>
      <c r="Y5699">
        <v>15</v>
      </c>
      <c r="Z5699">
        <v>2</v>
      </c>
      <c r="AA5699">
        <f t="shared" ref="AA5699:AA5762" si="448">W5699*Z5699</f>
        <v>130</v>
      </c>
      <c r="AB5699">
        <f t="shared" ref="AB5699:AB5762" si="449">IF(X5699&gt;R5699,AA5699+Y5699,AA5699)</f>
        <v>130</v>
      </c>
      <c r="AE5699" t="s">
        <v>46</v>
      </c>
      <c r="AF5699">
        <v>0.9</v>
      </c>
      <c r="AG5699">
        <v>7</v>
      </c>
      <c r="AH5699">
        <v>83</v>
      </c>
      <c r="AI5699">
        <v>9</v>
      </c>
      <c r="AJ5699">
        <v>7</v>
      </c>
      <c r="AK5699">
        <v>10</v>
      </c>
      <c r="AL5699">
        <v>9</v>
      </c>
      <c r="AM5699">
        <v>9</v>
      </c>
      <c r="AN5699">
        <v>9</v>
      </c>
    </row>
    <row r="5700" spans="1:40" x14ac:dyDescent="0.2">
      <c r="A5700" s="1">
        <v>22837110</v>
      </c>
      <c r="B5700" t="s">
        <v>3780</v>
      </c>
      <c r="C5700">
        <v>2014</v>
      </c>
      <c r="D5700" s="2" t="s">
        <v>5591</v>
      </c>
      <c r="E5700" s="3" t="str">
        <f t="shared" si="445"/>
        <v>4/16/2014</v>
      </c>
      <c r="F5700" s="4">
        <f t="shared" si="446"/>
        <v>805</v>
      </c>
      <c r="G5700" s="4">
        <f t="shared" si="447"/>
        <v>2.2054794520547945</v>
      </c>
      <c r="H5700" s="1">
        <v>2809777</v>
      </c>
      <c r="I5700" t="s">
        <v>45</v>
      </c>
      <c r="J5700" t="s">
        <v>33</v>
      </c>
      <c r="K5700" t="s">
        <v>34</v>
      </c>
      <c r="L5700" s="1" t="s">
        <v>4394</v>
      </c>
      <c r="M5700" t="s">
        <v>35</v>
      </c>
      <c r="N5700">
        <v>52.3861197094866</v>
      </c>
      <c r="O5700">
        <v>4.86938369083677</v>
      </c>
      <c r="P5700" t="s">
        <v>102</v>
      </c>
      <c r="Q5700" t="s">
        <v>37</v>
      </c>
      <c r="R5700">
        <v>2</v>
      </c>
      <c r="S5700">
        <v>1.5</v>
      </c>
      <c r="T5700">
        <v>1</v>
      </c>
      <c r="U5700">
        <v>1</v>
      </c>
      <c r="V5700" t="s">
        <v>38</v>
      </c>
      <c r="W5700">
        <v>130</v>
      </c>
      <c r="X5700">
        <v>2</v>
      </c>
      <c r="Y5700">
        <v>30</v>
      </c>
      <c r="Z5700">
        <v>3</v>
      </c>
      <c r="AA5700">
        <f t="shared" si="448"/>
        <v>390</v>
      </c>
      <c r="AB5700">
        <f t="shared" si="449"/>
        <v>390</v>
      </c>
      <c r="AE5700" t="s">
        <v>39</v>
      </c>
      <c r="AF5700">
        <v>1</v>
      </c>
      <c r="AG5700">
        <v>1</v>
      </c>
      <c r="AH5700">
        <v>80</v>
      </c>
      <c r="AI5700">
        <v>10</v>
      </c>
      <c r="AJ5700">
        <v>10</v>
      </c>
      <c r="AK5700">
        <v>10</v>
      </c>
      <c r="AL5700">
        <v>8</v>
      </c>
      <c r="AM5700">
        <v>10</v>
      </c>
      <c r="AN5700">
        <v>8</v>
      </c>
    </row>
    <row r="5701" spans="1:40" x14ac:dyDescent="0.2">
      <c r="A5701" s="1">
        <v>22847584</v>
      </c>
      <c r="B5701" t="s">
        <v>155</v>
      </c>
      <c r="C5701">
        <v>2014</v>
      </c>
      <c r="D5701" s="2" t="s">
        <v>5591</v>
      </c>
      <c r="E5701" s="3" t="str">
        <f t="shared" si="445"/>
        <v>4/16/2014</v>
      </c>
      <c r="F5701" s="4">
        <f t="shared" si="446"/>
        <v>805</v>
      </c>
      <c r="G5701" s="4">
        <f t="shared" si="447"/>
        <v>2.2054794520547945</v>
      </c>
      <c r="H5701" s="1">
        <v>5781780</v>
      </c>
      <c r="I5701" t="s">
        <v>85</v>
      </c>
      <c r="J5701" t="s">
        <v>33</v>
      </c>
      <c r="K5701" t="s">
        <v>34</v>
      </c>
      <c r="L5701" s="1" t="s">
        <v>4692</v>
      </c>
      <c r="M5701" t="s">
        <v>35</v>
      </c>
      <c r="N5701">
        <v>52.359188212433502</v>
      </c>
      <c r="O5701">
        <v>4.86515021901638</v>
      </c>
      <c r="P5701" t="s">
        <v>56</v>
      </c>
      <c r="Q5701" t="s">
        <v>42</v>
      </c>
      <c r="R5701">
        <v>2</v>
      </c>
      <c r="S5701">
        <v>1</v>
      </c>
      <c r="T5701">
        <v>1</v>
      </c>
      <c r="U5701">
        <v>1</v>
      </c>
      <c r="V5701" t="s">
        <v>38</v>
      </c>
      <c r="W5701">
        <v>60</v>
      </c>
      <c r="X5701">
        <v>1</v>
      </c>
      <c r="Y5701">
        <v>0</v>
      </c>
      <c r="Z5701">
        <v>2</v>
      </c>
      <c r="AA5701">
        <f t="shared" si="448"/>
        <v>120</v>
      </c>
      <c r="AB5701">
        <f t="shared" si="449"/>
        <v>120</v>
      </c>
      <c r="AE5701" t="s">
        <v>39</v>
      </c>
      <c r="AF5701">
        <v>1</v>
      </c>
      <c r="AG5701">
        <v>0</v>
      </c>
    </row>
    <row r="5702" spans="1:40" x14ac:dyDescent="0.2">
      <c r="A5702" s="1">
        <v>22854660</v>
      </c>
      <c r="B5702" t="s">
        <v>4693</v>
      </c>
      <c r="C5702">
        <v>2014</v>
      </c>
      <c r="D5702" s="2" t="s">
        <v>5591</v>
      </c>
      <c r="E5702" s="3" t="str">
        <f t="shared" si="445"/>
        <v>4/16/2014</v>
      </c>
      <c r="F5702" s="4">
        <f t="shared" si="446"/>
        <v>805</v>
      </c>
      <c r="G5702" s="4">
        <f t="shared" si="447"/>
        <v>2.2054794520547945</v>
      </c>
      <c r="H5702" s="1">
        <v>5588448</v>
      </c>
      <c r="I5702" t="s">
        <v>32</v>
      </c>
      <c r="J5702" t="s">
        <v>33</v>
      </c>
      <c r="K5702" t="s">
        <v>4694</v>
      </c>
      <c r="L5702" s="1">
        <v>1013</v>
      </c>
      <c r="M5702" t="s">
        <v>35</v>
      </c>
      <c r="N5702">
        <v>52.358912121396003</v>
      </c>
      <c r="O5702">
        <v>4.8631617546293997</v>
      </c>
      <c r="P5702" t="s">
        <v>36</v>
      </c>
      <c r="Q5702" t="s">
        <v>37</v>
      </c>
      <c r="R5702">
        <v>2</v>
      </c>
      <c r="S5702">
        <v>1</v>
      </c>
      <c r="T5702">
        <v>1</v>
      </c>
      <c r="U5702">
        <v>1</v>
      </c>
      <c r="V5702" t="s">
        <v>38</v>
      </c>
      <c r="W5702">
        <v>120</v>
      </c>
      <c r="X5702">
        <v>1</v>
      </c>
      <c r="Y5702">
        <v>0</v>
      </c>
      <c r="Z5702">
        <v>2</v>
      </c>
      <c r="AA5702">
        <f t="shared" si="448"/>
        <v>240</v>
      </c>
      <c r="AB5702">
        <f t="shared" si="449"/>
        <v>240</v>
      </c>
      <c r="AE5702" t="s">
        <v>46</v>
      </c>
      <c r="AF5702">
        <v>1</v>
      </c>
      <c r="AG5702">
        <v>0</v>
      </c>
    </row>
    <row r="5703" spans="1:40" x14ac:dyDescent="0.2">
      <c r="A5703" s="1">
        <v>22856206</v>
      </c>
      <c r="B5703" t="s">
        <v>155</v>
      </c>
      <c r="C5703">
        <v>2014</v>
      </c>
      <c r="D5703" s="2" t="s">
        <v>5540</v>
      </c>
      <c r="E5703" s="3" t="str">
        <f t="shared" si="445"/>
        <v>4/17/2014</v>
      </c>
      <c r="F5703" s="4">
        <f t="shared" si="446"/>
        <v>804</v>
      </c>
      <c r="G5703" s="4">
        <f t="shared" si="447"/>
        <v>2.2027397260273971</v>
      </c>
      <c r="H5703" s="1">
        <v>5372074</v>
      </c>
      <c r="I5703" t="s">
        <v>50</v>
      </c>
      <c r="J5703" t="s">
        <v>33</v>
      </c>
      <c r="K5703" t="s">
        <v>34</v>
      </c>
      <c r="L5703" s="1">
        <v>1016</v>
      </c>
      <c r="M5703" t="s">
        <v>35</v>
      </c>
      <c r="N5703">
        <v>52.322075121668803</v>
      </c>
      <c r="O5703">
        <v>4.8579490904179297</v>
      </c>
      <c r="P5703" t="s">
        <v>36</v>
      </c>
      <c r="Q5703" t="s">
        <v>37</v>
      </c>
      <c r="R5703">
        <v>4</v>
      </c>
      <c r="S5703">
        <v>2</v>
      </c>
      <c r="T5703">
        <v>3</v>
      </c>
      <c r="U5703">
        <v>3</v>
      </c>
      <c r="V5703" t="s">
        <v>38</v>
      </c>
      <c r="W5703">
        <v>375</v>
      </c>
      <c r="X5703">
        <v>4</v>
      </c>
      <c r="Y5703">
        <v>50</v>
      </c>
      <c r="Z5703">
        <v>2</v>
      </c>
      <c r="AA5703">
        <f t="shared" si="448"/>
        <v>750</v>
      </c>
      <c r="AB5703">
        <f t="shared" si="449"/>
        <v>750</v>
      </c>
      <c r="AE5703" t="s">
        <v>39</v>
      </c>
      <c r="AF5703">
        <v>0.9</v>
      </c>
      <c r="AG5703">
        <v>0</v>
      </c>
    </row>
    <row r="5704" spans="1:40" x14ac:dyDescent="0.2">
      <c r="A5704" s="1">
        <v>22876418</v>
      </c>
      <c r="B5704" t="s">
        <v>1008</v>
      </c>
      <c r="C5704">
        <v>2014</v>
      </c>
      <c r="D5704" s="2" t="s">
        <v>5540</v>
      </c>
      <c r="E5704" s="3" t="str">
        <f t="shared" si="445"/>
        <v>4/17/2014</v>
      </c>
      <c r="F5704" s="4">
        <f t="shared" si="446"/>
        <v>804</v>
      </c>
      <c r="G5704" s="4">
        <f t="shared" si="447"/>
        <v>2.2027397260273971</v>
      </c>
      <c r="H5704" s="1">
        <v>2813295</v>
      </c>
      <c r="I5704" t="s">
        <v>50</v>
      </c>
      <c r="J5704" t="s">
        <v>33</v>
      </c>
      <c r="K5704" t="s">
        <v>34</v>
      </c>
      <c r="L5704" s="1" t="s">
        <v>4695</v>
      </c>
      <c r="M5704" t="s">
        <v>35</v>
      </c>
      <c r="N5704">
        <v>52.373474784878297</v>
      </c>
      <c r="O5704">
        <v>4.8776544879479902</v>
      </c>
      <c r="P5704" t="s">
        <v>56</v>
      </c>
      <c r="Q5704" t="s">
        <v>42</v>
      </c>
      <c r="R5704">
        <v>3</v>
      </c>
      <c r="S5704">
        <v>1</v>
      </c>
      <c r="T5704">
        <v>1</v>
      </c>
      <c r="U5704">
        <v>3</v>
      </c>
      <c r="V5704" t="s">
        <v>38</v>
      </c>
      <c r="W5704">
        <v>75</v>
      </c>
      <c r="X5704">
        <v>1</v>
      </c>
      <c r="Y5704">
        <v>35</v>
      </c>
      <c r="Z5704">
        <v>1</v>
      </c>
      <c r="AA5704">
        <f t="shared" si="448"/>
        <v>75</v>
      </c>
      <c r="AB5704">
        <f t="shared" si="449"/>
        <v>75</v>
      </c>
      <c r="AE5704" t="s">
        <v>39</v>
      </c>
      <c r="AF5704">
        <v>0.6</v>
      </c>
      <c r="AG5704">
        <v>30</v>
      </c>
      <c r="AH5704">
        <v>83</v>
      </c>
      <c r="AI5704">
        <v>9</v>
      </c>
      <c r="AJ5704">
        <v>9</v>
      </c>
      <c r="AK5704">
        <v>9</v>
      </c>
      <c r="AL5704">
        <v>9</v>
      </c>
      <c r="AM5704">
        <v>10</v>
      </c>
      <c r="AN5704">
        <v>8</v>
      </c>
    </row>
    <row r="5705" spans="1:40" x14ac:dyDescent="0.2">
      <c r="A5705" s="1">
        <v>22884810</v>
      </c>
      <c r="B5705" t="s">
        <v>1008</v>
      </c>
      <c r="C5705">
        <v>2014</v>
      </c>
      <c r="D5705" s="2" t="s">
        <v>5540</v>
      </c>
      <c r="E5705" s="3" t="str">
        <f t="shared" si="445"/>
        <v>4/17/2014</v>
      </c>
      <c r="F5705" s="4">
        <f t="shared" si="446"/>
        <v>804</v>
      </c>
      <c r="G5705" s="4">
        <f t="shared" si="447"/>
        <v>2.2027397260273971</v>
      </c>
      <c r="H5705" s="1">
        <v>5727834</v>
      </c>
      <c r="I5705" t="s">
        <v>50</v>
      </c>
      <c r="J5705" t="s">
        <v>33</v>
      </c>
      <c r="K5705" t="s">
        <v>34</v>
      </c>
      <c r="L5705" s="1" t="s">
        <v>4695</v>
      </c>
      <c r="M5705" t="s">
        <v>35</v>
      </c>
      <c r="N5705">
        <v>52.371463323808698</v>
      </c>
      <c r="O5705">
        <v>4.9043017396828903</v>
      </c>
      <c r="P5705" t="s">
        <v>56</v>
      </c>
      <c r="Q5705" t="s">
        <v>42</v>
      </c>
      <c r="R5705">
        <v>2</v>
      </c>
      <c r="S5705">
        <v>1</v>
      </c>
      <c r="T5705">
        <v>1</v>
      </c>
      <c r="U5705">
        <v>1</v>
      </c>
      <c r="V5705" t="s">
        <v>38</v>
      </c>
      <c r="W5705">
        <v>75</v>
      </c>
      <c r="X5705">
        <v>1</v>
      </c>
      <c r="Y5705">
        <v>20</v>
      </c>
      <c r="Z5705">
        <v>5</v>
      </c>
      <c r="AA5705">
        <f t="shared" si="448"/>
        <v>375</v>
      </c>
      <c r="AB5705">
        <f t="shared" si="449"/>
        <v>375</v>
      </c>
      <c r="AE5705" t="s">
        <v>39</v>
      </c>
      <c r="AF5705">
        <v>0.6</v>
      </c>
      <c r="AG5705">
        <v>0</v>
      </c>
    </row>
    <row r="5706" spans="1:40" x14ac:dyDescent="0.2">
      <c r="A5706" s="1">
        <v>22887899</v>
      </c>
      <c r="B5706" t="s">
        <v>4696</v>
      </c>
      <c r="C5706">
        <v>2014</v>
      </c>
      <c r="D5706" s="2" t="s">
        <v>5540</v>
      </c>
      <c r="E5706" s="3" t="str">
        <f t="shared" si="445"/>
        <v>4/17/2014</v>
      </c>
      <c r="F5706" s="4">
        <f t="shared" si="446"/>
        <v>804</v>
      </c>
      <c r="G5706" s="4">
        <f t="shared" si="447"/>
        <v>2.2027397260273971</v>
      </c>
      <c r="H5706" s="1">
        <v>3664733</v>
      </c>
      <c r="I5706" t="s">
        <v>159</v>
      </c>
      <c r="J5706" t="s">
        <v>33</v>
      </c>
      <c r="K5706" t="s">
        <v>34</v>
      </c>
      <c r="L5706" s="1">
        <v>1087</v>
      </c>
      <c r="M5706" t="s">
        <v>35</v>
      </c>
      <c r="N5706">
        <v>52.377396360065703</v>
      </c>
      <c r="O5706">
        <v>4.8365272603797802</v>
      </c>
      <c r="P5706" t="s">
        <v>36</v>
      </c>
      <c r="Q5706" t="s">
        <v>37</v>
      </c>
      <c r="R5706">
        <v>4</v>
      </c>
      <c r="S5706">
        <v>1</v>
      </c>
      <c r="T5706">
        <v>2</v>
      </c>
      <c r="U5706">
        <v>2</v>
      </c>
      <c r="V5706" t="s">
        <v>38</v>
      </c>
      <c r="W5706">
        <v>219</v>
      </c>
      <c r="X5706">
        <v>1</v>
      </c>
      <c r="Y5706">
        <v>0</v>
      </c>
      <c r="Z5706">
        <v>3</v>
      </c>
      <c r="AA5706">
        <f t="shared" si="448"/>
        <v>657</v>
      </c>
      <c r="AB5706">
        <f t="shared" si="449"/>
        <v>657</v>
      </c>
      <c r="AE5706" t="s">
        <v>46</v>
      </c>
      <c r="AF5706">
        <v>0.91</v>
      </c>
      <c r="AG5706">
        <v>0</v>
      </c>
    </row>
    <row r="5707" spans="1:40" x14ac:dyDescent="0.2">
      <c r="A5707" s="1">
        <v>22893176</v>
      </c>
      <c r="B5707" t="s">
        <v>4697</v>
      </c>
      <c r="C5707">
        <v>2014</v>
      </c>
      <c r="D5707" s="2" t="s">
        <v>5540</v>
      </c>
      <c r="E5707" s="3" t="str">
        <f t="shared" si="445"/>
        <v>4/17/2014</v>
      </c>
      <c r="F5707" s="4">
        <f t="shared" si="446"/>
        <v>804</v>
      </c>
      <c r="G5707" s="4">
        <f t="shared" si="447"/>
        <v>2.2027397260273971</v>
      </c>
      <c r="H5707" s="1">
        <v>4353209</v>
      </c>
      <c r="I5707" t="s">
        <v>58</v>
      </c>
      <c r="J5707" t="s">
        <v>33</v>
      </c>
      <c r="K5707" t="s">
        <v>34</v>
      </c>
      <c r="L5707" s="1" t="s">
        <v>4237</v>
      </c>
      <c r="M5707" t="s">
        <v>35</v>
      </c>
      <c r="N5707">
        <v>52.354105143173598</v>
      </c>
      <c r="O5707">
        <v>4.8824280987639597</v>
      </c>
      <c r="P5707" t="s">
        <v>36</v>
      </c>
      <c r="Q5707" t="s">
        <v>37</v>
      </c>
      <c r="R5707">
        <v>6</v>
      </c>
      <c r="S5707">
        <v>1</v>
      </c>
      <c r="T5707">
        <v>2</v>
      </c>
      <c r="U5707">
        <v>3</v>
      </c>
      <c r="V5707" t="s">
        <v>38</v>
      </c>
      <c r="W5707">
        <v>110</v>
      </c>
      <c r="X5707">
        <v>4</v>
      </c>
      <c r="Y5707">
        <v>20</v>
      </c>
      <c r="Z5707">
        <v>1</v>
      </c>
      <c r="AA5707">
        <f t="shared" si="448"/>
        <v>110</v>
      </c>
      <c r="AB5707">
        <f t="shared" si="449"/>
        <v>110</v>
      </c>
      <c r="AE5707" t="s">
        <v>60</v>
      </c>
      <c r="AF5707" t="s">
        <v>60</v>
      </c>
      <c r="AG5707">
        <v>4</v>
      </c>
      <c r="AH5707">
        <v>95</v>
      </c>
      <c r="AI5707">
        <v>10</v>
      </c>
      <c r="AJ5707">
        <v>8</v>
      </c>
      <c r="AK5707">
        <v>10</v>
      </c>
      <c r="AL5707">
        <v>10</v>
      </c>
      <c r="AM5707">
        <v>7</v>
      </c>
      <c r="AN5707">
        <v>9</v>
      </c>
    </row>
    <row r="5708" spans="1:40" x14ac:dyDescent="0.2">
      <c r="A5708" s="1">
        <v>22895272</v>
      </c>
      <c r="B5708" t="s">
        <v>624</v>
      </c>
      <c r="C5708">
        <v>2014</v>
      </c>
      <c r="D5708" s="2" t="s">
        <v>5540</v>
      </c>
      <c r="E5708" s="3" t="str">
        <f t="shared" si="445"/>
        <v>4/17/2014</v>
      </c>
      <c r="F5708" s="4">
        <f t="shared" si="446"/>
        <v>804</v>
      </c>
      <c r="G5708" s="4">
        <f t="shared" si="447"/>
        <v>2.2027397260273971</v>
      </c>
      <c r="H5708" s="1">
        <v>5200476</v>
      </c>
      <c r="I5708" t="s">
        <v>48</v>
      </c>
      <c r="J5708" t="s">
        <v>33</v>
      </c>
      <c r="K5708" t="s">
        <v>34</v>
      </c>
      <c r="L5708" s="1" t="s">
        <v>1561</v>
      </c>
      <c r="M5708" t="s">
        <v>35</v>
      </c>
      <c r="N5708">
        <v>52.378212768064103</v>
      </c>
      <c r="O5708">
        <v>4.88312763809183</v>
      </c>
      <c r="P5708" t="s">
        <v>36</v>
      </c>
      <c r="Q5708" t="s">
        <v>37</v>
      </c>
      <c r="R5708">
        <v>2</v>
      </c>
      <c r="S5708">
        <v>1</v>
      </c>
      <c r="T5708">
        <v>1</v>
      </c>
      <c r="U5708">
        <v>1</v>
      </c>
      <c r="V5708" t="s">
        <v>38</v>
      </c>
      <c r="W5708">
        <v>110</v>
      </c>
      <c r="X5708">
        <v>1</v>
      </c>
      <c r="Y5708">
        <v>0</v>
      </c>
      <c r="Z5708">
        <v>2</v>
      </c>
      <c r="AA5708">
        <f t="shared" si="448"/>
        <v>220</v>
      </c>
      <c r="AB5708">
        <f t="shared" si="449"/>
        <v>220</v>
      </c>
      <c r="AE5708" t="s">
        <v>39</v>
      </c>
      <c r="AF5708">
        <v>0.8</v>
      </c>
      <c r="AG5708">
        <v>8</v>
      </c>
      <c r="AH5708">
        <v>93</v>
      </c>
      <c r="AI5708">
        <v>10</v>
      </c>
      <c r="AJ5708">
        <v>9</v>
      </c>
      <c r="AK5708">
        <v>10</v>
      </c>
      <c r="AL5708">
        <v>10</v>
      </c>
      <c r="AM5708">
        <v>9</v>
      </c>
      <c r="AN5708">
        <v>9</v>
      </c>
    </row>
    <row r="5709" spans="1:40" x14ac:dyDescent="0.2">
      <c r="A5709" s="1">
        <v>22906286</v>
      </c>
      <c r="B5709" t="s">
        <v>4698</v>
      </c>
      <c r="C5709">
        <v>2014</v>
      </c>
      <c r="D5709" s="2" t="s">
        <v>5540</v>
      </c>
      <c r="E5709" s="3" t="str">
        <f t="shared" si="445"/>
        <v>4/17/2014</v>
      </c>
      <c r="F5709" s="4">
        <f t="shared" si="446"/>
        <v>804</v>
      </c>
      <c r="G5709" s="4">
        <f t="shared" si="447"/>
        <v>2.2027397260273971</v>
      </c>
      <c r="H5709" s="1">
        <v>2813495</v>
      </c>
      <c r="I5709" t="s">
        <v>32</v>
      </c>
      <c r="J5709" t="s">
        <v>33</v>
      </c>
      <c r="K5709" t="s">
        <v>34</v>
      </c>
      <c r="L5709" s="1" t="s">
        <v>4699</v>
      </c>
      <c r="M5709" t="s">
        <v>35</v>
      </c>
      <c r="N5709">
        <v>52.350523606810903</v>
      </c>
      <c r="O5709">
        <v>4.8889427809246104</v>
      </c>
      <c r="P5709" t="s">
        <v>36</v>
      </c>
      <c r="Q5709" t="s">
        <v>37</v>
      </c>
      <c r="R5709">
        <v>3</v>
      </c>
      <c r="S5709">
        <v>1</v>
      </c>
      <c r="T5709">
        <v>0</v>
      </c>
      <c r="U5709">
        <v>2</v>
      </c>
      <c r="V5709" t="s">
        <v>174</v>
      </c>
      <c r="W5709">
        <v>107</v>
      </c>
      <c r="X5709">
        <v>2</v>
      </c>
      <c r="Y5709">
        <v>15</v>
      </c>
      <c r="Z5709">
        <v>2</v>
      </c>
      <c r="AA5709">
        <f t="shared" si="448"/>
        <v>214</v>
      </c>
      <c r="AB5709">
        <f t="shared" si="449"/>
        <v>214</v>
      </c>
      <c r="AE5709" t="s">
        <v>46</v>
      </c>
      <c r="AF5709">
        <v>0.9</v>
      </c>
      <c r="AG5709">
        <v>61</v>
      </c>
      <c r="AH5709">
        <v>95</v>
      </c>
      <c r="AI5709">
        <v>10</v>
      </c>
      <c r="AJ5709">
        <v>10</v>
      </c>
      <c r="AK5709">
        <v>10</v>
      </c>
      <c r="AL5709">
        <v>10</v>
      </c>
      <c r="AM5709">
        <v>9</v>
      </c>
      <c r="AN5709">
        <v>9</v>
      </c>
    </row>
    <row r="5710" spans="1:40" x14ac:dyDescent="0.2">
      <c r="A5710" s="1">
        <v>22916258</v>
      </c>
      <c r="B5710" t="s">
        <v>1876</v>
      </c>
      <c r="C5710">
        <v>2014</v>
      </c>
      <c r="D5710" s="2" t="s">
        <v>5540</v>
      </c>
      <c r="E5710" s="3" t="str">
        <f t="shared" si="445"/>
        <v>4/17/2014</v>
      </c>
      <c r="F5710" s="4">
        <f t="shared" si="446"/>
        <v>804</v>
      </c>
      <c r="G5710" s="4">
        <f t="shared" si="447"/>
        <v>2.2027397260273971</v>
      </c>
      <c r="H5710" s="1">
        <v>2814246</v>
      </c>
      <c r="I5710" t="s">
        <v>50</v>
      </c>
      <c r="J5710" t="s">
        <v>33</v>
      </c>
      <c r="K5710" t="s">
        <v>34</v>
      </c>
      <c r="L5710" s="1" t="s">
        <v>3246</v>
      </c>
      <c r="M5710" t="s">
        <v>35</v>
      </c>
      <c r="N5710">
        <v>52.363346659750299</v>
      </c>
      <c r="O5710">
        <v>4.9320205964246098</v>
      </c>
      <c r="P5710" t="s">
        <v>36</v>
      </c>
      <c r="Q5710" t="s">
        <v>37</v>
      </c>
      <c r="R5710">
        <v>2</v>
      </c>
      <c r="S5710">
        <v>1</v>
      </c>
      <c r="T5710">
        <v>1</v>
      </c>
      <c r="U5710">
        <v>1</v>
      </c>
      <c r="V5710" t="s">
        <v>38</v>
      </c>
      <c r="W5710">
        <v>175</v>
      </c>
      <c r="X5710">
        <v>1</v>
      </c>
      <c r="Y5710">
        <v>0</v>
      </c>
      <c r="Z5710">
        <v>1</v>
      </c>
      <c r="AA5710">
        <f t="shared" si="448"/>
        <v>175</v>
      </c>
      <c r="AB5710">
        <f t="shared" si="449"/>
        <v>175</v>
      </c>
      <c r="AE5710" t="s">
        <v>43</v>
      </c>
      <c r="AF5710">
        <v>1</v>
      </c>
      <c r="AG5710">
        <v>25</v>
      </c>
      <c r="AH5710">
        <v>95</v>
      </c>
      <c r="AI5710">
        <v>10</v>
      </c>
      <c r="AJ5710">
        <v>10</v>
      </c>
      <c r="AK5710">
        <v>10</v>
      </c>
      <c r="AL5710">
        <v>10</v>
      </c>
      <c r="AM5710">
        <v>10</v>
      </c>
      <c r="AN5710">
        <v>9</v>
      </c>
    </row>
    <row r="5711" spans="1:40" x14ac:dyDescent="0.2">
      <c r="A5711" s="1">
        <v>22923325</v>
      </c>
      <c r="B5711" t="s">
        <v>4700</v>
      </c>
      <c r="C5711">
        <v>2014</v>
      </c>
      <c r="D5711" s="2" t="s">
        <v>5540</v>
      </c>
      <c r="E5711" s="3" t="str">
        <f t="shared" si="445"/>
        <v>4/17/2014</v>
      </c>
      <c r="F5711" s="4">
        <f t="shared" si="446"/>
        <v>804</v>
      </c>
      <c r="G5711" s="4">
        <f t="shared" si="447"/>
        <v>2.2027397260273971</v>
      </c>
      <c r="H5711" s="1">
        <v>4992942</v>
      </c>
      <c r="I5711" t="s">
        <v>58</v>
      </c>
      <c r="J5711" t="s">
        <v>33</v>
      </c>
      <c r="K5711" t="s">
        <v>34</v>
      </c>
      <c r="L5711" s="1">
        <v>1072</v>
      </c>
      <c r="M5711" t="s">
        <v>35</v>
      </c>
      <c r="N5711">
        <v>52.351710174458802</v>
      </c>
      <c r="O5711">
        <v>4.8588445562231604</v>
      </c>
      <c r="P5711" t="s">
        <v>36</v>
      </c>
      <c r="Q5711" t="s">
        <v>42</v>
      </c>
      <c r="R5711">
        <v>2</v>
      </c>
      <c r="S5711">
        <v>1</v>
      </c>
      <c r="T5711">
        <v>1</v>
      </c>
      <c r="U5711">
        <v>1</v>
      </c>
      <c r="V5711" t="s">
        <v>38</v>
      </c>
      <c r="W5711">
        <v>70</v>
      </c>
      <c r="X5711">
        <v>1</v>
      </c>
      <c r="Y5711">
        <v>10</v>
      </c>
      <c r="Z5711">
        <v>1</v>
      </c>
      <c r="AA5711">
        <f t="shared" si="448"/>
        <v>70</v>
      </c>
      <c r="AB5711">
        <f t="shared" si="449"/>
        <v>70</v>
      </c>
      <c r="AE5711" t="s">
        <v>39</v>
      </c>
      <c r="AF5711">
        <v>0.66</v>
      </c>
      <c r="AG5711">
        <v>2</v>
      </c>
      <c r="AH5711">
        <v>90</v>
      </c>
      <c r="AI5711">
        <v>10</v>
      </c>
      <c r="AJ5711">
        <v>10</v>
      </c>
      <c r="AK5711">
        <v>10</v>
      </c>
      <c r="AL5711">
        <v>10</v>
      </c>
      <c r="AM5711">
        <v>10</v>
      </c>
      <c r="AN5711">
        <v>8</v>
      </c>
    </row>
    <row r="5712" spans="1:40" x14ac:dyDescent="0.2">
      <c r="A5712" s="1">
        <v>22925715</v>
      </c>
      <c r="B5712" t="s">
        <v>125</v>
      </c>
      <c r="C5712">
        <v>2014</v>
      </c>
      <c r="D5712" s="2" t="s">
        <v>5540</v>
      </c>
      <c r="E5712" s="3" t="str">
        <f t="shared" si="445"/>
        <v>4/17/2014</v>
      </c>
      <c r="F5712" s="4">
        <f t="shared" si="446"/>
        <v>804</v>
      </c>
      <c r="G5712" s="4">
        <f t="shared" si="447"/>
        <v>2.2027397260273971</v>
      </c>
      <c r="H5712" s="1">
        <v>5436190</v>
      </c>
      <c r="I5712" t="s">
        <v>41</v>
      </c>
      <c r="J5712" t="s">
        <v>33</v>
      </c>
      <c r="K5712" t="s">
        <v>34</v>
      </c>
      <c r="L5712" s="1" t="s">
        <v>4701</v>
      </c>
      <c r="M5712" t="s">
        <v>35</v>
      </c>
      <c r="N5712">
        <v>52.366539214512002</v>
      </c>
      <c r="O5712">
        <v>4.9205388361670899</v>
      </c>
      <c r="P5712" t="s">
        <v>36</v>
      </c>
      <c r="Q5712" t="s">
        <v>37</v>
      </c>
      <c r="R5712">
        <v>4</v>
      </c>
      <c r="S5712">
        <v>1</v>
      </c>
      <c r="T5712">
        <v>1</v>
      </c>
      <c r="U5712">
        <v>1</v>
      </c>
      <c r="V5712" t="s">
        <v>38</v>
      </c>
      <c r="W5712">
        <v>69</v>
      </c>
      <c r="X5712">
        <v>2</v>
      </c>
      <c r="Y5712">
        <v>15</v>
      </c>
      <c r="Z5712">
        <v>3</v>
      </c>
      <c r="AA5712">
        <f t="shared" si="448"/>
        <v>207</v>
      </c>
      <c r="AB5712">
        <f t="shared" si="449"/>
        <v>207</v>
      </c>
      <c r="AE5712" t="s">
        <v>46</v>
      </c>
      <c r="AF5712">
        <v>1</v>
      </c>
      <c r="AG5712">
        <v>4</v>
      </c>
      <c r="AH5712">
        <v>100</v>
      </c>
      <c r="AI5712">
        <v>10</v>
      </c>
      <c r="AJ5712">
        <v>10</v>
      </c>
      <c r="AK5712">
        <v>10</v>
      </c>
      <c r="AL5712">
        <v>10</v>
      </c>
      <c r="AM5712">
        <v>9</v>
      </c>
      <c r="AN5712">
        <v>10</v>
      </c>
    </row>
    <row r="5713" spans="1:40" x14ac:dyDescent="0.2">
      <c r="A5713" s="1">
        <v>22940081</v>
      </c>
      <c r="B5713" t="s">
        <v>2234</v>
      </c>
      <c r="C5713">
        <v>2014</v>
      </c>
      <c r="D5713" s="2" t="s">
        <v>5540</v>
      </c>
      <c r="E5713" s="3" t="str">
        <f t="shared" si="445"/>
        <v>4/17/2014</v>
      </c>
      <c r="F5713" s="4">
        <f t="shared" si="446"/>
        <v>804</v>
      </c>
      <c r="G5713" s="4">
        <f t="shared" si="447"/>
        <v>2.2027397260273971</v>
      </c>
      <c r="H5713" s="1">
        <v>3817038</v>
      </c>
      <c r="I5713" t="s">
        <v>58</v>
      </c>
      <c r="J5713" t="s">
        <v>33</v>
      </c>
      <c r="K5713" t="s">
        <v>34</v>
      </c>
      <c r="L5713" s="1" t="s">
        <v>4702</v>
      </c>
      <c r="M5713" t="s">
        <v>35</v>
      </c>
      <c r="N5713">
        <v>52.356838895422499</v>
      </c>
      <c r="O5713">
        <v>4.8528024196925301</v>
      </c>
      <c r="P5713" t="s">
        <v>36</v>
      </c>
      <c r="Q5713" t="s">
        <v>37</v>
      </c>
      <c r="R5713">
        <v>3</v>
      </c>
      <c r="S5713">
        <v>1</v>
      </c>
      <c r="T5713">
        <v>1</v>
      </c>
      <c r="U5713">
        <v>2</v>
      </c>
      <c r="V5713" t="s">
        <v>38</v>
      </c>
      <c r="W5713">
        <v>80</v>
      </c>
      <c r="X5713">
        <v>2</v>
      </c>
      <c r="Y5713">
        <v>25</v>
      </c>
      <c r="Z5713">
        <v>2</v>
      </c>
      <c r="AA5713">
        <f t="shared" si="448"/>
        <v>160</v>
      </c>
      <c r="AB5713">
        <f t="shared" si="449"/>
        <v>160</v>
      </c>
      <c r="AE5713" t="s">
        <v>46</v>
      </c>
      <c r="AF5713">
        <v>1</v>
      </c>
      <c r="AG5713">
        <v>5</v>
      </c>
      <c r="AH5713">
        <v>92</v>
      </c>
      <c r="AI5713">
        <v>10</v>
      </c>
      <c r="AJ5713">
        <v>9</v>
      </c>
      <c r="AK5713">
        <v>10</v>
      </c>
      <c r="AL5713">
        <v>10</v>
      </c>
      <c r="AM5713">
        <v>10</v>
      </c>
      <c r="AN5713">
        <v>9</v>
      </c>
    </row>
    <row r="5714" spans="1:40" x14ac:dyDescent="0.2">
      <c r="A5714" s="1">
        <v>22942551</v>
      </c>
      <c r="B5714" t="s">
        <v>510</v>
      </c>
      <c r="C5714">
        <v>2014</v>
      </c>
      <c r="D5714" s="2" t="s">
        <v>5540</v>
      </c>
      <c r="E5714" s="3" t="str">
        <f t="shared" si="445"/>
        <v>4/17/2014</v>
      </c>
      <c r="F5714" s="4">
        <f t="shared" si="446"/>
        <v>804</v>
      </c>
      <c r="G5714" s="4">
        <f t="shared" si="447"/>
        <v>2.2027397260273971</v>
      </c>
      <c r="H5714" s="1">
        <v>2815078</v>
      </c>
      <c r="I5714" t="s">
        <v>48</v>
      </c>
      <c r="J5714" t="s">
        <v>33</v>
      </c>
      <c r="K5714" t="s">
        <v>34</v>
      </c>
      <c r="L5714" s="1">
        <v>1017</v>
      </c>
      <c r="M5714" t="s">
        <v>35</v>
      </c>
      <c r="N5714">
        <v>52.360874734859003</v>
      </c>
      <c r="O5714">
        <v>4.8637180549512804</v>
      </c>
      <c r="P5714" t="s">
        <v>36</v>
      </c>
      <c r="Q5714" t="s">
        <v>37</v>
      </c>
      <c r="R5714">
        <v>4</v>
      </c>
      <c r="S5714">
        <v>2</v>
      </c>
      <c r="T5714">
        <v>2</v>
      </c>
      <c r="U5714">
        <v>3</v>
      </c>
      <c r="V5714" t="s">
        <v>38</v>
      </c>
      <c r="W5714">
        <v>170</v>
      </c>
      <c r="X5714">
        <v>2</v>
      </c>
      <c r="Y5714">
        <v>60</v>
      </c>
      <c r="Z5714">
        <v>3</v>
      </c>
      <c r="AA5714">
        <f t="shared" si="448"/>
        <v>510</v>
      </c>
      <c r="AB5714">
        <f t="shared" si="449"/>
        <v>510</v>
      </c>
      <c r="AE5714" t="s">
        <v>46</v>
      </c>
      <c r="AF5714">
        <v>1</v>
      </c>
      <c r="AG5714">
        <v>7</v>
      </c>
      <c r="AH5714">
        <v>94</v>
      </c>
      <c r="AI5714">
        <v>9</v>
      </c>
      <c r="AJ5714">
        <v>9</v>
      </c>
      <c r="AK5714">
        <v>10</v>
      </c>
      <c r="AL5714">
        <v>10</v>
      </c>
      <c r="AM5714">
        <v>10</v>
      </c>
      <c r="AN5714">
        <v>8</v>
      </c>
    </row>
    <row r="5715" spans="1:40" x14ac:dyDescent="0.2">
      <c r="A5715" s="1">
        <v>22944145</v>
      </c>
      <c r="B5715" t="s">
        <v>4703</v>
      </c>
      <c r="C5715">
        <v>2014</v>
      </c>
      <c r="D5715" s="2" t="s">
        <v>5540</v>
      </c>
      <c r="E5715" s="3" t="str">
        <f t="shared" si="445"/>
        <v>4/17/2014</v>
      </c>
      <c r="F5715" s="4">
        <f t="shared" si="446"/>
        <v>804</v>
      </c>
      <c r="G5715" s="4">
        <f t="shared" si="447"/>
        <v>2.2027397260273971</v>
      </c>
      <c r="H5715" s="1">
        <v>2815820</v>
      </c>
      <c r="I5715" t="s">
        <v>50</v>
      </c>
      <c r="J5715" t="s">
        <v>33</v>
      </c>
      <c r="K5715" t="s">
        <v>34</v>
      </c>
      <c r="L5715" s="1" t="s">
        <v>4704</v>
      </c>
      <c r="M5715" t="s">
        <v>35</v>
      </c>
      <c r="N5715">
        <v>52.350748263357303</v>
      </c>
      <c r="O5715">
        <v>4.9186862897907</v>
      </c>
      <c r="P5715" t="s">
        <v>36</v>
      </c>
      <c r="Q5715" t="s">
        <v>37</v>
      </c>
      <c r="R5715">
        <v>4</v>
      </c>
      <c r="S5715">
        <v>1</v>
      </c>
      <c r="T5715">
        <v>0</v>
      </c>
      <c r="U5715">
        <v>2</v>
      </c>
      <c r="V5715" t="s">
        <v>38</v>
      </c>
      <c r="W5715">
        <v>88</v>
      </c>
      <c r="X5715">
        <v>2</v>
      </c>
      <c r="Y5715">
        <v>20</v>
      </c>
      <c r="Z5715">
        <v>1</v>
      </c>
      <c r="AA5715">
        <f t="shared" si="448"/>
        <v>88</v>
      </c>
      <c r="AB5715">
        <f t="shared" si="449"/>
        <v>88</v>
      </c>
      <c r="AE5715" t="s">
        <v>46</v>
      </c>
      <c r="AF5715">
        <v>0.96</v>
      </c>
      <c r="AG5715">
        <v>35</v>
      </c>
      <c r="AH5715">
        <v>93</v>
      </c>
      <c r="AI5715">
        <v>9</v>
      </c>
      <c r="AJ5715">
        <v>9</v>
      </c>
      <c r="AK5715">
        <v>9</v>
      </c>
      <c r="AL5715">
        <v>9</v>
      </c>
      <c r="AM5715">
        <v>10</v>
      </c>
      <c r="AN5715">
        <v>9</v>
      </c>
    </row>
    <row r="5716" spans="1:40" x14ac:dyDescent="0.2">
      <c r="A5716" s="1">
        <v>22944920</v>
      </c>
      <c r="B5716" t="s">
        <v>4705</v>
      </c>
      <c r="C5716">
        <v>2014</v>
      </c>
      <c r="D5716" s="2" t="s">
        <v>5379</v>
      </c>
      <c r="E5716" s="3" t="str">
        <f t="shared" si="445"/>
        <v>4/18/2014</v>
      </c>
      <c r="F5716" s="4">
        <f t="shared" si="446"/>
        <v>803</v>
      </c>
      <c r="G5716" s="4">
        <f t="shared" si="447"/>
        <v>2.2000000000000002</v>
      </c>
      <c r="H5716" s="1">
        <v>2819767</v>
      </c>
      <c r="I5716" t="s">
        <v>405</v>
      </c>
      <c r="J5716" t="s">
        <v>33</v>
      </c>
      <c r="K5716" t="s">
        <v>34</v>
      </c>
      <c r="M5716" t="s">
        <v>35</v>
      </c>
      <c r="N5716">
        <v>52.393868282283698</v>
      </c>
      <c r="O5716">
        <v>4.8801508390642603</v>
      </c>
      <c r="P5716" t="s">
        <v>36</v>
      </c>
      <c r="Q5716" t="s">
        <v>37</v>
      </c>
      <c r="R5716">
        <v>4</v>
      </c>
      <c r="S5716">
        <v>1</v>
      </c>
      <c r="T5716">
        <v>2</v>
      </c>
      <c r="U5716">
        <v>2</v>
      </c>
      <c r="V5716" t="s">
        <v>38</v>
      </c>
      <c r="W5716">
        <v>115</v>
      </c>
      <c r="X5716">
        <v>3</v>
      </c>
      <c r="Y5716">
        <v>25</v>
      </c>
      <c r="Z5716">
        <v>3</v>
      </c>
      <c r="AA5716">
        <f t="shared" si="448"/>
        <v>345</v>
      </c>
      <c r="AB5716">
        <f t="shared" si="449"/>
        <v>345</v>
      </c>
      <c r="AE5716" t="s">
        <v>81</v>
      </c>
      <c r="AF5716">
        <v>0.47</v>
      </c>
      <c r="AG5716">
        <v>13</v>
      </c>
      <c r="AH5716">
        <v>98</v>
      </c>
      <c r="AI5716">
        <v>10</v>
      </c>
      <c r="AJ5716">
        <v>10</v>
      </c>
      <c r="AK5716">
        <v>10</v>
      </c>
      <c r="AL5716">
        <v>10</v>
      </c>
      <c r="AM5716">
        <v>8</v>
      </c>
      <c r="AN5716">
        <v>9</v>
      </c>
    </row>
    <row r="5717" spans="1:40" x14ac:dyDescent="0.2">
      <c r="A5717" s="1">
        <v>22948514</v>
      </c>
      <c r="B5717" t="s">
        <v>2673</v>
      </c>
      <c r="C5717">
        <v>2014</v>
      </c>
      <c r="D5717" s="2" t="s">
        <v>5379</v>
      </c>
      <c r="E5717" s="3" t="str">
        <f t="shared" si="445"/>
        <v>4/18/2014</v>
      </c>
      <c r="F5717" s="4">
        <f t="shared" si="446"/>
        <v>803</v>
      </c>
      <c r="G5717" s="4">
        <f t="shared" si="447"/>
        <v>2.2000000000000002</v>
      </c>
      <c r="H5717" s="1">
        <v>2819966</v>
      </c>
      <c r="I5717" t="s">
        <v>32</v>
      </c>
      <c r="J5717" t="s">
        <v>33</v>
      </c>
      <c r="K5717" t="s">
        <v>34</v>
      </c>
      <c r="L5717" s="1">
        <v>1052</v>
      </c>
      <c r="M5717" t="s">
        <v>35</v>
      </c>
      <c r="N5717">
        <v>52.362012400193002</v>
      </c>
      <c r="O5717">
        <v>4.8898387580916003</v>
      </c>
      <c r="P5717" t="s">
        <v>36</v>
      </c>
      <c r="Q5717" t="s">
        <v>37</v>
      </c>
      <c r="R5717">
        <v>2</v>
      </c>
      <c r="S5717">
        <v>1</v>
      </c>
      <c r="T5717">
        <v>1</v>
      </c>
      <c r="U5717">
        <v>1</v>
      </c>
      <c r="V5717" t="s">
        <v>38</v>
      </c>
      <c r="W5717">
        <v>99</v>
      </c>
      <c r="X5717">
        <v>1</v>
      </c>
      <c r="Y5717">
        <v>0</v>
      </c>
      <c r="Z5717">
        <v>2</v>
      </c>
      <c r="AA5717">
        <f t="shared" si="448"/>
        <v>198</v>
      </c>
      <c r="AB5717">
        <f t="shared" si="449"/>
        <v>198</v>
      </c>
      <c r="AE5717" t="s">
        <v>39</v>
      </c>
      <c r="AF5717">
        <v>0.96</v>
      </c>
      <c r="AG5717">
        <v>20</v>
      </c>
      <c r="AH5717">
        <v>94</v>
      </c>
      <c r="AI5717">
        <v>10</v>
      </c>
      <c r="AJ5717">
        <v>10</v>
      </c>
      <c r="AK5717">
        <v>10</v>
      </c>
      <c r="AL5717">
        <v>10</v>
      </c>
      <c r="AM5717">
        <v>9</v>
      </c>
      <c r="AN5717">
        <v>9</v>
      </c>
    </row>
    <row r="5718" spans="1:40" x14ac:dyDescent="0.2">
      <c r="A5718" s="1">
        <v>22951495</v>
      </c>
      <c r="B5718" t="s">
        <v>4706</v>
      </c>
      <c r="C5718">
        <v>2014</v>
      </c>
      <c r="D5718" s="2" t="s">
        <v>5379</v>
      </c>
      <c r="E5718" s="3" t="str">
        <f t="shared" si="445"/>
        <v>4/18/2014</v>
      </c>
      <c r="F5718" s="4">
        <f t="shared" si="446"/>
        <v>803</v>
      </c>
      <c r="G5718" s="4">
        <f t="shared" si="447"/>
        <v>2.2000000000000002</v>
      </c>
      <c r="H5718" s="1">
        <v>3110414</v>
      </c>
      <c r="I5718" t="s">
        <v>85</v>
      </c>
      <c r="J5718" t="s">
        <v>33</v>
      </c>
      <c r="K5718" t="s">
        <v>34</v>
      </c>
      <c r="L5718" s="1" t="s">
        <v>4707</v>
      </c>
      <c r="M5718" t="s">
        <v>35</v>
      </c>
      <c r="N5718">
        <v>52.353337282543698</v>
      </c>
      <c r="O5718">
        <v>4.85519540102917</v>
      </c>
      <c r="P5718" t="s">
        <v>36</v>
      </c>
      <c r="Q5718" t="s">
        <v>42</v>
      </c>
      <c r="R5718">
        <v>3</v>
      </c>
      <c r="S5718">
        <v>1</v>
      </c>
      <c r="T5718">
        <v>1</v>
      </c>
      <c r="U5718">
        <v>2</v>
      </c>
      <c r="V5718" t="s">
        <v>38</v>
      </c>
      <c r="W5718">
        <v>70</v>
      </c>
      <c r="X5718">
        <v>2</v>
      </c>
      <c r="Y5718">
        <v>15</v>
      </c>
      <c r="Z5718">
        <v>1</v>
      </c>
      <c r="AA5718">
        <f t="shared" si="448"/>
        <v>70</v>
      </c>
      <c r="AB5718">
        <f t="shared" si="449"/>
        <v>70</v>
      </c>
      <c r="AE5718" t="s">
        <v>39</v>
      </c>
      <c r="AF5718">
        <v>0.61</v>
      </c>
      <c r="AG5718">
        <v>9</v>
      </c>
      <c r="AH5718">
        <v>96</v>
      </c>
      <c r="AI5718">
        <v>10</v>
      </c>
      <c r="AJ5718">
        <v>9</v>
      </c>
      <c r="AK5718">
        <v>10</v>
      </c>
      <c r="AL5718">
        <v>10</v>
      </c>
      <c r="AM5718">
        <v>9</v>
      </c>
      <c r="AN5718">
        <v>9</v>
      </c>
    </row>
    <row r="5719" spans="1:40" x14ac:dyDescent="0.2">
      <c r="A5719" s="1">
        <v>22952424</v>
      </c>
      <c r="B5719" t="s">
        <v>1496</v>
      </c>
      <c r="C5719">
        <v>2014</v>
      </c>
      <c r="D5719" s="2" t="s">
        <v>5379</v>
      </c>
      <c r="E5719" s="3" t="str">
        <f t="shared" si="445"/>
        <v>4/18/2014</v>
      </c>
      <c r="F5719" s="4">
        <f t="shared" si="446"/>
        <v>803</v>
      </c>
      <c r="G5719" s="4">
        <f t="shared" si="447"/>
        <v>2.2000000000000002</v>
      </c>
      <c r="H5719" s="1">
        <v>3526464</v>
      </c>
      <c r="I5719" t="s">
        <v>69</v>
      </c>
      <c r="J5719" t="s">
        <v>33</v>
      </c>
      <c r="K5719" t="s">
        <v>34</v>
      </c>
      <c r="L5719" s="1" t="s">
        <v>4708</v>
      </c>
      <c r="M5719" t="s">
        <v>35</v>
      </c>
      <c r="N5719">
        <v>52.326636594135898</v>
      </c>
      <c r="O5719">
        <v>4.8607669549056496</v>
      </c>
      <c r="P5719" t="s">
        <v>36</v>
      </c>
      <c r="Q5719" t="s">
        <v>37</v>
      </c>
      <c r="R5719">
        <v>2</v>
      </c>
      <c r="S5719">
        <v>1</v>
      </c>
      <c r="T5719">
        <v>1</v>
      </c>
      <c r="U5719">
        <v>1</v>
      </c>
      <c r="V5719" t="s">
        <v>38</v>
      </c>
      <c r="W5719">
        <v>60</v>
      </c>
      <c r="X5719">
        <v>1</v>
      </c>
      <c r="Y5719">
        <v>20</v>
      </c>
      <c r="Z5719">
        <v>2</v>
      </c>
      <c r="AA5719">
        <f t="shared" si="448"/>
        <v>120</v>
      </c>
      <c r="AB5719">
        <f t="shared" si="449"/>
        <v>120</v>
      </c>
      <c r="AE5719" t="s">
        <v>43</v>
      </c>
      <c r="AF5719">
        <v>1</v>
      </c>
      <c r="AG5719">
        <v>8</v>
      </c>
      <c r="AH5719">
        <v>94</v>
      </c>
      <c r="AI5719">
        <v>9</v>
      </c>
      <c r="AJ5719">
        <v>10</v>
      </c>
      <c r="AK5719">
        <v>9</v>
      </c>
      <c r="AL5719">
        <v>9</v>
      </c>
      <c r="AM5719">
        <v>9</v>
      </c>
      <c r="AN5719">
        <v>9</v>
      </c>
    </row>
    <row r="5720" spans="1:40" x14ac:dyDescent="0.2">
      <c r="A5720" s="1">
        <v>22960118</v>
      </c>
      <c r="B5720" t="s">
        <v>152</v>
      </c>
      <c r="C5720">
        <v>2014</v>
      </c>
      <c r="D5720" s="2" t="s">
        <v>5379</v>
      </c>
      <c r="E5720" s="3" t="str">
        <f t="shared" si="445"/>
        <v>4/18/2014</v>
      </c>
      <c r="F5720" s="4">
        <f t="shared" si="446"/>
        <v>803</v>
      </c>
      <c r="G5720" s="4">
        <f t="shared" si="447"/>
        <v>2.2000000000000002</v>
      </c>
      <c r="H5720" s="1">
        <v>2822772</v>
      </c>
      <c r="I5720" t="s">
        <v>32</v>
      </c>
      <c r="J5720" t="s">
        <v>33</v>
      </c>
      <c r="K5720" t="s">
        <v>34</v>
      </c>
      <c r="L5720" s="1">
        <v>1051</v>
      </c>
      <c r="M5720" t="s">
        <v>35</v>
      </c>
      <c r="N5720">
        <v>52.375601770324899</v>
      </c>
      <c r="O5720">
        <v>4.8041406207478596</v>
      </c>
      <c r="P5720" t="s">
        <v>36</v>
      </c>
      <c r="Q5720" t="s">
        <v>37</v>
      </c>
      <c r="R5720">
        <v>2</v>
      </c>
      <c r="S5720">
        <v>1</v>
      </c>
      <c r="T5720">
        <v>1</v>
      </c>
      <c r="U5720">
        <v>1</v>
      </c>
      <c r="V5720" t="s">
        <v>38</v>
      </c>
      <c r="W5720">
        <v>79</v>
      </c>
      <c r="X5720">
        <v>1</v>
      </c>
      <c r="Y5720">
        <v>0</v>
      </c>
      <c r="Z5720">
        <v>1</v>
      </c>
      <c r="AA5720">
        <f t="shared" si="448"/>
        <v>79</v>
      </c>
      <c r="AB5720">
        <f t="shared" si="449"/>
        <v>79</v>
      </c>
      <c r="AE5720" t="s">
        <v>39</v>
      </c>
      <c r="AF5720">
        <v>1</v>
      </c>
      <c r="AG5720">
        <v>2</v>
      </c>
      <c r="AH5720">
        <v>100</v>
      </c>
      <c r="AI5720">
        <v>10</v>
      </c>
      <c r="AJ5720">
        <v>10</v>
      </c>
      <c r="AK5720">
        <v>8</v>
      </c>
      <c r="AL5720">
        <v>7</v>
      </c>
      <c r="AM5720">
        <v>8</v>
      </c>
      <c r="AN5720">
        <v>9</v>
      </c>
    </row>
    <row r="5721" spans="1:40" x14ac:dyDescent="0.2">
      <c r="A5721" s="1">
        <v>22974857</v>
      </c>
      <c r="B5721" t="s">
        <v>87</v>
      </c>
      <c r="C5721">
        <v>2014</v>
      </c>
      <c r="D5721" s="2" t="s">
        <v>5379</v>
      </c>
      <c r="E5721" s="3" t="str">
        <f t="shared" si="445"/>
        <v>4/18/2014</v>
      </c>
      <c r="F5721" s="4">
        <f t="shared" si="446"/>
        <v>803</v>
      </c>
      <c r="G5721" s="4">
        <f t="shared" si="447"/>
        <v>2.2000000000000002</v>
      </c>
      <c r="H5721" s="1">
        <v>2822778</v>
      </c>
      <c r="I5721" t="s">
        <v>45</v>
      </c>
      <c r="J5721" t="s">
        <v>33</v>
      </c>
      <c r="K5721" t="s">
        <v>34</v>
      </c>
      <c r="L5721" s="1" t="s">
        <v>4709</v>
      </c>
      <c r="M5721" t="s">
        <v>35</v>
      </c>
      <c r="N5721">
        <v>52.379088644151103</v>
      </c>
      <c r="O5721">
        <v>4.8972928537465803</v>
      </c>
      <c r="P5721" t="s">
        <v>130</v>
      </c>
      <c r="Q5721" t="s">
        <v>42</v>
      </c>
      <c r="R5721">
        <v>2</v>
      </c>
      <c r="S5721">
        <v>1</v>
      </c>
      <c r="T5721">
        <v>1</v>
      </c>
      <c r="U5721">
        <v>2</v>
      </c>
      <c r="V5721" t="s">
        <v>38</v>
      </c>
      <c r="W5721">
        <v>105</v>
      </c>
      <c r="X5721">
        <v>2</v>
      </c>
      <c r="Y5721">
        <v>0</v>
      </c>
      <c r="Z5721">
        <v>2</v>
      </c>
      <c r="AA5721">
        <f t="shared" si="448"/>
        <v>210</v>
      </c>
      <c r="AB5721">
        <f t="shared" si="449"/>
        <v>210</v>
      </c>
      <c r="AE5721" t="s">
        <v>60</v>
      </c>
      <c r="AF5721" t="s">
        <v>60</v>
      </c>
      <c r="AG5721">
        <v>1</v>
      </c>
      <c r="AH5721">
        <v>100</v>
      </c>
      <c r="AI5721">
        <v>10</v>
      </c>
      <c r="AJ5721">
        <v>10</v>
      </c>
      <c r="AK5721">
        <v>10</v>
      </c>
      <c r="AL5721">
        <v>10</v>
      </c>
      <c r="AM5721">
        <v>10</v>
      </c>
      <c r="AN5721">
        <v>10</v>
      </c>
    </row>
    <row r="5722" spans="1:40" x14ac:dyDescent="0.2">
      <c r="A5722" s="1">
        <v>22981170</v>
      </c>
      <c r="B5722" t="s">
        <v>87</v>
      </c>
      <c r="C5722">
        <v>2014</v>
      </c>
      <c r="D5722" s="2" t="s">
        <v>5379</v>
      </c>
      <c r="E5722" s="3" t="str">
        <f t="shared" si="445"/>
        <v>4/18/2014</v>
      </c>
      <c r="F5722" s="4">
        <f t="shared" si="446"/>
        <v>803</v>
      </c>
      <c r="G5722" s="4">
        <f t="shared" si="447"/>
        <v>2.2000000000000002</v>
      </c>
      <c r="H5722" s="1">
        <v>2824088</v>
      </c>
      <c r="I5722" t="s">
        <v>45</v>
      </c>
      <c r="J5722" t="s">
        <v>33</v>
      </c>
      <c r="K5722" t="s">
        <v>34</v>
      </c>
      <c r="L5722" s="1" t="s">
        <v>4709</v>
      </c>
      <c r="M5722" t="s">
        <v>35</v>
      </c>
      <c r="N5722">
        <v>52.392380262157602</v>
      </c>
      <c r="O5722">
        <v>4.9382163775530099</v>
      </c>
      <c r="P5722" t="s">
        <v>130</v>
      </c>
      <c r="Q5722" t="s">
        <v>42</v>
      </c>
      <c r="R5722">
        <v>2</v>
      </c>
      <c r="S5722">
        <v>1</v>
      </c>
      <c r="T5722">
        <v>1</v>
      </c>
      <c r="U5722">
        <v>2</v>
      </c>
      <c r="V5722" t="s">
        <v>38</v>
      </c>
      <c r="W5722">
        <v>95</v>
      </c>
      <c r="X5722">
        <v>2</v>
      </c>
      <c r="Y5722">
        <v>0</v>
      </c>
      <c r="Z5722">
        <v>3</v>
      </c>
      <c r="AA5722">
        <f t="shared" si="448"/>
        <v>285</v>
      </c>
      <c r="AB5722">
        <f t="shared" si="449"/>
        <v>285</v>
      </c>
      <c r="AE5722" t="s">
        <v>60</v>
      </c>
      <c r="AF5722" t="s">
        <v>60</v>
      </c>
      <c r="AG5722">
        <v>4</v>
      </c>
      <c r="AH5722">
        <v>100</v>
      </c>
      <c r="AI5722">
        <v>10</v>
      </c>
      <c r="AJ5722">
        <v>10</v>
      </c>
      <c r="AK5722">
        <v>10</v>
      </c>
      <c r="AL5722">
        <v>10</v>
      </c>
      <c r="AM5722">
        <v>10</v>
      </c>
      <c r="AN5722">
        <v>10</v>
      </c>
    </row>
    <row r="5723" spans="1:40" x14ac:dyDescent="0.2">
      <c r="A5723" s="1">
        <v>22983279</v>
      </c>
      <c r="B5723" t="s">
        <v>192</v>
      </c>
      <c r="C5723">
        <v>2014</v>
      </c>
      <c r="D5723" s="2" t="s">
        <v>5379</v>
      </c>
      <c r="E5723" s="3" t="str">
        <f t="shared" si="445"/>
        <v>4/18/2014</v>
      </c>
      <c r="F5723" s="4">
        <f t="shared" si="446"/>
        <v>803</v>
      </c>
      <c r="G5723" s="4">
        <f t="shared" si="447"/>
        <v>2.2000000000000002</v>
      </c>
      <c r="H5723" s="1">
        <v>2823740</v>
      </c>
      <c r="I5723" t="s">
        <v>177</v>
      </c>
      <c r="J5723" t="s">
        <v>33</v>
      </c>
      <c r="K5723" t="s">
        <v>34</v>
      </c>
      <c r="L5723" s="1" t="s">
        <v>4710</v>
      </c>
      <c r="M5723" t="s">
        <v>35</v>
      </c>
      <c r="N5723">
        <v>52.3602063646156</v>
      </c>
      <c r="O5723">
        <v>4.9176758380143601</v>
      </c>
      <c r="P5723" t="s">
        <v>56</v>
      </c>
      <c r="Q5723" t="s">
        <v>37</v>
      </c>
      <c r="R5723">
        <v>2</v>
      </c>
      <c r="S5723">
        <v>1</v>
      </c>
      <c r="T5723">
        <v>1</v>
      </c>
      <c r="U5723">
        <v>1</v>
      </c>
      <c r="V5723" t="s">
        <v>38</v>
      </c>
      <c r="W5723">
        <v>103</v>
      </c>
      <c r="X5723">
        <v>1</v>
      </c>
      <c r="Y5723">
        <v>0</v>
      </c>
      <c r="Z5723">
        <v>3</v>
      </c>
      <c r="AA5723">
        <f t="shared" si="448"/>
        <v>309</v>
      </c>
      <c r="AB5723">
        <f t="shared" si="449"/>
        <v>309</v>
      </c>
      <c r="AE5723" t="s">
        <v>60</v>
      </c>
      <c r="AF5723" t="s">
        <v>60</v>
      </c>
      <c r="AG5723">
        <v>7</v>
      </c>
      <c r="AH5723">
        <v>97</v>
      </c>
      <c r="AI5723">
        <v>10</v>
      </c>
      <c r="AJ5723">
        <v>10</v>
      </c>
      <c r="AK5723">
        <v>10</v>
      </c>
      <c r="AL5723">
        <v>10</v>
      </c>
      <c r="AM5723">
        <v>9</v>
      </c>
      <c r="AN5723">
        <v>9</v>
      </c>
    </row>
    <row r="5724" spans="1:40" x14ac:dyDescent="0.2">
      <c r="A5724" s="1">
        <v>23016078</v>
      </c>
      <c r="B5724" t="s">
        <v>4711</v>
      </c>
      <c r="C5724">
        <v>2014</v>
      </c>
      <c r="D5724" s="2" t="s">
        <v>5379</v>
      </c>
      <c r="E5724" s="3" t="str">
        <f t="shared" si="445"/>
        <v>4/18/2014</v>
      </c>
      <c r="F5724" s="4">
        <f t="shared" si="446"/>
        <v>803</v>
      </c>
      <c r="G5724" s="4">
        <f t="shared" si="447"/>
        <v>2.2000000000000002</v>
      </c>
      <c r="H5724" s="1">
        <v>2827475</v>
      </c>
      <c r="I5724" t="s">
        <v>50</v>
      </c>
      <c r="J5724" t="s">
        <v>33</v>
      </c>
      <c r="K5724" t="s">
        <v>34</v>
      </c>
      <c r="L5724" s="1" t="s">
        <v>4712</v>
      </c>
      <c r="M5724" t="s">
        <v>35</v>
      </c>
      <c r="N5724">
        <v>52.356551607480498</v>
      </c>
      <c r="O5724">
        <v>4.8960436487441497</v>
      </c>
      <c r="P5724" t="s">
        <v>36</v>
      </c>
      <c r="Q5724" t="s">
        <v>37</v>
      </c>
      <c r="R5724">
        <v>2</v>
      </c>
      <c r="S5724">
        <v>1</v>
      </c>
      <c r="T5724">
        <v>1</v>
      </c>
      <c r="U5724">
        <v>1</v>
      </c>
      <c r="V5724" t="s">
        <v>38</v>
      </c>
      <c r="W5724">
        <v>119</v>
      </c>
      <c r="X5724">
        <v>1</v>
      </c>
      <c r="Y5724">
        <v>0</v>
      </c>
      <c r="Z5724">
        <v>3</v>
      </c>
      <c r="AA5724">
        <f t="shared" si="448"/>
        <v>357</v>
      </c>
      <c r="AB5724">
        <f t="shared" si="449"/>
        <v>357</v>
      </c>
      <c r="AE5724" t="s">
        <v>46</v>
      </c>
      <c r="AF5724">
        <v>1</v>
      </c>
      <c r="AG5724">
        <v>10</v>
      </c>
      <c r="AH5724">
        <v>98</v>
      </c>
      <c r="AI5724">
        <v>10</v>
      </c>
      <c r="AJ5724">
        <v>10</v>
      </c>
      <c r="AK5724">
        <v>10</v>
      </c>
      <c r="AL5724">
        <v>10</v>
      </c>
      <c r="AM5724">
        <v>10</v>
      </c>
      <c r="AN5724">
        <v>10</v>
      </c>
    </row>
    <row r="5725" spans="1:40" x14ac:dyDescent="0.2">
      <c r="A5725" s="1">
        <v>23017102</v>
      </c>
      <c r="B5725" t="s">
        <v>3074</v>
      </c>
      <c r="C5725">
        <v>2014</v>
      </c>
      <c r="D5725" s="2" t="s">
        <v>5380</v>
      </c>
      <c r="E5725" s="3" t="str">
        <f t="shared" si="445"/>
        <v>4/19/2014</v>
      </c>
      <c r="F5725" s="4">
        <f t="shared" si="446"/>
        <v>802</v>
      </c>
      <c r="G5725" s="4">
        <f t="shared" si="447"/>
        <v>2.1972602739726028</v>
      </c>
      <c r="H5725" s="1">
        <v>2825996</v>
      </c>
      <c r="I5725" t="s">
        <v>48</v>
      </c>
      <c r="J5725" t="s">
        <v>33</v>
      </c>
      <c r="K5725" t="s">
        <v>34</v>
      </c>
      <c r="L5725" s="1" t="s">
        <v>4713</v>
      </c>
      <c r="M5725" t="s">
        <v>35</v>
      </c>
      <c r="N5725">
        <v>52.363573724692401</v>
      </c>
      <c r="O5725">
        <v>4.8391112251438697</v>
      </c>
      <c r="P5725" t="s">
        <v>36</v>
      </c>
      <c r="Q5725" t="s">
        <v>37</v>
      </c>
      <c r="R5725">
        <v>4</v>
      </c>
      <c r="S5725">
        <v>1.5</v>
      </c>
      <c r="T5725">
        <v>3</v>
      </c>
      <c r="U5725">
        <v>3</v>
      </c>
      <c r="V5725" t="s">
        <v>38</v>
      </c>
      <c r="W5725">
        <v>180</v>
      </c>
      <c r="X5725">
        <v>1</v>
      </c>
      <c r="Y5725">
        <v>0</v>
      </c>
      <c r="Z5725">
        <v>5</v>
      </c>
      <c r="AA5725">
        <f t="shared" si="448"/>
        <v>900</v>
      </c>
      <c r="AB5725">
        <f t="shared" si="449"/>
        <v>900</v>
      </c>
      <c r="AE5725" t="s">
        <v>46</v>
      </c>
      <c r="AF5725">
        <v>0.75</v>
      </c>
      <c r="AG5725">
        <v>2</v>
      </c>
      <c r="AH5725">
        <v>100</v>
      </c>
      <c r="AI5725">
        <v>10</v>
      </c>
      <c r="AJ5725">
        <v>10</v>
      </c>
      <c r="AK5725">
        <v>10</v>
      </c>
      <c r="AL5725">
        <v>10</v>
      </c>
      <c r="AM5725">
        <v>10</v>
      </c>
      <c r="AN5725">
        <v>10</v>
      </c>
    </row>
    <row r="5726" spans="1:40" x14ac:dyDescent="0.2">
      <c r="A5726" s="1">
        <v>23017113</v>
      </c>
      <c r="B5726" t="s">
        <v>1767</v>
      </c>
      <c r="C5726">
        <v>2014</v>
      </c>
      <c r="D5726" s="2" t="s">
        <v>5380</v>
      </c>
      <c r="E5726" s="3" t="str">
        <f t="shared" si="445"/>
        <v>4/19/2014</v>
      </c>
      <c r="F5726" s="4">
        <f t="shared" si="446"/>
        <v>802</v>
      </c>
      <c r="G5726" s="4">
        <f t="shared" si="447"/>
        <v>2.1972602739726028</v>
      </c>
      <c r="H5726" s="1">
        <v>3206158</v>
      </c>
      <c r="I5726" t="s">
        <v>405</v>
      </c>
      <c r="J5726" t="s">
        <v>33</v>
      </c>
      <c r="K5726" t="s">
        <v>34</v>
      </c>
      <c r="L5726" s="1" t="s">
        <v>2486</v>
      </c>
      <c r="M5726" t="s">
        <v>35</v>
      </c>
      <c r="N5726">
        <v>52.3694332251875</v>
      </c>
      <c r="O5726">
        <v>4.8949564467872699</v>
      </c>
      <c r="P5726" t="s">
        <v>56</v>
      </c>
      <c r="Q5726" t="s">
        <v>37</v>
      </c>
      <c r="R5726">
        <v>4</v>
      </c>
      <c r="S5726">
        <v>1</v>
      </c>
      <c r="T5726">
        <v>3</v>
      </c>
      <c r="U5726">
        <v>3</v>
      </c>
      <c r="V5726" t="s">
        <v>38</v>
      </c>
      <c r="W5726">
        <v>139</v>
      </c>
      <c r="X5726">
        <v>1</v>
      </c>
      <c r="Y5726">
        <v>0</v>
      </c>
      <c r="Z5726">
        <v>4</v>
      </c>
      <c r="AA5726">
        <f t="shared" si="448"/>
        <v>556</v>
      </c>
      <c r="AB5726">
        <f t="shared" si="449"/>
        <v>556</v>
      </c>
      <c r="AE5726" t="s">
        <v>43</v>
      </c>
      <c r="AF5726">
        <v>1</v>
      </c>
      <c r="AG5726">
        <v>2</v>
      </c>
      <c r="AH5726">
        <v>100</v>
      </c>
      <c r="AI5726">
        <v>10</v>
      </c>
      <c r="AJ5726">
        <v>10</v>
      </c>
      <c r="AK5726">
        <v>10</v>
      </c>
      <c r="AL5726">
        <v>10</v>
      </c>
      <c r="AM5726">
        <v>10</v>
      </c>
      <c r="AN5726">
        <v>10</v>
      </c>
    </row>
    <row r="5727" spans="1:40" x14ac:dyDescent="0.2">
      <c r="A5727" s="1">
        <v>23019137</v>
      </c>
      <c r="B5727" t="s">
        <v>143</v>
      </c>
      <c r="C5727">
        <v>2014</v>
      </c>
      <c r="D5727" s="2" t="s">
        <v>5380</v>
      </c>
      <c r="E5727" s="3" t="str">
        <f t="shared" si="445"/>
        <v>4/19/2014</v>
      </c>
      <c r="F5727" s="4">
        <f t="shared" si="446"/>
        <v>802</v>
      </c>
      <c r="G5727" s="4">
        <f t="shared" si="447"/>
        <v>2.1972602739726028</v>
      </c>
      <c r="H5727" s="1">
        <v>2826735</v>
      </c>
      <c r="I5727" t="s">
        <v>54</v>
      </c>
      <c r="J5727" t="s">
        <v>33</v>
      </c>
      <c r="K5727" t="s">
        <v>34</v>
      </c>
      <c r="L5727" s="1">
        <v>1071</v>
      </c>
      <c r="M5727" t="s">
        <v>35</v>
      </c>
      <c r="N5727">
        <v>52.369101126452897</v>
      </c>
      <c r="O5727">
        <v>4.8606545803857797</v>
      </c>
      <c r="P5727" t="s">
        <v>36</v>
      </c>
      <c r="Q5727" t="s">
        <v>37</v>
      </c>
      <c r="R5727">
        <v>3</v>
      </c>
      <c r="S5727">
        <v>1.5</v>
      </c>
      <c r="T5727">
        <v>1</v>
      </c>
      <c r="U5727">
        <v>2</v>
      </c>
      <c r="V5727" t="s">
        <v>38</v>
      </c>
      <c r="W5727">
        <v>300</v>
      </c>
      <c r="X5727">
        <v>1</v>
      </c>
      <c r="Y5727">
        <v>0</v>
      </c>
      <c r="Z5727">
        <v>2</v>
      </c>
      <c r="AA5727">
        <f t="shared" si="448"/>
        <v>600</v>
      </c>
      <c r="AB5727">
        <f t="shared" si="449"/>
        <v>600</v>
      </c>
      <c r="AE5727" t="s">
        <v>39</v>
      </c>
      <c r="AF5727">
        <v>1</v>
      </c>
      <c r="AG5727">
        <v>4</v>
      </c>
      <c r="AH5727">
        <v>95</v>
      </c>
      <c r="AI5727">
        <v>9</v>
      </c>
      <c r="AJ5727">
        <v>9</v>
      </c>
      <c r="AK5727">
        <v>10</v>
      </c>
      <c r="AL5727">
        <v>10</v>
      </c>
      <c r="AM5727">
        <v>10</v>
      </c>
      <c r="AN5727">
        <v>8</v>
      </c>
    </row>
    <row r="5728" spans="1:40" x14ac:dyDescent="0.2">
      <c r="A5728" s="1">
        <v>23021688</v>
      </c>
      <c r="B5728" t="s">
        <v>4714</v>
      </c>
      <c r="C5728">
        <v>2014</v>
      </c>
      <c r="D5728" s="2" t="s">
        <v>5380</v>
      </c>
      <c r="E5728" s="3" t="str">
        <f t="shared" si="445"/>
        <v>4/19/2014</v>
      </c>
      <c r="F5728" s="4">
        <f t="shared" si="446"/>
        <v>802</v>
      </c>
      <c r="G5728" s="4">
        <f t="shared" si="447"/>
        <v>2.1972602739726028</v>
      </c>
      <c r="H5728" s="1">
        <v>4223174</v>
      </c>
      <c r="I5728" t="s">
        <v>50</v>
      </c>
      <c r="J5728" t="s">
        <v>33</v>
      </c>
      <c r="K5728" t="s">
        <v>34</v>
      </c>
      <c r="L5728" s="1">
        <v>1015</v>
      </c>
      <c r="M5728" t="s">
        <v>35</v>
      </c>
      <c r="N5728">
        <v>52.345792606074298</v>
      </c>
      <c r="O5728">
        <v>4.80971200171183</v>
      </c>
      <c r="P5728" t="s">
        <v>36</v>
      </c>
      <c r="Q5728" t="s">
        <v>37</v>
      </c>
      <c r="R5728">
        <v>2</v>
      </c>
      <c r="S5728">
        <v>1</v>
      </c>
      <c r="T5728">
        <v>2</v>
      </c>
      <c r="U5728">
        <v>1</v>
      </c>
      <c r="V5728" t="s">
        <v>38</v>
      </c>
      <c r="W5728">
        <v>175</v>
      </c>
      <c r="X5728">
        <v>1</v>
      </c>
      <c r="Y5728">
        <v>0</v>
      </c>
      <c r="Z5728">
        <v>2</v>
      </c>
      <c r="AA5728">
        <f t="shared" si="448"/>
        <v>350</v>
      </c>
      <c r="AB5728">
        <f t="shared" si="449"/>
        <v>350</v>
      </c>
      <c r="AE5728" t="s">
        <v>43</v>
      </c>
      <c r="AF5728">
        <v>1</v>
      </c>
      <c r="AG5728">
        <v>14</v>
      </c>
      <c r="AH5728">
        <v>100</v>
      </c>
      <c r="AI5728">
        <v>10</v>
      </c>
      <c r="AJ5728">
        <v>10</v>
      </c>
      <c r="AK5728">
        <v>10</v>
      </c>
      <c r="AL5728">
        <v>10</v>
      </c>
      <c r="AM5728">
        <v>10</v>
      </c>
      <c r="AN5728">
        <v>10</v>
      </c>
    </row>
    <row r="5729" spans="1:40" x14ac:dyDescent="0.2">
      <c r="A5729" s="1">
        <v>23027423</v>
      </c>
      <c r="B5729" t="s">
        <v>377</v>
      </c>
      <c r="C5729">
        <v>2014</v>
      </c>
      <c r="D5729" s="2" t="s">
        <v>5380</v>
      </c>
      <c r="E5729" s="3" t="str">
        <f t="shared" si="445"/>
        <v>4/19/2014</v>
      </c>
      <c r="F5729" s="4">
        <f t="shared" si="446"/>
        <v>802</v>
      </c>
      <c r="G5729" s="4">
        <f t="shared" si="447"/>
        <v>2.1972602739726028</v>
      </c>
      <c r="H5729" s="1">
        <v>2829553</v>
      </c>
      <c r="I5729" t="s">
        <v>58</v>
      </c>
      <c r="J5729" t="s">
        <v>33</v>
      </c>
      <c r="K5729" t="s">
        <v>34</v>
      </c>
      <c r="L5729" s="1">
        <v>1072</v>
      </c>
      <c r="M5729" t="s">
        <v>35</v>
      </c>
      <c r="N5729">
        <v>52.369962384526197</v>
      </c>
      <c r="O5729">
        <v>4.8878257140233501</v>
      </c>
      <c r="P5729" t="s">
        <v>36</v>
      </c>
      <c r="Q5729" t="s">
        <v>37</v>
      </c>
      <c r="R5729">
        <v>2</v>
      </c>
      <c r="S5729">
        <v>1</v>
      </c>
      <c r="T5729">
        <v>1</v>
      </c>
      <c r="U5729">
        <v>1</v>
      </c>
      <c r="V5729" t="s">
        <v>38</v>
      </c>
      <c r="W5729">
        <v>120</v>
      </c>
      <c r="X5729">
        <v>1</v>
      </c>
      <c r="Y5729">
        <v>0</v>
      </c>
      <c r="Z5729">
        <v>2</v>
      </c>
      <c r="AA5729">
        <f t="shared" si="448"/>
        <v>240</v>
      </c>
      <c r="AB5729">
        <f t="shared" si="449"/>
        <v>240</v>
      </c>
      <c r="AE5729" t="s">
        <v>46</v>
      </c>
      <c r="AF5729">
        <v>1</v>
      </c>
      <c r="AG5729">
        <v>17</v>
      </c>
      <c r="AH5729">
        <v>99</v>
      </c>
      <c r="AI5729">
        <v>10</v>
      </c>
      <c r="AJ5729">
        <v>10</v>
      </c>
      <c r="AK5729">
        <v>10</v>
      </c>
      <c r="AL5729">
        <v>10</v>
      </c>
      <c r="AM5729">
        <v>9</v>
      </c>
      <c r="AN5729">
        <v>10</v>
      </c>
    </row>
    <row r="5730" spans="1:40" x14ac:dyDescent="0.2">
      <c r="A5730" s="1">
        <v>23036552</v>
      </c>
      <c r="B5730" t="s">
        <v>2038</v>
      </c>
      <c r="C5730">
        <v>2014</v>
      </c>
      <c r="D5730" s="2" t="s">
        <v>5380</v>
      </c>
      <c r="E5730" s="3" t="str">
        <f t="shared" si="445"/>
        <v>4/19/2014</v>
      </c>
      <c r="F5730" s="4">
        <f t="shared" si="446"/>
        <v>802</v>
      </c>
      <c r="G5730" s="4">
        <f t="shared" si="447"/>
        <v>2.1972602739726028</v>
      </c>
      <c r="H5730" s="1">
        <v>2828326</v>
      </c>
      <c r="I5730" t="s">
        <v>41</v>
      </c>
      <c r="J5730" t="s">
        <v>33</v>
      </c>
      <c r="K5730" t="s">
        <v>34</v>
      </c>
      <c r="L5730" s="1" t="s">
        <v>1534</v>
      </c>
      <c r="M5730" t="s">
        <v>35</v>
      </c>
      <c r="N5730">
        <v>52.359140163100598</v>
      </c>
      <c r="O5730">
        <v>4.8541800168040101</v>
      </c>
      <c r="P5730" t="s">
        <v>36</v>
      </c>
      <c r="Q5730" t="s">
        <v>37</v>
      </c>
      <c r="R5730">
        <v>4</v>
      </c>
      <c r="S5730">
        <v>1</v>
      </c>
      <c r="T5730">
        <v>2</v>
      </c>
      <c r="U5730">
        <v>2</v>
      </c>
      <c r="V5730" t="s">
        <v>38</v>
      </c>
      <c r="W5730">
        <v>140</v>
      </c>
      <c r="X5730">
        <v>2</v>
      </c>
      <c r="Y5730">
        <v>25</v>
      </c>
      <c r="Z5730">
        <v>2</v>
      </c>
      <c r="AA5730">
        <f t="shared" si="448"/>
        <v>280</v>
      </c>
      <c r="AB5730">
        <f t="shared" si="449"/>
        <v>280</v>
      </c>
      <c r="AE5730" t="s">
        <v>46</v>
      </c>
      <c r="AF5730">
        <v>1</v>
      </c>
      <c r="AG5730">
        <v>3</v>
      </c>
      <c r="AH5730">
        <v>100</v>
      </c>
      <c r="AI5730">
        <v>10</v>
      </c>
      <c r="AJ5730">
        <v>10</v>
      </c>
      <c r="AK5730">
        <v>10</v>
      </c>
      <c r="AL5730">
        <v>10</v>
      </c>
      <c r="AM5730">
        <v>9</v>
      </c>
      <c r="AN5730">
        <v>9</v>
      </c>
    </row>
    <row r="5731" spans="1:40" x14ac:dyDescent="0.2">
      <c r="A5731" s="1">
        <v>23043145</v>
      </c>
      <c r="B5731" t="s">
        <v>4715</v>
      </c>
      <c r="C5731">
        <v>2014</v>
      </c>
      <c r="D5731" s="2" t="s">
        <v>5380</v>
      </c>
      <c r="E5731" s="3" t="str">
        <f t="shared" si="445"/>
        <v>4/19/2014</v>
      </c>
      <c r="F5731" s="4">
        <f t="shared" si="446"/>
        <v>802</v>
      </c>
      <c r="G5731" s="4">
        <f t="shared" si="447"/>
        <v>2.1972602739726028</v>
      </c>
      <c r="H5731" s="1">
        <v>3473150</v>
      </c>
      <c r="I5731" t="s">
        <v>54</v>
      </c>
      <c r="J5731" t="s">
        <v>33</v>
      </c>
      <c r="K5731" t="s">
        <v>34</v>
      </c>
      <c r="L5731" s="1" t="s">
        <v>4716</v>
      </c>
      <c r="M5731" t="s">
        <v>35</v>
      </c>
      <c r="N5731">
        <v>52.343058734722199</v>
      </c>
      <c r="O5731">
        <v>4.8481577887010996</v>
      </c>
      <c r="P5731" t="s">
        <v>36</v>
      </c>
      <c r="Q5731" t="s">
        <v>42</v>
      </c>
      <c r="R5731">
        <v>2</v>
      </c>
      <c r="S5731">
        <v>1</v>
      </c>
      <c r="T5731">
        <v>1</v>
      </c>
      <c r="U5731">
        <v>1</v>
      </c>
      <c r="V5731" t="s">
        <v>38</v>
      </c>
      <c r="W5731">
        <v>100</v>
      </c>
      <c r="X5731">
        <v>1</v>
      </c>
      <c r="Y5731">
        <v>0</v>
      </c>
      <c r="Z5731">
        <v>2</v>
      </c>
      <c r="AA5731">
        <f t="shared" si="448"/>
        <v>200</v>
      </c>
      <c r="AB5731">
        <f t="shared" si="449"/>
        <v>200</v>
      </c>
      <c r="AE5731" t="s">
        <v>81</v>
      </c>
      <c r="AF5731">
        <v>0.09</v>
      </c>
      <c r="AG5731">
        <v>6</v>
      </c>
      <c r="AH5731">
        <v>85</v>
      </c>
      <c r="AI5731">
        <v>8</v>
      </c>
      <c r="AJ5731">
        <v>7</v>
      </c>
      <c r="AK5731">
        <v>10</v>
      </c>
      <c r="AL5731">
        <v>10</v>
      </c>
      <c r="AM5731">
        <v>8</v>
      </c>
      <c r="AN5731">
        <v>8</v>
      </c>
    </row>
    <row r="5732" spans="1:40" x14ac:dyDescent="0.2">
      <c r="A5732" s="1">
        <v>23045303</v>
      </c>
      <c r="B5732" t="s">
        <v>4717</v>
      </c>
      <c r="C5732">
        <v>2014</v>
      </c>
      <c r="D5732" s="2" t="s">
        <v>5380</v>
      </c>
      <c r="E5732" s="3" t="str">
        <f t="shared" si="445"/>
        <v>4/19/2014</v>
      </c>
      <c r="F5732" s="4">
        <f t="shared" si="446"/>
        <v>802</v>
      </c>
      <c r="G5732" s="4">
        <f t="shared" si="447"/>
        <v>2.1972602739726028</v>
      </c>
      <c r="H5732" s="1">
        <v>2829338</v>
      </c>
      <c r="I5732" t="s">
        <v>48</v>
      </c>
      <c r="J5732" t="s">
        <v>33</v>
      </c>
      <c r="K5732" t="s">
        <v>34</v>
      </c>
      <c r="L5732" s="1" t="s">
        <v>1454</v>
      </c>
      <c r="M5732" t="s">
        <v>35</v>
      </c>
      <c r="N5732">
        <v>52.369306954645602</v>
      </c>
      <c r="O5732">
        <v>4.8469467400822497</v>
      </c>
      <c r="P5732" t="s">
        <v>36</v>
      </c>
      <c r="Q5732" t="s">
        <v>37</v>
      </c>
      <c r="R5732">
        <v>4</v>
      </c>
      <c r="S5732">
        <v>1.5</v>
      </c>
      <c r="T5732">
        <v>3</v>
      </c>
      <c r="U5732">
        <v>6</v>
      </c>
      <c r="V5732" t="s">
        <v>38</v>
      </c>
      <c r="W5732">
        <v>135</v>
      </c>
      <c r="X5732">
        <v>1</v>
      </c>
      <c r="Y5732">
        <v>0</v>
      </c>
      <c r="Z5732">
        <v>4</v>
      </c>
      <c r="AA5732">
        <f t="shared" si="448"/>
        <v>540</v>
      </c>
      <c r="AB5732">
        <f t="shared" si="449"/>
        <v>540</v>
      </c>
      <c r="AE5732" t="s">
        <v>46</v>
      </c>
      <c r="AF5732">
        <v>1</v>
      </c>
      <c r="AG5732">
        <v>1</v>
      </c>
      <c r="AH5732">
        <v>100</v>
      </c>
      <c r="AI5732">
        <v>10</v>
      </c>
      <c r="AJ5732">
        <v>10</v>
      </c>
      <c r="AK5732">
        <v>10</v>
      </c>
      <c r="AL5732">
        <v>10</v>
      </c>
      <c r="AM5732">
        <v>10</v>
      </c>
      <c r="AN5732">
        <v>10</v>
      </c>
    </row>
    <row r="5733" spans="1:40" x14ac:dyDescent="0.2">
      <c r="A5733" s="1">
        <v>23054481</v>
      </c>
      <c r="B5733" t="s">
        <v>952</v>
      </c>
      <c r="C5733">
        <v>2014</v>
      </c>
      <c r="D5733" s="2" t="s">
        <v>5380</v>
      </c>
      <c r="E5733" s="3" t="str">
        <f t="shared" si="445"/>
        <v>4/19/2014</v>
      </c>
      <c r="F5733" s="4">
        <f t="shared" si="446"/>
        <v>802</v>
      </c>
      <c r="G5733" s="4">
        <f t="shared" si="447"/>
        <v>2.1972602739726028</v>
      </c>
      <c r="H5733" s="1">
        <v>2830319</v>
      </c>
      <c r="I5733" t="s">
        <v>54</v>
      </c>
      <c r="J5733" t="s">
        <v>33</v>
      </c>
      <c r="K5733" t="s">
        <v>34</v>
      </c>
      <c r="L5733" s="1">
        <v>1058</v>
      </c>
      <c r="M5733" t="s">
        <v>35</v>
      </c>
      <c r="N5733">
        <v>52.365041362263597</v>
      </c>
      <c r="O5733">
        <v>4.8592081165541803</v>
      </c>
      <c r="P5733" t="s">
        <v>36</v>
      </c>
      <c r="Q5733" t="s">
        <v>37</v>
      </c>
      <c r="R5733">
        <v>2</v>
      </c>
      <c r="S5733">
        <v>1</v>
      </c>
      <c r="T5733">
        <v>2</v>
      </c>
      <c r="U5733">
        <v>2</v>
      </c>
      <c r="V5733" t="s">
        <v>38</v>
      </c>
      <c r="W5733">
        <v>65</v>
      </c>
      <c r="X5733">
        <v>1</v>
      </c>
      <c r="Y5733">
        <v>0</v>
      </c>
      <c r="Z5733">
        <v>2</v>
      </c>
      <c r="AA5733">
        <f t="shared" si="448"/>
        <v>130</v>
      </c>
      <c r="AB5733">
        <f t="shared" si="449"/>
        <v>130</v>
      </c>
      <c r="AE5733" t="s">
        <v>60</v>
      </c>
      <c r="AF5733" t="s">
        <v>60</v>
      </c>
      <c r="AG5733">
        <v>0</v>
      </c>
    </row>
    <row r="5734" spans="1:40" x14ac:dyDescent="0.2">
      <c r="A5734" s="1">
        <v>23055069</v>
      </c>
      <c r="B5734" t="s">
        <v>1109</v>
      </c>
      <c r="C5734">
        <v>2014</v>
      </c>
      <c r="D5734" s="2" t="s">
        <v>5380</v>
      </c>
      <c r="E5734" s="3" t="str">
        <f t="shared" si="445"/>
        <v>4/19/2014</v>
      </c>
      <c r="F5734" s="4">
        <f t="shared" si="446"/>
        <v>802</v>
      </c>
      <c r="G5734" s="4">
        <f t="shared" si="447"/>
        <v>2.1972602739726028</v>
      </c>
      <c r="H5734" s="1">
        <v>5368498</v>
      </c>
      <c r="I5734" t="s">
        <v>45</v>
      </c>
      <c r="J5734" t="s">
        <v>33</v>
      </c>
      <c r="K5734" t="s">
        <v>34</v>
      </c>
      <c r="L5734" s="1" t="s">
        <v>4718</v>
      </c>
      <c r="M5734" t="s">
        <v>35</v>
      </c>
      <c r="N5734">
        <v>52.3671142583716</v>
      </c>
      <c r="O5734">
        <v>4.86077628398185</v>
      </c>
      <c r="P5734" t="s">
        <v>36</v>
      </c>
      <c r="Q5734" t="s">
        <v>37</v>
      </c>
      <c r="R5734">
        <v>3</v>
      </c>
      <c r="S5734">
        <v>1</v>
      </c>
      <c r="T5734">
        <v>3</v>
      </c>
      <c r="U5734">
        <v>3</v>
      </c>
      <c r="V5734" t="s">
        <v>38</v>
      </c>
      <c r="W5734">
        <v>85</v>
      </c>
      <c r="X5734">
        <v>3</v>
      </c>
      <c r="Y5734">
        <v>20</v>
      </c>
      <c r="Z5734">
        <v>3</v>
      </c>
      <c r="AA5734">
        <f t="shared" si="448"/>
        <v>255</v>
      </c>
      <c r="AB5734">
        <f t="shared" si="449"/>
        <v>255</v>
      </c>
      <c r="AE5734" t="s">
        <v>46</v>
      </c>
      <c r="AF5734">
        <v>1</v>
      </c>
      <c r="AG5734">
        <v>1</v>
      </c>
      <c r="AH5734">
        <v>100</v>
      </c>
      <c r="AI5734">
        <v>10</v>
      </c>
      <c r="AJ5734">
        <v>8</v>
      </c>
      <c r="AK5734">
        <v>10</v>
      </c>
      <c r="AL5734">
        <v>10</v>
      </c>
      <c r="AM5734">
        <v>10</v>
      </c>
      <c r="AN5734">
        <v>10</v>
      </c>
    </row>
    <row r="5735" spans="1:40" x14ac:dyDescent="0.2">
      <c r="A5735" s="1">
        <v>23059325</v>
      </c>
      <c r="B5735" t="s">
        <v>499</v>
      </c>
      <c r="C5735">
        <v>2014</v>
      </c>
      <c r="D5735" s="2" t="s">
        <v>5380</v>
      </c>
      <c r="E5735" s="3" t="str">
        <f t="shared" si="445"/>
        <v>4/19/2014</v>
      </c>
      <c r="F5735" s="4">
        <f t="shared" si="446"/>
        <v>802</v>
      </c>
      <c r="G5735" s="4">
        <f t="shared" si="447"/>
        <v>2.1972602739726028</v>
      </c>
      <c r="H5735" s="1">
        <v>5650276</v>
      </c>
      <c r="I5735" t="s">
        <v>78</v>
      </c>
      <c r="J5735" t="s">
        <v>33</v>
      </c>
      <c r="K5735" t="s">
        <v>34</v>
      </c>
      <c r="L5735" s="1">
        <v>1097</v>
      </c>
      <c r="M5735" t="s">
        <v>35</v>
      </c>
      <c r="N5735">
        <v>52.3653067549822</v>
      </c>
      <c r="O5735">
        <v>4.8600606463595604</v>
      </c>
      <c r="P5735" t="s">
        <v>36</v>
      </c>
      <c r="Q5735" t="s">
        <v>37</v>
      </c>
      <c r="R5735">
        <v>2</v>
      </c>
      <c r="S5735">
        <v>1</v>
      </c>
      <c r="T5735">
        <v>2</v>
      </c>
      <c r="U5735">
        <v>1</v>
      </c>
      <c r="V5735" t="s">
        <v>38</v>
      </c>
      <c r="W5735">
        <v>100</v>
      </c>
      <c r="X5735">
        <v>1</v>
      </c>
      <c r="Y5735">
        <v>0</v>
      </c>
      <c r="Z5735">
        <v>1</v>
      </c>
      <c r="AA5735">
        <f t="shared" si="448"/>
        <v>100</v>
      </c>
      <c r="AB5735">
        <f t="shared" si="449"/>
        <v>100</v>
      </c>
      <c r="AE5735" t="s">
        <v>39</v>
      </c>
      <c r="AF5735">
        <v>1</v>
      </c>
      <c r="AG5735">
        <v>0</v>
      </c>
    </row>
    <row r="5736" spans="1:40" x14ac:dyDescent="0.2">
      <c r="A5736" s="1">
        <v>23060454</v>
      </c>
      <c r="B5736" t="s">
        <v>777</v>
      </c>
      <c r="C5736">
        <v>2014</v>
      </c>
      <c r="D5736" s="2" t="s">
        <v>5380</v>
      </c>
      <c r="E5736" s="3" t="str">
        <f t="shared" si="445"/>
        <v>4/19/2014</v>
      </c>
      <c r="F5736" s="4">
        <f t="shared" si="446"/>
        <v>802</v>
      </c>
      <c r="G5736" s="4">
        <f t="shared" si="447"/>
        <v>2.1972602739726028</v>
      </c>
      <c r="H5736" s="1">
        <v>2830999</v>
      </c>
      <c r="I5736" t="s">
        <v>32</v>
      </c>
      <c r="J5736" t="s">
        <v>33</v>
      </c>
      <c r="K5736" t="s">
        <v>34</v>
      </c>
      <c r="L5736" s="1">
        <v>1013</v>
      </c>
      <c r="M5736" t="s">
        <v>35</v>
      </c>
      <c r="N5736">
        <v>52.367104970602902</v>
      </c>
      <c r="O5736">
        <v>4.8607190754003797</v>
      </c>
      <c r="P5736" t="s">
        <v>56</v>
      </c>
      <c r="Q5736" t="s">
        <v>37</v>
      </c>
      <c r="R5736">
        <v>3</v>
      </c>
      <c r="S5736">
        <v>1</v>
      </c>
      <c r="T5736">
        <v>1</v>
      </c>
      <c r="U5736">
        <v>2</v>
      </c>
      <c r="V5736" t="s">
        <v>38</v>
      </c>
      <c r="W5736">
        <v>78</v>
      </c>
      <c r="X5736">
        <v>2</v>
      </c>
      <c r="Y5736">
        <v>29</v>
      </c>
      <c r="Z5736">
        <v>3</v>
      </c>
      <c r="AA5736">
        <f t="shared" si="448"/>
        <v>234</v>
      </c>
      <c r="AB5736">
        <f t="shared" si="449"/>
        <v>234</v>
      </c>
      <c r="AE5736" t="s">
        <v>60</v>
      </c>
      <c r="AF5736" t="s">
        <v>60</v>
      </c>
      <c r="AG5736">
        <v>0</v>
      </c>
    </row>
    <row r="5737" spans="1:40" x14ac:dyDescent="0.2">
      <c r="A5737" s="1">
        <v>23062050</v>
      </c>
      <c r="B5737" t="s">
        <v>198</v>
      </c>
      <c r="C5737">
        <v>2014</v>
      </c>
      <c r="D5737" s="2" t="s">
        <v>5541</v>
      </c>
      <c r="E5737" s="3" t="str">
        <f t="shared" si="445"/>
        <v>4/20/2014</v>
      </c>
      <c r="F5737" s="4">
        <f t="shared" si="446"/>
        <v>801</v>
      </c>
      <c r="G5737" s="4">
        <f t="shared" si="447"/>
        <v>2.1945205479452055</v>
      </c>
      <c r="H5737" s="1">
        <v>2832492</v>
      </c>
      <c r="I5737" t="s">
        <v>48</v>
      </c>
      <c r="J5737" t="s">
        <v>33</v>
      </c>
      <c r="K5737" t="s">
        <v>34</v>
      </c>
      <c r="L5737" s="1" t="s">
        <v>1401</v>
      </c>
      <c r="M5737" t="s">
        <v>35</v>
      </c>
      <c r="N5737">
        <v>52.365633229358401</v>
      </c>
      <c r="O5737">
        <v>4.8602504832688203</v>
      </c>
      <c r="P5737" t="s">
        <v>36</v>
      </c>
      <c r="Q5737" t="s">
        <v>37</v>
      </c>
      <c r="R5737">
        <v>2</v>
      </c>
      <c r="S5737">
        <v>1</v>
      </c>
      <c r="T5737">
        <v>1</v>
      </c>
      <c r="U5737">
        <v>1</v>
      </c>
      <c r="V5737" t="s">
        <v>38</v>
      </c>
      <c r="W5737">
        <v>125</v>
      </c>
      <c r="X5737">
        <v>2</v>
      </c>
      <c r="Y5737">
        <v>30</v>
      </c>
      <c r="Z5737">
        <v>2</v>
      </c>
      <c r="AA5737">
        <f t="shared" si="448"/>
        <v>250</v>
      </c>
      <c r="AB5737">
        <f t="shared" si="449"/>
        <v>250</v>
      </c>
      <c r="AE5737" t="s">
        <v>46</v>
      </c>
      <c r="AF5737">
        <v>1</v>
      </c>
      <c r="AG5737">
        <v>0</v>
      </c>
    </row>
    <row r="5738" spans="1:40" x14ac:dyDescent="0.2">
      <c r="A5738" s="1">
        <v>23063293</v>
      </c>
      <c r="B5738" t="s">
        <v>3320</v>
      </c>
      <c r="C5738">
        <v>2014</v>
      </c>
      <c r="D5738" s="2" t="s">
        <v>5541</v>
      </c>
      <c r="E5738" s="3" t="str">
        <f t="shared" si="445"/>
        <v>4/20/2014</v>
      </c>
      <c r="F5738" s="4">
        <f t="shared" si="446"/>
        <v>801</v>
      </c>
      <c r="G5738" s="4">
        <f t="shared" si="447"/>
        <v>2.1945205479452055</v>
      </c>
      <c r="H5738" s="1">
        <v>3207682</v>
      </c>
      <c r="I5738" t="s">
        <v>54</v>
      </c>
      <c r="J5738" t="s">
        <v>33</v>
      </c>
      <c r="K5738" t="s">
        <v>34</v>
      </c>
      <c r="L5738" s="1" t="s">
        <v>2743</v>
      </c>
      <c r="M5738" t="s">
        <v>35</v>
      </c>
      <c r="N5738">
        <v>52.365562790089101</v>
      </c>
      <c r="O5738">
        <v>4.8605144357665502</v>
      </c>
      <c r="P5738" t="s">
        <v>36</v>
      </c>
      <c r="Q5738" t="s">
        <v>37</v>
      </c>
      <c r="R5738">
        <v>2</v>
      </c>
      <c r="S5738">
        <v>1</v>
      </c>
      <c r="T5738">
        <v>1</v>
      </c>
      <c r="U5738">
        <v>1</v>
      </c>
      <c r="V5738" t="s">
        <v>38</v>
      </c>
      <c r="W5738">
        <v>85</v>
      </c>
      <c r="X5738">
        <v>1</v>
      </c>
      <c r="Y5738">
        <v>0</v>
      </c>
      <c r="Z5738">
        <v>2</v>
      </c>
      <c r="AA5738">
        <f t="shared" si="448"/>
        <v>170</v>
      </c>
      <c r="AB5738">
        <f t="shared" si="449"/>
        <v>170</v>
      </c>
      <c r="AE5738" t="s">
        <v>43</v>
      </c>
      <c r="AF5738">
        <v>1</v>
      </c>
      <c r="AG5738">
        <v>11</v>
      </c>
      <c r="AH5738">
        <v>96</v>
      </c>
      <c r="AI5738">
        <v>10</v>
      </c>
      <c r="AJ5738">
        <v>10</v>
      </c>
      <c r="AK5738">
        <v>10</v>
      </c>
      <c r="AL5738">
        <v>10</v>
      </c>
      <c r="AM5738">
        <v>10</v>
      </c>
      <c r="AN5738">
        <v>10</v>
      </c>
    </row>
    <row r="5739" spans="1:40" x14ac:dyDescent="0.2">
      <c r="A5739" s="1">
        <v>23064759</v>
      </c>
      <c r="B5739" t="s">
        <v>343</v>
      </c>
      <c r="C5739">
        <v>2014</v>
      </c>
      <c r="D5739" s="2" t="s">
        <v>5541</v>
      </c>
      <c r="E5739" s="3" t="str">
        <f t="shared" si="445"/>
        <v>4/20/2014</v>
      </c>
      <c r="F5739" s="4">
        <f t="shared" si="446"/>
        <v>801</v>
      </c>
      <c r="G5739" s="4">
        <f t="shared" si="447"/>
        <v>2.1945205479452055</v>
      </c>
      <c r="H5739" s="1">
        <v>2833589</v>
      </c>
      <c r="I5739" t="s">
        <v>177</v>
      </c>
      <c r="J5739" t="s">
        <v>33</v>
      </c>
      <c r="K5739" t="s">
        <v>34</v>
      </c>
      <c r="L5739" s="1">
        <v>1081</v>
      </c>
      <c r="M5739" t="s">
        <v>35</v>
      </c>
      <c r="N5739">
        <v>52.3658811574334</v>
      </c>
      <c r="O5739">
        <v>4.85909613978317</v>
      </c>
      <c r="P5739" t="s">
        <v>36</v>
      </c>
      <c r="Q5739" t="s">
        <v>37</v>
      </c>
      <c r="R5739">
        <v>2</v>
      </c>
      <c r="S5739">
        <v>1</v>
      </c>
      <c r="T5739">
        <v>1</v>
      </c>
      <c r="U5739">
        <v>1</v>
      </c>
      <c r="V5739" t="s">
        <v>38</v>
      </c>
      <c r="W5739">
        <v>90</v>
      </c>
      <c r="X5739">
        <v>1</v>
      </c>
      <c r="Y5739">
        <v>0</v>
      </c>
      <c r="Z5739">
        <v>2</v>
      </c>
      <c r="AA5739">
        <f t="shared" si="448"/>
        <v>180</v>
      </c>
      <c r="AB5739">
        <f t="shared" si="449"/>
        <v>180</v>
      </c>
      <c r="AE5739" t="s">
        <v>39</v>
      </c>
      <c r="AF5739">
        <v>0.75</v>
      </c>
      <c r="AG5739">
        <v>0</v>
      </c>
    </row>
    <row r="5740" spans="1:40" x14ac:dyDescent="0.2">
      <c r="A5740" s="1">
        <v>23083784</v>
      </c>
      <c r="B5740" t="s">
        <v>677</v>
      </c>
      <c r="C5740">
        <v>2014</v>
      </c>
      <c r="D5740" s="2" t="s">
        <v>5541</v>
      </c>
      <c r="E5740" s="3" t="str">
        <f t="shared" si="445"/>
        <v>4/20/2014</v>
      </c>
      <c r="F5740" s="4">
        <f t="shared" si="446"/>
        <v>801</v>
      </c>
      <c r="G5740" s="4">
        <f t="shared" si="447"/>
        <v>2.1945205479452055</v>
      </c>
      <c r="H5740" s="1">
        <v>2834995</v>
      </c>
      <c r="I5740" t="s">
        <v>405</v>
      </c>
      <c r="J5740" t="s">
        <v>33</v>
      </c>
      <c r="K5740" t="s">
        <v>34</v>
      </c>
      <c r="L5740" s="1">
        <v>1067</v>
      </c>
      <c r="M5740" t="s">
        <v>35</v>
      </c>
      <c r="N5740">
        <v>52.366813487487498</v>
      </c>
      <c r="O5740">
        <v>4.86019456253094</v>
      </c>
      <c r="P5740" t="s">
        <v>881</v>
      </c>
      <c r="Q5740" t="s">
        <v>37</v>
      </c>
      <c r="R5740">
        <v>4</v>
      </c>
      <c r="S5740">
        <v>0</v>
      </c>
      <c r="T5740">
        <v>1</v>
      </c>
      <c r="U5740">
        <v>4</v>
      </c>
      <c r="V5740" t="s">
        <v>38</v>
      </c>
      <c r="W5740">
        <v>30</v>
      </c>
      <c r="X5740">
        <v>1</v>
      </c>
      <c r="Y5740">
        <v>0</v>
      </c>
      <c r="Z5740">
        <v>3</v>
      </c>
      <c r="AA5740">
        <f t="shared" si="448"/>
        <v>90</v>
      </c>
      <c r="AB5740">
        <f t="shared" si="449"/>
        <v>90</v>
      </c>
      <c r="AE5740" t="s">
        <v>46</v>
      </c>
      <c r="AF5740">
        <v>1</v>
      </c>
      <c r="AG5740">
        <v>17</v>
      </c>
      <c r="AH5740">
        <v>89</v>
      </c>
      <c r="AI5740">
        <v>9</v>
      </c>
      <c r="AJ5740">
        <v>9</v>
      </c>
      <c r="AK5740">
        <v>10</v>
      </c>
      <c r="AL5740">
        <v>10</v>
      </c>
      <c r="AM5740">
        <v>8</v>
      </c>
      <c r="AN5740">
        <v>8</v>
      </c>
    </row>
    <row r="5741" spans="1:40" x14ac:dyDescent="0.2">
      <c r="A5741" s="1">
        <v>23110171</v>
      </c>
      <c r="B5741" t="s">
        <v>968</v>
      </c>
      <c r="C5741">
        <v>2014</v>
      </c>
      <c r="D5741" s="2" t="s">
        <v>5541</v>
      </c>
      <c r="E5741" s="3" t="str">
        <f t="shared" si="445"/>
        <v>4/20/2014</v>
      </c>
      <c r="F5741" s="4">
        <f t="shared" si="446"/>
        <v>801</v>
      </c>
      <c r="G5741" s="4">
        <f t="shared" si="447"/>
        <v>2.1945205479452055</v>
      </c>
      <c r="H5741" s="1">
        <v>2836610</v>
      </c>
      <c r="I5741" t="s">
        <v>50</v>
      </c>
      <c r="J5741" t="s">
        <v>33</v>
      </c>
      <c r="K5741" t="s">
        <v>34</v>
      </c>
      <c r="L5741" s="1" t="s">
        <v>4719</v>
      </c>
      <c r="M5741" t="s">
        <v>35</v>
      </c>
      <c r="N5741">
        <v>52.365095109910797</v>
      </c>
      <c r="O5741">
        <v>4.8591222662486402</v>
      </c>
      <c r="P5741" t="s">
        <v>36</v>
      </c>
      <c r="Q5741" t="s">
        <v>37</v>
      </c>
      <c r="R5741">
        <v>4</v>
      </c>
      <c r="S5741">
        <v>1</v>
      </c>
      <c r="T5741">
        <v>1</v>
      </c>
      <c r="U5741">
        <v>2</v>
      </c>
      <c r="V5741" t="s">
        <v>38</v>
      </c>
      <c r="W5741">
        <v>149</v>
      </c>
      <c r="X5741">
        <v>2</v>
      </c>
      <c r="Y5741">
        <v>25</v>
      </c>
      <c r="Z5741">
        <v>2</v>
      </c>
      <c r="AA5741">
        <f t="shared" si="448"/>
        <v>298</v>
      </c>
      <c r="AB5741">
        <f t="shared" si="449"/>
        <v>298</v>
      </c>
      <c r="AE5741" t="s">
        <v>43</v>
      </c>
      <c r="AF5741">
        <v>1</v>
      </c>
      <c r="AG5741">
        <v>12</v>
      </c>
      <c r="AH5741">
        <v>97</v>
      </c>
      <c r="AI5741">
        <v>10</v>
      </c>
      <c r="AJ5741">
        <v>10</v>
      </c>
      <c r="AK5741">
        <v>9</v>
      </c>
      <c r="AL5741">
        <v>9</v>
      </c>
      <c r="AM5741">
        <v>9</v>
      </c>
      <c r="AN5741">
        <v>9</v>
      </c>
    </row>
    <row r="5742" spans="1:40" x14ac:dyDescent="0.2">
      <c r="A5742" s="1">
        <v>23123318</v>
      </c>
      <c r="B5742" t="s">
        <v>267</v>
      </c>
      <c r="C5742">
        <v>2014</v>
      </c>
      <c r="D5742" s="2" t="s">
        <v>5541</v>
      </c>
      <c r="E5742" s="3" t="str">
        <f t="shared" si="445"/>
        <v>4/20/2014</v>
      </c>
      <c r="F5742" s="4">
        <f t="shared" si="446"/>
        <v>801</v>
      </c>
      <c r="G5742" s="4">
        <f t="shared" si="447"/>
        <v>2.1945205479452055</v>
      </c>
      <c r="H5742" s="1">
        <v>2837289</v>
      </c>
      <c r="I5742" t="s">
        <v>196</v>
      </c>
      <c r="J5742" t="s">
        <v>33</v>
      </c>
      <c r="K5742" t="s">
        <v>34</v>
      </c>
      <c r="L5742" s="1" t="s">
        <v>1706</v>
      </c>
      <c r="M5742" t="s">
        <v>35</v>
      </c>
      <c r="N5742">
        <v>52.365755244741102</v>
      </c>
      <c r="O5742">
        <v>4.8594890571320599</v>
      </c>
      <c r="P5742" t="s">
        <v>56</v>
      </c>
      <c r="Q5742" t="s">
        <v>37</v>
      </c>
      <c r="R5742">
        <v>8</v>
      </c>
      <c r="S5742">
        <v>1</v>
      </c>
      <c r="T5742">
        <v>3</v>
      </c>
      <c r="U5742">
        <v>8</v>
      </c>
      <c r="V5742" t="s">
        <v>38</v>
      </c>
      <c r="W5742">
        <v>290</v>
      </c>
      <c r="X5742">
        <v>4</v>
      </c>
      <c r="Y5742">
        <v>15</v>
      </c>
      <c r="Z5742">
        <v>3</v>
      </c>
      <c r="AA5742">
        <f t="shared" si="448"/>
        <v>870</v>
      </c>
      <c r="AB5742">
        <f t="shared" si="449"/>
        <v>870</v>
      </c>
      <c r="AE5742" t="s">
        <v>39</v>
      </c>
      <c r="AF5742">
        <v>0.76</v>
      </c>
      <c r="AG5742">
        <v>7</v>
      </c>
      <c r="AH5742">
        <v>93</v>
      </c>
      <c r="AI5742">
        <v>10</v>
      </c>
      <c r="AJ5742">
        <v>9</v>
      </c>
      <c r="AK5742">
        <v>10</v>
      </c>
      <c r="AL5742">
        <v>9</v>
      </c>
      <c r="AM5742">
        <v>9</v>
      </c>
      <c r="AN5742">
        <v>9</v>
      </c>
    </row>
    <row r="5743" spans="1:40" x14ac:dyDescent="0.2">
      <c r="A5743" s="1">
        <v>23142516</v>
      </c>
      <c r="B5743" t="s">
        <v>4720</v>
      </c>
      <c r="C5743">
        <v>2014</v>
      </c>
      <c r="D5743" s="2" t="s">
        <v>5542</v>
      </c>
      <c r="E5743" s="3" t="str">
        <f t="shared" si="445"/>
        <v>4/21/2014</v>
      </c>
      <c r="F5743" s="4">
        <f t="shared" si="446"/>
        <v>800</v>
      </c>
      <c r="G5743" s="4">
        <f t="shared" si="447"/>
        <v>2.1917808219178081</v>
      </c>
      <c r="H5743" s="1">
        <v>2839657</v>
      </c>
      <c r="I5743" t="s">
        <v>105</v>
      </c>
      <c r="J5743" t="s">
        <v>33</v>
      </c>
      <c r="K5743" t="s">
        <v>34</v>
      </c>
      <c r="L5743" s="1" t="s">
        <v>4721</v>
      </c>
      <c r="M5743" t="s">
        <v>35</v>
      </c>
      <c r="N5743">
        <v>52.367223576921603</v>
      </c>
      <c r="O5743">
        <v>4.8607031188557004</v>
      </c>
      <c r="P5743" t="s">
        <v>36</v>
      </c>
      <c r="Q5743" t="s">
        <v>37</v>
      </c>
      <c r="R5743">
        <v>4</v>
      </c>
      <c r="S5743">
        <v>1</v>
      </c>
      <c r="T5743">
        <v>2</v>
      </c>
      <c r="U5743">
        <v>2</v>
      </c>
      <c r="V5743" t="s">
        <v>38</v>
      </c>
      <c r="W5743">
        <v>90</v>
      </c>
      <c r="X5743">
        <v>2</v>
      </c>
      <c r="Y5743">
        <v>15</v>
      </c>
      <c r="Z5743">
        <v>3</v>
      </c>
      <c r="AA5743">
        <f t="shared" si="448"/>
        <v>270</v>
      </c>
      <c r="AB5743">
        <f t="shared" si="449"/>
        <v>270</v>
      </c>
      <c r="AE5743" t="s">
        <v>60</v>
      </c>
      <c r="AF5743" t="s">
        <v>60</v>
      </c>
      <c r="AG5743">
        <v>8</v>
      </c>
      <c r="AH5743">
        <v>90</v>
      </c>
      <c r="AI5743">
        <v>10</v>
      </c>
      <c r="AJ5743">
        <v>10</v>
      </c>
      <c r="AK5743">
        <v>9</v>
      </c>
      <c r="AL5743">
        <v>10</v>
      </c>
      <c r="AM5743">
        <v>8</v>
      </c>
      <c r="AN5743">
        <v>9</v>
      </c>
    </row>
    <row r="5744" spans="1:40" x14ac:dyDescent="0.2">
      <c r="A5744" s="1">
        <v>23143013</v>
      </c>
      <c r="B5744" t="s">
        <v>1851</v>
      </c>
      <c r="C5744">
        <v>2014</v>
      </c>
      <c r="D5744" s="2" t="s">
        <v>5542</v>
      </c>
      <c r="E5744" s="3" t="str">
        <f t="shared" si="445"/>
        <v>4/21/2014</v>
      </c>
      <c r="F5744" s="4">
        <f t="shared" si="446"/>
        <v>800</v>
      </c>
      <c r="G5744" s="4">
        <f t="shared" si="447"/>
        <v>2.1917808219178081</v>
      </c>
      <c r="H5744" s="1">
        <v>3169338</v>
      </c>
      <c r="I5744" t="s">
        <v>58</v>
      </c>
      <c r="J5744" t="s">
        <v>33</v>
      </c>
      <c r="K5744" t="s">
        <v>34</v>
      </c>
      <c r="L5744" s="1" t="s">
        <v>4722</v>
      </c>
      <c r="M5744" t="s">
        <v>35</v>
      </c>
      <c r="N5744">
        <v>52.366515052204001</v>
      </c>
      <c r="O5744">
        <v>4.8592502261981299</v>
      </c>
      <c r="P5744" t="s">
        <v>36</v>
      </c>
      <c r="Q5744" t="s">
        <v>37</v>
      </c>
      <c r="R5744">
        <v>2</v>
      </c>
      <c r="S5744">
        <v>1</v>
      </c>
      <c r="T5744">
        <v>1</v>
      </c>
      <c r="U5744">
        <v>1</v>
      </c>
      <c r="V5744" t="s">
        <v>38</v>
      </c>
      <c r="W5744">
        <v>68</v>
      </c>
      <c r="X5744">
        <v>2</v>
      </c>
      <c r="Y5744">
        <v>0</v>
      </c>
      <c r="Z5744">
        <v>2</v>
      </c>
      <c r="AA5744">
        <f t="shared" si="448"/>
        <v>136</v>
      </c>
      <c r="AB5744">
        <f t="shared" si="449"/>
        <v>136</v>
      </c>
      <c r="AE5744" t="s">
        <v>60</v>
      </c>
      <c r="AF5744" t="s">
        <v>60</v>
      </c>
      <c r="AG5744">
        <v>5</v>
      </c>
      <c r="AH5744">
        <v>100</v>
      </c>
      <c r="AI5744">
        <v>10</v>
      </c>
      <c r="AJ5744">
        <v>9</v>
      </c>
      <c r="AK5744">
        <v>10</v>
      </c>
      <c r="AL5744">
        <v>10</v>
      </c>
      <c r="AM5744">
        <v>9</v>
      </c>
      <c r="AN5744">
        <v>10</v>
      </c>
    </row>
    <row r="5745" spans="1:40" x14ac:dyDescent="0.2">
      <c r="A5745" s="1">
        <v>23158066</v>
      </c>
      <c r="B5745" t="s">
        <v>4678</v>
      </c>
      <c r="C5745">
        <v>2014</v>
      </c>
      <c r="D5745" s="2" t="s">
        <v>5542</v>
      </c>
      <c r="E5745" s="3" t="str">
        <f t="shared" si="445"/>
        <v>4/21/2014</v>
      </c>
      <c r="F5745" s="4">
        <f t="shared" si="446"/>
        <v>800</v>
      </c>
      <c r="G5745" s="4">
        <f t="shared" si="447"/>
        <v>2.1917808219178081</v>
      </c>
      <c r="H5745" s="1">
        <v>2841577</v>
      </c>
      <c r="I5745" t="s">
        <v>85</v>
      </c>
      <c r="J5745" t="s">
        <v>33</v>
      </c>
      <c r="K5745" t="s">
        <v>34</v>
      </c>
      <c r="L5745" s="1" t="s">
        <v>4723</v>
      </c>
      <c r="M5745" t="s">
        <v>35</v>
      </c>
      <c r="N5745">
        <v>52.365440939593299</v>
      </c>
      <c r="O5745">
        <v>4.8590294352700703</v>
      </c>
      <c r="P5745" t="s">
        <v>36</v>
      </c>
      <c r="Q5745" t="s">
        <v>37</v>
      </c>
      <c r="R5745">
        <v>4</v>
      </c>
      <c r="S5745">
        <v>1</v>
      </c>
      <c r="T5745">
        <v>2</v>
      </c>
      <c r="U5745">
        <v>1</v>
      </c>
      <c r="V5745" t="s">
        <v>38</v>
      </c>
      <c r="W5745">
        <v>99</v>
      </c>
      <c r="X5745">
        <v>2</v>
      </c>
      <c r="Y5745">
        <v>45</v>
      </c>
      <c r="Z5745">
        <v>2</v>
      </c>
      <c r="AA5745">
        <f t="shared" si="448"/>
        <v>198</v>
      </c>
      <c r="AB5745">
        <f t="shared" si="449"/>
        <v>198</v>
      </c>
      <c r="AE5745" t="s">
        <v>46</v>
      </c>
      <c r="AF5745">
        <v>1</v>
      </c>
      <c r="AG5745">
        <v>7</v>
      </c>
      <c r="AH5745">
        <v>97</v>
      </c>
      <c r="AI5745">
        <v>10</v>
      </c>
      <c r="AJ5745">
        <v>10</v>
      </c>
      <c r="AK5745">
        <v>10</v>
      </c>
      <c r="AL5745">
        <v>10</v>
      </c>
      <c r="AM5745">
        <v>9</v>
      </c>
      <c r="AN5745">
        <v>10</v>
      </c>
    </row>
    <row r="5746" spans="1:40" x14ac:dyDescent="0.2">
      <c r="A5746" s="1">
        <v>23161027</v>
      </c>
      <c r="B5746" t="s">
        <v>379</v>
      </c>
      <c r="C5746">
        <v>2014</v>
      </c>
      <c r="D5746" s="2" t="s">
        <v>5542</v>
      </c>
      <c r="E5746" s="3" t="str">
        <f t="shared" si="445"/>
        <v>4/21/2014</v>
      </c>
      <c r="F5746" s="4">
        <f t="shared" si="446"/>
        <v>800</v>
      </c>
      <c r="G5746" s="4">
        <f t="shared" si="447"/>
        <v>2.1917808219178081</v>
      </c>
      <c r="H5746" s="1">
        <v>3476502</v>
      </c>
      <c r="I5746" t="s">
        <v>50</v>
      </c>
      <c r="J5746" t="s">
        <v>33</v>
      </c>
      <c r="K5746" t="s">
        <v>34</v>
      </c>
      <c r="L5746" s="1">
        <v>1012</v>
      </c>
      <c r="M5746" t="s">
        <v>35</v>
      </c>
      <c r="N5746">
        <v>52.367119117233202</v>
      </c>
      <c r="O5746">
        <v>4.8586781865914297</v>
      </c>
      <c r="P5746" t="s">
        <v>56</v>
      </c>
      <c r="Q5746" t="s">
        <v>37</v>
      </c>
      <c r="R5746">
        <v>3</v>
      </c>
      <c r="S5746">
        <v>1</v>
      </c>
      <c r="T5746">
        <v>1</v>
      </c>
      <c r="U5746">
        <v>1</v>
      </c>
      <c r="V5746" t="s">
        <v>38</v>
      </c>
      <c r="W5746">
        <v>99</v>
      </c>
      <c r="X5746">
        <v>2</v>
      </c>
      <c r="Y5746">
        <v>40</v>
      </c>
      <c r="Z5746">
        <v>3</v>
      </c>
      <c r="AA5746">
        <f t="shared" si="448"/>
        <v>297</v>
      </c>
      <c r="AB5746">
        <f t="shared" si="449"/>
        <v>297</v>
      </c>
      <c r="AE5746" t="s">
        <v>46</v>
      </c>
      <c r="AF5746">
        <v>1</v>
      </c>
      <c r="AG5746">
        <v>12</v>
      </c>
      <c r="AH5746">
        <v>93</v>
      </c>
      <c r="AI5746">
        <v>9</v>
      </c>
      <c r="AJ5746">
        <v>9</v>
      </c>
      <c r="AK5746">
        <v>10</v>
      </c>
      <c r="AL5746">
        <v>10</v>
      </c>
      <c r="AM5746">
        <v>10</v>
      </c>
      <c r="AN5746">
        <v>9</v>
      </c>
    </row>
    <row r="5747" spans="1:40" x14ac:dyDescent="0.2">
      <c r="A5747" s="1">
        <v>23171451</v>
      </c>
      <c r="B5747" t="s">
        <v>4724</v>
      </c>
      <c r="C5747">
        <v>2014</v>
      </c>
      <c r="D5747" s="2" t="s">
        <v>5542</v>
      </c>
      <c r="E5747" s="3" t="str">
        <f t="shared" si="445"/>
        <v>4/21/2014</v>
      </c>
      <c r="F5747" s="4">
        <f t="shared" si="446"/>
        <v>800</v>
      </c>
      <c r="G5747" s="4">
        <f t="shared" si="447"/>
        <v>2.1917808219178081</v>
      </c>
      <c r="H5747" s="1">
        <v>2842641</v>
      </c>
      <c r="I5747" t="s">
        <v>45</v>
      </c>
      <c r="J5747" t="s">
        <v>33</v>
      </c>
      <c r="K5747" t="s">
        <v>34</v>
      </c>
      <c r="L5747" s="1" t="s">
        <v>4725</v>
      </c>
      <c r="M5747" t="s">
        <v>35</v>
      </c>
      <c r="N5747">
        <v>52.365161699982998</v>
      </c>
      <c r="O5747">
        <v>4.8608355236320797</v>
      </c>
      <c r="P5747" t="s">
        <v>36</v>
      </c>
      <c r="Q5747" t="s">
        <v>42</v>
      </c>
      <c r="R5747">
        <v>2</v>
      </c>
      <c r="S5747">
        <v>1</v>
      </c>
      <c r="T5747">
        <v>1</v>
      </c>
      <c r="U5747">
        <v>1</v>
      </c>
      <c r="V5747" t="s">
        <v>174</v>
      </c>
      <c r="W5747">
        <v>65</v>
      </c>
      <c r="X5747">
        <v>2</v>
      </c>
      <c r="Y5747">
        <v>0</v>
      </c>
      <c r="Z5747">
        <v>1</v>
      </c>
      <c r="AA5747">
        <f t="shared" si="448"/>
        <v>65</v>
      </c>
      <c r="AB5747">
        <f t="shared" si="449"/>
        <v>65</v>
      </c>
      <c r="AE5747" t="s">
        <v>39</v>
      </c>
      <c r="AF5747">
        <v>0.64</v>
      </c>
      <c r="AG5747">
        <v>27</v>
      </c>
      <c r="AH5747">
        <v>92</v>
      </c>
      <c r="AI5747">
        <v>9</v>
      </c>
      <c r="AJ5747">
        <v>9</v>
      </c>
      <c r="AK5747">
        <v>9</v>
      </c>
      <c r="AL5747">
        <v>9</v>
      </c>
      <c r="AM5747">
        <v>8</v>
      </c>
      <c r="AN5747">
        <v>9</v>
      </c>
    </row>
    <row r="5748" spans="1:40" x14ac:dyDescent="0.2">
      <c r="A5748" s="1">
        <v>23172894</v>
      </c>
      <c r="B5748" t="s">
        <v>4726</v>
      </c>
      <c r="C5748">
        <v>2014</v>
      </c>
      <c r="D5748" s="2" t="s">
        <v>5542</v>
      </c>
      <c r="E5748" s="3" t="str">
        <f t="shared" si="445"/>
        <v>4/21/2014</v>
      </c>
      <c r="F5748" s="4">
        <f t="shared" si="446"/>
        <v>800</v>
      </c>
      <c r="G5748" s="4">
        <f t="shared" si="447"/>
        <v>2.1917808219178081</v>
      </c>
      <c r="H5748" s="1">
        <v>5735394</v>
      </c>
      <c r="I5748" t="s">
        <v>411</v>
      </c>
      <c r="J5748" t="s">
        <v>33</v>
      </c>
      <c r="K5748" t="s">
        <v>34</v>
      </c>
      <c r="L5748" s="1">
        <v>1066</v>
      </c>
      <c r="M5748" t="s">
        <v>35</v>
      </c>
      <c r="N5748">
        <v>52.366333908707198</v>
      </c>
      <c r="O5748">
        <v>4.86039853673718</v>
      </c>
      <c r="P5748" t="s">
        <v>36</v>
      </c>
      <c r="Q5748" t="s">
        <v>37</v>
      </c>
      <c r="R5748">
        <v>4</v>
      </c>
      <c r="S5748">
        <v>1</v>
      </c>
      <c r="T5748">
        <v>2</v>
      </c>
      <c r="U5748">
        <v>4</v>
      </c>
      <c r="V5748" t="s">
        <v>38</v>
      </c>
      <c r="W5748">
        <v>260</v>
      </c>
      <c r="X5748">
        <v>1</v>
      </c>
      <c r="Y5748">
        <v>0</v>
      </c>
      <c r="Z5748">
        <v>2</v>
      </c>
      <c r="AA5748">
        <f t="shared" si="448"/>
        <v>520</v>
      </c>
      <c r="AB5748">
        <f t="shared" si="449"/>
        <v>520</v>
      </c>
      <c r="AE5748" t="s">
        <v>39</v>
      </c>
      <c r="AF5748">
        <v>1</v>
      </c>
      <c r="AG5748">
        <v>0</v>
      </c>
    </row>
    <row r="5749" spans="1:40" x14ac:dyDescent="0.2">
      <c r="A5749" s="1">
        <v>23179135</v>
      </c>
      <c r="B5749" t="s">
        <v>4727</v>
      </c>
      <c r="C5749">
        <v>2014</v>
      </c>
      <c r="D5749" s="2" t="s">
        <v>5542</v>
      </c>
      <c r="E5749" s="3" t="str">
        <f t="shared" si="445"/>
        <v>4/21/2014</v>
      </c>
      <c r="F5749" s="4">
        <f t="shared" si="446"/>
        <v>800</v>
      </c>
      <c r="G5749" s="4">
        <f t="shared" si="447"/>
        <v>2.1917808219178081</v>
      </c>
      <c r="H5749" s="1">
        <v>3573399</v>
      </c>
      <c r="I5749" t="s">
        <v>50</v>
      </c>
      <c r="J5749" t="s">
        <v>33</v>
      </c>
      <c r="K5749" t="s">
        <v>34</v>
      </c>
      <c r="L5749" s="1" t="s">
        <v>4728</v>
      </c>
      <c r="M5749" t="s">
        <v>35</v>
      </c>
      <c r="N5749">
        <v>52.365267667633098</v>
      </c>
      <c r="O5749">
        <v>4.8602293521118103</v>
      </c>
      <c r="P5749" t="s">
        <v>36</v>
      </c>
      <c r="Q5749" t="s">
        <v>42</v>
      </c>
      <c r="R5749">
        <v>2</v>
      </c>
      <c r="S5749">
        <v>1.5</v>
      </c>
      <c r="T5749">
        <v>1</v>
      </c>
      <c r="U5749">
        <v>1</v>
      </c>
      <c r="V5749" t="s">
        <v>38</v>
      </c>
      <c r="W5749">
        <v>75</v>
      </c>
      <c r="X5749">
        <v>1</v>
      </c>
      <c r="Y5749">
        <v>0</v>
      </c>
      <c r="Z5749">
        <v>1</v>
      </c>
      <c r="AA5749">
        <f t="shared" si="448"/>
        <v>75</v>
      </c>
      <c r="AB5749">
        <f t="shared" si="449"/>
        <v>75</v>
      </c>
      <c r="AE5749" t="s">
        <v>39</v>
      </c>
      <c r="AF5749">
        <v>0.6</v>
      </c>
      <c r="AG5749">
        <v>40</v>
      </c>
      <c r="AH5749">
        <v>90</v>
      </c>
      <c r="AI5749">
        <v>9</v>
      </c>
      <c r="AJ5749">
        <v>9</v>
      </c>
      <c r="AK5749">
        <v>9</v>
      </c>
      <c r="AL5749">
        <v>10</v>
      </c>
      <c r="AM5749">
        <v>10</v>
      </c>
      <c r="AN5749">
        <v>8</v>
      </c>
    </row>
    <row r="5750" spans="1:40" x14ac:dyDescent="0.2">
      <c r="A5750" s="1">
        <v>23181930</v>
      </c>
      <c r="B5750" t="s">
        <v>4729</v>
      </c>
      <c r="C5750">
        <v>2014</v>
      </c>
      <c r="D5750" s="2" t="s">
        <v>5542</v>
      </c>
      <c r="E5750" s="3" t="str">
        <f t="shared" si="445"/>
        <v>4/21/2014</v>
      </c>
      <c r="F5750" s="4">
        <f t="shared" si="446"/>
        <v>800</v>
      </c>
      <c r="G5750" s="4">
        <f t="shared" si="447"/>
        <v>2.1917808219178081</v>
      </c>
      <c r="H5750" s="1">
        <v>4207108</v>
      </c>
      <c r="I5750" t="s">
        <v>45</v>
      </c>
      <c r="J5750" t="s">
        <v>33</v>
      </c>
      <c r="K5750" t="s">
        <v>34</v>
      </c>
      <c r="L5750" s="1">
        <v>1058</v>
      </c>
      <c r="M5750" t="s">
        <v>35</v>
      </c>
      <c r="N5750">
        <v>52.365539677224596</v>
      </c>
      <c r="O5750">
        <v>4.8605261869668501</v>
      </c>
      <c r="P5750" t="s">
        <v>36</v>
      </c>
      <c r="Q5750" t="s">
        <v>42</v>
      </c>
      <c r="R5750">
        <v>2</v>
      </c>
      <c r="S5750">
        <v>1</v>
      </c>
      <c r="T5750">
        <v>1</v>
      </c>
      <c r="U5750">
        <v>2</v>
      </c>
      <c r="V5750" t="s">
        <v>38</v>
      </c>
      <c r="W5750">
        <v>90</v>
      </c>
      <c r="X5750">
        <v>1</v>
      </c>
      <c r="Y5750">
        <v>10</v>
      </c>
      <c r="Z5750">
        <v>1</v>
      </c>
      <c r="AA5750">
        <f t="shared" si="448"/>
        <v>90</v>
      </c>
      <c r="AB5750">
        <f t="shared" si="449"/>
        <v>90</v>
      </c>
      <c r="AE5750" t="s">
        <v>81</v>
      </c>
      <c r="AF5750">
        <v>0.3</v>
      </c>
      <c r="AG5750">
        <v>4</v>
      </c>
      <c r="AH5750">
        <v>70</v>
      </c>
      <c r="AI5750">
        <v>9</v>
      </c>
      <c r="AJ5750">
        <v>7</v>
      </c>
      <c r="AK5750">
        <v>7</v>
      </c>
      <c r="AL5750">
        <v>9</v>
      </c>
      <c r="AM5750">
        <v>8</v>
      </c>
      <c r="AN5750">
        <v>7</v>
      </c>
    </row>
    <row r="5751" spans="1:40" x14ac:dyDescent="0.2">
      <c r="A5751" s="1">
        <v>23187657</v>
      </c>
      <c r="B5751" t="s">
        <v>4730</v>
      </c>
      <c r="C5751">
        <v>2014</v>
      </c>
      <c r="D5751" s="2" t="s">
        <v>5542</v>
      </c>
      <c r="E5751" s="3" t="str">
        <f t="shared" si="445"/>
        <v>4/21/2014</v>
      </c>
      <c r="F5751" s="4">
        <f t="shared" si="446"/>
        <v>800</v>
      </c>
      <c r="G5751" s="4">
        <f t="shared" si="447"/>
        <v>2.1917808219178081</v>
      </c>
      <c r="H5751" s="1">
        <v>2845623</v>
      </c>
      <c r="I5751" t="s">
        <v>54</v>
      </c>
      <c r="J5751" t="s">
        <v>33</v>
      </c>
      <c r="K5751" t="s">
        <v>34</v>
      </c>
      <c r="L5751" s="1" t="s">
        <v>4731</v>
      </c>
      <c r="M5751" t="s">
        <v>35</v>
      </c>
      <c r="N5751">
        <v>52.366697307375397</v>
      </c>
      <c r="O5751">
        <v>4.8594482753565797</v>
      </c>
      <c r="P5751" t="s">
        <v>36</v>
      </c>
      <c r="Q5751" t="s">
        <v>37</v>
      </c>
      <c r="R5751">
        <v>2</v>
      </c>
      <c r="S5751">
        <v>1</v>
      </c>
      <c r="T5751">
        <v>1</v>
      </c>
      <c r="U5751">
        <v>1</v>
      </c>
      <c r="V5751" t="s">
        <v>38</v>
      </c>
      <c r="W5751">
        <v>119</v>
      </c>
      <c r="X5751">
        <v>1</v>
      </c>
      <c r="Y5751">
        <v>0</v>
      </c>
      <c r="Z5751">
        <v>1</v>
      </c>
      <c r="AA5751">
        <f t="shared" si="448"/>
        <v>119</v>
      </c>
      <c r="AB5751">
        <f t="shared" si="449"/>
        <v>119</v>
      </c>
      <c r="AE5751" t="s">
        <v>39</v>
      </c>
      <c r="AF5751">
        <v>0.63</v>
      </c>
      <c r="AG5751">
        <v>3</v>
      </c>
      <c r="AH5751">
        <v>87</v>
      </c>
      <c r="AI5751">
        <v>9</v>
      </c>
      <c r="AJ5751">
        <v>9</v>
      </c>
      <c r="AK5751">
        <v>9</v>
      </c>
      <c r="AL5751">
        <v>10</v>
      </c>
      <c r="AM5751">
        <v>9</v>
      </c>
      <c r="AN5751">
        <v>8</v>
      </c>
    </row>
    <row r="5752" spans="1:40" x14ac:dyDescent="0.2">
      <c r="A5752" s="1">
        <v>23248875</v>
      </c>
      <c r="B5752" t="s">
        <v>4732</v>
      </c>
      <c r="C5752">
        <v>2014</v>
      </c>
      <c r="D5752" s="2" t="s">
        <v>5543</v>
      </c>
      <c r="E5752" s="3" t="str">
        <f t="shared" si="445"/>
        <v>4/22/2014</v>
      </c>
      <c r="F5752" s="4">
        <f t="shared" si="446"/>
        <v>799</v>
      </c>
      <c r="G5752" s="4">
        <f t="shared" si="447"/>
        <v>2.1890410958904107</v>
      </c>
      <c r="H5752" s="1">
        <v>2848764</v>
      </c>
      <c r="I5752" t="s">
        <v>85</v>
      </c>
      <c r="J5752" t="s">
        <v>33</v>
      </c>
      <c r="K5752" t="s">
        <v>34</v>
      </c>
      <c r="L5752" s="1">
        <v>1056</v>
      </c>
      <c r="M5752" t="s">
        <v>35</v>
      </c>
      <c r="N5752">
        <v>52.366679305678197</v>
      </c>
      <c r="O5752">
        <v>4.8594675614128002</v>
      </c>
      <c r="P5752" t="s">
        <v>36</v>
      </c>
      <c r="Q5752" t="s">
        <v>37</v>
      </c>
      <c r="R5752">
        <v>2</v>
      </c>
      <c r="S5752">
        <v>1</v>
      </c>
      <c r="T5752">
        <v>2</v>
      </c>
      <c r="U5752">
        <v>2</v>
      </c>
      <c r="V5752" t="s">
        <v>38</v>
      </c>
      <c r="W5752">
        <v>95</v>
      </c>
      <c r="X5752">
        <v>2</v>
      </c>
      <c r="Y5752">
        <v>15</v>
      </c>
      <c r="Z5752">
        <v>4</v>
      </c>
      <c r="AA5752">
        <f t="shared" si="448"/>
        <v>380</v>
      </c>
      <c r="AB5752">
        <f t="shared" si="449"/>
        <v>380</v>
      </c>
      <c r="AE5752" t="s">
        <v>39</v>
      </c>
      <c r="AF5752">
        <v>0.5</v>
      </c>
      <c r="AG5752">
        <v>3</v>
      </c>
      <c r="AH5752">
        <v>90</v>
      </c>
      <c r="AI5752">
        <v>9</v>
      </c>
      <c r="AJ5752">
        <v>9</v>
      </c>
      <c r="AK5752">
        <v>10</v>
      </c>
      <c r="AL5752">
        <v>10</v>
      </c>
      <c r="AM5752">
        <v>10</v>
      </c>
      <c r="AN5752">
        <v>10</v>
      </c>
    </row>
    <row r="5753" spans="1:40" x14ac:dyDescent="0.2">
      <c r="A5753" s="1">
        <v>23258431</v>
      </c>
      <c r="B5753" t="s">
        <v>4733</v>
      </c>
      <c r="C5753">
        <v>2014</v>
      </c>
      <c r="D5753" s="2" t="s">
        <v>5543</v>
      </c>
      <c r="E5753" s="3" t="str">
        <f t="shared" si="445"/>
        <v>4/22/2014</v>
      </c>
      <c r="F5753" s="4">
        <f t="shared" si="446"/>
        <v>799</v>
      </c>
      <c r="G5753" s="4">
        <f t="shared" si="447"/>
        <v>2.1890410958904107</v>
      </c>
      <c r="H5753" s="1">
        <v>2853201</v>
      </c>
      <c r="I5753" t="s">
        <v>45</v>
      </c>
      <c r="J5753" t="s">
        <v>33</v>
      </c>
      <c r="K5753" t="s">
        <v>34</v>
      </c>
      <c r="L5753" s="1">
        <v>1057</v>
      </c>
      <c r="M5753" t="s">
        <v>35</v>
      </c>
      <c r="N5753">
        <v>52.362331955355899</v>
      </c>
      <c r="O5753">
        <v>4.92790333366995</v>
      </c>
      <c r="P5753" t="s">
        <v>130</v>
      </c>
      <c r="Q5753" t="s">
        <v>42</v>
      </c>
      <c r="R5753">
        <v>4</v>
      </c>
      <c r="S5753">
        <v>1</v>
      </c>
      <c r="T5753">
        <v>1</v>
      </c>
      <c r="U5753">
        <v>2</v>
      </c>
      <c r="V5753" t="s">
        <v>38</v>
      </c>
      <c r="W5753">
        <v>165</v>
      </c>
      <c r="X5753">
        <v>1</v>
      </c>
      <c r="Y5753">
        <v>0</v>
      </c>
      <c r="Z5753">
        <v>1</v>
      </c>
      <c r="AA5753">
        <f t="shared" si="448"/>
        <v>165</v>
      </c>
      <c r="AB5753">
        <f t="shared" si="449"/>
        <v>165</v>
      </c>
      <c r="AE5753" t="s">
        <v>43</v>
      </c>
      <c r="AF5753">
        <v>0.99</v>
      </c>
      <c r="AG5753">
        <v>2</v>
      </c>
      <c r="AH5753">
        <v>64</v>
      </c>
      <c r="AI5753">
        <v>5</v>
      </c>
      <c r="AJ5753">
        <v>9</v>
      </c>
      <c r="AK5753">
        <v>7</v>
      </c>
      <c r="AL5753">
        <v>9</v>
      </c>
      <c r="AM5753">
        <v>5</v>
      </c>
      <c r="AN5753">
        <v>5</v>
      </c>
    </row>
    <row r="5754" spans="1:40" x14ac:dyDescent="0.2">
      <c r="A5754" s="1">
        <v>23279682</v>
      </c>
      <c r="B5754" t="s">
        <v>4733</v>
      </c>
      <c r="C5754">
        <v>2014</v>
      </c>
      <c r="D5754" s="2" t="s">
        <v>5543</v>
      </c>
      <c r="E5754" s="3" t="str">
        <f t="shared" si="445"/>
        <v>4/22/2014</v>
      </c>
      <c r="F5754" s="4">
        <f t="shared" si="446"/>
        <v>799</v>
      </c>
      <c r="G5754" s="4">
        <f t="shared" si="447"/>
        <v>2.1890410958904107</v>
      </c>
      <c r="H5754" s="1">
        <v>2853214</v>
      </c>
      <c r="I5754" t="s">
        <v>45</v>
      </c>
      <c r="J5754" t="s">
        <v>33</v>
      </c>
      <c r="K5754" t="s">
        <v>34</v>
      </c>
      <c r="L5754" s="1" t="s">
        <v>4734</v>
      </c>
      <c r="M5754" t="s">
        <v>35</v>
      </c>
      <c r="N5754">
        <v>52.387584890728</v>
      </c>
      <c r="O5754">
        <v>4.8910394277857101</v>
      </c>
      <c r="P5754" t="s">
        <v>130</v>
      </c>
      <c r="Q5754" t="s">
        <v>42</v>
      </c>
      <c r="R5754">
        <v>4</v>
      </c>
      <c r="S5754">
        <v>1</v>
      </c>
      <c r="T5754">
        <v>1</v>
      </c>
      <c r="U5754">
        <v>4</v>
      </c>
      <c r="V5754" t="s">
        <v>38</v>
      </c>
      <c r="W5754">
        <v>155</v>
      </c>
      <c r="X5754">
        <v>1</v>
      </c>
      <c r="Y5754">
        <v>0</v>
      </c>
      <c r="Z5754">
        <v>1</v>
      </c>
      <c r="AA5754">
        <f t="shared" si="448"/>
        <v>155</v>
      </c>
      <c r="AB5754">
        <f t="shared" si="449"/>
        <v>155</v>
      </c>
      <c r="AE5754" t="s">
        <v>46</v>
      </c>
      <c r="AF5754">
        <v>0.99</v>
      </c>
      <c r="AG5754">
        <v>3</v>
      </c>
      <c r="AH5754">
        <v>100</v>
      </c>
      <c r="AI5754">
        <v>9</v>
      </c>
      <c r="AJ5754">
        <v>10</v>
      </c>
      <c r="AK5754">
        <v>10</v>
      </c>
      <c r="AL5754">
        <v>10</v>
      </c>
      <c r="AM5754">
        <v>9</v>
      </c>
      <c r="AN5754">
        <v>9</v>
      </c>
    </row>
    <row r="5755" spans="1:40" x14ac:dyDescent="0.2">
      <c r="A5755" s="1">
        <v>23284289</v>
      </c>
      <c r="B5755" t="s">
        <v>4733</v>
      </c>
      <c r="C5755">
        <v>2014</v>
      </c>
      <c r="D5755" s="2" t="s">
        <v>5543</v>
      </c>
      <c r="E5755" s="3" t="str">
        <f t="shared" si="445"/>
        <v>4/22/2014</v>
      </c>
      <c r="F5755" s="4">
        <f t="shared" si="446"/>
        <v>799</v>
      </c>
      <c r="G5755" s="4">
        <f t="shared" si="447"/>
        <v>2.1890410958904107</v>
      </c>
      <c r="H5755" s="1">
        <v>2853271</v>
      </c>
      <c r="I5755" t="s">
        <v>45</v>
      </c>
      <c r="J5755" t="s">
        <v>33</v>
      </c>
      <c r="K5755" t="s">
        <v>34</v>
      </c>
      <c r="L5755" s="1" t="s">
        <v>4734</v>
      </c>
      <c r="M5755" t="s">
        <v>35</v>
      </c>
      <c r="N5755">
        <v>52.353888177982803</v>
      </c>
      <c r="O5755">
        <v>4.9980914043501201</v>
      </c>
      <c r="P5755" t="s">
        <v>130</v>
      </c>
      <c r="Q5755" t="s">
        <v>42</v>
      </c>
      <c r="R5755">
        <v>2</v>
      </c>
      <c r="S5755">
        <v>1</v>
      </c>
      <c r="T5755">
        <v>1</v>
      </c>
      <c r="U5755">
        <v>2</v>
      </c>
      <c r="V5755" t="s">
        <v>38</v>
      </c>
      <c r="W5755">
        <v>120</v>
      </c>
      <c r="X5755">
        <v>1</v>
      </c>
      <c r="Y5755">
        <v>0</v>
      </c>
      <c r="Z5755">
        <v>1</v>
      </c>
      <c r="AA5755">
        <f t="shared" si="448"/>
        <v>120</v>
      </c>
      <c r="AB5755">
        <f t="shared" si="449"/>
        <v>120</v>
      </c>
      <c r="AE5755" t="s">
        <v>43</v>
      </c>
      <c r="AF5755">
        <v>0.99</v>
      </c>
      <c r="AG5755">
        <v>0</v>
      </c>
    </row>
    <row r="5756" spans="1:40" x14ac:dyDescent="0.2">
      <c r="A5756" s="1">
        <v>23286921</v>
      </c>
      <c r="B5756" t="s">
        <v>4733</v>
      </c>
      <c r="C5756">
        <v>2014</v>
      </c>
      <c r="D5756" s="2" t="s">
        <v>5543</v>
      </c>
      <c r="E5756" s="3" t="str">
        <f t="shared" si="445"/>
        <v>4/22/2014</v>
      </c>
      <c r="F5756" s="4">
        <f t="shared" si="446"/>
        <v>799</v>
      </c>
      <c r="G5756" s="4">
        <f t="shared" si="447"/>
        <v>2.1890410958904107</v>
      </c>
      <c r="H5756" s="1">
        <v>3120537</v>
      </c>
      <c r="I5756" t="s">
        <v>45</v>
      </c>
      <c r="J5756" t="s">
        <v>33</v>
      </c>
      <c r="K5756" t="s">
        <v>34</v>
      </c>
      <c r="L5756" s="1" t="s">
        <v>4735</v>
      </c>
      <c r="M5756" t="s">
        <v>35</v>
      </c>
      <c r="N5756">
        <v>52.347117338671403</v>
      </c>
      <c r="O5756">
        <v>4.89551563191793</v>
      </c>
      <c r="P5756" t="s">
        <v>130</v>
      </c>
      <c r="Q5756" t="s">
        <v>42</v>
      </c>
      <c r="R5756">
        <v>2</v>
      </c>
      <c r="S5756">
        <v>0</v>
      </c>
      <c r="T5756">
        <v>1</v>
      </c>
      <c r="U5756">
        <v>2</v>
      </c>
      <c r="V5756" t="s">
        <v>38</v>
      </c>
      <c r="W5756">
        <v>75</v>
      </c>
      <c r="X5756">
        <v>1</v>
      </c>
      <c r="Y5756">
        <v>0</v>
      </c>
      <c r="Z5756">
        <v>1</v>
      </c>
      <c r="AA5756">
        <f t="shared" si="448"/>
        <v>75</v>
      </c>
      <c r="AB5756">
        <f t="shared" si="449"/>
        <v>75</v>
      </c>
      <c r="AE5756" t="s">
        <v>46</v>
      </c>
      <c r="AF5756">
        <v>0.99</v>
      </c>
      <c r="AG5756">
        <v>1</v>
      </c>
      <c r="AH5756">
        <v>80</v>
      </c>
      <c r="AI5756">
        <v>8</v>
      </c>
      <c r="AJ5756">
        <v>10</v>
      </c>
      <c r="AK5756">
        <v>8</v>
      </c>
      <c r="AL5756">
        <v>8</v>
      </c>
      <c r="AM5756">
        <v>6</v>
      </c>
      <c r="AN5756">
        <v>8</v>
      </c>
    </row>
    <row r="5757" spans="1:40" x14ac:dyDescent="0.2">
      <c r="A5757" s="1">
        <v>23291552</v>
      </c>
      <c r="B5757" t="s">
        <v>4733</v>
      </c>
      <c r="C5757">
        <v>2014</v>
      </c>
      <c r="D5757" s="2" t="s">
        <v>5543</v>
      </c>
      <c r="E5757" s="3" t="str">
        <f t="shared" si="445"/>
        <v>4/22/2014</v>
      </c>
      <c r="F5757" s="4">
        <f t="shared" si="446"/>
        <v>799</v>
      </c>
      <c r="G5757" s="4">
        <f t="shared" si="447"/>
        <v>2.1890410958904107</v>
      </c>
      <c r="H5757" s="1">
        <v>2849871</v>
      </c>
      <c r="I5757" t="s">
        <v>45</v>
      </c>
      <c r="J5757" t="s">
        <v>33</v>
      </c>
      <c r="K5757" t="s">
        <v>34</v>
      </c>
      <c r="L5757" s="1" t="s">
        <v>4734</v>
      </c>
      <c r="M5757" t="s">
        <v>35</v>
      </c>
      <c r="N5757">
        <v>52.379771320008302</v>
      </c>
      <c r="O5757">
        <v>4.8520083539707404</v>
      </c>
      <c r="P5757" t="s">
        <v>130</v>
      </c>
      <c r="Q5757" t="s">
        <v>42</v>
      </c>
      <c r="R5757">
        <v>2</v>
      </c>
      <c r="S5757">
        <v>0</v>
      </c>
      <c r="T5757">
        <v>1</v>
      </c>
      <c r="U5757">
        <v>2</v>
      </c>
      <c r="V5757" t="s">
        <v>38</v>
      </c>
      <c r="W5757">
        <v>75</v>
      </c>
      <c r="X5757">
        <v>1</v>
      </c>
      <c r="Y5757">
        <v>0</v>
      </c>
      <c r="Z5757">
        <v>1</v>
      </c>
      <c r="AA5757">
        <f t="shared" si="448"/>
        <v>75</v>
      </c>
      <c r="AB5757">
        <f t="shared" si="449"/>
        <v>75</v>
      </c>
      <c r="AE5757" t="s">
        <v>46</v>
      </c>
      <c r="AF5757">
        <v>0.99</v>
      </c>
      <c r="AG5757">
        <v>10</v>
      </c>
      <c r="AH5757">
        <v>88</v>
      </c>
      <c r="AI5757">
        <v>9</v>
      </c>
      <c r="AJ5757">
        <v>9</v>
      </c>
      <c r="AK5757">
        <v>10</v>
      </c>
      <c r="AL5757">
        <v>10</v>
      </c>
      <c r="AM5757">
        <v>9</v>
      </c>
      <c r="AN5757">
        <v>9</v>
      </c>
    </row>
    <row r="5758" spans="1:40" x14ac:dyDescent="0.2">
      <c r="A5758" s="1">
        <v>23297863</v>
      </c>
      <c r="B5758" t="s">
        <v>4733</v>
      </c>
      <c r="C5758">
        <v>2014</v>
      </c>
      <c r="D5758" s="2" t="s">
        <v>5543</v>
      </c>
      <c r="E5758" s="3" t="str">
        <f t="shared" si="445"/>
        <v>4/22/2014</v>
      </c>
      <c r="F5758" s="4">
        <f t="shared" si="446"/>
        <v>799</v>
      </c>
      <c r="G5758" s="4">
        <f t="shared" si="447"/>
        <v>2.1890410958904107</v>
      </c>
      <c r="H5758" s="1">
        <v>2853266</v>
      </c>
      <c r="I5758" t="s">
        <v>45</v>
      </c>
      <c r="J5758" t="s">
        <v>33</v>
      </c>
      <c r="K5758" t="s">
        <v>34</v>
      </c>
      <c r="L5758" s="1" t="s">
        <v>4734</v>
      </c>
      <c r="M5758" t="s">
        <v>35</v>
      </c>
      <c r="N5758">
        <v>52.350997015938297</v>
      </c>
      <c r="O5758">
        <v>4.8757927352063</v>
      </c>
      <c r="P5758" t="s">
        <v>130</v>
      </c>
      <c r="Q5758" t="s">
        <v>42</v>
      </c>
      <c r="R5758">
        <v>2</v>
      </c>
      <c r="S5758">
        <v>1</v>
      </c>
      <c r="T5758">
        <v>1</v>
      </c>
      <c r="U5758">
        <v>2</v>
      </c>
      <c r="V5758" t="s">
        <v>38</v>
      </c>
      <c r="W5758">
        <v>95</v>
      </c>
      <c r="X5758">
        <v>1</v>
      </c>
      <c r="Y5758">
        <v>0</v>
      </c>
      <c r="Z5758">
        <v>1</v>
      </c>
      <c r="AA5758">
        <f t="shared" si="448"/>
        <v>95</v>
      </c>
      <c r="AB5758">
        <f t="shared" si="449"/>
        <v>95</v>
      </c>
      <c r="AE5758" t="s">
        <v>43</v>
      </c>
      <c r="AF5758">
        <v>0.99</v>
      </c>
      <c r="AG5758">
        <v>1</v>
      </c>
      <c r="AH5758">
        <v>100</v>
      </c>
      <c r="AI5758">
        <v>10</v>
      </c>
      <c r="AJ5758">
        <v>10</v>
      </c>
      <c r="AK5758">
        <v>10</v>
      </c>
      <c r="AL5758">
        <v>10</v>
      </c>
      <c r="AM5758">
        <v>10</v>
      </c>
      <c r="AN5758">
        <v>10</v>
      </c>
    </row>
    <row r="5759" spans="1:40" x14ac:dyDescent="0.2">
      <c r="A5759" s="1">
        <v>23301859</v>
      </c>
      <c r="B5759" t="s">
        <v>4733</v>
      </c>
      <c r="C5759">
        <v>2014</v>
      </c>
      <c r="D5759" s="2" t="s">
        <v>5543</v>
      </c>
      <c r="E5759" s="3" t="str">
        <f t="shared" si="445"/>
        <v>4/22/2014</v>
      </c>
      <c r="F5759" s="4">
        <f t="shared" si="446"/>
        <v>799</v>
      </c>
      <c r="G5759" s="4">
        <f t="shared" si="447"/>
        <v>2.1890410958904107</v>
      </c>
      <c r="H5759" s="1">
        <v>2853285</v>
      </c>
      <c r="I5759" t="s">
        <v>45</v>
      </c>
      <c r="J5759" t="s">
        <v>33</v>
      </c>
      <c r="K5759" t="s">
        <v>34</v>
      </c>
      <c r="L5759" s="1">
        <v>1057</v>
      </c>
      <c r="M5759" t="s">
        <v>35</v>
      </c>
      <c r="N5759">
        <v>52.399330853118997</v>
      </c>
      <c r="O5759">
        <v>4.9326469034298199</v>
      </c>
      <c r="P5759" t="s">
        <v>130</v>
      </c>
      <c r="Q5759" t="s">
        <v>42</v>
      </c>
      <c r="R5759">
        <v>2</v>
      </c>
      <c r="S5759">
        <v>0</v>
      </c>
      <c r="T5759">
        <v>1</v>
      </c>
      <c r="U5759">
        <v>2</v>
      </c>
      <c r="V5759" t="s">
        <v>38</v>
      </c>
      <c r="W5759">
        <v>65</v>
      </c>
      <c r="X5759">
        <v>1</v>
      </c>
      <c r="Y5759">
        <v>0</v>
      </c>
      <c r="Z5759">
        <v>1</v>
      </c>
      <c r="AA5759">
        <f t="shared" si="448"/>
        <v>65</v>
      </c>
      <c r="AB5759">
        <f t="shared" si="449"/>
        <v>65</v>
      </c>
      <c r="AE5759" t="s">
        <v>43</v>
      </c>
      <c r="AF5759">
        <v>0.99</v>
      </c>
      <c r="AG5759">
        <v>20</v>
      </c>
      <c r="AH5759">
        <v>89</v>
      </c>
      <c r="AI5759">
        <v>9</v>
      </c>
      <c r="AJ5759">
        <v>10</v>
      </c>
      <c r="AK5759">
        <v>10</v>
      </c>
      <c r="AL5759">
        <v>10</v>
      </c>
      <c r="AM5759">
        <v>9</v>
      </c>
      <c r="AN5759">
        <v>9</v>
      </c>
    </row>
    <row r="5760" spans="1:40" x14ac:dyDescent="0.2">
      <c r="A5760" s="1">
        <v>23302155</v>
      </c>
      <c r="B5760" t="s">
        <v>4733</v>
      </c>
      <c r="C5760">
        <v>2014</v>
      </c>
      <c r="D5760" s="2" t="s">
        <v>5543</v>
      </c>
      <c r="E5760" s="3" t="str">
        <f t="shared" si="445"/>
        <v>4/22/2014</v>
      </c>
      <c r="F5760" s="4">
        <f t="shared" si="446"/>
        <v>799</v>
      </c>
      <c r="G5760" s="4">
        <f t="shared" si="447"/>
        <v>2.1890410958904107</v>
      </c>
      <c r="H5760" s="1">
        <v>2861667</v>
      </c>
      <c r="I5760" t="s">
        <v>45</v>
      </c>
      <c r="J5760" t="s">
        <v>33</v>
      </c>
      <c r="K5760" t="s">
        <v>34</v>
      </c>
      <c r="L5760" s="1">
        <v>1057</v>
      </c>
      <c r="M5760" t="s">
        <v>35</v>
      </c>
      <c r="N5760">
        <v>52.357092908593501</v>
      </c>
      <c r="O5760">
        <v>4.9023449989992303</v>
      </c>
      <c r="P5760" t="s">
        <v>130</v>
      </c>
      <c r="Q5760" t="s">
        <v>42</v>
      </c>
      <c r="R5760">
        <v>2</v>
      </c>
      <c r="S5760">
        <v>0</v>
      </c>
      <c r="T5760">
        <v>1</v>
      </c>
      <c r="U5760">
        <v>2</v>
      </c>
      <c r="V5760" t="s">
        <v>38</v>
      </c>
      <c r="W5760">
        <v>70</v>
      </c>
      <c r="X5760">
        <v>1</v>
      </c>
      <c r="Y5760">
        <v>0</v>
      </c>
      <c r="Z5760">
        <v>1</v>
      </c>
      <c r="AA5760">
        <f t="shared" si="448"/>
        <v>70</v>
      </c>
      <c r="AB5760">
        <f t="shared" si="449"/>
        <v>70</v>
      </c>
      <c r="AE5760" t="s">
        <v>46</v>
      </c>
      <c r="AF5760">
        <v>0.99</v>
      </c>
      <c r="AG5760">
        <v>6</v>
      </c>
      <c r="AH5760">
        <v>93</v>
      </c>
      <c r="AI5760">
        <v>10</v>
      </c>
      <c r="AJ5760">
        <v>10</v>
      </c>
      <c r="AK5760">
        <v>10</v>
      </c>
      <c r="AL5760">
        <v>10</v>
      </c>
      <c r="AM5760">
        <v>9</v>
      </c>
      <c r="AN5760">
        <v>9</v>
      </c>
    </row>
    <row r="5761" spans="1:40" x14ac:dyDescent="0.2">
      <c r="A5761" s="1">
        <v>23322341</v>
      </c>
      <c r="B5761" t="s">
        <v>4733</v>
      </c>
      <c r="C5761">
        <v>2014</v>
      </c>
      <c r="D5761" s="2" t="s">
        <v>5543</v>
      </c>
      <c r="E5761" s="3" t="str">
        <f t="shared" si="445"/>
        <v>4/22/2014</v>
      </c>
      <c r="F5761" s="4">
        <f t="shared" si="446"/>
        <v>799</v>
      </c>
      <c r="G5761" s="4">
        <f t="shared" si="447"/>
        <v>2.1890410958904107</v>
      </c>
      <c r="H5761" s="1">
        <v>2967947</v>
      </c>
      <c r="I5761" t="s">
        <v>45</v>
      </c>
      <c r="J5761" t="s">
        <v>33</v>
      </c>
      <c r="K5761" t="s">
        <v>34</v>
      </c>
      <c r="L5761" s="1">
        <v>1057</v>
      </c>
      <c r="M5761" t="s">
        <v>35</v>
      </c>
      <c r="N5761">
        <v>52.3419917931217</v>
      </c>
      <c r="O5761">
        <v>4.9019701328953502</v>
      </c>
      <c r="P5761" t="s">
        <v>130</v>
      </c>
      <c r="Q5761" t="s">
        <v>42</v>
      </c>
      <c r="R5761">
        <v>2</v>
      </c>
      <c r="S5761">
        <v>0</v>
      </c>
      <c r="T5761">
        <v>1</v>
      </c>
      <c r="U5761">
        <v>2</v>
      </c>
      <c r="V5761" t="s">
        <v>38</v>
      </c>
      <c r="W5761">
        <v>75</v>
      </c>
      <c r="X5761">
        <v>1</v>
      </c>
      <c r="Y5761">
        <v>0</v>
      </c>
      <c r="Z5761">
        <v>1</v>
      </c>
      <c r="AA5761">
        <f t="shared" si="448"/>
        <v>75</v>
      </c>
      <c r="AB5761">
        <f t="shared" si="449"/>
        <v>75</v>
      </c>
      <c r="AE5761" t="s">
        <v>46</v>
      </c>
      <c r="AF5761">
        <v>0.99</v>
      </c>
      <c r="AG5761">
        <v>0</v>
      </c>
    </row>
    <row r="5762" spans="1:40" x14ac:dyDescent="0.2">
      <c r="A5762" s="1">
        <v>23343986</v>
      </c>
      <c r="B5762" t="s">
        <v>4733</v>
      </c>
      <c r="C5762">
        <v>2014</v>
      </c>
      <c r="D5762" s="2" t="s">
        <v>5543</v>
      </c>
      <c r="E5762" s="3" t="str">
        <f t="shared" si="445"/>
        <v>4/22/2014</v>
      </c>
      <c r="F5762" s="4">
        <f t="shared" si="446"/>
        <v>799</v>
      </c>
      <c r="G5762" s="4">
        <f t="shared" si="447"/>
        <v>2.1890410958904107</v>
      </c>
      <c r="H5762" s="1">
        <v>2968056</v>
      </c>
      <c r="I5762" t="s">
        <v>45</v>
      </c>
      <c r="J5762" t="s">
        <v>33</v>
      </c>
      <c r="K5762" t="s">
        <v>34</v>
      </c>
      <c r="L5762" s="1">
        <v>1057</v>
      </c>
      <c r="M5762" t="s">
        <v>35</v>
      </c>
      <c r="N5762">
        <v>52.362434006612503</v>
      </c>
      <c r="O5762">
        <v>4.8614895905951698</v>
      </c>
      <c r="P5762" t="s">
        <v>130</v>
      </c>
      <c r="Q5762" t="s">
        <v>42</v>
      </c>
      <c r="R5762">
        <v>2</v>
      </c>
      <c r="S5762">
        <v>0</v>
      </c>
      <c r="T5762">
        <v>1</v>
      </c>
      <c r="U5762">
        <v>2</v>
      </c>
      <c r="V5762" t="s">
        <v>38</v>
      </c>
      <c r="W5762">
        <v>65</v>
      </c>
      <c r="X5762">
        <v>1</v>
      </c>
      <c r="Y5762">
        <v>0</v>
      </c>
      <c r="Z5762">
        <v>1</v>
      </c>
      <c r="AA5762">
        <f t="shared" si="448"/>
        <v>65</v>
      </c>
      <c r="AB5762">
        <f t="shared" si="449"/>
        <v>65</v>
      </c>
      <c r="AE5762" t="s">
        <v>46</v>
      </c>
      <c r="AF5762">
        <v>0.99</v>
      </c>
      <c r="AG5762">
        <v>1</v>
      </c>
      <c r="AH5762">
        <v>80</v>
      </c>
      <c r="AI5762">
        <v>10</v>
      </c>
      <c r="AJ5762">
        <v>10</v>
      </c>
      <c r="AK5762">
        <v>10</v>
      </c>
      <c r="AL5762">
        <v>10</v>
      </c>
      <c r="AM5762">
        <v>8</v>
      </c>
      <c r="AN5762">
        <v>6</v>
      </c>
    </row>
    <row r="5763" spans="1:40" x14ac:dyDescent="0.2">
      <c r="A5763" s="1">
        <v>23344273</v>
      </c>
      <c r="B5763" t="s">
        <v>4733</v>
      </c>
      <c r="C5763">
        <v>2014</v>
      </c>
      <c r="D5763" s="2" t="s">
        <v>5543</v>
      </c>
      <c r="E5763" s="3" t="str">
        <f t="shared" ref="E5763:E5826" si="450">D5763 &amp; "/" &amp; C5763</f>
        <v>4/22/2014</v>
      </c>
      <c r="F5763" s="4">
        <f t="shared" ref="F5763:F5826" si="451">$F$1-E5763</f>
        <v>799</v>
      </c>
      <c r="G5763" s="4">
        <f t="shared" ref="G5763:G5826" si="452">F5763/365</f>
        <v>2.1890410958904107</v>
      </c>
      <c r="H5763" s="1">
        <v>2981798</v>
      </c>
      <c r="I5763" t="s">
        <v>45</v>
      </c>
      <c r="J5763" t="s">
        <v>33</v>
      </c>
      <c r="K5763" t="s">
        <v>34</v>
      </c>
      <c r="L5763" s="1">
        <v>1057</v>
      </c>
      <c r="M5763" t="s">
        <v>35</v>
      </c>
      <c r="N5763">
        <v>52.355838152223498</v>
      </c>
      <c r="O5763">
        <v>4.8954711113186704</v>
      </c>
      <c r="P5763" t="s">
        <v>130</v>
      </c>
      <c r="Q5763" t="s">
        <v>42</v>
      </c>
      <c r="R5763">
        <v>2</v>
      </c>
      <c r="S5763">
        <v>0</v>
      </c>
      <c r="T5763">
        <v>1</v>
      </c>
      <c r="U5763">
        <v>2</v>
      </c>
      <c r="V5763" t="s">
        <v>38</v>
      </c>
      <c r="W5763">
        <v>70</v>
      </c>
      <c r="X5763">
        <v>1</v>
      </c>
      <c r="Y5763">
        <v>0</v>
      </c>
      <c r="Z5763">
        <v>1</v>
      </c>
      <c r="AA5763">
        <f t="shared" ref="AA5763:AA5826" si="453">W5763*Z5763</f>
        <v>70</v>
      </c>
      <c r="AB5763">
        <f t="shared" ref="AB5763:AB5826" si="454">IF(X5763&gt;R5763,AA5763+Y5763,AA5763)</f>
        <v>70</v>
      </c>
      <c r="AE5763" t="s">
        <v>46</v>
      </c>
      <c r="AF5763">
        <v>0.99</v>
      </c>
      <c r="AG5763">
        <v>9</v>
      </c>
      <c r="AH5763">
        <v>91</v>
      </c>
      <c r="AI5763">
        <v>10</v>
      </c>
      <c r="AJ5763">
        <v>10</v>
      </c>
      <c r="AK5763">
        <v>10</v>
      </c>
      <c r="AL5763">
        <v>10</v>
      </c>
      <c r="AM5763">
        <v>9</v>
      </c>
      <c r="AN5763">
        <v>10</v>
      </c>
    </row>
    <row r="5764" spans="1:40" x14ac:dyDescent="0.2">
      <c r="A5764" s="1">
        <v>23365832</v>
      </c>
      <c r="B5764" t="s">
        <v>4733</v>
      </c>
      <c r="C5764">
        <v>2014</v>
      </c>
      <c r="D5764" s="2" t="s">
        <v>5543</v>
      </c>
      <c r="E5764" s="3" t="str">
        <f t="shared" si="450"/>
        <v>4/22/2014</v>
      </c>
      <c r="F5764" s="4">
        <f t="shared" si="451"/>
        <v>799</v>
      </c>
      <c r="G5764" s="4">
        <f t="shared" si="452"/>
        <v>2.1890410958904107</v>
      </c>
      <c r="H5764" s="1">
        <v>2981810</v>
      </c>
      <c r="I5764" t="s">
        <v>45</v>
      </c>
      <c r="J5764" t="s">
        <v>33</v>
      </c>
      <c r="K5764" t="s">
        <v>34</v>
      </c>
      <c r="L5764" s="1">
        <v>1057</v>
      </c>
      <c r="M5764" t="s">
        <v>35</v>
      </c>
      <c r="N5764">
        <v>52.297486660028298</v>
      </c>
      <c r="O5764">
        <v>4.9682064951664602</v>
      </c>
      <c r="P5764" t="s">
        <v>130</v>
      </c>
      <c r="Q5764" t="s">
        <v>42</v>
      </c>
      <c r="R5764">
        <v>2</v>
      </c>
      <c r="S5764">
        <v>0</v>
      </c>
      <c r="T5764">
        <v>1</v>
      </c>
      <c r="U5764">
        <v>2</v>
      </c>
      <c r="V5764" t="s">
        <v>38</v>
      </c>
      <c r="W5764">
        <v>70</v>
      </c>
      <c r="X5764">
        <v>1</v>
      </c>
      <c r="Y5764">
        <v>0</v>
      </c>
      <c r="Z5764">
        <v>1</v>
      </c>
      <c r="AA5764">
        <f t="shared" si="453"/>
        <v>70</v>
      </c>
      <c r="AB5764">
        <f t="shared" si="454"/>
        <v>70</v>
      </c>
      <c r="AE5764" t="s">
        <v>46</v>
      </c>
      <c r="AF5764">
        <v>0.99</v>
      </c>
      <c r="AG5764">
        <v>2</v>
      </c>
      <c r="AH5764">
        <v>100</v>
      </c>
      <c r="AI5764">
        <v>9</v>
      </c>
      <c r="AJ5764">
        <v>7</v>
      </c>
      <c r="AK5764">
        <v>10</v>
      </c>
      <c r="AL5764">
        <v>9</v>
      </c>
      <c r="AM5764">
        <v>8</v>
      </c>
      <c r="AN5764">
        <v>7</v>
      </c>
    </row>
    <row r="5765" spans="1:40" x14ac:dyDescent="0.2">
      <c r="A5765" s="1">
        <v>23368172</v>
      </c>
      <c r="B5765" t="s">
        <v>4733</v>
      </c>
      <c r="C5765">
        <v>2014</v>
      </c>
      <c r="D5765" s="2" t="s">
        <v>5543</v>
      </c>
      <c r="E5765" s="3" t="str">
        <f t="shared" si="450"/>
        <v>4/22/2014</v>
      </c>
      <c r="F5765" s="4">
        <f t="shared" si="451"/>
        <v>799</v>
      </c>
      <c r="G5765" s="4">
        <f t="shared" si="452"/>
        <v>2.1890410958904107</v>
      </c>
      <c r="H5765" s="1">
        <v>2981842</v>
      </c>
      <c r="I5765" t="s">
        <v>45</v>
      </c>
      <c r="J5765" t="s">
        <v>33</v>
      </c>
      <c r="K5765" t="s">
        <v>34</v>
      </c>
      <c r="L5765" s="1">
        <v>1057</v>
      </c>
      <c r="M5765" t="s">
        <v>35</v>
      </c>
      <c r="N5765">
        <v>52.352357563846503</v>
      </c>
      <c r="O5765">
        <v>4.9022973303926696</v>
      </c>
      <c r="P5765" t="s">
        <v>130</v>
      </c>
      <c r="Q5765" t="s">
        <v>42</v>
      </c>
      <c r="R5765">
        <v>2</v>
      </c>
      <c r="S5765">
        <v>1</v>
      </c>
      <c r="T5765">
        <v>1</v>
      </c>
      <c r="U5765">
        <v>2</v>
      </c>
      <c r="V5765" t="s">
        <v>38</v>
      </c>
      <c r="W5765">
        <v>120</v>
      </c>
      <c r="X5765">
        <v>1</v>
      </c>
      <c r="Y5765">
        <v>0</v>
      </c>
      <c r="Z5765">
        <v>1</v>
      </c>
      <c r="AA5765">
        <f t="shared" si="453"/>
        <v>120</v>
      </c>
      <c r="AB5765">
        <f t="shared" si="454"/>
        <v>120</v>
      </c>
      <c r="AE5765" t="s">
        <v>46</v>
      </c>
      <c r="AF5765">
        <v>0.99</v>
      </c>
      <c r="AG5765">
        <v>2</v>
      </c>
      <c r="AH5765">
        <v>80</v>
      </c>
      <c r="AI5765">
        <v>9</v>
      </c>
      <c r="AJ5765">
        <v>9</v>
      </c>
      <c r="AK5765">
        <v>7</v>
      </c>
      <c r="AL5765">
        <v>9</v>
      </c>
      <c r="AM5765">
        <v>9</v>
      </c>
      <c r="AN5765">
        <v>8</v>
      </c>
    </row>
    <row r="5766" spans="1:40" x14ac:dyDescent="0.2">
      <c r="A5766" s="1">
        <v>23372116</v>
      </c>
      <c r="B5766" t="s">
        <v>4733</v>
      </c>
      <c r="C5766">
        <v>2014</v>
      </c>
      <c r="D5766" s="2" t="s">
        <v>5543</v>
      </c>
      <c r="E5766" s="3" t="str">
        <f t="shared" si="450"/>
        <v>4/22/2014</v>
      </c>
      <c r="F5766" s="4">
        <f t="shared" si="451"/>
        <v>799</v>
      </c>
      <c r="G5766" s="4">
        <f t="shared" si="452"/>
        <v>2.1890410958904107</v>
      </c>
      <c r="H5766" s="1">
        <v>2981853</v>
      </c>
      <c r="I5766" t="s">
        <v>45</v>
      </c>
      <c r="J5766" t="s">
        <v>33</v>
      </c>
      <c r="K5766" t="s">
        <v>34</v>
      </c>
      <c r="L5766" s="1">
        <v>1057</v>
      </c>
      <c r="M5766" t="s">
        <v>35</v>
      </c>
      <c r="N5766">
        <v>52.352044938075998</v>
      </c>
      <c r="O5766">
        <v>4.9085392321181898</v>
      </c>
      <c r="P5766" t="s">
        <v>130</v>
      </c>
      <c r="Q5766" t="s">
        <v>42</v>
      </c>
      <c r="R5766">
        <v>2</v>
      </c>
      <c r="S5766">
        <v>0</v>
      </c>
      <c r="T5766">
        <v>1</v>
      </c>
      <c r="U5766">
        <v>2</v>
      </c>
      <c r="V5766" t="s">
        <v>38</v>
      </c>
      <c r="W5766">
        <v>70</v>
      </c>
      <c r="X5766">
        <v>1</v>
      </c>
      <c r="Y5766">
        <v>0</v>
      </c>
      <c r="Z5766">
        <v>1</v>
      </c>
      <c r="AA5766">
        <f t="shared" si="453"/>
        <v>70</v>
      </c>
      <c r="AB5766">
        <f t="shared" si="454"/>
        <v>70</v>
      </c>
      <c r="AE5766" t="s">
        <v>46</v>
      </c>
      <c r="AF5766">
        <v>0.99</v>
      </c>
      <c r="AG5766">
        <v>2</v>
      </c>
      <c r="AH5766">
        <v>100</v>
      </c>
      <c r="AI5766">
        <v>10</v>
      </c>
      <c r="AJ5766">
        <v>10</v>
      </c>
      <c r="AK5766">
        <v>10</v>
      </c>
      <c r="AL5766">
        <v>10</v>
      </c>
      <c r="AM5766">
        <v>10</v>
      </c>
      <c r="AN5766">
        <v>10</v>
      </c>
    </row>
    <row r="5767" spans="1:40" x14ac:dyDescent="0.2">
      <c r="A5767" s="1">
        <v>23376183</v>
      </c>
      <c r="B5767" t="s">
        <v>4733</v>
      </c>
      <c r="C5767">
        <v>2014</v>
      </c>
      <c r="D5767" s="2" t="s">
        <v>5543</v>
      </c>
      <c r="E5767" s="3" t="str">
        <f t="shared" si="450"/>
        <v>4/22/2014</v>
      </c>
      <c r="F5767" s="4">
        <f t="shared" si="451"/>
        <v>799</v>
      </c>
      <c r="G5767" s="4">
        <f t="shared" si="452"/>
        <v>2.1890410958904107</v>
      </c>
      <c r="H5767" s="1">
        <v>2981875</v>
      </c>
      <c r="I5767" t="s">
        <v>45</v>
      </c>
      <c r="J5767" t="s">
        <v>33</v>
      </c>
      <c r="K5767" t="s">
        <v>34</v>
      </c>
      <c r="L5767" s="1">
        <v>1057</v>
      </c>
      <c r="M5767" t="s">
        <v>35</v>
      </c>
      <c r="N5767">
        <v>52.366147782381503</v>
      </c>
      <c r="O5767">
        <v>4.85014344061464</v>
      </c>
      <c r="P5767" t="s">
        <v>130</v>
      </c>
      <c r="Q5767" t="s">
        <v>42</v>
      </c>
      <c r="R5767">
        <v>2</v>
      </c>
      <c r="S5767">
        <v>0</v>
      </c>
      <c r="T5767">
        <v>1</v>
      </c>
      <c r="U5767">
        <v>2</v>
      </c>
      <c r="V5767" t="s">
        <v>38</v>
      </c>
      <c r="W5767">
        <v>70</v>
      </c>
      <c r="X5767">
        <v>1</v>
      </c>
      <c r="Y5767">
        <v>0</v>
      </c>
      <c r="Z5767">
        <v>1</v>
      </c>
      <c r="AA5767">
        <f t="shared" si="453"/>
        <v>70</v>
      </c>
      <c r="AB5767">
        <f t="shared" si="454"/>
        <v>70</v>
      </c>
      <c r="AE5767" t="s">
        <v>46</v>
      </c>
      <c r="AF5767">
        <v>0.99</v>
      </c>
      <c r="AG5767">
        <v>16</v>
      </c>
      <c r="AH5767">
        <v>89</v>
      </c>
      <c r="AI5767">
        <v>9</v>
      </c>
      <c r="AJ5767">
        <v>10</v>
      </c>
      <c r="AK5767">
        <v>9</v>
      </c>
      <c r="AL5767">
        <v>10</v>
      </c>
      <c r="AM5767">
        <v>9</v>
      </c>
      <c r="AN5767">
        <v>9</v>
      </c>
    </row>
    <row r="5768" spans="1:40" x14ac:dyDescent="0.2">
      <c r="A5768" s="1">
        <v>23385018</v>
      </c>
      <c r="B5768" t="s">
        <v>4733</v>
      </c>
      <c r="C5768">
        <v>2014</v>
      </c>
      <c r="D5768" s="2" t="s">
        <v>5543</v>
      </c>
      <c r="E5768" s="3" t="str">
        <f t="shared" si="450"/>
        <v>4/22/2014</v>
      </c>
      <c r="F5768" s="4">
        <f t="shared" si="451"/>
        <v>799</v>
      </c>
      <c r="G5768" s="4">
        <f t="shared" si="452"/>
        <v>2.1890410958904107</v>
      </c>
      <c r="H5768" s="1">
        <v>2984018</v>
      </c>
      <c r="I5768" t="s">
        <v>45</v>
      </c>
      <c r="J5768" t="s">
        <v>33</v>
      </c>
      <c r="K5768" t="s">
        <v>34</v>
      </c>
      <c r="L5768" s="1">
        <v>1057</v>
      </c>
      <c r="M5768" t="s">
        <v>35</v>
      </c>
      <c r="N5768">
        <v>52.346112241411397</v>
      </c>
      <c r="O5768">
        <v>4.8913875998019698</v>
      </c>
      <c r="P5768" t="s">
        <v>130</v>
      </c>
      <c r="Q5768" t="s">
        <v>42</v>
      </c>
      <c r="R5768">
        <v>2</v>
      </c>
      <c r="S5768">
        <v>0</v>
      </c>
      <c r="T5768">
        <v>1</v>
      </c>
      <c r="U5768">
        <v>2</v>
      </c>
      <c r="V5768" t="s">
        <v>38</v>
      </c>
      <c r="W5768">
        <v>85</v>
      </c>
      <c r="X5768">
        <v>1</v>
      </c>
      <c r="Y5768">
        <v>0</v>
      </c>
      <c r="Z5768">
        <v>1</v>
      </c>
      <c r="AA5768">
        <f t="shared" si="453"/>
        <v>85</v>
      </c>
      <c r="AB5768">
        <f t="shared" si="454"/>
        <v>85</v>
      </c>
      <c r="AE5768" t="s">
        <v>43</v>
      </c>
      <c r="AF5768">
        <v>0.99</v>
      </c>
      <c r="AG5768">
        <v>2</v>
      </c>
      <c r="AH5768">
        <v>100</v>
      </c>
      <c r="AI5768">
        <v>10</v>
      </c>
      <c r="AJ5768">
        <v>10</v>
      </c>
      <c r="AK5768">
        <v>8</v>
      </c>
      <c r="AL5768">
        <v>10</v>
      </c>
      <c r="AM5768">
        <v>8</v>
      </c>
      <c r="AN5768">
        <v>10</v>
      </c>
    </row>
    <row r="5769" spans="1:40" x14ac:dyDescent="0.2">
      <c r="A5769" s="1">
        <v>23403132</v>
      </c>
      <c r="B5769" t="s">
        <v>4733</v>
      </c>
      <c r="C5769">
        <v>2014</v>
      </c>
      <c r="D5769" s="2" t="s">
        <v>5543</v>
      </c>
      <c r="E5769" s="3" t="str">
        <f t="shared" si="450"/>
        <v>4/22/2014</v>
      </c>
      <c r="F5769" s="4">
        <f t="shared" si="451"/>
        <v>799</v>
      </c>
      <c r="G5769" s="4">
        <f t="shared" si="452"/>
        <v>2.1890410958904107</v>
      </c>
      <c r="H5769" s="1">
        <v>2981861</v>
      </c>
      <c r="I5769" t="s">
        <v>45</v>
      </c>
      <c r="J5769" t="s">
        <v>33</v>
      </c>
      <c r="K5769" t="s">
        <v>34</v>
      </c>
      <c r="L5769" s="1">
        <v>1057</v>
      </c>
      <c r="M5769" t="s">
        <v>35</v>
      </c>
      <c r="N5769">
        <v>52.389660704253302</v>
      </c>
      <c r="O5769">
        <v>4.8845993880226599</v>
      </c>
      <c r="P5769" t="s">
        <v>130</v>
      </c>
      <c r="Q5769" t="s">
        <v>42</v>
      </c>
      <c r="R5769">
        <v>2</v>
      </c>
      <c r="S5769">
        <v>0</v>
      </c>
      <c r="T5769">
        <v>1</v>
      </c>
      <c r="U5769">
        <v>2</v>
      </c>
      <c r="V5769" t="s">
        <v>38</v>
      </c>
      <c r="W5769">
        <v>70</v>
      </c>
      <c r="X5769">
        <v>1</v>
      </c>
      <c r="Y5769">
        <v>0</v>
      </c>
      <c r="Z5769">
        <v>1</v>
      </c>
      <c r="AA5769">
        <f t="shared" si="453"/>
        <v>70</v>
      </c>
      <c r="AB5769">
        <f t="shared" si="454"/>
        <v>70</v>
      </c>
      <c r="AE5769" t="s">
        <v>46</v>
      </c>
      <c r="AF5769">
        <v>0.99</v>
      </c>
      <c r="AG5769">
        <v>1</v>
      </c>
      <c r="AH5769">
        <v>60</v>
      </c>
      <c r="AI5769">
        <v>8</v>
      </c>
      <c r="AJ5769">
        <v>10</v>
      </c>
      <c r="AK5769">
        <v>8</v>
      </c>
      <c r="AL5769">
        <v>10</v>
      </c>
      <c r="AM5769">
        <v>10</v>
      </c>
      <c r="AN5769">
        <v>6</v>
      </c>
    </row>
    <row r="5770" spans="1:40" x14ac:dyDescent="0.2">
      <c r="A5770" s="1">
        <v>23403760</v>
      </c>
      <c r="B5770" t="s">
        <v>4733</v>
      </c>
      <c r="C5770">
        <v>2014</v>
      </c>
      <c r="D5770" s="2" t="s">
        <v>5543</v>
      </c>
      <c r="E5770" s="3" t="str">
        <f t="shared" si="450"/>
        <v>4/22/2014</v>
      </c>
      <c r="F5770" s="4">
        <f t="shared" si="451"/>
        <v>799</v>
      </c>
      <c r="G5770" s="4">
        <f t="shared" si="452"/>
        <v>2.1890410958904107</v>
      </c>
      <c r="H5770" s="1">
        <v>2853148</v>
      </c>
      <c r="I5770" t="s">
        <v>45</v>
      </c>
      <c r="J5770" t="s">
        <v>33</v>
      </c>
      <c r="K5770" t="s">
        <v>34</v>
      </c>
      <c r="L5770" s="1">
        <v>1057</v>
      </c>
      <c r="M5770" t="s">
        <v>35</v>
      </c>
      <c r="N5770">
        <v>52.364215990238101</v>
      </c>
      <c r="O5770">
        <v>4.9076797536166801</v>
      </c>
      <c r="P5770" t="s">
        <v>130</v>
      </c>
      <c r="Q5770" t="s">
        <v>42</v>
      </c>
      <c r="R5770">
        <v>2</v>
      </c>
      <c r="S5770">
        <v>0</v>
      </c>
      <c r="T5770">
        <v>1</v>
      </c>
      <c r="U5770">
        <v>2</v>
      </c>
      <c r="V5770" t="s">
        <v>38</v>
      </c>
      <c r="W5770">
        <v>95</v>
      </c>
      <c r="X5770">
        <v>1</v>
      </c>
      <c r="Y5770">
        <v>0</v>
      </c>
      <c r="Z5770">
        <v>1</v>
      </c>
      <c r="AA5770">
        <f t="shared" si="453"/>
        <v>95</v>
      </c>
      <c r="AB5770">
        <f t="shared" si="454"/>
        <v>95</v>
      </c>
      <c r="AE5770" t="s">
        <v>43</v>
      </c>
      <c r="AF5770">
        <v>0.99</v>
      </c>
      <c r="AG5770">
        <v>7</v>
      </c>
      <c r="AH5770">
        <v>91</v>
      </c>
      <c r="AI5770">
        <v>9</v>
      </c>
      <c r="AJ5770">
        <v>9</v>
      </c>
      <c r="AK5770">
        <v>10</v>
      </c>
      <c r="AL5770">
        <v>9</v>
      </c>
      <c r="AM5770">
        <v>8</v>
      </c>
      <c r="AN5770">
        <v>8</v>
      </c>
    </row>
    <row r="5771" spans="1:40" x14ac:dyDescent="0.2">
      <c r="A5771" s="1">
        <v>23406754</v>
      </c>
      <c r="B5771" t="s">
        <v>4733</v>
      </c>
      <c r="C5771">
        <v>2014</v>
      </c>
      <c r="D5771" s="2" t="s">
        <v>5543</v>
      </c>
      <c r="E5771" s="3" t="str">
        <f t="shared" si="450"/>
        <v>4/22/2014</v>
      </c>
      <c r="F5771" s="4">
        <f t="shared" si="451"/>
        <v>799</v>
      </c>
      <c r="G5771" s="4">
        <f t="shared" si="452"/>
        <v>2.1890410958904107</v>
      </c>
      <c r="H5771" s="1">
        <v>2981836</v>
      </c>
      <c r="I5771" t="s">
        <v>45</v>
      </c>
      <c r="J5771" t="s">
        <v>33</v>
      </c>
      <c r="K5771" t="s">
        <v>34</v>
      </c>
      <c r="L5771" s="1">
        <v>1057</v>
      </c>
      <c r="M5771" t="s">
        <v>35</v>
      </c>
      <c r="N5771">
        <v>52.353308344398897</v>
      </c>
      <c r="O5771">
        <v>4.8878909282072502</v>
      </c>
      <c r="P5771" t="s">
        <v>130</v>
      </c>
      <c r="Q5771" t="s">
        <v>42</v>
      </c>
      <c r="R5771">
        <v>2</v>
      </c>
      <c r="S5771">
        <v>0.5</v>
      </c>
      <c r="T5771">
        <v>1</v>
      </c>
      <c r="U5771">
        <v>2</v>
      </c>
      <c r="V5771" t="s">
        <v>38</v>
      </c>
      <c r="W5771">
        <v>95</v>
      </c>
      <c r="X5771">
        <v>1</v>
      </c>
      <c r="Y5771">
        <v>0</v>
      </c>
      <c r="Z5771">
        <v>1</v>
      </c>
      <c r="AA5771">
        <f t="shared" si="453"/>
        <v>95</v>
      </c>
      <c r="AB5771">
        <f t="shared" si="454"/>
        <v>95</v>
      </c>
      <c r="AE5771" t="s">
        <v>46</v>
      </c>
      <c r="AF5771">
        <v>0.99</v>
      </c>
      <c r="AG5771">
        <v>0</v>
      </c>
    </row>
    <row r="5772" spans="1:40" x14ac:dyDescent="0.2">
      <c r="A5772" s="1">
        <v>23424476</v>
      </c>
      <c r="B5772" t="s">
        <v>4733</v>
      </c>
      <c r="C5772">
        <v>2014</v>
      </c>
      <c r="D5772" s="2" t="s">
        <v>5543</v>
      </c>
      <c r="E5772" s="3" t="str">
        <f t="shared" si="450"/>
        <v>4/22/2014</v>
      </c>
      <c r="F5772" s="4">
        <f t="shared" si="451"/>
        <v>799</v>
      </c>
      <c r="G5772" s="4">
        <f t="shared" si="452"/>
        <v>2.1890410958904107</v>
      </c>
      <c r="H5772" s="1">
        <v>2853235</v>
      </c>
      <c r="I5772" t="s">
        <v>45</v>
      </c>
      <c r="J5772" t="s">
        <v>33</v>
      </c>
      <c r="K5772" t="s">
        <v>34</v>
      </c>
      <c r="L5772" s="1">
        <v>1057</v>
      </c>
      <c r="M5772" t="s">
        <v>35</v>
      </c>
      <c r="N5772">
        <v>52.352131997911201</v>
      </c>
      <c r="O5772">
        <v>4.8864913577335702</v>
      </c>
      <c r="P5772" t="s">
        <v>130</v>
      </c>
      <c r="Q5772" t="s">
        <v>42</v>
      </c>
      <c r="R5772">
        <v>2</v>
      </c>
      <c r="S5772">
        <v>1</v>
      </c>
      <c r="T5772">
        <v>1</v>
      </c>
      <c r="U5772">
        <v>2</v>
      </c>
      <c r="V5772" t="s">
        <v>38</v>
      </c>
      <c r="W5772">
        <v>105</v>
      </c>
      <c r="X5772">
        <v>1</v>
      </c>
      <c r="Y5772">
        <v>0</v>
      </c>
      <c r="Z5772">
        <v>1</v>
      </c>
      <c r="AA5772">
        <f t="shared" si="453"/>
        <v>105</v>
      </c>
      <c r="AB5772">
        <f t="shared" si="454"/>
        <v>105</v>
      </c>
      <c r="AE5772" t="s">
        <v>43</v>
      </c>
      <c r="AF5772">
        <v>0.99</v>
      </c>
      <c r="AG5772">
        <v>0</v>
      </c>
    </row>
    <row r="5773" spans="1:40" x14ac:dyDescent="0.2">
      <c r="A5773" s="1">
        <v>23429184</v>
      </c>
      <c r="B5773" t="s">
        <v>856</v>
      </c>
      <c r="C5773">
        <v>2014</v>
      </c>
      <c r="D5773" s="2" t="s">
        <v>5543</v>
      </c>
      <c r="E5773" s="3" t="str">
        <f t="shared" si="450"/>
        <v>4/22/2014</v>
      </c>
      <c r="F5773" s="4">
        <f t="shared" si="451"/>
        <v>799</v>
      </c>
      <c r="G5773" s="4">
        <f t="shared" si="452"/>
        <v>2.1890410958904107</v>
      </c>
      <c r="H5773" s="1">
        <v>2851154</v>
      </c>
      <c r="I5773" t="s">
        <v>105</v>
      </c>
      <c r="J5773" t="s">
        <v>33</v>
      </c>
      <c r="K5773" t="s">
        <v>34</v>
      </c>
      <c r="L5773" s="1" t="s">
        <v>4736</v>
      </c>
      <c r="M5773" t="s">
        <v>35</v>
      </c>
      <c r="N5773">
        <v>52.396086280079103</v>
      </c>
      <c r="O5773">
        <v>4.9501799850887203</v>
      </c>
      <c r="P5773" t="s">
        <v>56</v>
      </c>
      <c r="Q5773" t="s">
        <v>37</v>
      </c>
      <c r="R5773">
        <v>10</v>
      </c>
      <c r="S5773">
        <v>1.5</v>
      </c>
      <c r="T5773">
        <v>3</v>
      </c>
      <c r="U5773">
        <v>6</v>
      </c>
      <c r="V5773" t="s">
        <v>38</v>
      </c>
      <c r="W5773">
        <v>270</v>
      </c>
      <c r="X5773">
        <v>6</v>
      </c>
      <c r="Y5773">
        <v>50</v>
      </c>
      <c r="Z5773">
        <v>2</v>
      </c>
      <c r="AA5773">
        <f t="shared" si="453"/>
        <v>540</v>
      </c>
      <c r="AB5773">
        <f t="shared" si="454"/>
        <v>540</v>
      </c>
      <c r="AE5773" t="s">
        <v>43</v>
      </c>
      <c r="AF5773">
        <v>0.94</v>
      </c>
      <c r="AG5773">
        <v>9</v>
      </c>
      <c r="AH5773">
        <v>90</v>
      </c>
      <c r="AI5773">
        <v>10</v>
      </c>
      <c r="AJ5773">
        <v>9</v>
      </c>
      <c r="AK5773">
        <v>9</v>
      </c>
      <c r="AL5773">
        <v>9</v>
      </c>
      <c r="AM5773">
        <v>9</v>
      </c>
      <c r="AN5773">
        <v>9</v>
      </c>
    </row>
    <row r="5774" spans="1:40" x14ac:dyDescent="0.2">
      <c r="A5774" s="1">
        <v>23449869</v>
      </c>
      <c r="B5774" t="s">
        <v>272</v>
      </c>
      <c r="C5774">
        <v>2014</v>
      </c>
      <c r="D5774" s="2" t="s">
        <v>5543</v>
      </c>
      <c r="E5774" s="3" t="str">
        <f t="shared" si="450"/>
        <v>4/22/2014</v>
      </c>
      <c r="F5774" s="4">
        <f t="shared" si="451"/>
        <v>799</v>
      </c>
      <c r="G5774" s="4">
        <f t="shared" si="452"/>
        <v>2.1890410958904107</v>
      </c>
      <c r="H5774" s="1">
        <v>5058757</v>
      </c>
      <c r="I5774" t="s">
        <v>50</v>
      </c>
      <c r="J5774" t="s">
        <v>33</v>
      </c>
      <c r="K5774" t="s">
        <v>34</v>
      </c>
      <c r="L5774" s="1" t="s">
        <v>2449</v>
      </c>
      <c r="M5774" t="s">
        <v>35</v>
      </c>
      <c r="N5774">
        <v>52.3557160579211</v>
      </c>
      <c r="O5774">
        <v>4.8865860784228898</v>
      </c>
      <c r="P5774" t="s">
        <v>36</v>
      </c>
      <c r="Q5774" t="s">
        <v>37</v>
      </c>
      <c r="R5774">
        <v>3</v>
      </c>
      <c r="S5774">
        <v>1</v>
      </c>
      <c r="T5774">
        <v>0</v>
      </c>
      <c r="U5774">
        <v>2</v>
      </c>
      <c r="V5774" t="s">
        <v>38</v>
      </c>
      <c r="W5774">
        <v>50</v>
      </c>
      <c r="X5774">
        <v>1</v>
      </c>
      <c r="Y5774">
        <v>0</v>
      </c>
      <c r="Z5774">
        <v>1</v>
      </c>
      <c r="AA5774">
        <f t="shared" si="453"/>
        <v>50</v>
      </c>
      <c r="AB5774">
        <f t="shared" si="454"/>
        <v>50</v>
      </c>
      <c r="AE5774" t="s">
        <v>43</v>
      </c>
      <c r="AF5774">
        <v>1</v>
      </c>
      <c r="AG5774">
        <v>0</v>
      </c>
    </row>
    <row r="5775" spans="1:40" x14ac:dyDescent="0.2">
      <c r="A5775" s="1">
        <v>23450245</v>
      </c>
      <c r="B5775" t="s">
        <v>4737</v>
      </c>
      <c r="C5775">
        <v>2014</v>
      </c>
      <c r="D5775" s="2" t="s">
        <v>5543</v>
      </c>
      <c r="E5775" s="3" t="str">
        <f t="shared" si="450"/>
        <v>4/22/2014</v>
      </c>
      <c r="F5775" s="4">
        <f t="shared" si="451"/>
        <v>799</v>
      </c>
      <c r="G5775" s="4">
        <f t="shared" si="452"/>
        <v>2.1890410958904107</v>
      </c>
      <c r="H5775" s="1">
        <v>4188209</v>
      </c>
      <c r="I5775" t="s">
        <v>159</v>
      </c>
      <c r="J5775" t="s">
        <v>33</v>
      </c>
      <c r="K5775" t="s">
        <v>34</v>
      </c>
      <c r="L5775" s="1" t="s">
        <v>3523</v>
      </c>
      <c r="M5775" t="s">
        <v>35</v>
      </c>
      <c r="N5775">
        <v>52.380064549796799</v>
      </c>
      <c r="O5775">
        <v>4.8571281074383101</v>
      </c>
      <c r="P5775" t="s">
        <v>36</v>
      </c>
      <c r="Q5775" t="s">
        <v>37</v>
      </c>
      <c r="R5775">
        <v>6</v>
      </c>
      <c r="S5775">
        <v>1.5</v>
      </c>
      <c r="T5775">
        <v>2</v>
      </c>
      <c r="U5775">
        <v>6</v>
      </c>
      <c r="V5775" t="s">
        <v>38</v>
      </c>
      <c r="W5775">
        <v>150</v>
      </c>
      <c r="X5775">
        <v>4</v>
      </c>
      <c r="Y5775">
        <v>25</v>
      </c>
      <c r="Z5775">
        <v>3</v>
      </c>
      <c r="AA5775">
        <f t="shared" si="453"/>
        <v>450</v>
      </c>
      <c r="AB5775">
        <f t="shared" si="454"/>
        <v>450</v>
      </c>
      <c r="AE5775" t="s">
        <v>39</v>
      </c>
      <c r="AF5775">
        <v>0.5</v>
      </c>
      <c r="AG5775">
        <v>11</v>
      </c>
      <c r="AH5775">
        <v>91</v>
      </c>
      <c r="AI5775">
        <v>9</v>
      </c>
      <c r="AJ5775">
        <v>10</v>
      </c>
      <c r="AK5775">
        <v>10</v>
      </c>
      <c r="AL5775">
        <v>10</v>
      </c>
      <c r="AM5775">
        <v>9</v>
      </c>
      <c r="AN5775">
        <v>9</v>
      </c>
    </row>
    <row r="5776" spans="1:40" x14ac:dyDescent="0.2">
      <c r="A5776" s="1">
        <v>23462322</v>
      </c>
      <c r="B5776" t="s">
        <v>448</v>
      </c>
      <c r="C5776">
        <v>2014</v>
      </c>
      <c r="D5776" s="2" t="s">
        <v>5543</v>
      </c>
      <c r="E5776" s="3" t="str">
        <f t="shared" si="450"/>
        <v>4/22/2014</v>
      </c>
      <c r="F5776" s="4">
        <f t="shared" si="451"/>
        <v>799</v>
      </c>
      <c r="G5776" s="4">
        <f t="shared" si="452"/>
        <v>2.1890410958904107</v>
      </c>
      <c r="H5776" s="1">
        <v>2852098</v>
      </c>
      <c r="I5776" t="s">
        <v>58</v>
      </c>
      <c r="J5776" t="s">
        <v>33</v>
      </c>
      <c r="K5776" t="s">
        <v>34</v>
      </c>
      <c r="L5776" s="1" t="s">
        <v>4738</v>
      </c>
      <c r="M5776" t="s">
        <v>35</v>
      </c>
      <c r="N5776">
        <v>52.367805785156897</v>
      </c>
      <c r="O5776">
        <v>4.8774557908949498</v>
      </c>
      <c r="P5776" t="s">
        <v>36</v>
      </c>
      <c r="Q5776" t="s">
        <v>37</v>
      </c>
      <c r="R5776">
        <v>2</v>
      </c>
      <c r="S5776">
        <v>1</v>
      </c>
      <c r="T5776">
        <v>1</v>
      </c>
      <c r="U5776">
        <v>1</v>
      </c>
      <c r="V5776" t="s">
        <v>38</v>
      </c>
      <c r="W5776">
        <v>100</v>
      </c>
      <c r="X5776">
        <v>1</v>
      </c>
      <c r="Y5776">
        <v>0</v>
      </c>
      <c r="Z5776">
        <v>2</v>
      </c>
      <c r="AA5776">
        <f t="shared" si="453"/>
        <v>200</v>
      </c>
      <c r="AB5776">
        <f t="shared" si="454"/>
        <v>200</v>
      </c>
      <c r="AE5776" t="s">
        <v>39</v>
      </c>
      <c r="AF5776">
        <v>0.78</v>
      </c>
      <c r="AG5776">
        <v>4</v>
      </c>
      <c r="AH5776">
        <v>90</v>
      </c>
      <c r="AI5776">
        <v>10</v>
      </c>
      <c r="AJ5776">
        <v>10</v>
      </c>
      <c r="AK5776">
        <v>10</v>
      </c>
      <c r="AL5776">
        <v>10</v>
      </c>
      <c r="AM5776">
        <v>8</v>
      </c>
      <c r="AN5776">
        <v>9</v>
      </c>
    </row>
    <row r="5777" spans="1:40" x14ac:dyDescent="0.2">
      <c r="A5777" s="1">
        <v>23462900</v>
      </c>
      <c r="B5777" t="s">
        <v>343</v>
      </c>
      <c r="C5777">
        <v>2014</v>
      </c>
      <c r="D5777" s="2" t="s">
        <v>5543</v>
      </c>
      <c r="E5777" s="3" t="str">
        <f t="shared" si="450"/>
        <v>4/22/2014</v>
      </c>
      <c r="F5777" s="4">
        <f t="shared" si="451"/>
        <v>799</v>
      </c>
      <c r="G5777" s="4">
        <f t="shared" si="452"/>
        <v>2.1890410958904107</v>
      </c>
      <c r="H5777" s="1">
        <v>2853616</v>
      </c>
      <c r="I5777" t="s">
        <v>69</v>
      </c>
      <c r="J5777" t="s">
        <v>33</v>
      </c>
      <c r="K5777" t="s">
        <v>34</v>
      </c>
      <c r="L5777" s="1">
        <v>1055</v>
      </c>
      <c r="M5777" t="s">
        <v>35</v>
      </c>
      <c r="N5777">
        <v>52.335908884450099</v>
      </c>
      <c r="O5777">
        <v>4.9507451822162096</v>
      </c>
      <c r="P5777" t="s">
        <v>36</v>
      </c>
      <c r="Q5777" t="s">
        <v>37</v>
      </c>
      <c r="R5777">
        <v>2</v>
      </c>
      <c r="S5777">
        <v>1</v>
      </c>
      <c r="T5777">
        <v>1</v>
      </c>
      <c r="U5777">
        <v>2</v>
      </c>
      <c r="V5777" t="s">
        <v>38</v>
      </c>
      <c r="W5777">
        <v>135</v>
      </c>
      <c r="X5777">
        <v>1</v>
      </c>
      <c r="Y5777">
        <v>0</v>
      </c>
      <c r="Z5777">
        <v>3</v>
      </c>
      <c r="AA5777">
        <f t="shared" si="453"/>
        <v>405</v>
      </c>
      <c r="AB5777">
        <f t="shared" si="454"/>
        <v>405</v>
      </c>
      <c r="AE5777" t="s">
        <v>39</v>
      </c>
      <c r="AF5777">
        <v>0.86</v>
      </c>
      <c r="AG5777">
        <v>3</v>
      </c>
      <c r="AH5777">
        <v>90</v>
      </c>
      <c r="AI5777">
        <v>10</v>
      </c>
      <c r="AJ5777">
        <v>10</v>
      </c>
      <c r="AK5777">
        <v>10</v>
      </c>
      <c r="AL5777">
        <v>10</v>
      </c>
      <c r="AM5777">
        <v>6</v>
      </c>
      <c r="AN5777">
        <v>9</v>
      </c>
    </row>
    <row r="5778" spans="1:40" x14ac:dyDescent="0.2">
      <c r="A5778" s="1">
        <v>23491029</v>
      </c>
      <c r="B5778" t="s">
        <v>1313</v>
      </c>
      <c r="C5778">
        <v>2014</v>
      </c>
      <c r="D5778" s="2" t="s">
        <v>5543</v>
      </c>
      <c r="E5778" s="3" t="str">
        <f t="shared" si="450"/>
        <v>4/22/2014</v>
      </c>
      <c r="F5778" s="4">
        <f t="shared" si="451"/>
        <v>799</v>
      </c>
      <c r="G5778" s="4">
        <f t="shared" si="452"/>
        <v>2.1890410958904107</v>
      </c>
      <c r="H5778" s="1">
        <v>2853781</v>
      </c>
      <c r="I5778" t="s">
        <v>54</v>
      </c>
      <c r="J5778" t="s">
        <v>33</v>
      </c>
      <c r="K5778" t="s">
        <v>34</v>
      </c>
      <c r="L5778" s="1">
        <v>1077</v>
      </c>
      <c r="M5778" t="s">
        <v>35</v>
      </c>
      <c r="N5778">
        <v>52.375429447978803</v>
      </c>
      <c r="O5778">
        <v>4.8743863124457603</v>
      </c>
      <c r="P5778" t="s">
        <v>36</v>
      </c>
      <c r="Q5778" t="s">
        <v>37</v>
      </c>
      <c r="R5778">
        <v>4</v>
      </c>
      <c r="S5778">
        <v>1</v>
      </c>
      <c r="T5778">
        <v>2</v>
      </c>
      <c r="U5778">
        <v>2</v>
      </c>
      <c r="V5778" t="s">
        <v>38</v>
      </c>
      <c r="W5778">
        <v>200</v>
      </c>
      <c r="X5778">
        <v>1</v>
      </c>
      <c r="Y5778">
        <v>0</v>
      </c>
      <c r="Z5778">
        <v>3</v>
      </c>
      <c r="AA5778">
        <f t="shared" si="453"/>
        <v>600</v>
      </c>
      <c r="AB5778">
        <f t="shared" si="454"/>
        <v>600</v>
      </c>
      <c r="AE5778" t="s">
        <v>43</v>
      </c>
      <c r="AF5778">
        <v>1</v>
      </c>
      <c r="AG5778">
        <v>4</v>
      </c>
      <c r="AH5778">
        <v>100</v>
      </c>
      <c r="AI5778">
        <v>10</v>
      </c>
      <c r="AJ5778">
        <v>10</v>
      </c>
      <c r="AK5778">
        <v>10</v>
      </c>
      <c r="AL5778">
        <v>10</v>
      </c>
      <c r="AM5778">
        <v>10</v>
      </c>
      <c r="AN5778">
        <v>9</v>
      </c>
    </row>
    <row r="5779" spans="1:40" x14ac:dyDescent="0.2">
      <c r="A5779" s="1">
        <v>23514349</v>
      </c>
      <c r="B5779" t="s">
        <v>4739</v>
      </c>
      <c r="C5779">
        <v>2014</v>
      </c>
      <c r="D5779" s="2" t="s">
        <v>5543</v>
      </c>
      <c r="E5779" s="3" t="str">
        <f t="shared" si="450"/>
        <v>4/22/2014</v>
      </c>
      <c r="F5779" s="4">
        <f t="shared" si="451"/>
        <v>799</v>
      </c>
      <c r="G5779" s="4">
        <f t="shared" si="452"/>
        <v>2.1890410958904107</v>
      </c>
      <c r="H5779" s="1">
        <v>3753071</v>
      </c>
      <c r="I5779" t="s">
        <v>213</v>
      </c>
      <c r="J5779" t="s">
        <v>33</v>
      </c>
      <c r="K5779" t="s">
        <v>34</v>
      </c>
      <c r="L5779" s="1">
        <v>1025</v>
      </c>
      <c r="M5779" t="s">
        <v>35</v>
      </c>
      <c r="N5779">
        <v>52.373090893327998</v>
      </c>
      <c r="O5779">
        <v>4.8742076910210397</v>
      </c>
      <c r="P5779" t="s">
        <v>36</v>
      </c>
      <c r="Q5779" t="s">
        <v>37</v>
      </c>
      <c r="R5779">
        <v>2</v>
      </c>
      <c r="S5779">
        <v>1</v>
      </c>
      <c r="T5779">
        <v>1</v>
      </c>
      <c r="U5779">
        <v>1</v>
      </c>
      <c r="V5779" t="s">
        <v>38</v>
      </c>
      <c r="W5779">
        <v>75</v>
      </c>
      <c r="X5779">
        <v>1</v>
      </c>
      <c r="Y5779">
        <v>0</v>
      </c>
      <c r="Z5779">
        <v>2</v>
      </c>
      <c r="AA5779">
        <f t="shared" si="453"/>
        <v>150</v>
      </c>
      <c r="AB5779">
        <f t="shared" si="454"/>
        <v>150</v>
      </c>
      <c r="AE5779" t="s">
        <v>39</v>
      </c>
      <c r="AF5779">
        <v>1</v>
      </c>
      <c r="AG5779">
        <v>1</v>
      </c>
      <c r="AH5779">
        <v>100</v>
      </c>
      <c r="AI5779">
        <v>10</v>
      </c>
      <c r="AJ5779">
        <v>10</v>
      </c>
      <c r="AK5779">
        <v>10</v>
      </c>
      <c r="AL5779">
        <v>10</v>
      </c>
      <c r="AM5779">
        <v>10</v>
      </c>
      <c r="AN5779">
        <v>10</v>
      </c>
    </row>
    <row r="5780" spans="1:40" x14ac:dyDescent="0.2">
      <c r="A5780" s="1">
        <v>23530338</v>
      </c>
      <c r="B5780" t="s">
        <v>484</v>
      </c>
      <c r="C5780">
        <v>2014</v>
      </c>
      <c r="D5780" s="2" t="s">
        <v>5543</v>
      </c>
      <c r="E5780" s="3" t="str">
        <f t="shared" si="450"/>
        <v>4/22/2014</v>
      </c>
      <c r="F5780" s="4">
        <f t="shared" si="451"/>
        <v>799</v>
      </c>
      <c r="G5780" s="4">
        <f t="shared" si="452"/>
        <v>2.1890410958904107</v>
      </c>
      <c r="H5780" s="1">
        <v>3674003</v>
      </c>
      <c r="I5780" t="s">
        <v>58</v>
      </c>
      <c r="J5780" t="s">
        <v>33</v>
      </c>
      <c r="K5780" t="s">
        <v>34</v>
      </c>
      <c r="L5780" s="1" t="s">
        <v>1948</v>
      </c>
      <c r="M5780" t="s">
        <v>35</v>
      </c>
      <c r="N5780">
        <v>52.3704773162804</v>
      </c>
      <c r="O5780">
        <v>4.8935235283229996</v>
      </c>
      <c r="P5780" t="s">
        <v>56</v>
      </c>
      <c r="Q5780" t="s">
        <v>37</v>
      </c>
      <c r="R5780">
        <v>4</v>
      </c>
      <c r="S5780">
        <v>1</v>
      </c>
      <c r="T5780">
        <v>3</v>
      </c>
      <c r="U5780">
        <v>2</v>
      </c>
      <c r="V5780" t="s">
        <v>38</v>
      </c>
      <c r="W5780">
        <v>150</v>
      </c>
      <c r="X5780">
        <v>1</v>
      </c>
      <c r="Y5780">
        <v>0</v>
      </c>
      <c r="Z5780">
        <v>2</v>
      </c>
      <c r="AA5780">
        <f t="shared" si="453"/>
        <v>300</v>
      </c>
      <c r="AB5780">
        <f t="shared" si="454"/>
        <v>300</v>
      </c>
      <c r="AE5780" t="s">
        <v>60</v>
      </c>
      <c r="AF5780" t="s">
        <v>60</v>
      </c>
      <c r="AG5780">
        <v>5</v>
      </c>
      <c r="AH5780">
        <v>100</v>
      </c>
      <c r="AI5780">
        <v>9</v>
      </c>
      <c r="AJ5780">
        <v>10</v>
      </c>
      <c r="AK5780">
        <v>10</v>
      </c>
      <c r="AL5780">
        <v>10</v>
      </c>
      <c r="AM5780">
        <v>8</v>
      </c>
      <c r="AN5780">
        <v>9</v>
      </c>
    </row>
    <row r="5781" spans="1:40" x14ac:dyDescent="0.2">
      <c r="A5781" s="1">
        <v>23557377</v>
      </c>
      <c r="B5781" t="s">
        <v>2444</v>
      </c>
      <c r="C5781">
        <v>2014</v>
      </c>
      <c r="D5781" s="2" t="s">
        <v>5543</v>
      </c>
      <c r="E5781" s="3" t="str">
        <f t="shared" si="450"/>
        <v>4/22/2014</v>
      </c>
      <c r="F5781" s="4">
        <f t="shared" si="451"/>
        <v>799</v>
      </c>
      <c r="G5781" s="4">
        <f t="shared" si="452"/>
        <v>2.1890410958904107</v>
      </c>
      <c r="H5781" s="1">
        <v>2855537</v>
      </c>
      <c r="I5781" t="s">
        <v>58</v>
      </c>
      <c r="J5781" t="s">
        <v>33</v>
      </c>
      <c r="K5781" t="s">
        <v>34</v>
      </c>
      <c r="L5781" s="1" t="s">
        <v>4740</v>
      </c>
      <c r="M5781" t="s">
        <v>35</v>
      </c>
      <c r="N5781">
        <v>52.367870130014403</v>
      </c>
      <c r="O5781">
        <v>4.9079870144262303</v>
      </c>
      <c r="P5781" t="s">
        <v>36</v>
      </c>
      <c r="Q5781" t="s">
        <v>37</v>
      </c>
      <c r="R5781">
        <v>2</v>
      </c>
      <c r="S5781">
        <v>1</v>
      </c>
      <c r="T5781">
        <v>1</v>
      </c>
      <c r="U5781">
        <v>1</v>
      </c>
      <c r="V5781" t="s">
        <v>38</v>
      </c>
      <c r="W5781">
        <v>99</v>
      </c>
      <c r="X5781">
        <v>1</v>
      </c>
      <c r="Y5781">
        <v>0</v>
      </c>
      <c r="Z5781">
        <v>2</v>
      </c>
      <c r="AA5781">
        <f t="shared" si="453"/>
        <v>198</v>
      </c>
      <c r="AB5781">
        <f t="shared" si="454"/>
        <v>198</v>
      </c>
      <c r="AE5781" t="s">
        <v>43</v>
      </c>
      <c r="AF5781">
        <v>1</v>
      </c>
      <c r="AG5781">
        <v>13</v>
      </c>
      <c r="AH5781">
        <v>98</v>
      </c>
      <c r="AI5781">
        <v>10</v>
      </c>
      <c r="AJ5781">
        <v>10</v>
      </c>
      <c r="AK5781">
        <v>10</v>
      </c>
      <c r="AL5781">
        <v>10</v>
      </c>
      <c r="AM5781">
        <v>9</v>
      </c>
      <c r="AN5781">
        <v>10</v>
      </c>
    </row>
    <row r="5782" spans="1:40" x14ac:dyDescent="0.2">
      <c r="A5782" s="1">
        <v>23558285</v>
      </c>
      <c r="B5782" t="s">
        <v>3514</v>
      </c>
      <c r="C5782">
        <v>2014</v>
      </c>
      <c r="D5782" s="2" t="s">
        <v>5543</v>
      </c>
      <c r="E5782" s="3" t="str">
        <f t="shared" si="450"/>
        <v>4/22/2014</v>
      </c>
      <c r="F5782" s="4">
        <f t="shared" si="451"/>
        <v>799</v>
      </c>
      <c r="G5782" s="4">
        <f t="shared" si="452"/>
        <v>2.1890410958904107</v>
      </c>
      <c r="H5782" s="1">
        <v>2855543</v>
      </c>
      <c r="I5782" t="s">
        <v>45</v>
      </c>
      <c r="J5782" t="s">
        <v>33</v>
      </c>
      <c r="K5782" t="s">
        <v>34</v>
      </c>
      <c r="L5782" s="1" t="s">
        <v>4741</v>
      </c>
      <c r="M5782" t="s">
        <v>35</v>
      </c>
      <c r="N5782">
        <v>52.363993138255097</v>
      </c>
      <c r="O5782">
        <v>4.9078004646916797</v>
      </c>
      <c r="P5782" t="s">
        <v>56</v>
      </c>
      <c r="Q5782" t="s">
        <v>37</v>
      </c>
      <c r="R5782">
        <v>4</v>
      </c>
      <c r="S5782">
        <v>1</v>
      </c>
      <c r="T5782">
        <v>2</v>
      </c>
      <c r="U5782">
        <v>4</v>
      </c>
      <c r="V5782" t="s">
        <v>38</v>
      </c>
      <c r="W5782">
        <v>150</v>
      </c>
      <c r="X5782">
        <v>1</v>
      </c>
      <c r="Y5782">
        <v>0</v>
      </c>
      <c r="Z5782">
        <v>2</v>
      </c>
      <c r="AA5782">
        <f t="shared" si="453"/>
        <v>300</v>
      </c>
      <c r="AB5782">
        <f t="shared" si="454"/>
        <v>300</v>
      </c>
      <c r="AE5782" t="s">
        <v>46</v>
      </c>
      <c r="AF5782">
        <v>1</v>
      </c>
      <c r="AG5782">
        <v>3</v>
      </c>
      <c r="AH5782">
        <v>87</v>
      </c>
      <c r="AI5782">
        <v>8</v>
      </c>
      <c r="AJ5782">
        <v>9</v>
      </c>
      <c r="AK5782">
        <v>10</v>
      </c>
      <c r="AL5782">
        <v>9</v>
      </c>
      <c r="AM5782">
        <v>8</v>
      </c>
      <c r="AN5782">
        <v>9</v>
      </c>
    </row>
    <row r="5783" spans="1:40" x14ac:dyDescent="0.2">
      <c r="A5783" s="1">
        <v>23561579</v>
      </c>
      <c r="B5783" t="s">
        <v>4742</v>
      </c>
      <c r="C5783">
        <v>2014</v>
      </c>
      <c r="D5783" s="2" t="s">
        <v>5543</v>
      </c>
      <c r="E5783" s="3" t="str">
        <f t="shared" si="450"/>
        <v>4/22/2014</v>
      </c>
      <c r="F5783" s="4">
        <f t="shared" si="451"/>
        <v>799</v>
      </c>
      <c r="G5783" s="4">
        <f t="shared" si="452"/>
        <v>2.1890410958904107</v>
      </c>
      <c r="H5783" s="1">
        <v>2986736</v>
      </c>
      <c r="I5783" t="s">
        <v>58</v>
      </c>
      <c r="J5783" t="s">
        <v>33</v>
      </c>
      <c r="K5783" t="s">
        <v>34</v>
      </c>
      <c r="L5783" s="1">
        <v>1073</v>
      </c>
      <c r="M5783" t="s">
        <v>35</v>
      </c>
      <c r="N5783">
        <v>52.3582119881587</v>
      </c>
      <c r="O5783">
        <v>4.8499257011950103</v>
      </c>
      <c r="P5783" t="s">
        <v>36</v>
      </c>
      <c r="Q5783" t="s">
        <v>37</v>
      </c>
      <c r="R5783">
        <v>4</v>
      </c>
      <c r="S5783">
        <v>1</v>
      </c>
      <c r="T5783">
        <v>1</v>
      </c>
      <c r="U5783">
        <v>1</v>
      </c>
      <c r="V5783" t="s">
        <v>38</v>
      </c>
      <c r="W5783">
        <v>119</v>
      </c>
      <c r="X5783">
        <v>2</v>
      </c>
      <c r="Y5783">
        <v>25</v>
      </c>
      <c r="Z5783">
        <v>1</v>
      </c>
      <c r="AA5783">
        <f t="shared" si="453"/>
        <v>119</v>
      </c>
      <c r="AB5783">
        <f t="shared" si="454"/>
        <v>119</v>
      </c>
      <c r="AE5783" t="s">
        <v>46</v>
      </c>
      <c r="AF5783">
        <v>1</v>
      </c>
      <c r="AG5783">
        <v>7</v>
      </c>
      <c r="AH5783">
        <v>97</v>
      </c>
      <c r="AI5783">
        <v>10</v>
      </c>
      <c r="AJ5783">
        <v>10</v>
      </c>
      <c r="AK5783">
        <v>10</v>
      </c>
      <c r="AL5783">
        <v>10</v>
      </c>
      <c r="AM5783">
        <v>9</v>
      </c>
      <c r="AN5783">
        <v>10</v>
      </c>
    </row>
    <row r="5784" spans="1:40" x14ac:dyDescent="0.2">
      <c r="A5784" s="1">
        <v>23567593</v>
      </c>
      <c r="B5784" t="s">
        <v>562</v>
      </c>
      <c r="C5784">
        <v>2014</v>
      </c>
      <c r="D5784" s="2" t="s">
        <v>5543</v>
      </c>
      <c r="E5784" s="3" t="str">
        <f t="shared" si="450"/>
        <v>4/22/2014</v>
      </c>
      <c r="F5784" s="4">
        <f t="shared" si="451"/>
        <v>799</v>
      </c>
      <c r="G5784" s="4">
        <f t="shared" si="452"/>
        <v>2.1890410958904107</v>
      </c>
      <c r="H5784" s="1">
        <v>2856667</v>
      </c>
      <c r="I5784" t="s">
        <v>420</v>
      </c>
      <c r="J5784" t="s">
        <v>421</v>
      </c>
      <c r="K5784" t="s">
        <v>34</v>
      </c>
      <c r="L5784" s="1" t="s">
        <v>4743</v>
      </c>
      <c r="M5784" t="s">
        <v>35</v>
      </c>
      <c r="N5784">
        <v>52.362563061076102</v>
      </c>
      <c r="O5784">
        <v>4.8863599439035399</v>
      </c>
      <c r="P5784" t="s">
        <v>56</v>
      </c>
      <c r="Q5784" t="s">
        <v>42</v>
      </c>
      <c r="R5784">
        <v>2</v>
      </c>
      <c r="S5784">
        <v>1</v>
      </c>
      <c r="T5784">
        <v>1</v>
      </c>
      <c r="U5784">
        <v>1</v>
      </c>
      <c r="V5784" t="s">
        <v>38</v>
      </c>
      <c r="W5784">
        <v>49</v>
      </c>
      <c r="X5784">
        <v>1</v>
      </c>
      <c r="Y5784">
        <v>5</v>
      </c>
      <c r="Z5784">
        <v>2</v>
      </c>
      <c r="AA5784">
        <f t="shared" si="453"/>
        <v>98</v>
      </c>
      <c r="AB5784">
        <f t="shared" si="454"/>
        <v>98</v>
      </c>
      <c r="AE5784" t="s">
        <v>43</v>
      </c>
      <c r="AF5784">
        <v>1</v>
      </c>
      <c r="AG5784">
        <v>32</v>
      </c>
      <c r="AH5784">
        <v>95</v>
      </c>
      <c r="AI5784">
        <v>10</v>
      </c>
      <c r="AJ5784">
        <v>10</v>
      </c>
      <c r="AK5784">
        <v>10</v>
      </c>
      <c r="AL5784">
        <v>10</v>
      </c>
      <c r="AM5784">
        <v>9</v>
      </c>
      <c r="AN5784">
        <v>9</v>
      </c>
    </row>
    <row r="5785" spans="1:40" x14ac:dyDescent="0.2">
      <c r="A5785" s="1">
        <v>23568466</v>
      </c>
      <c r="B5785" t="s">
        <v>426</v>
      </c>
      <c r="C5785">
        <v>2014</v>
      </c>
      <c r="D5785" s="2" t="s">
        <v>5543</v>
      </c>
      <c r="E5785" s="3" t="str">
        <f t="shared" si="450"/>
        <v>4/22/2014</v>
      </c>
      <c r="F5785" s="4">
        <f t="shared" si="451"/>
        <v>799</v>
      </c>
      <c r="G5785" s="4">
        <f t="shared" si="452"/>
        <v>2.1890410958904107</v>
      </c>
      <c r="H5785" s="1">
        <v>2857436</v>
      </c>
      <c r="I5785" t="s">
        <v>58</v>
      </c>
      <c r="J5785" t="s">
        <v>33</v>
      </c>
      <c r="K5785" t="s">
        <v>34</v>
      </c>
      <c r="L5785" s="1">
        <v>1074</v>
      </c>
      <c r="M5785" t="s">
        <v>35</v>
      </c>
      <c r="N5785">
        <v>52.377788478189601</v>
      </c>
      <c r="O5785">
        <v>4.8482337727837903</v>
      </c>
      <c r="P5785" t="s">
        <v>36</v>
      </c>
      <c r="Q5785" t="s">
        <v>37</v>
      </c>
      <c r="R5785">
        <v>2</v>
      </c>
      <c r="S5785">
        <v>1</v>
      </c>
      <c r="T5785">
        <v>1</v>
      </c>
      <c r="U5785">
        <v>1</v>
      </c>
      <c r="V5785" t="s">
        <v>38</v>
      </c>
      <c r="W5785">
        <v>99</v>
      </c>
      <c r="X5785">
        <v>1</v>
      </c>
      <c r="Y5785">
        <v>0</v>
      </c>
      <c r="Z5785">
        <v>3</v>
      </c>
      <c r="AA5785">
        <f t="shared" si="453"/>
        <v>297</v>
      </c>
      <c r="AB5785">
        <f t="shared" si="454"/>
        <v>297</v>
      </c>
      <c r="AE5785" t="s">
        <v>39</v>
      </c>
      <c r="AF5785">
        <v>1</v>
      </c>
      <c r="AG5785">
        <v>2</v>
      </c>
      <c r="AH5785">
        <v>100</v>
      </c>
      <c r="AI5785">
        <v>10</v>
      </c>
      <c r="AJ5785">
        <v>10</v>
      </c>
      <c r="AK5785">
        <v>10</v>
      </c>
      <c r="AL5785">
        <v>10</v>
      </c>
      <c r="AM5785">
        <v>10</v>
      </c>
      <c r="AN5785">
        <v>10</v>
      </c>
    </row>
    <row r="5786" spans="1:40" x14ac:dyDescent="0.2">
      <c r="A5786" s="1">
        <v>23571794</v>
      </c>
      <c r="B5786" t="s">
        <v>315</v>
      </c>
      <c r="C5786">
        <v>2014</v>
      </c>
      <c r="D5786" s="2" t="s">
        <v>5235</v>
      </c>
      <c r="E5786" s="3" t="str">
        <f t="shared" si="450"/>
        <v>4/23/2014</v>
      </c>
      <c r="F5786" s="4">
        <f t="shared" si="451"/>
        <v>798</v>
      </c>
      <c r="G5786" s="4">
        <f t="shared" si="452"/>
        <v>2.1863013698630138</v>
      </c>
      <c r="H5786" s="1">
        <v>2858805</v>
      </c>
      <c r="I5786" t="s">
        <v>58</v>
      </c>
      <c r="J5786" t="s">
        <v>33</v>
      </c>
      <c r="K5786" t="s">
        <v>34</v>
      </c>
      <c r="L5786" s="1" t="s">
        <v>115</v>
      </c>
      <c r="M5786" t="s">
        <v>35</v>
      </c>
      <c r="N5786">
        <v>52.340683728414099</v>
      </c>
      <c r="O5786">
        <v>4.9046283522934697</v>
      </c>
      <c r="P5786" t="s">
        <v>102</v>
      </c>
      <c r="Q5786" t="s">
        <v>37</v>
      </c>
      <c r="R5786">
        <v>6</v>
      </c>
      <c r="S5786">
        <v>1</v>
      </c>
      <c r="T5786">
        <v>0</v>
      </c>
      <c r="U5786">
        <v>5</v>
      </c>
      <c r="V5786" t="s">
        <v>38</v>
      </c>
      <c r="W5786">
        <v>175</v>
      </c>
      <c r="X5786">
        <v>2</v>
      </c>
      <c r="Y5786">
        <v>25</v>
      </c>
      <c r="Z5786">
        <v>2</v>
      </c>
      <c r="AA5786">
        <f t="shared" si="453"/>
        <v>350</v>
      </c>
      <c r="AB5786">
        <f t="shared" si="454"/>
        <v>350</v>
      </c>
      <c r="AE5786" t="s">
        <v>43</v>
      </c>
      <c r="AF5786">
        <v>1</v>
      </c>
      <c r="AG5786">
        <v>3</v>
      </c>
      <c r="AH5786">
        <v>93</v>
      </c>
      <c r="AI5786">
        <v>10</v>
      </c>
      <c r="AJ5786">
        <v>10</v>
      </c>
      <c r="AK5786">
        <v>10</v>
      </c>
      <c r="AL5786">
        <v>10</v>
      </c>
      <c r="AM5786">
        <v>9</v>
      </c>
      <c r="AN5786">
        <v>10</v>
      </c>
    </row>
    <row r="5787" spans="1:40" x14ac:dyDescent="0.2">
      <c r="A5787" s="1">
        <v>23587375</v>
      </c>
      <c r="B5787" t="s">
        <v>1097</v>
      </c>
      <c r="C5787">
        <v>2014</v>
      </c>
      <c r="D5787" s="2" t="s">
        <v>5235</v>
      </c>
      <c r="E5787" s="3" t="str">
        <f t="shared" si="450"/>
        <v>4/23/2014</v>
      </c>
      <c r="F5787" s="4">
        <f t="shared" si="451"/>
        <v>798</v>
      </c>
      <c r="G5787" s="4">
        <f t="shared" si="452"/>
        <v>2.1863013698630138</v>
      </c>
      <c r="H5787" s="1">
        <v>2955330</v>
      </c>
      <c r="I5787" t="s">
        <v>45</v>
      </c>
      <c r="J5787" t="s">
        <v>33</v>
      </c>
      <c r="K5787" t="s">
        <v>34</v>
      </c>
      <c r="L5787" s="1" t="s">
        <v>4744</v>
      </c>
      <c r="M5787" t="s">
        <v>35</v>
      </c>
      <c r="N5787">
        <v>52.362222829162199</v>
      </c>
      <c r="O5787">
        <v>4.8743367350457802</v>
      </c>
      <c r="P5787" t="s">
        <v>36</v>
      </c>
      <c r="Q5787" t="s">
        <v>37</v>
      </c>
      <c r="R5787">
        <v>2</v>
      </c>
      <c r="S5787">
        <v>1</v>
      </c>
      <c r="T5787">
        <v>1</v>
      </c>
      <c r="U5787">
        <v>1</v>
      </c>
      <c r="V5787" t="s">
        <v>38</v>
      </c>
      <c r="W5787">
        <v>99</v>
      </c>
      <c r="X5787">
        <v>2</v>
      </c>
      <c r="Y5787">
        <v>0</v>
      </c>
      <c r="Z5787">
        <v>2</v>
      </c>
      <c r="AA5787">
        <f t="shared" si="453"/>
        <v>198</v>
      </c>
      <c r="AB5787">
        <f t="shared" si="454"/>
        <v>198</v>
      </c>
      <c r="AE5787" t="s">
        <v>39</v>
      </c>
      <c r="AF5787">
        <v>0.5</v>
      </c>
      <c r="AG5787">
        <v>4</v>
      </c>
      <c r="AH5787">
        <v>95</v>
      </c>
      <c r="AI5787">
        <v>9</v>
      </c>
      <c r="AJ5787">
        <v>10</v>
      </c>
      <c r="AK5787">
        <v>10</v>
      </c>
      <c r="AL5787">
        <v>10</v>
      </c>
      <c r="AM5787">
        <v>9</v>
      </c>
      <c r="AN5787">
        <v>10</v>
      </c>
    </row>
    <row r="5788" spans="1:40" x14ac:dyDescent="0.2">
      <c r="A5788" s="1">
        <v>23593514</v>
      </c>
      <c r="B5788" t="s">
        <v>572</v>
      </c>
      <c r="C5788">
        <v>2014</v>
      </c>
      <c r="D5788" s="2" t="s">
        <v>5235</v>
      </c>
      <c r="E5788" s="3" t="str">
        <f t="shared" si="450"/>
        <v>4/23/2014</v>
      </c>
      <c r="F5788" s="4">
        <f t="shared" si="451"/>
        <v>798</v>
      </c>
      <c r="G5788" s="4">
        <f t="shared" si="452"/>
        <v>2.1863013698630138</v>
      </c>
      <c r="H5788" s="1">
        <v>2860252</v>
      </c>
      <c r="I5788" t="s">
        <v>58</v>
      </c>
      <c r="J5788" t="s">
        <v>33</v>
      </c>
      <c r="K5788" t="s">
        <v>34</v>
      </c>
      <c r="L5788" s="1" t="s">
        <v>3959</v>
      </c>
      <c r="M5788" t="s">
        <v>35</v>
      </c>
      <c r="N5788">
        <v>52.361416316248103</v>
      </c>
      <c r="O5788">
        <v>4.8755461407984804</v>
      </c>
      <c r="P5788" t="s">
        <v>56</v>
      </c>
      <c r="Q5788" t="s">
        <v>37</v>
      </c>
      <c r="R5788">
        <v>4</v>
      </c>
      <c r="S5788">
        <v>1</v>
      </c>
      <c r="T5788">
        <v>3</v>
      </c>
      <c r="U5788">
        <v>4</v>
      </c>
      <c r="V5788" t="s">
        <v>38</v>
      </c>
      <c r="W5788">
        <v>195</v>
      </c>
      <c r="X5788">
        <v>2</v>
      </c>
      <c r="Y5788">
        <v>50</v>
      </c>
      <c r="Z5788">
        <v>2</v>
      </c>
      <c r="AA5788">
        <f t="shared" si="453"/>
        <v>390</v>
      </c>
      <c r="AB5788">
        <f t="shared" si="454"/>
        <v>390</v>
      </c>
      <c r="AE5788" t="s">
        <v>46</v>
      </c>
      <c r="AF5788">
        <v>0.96</v>
      </c>
      <c r="AG5788">
        <v>1</v>
      </c>
      <c r="AH5788">
        <v>100</v>
      </c>
      <c r="AI5788">
        <v>10</v>
      </c>
      <c r="AJ5788">
        <v>10</v>
      </c>
      <c r="AK5788">
        <v>10</v>
      </c>
      <c r="AL5788">
        <v>10</v>
      </c>
      <c r="AM5788">
        <v>10</v>
      </c>
      <c r="AN5788">
        <v>10</v>
      </c>
    </row>
    <row r="5789" spans="1:40" x14ac:dyDescent="0.2">
      <c r="A5789" s="1">
        <v>23600335</v>
      </c>
      <c r="B5789" t="s">
        <v>4745</v>
      </c>
      <c r="C5789">
        <v>2014</v>
      </c>
      <c r="D5789" s="2" t="s">
        <v>5235</v>
      </c>
      <c r="E5789" s="3" t="str">
        <f t="shared" si="450"/>
        <v>4/23/2014</v>
      </c>
      <c r="F5789" s="4">
        <f t="shared" si="451"/>
        <v>798</v>
      </c>
      <c r="G5789" s="4">
        <f t="shared" si="452"/>
        <v>2.1863013698630138</v>
      </c>
      <c r="H5789" s="1">
        <v>5429806</v>
      </c>
      <c r="I5789" t="s">
        <v>32</v>
      </c>
      <c r="J5789" t="s">
        <v>33</v>
      </c>
      <c r="K5789" t="s">
        <v>34</v>
      </c>
      <c r="L5789" s="1" t="s">
        <v>1559</v>
      </c>
      <c r="M5789" t="s">
        <v>35</v>
      </c>
      <c r="N5789">
        <v>52.357127838169198</v>
      </c>
      <c r="O5789">
        <v>4.8885006820991697</v>
      </c>
      <c r="P5789" t="s">
        <v>36</v>
      </c>
      <c r="Q5789" t="s">
        <v>37</v>
      </c>
      <c r="R5789">
        <v>2</v>
      </c>
      <c r="S5789">
        <v>1</v>
      </c>
      <c r="T5789">
        <v>1</v>
      </c>
      <c r="U5789">
        <v>1</v>
      </c>
      <c r="V5789" t="s">
        <v>38</v>
      </c>
      <c r="W5789">
        <v>110</v>
      </c>
      <c r="X5789">
        <v>1</v>
      </c>
      <c r="Y5789">
        <v>0</v>
      </c>
      <c r="Z5789">
        <v>1</v>
      </c>
      <c r="AA5789">
        <f t="shared" si="453"/>
        <v>110</v>
      </c>
      <c r="AB5789">
        <f t="shared" si="454"/>
        <v>110</v>
      </c>
      <c r="AE5789" t="s">
        <v>60</v>
      </c>
      <c r="AF5789" t="s">
        <v>60</v>
      </c>
      <c r="AG5789">
        <v>0</v>
      </c>
    </row>
    <row r="5790" spans="1:40" x14ac:dyDescent="0.2">
      <c r="A5790" s="1">
        <v>23601997</v>
      </c>
      <c r="B5790" t="s">
        <v>1833</v>
      </c>
      <c r="C5790">
        <v>2014</v>
      </c>
      <c r="D5790" s="2" t="s">
        <v>5235</v>
      </c>
      <c r="E5790" s="3" t="str">
        <f t="shared" si="450"/>
        <v>4/23/2014</v>
      </c>
      <c r="F5790" s="4">
        <f t="shared" si="451"/>
        <v>798</v>
      </c>
      <c r="G5790" s="4">
        <f t="shared" si="452"/>
        <v>2.1863013698630138</v>
      </c>
      <c r="H5790" s="1">
        <v>3099026</v>
      </c>
      <c r="I5790" t="s">
        <v>48</v>
      </c>
      <c r="J5790" t="s">
        <v>33</v>
      </c>
      <c r="K5790" t="s">
        <v>34</v>
      </c>
      <c r="L5790" s="1" t="s">
        <v>4746</v>
      </c>
      <c r="M5790" t="s">
        <v>35</v>
      </c>
      <c r="N5790">
        <v>52.357125495621297</v>
      </c>
      <c r="O5790">
        <v>4.8821904127658096</v>
      </c>
      <c r="P5790" t="s">
        <v>36</v>
      </c>
      <c r="Q5790" t="s">
        <v>37</v>
      </c>
      <c r="R5790">
        <v>2</v>
      </c>
      <c r="S5790">
        <v>1</v>
      </c>
      <c r="T5790">
        <v>1</v>
      </c>
      <c r="U5790">
        <v>1</v>
      </c>
      <c r="V5790" t="s">
        <v>38</v>
      </c>
      <c r="W5790">
        <v>85</v>
      </c>
      <c r="X5790">
        <v>1</v>
      </c>
      <c r="Y5790">
        <v>0</v>
      </c>
      <c r="Z5790">
        <v>2</v>
      </c>
      <c r="AA5790">
        <f t="shared" si="453"/>
        <v>170</v>
      </c>
      <c r="AB5790">
        <f t="shared" si="454"/>
        <v>170</v>
      </c>
      <c r="AE5790" t="s">
        <v>43</v>
      </c>
      <c r="AF5790">
        <v>1</v>
      </c>
      <c r="AG5790">
        <v>43</v>
      </c>
      <c r="AH5790">
        <v>97</v>
      </c>
      <c r="AI5790">
        <v>10</v>
      </c>
      <c r="AJ5790">
        <v>10</v>
      </c>
      <c r="AK5790">
        <v>10</v>
      </c>
      <c r="AL5790">
        <v>10</v>
      </c>
      <c r="AM5790">
        <v>10</v>
      </c>
      <c r="AN5790">
        <v>9</v>
      </c>
    </row>
    <row r="5791" spans="1:40" x14ac:dyDescent="0.2">
      <c r="A5791" s="1">
        <v>23602917</v>
      </c>
      <c r="B5791" t="s">
        <v>4747</v>
      </c>
      <c r="C5791">
        <v>2014</v>
      </c>
      <c r="D5791" s="2" t="s">
        <v>5235</v>
      </c>
      <c r="E5791" s="3" t="str">
        <f t="shared" si="450"/>
        <v>4/23/2014</v>
      </c>
      <c r="F5791" s="4">
        <f t="shared" si="451"/>
        <v>798</v>
      </c>
      <c r="G5791" s="4">
        <f t="shared" si="452"/>
        <v>2.1863013698630138</v>
      </c>
      <c r="H5791" s="1">
        <v>3470459</v>
      </c>
      <c r="I5791" t="s">
        <v>58</v>
      </c>
      <c r="J5791" t="s">
        <v>33</v>
      </c>
      <c r="K5791" t="s">
        <v>34</v>
      </c>
      <c r="L5791" s="1">
        <v>1072</v>
      </c>
      <c r="M5791" t="s">
        <v>35</v>
      </c>
      <c r="N5791">
        <v>52.374617092742902</v>
      </c>
      <c r="O5791">
        <v>4.8548533386202504</v>
      </c>
      <c r="P5791" t="s">
        <v>36</v>
      </c>
      <c r="Q5791" t="s">
        <v>37</v>
      </c>
      <c r="R5791">
        <v>6</v>
      </c>
      <c r="S5791">
        <v>1.5</v>
      </c>
      <c r="T5791">
        <v>2</v>
      </c>
      <c r="U5791">
        <v>3</v>
      </c>
      <c r="V5791" t="s">
        <v>38</v>
      </c>
      <c r="W5791">
        <v>200</v>
      </c>
      <c r="X5791">
        <v>4</v>
      </c>
      <c r="Y5791">
        <v>30</v>
      </c>
      <c r="Z5791">
        <v>2</v>
      </c>
      <c r="AA5791">
        <f t="shared" si="453"/>
        <v>400</v>
      </c>
      <c r="AB5791">
        <f t="shared" si="454"/>
        <v>400</v>
      </c>
      <c r="AE5791" t="s">
        <v>46</v>
      </c>
      <c r="AF5791">
        <v>1</v>
      </c>
      <c r="AG5791">
        <v>21</v>
      </c>
      <c r="AH5791">
        <v>98</v>
      </c>
      <c r="AI5791">
        <v>10</v>
      </c>
      <c r="AJ5791">
        <v>10</v>
      </c>
      <c r="AK5791">
        <v>10</v>
      </c>
      <c r="AL5791">
        <v>10</v>
      </c>
      <c r="AM5791">
        <v>10</v>
      </c>
      <c r="AN5791">
        <v>10</v>
      </c>
    </row>
    <row r="5792" spans="1:40" x14ac:dyDescent="0.2">
      <c r="A5792" s="1">
        <v>23605835</v>
      </c>
      <c r="B5792" t="s">
        <v>4748</v>
      </c>
      <c r="C5792">
        <v>2014</v>
      </c>
      <c r="D5792" s="2" t="s">
        <v>5235</v>
      </c>
      <c r="E5792" s="3" t="str">
        <f t="shared" si="450"/>
        <v>4/23/2014</v>
      </c>
      <c r="F5792" s="4">
        <f t="shared" si="451"/>
        <v>798</v>
      </c>
      <c r="G5792" s="4">
        <f t="shared" si="452"/>
        <v>2.1863013698630138</v>
      </c>
      <c r="H5792" s="1">
        <v>2972015</v>
      </c>
      <c r="I5792" t="s">
        <v>58</v>
      </c>
      <c r="J5792" t="s">
        <v>33</v>
      </c>
      <c r="K5792" t="s">
        <v>34</v>
      </c>
      <c r="L5792" s="1" t="s">
        <v>4749</v>
      </c>
      <c r="M5792" t="s">
        <v>35</v>
      </c>
      <c r="N5792">
        <v>52.365589171475698</v>
      </c>
      <c r="O5792">
        <v>4.8542950740014899</v>
      </c>
      <c r="P5792" t="s">
        <v>36</v>
      </c>
      <c r="Q5792" t="s">
        <v>37</v>
      </c>
      <c r="R5792">
        <v>2</v>
      </c>
      <c r="S5792">
        <v>1</v>
      </c>
      <c r="T5792">
        <v>1</v>
      </c>
      <c r="U5792">
        <v>1</v>
      </c>
      <c r="V5792" t="s">
        <v>38</v>
      </c>
      <c r="W5792">
        <v>119</v>
      </c>
      <c r="X5792">
        <v>1</v>
      </c>
      <c r="Y5792">
        <v>0</v>
      </c>
      <c r="Z5792">
        <v>2</v>
      </c>
      <c r="AA5792">
        <f t="shared" si="453"/>
        <v>238</v>
      </c>
      <c r="AB5792">
        <f t="shared" si="454"/>
        <v>238</v>
      </c>
      <c r="AE5792" t="s">
        <v>46</v>
      </c>
      <c r="AF5792">
        <v>0.77</v>
      </c>
      <c r="AG5792">
        <v>9</v>
      </c>
      <c r="AH5792">
        <v>100</v>
      </c>
      <c r="AI5792">
        <v>10</v>
      </c>
      <c r="AJ5792">
        <v>10</v>
      </c>
      <c r="AK5792">
        <v>10</v>
      </c>
      <c r="AL5792">
        <v>10</v>
      </c>
      <c r="AM5792">
        <v>10</v>
      </c>
      <c r="AN5792">
        <v>9</v>
      </c>
    </row>
    <row r="5793" spans="1:40" x14ac:dyDescent="0.2">
      <c r="A5793" s="1">
        <v>23607815</v>
      </c>
      <c r="B5793" t="s">
        <v>1586</v>
      </c>
      <c r="C5793">
        <v>2014</v>
      </c>
      <c r="D5793" s="2" t="s">
        <v>5235</v>
      </c>
      <c r="E5793" s="3" t="str">
        <f t="shared" si="450"/>
        <v>4/23/2014</v>
      </c>
      <c r="F5793" s="4">
        <f t="shared" si="451"/>
        <v>798</v>
      </c>
      <c r="G5793" s="4">
        <f t="shared" si="452"/>
        <v>2.1863013698630138</v>
      </c>
      <c r="H5793" s="1">
        <v>2864823</v>
      </c>
      <c r="I5793" t="s">
        <v>213</v>
      </c>
      <c r="J5793" t="s">
        <v>33</v>
      </c>
      <c r="K5793" t="s">
        <v>34</v>
      </c>
      <c r="L5793" s="1" t="s">
        <v>4750</v>
      </c>
      <c r="M5793" t="s">
        <v>35</v>
      </c>
      <c r="N5793">
        <v>52.367126543659197</v>
      </c>
      <c r="O5793">
        <v>4.8713022549322504</v>
      </c>
      <c r="P5793" t="s">
        <v>36</v>
      </c>
      <c r="Q5793" t="s">
        <v>42</v>
      </c>
      <c r="R5793">
        <v>2</v>
      </c>
      <c r="S5793">
        <v>1</v>
      </c>
      <c r="T5793">
        <v>1</v>
      </c>
      <c r="U5793">
        <v>2</v>
      </c>
      <c r="V5793" t="s">
        <v>38</v>
      </c>
      <c r="W5793">
        <v>45</v>
      </c>
      <c r="X5793">
        <v>1</v>
      </c>
      <c r="Y5793">
        <v>0</v>
      </c>
      <c r="Z5793">
        <v>3</v>
      </c>
      <c r="AA5793">
        <f t="shared" si="453"/>
        <v>135</v>
      </c>
      <c r="AB5793">
        <f t="shared" si="454"/>
        <v>135</v>
      </c>
      <c r="AE5793" t="s">
        <v>46</v>
      </c>
      <c r="AF5793">
        <v>1</v>
      </c>
      <c r="AG5793">
        <v>25</v>
      </c>
      <c r="AH5793">
        <v>94</v>
      </c>
      <c r="AI5793">
        <v>10</v>
      </c>
      <c r="AJ5793">
        <v>10</v>
      </c>
      <c r="AK5793">
        <v>10</v>
      </c>
      <c r="AL5793">
        <v>10</v>
      </c>
      <c r="AM5793">
        <v>9</v>
      </c>
      <c r="AN5793">
        <v>10</v>
      </c>
    </row>
    <row r="5794" spans="1:40" x14ac:dyDescent="0.2">
      <c r="A5794" s="1">
        <v>23619128</v>
      </c>
      <c r="B5794" t="s">
        <v>1238</v>
      </c>
      <c r="C5794">
        <v>2014</v>
      </c>
      <c r="D5794" s="2" t="s">
        <v>5235</v>
      </c>
      <c r="E5794" s="3" t="str">
        <f t="shared" si="450"/>
        <v>4/23/2014</v>
      </c>
      <c r="F5794" s="4">
        <f t="shared" si="451"/>
        <v>798</v>
      </c>
      <c r="G5794" s="4">
        <f t="shared" si="452"/>
        <v>2.1863013698630138</v>
      </c>
      <c r="H5794" s="1">
        <v>2958578</v>
      </c>
      <c r="I5794" t="s">
        <v>54</v>
      </c>
      <c r="J5794" t="s">
        <v>33</v>
      </c>
      <c r="K5794" t="s">
        <v>34</v>
      </c>
      <c r="L5794" s="1" t="s">
        <v>4751</v>
      </c>
      <c r="M5794" t="s">
        <v>35</v>
      </c>
      <c r="N5794">
        <v>52.341716809026899</v>
      </c>
      <c r="O5794">
        <v>4.9086935062148296</v>
      </c>
      <c r="P5794" t="s">
        <v>36</v>
      </c>
      <c r="Q5794" t="s">
        <v>37</v>
      </c>
      <c r="R5794">
        <v>6</v>
      </c>
      <c r="S5794">
        <v>1.5</v>
      </c>
      <c r="T5794">
        <v>2</v>
      </c>
      <c r="U5794">
        <v>3</v>
      </c>
      <c r="V5794" t="s">
        <v>38</v>
      </c>
      <c r="W5794">
        <v>300</v>
      </c>
      <c r="X5794">
        <v>6</v>
      </c>
      <c r="Y5794">
        <v>40</v>
      </c>
      <c r="Z5794">
        <v>3</v>
      </c>
      <c r="AA5794">
        <f t="shared" si="453"/>
        <v>900</v>
      </c>
      <c r="AB5794">
        <f t="shared" si="454"/>
        <v>900</v>
      </c>
      <c r="AE5794" t="s">
        <v>39</v>
      </c>
      <c r="AF5794">
        <v>0.5</v>
      </c>
      <c r="AG5794">
        <v>11</v>
      </c>
      <c r="AH5794">
        <v>77</v>
      </c>
      <c r="AI5794">
        <v>8</v>
      </c>
      <c r="AJ5794">
        <v>8</v>
      </c>
      <c r="AK5794">
        <v>8</v>
      </c>
      <c r="AL5794">
        <v>7</v>
      </c>
      <c r="AM5794">
        <v>9</v>
      </c>
      <c r="AN5794">
        <v>8</v>
      </c>
    </row>
    <row r="5795" spans="1:40" x14ac:dyDescent="0.2">
      <c r="A5795" s="1">
        <v>23623590</v>
      </c>
      <c r="B5795" t="s">
        <v>1238</v>
      </c>
      <c r="C5795">
        <v>2014</v>
      </c>
      <c r="D5795" s="2" t="s">
        <v>5235</v>
      </c>
      <c r="E5795" s="3" t="str">
        <f t="shared" si="450"/>
        <v>4/23/2014</v>
      </c>
      <c r="F5795" s="4">
        <f t="shared" si="451"/>
        <v>798</v>
      </c>
      <c r="G5795" s="4">
        <f t="shared" si="452"/>
        <v>2.1863013698630138</v>
      </c>
      <c r="H5795" s="1">
        <v>2947585</v>
      </c>
      <c r="I5795" t="s">
        <v>69</v>
      </c>
      <c r="J5795" t="s">
        <v>33</v>
      </c>
      <c r="K5795" t="s">
        <v>34</v>
      </c>
      <c r="L5795" s="1">
        <v>1055</v>
      </c>
      <c r="M5795" t="s">
        <v>35</v>
      </c>
      <c r="N5795">
        <v>52.402013365410198</v>
      </c>
      <c r="O5795">
        <v>4.9166760688122197</v>
      </c>
      <c r="P5795" t="s">
        <v>36</v>
      </c>
      <c r="Q5795" t="s">
        <v>37</v>
      </c>
      <c r="R5795">
        <v>3</v>
      </c>
      <c r="S5795">
        <v>1.5</v>
      </c>
      <c r="T5795">
        <v>2</v>
      </c>
      <c r="U5795">
        <v>2</v>
      </c>
      <c r="V5795" t="s">
        <v>38</v>
      </c>
      <c r="W5795">
        <v>120</v>
      </c>
      <c r="X5795">
        <v>3</v>
      </c>
      <c r="Y5795">
        <v>35</v>
      </c>
      <c r="Z5795">
        <v>2</v>
      </c>
      <c r="AA5795">
        <f t="shared" si="453"/>
        <v>240</v>
      </c>
      <c r="AB5795">
        <f t="shared" si="454"/>
        <v>240</v>
      </c>
      <c r="AE5795" t="s">
        <v>39</v>
      </c>
      <c r="AF5795">
        <v>0.5</v>
      </c>
      <c r="AG5795">
        <v>11</v>
      </c>
      <c r="AH5795">
        <v>95</v>
      </c>
      <c r="AI5795">
        <v>10</v>
      </c>
      <c r="AJ5795">
        <v>10</v>
      </c>
      <c r="AK5795">
        <v>9</v>
      </c>
      <c r="AL5795">
        <v>10</v>
      </c>
      <c r="AM5795">
        <v>8</v>
      </c>
      <c r="AN5795">
        <v>10</v>
      </c>
    </row>
    <row r="5796" spans="1:40" x14ac:dyDescent="0.2">
      <c r="A5796" s="1">
        <v>23627915</v>
      </c>
      <c r="B5796" t="s">
        <v>3557</v>
      </c>
      <c r="C5796">
        <v>2014</v>
      </c>
      <c r="D5796" s="2" t="s">
        <v>5381</v>
      </c>
      <c r="E5796" s="3" t="str">
        <f t="shared" si="450"/>
        <v>4/24/2014</v>
      </c>
      <c r="F5796" s="4">
        <f t="shared" si="451"/>
        <v>797</v>
      </c>
      <c r="G5796" s="4">
        <f t="shared" si="452"/>
        <v>2.1835616438356165</v>
      </c>
      <c r="H5796" s="1">
        <v>3138014</v>
      </c>
      <c r="I5796" t="s">
        <v>50</v>
      </c>
      <c r="J5796" t="s">
        <v>33</v>
      </c>
      <c r="K5796" t="s">
        <v>34</v>
      </c>
      <c r="L5796" s="1" t="s">
        <v>4752</v>
      </c>
      <c r="M5796" t="s">
        <v>35</v>
      </c>
      <c r="N5796">
        <v>52.3575069438402</v>
      </c>
      <c r="O5796">
        <v>4.9133108224298896</v>
      </c>
      <c r="P5796" t="s">
        <v>36</v>
      </c>
      <c r="Q5796" t="s">
        <v>37</v>
      </c>
      <c r="R5796">
        <v>5</v>
      </c>
      <c r="S5796">
        <v>2</v>
      </c>
      <c r="T5796">
        <v>4</v>
      </c>
      <c r="U5796">
        <v>4</v>
      </c>
      <c r="V5796" t="s">
        <v>38</v>
      </c>
      <c r="W5796">
        <v>250</v>
      </c>
      <c r="X5796">
        <v>6</v>
      </c>
      <c r="Y5796">
        <v>0</v>
      </c>
      <c r="Z5796">
        <v>3</v>
      </c>
      <c r="AA5796">
        <f t="shared" si="453"/>
        <v>750</v>
      </c>
      <c r="AB5796">
        <f t="shared" si="454"/>
        <v>750</v>
      </c>
      <c r="AE5796" t="s">
        <v>60</v>
      </c>
      <c r="AF5796" t="s">
        <v>60</v>
      </c>
      <c r="AG5796">
        <v>1</v>
      </c>
      <c r="AH5796">
        <v>100</v>
      </c>
      <c r="AI5796">
        <v>8</v>
      </c>
      <c r="AJ5796">
        <v>10</v>
      </c>
      <c r="AK5796">
        <v>10</v>
      </c>
      <c r="AL5796">
        <v>10</v>
      </c>
      <c r="AM5796">
        <v>10</v>
      </c>
      <c r="AN5796">
        <v>10</v>
      </c>
    </row>
    <row r="5797" spans="1:40" x14ac:dyDescent="0.2">
      <c r="A5797" s="1">
        <v>23649965</v>
      </c>
      <c r="B5797" t="s">
        <v>4753</v>
      </c>
      <c r="C5797">
        <v>2014</v>
      </c>
      <c r="D5797" s="2" t="s">
        <v>5381</v>
      </c>
      <c r="E5797" s="3" t="str">
        <f t="shared" si="450"/>
        <v>4/24/2014</v>
      </c>
      <c r="F5797" s="4">
        <f t="shared" si="451"/>
        <v>797</v>
      </c>
      <c r="G5797" s="4">
        <f t="shared" si="452"/>
        <v>2.1835616438356165</v>
      </c>
      <c r="H5797" s="1">
        <v>2898073</v>
      </c>
      <c r="I5797" t="s">
        <v>78</v>
      </c>
      <c r="J5797" t="s">
        <v>4754</v>
      </c>
      <c r="K5797" t="s">
        <v>34</v>
      </c>
      <c r="L5797" s="1" t="s">
        <v>4755</v>
      </c>
      <c r="M5797" t="s">
        <v>35</v>
      </c>
      <c r="N5797">
        <v>52.3455816731352</v>
      </c>
      <c r="O5797">
        <v>4.89047554665032</v>
      </c>
      <c r="P5797" t="s">
        <v>56</v>
      </c>
      <c r="Q5797" t="s">
        <v>42</v>
      </c>
      <c r="R5797">
        <v>2</v>
      </c>
      <c r="S5797">
        <v>1</v>
      </c>
      <c r="T5797">
        <v>1</v>
      </c>
      <c r="U5797">
        <v>2</v>
      </c>
      <c r="V5797" t="s">
        <v>38</v>
      </c>
      <c r="W5797">
        <v>65</v>
      </c>
      <c r="X5797">
        <v>1</v>
      </c>
      <c r="Y5797">
        <v>25</v>
      </c>
      <c r="Z5797">
        <v>3</v>
      </c>
      <c r="AA5797">
        <f t="shared" si="453"/>
        <v>195</v>
      </c>
      <c r="AB5797">
        <f t="shared" si="454"/>
        <v>195</v>
      </c>
      <c r="AE5797" t="s">
        <v>43</v>
      </c>
      <c r="AF5797">
        <v>1</v>
      </c>
      <c r="AG5797">
        <v>0</v>
      </c>
    </row>
    <row r="5798" spans="1:40" x14ac:dyDescent="0.2">
      <c r="A5798" s="1">
        <v>23655657</v>
      </c>
      <c r="B5798" t="s">
        <v>348</v>
      </c>
      <c r="C5798">
        <v>2014</v>
      </c>
      <c r="D5798" s="2" t="s">
        <v>5381</v>
      </c>
      <c r="E5798" s="3" t="str">
        <f t="shared" si="450"/>
        <v>4/24/2014</v>
      </c>
      <c r="F5798" s="4">
        <f t="shared" si="451"/>
        <v>797</v>
      </c>
      <c r="G5798" s="4">
        <f t="shared" si="452"/>
        <v>2.1835616438356165</v>
      </c>
      <c r="H5798" s="1">
        <v>2871743</v>
      </c>
      <c r="I5798" t="s">
        <v>32</v>
      </c>
      <c r="J5798" t="s">
        <v>33</v>
      </c>
      <c r="K5798" t="s">
        <v>34</v>
      </c>
      <c r="L5798" s="1">
        <v>1052</v>
      </c>
      <c r="M5798" t="s">
        <v>35</v>
      </c>
      <c r="N5798">
        <v>52.374539826172402</v>
      </c>
      <c r="O5798">
        <v>4.9399725376549197</v>
      </c>
      <c r="P5798" t="s">
        <v>36</v>
      </c>
      <c r="Q5798" t="s">
        <v>37</v>
      </c>
      <c r="R5798">
        <v>4</v>
      </c>
      <c r="S5798">
        <v>1</v>
      </c>
      <c r="T5798">
        <v>1</v>
      </c>
      <c r="U5798">
        <v>2</v>
      </c>
      <c r="V5798" t="s">
        <v>38</v>
      </c>
      <c r="W5798">
        <v>125</v>
      </c>
      <c r="X5798">
        <v>2</v>
      </c>
      <c r="Y5798">
        <v>35</v>
      </c>
      <c r="Z5798">
        <v>3</v>
      </c>
      <c r="AA5798">
        <f t="shared" si="453"/>
        <v>375</v>
      </c>
      <c r="AB5798">
        <f t="shared" si="454"/>
        <v>375</v>
      </c>
      <c r="AE5798" t="s">
        <v>43</v>
      </c>
      <c r="AF5798">
        <v>1</v>
      </c>
      <c r="AG5798">
        <v>0</v>
      </c>
    </row>
    <row r="5799" spans="1:40" x14ac:dyDescent="0.2">
      <c r="A5799" s="1">
        <v>23667032</v>
      </c>
      <c r="B5799" t="s">
        <v>348</v>
      </c>
      <c r="C5799">
        <v>2014</v>
      </c>
      <c r="D5799" s="2" t="s">
        <v>5381</v>
      </c>
      <c r="E5799" s="3" t="str">
        <f t="shared" si="450"/>
        <v>4/24/2014</v>
      </c>
      <c r="F5799" s="4">
        <f t="shared" si="451"/>
        <v>797</v>
      </c>
      <c r="G5799" s="4">
        <f t="shared" si="452"/>
        <v>2.1835616438356165</v>
      </c>
      <c r="H5799" s="1">
        <v>2871747</v>
      </c>
      <c r="I5799" t="s">
        <v>45</v>
      </c>
      <c r="J5799" t="s">
        <v>33</v>
      </c>
      <c r="K5799" t="s">
        <v>34</v>
      </c>
      <c r="L5799" s="1" t="s">
        <v>4756</v>
      </c>
      <c r="M5799" t="s">
        <v>35</v>
      </c>
      <c r="N5799">
        <v>52.395657851784499</v>
      </c>
      <c r="O5799">
        <v>4.8801663479014898</v>
      </c>
      <c r="P5799" t="s">
        <v>36</v>
      </c>
      <c r="Q5799" t="s">
        <v>37</v>
      </c>
      <c r="R5799">
        <v>2</v>
      </c>
      <c r="S5799">
        <v>1</v>
      </c>
      <c r="T5799">
        <v>1</v>
      </c>
      <c r="U5799">
        <v>1</v>
      </c>
      <c r="V5799" t="s">
        <v>38</v>
      </c>
      <c r="W5799">
        <v>125</v>
      </c>
      <c r="X5799">
        <v>2</v>
      </c>
      <c r="Y5799">
        <v>0</v>
      </c>
      <c r="Z5799">
        <v>4</v>
      </c>
      <c r="AA5799">
        <f t="shared" si="453"/>
        <v>500</v>
      </c>
      <c r="AB5799">
        <f t="shared" si="454"/>
        <v>500</v>
      </c>
      <c r="AE5799" t="s">
        <v>43</v>
      </c>
      <c r="AF5799">
        <v>1</v>
      </c>
      <c r="AG5799">
        <v>12</v>
      </c>
      <c r="AH5799">
        <v>88</v>
      </c>
      <c r="AI5799">
        <v>9</v>
      </c>
      <c r="AJ5799">
        <v>9</v>
      </c>
      <c r="AK5799">
        <v>9</v>
      </c>
      <c r="AL5799">
        <v>10</v>
      </c>
      <c r="AM5799">
        <v>9</v>
      </c>
      <c r="AN5799">
        <v>9</v>
      </c>
    </row>
    <row r="5800" spans="1:40" x14ac:dyDescent="0.2">
      <c r="A5800" s="1">
        <v>23686734</v>
      </c>
      <c r="B5800" t="s">
        <v>4757</v>
      </c>
      <c r="C5800">
        <v>2014</v>
      </c>
      <c r="D5800" s="2" t="s">
        <v>5381</v>
      </c>
      <c r="E5800" s="3" t="str">
        <f t="shared" si="450"/>
        <v>4/24/2014</v>
      </c>
      <c r="F5800" s="4">
        <f t="shared" si="451"/>
        <v>797</v>
      </c>
      <c r="G5800" s="4">
        <f t="shared" si="452"/>
        <v>2.1835616438356165</v>
      </c>
      <c r="H5800" s="1">
        <v>3633368</v>
      </c>
      <c r="I5800" t="s">
        <v>50</v>
      </c>
      <c r="J5800" t="s">
        <v>33</v>
      </c>
      <c r="K5800" t="s">
        <v>34</v>
      </c>
      <c r="L5800" s="1" t="s">
        <v>172</v>
      </c>
      <c r="M5800" t="s">
        <v>35</v>
      </c>
      <c r="N5800">
        <v>52.362450100073197</v>
      </c>
      <c r="O5800">
        <v>4.9334815162488299</v>
      </c>
      <c r="P5800" t="s">
        <v>56</v>
      </c>
      <c r="Q5800" t="s">
        <v>37</v>
      </c>
      <c r="R5800">
        <v>4</v>
      </c>
      <c r="S5800">
        <v>1.5</v>
      </c>
      <c r="T5800">
        <v>1</v>
      </c>
      <c r="U5800">
        <v>2</v>
      </c>
      <c r="V5800" t="s">
        <v>38</v>
      </c>
      <c r="W5800">
        <v>145</v>
      </c>
      <c r="X5800">
        <v>2</v>
      </c>
      <c r="Y5800">
        <v>30</v>
      </c>
      <c r="Z5800">
        <v>3</v>
      </c>
      <c r="AA5800">
        <f t="shared" si="453"/>
        <v>435</v>
      </c>
      <c r="AB5800">
        <f t="shared" si="454"/>
        <v>435</v>
      </c>
      <c r="AE5800" t="s">
        <v>60</v>
      </c>
      <c r="AF5800" t="s">
        <v>60</v>
      </c>
      <c r="AG5800">
        <v>0</v>
      </c>
    </row>
    <row r="5801" spans="1:40" x14ac:dyDescent="0.2">
      <c r="A5801" s="1">
        <v>23693012</v>
      </c>
      <c r="B5801" t="s">
        <v>4758</v>
      </c>
      <c r="C5801">
        <v>2014</v>
      </c>
      <c r="D5801" s="2" t="s">
        <v>5381</v>
      </c>
      <c r="E5801" s="3" t="str">
        <f t="shared" si="450"/>
        <v>4/24/2014</v>
      </c>
      <c r="F5801" s="4">
        <f t="shared" si="451"/>
        <v>797</v>
      </c>
      <c r="G5801" s="4">
        <f t="shared" si="452"/>
        <v>2.1835616438356165</v>
      </c>
      <c r="H5801" s="1">
        <v>4610594</v>
      </c>
      <c r="I5801" t="s">
        <v>48</v>
      </c>
      <c r="J5801" t="s">
        <v>33</v>
      </c>
      <c r="K5801" t="s">
        <v>34</v>
      </c>
      <c r="L5801" s="1" t="s">
        <v>4759</v>
      </c>
      <c r="M5801" t="s">
        <v>35</v>
      </c>
      <c r="N5801">
        <v>52.367993071873798</v>
      </c>
      <c r="O5801">
        <v>4.8673196990509799</v>
      </c>
      <c r="P5801" t="s">
        <v>56</v>
      </c>
      <c r="Q5801" t="s">
        <v>37</v>
      </c>
      <c r="R5801">
        <v>6</v>
      </c>
      <c r="S5801">
        <v>2</v>
      </c>
      <c r="T5801">
        <v>3</v>
      </c>
      <c r="U5801">
        <v>4</v>
      </c>
      <c r="V5801" t="s">
        <v>38</v>
      </c>
      <c r="W5801">
        <v>285</v>
      </c>
      <c r="X5801">
        <v>1</v>
      </c>
      <c r="Y5801">
        <v>0</v>
      </c>
      <c r="Z5801">
        <v>3</v>
      </c>
      <c r="AA5801">
        <f t="shared" si="453"/>
        <v>855</v>
      </c>
      <c r="AB5801">
        <f t="shared" si="454"/>
        <v>855</v>
      </c>
      <c r="AE5801" t="s">
        <v>46</v>
      </c>
      <c r="AF5801">
        <v>0.88</v>
      </c>
      <c r="AG5801">
        <v>4</v>
      </c>
      <c r="AH5801">
        <v>95</v>
      </c>
      <c r="AI5801">
        <v>10</v>
      </c>
      <c r="AJ5801">
        <v>10</v>
      </c>
      <c r="AK5801">
        <v>10</v>
      </c>
      <c r="AL5801">
        <v>10</v>
      </c>
      <c r="AM5801">
        <v>10</v>
      </c>
      <c r="AN5801">
        <v>9</v>
      </c>
    </row>
    <row r="5802" spans="1:40" x14ac:dyDescent="0.2">
      <c r="A5802" s="1">
        <v>23695101</v>
      </c>
      <c r="B5802" t="s">
        <v>839</v>
      </c>
      <c r="C5802">
        <v>2014</v>
      </c>
      <c r="D5802" s="2" t="s">
        <v>5381</v>
      </c>
      <c r="E5802" s="3" t="str">
        <f t="shared" si="450"/>
        <v>4/24/2014</v>
      </c>
      <c r="F5802" s="4">
        <f t="shared" si="451"/>
        <v>797</v>
      </c>
      <c r="G5802" s="4">
        <f t="shared" si="452"/>
        <v>2.1835616438356165</v>
      </c>
      <c r="H5802" s="1">
        <v>3817247</v>
      </c>
      <c r="I5802" t="s">
        <v>48</v>
      </c>
      <c r="J5802" t="s">
        <v>33</v>
      </c>
      <c r="K5802" t="s">
        <v>34</v>
      </c>
      <c r="L5802" s="1">
        <v>1018</v>
      </c>
      <c r="M5802" t="s">
        <v>35</v>
      </c>
      <c r="N5802">
        <v>52.364870820487198</v>
      </c>
      <c r="O5802">
        <v>4.92232339222066</v>
      </c>
      <c r="P5802" t="s">
        <v>36</v>
      </c>
      <c r="Q5802" t="s">
        <v>37</v>
      </c>
      <c r="R5802">
        <v>2</v>
      </c>
      <c r="S5802">
        <v>1</v>
      </c>
      <c r="T5802">
        <v>1</v>
      </c>
      <c r="U5802">
        <v>1</v>
      </c>
      <c r="V5802" t="s">
        <v>38</v>
      </c>
      <c r="W5802">
        <v>110</v>
      </c>
      <c r="X5802">
        <v>1</v>
      </c>
      <c r="Y5802">
        <v>0</v>
      </c>
      <c r="Z5802">
        <v>2</v>
      </c>
      <c r="AA5802">
        <f t="shared" si="453"/>
        <v>220</v>
      </c>
      <c r="AB5802">
        <f t="shared" si="454"/>
        <v>220</v>
      </c>
      <c r="AE5802" t="s">
        <v>46</v>
      </c>
      <c r="AF5802">
        <v>0.84</v>
      </c>
      <c r="AG5802">
        <v>3</v>
      </c>
      <c r="AH5802">
        <v>87</v>
      </c>
      <c r="AI5802">
        <v>8</v>
      </c>
      <c r="AJ5802">
        <v>9</v>
      </c>
      <c r="AK5802">
        <v>9</v>
      </c>
      <c r="AL5802">
        <v>9</v>
      </c>
      <c r="AM5802">
        <v>9</v>
      </c>
      <c r="AN5802">
        <v>9</v>
      </c>
    </row>
    <row r="5803" spans="1:40" x14ac:dyDescent="0.2">
      <c r="A5803" s="1">
        <v>23697826</v>
      </c>
      <c r="B5803" t="s">
        <v>1571</v>
      </c>
      <c r="C5803">
        <v>2014</v>
      </c>
      <c r="D5803" s="2" t="s">
        <v>5381</v>
      </c>
      <c r="E5803" s="3" t="str">
        <f t="shared" si="450"/>
        <v>4/24/2014</v>
      </c>
      <c r="F5803" s="4">
        <f t="shared" si="451"/>
        <v>797</v>
      </c>
      <c r="G5803" s="4">
        <f t="shared" si="452"/>
        <v>2.1835616438356165</v>
      </c>
      <c r="H5803" s="1">
        <v>2873892</v>
      </c>
      <c r="I5803" t="s">
        <v>45</v>
      </c>
      <c r="J5803" t="s">
        <v>33</v>
      </c>
      <c r="K5803" t="s">
        <v>34</v>
      </c>
      <c r="L5803" s="1" t="s">
        <v>4760</v>
      </c>
      <c r="M5803" t="s">
        <v>35</v>
      </c>
      <c r="N5803">
        <v>52.378498461027</v>
      </c>
      <c r="O5803">
        <v>4.8838190318778603</v>
      </c>
      <c r="P5803" t="s">
        <v>36</v>
      </c>
      <c r="Q5803" t="s">
        <v>42</v>
      </c>
      <c r="R5803">
        <v>2</v>
      </c>
      <c r="S5803">
        <v>2</v>
      </c>
      <c r="T5803">
        <v>1</v>
      </c>
      <c r="U5803">
        <v>1</v>
      </c>
      <c r="V5803" t="s">
        <v>38</v>
      </c>
      <c r="W5803">
        <v>60</v>
      </c>
      <c r="X5803">
        <v>1</v>
      </c>
      <c r="Y5803">
        <v>0</v>
      </c>
      <c r="Z5803">
        <v>1</v>
      </c>
      <c r="AA5803">
        <f t="shared" si="453"/>
        <v>60</v>
      </c>
      <c r="AB5803">
        <f t="shared" si="454"/>
        <v>60</v>
      </c>
      <c r="AE5803" t="s">
        <v>46</v>
      </c>
      <c r="AF5803">
        <v>1</v>
      </c>
      <c r="AG5803">
        <v>1</v>
      </c>
      <c r="AH5803">
        <v>80</v>
      </c>
      <c r="AI5803">
        <v>8</v>
      </c>
      <c r="AJ5803">
        <v>8</v>
      </c>
      <c r="AK5803">
        <v>8</v>
      </c>
      <c r="AL5803">
        <v>8</v>
      </c>
      <c r="AM5803">
        <v>6</v>
      </c>
      <c r="AN5803">
        <v>6</v>
      </c>
    </row>
    <row r="5804" spans="1:40" x14ac:dyDescent="0.2">
      <c r="A5804" s="1">
        <v>23701804</v>
      </c>
      <c r="B5804" t="s">
        <v>255</v>
      </c>
      <c r="C5804">
        <v>2014</v>
      </c>
      <c r="D5804" s="2" t="s">
        <v>5381</v>
      </c>
      <c r="E5804" s="3" t="str">
        <f t="shared" si="450"/>
        <v>4/24/2014</v>
      </c>
      <c r="F5804" s="4">
        <f t="shared" si="451"/>
        <v>797</v>
      </c>
      <c r="G5804" s="4">
        <f t="shared" si="452"/>
        <v>2.1835616438356165</v>
      </c>
      <c r="H5804" s="1">
        <v>3270897</v>
      </c>
      <c r="I5804" t="s">
        <v>48</v>
      </c>
      <c r="J5804" t="s">
        <v>33</v>
      </c>
      <c r="K5804" t="s">
        <v>34</v>
      </c>
      <c r="L5804" s="1" t="s">
        <v>4761</v>
      </c>
      <c r="M5804" t="s">
        <v>35</v>
      </c>
      <c r="N5804">
        <v>52.364484861570901</v>
      </c>
      <c r="O5804">
        <v>4.9390993186392196</v>
      </c>
      <c r="P5804" t="s">
        <v>36</v>
      </c>
      <c r="Q5804" t="s">
        <v>37</v>
      </c>
      <c r="R5804">
        <v>2</v>
      </c>
      <c r="S5804">
        <v>1</v>
      </c>
      <c r="T5804">
        <v>1</v>
      </c>
      <c r="U5804">
        <v>1</v>
      </c>
      <c r="V5804" t="s">
        <v>38</v>
      </c>
      <c r="W5804">
        <v>125</v>
      </c>
      <c r="X5804">
        <v>1</v>
      </c>
      <c r="Y5804">
        <v>0</v>
      </c>
      <c r="Z5804">
        <v>1</v>
      </c>
      <c r="AA5804">
        <f t="shared" si="453"/>
        <v>125</v>
      </c>
      <c r="AB5804">
        <f t="shared" si="454"/>
        <v>125</v>
      </c>
      <c r="AE5804" t="s">
        <v>39</v>
      </c>
      <c r="AF5804">
        <v>0.87</v>
      </c>
      <c r="AG5804">
        <v>21</v>
      </c>
      <c r="AH5804">
        <v>95</v>
      </c>
      <c r="AI5804">
        <v>10</v>
      </c>
      <c r="AJ5804">
        <v>9</v>
      </c>
      <c r="AK5804">
        <v>10</v>
      </c>
      <c r="AL5804">
        <v>10</v>
      </c>
      <c r="AM5804">
        <v>10</v>
      </c>
      <c r="AN5804">
        <v>9</v>
      </c>
    </row>
    <row r="5805" spans="1:40" x14ac:dyDescent="0.2">
      <c r="A5805" s="1">
        <v>23712123</v>
      </c>
      <c r="B5805" t="s">
        <v>4762</v>
      </c>
      <c r="C5805">
        <v>2014</v>
      </c>
      <c r="D5805" s="2" t="s">
        <v>5382</v>
      </c>
      <c r="E5805" s="3" t="str">
        <f t="shared" si="450"/>
        <v>4/25/2014</v>
      </c>
      <c r="F5805" s="4">
        <f t="shared" si="451"/>
        <v>796</v>
      </c>
      <c r="G5805" s="4">
        <f t="shared" si="452"/>
        <v>2.1808219178082191</v>
      </c>
      <c r="H5805" s="1">
        <v>3569666</v>
      </c>
      <c r="I5805" t="s">
        <v>69</v>
      </c>
      <c r="J5805" t="s">
        <v>33</v>
      </c>
      <c r="K5805" t="s">
        <v>34</v>
      </c>
      <c r="L5805" s="1" t="s">
        <v>4763</v>
      </c>
      <c r="M5805" t="s">
        <v>35</v>
      </c>
      <c r="N5805">
        <v>52.357027079126397</v>
      </c>
      <c r="O5805">
        <v>4.8982110647720098</v>
      </c>
      <c r="P5805" t="s">
        <v>36</v>
      </c>
      <c r="Q5805" t="s">
        <v>37</v>
      </c>
      <c r="R5805">
        <v>2</v>
      </c>
      <c r="S5805">
        <v>1</v>
      </c>
      <c r="T5805">
        <v>1</v>
      </c>
      <c r="U5805">
        <v>1</v>
      </c>
      <c r="V5805" t="s">
        <v>52</v>
      </c>
      <c r="W5805">
        <v>75</v>
      </c>
      <c r="X5805">
        <v>2</v>
      </c>
      <c r="Y5805">
        <v>20</v>
      </c>
      <c r="Z5805">
        <v>2</v>
      </c>
      <c r="AA5805">
        <f t="shared" si="453"/>
        <v>150</v>
      </c>
      <c r="AB5805">
        <f t="shared" si="454"/>
        <v>150</v>
      </c>
      <c r="AE5805" t="s">
        <v>60</v>
      </c>
      <c r="AF5805" t="s">
        <v>60</v>
      </c>
      <c r="AG5805">
        <v>2</v>
      </c>
      <c r="AH5805">
        <v>90</v>
      </c>
      <c r="AI5805">
        <v>9</v>
      </c>
      <c r="AJ5805">
        <v>10</v>
      </c>
      <c r="AK5805">
        <v>9</v>
      </c>
      <c r="AL5805">
        <v>10</v>
      </c>
      <c r="AM5805">
        <v>8</v>
      </c>
      <c r="AN5805">
        <v>9</v>
      </c>
    </row>
    <row r="5806" spans="1:40" x14ac:dyDescent="0.2">
      <c r="A5806" s="1">
        <v>23727734</v>
      </c>
      <c r="B5806" t="s">
        <v>648</v>
      </c>
      <c r="C5806">
        <v>2014</v>
      </c>
      <c r="D5806" s="2" t="s">
        <v>5382</v>
      </c>
      <c r="E5806" s="3" t="str">
        <f t="shared" si="450"/>
        <v>4/25/2014</v>
      </c>
      <c r="F5806" s="4">
        <f t="shared" si="451"/>
        <v>796</v>
      </c>
      <c r="G5806" s="4">
        <f t="shared" si="452"/>
        <v>2.1808219178082191</v>
      </c>
      <c r="H5806" s="1">
        <v>2885001</v>
      </c>
      <c r="I5806" t="s">
        <v>58</v>
      </c>
      <c r="J5806" t="s">
        <v>33</v>
      </c>
      <c r="K5806" t="s">
        <v>34</v>
      </c>
      <c r="L5806" s="1" t="s">
        <v>4764</v>
      </c>
      <c r="M5806" t="s">
        <v>35</v>
      </c>
      <c r="N5806">
        <v>52.380581100984301</v>
      </c>
      <c r="O5806">
        <v>4.8466176593237602</v>
      </c>
      <c r="P5806" t="s">
        <v>36</v>
      </c>
      <c r="Q5806" t="s">
        <v>42</v>
      </c>
      <c r="R5806">
        <v>2</v>
      </c>
      <c r="S5806">
        <v>1</v>
      </c>
      <c r="T5806">
        <v>1</v>
      </c>
      <c r="U5806">
        <v>1</v>
      </c>
      <c r="V5806" t="s">
        <v>38</v>
      </c>
      <c r="W5806">
        <v>43</v>
      </c>
      <c r="X5806">
        <v>1</v>
      </c>
      <c r="Y5806">
        <v>10</v>
      </c>
      <c r="Z5806">
        <v>3</v>
      </c>
      <c r="AA5806">
        <f t="shared" si="453"/>
        <v>129</v>
      </c>
      <c r="AB5806">
        <f t="shared" si="454"/>
        <v>129</v>
      </c>
      <c r="AE5806" t="s">
        <v>39</v>
      </c>
      <c r="AF5806">
        <v>1</v>
      </c>
      <c r="AG5806">
        <v>29</v>
      </c>
      <c r="AH5806">
        <v>91</v>
      </c>
      <c r="AI5806">
        <v>10</v>
      </c>
      <c r="AJ5806">
        <v>10</v>
      </c>
      <c r="AK5806">
        <v>10</v>
      </c>
      <c r="AL5806">
        <v>9</v>
      </c>
      <c r="AM5806">
        <v>9</v>
      </c>
      <c r="AN5806">
        <v>9</v>
      </c>
    </row>
    <row r="5807" spans="1:40" x14ac:dyDescent="0.2">
      <c r="A5807" s="1">
        <v>23728596</v>
      </c>
      <c r="B5807" t="s">
        <v>4765</v>
      </c>
      <c r="C5807">
        <v>2014</v>
      </c>
      <c r="D5807" s="2" t="s">
        <v>5382</v>
      </c>
      <c r="E5807" s="3" t="str">
        <f t="shared" si="450"/>
        <v>4/25/2014</v>
      </c>
      <c r="F5807" s="4">
        <f t="shared" si="451"/>
        <v>796</v>
      </c>
      <c r="G5807" s="4">
        <f t="shared" si="452"/>
        <v>2.1808219178082191</v>
      </c>
      <c r="H5807" s="1">
        <v>2878510</v>
      </c>
      <c r="I5807" t="s">
        <v>45</v>
      </c>
      <c r="J5807" t="s">
        <v>33</v>
      </c>
      <c r="K5807" t="s">
        <v>34</v>
      </c>
      <c r="L5807" s="1">
        <v>1054</v>
      </c>
      <c r="M5807" t="s">
        <v>35</v>
      </c>
      <c r="N5807">
        <v>52.391258010342703</v>
      </c>
      <c r="O5807">
        <v>4.9356337582035499</v>
      </c>
      <c r="P5807" t="s">
        <v>36</v>
      </c>
      <c r="Q5807" t="s">
        <v>37</v>
      </c>
      <c r="R5807">
        <v>6</v>
      </c>
      <c r="S5807">
        <v>2</v>
      </c>
      <c r="T5807">
        <v>3</v>
      </c>
      <c r="U5807">
        <v>4</v>
      </c>
      <c r="V5807" t="s">
        <v>38</v>
      </c>
      <c r="W5807">
        <v>330</v>
      </c>
      <c r="X5807">
        <v>1</v>
      </c>
      <c r="Y5807">
        <v>0</v>
      </c>
      <c r="Z5807">
        <v>7</v>
      </c>
      <c r="AA5807">
        <f t="shared" si="453"/>
        <v>2310</v>
      </c>
      <c r="AB5807">
        <f t="shared" si="454"/>
        <v>2310</v>
      </c>
      <c r="AE5807" t="s">
        <v>43</v>
      </c>
      <c r="AF5807">
        <v>1</v>
      </c>
      <c r="AG5807">
        <v>9</v>
      </c>
      <c r="AH5807">
        <v>98</v>
      </c>
      <c r="AI5807">
        <v>10</v>
      </c>
      <c r="AJ5807">
        <v>10</v>
      </c>
      <c r="AK5807">
        <v>10</v>
      </c>
      <c r="AL5807">
        <v>10</v>
      </c>
      <c r="AM5807">
        <v>10</v>
      </c>
      <c r="AN5807">
        <v>10</v>
      </c>
    </row>
    <row r="5808" spans="1:40" x14ac:dyDescent="0.2">
      <c r="A5808" s="1">
        <v>23730022</v>
      </c>
      <c r="B5808" t="s">
        <v>4765</v>
      </c>
      <c r="C5808">
        <v>2014</v>
      </c>
      <c r="D5808" s="2" t="s">
        <v>5382</v>
      </c>
      <c r="E5808" s="3" t="str">
        <f t="shared" si="450"/>
        <v>4/25/2014</v>
      </c>
      <c r="F5808" s="4">
        <f t="shared" si="451"/>
        <v>796</v>
      </c>
      <c r="G5808" s="4">
        <f t="shared" si="452"/>
        <v>2.1808219178082191</v>
      </c>
      <c r="H5808" s="1">
        <v>2878477</v>
      </c>
      <c r="I5808" t="s">
        <v>45</v>
      </c>
      <c r="J5808" t="s">
        <v>33</v>
      </c>
      <c r="K5808" t="s">
        <v>34</v>
      </c>
      <c r="L5808" s="1">
        <v>1054</v>
      </c>
      <c r="M5808" t="s">
        <v>35</v>
      </c>
      <c r="N5808">
        <v>52.370497488592299</v>
      </c>
      <c r="O5808">
        <v>4.8492701363468997</v>
      </c>
      <c r="P5808" t="s">
        <v>36</v>
      </c>
      <c r="Q5808" t="s">
        <v>37</v>
      </c>
      <c r="R5808">
        <v>2</v>
      </c>
      <c r="S5808">
        <v>1</v>
      </c>
      <c r="T5808">
        <v>0</v>
      </c>
      <c r="U5808">
        <v>1</v>
      </c>
      <c r="V5808" t="s">
        <v>38</v>
      </c>
      <c r="W5808">
        <v>139</v>
      </c>
      <c r="X5808">
        <v>1</v>
      </c>
      <c r="Y5808">
        <v>0</v>
      </c>
      <c r="Z5808">
        <v>7</v>
      </c>
      <c r="AA5808">
        <f t="shared" si="453"/>
        <v>973</v>
      </c>
      <c r="AB5808">
        <f t="shared" si="454"/>
        <v>973</v>
      </c>
      <c r="AE5808" t="s">
        <v>43</v>
      </c>
      <c r="AF5808">
        <v>1</v>
      </c>
      <c r="AG5808">
        <v>4</v>
      </c>
      <c r="AH5808">
        <v>95</v>
      </c>
      <c r="AI5808">
        <v>10</v>
      </c>
      <c r="AJ5808">
        <v>10</v>
      </c>
      <c r="AK5808">
        <v>10</v>
      </c>
      <c r="AL5808">
        <v>10</v>
      </c>
      <c r="AM5808">
        <v>10</v>
      </c>
      <c r="AN5808">
        <v>9</v>
      </c>
    </row>
    <row r="5809" spans="1:40" x14ac:dyDescent="0.2">
      <c r="A5809" s="1">
        <v>23730161</v>
      </c>
      <c r="B5809" t="s">
        <v>1846</v>
      </c>
      <c r="C5809">
        <v>2014</v>
      </c>
      <c r="D5809" s="2" t="s">
        <v>5382</v>
      </c>
      <c r="E5809" s="3" t="str">
        <f t="shared" si="450"/>
        <v>4/25/2014</v>
      </c>
      <c r="F5809" s="4">
        <f t="shared" si="451"/>
        <v>796</v>
      </c>
      <c r="G5809" s="4">
        <f t="shared" si="452"/>
        <v>2.1808219178082191</v>
      </c>
      <c r="H5809" s="1">
        <v>4372979</v>
      </c>
      <c r="I5809" t="s">
        <v>58</v>
      </c>
      <c r="J5809" t="s">
        <v>33</v>
      </c>
      <c r="K5809" t="s">
        <v>34</v>
      </c>
      <c r="L5809" s="1" t="s">
        <v>4766</v>
      </c>
      <c r="M5809" t="s">
        <v>35</v>
      </c>
      <c r="N5809">
        <v>52.350747428620501</v>
      </c>
      <c r="O5809">
        <v>4.8488610731824702</v>
      </c>
      <c r="P5809" t="s">
        <v>36</v>
      </c>
      <c r="Q5809" t="s">
        <v>37</v>
      </c>
      <c r="R5809">
        <v>2</v>
      </c>
      <c r="S5809">
        <v>1</v>
      </c>
      <c r="T5809">
        <v>0</v>
      </c>
      <c r="U5809">
        <v>1</v>
      </c>
      <c r="V5809" t="s">
        <v>38</v>
      </c>
      <c r="W5809">
        <v>80</v>
      </c>
      <c r="X5809">
        <v>2</v>
      </c>
      <c r="Y5809">
        <v>20</v>
      </c>
      <c r="Z5809">
        <v>3</v>
      </c>
      <c r="AA5809">
        <f t="shared" si="453"/>
        <v>240</v>
      </c>
      <c r="AB5809">
        <f t="shared" si="454"/>
        <v>240</v>
      </c>
      <c r="AE5809" t="s">
        <v>46</v>
      </c>
      <c r="AF5809">
        <v>1</v>
      </c>
      <c r="AG5809">
        <v>4</v>
      </c>
      <c r="AH5809">
        <v>85</v>
      </c>
      <c r="AI5809">
        <v>9</v>
      </c>
      <c r="AJ5809">
        <v>9</v>
      </c>
      <c r="AK5809">
        <v>9</v>
      </c>
      <c r="AL5809">
        <v>10</v>
      </c>
      <c r="AM5809">
        <v>10</v>
      </c>
      <c r="AN5809">
        <v>9</v>
      </c>
    </row>
    <row r="5810" spans="1:40" x14ac:dyDescent="0.2">
      <c r="A5810" s="1">
        <v>23731930</v>
      </c>
      <c r="B5810" t="s">
        <v>4767</v>
      </c>
      <c r="C5810">
        <v>2014</v>
      </c>
      <c r="D5810" s="2" t="s">
        <v>5382</v>
      </c>
      <c r="E5810" s="3" t="str">
        <f t="shared" si="450"/>
        <v>4/25/2014</v>
      </c>
      <c r="F5810" s="4">
        <f t="shared" si="451"/>
        <v>796</v>
      </c>
      <c r="G5810" s="4">
        <f t="shared" si="452"/>
        <v>2.1808219178082191</v>
      </c>
      <c r="H5810" s="1">
        <v>2880025</v>
      </c>
      <c r="I5810" t="s">
        <v>54</v>
      </c>
      <c r="J5810" t="s">
        <v>33</v>
      </c>
      <c r="K5810" t="s">
        <v>34</v>
      </c>
      <c r="L5810" s="1" t="s">
        <v>4768</v>
      </c>
      <c r="M5810" t="s">
        <v>35</v>
      </c>
      <c r="N5810">
        <v>52.3782077382144</v>
      </c>
      <c r="O5810">
        <v>4.8554118165056099</v>
      </c>
      <c r="P5810" t="s">
        <v>56</v>
      </c>
      <c r="Q5810" t="s">
        <v>42</v>
      </c>
      <c r="R5810">
        <v>2</v>
      </c>
      <c r="S5810">
        <v>1</v>
      </c>
      <c r="T5810">
        <v>1</v>
      </c>
      <c r="U5810">
        <v>2</v>
      </c>
      <c r="V5810" t="s">
        <v>38</v>
      </c>
      <c r="W5810">
        <v>100</v>
      </c>
      <c r="X5810">
        <v>1</v>
      </c>
      <c r="Y5810">
        <v>0</v>
      </c>
      <c r="Z5810">
        <v>2</v>
      </c>
      <c r="AA5810">
        <f t="shared" si="453"/>
        <v>200</v>
      </c>
      <c r="AB5810">
        <f t="shared" si="454"/>
        <v>200</v>
      </c>
      <c r="AE5810" t="s">
        <v>43</v>
      </c>
      <c r="AF5810">
        <v>1</v>
      </c>
      <c r="AG5810">
        <v>25</v>
      </c>
      <c r="AH5810">
        <v>96</v>
      </c>
      <c r="AI5810">
        <v>9</v>
      </c>
      <c r="AJ5810">
        <v>10</v>
      </c>
      <c r="AK5810">
        <v>10</v>
      </c>
      <c r="AL5810">
        <v>10</v>
      </c>
      <c r="AM5810">
        <v>10</v>
      </c>
      <c r="AN5810">
        <v>9</v>
      </c>
    </row>
    <row r="5811" spans="1:40" x14ac:dyDescent="0.2">
      <c r="A5811" s="1">
        <v>23732319</v>
      </c>
      <c r="B5811" t="s">
        <v>1324</v>
      </c>
      <c r="C5811">
        <v>2014</v>
      </c>
      <c r="D5811" s="2" t="s">
        <v>5382</v>
      </c>
      <c r="E5811" s="3" t="str">
        <f t="shared" si="450"/>
        <v>4/25/2014</v>
      </c>
      <c r="F5811" s="4">
        <f t="shared" si="451"/>
        <v>796</v>
      </c>
      <c r="G5811" s="4">
        <f t="shared" si="452"/>
        <v>2.1808219178082191</v>
      </c>
      <c r="H5811" s="1">
        <v>4078976</v>
      </c>
      <c r="I5811" t="s">
        <v>69</v>
      </c>
      <c r="J5811" t="s">
        <v>33</v>
      </c>
      <c r="L5811" s="1" t="s">
        <v>4769</v>
      </c>
      <c r="M5811" t="s">
        <v>35</v>
      </c>
      <c r="N5811">
        <v>52.354864350091198</v>
      </c>
      <c r="O5811">
        <v>4.9165249257075798</v>
      </c>
      <c r="P5811" t="s">
        <v>36</v>
      </c>
      <c r="Q5811" t="s">
        <v>37</v>
      </c>
      <c r="R5811">
        <v>2</v>
      </c>
      <c r="S5811">
        <v>1</v>
      </c>
      <c r="T5811">
        <v>1</v>
      </c>
      <c r="U5811">
        <v>2</v>
      </c>
      <c r="V5811" t="s">
        <v>38</v>
      </c>
      <c r="W5811">
        <v>49</v>
      </c>
      <c r="X5811">
        <v>1</v>
      </c>
      <c r="Y5811">
        <v>0</v>
      </c>
      <c r="Z5811">
        <v>3</v>
      </c>
      <c r="AA5811">
        <f t="shared" si="453"/>
        <v>147</v>
      </c>
      <c r="AB5811">
        <f t="shared" si="454"/>
        <v>147</v>
      </c>
      <c r="AE5811" t="s">
        <v>39</v>
      </c>
      <c r="AF5811">
        <v>0.88</v>
      </c>
      <c r="AG5811">
        <v>6</v>
      </c>
      <c r="AH5811">
        <v>97</v>
      </c>
      <c r="AI5811">
        <v>10</v>
      </c>
      <c r="AJ5811">
        <v>10</v>
      </c>
      <c r="AK5811">
        <v>10</v>
      </c>
      <c r="AL5811">
        <v>9</v>
      </c>
      <c r="AM5811">
        <v>9</v>
      </c>
      <c r="AN5811">
        <v>9</v>
      </c>
    </row>
    <row r="5812" spans="1:40" x14ac:dyDescent="0.2">
      <c r="A5812" s="1">
        <v>23746428</v>
      </c>
      <c r="B5812" t="s">
        <v>1405</v>
      </c>
      <c r="C5812">
        <v>2014</v>
      </c>
      <c r="D5812" s="2" t="s">
        <v>5544</v>
      </c>
      <c r="E5812" s="3" t="str">
        <f t="shared" si="450"/>
        <v>4/26/2014</v>
      </c>
      <c r="F5812" s="4">
        <f t="shared" si="451"/>
        <v>795</v>
      </c>
      <c r="G5812" s="4">
        <f t="shared" si="452"/>
        <v>2.1780821917808217</v>
      </c>
      <c r="H5812" s="1">
        <v>3523197</v>
      </c>
      <c r="I5812" t="s">
        <v>45</v>
      </c>
      <c r="J5812" t="s">
        <v>33</v>
      </c>
      <c r="K5812" t="s">
        <v>34</v>
      </c>
      <c r="L5812" s="1" t="s">
        <v>4770</v>
      </c>
      <c r="M5812" t="s">
        <v>35</v>
      </c>
      <c r="N5812">
        <v>52.404042015417097</v>
      </c>
      <c r="O5812">
        <v>4.9008539569137497</v>
      </c>
      <c r="P5812" t="s">
        <v>36</v>
      </c>
      <c r="Q5812" t="s">
        <v>42</v>
      </c>
      <c r="R5812">
        <v>2</v>
      </c>
      <c r="S5812">
        <v>1</v>
      </c>
      <c r="T5812">
        <v>1</v>
      </c>
      <c r="U5812">
        <v>1</v>
      </c>
      <c r="V5812" t="s">
        <v>38</v>
      </c>
      <c r="W5812">
        <v>104</v>
      </c>
      <c r="X5812">
        <v>2</v>
      </c>
      <c r="Y5812">
        <v>25</v>
      </c>
      <c r="Z5812">
        <v>2</v>
      </c>
      <c r="AA5812">
        <f t="shared" si="453"/>
        <v>208</v>
      </c>
      <c r="AB5812">
        <f t="shared" si="454"/>
        <v>208</v>
      </c>
      <c r="AE5812" t="s">
        <v>46</v>
      </c>
      <c r="AF5812">
        <v>1</v>
      </c>
      <c r="AG5812">
        <v>6</v>
      </c>
      <c r="AH5812">
        <v>100</v>
      </c>
      <c r="AI5812">
        <v>10</v>
      </c>
      <c r="AJ5812">
        <v>10</v>
      </c>
      <c r="AK5812">
        <v>9</v>
      </c>
      <c r="AL5812">
        <v>10</v>
      </c>
      <c r="AM5812">
        <v>9</v>
      </c>
      <c r="AN5812">
        <v>10</v>
      </c>
    </row>
    <row r="5813" spans="1:40" x14ac:dyDescent="0.2">
      <c r="A5813" s="1">
        <v>23748264</v>
      </c>
      <c r="B5813" t="s">
        <v>1097</v>
      </c>
      <c r="C5813">
        <v>2014</v>
      </c>
      <c r="D5813" s="2" t="s">
        <v>5544</v>
      </c>
      <c r="E5813" s="3" t="str">
        <f t="shared" si="450"/>
        <v>4/26/2014</v>
      </c>
      <c r="F5813" s="4">
        <f t="shared" si="451"/>
        <v>795</v>
      </c>
      <c r="G5813" s="4">
        <f t="shared" si="452"/>
        <v>2.1780821917808217</v>
      </c>
      <c r="H5813" s="1">
        <v>3497900</v>
      </c>
      <c r="I5813" t="s">
        <v>45</v>
      </c>
      <c r="J5813" t="s">
        <v>33</v>
      </c>
      <c r="K5813" t="s">
        <v>34</v>
      </c>
      <c r="L5813" s="1" t="s">
        <v>4771</v>
      </c>
      <c r="M5813" t="s">
        <v>35</v>
      </c>
      <c r="N5813">
        <v>52.371636956150802</v>
      </c>
      <c r="O5813">
        <v>4.8649796365987603</v>
      </c>
      <c r="P5813" t="s">
        <v>36</v>
      </c>
      <c r="Q5813" t="s">
        <v>37</v>
      </c>
      <c r="R5813">
        <v>8</v>
      </c>
      <c r="S5813">
        <v>2</v>
      </c>
      <c r="T5813">
        <v>4</v>
      </c>
      <c r="U5813">
        <v>5</v>
      </c>
      <c r="V5813" t="s">
        <v>38</v>
      </c>
      <c r="W5813">
        <v>375</v>
      </c>
      <c r="X5813">
        <v>8</v>
      </c>
      <c r="Y5813">
        <v>40</v>
      </c>
      <c r="Z5813">
        <v>4</v>
      </c>
      <c r="AA5813">
        <f t="shared" si="453"/>
        <v>1500</v>
      </c>
      <c r="AB5813">
        <f t="shared" si="454"/>
        <v>1500</v>
      </c>
      <c r="AE5813" t="s">
        <v>60</v>
      </c>
      <c r="AF5813" t="s">
        <v>60</v>
      </c>
      <c r="AG5813">
        <v>1</v>
      </c>
      <c r="AH5813">
        <v>80</v>
      </c>
      <c r="AI5813">
        <v>8</v>
      </c>
      <c r="AJ5813">
        <v>6</v>
      </c>
      <c r="AK5813">
        <v>8</v>
      </c>
      <c r="AL5813">
        <v>8</v>
      </c>
      <c r="AM5813">
        <v>8</v>
      </c>
      <c r="AN5813">
        <v>8</v>
      </c>
    </row>
    <row r="5814" spans="1:40" x14ac:dyDescent="0.2">
      <c r="A5814" s="1">
        <v>23766174</v>
      </c>
      <c r="B5814" t="s">
        <v>774</v>
      </c>
      <c r="C5814">
        <v>2014</v>
      </c>
      <c r="D5814" s="2" t="s">
        <v>5544</v>
      </c>
      <c r="E5814" s="3" t="str">
        <f t="shared" si="450"/>
        <v>4/26/2014</v>
      </c>
      <c r="F5814" s="4">
        <f t="shared" si="451"/>
        <v>795</v>
      </c>
      <c r="G5814" s="4">
        <f t="shared" si="452"/>
        <v>2.1780821917808217</v>
      </c>
      <c r="H5814" s="1">
        <v>4858869</v>
      </c>
      <c r="I5814" t="s">
        <v>58</v>
      </c>
      <c r="J5814" t="s">
        <v>33</v>
      </c>
      <c r="K5814" t="s">
        <v>34</v>
      </c>
      <c r="L5814" s="1" t="s">
        <v>4772</v>
      </c>
      <c r="M5814" t="s">
        <v>35</v>
      </c>
      <c r="N5814">
        <v>52.370011305932202</v>
      </c>
      <c r="O5814">
        <v>4.8712599964201102</v>
      </c>
      <c r="P5814" t="s">
        <v>36</v>
      </c>
      <c r="Q5814" t="s">
        <v>42</v>
      </c>
      <c r="R5814">
        <v>2</v>
      </c>
      <c r="S5814">
        <v>1</v>
      </c>
      <c r="T5814">
        <v>1</v>
      </c>
      <c r="U5814">
        <v>1</v>
      </c>
      <c r="V5814" t="s">
        <v>38</v>
      </c>
      <c r="W5814">
        <v>70</v>
      </c>
      <c r="X5814">
        <v>1</v>
      </c>
      <c r="Y5814">
        <v>0</v>
      </c>
      <c r="Z5814">
        <v>1</v>
      </c>
      <c r="AA5814">
        <f t="shared" si="453"/>
        <v>70</v>
      </c>
      <c r="AB5814">
        <f t="shared" si="454"/>
        <v>70</v>
      </c>
      <c r="AE5814" t="s">
        <v>60</v>
      </c>
      <c r="AF5814" t="s">
        <v>60</v>
      </c>
      <c r="AG5814">
        <v>3</v>
      </c>
      <c r="AH5814">
        <v>87</v>
      </c>
      <c r="AI5814">
        <v>9</v>
      </c>
      <c r="AJ5814">
        <v>7</v>
      </c>
      <c r="AK5814">
        <v>9</v>
      </c>
      <c r="AL5814">
        <v>9</v>
      </c>
      <c r="AM5814">
        <v>9</v>
      </c>
      <c r="AN5814">
        <v>8</v>
      </c>
    </row>
    <row r="5815" spans="1:40" x14ac:dyDescent="0.2">
      <c r="A5815" s="1">
        <v>23767110</v>
      </c>
      <c r="B5815" t="s">
        <v>4773</v>
      </c>
      <c r="C5815">
        <v>2014</v>
      </c>
      <c r="D5815" s="2" t="s">
        <v>5544</v>
      </c>
      <c r="E5815" s="3" t="str">
        <f t="shared" si="450"/>
        <v>4/26/2014</v>
      </c>
      <c r="F5815" s="4">
        <f t="shared" si="451"/>
        <v>795</v>
      </c>
      <c r="G5815" s="4">
        <f t="shared" si="452"/>
        <v>2.1780821917808217</v>
      </c>
      <c r="H5815" s="1">
        <v>2888202</v>
      </c>
      <c r="I5815" t="s">
        <v>670</v>
      </c>
      <c r="J5815" t="s">
        <v>33</v>
      </c>
      <c r="K5815" t="s">
        <v>34</v>
      </c>
      <c r="L5815" s="1" t="s">
        <v>4774</v>
      </c>
      <c r="M5815" t="s">
        <v>35</v>
      </c>
      <c r="N5815">
        <v>52.418388404638101</v>
      </c>
      <c r="O5815">
        <v>4.9038574611500501</v>
      </c>
      <c r="P5815" t="s">
        <v>56</v>
      </c>
      <c r="Q5815" t="s">
        <v>37</v>
      </c>
      <c r="R5815">
        <v>2</v>
      </c>
      <c r="S5815">
        <v>1</v>
      </c>
      <c r="T5815">
        <v>2</v>
      </c>
      <c r="U5815">
        <v>2</v>
      </c>
      <c r="V5815" t="s">
        <v>38</v>
      </c>
      <c r="W5815">
        <v>70</v>
      </c>
      <c r="X5815">
        <v>1</v>
      </c>
      <c r="Y5815">
        <v>25</v>
      </c>
      <c r="Z5815">
        <v>1</v>
      </c>
      <c r="AA5815">
        <f t="shared" si="453"/>
        <v>70</v>
      </c>
      <c r="AB5815">
        <f t="shared" si="454"/>
        <v>70</v>
      </c>
      <c r="AE5815" t="s">
        <v>43</v>
      </c>
      <c r="AF5815">
        <v>1</v>
      </c>
      <c r="AG5815">
        <v>4</v>
      </c>
      <c r="AH5815">
        <v>95</v>
      </c>
      <c r="AI5815">
        <v>10</v>
      </c>
      <c r="AJ5815">
        <v>9</v>
      </c>
      <c r="AK5815">
        <v>10</v>
      </c>
      <c r="AL5815">
        <v>10</v>
      </c>
      <c r="AM5815">
        <v>10</v>
      </c>
      <c r="AN5815">
        <v>10</v>
      </c>
    </row>
    <row r="5816" spans="1:40" x14ac:dyDescent="0.2">
      <c r="A5816" s="1">
        <v>23769798</v>
      </c>
      <c r="B5816" t="s">
        <v>1523</v>
      </c>
      <c r="C5816">
        <v>2014</v>
      </c>
      <c r="D5816" s="2" t="s">
        <v>5383</v>
      </c>
      <c r="E5816" s="3" t="str">
        <f t="shared" si="450"/>
        <v>4/27/2014</v>
      </c>
      <c r="F5816" s="4">
        <f t="shared" si="451"/>
        <v>794</v>
      </c>
      <c r="G5816" s="4">
        <f t="shared" si="452"/>
        <v>2.1753424657534248</v>
      </c>
      <c r="H5816" s="1">
        <v>3265941</v>
      </c>
      <c r="I5816" t="s">
        <v>105</v>
      </c>
      <c r="J5816" t="s">
        <v>33</v>
      </c>
      <c r="K5816" t="s">
        <v>34</v>
      </c>
      <c r="L5816" s="1" t="s">
        <v>2558</v>
      </c>
      <c r="M5816" t="s">
        <v>35</v>
      </c>
      <c r="N5816">
        <v>52.371564102127401</v>
      </c>
      <c r="O5816">
        <v>4.8616855388145197</v>
      </c>
      <c r="P5816" t="s">
        <v>36</v>
      </c>
      <c r="Q5816" t="s">
        <v>37</v>
      </c>
      <c r="R5816">
        <v>2</v>
      </c>
      <c r="S5816">
        <v>1</v>
      </c>
      <c r="T5816">
        <v>1</v>
      </c>
      <c r="U5816">
        <v>1</v>
      </c>
      <c r="V5816" t="s">
        <v>38</v>
      </c>
      <c r="W5816">
        <v>90</v>
      </c>
      <c r="X5816">
        <v>1</v>
      </c>
      <c r="Y5816">
        <v>0</v>
      </c>
      <c r="Z5816">
        <v>1</v>
      </c>
      <c r="AA5816">
        <f t="shared" si="453"/>
        <v>90</v>
      </c>
      <c r="AB5816">
        <f t="shared" si="454"/>
        <v>90</v>
      </c>
      <c r="AE5816" t="s">
        <v>39</v>
      </c>
      <c r="AF5816">
        <v>0.69</v>
      </c>
      <c r="AG5816">
        <v>23</v>
      </c>
      <c r="AH5816">
        <v>93</v>
      </c>
      <c r="AI5816">
        <v>9</v>
      </c>
      <c r="AJ5816">
        <v>9</v>
      </c>
      <c r="AK5816">
        <v>10</v>
      </c>
      <c r="AL5816">
        <v>10</v>
      </c>
      <c r="AM5816">
        <v>9</v>
      </c>
      <c r="AN5816">
        <v>9</v>
      </c>
    </row>
    <row r="5817" spans="1:40" x14ac:dyDescent="0.2">
      <c r="A5817" s="1">
        <v>23771848</v>
      </c>
      <c r="B5817" t="s">
        <v>4775</v>
      </c>
      <c r="C5817">
        <v>2014</v>
      </c>
      <c r="D5817" s="2" t="s">
        <v>5383</v>
      </c>
      <c r="E5817" s="3" t="str">
        <f t="shared" si="450"/>
        <v>4/27/2014</v>
      </c>
      <c r="F5817" s="4">
        <f t="shared" si="451"/>
        <v>794</v>
      </c>
      <c r="G5817" s="4">
        <f t="shared" si="452"/>
        <v>2.1753424657534248</v>
      </c>
      <c r="H5817" s="1">
        <v>2891251</v>
      </c>
      <c r="I5817" t="s">
        <v>58</v>
      </c>
      <c r="J5817" t="s">
        <v>33</v>
      </c>
      <c r="K5817" t="s">
        <v>34</v>
      </c>
      <c r="L5817" s="1">
        <v>1078</v>
      </c>
      <c r="M5817" t="s">
        <v>35</v>
      </c>
      <c r="N5817">
        <v>52.372290581532802</v>
      </c>
      <c r="O5817">
        <v>4.8628139047276804</v>
      </c>
      <c r="P5817" t="s">
        <v>36</v>
      </c>
      <c r="Q5817" t="s">
        <v>37</v>
      </c>
      <c r="R5817">
        <v>2</v>
      </c>
      <c r="S5817">
        <v>1</v>
      </c>
      <c r="T5817">
        <v>1</v>
      </c>
      <c r="U5817">
        <v>1</v>
      </c>
      <c r="V5817" t="s">
        <v>38</v>
      </c>
      <c r="W5817">
        <v>96</v>
      </c>
      <c r="X5817">
        <v>1</v>
      </c>
      <c r="Y5817">
        <v>0</v>
      </c>
      <c r="Z5817">
        <v>3</v>
      </c>
      <c r="AA5817">
        <f t="shared" si="453"/>
        <v>288</v>
      </c>
      <c r="AB5817">
        <f t="shared" si="454"/>
        <v>288</v>
      </c>
      <c r="AE5817" t="s">
        <v>43</v>
      </c>
      <c r="AF5817">
        <v>1</v>
      </c>
      <c r="AG5817">
        <v>2</v>
      </c>
      <c r="AH5817">
        <v>100</v>
      </c>
      <c r="AI5817">
        <v>10</v>
      </c>
      <c r="AJ5817">
        <v>10</v>
      </c>
      <c r="AK5817">
        <v>10</v>
      </c>
      <c r="AL5817">
        <v>10</v>
      </c>
      <c r="AM5817">
        <v>10</v>
      </c>
      <c r="AN5817">
        <v>10</v>
      </c>
    </row>
    <row r="5818" spans="1:40" x14ac:dyDescent="0.2">
      <c r="A5818" s="1">
        <v>23798627</v>
      </c>
      <c r="B5818" t="s">
        <v>3142</v>
      </c>
      <c r="C5818">
        <v>2014</v>
      </c>
      <c r="D5818" s="2" t="s">
        <v>5383</v>
      </c>
      <c r="E5818" s="3" t="str">
        <f t="shared" si="450"/>
        <v>4/27/2014</v>
      </c>
      <c r="F5818" s="4">
        <f t="shared" si="451"/>
        <v>794</v>
      </c>
      <c r="G5818" s="4">
        <f t="shared" si="452"/>
        <v>2.1753424657534248</v>
      </c>
      <c r="H5818" s="1">
        <v>4954906</v>
      </c>
      <c r="I5818" t="s">
        <v>41</v>
      </c>
      <c r="J5818" t="s">
        <v>33</v>
      </c>
      <c r="K5818" t="s">
        <v>34</v>
      </c>
      <c r="L5818" s="1" t="s">
        <v>4776</v>
      </c>
      <c r="M5818" t="s">
        <v>35</v>
      </c>
      <c r="N5818">
        <v>52.366419898024297</v>
      </c>
      <c r="O5818">
        <v>4.9418866800696497</v>
      </c>
      <c r="P5818" t="s">
        <v>36</v>
      </c>
      <c r="Q5818" t="s">
        <v>42</v>
      </c>
      <c r="R5818">
        <v>2</v>
      </c>
      <c r="S5818">
        <v>1</v>
      </c>
      <c r="T5818">
        <v>1</v>
      </c>
      <c r="U5818">
        <v>1</v>
      </c>
      <c r="V5818" t="s">
        <v>38</v>
      </c>
      <c r="W5818">
        <v>75</v>
      </c>
      <c r="X5818">
        <v>1</v>
      </c>
      <c r="Y5818">
        <v>0</v>
      </c>
      <c r="Z5818">
        <v>1</v>
      </c>
      <c r="AA5818">
        <f t="shared" si="453"/>
        <v>75</v>
      </c>
      <c r="AB5818">
        <f t="shared" si="454"/>
        <v>75</v>
      </c>
      <c r="AE5818" t="s">
        <v>46</v>
      </c>
      <c r="AF5818">
        <v>1</v>
      </c>
      <c r="AG5818">
        <v>0</v>
      </c>
    </row>
    <row r="5819" spans="1:40" x14ac:dyDescent="0.2">
      <c r="A5819" s="1">
        <v>23799357</v>
      </c>
      <c r="B5819" t="s">
        <v>4777</v>
      </c>
      <c r="C5819">
        <v>2014</v>
      </c>
      <c r="D5819" s="2" t="s">
        <v>5383</v>
      </c>
      <c r="E5819" s="3" t="str">
        <f t="shared" si="450"/>
        <v>4/27/2014</v>
      </c>
      <c r="F5819" s="4">
        <f t="shared" si="451"/>
        <v>794</v>
      </c>
      <c r="G5819" s="4">
        <f t="shared" si="452"/>
        <v>2.1753424657534248</v>
      </c>
      <c r="H5819" s="1">
        <v>2891805</v>
      </c>
      <c r="I5819" t="s">
        <v>32</v>
      </c>
      <c r="J5819" t="s">
        <v>33</v>
      </c>
      <c r="K5819" t="s">
        <v>34</v>
      </c>
      <c r="L5819" s="1">
        <v>1013</v>
      </c>
      <c r="M5819" t="s">
        <v>35</v>
      </c>
      <c r="N5819">
        <v>52.373687087561699</v>
      </c>
      <c r="O5819">
        <v>4.8591786664037997</v>
      </c>
      <c r="P5819" t="s">
        <v>36</v>
      </c>
      <c r="Q5819" t="s">
        <v>37</v>
      </c>
      <c r="R5819">
        <v>2</v>
      </c>
      <c r="S5819">
        <v>1</v>
      </c>
      <c r="T5819">
        <v>1</v>
      </c>
      <c r="U5819">
        <v>1</v>
      </c>
      <c r="V5819" t="s">
        <v>38</v>
      </c>
      <c r="W5819">
        <v>100</v>
      </c>
      <c r="X5819">
        <v>1</v>
      </c>
      <c r="Y5819">
        <v>0</v>
      </c>
      <c r="Z5819">
        <v>1</v>
      </c>
      <c r="AA5819">
        <f t="shared" si="453"/>
        <v>100</v>
      </c>
      <c r="AB5819">
        <f t="shared" si="454"/>
        <v>100</v>
      </c>
      <c r="AE5819" t="s">
        <v>60</v>
      </c>
      <c r="AF5819" t="s">
        <v>60</v>
      </c>
      <c r="AG5819">
        <v>12</v>
      </c>
      <c r="AH5819">
        <v>97</v>
      </c>
      <c r="AI5819">
        <v>9</v>
      </c>
      <c r="AJ5819">
        <v>9</v>
      </c>
      <c r="AK5819">
        <v>10</v>
      </c>
      <c r="AL5819">
        <v>10</v>
      </c>
      <c r="AM5819">
        <v>9</v>
      </c>
      <c r="AN5819">
        <v>9</v>
      </c>
    </row>
    <row r="5820" spans="1:40" x14ac:dyDescent="0.2">
      <c r="A5820" s="1">
        <v>23802419</v>
      </c>
      <c r="B5820" t="s">
        <v>266</v>
      </c>
      <c r="C5820">
        <v>2014</v>
      </c>
      <c r="D5820" s="2" t="s">
        <v>5383</v>
      </c>
      <c r="E5820" s="3" t="str">
        <f t="shared" si="450"/>
        <v>4/27/2014</v>
      </c>
      <c r="F5820" s="4">
        <f t="shared" si="451"/>
        <v>794</v>
      </c>
      <c r="G5820" s="4">
        <f t="shared" si="452"/>
        <v>2.1753424657534248</v>
      </c>
      <c r="H5820" s="1">
        <v>2892233</v>
      </c>
      <c r="I5820" t="s">
        <v>41</v>
      </c>
      <c r="J5820" t="s">
        <v>33</v>
      </c>
      <c r="K5820" t="s">
        <v>34</v>
      </c>
      <c r="L5820" s="1" t="s">
        <v>4778</v>
      </c>
      <c r="M5820" t="s">
        <v>35</v>
      </c>
      <c r="N5820">
        <v>52.3713025296233</v>
      </c>
      <c r="O5820">
        <v>4.8799009167285403</v>
      </c>
      <c r="P5820" t="s">
        <v>36</v>
      </c>
      <c r="Q5820" t="s">
        <v>37</v>
      </c>
      <c r="R5820">
        <v>2</v>
      </c>
      <c r="S5820">
        <v>1</v>
      </c>
      <c r="T5820">
        <v>1</v>
      </c>
      <c r="U5820">
        <v>1</v>
      </c>
      <c r="V5820" t="s">
        <v>38</v>
      </c>
      <c r="W5820">
        <v>125</v>
      </c>
      <c r="X5820">
        <v>1</v>
      </c>
      <c r="Y5820">
        <v>0</v>
      </c>
      <c r="Z5820">
        <v>2</v>
      </c>
      <c r="AA5820">
        <f t="shared" si="453"/>
        <v>250</v>
      </c>
      <c r="AB5820">
        <f t="shared" si="454"/>
        <v>250</v>
      </c>
      <c r="AE5820" t="s">
        <v>60</v>
      </c>
      <c r="AF5820" t="s">
        <v>60</v>
      </c>
      <c r="AG5820">
        <v>0</v>
      </c>
    </row>
    <row r="5821" spans="1:40" x14ac:dyDescent="0.2">
      <c r="A5821" s="1">
        <v>23803821</v>
      </c>
      <c r="B5821" t="s">
        <v>4779</v>
      </c>
      <c r="C5821">
        <v>2014</v>
      </c>
      <c r="D5821" s="2" t="s">
        <v>5383</v>
      </c>
      <c r="E5821" s="3" t="str">
        <f t="shared" si="450"/>
        <v>4/27/2014</v>
      </c>
      <c r="F5821" s="4">
        <f t="shared" si="451"/>
        <v>794</v>
      </c>
      <c r="G5821" s="4">
        <f t="shared" si="452"/>
        <v>2.1753424657534248</v>
      </c>
      <c r="H5821" s="1">
        <v>2900294</v>
      </c>
      <c r="I5821" t="s">
        <v>45</v>
      </c>
      <c r="J5821" t="s">
        <v>33</v>
      </c>
      <c r="K5821" t="s">
        <v>34</v>
      </c>
      <c r="L5821" s="1" t="s">
        <v>2406</v>
      </c>
      <c r="M5821" t="s">
        <v>35</v>
      </c>
      <c r="N5821">
        <v>52.373886074419097</v>
      </c>
      <c r="O5821">
        <v>4.8608148059970402</v>
      </c>
      <c r="P5821" t="s">
        <v>36</v>
      </c>
      <c r="Q5821" t="s">
        <v>37</v>
      </c>
      <c r="R5821">
        <v>2</v>
      </c>
      <c r="S5821">
        <v>1</v>
      </c>
      <c r="T5821">
        <v>1</v>
      </c>
      <c r="U5821">
        <v>1</v>
      </c>
      <c r="V5821" t="s">
        <v>38</v>
      </c>
      <c r="W5821">
        <v>150</v>
      </c>
      <c r="X5821">
        <v>2</v>
      </c>
      <c r="Y5821">
        <v>0</v>
      </c>
      <c r="Z5821">
        <v>2</v>
      </c>
      <c r="AA5821">
        <f t="shared" si="453"/>
        <v>300</v>
      </c>
      <c r="AB5821">
        <f t="shared" si="454"/>
        <v>300</v>
      </c>
      <c r="AE5821" t="s">
        <v>60</v>
      </c>
      <c r="AF5821" t="s">
        <v>60</v>
      </c>
      <c r="AG5821">
        <v>5</v>
      </c>
      <c r="AH5821">
        <v>100</v>
      </c>
      <c r="AI5821">
        <v>10</v>
      </c>
      <c r="AJ5821">
        <v>10</v>
      </c>
      <c r="AK5821">
        <v>10</v>
      </c>
      <c r="AL5821">
        <v>10</v>
      </c>
      <c r="AM5821">
        <v>10</v>
      </c>
      <c r="AN5821">
        <v>10</v>
      </c>
    </row>
    <row r="5822" spans="1:40" x14ac:dyDescent="0.2">
      <c r="A5822" s="1">
        <v>23809573</v>
      </c>
      <c r="B5822" t="s">
        <v>498</v>
      </c>
      <c r="C5822">
        <v>2014</v>
      </c>
      <c r="D5822" s="2" t="s">
        <v>5383</v>
      </c>
      <c r="E5822" s="3" t="str">
        <f t="shared" si="450"/>
        <v>4/27/2014</v>
      </c>
      <c r="F5822" s="4">
        <f t="shared" si="451"/>
        <v>794</v>
      </c>
      <c r="G5822" s="4">
        <f t="shared" si="452"/>
        <v>2.1753424657534248</v>
      </c>
      <c r="H5822" s="1">
        <v>4945359</v>
      </c>
      <c r="I5822" t="s">
        <v>48</v>
      </c>
      <c r="J5822" t="s">
        <v>33</v>
      </c>
      <c r="K5822" t="s">
        <v>34</v>
      </c>
      <c r="L5822" s="1" t="s">
        <v>4780</v>
      </c>
      <c r="M5822" t="s">
        <v>35</v>
      </c>
      <c r="N5822">
        <v>52.342050430588003</v>
      </c>
      <c r="O5822">
        <v>4.9057093589065</v>
      </c>
      <c r="P5822" t="s">
        <v>36</v>
      </c>
      <c r="Q5822" t="s">
        <v>37</v>
      </c>
      <c r="R5822">
        <v>2</v>
      </c>
      <c r="S5822">
        <v>1</v>
      </c>
      <c r="T5822">
        <v>1</v>
      </c>
      <c r="U5822">
        <v>1</v>
      </c>
      <c r="V5822" t="s">
        <v>38</v>
      </c>
      <c r="W5822">
        <v>100</v>
      </c>
      <c r="X5822">
        <v>1</v>
      </c>
      <c r="Y5822">
        <v>0</v>
      </c>
      <c r="Z5822">
        <v>1</v>
      </c>
      <c r="AA5822">
        <f t="shared" si="453"/>
        <v>100</v>
      </c>
      <c r="AB5822">
        <f t="shared" si="454"/>
        <v>100</v>
      </c>
      <c r="AE5822" t="s">
        <v>81</v>
      </c>
      <c r="AF5822">
        <v>0.41</v>
      </c>
      <c r="AG5822">
        <v>0</v>
      </c>
    </row>
    <row r="5823" spans="1:40" x14ac:dyDescent="0.2">
      <c r="A5823" s="1">
        <v>23822230</v>
      </c>
      <c r="B5823" t="s">
        <v>4781</v>
      </c>
      <c r="C5823">
        <v>2014</v>
      </c>
      <c r="D5823" s="2" t="s">
        <v>5383</v>
      </c>
      <c r="E5823" s="3" t="str">
        <f t="shared" si="450"/>
        <v>4/27/2014</v>
      </c>
      <c r="F5823" s="4">
        <f t="shared" si="451"/>
        <v>794</v>
      </c>
      <c r="G5823" s="4">
        <f t="shared" si="452"/>
        <v>2.1753424657534248</v>
      </c>
      <c r="H5823" s="1">
        <v>2894440</v>
      </c>
      <c r="I5823" t="s">
        <v>50</v>
      </c>
      <c r="J5823" t="s">
        <v>33</v>
      </c>
      <c r="K5823" t="s">
        <v>34</v>
      </c>
      <c r="L5823" s="1" t="s">
        <v>3647</v>
      </c>
      <c r="M5823" t="s">
        <v>35</v>
      </c>
      <c r="N5823">
        <v>52.356540760438598</v>
      </c>
      <c r="O5823">
        <v>4.8877771677269797</v>
      </c>
      <c r="P5823" t="s">
        <v>56</v>
      </c>
      <c r="Q5823" t="s">
        <v>37</v>
      </c>
      <c r="R5823">
        <v>4</v>
      </c>
      <c r="S5823">
        <v>1.5</v>
      </c>
      <c r="T5823">
        <v>4</v>
      </c>
      <c r="U5823">
        <v>7</v>
      </c>
      <c r="V5823" t="s">
        <v>38</v>
      </c>
      <c r="W5823">
        <v>245</v>
      </c>
      <c r="X5823">
        <v>4</v>
      </c>
      <c r="Y5823">
        <v>50</v>
      </c>
      <c r="Z5823">
        <v>4</v>
      </c>
      <c r="AA5823">
        <f t="shared" si="453"/>
        <v>980</v>
      </c>
      <c r="AB5823">
        <f t="shared" si="454"/>
        <v>980</v>
      </c>
      <c r="AE5823" t="s">
        <v>46</v>
      </c>
      <c r="AF5823">
        <v>1</v>
      </c>
      <c r="AG5823">
        <v>6</v>
      </c>
      <c r="AH5823">
        <v>97</v>
      </c>
      <c r="AI5823">
        <v>10</v>
      </c>
      <c r="AJ5823">
        <v>8</v>
      </c>
      <c r="AK5823">
        <v>10</v>
      </c>
      <c r="AL5823">
        <v>10</v>
      </c>
      <c r="AM5823">
        <v>10</v>
      </c>
      <c r="AN5823">
        <v>9</v>
      </c>
    </row>
    <row r="5824" spans="1:40" x14ac:dyDescent="0.2">
      <c r="A5824" s="1">
        <v>23826637</v>
      </c>
      <c r="B5824" t="s">
        <v>4782</v>
      </c>
      <c r="C5824">
        <v>2014</v>
      </c>
      <c r="D5824" s="2" t="s">
        <v>5383</v>
      </c>
      <c r="E5824" s="3" t="str">
        <f t="shared" si="450"/>
        <v>4/27/2014</v>
      </c>
      <c r="F5824" s="4">
        <f t="shared" si="451"/>
        <v>794</v>
      </c>
      <c r="G5824" s="4">
        <f t="shared" si="452"/>
        <v>2.1753424657534248</v>
      </c>
      <c r="H5824" s="1">
        <v>2895373</v>
      </c>
      <c r="I5824" t="s">
        <v>41</v>
      </c>
      <c r="J5824" t="s">
        <v>33</v>
      </c>
      <c r="K5824" t="s">
        <v>34</v>
      </c>
      <c r="L5824" s="1" t="s">
        <v>4783</v>
      </c>
      <c r="M5824" t="s">
        <v>35</v>
      </c>
      <c r="N5824">
        <v>52.370389313851497</v>
      </c>
      <c r="O5824">
        <v>4.8497490658224196</v>
      </c>
      <c r="P5824" t="s">
        <v>36</v>
      </c>
      <c r="Q5824" t="s">
        <v>37</v>
      </c>
      <c r="R5824">
        <v>2</v>
      </c>
      <c r="S5824">
        <v>1</v>
      </c>
      <c r="T5824">
        <v>1</v>
      </c>
      <c r="U5824">
        <v>1</v>
      </c>
      <c r="V5824" t="s">
        <v>38</v>
      </c>
      <c r="W5824">
        <v>80</v>
      </c>
      <c r="X5824">
        <v>1</v>
      </c>
      <c r="Y5824">
        <v>0</v>
      </c>
      <c r="Z5824">
        <v>1</v>
      </c>
      <c r="AA5824">
        <f t="shared" si="453"/>
        <v>80</v>
      </c>
      <c r="AB5824">
        <f t="shared" si="454"/>
        <v>80</v>
      </c>
      <c r="AE5824" t="s">
        <v>39</v>
      </c>
      <c r="AF5824">
        <v>0.5</v>
      </c>
      <c r="AG5824">
        <v>4</v>
      </c>
      <c r="AH5824">
        <v>85</v>
      </c>
      <c r="AI5824">
        <v>10</v>
      </c>
      <c r="AJ5824">
        <v>8</v>
      </c>
      <c r="AK5824">
        <v>10</v>
      </c>
      <c r="AL5824">
        <v>10</v>
      </c>
      <c r="AM5824">
        <v>8</v>
      </c>
      <c r="AN5824">
        <v>9</v>
      </c>
    </row>
    <row r="5825" spans="1:40" x14ac:dyDescent="0.2">
      <c r="A5825" s="1">
        <v>23840804</v>
      </c>
      <c r="B5825" t="s">
        <v>4784</v>
      </c>
      <c r="C5825">
        <v>2014</v>
      </c>
      <c r="D5825" s="2" t="s">
        <v>5383</v>
      </c>
      <c r="E5825" s="3" t="str">
        <f t="shared" si="450"/>
        <v>4/27/2014</v>
      </c>
      <c r="F5825" s="4">
        <f t="shared" si="451"/>
        <v>794</v>
      </c>
      <c r="G5825" s="4">
        <f t="shared" si="452"/>
        <v>2.1753424657534248</v>
      </c>
      <c r="H5825" s="1">
        <v>4765803</v>
      </c>
      <c r="I5825" t="s">
        <v>58</v>
      </c>
      <c r="J5825" t="s">
        <v>33</v>
      </c>
      <c r="K5825" t="s">
        <v>34</v>
      </c>
      <c r="L5825" s="1" t="s">
        <v>4785</v>
      </c>
      <c r="M5825" t="s">
        <v>35</v>
      </c>
      <c r="N5825">
        <v>52.351281908359702</v>
      </c>
      <c r="O5825">
        <v>4.88496678662026</v>
      </c>
      <c r="P5825" t="s">
        <v>36</v>
      </c>
      <c r="Q5825" t="s">
        <v>37</v>
      </c>
      <c r="R5825">
        <v>4</v>
      </c>
      <c r="S5825">
        <v>1.5</v>
      </c>
      <c r="T5825">
        <v>2</v>
      </c>
      <c r="U5825">
        <v>3</v>
      </c>
      <c r="V5825" t="s">
        <v>38</v>
      </c>
      <c r="W5825">
        <v>250</v>
      </c>
      <c r="X5825">
        <v>2</v>
      </c>
      <c r="Y5825">
        <v>30</v>
      </c>
      <c r="Z5825">
        <v>2</v>
      </c>
      <c r="AA5825">
        <f t="shared" si="453"/>
        <v>500</v>
      </c>
      <c r="AB5825">
        <f t="shared" si="454"/>
        <v>500</v>
      </c>
      <c r="AE5825" t="s">
        <v>43</v>
      </c>
      <c r="AF5825">
        <v>1</v>
      </c>
      <c r="AG5825">
        <v>5</v>
      </c>
      <c r="AH5825">
        <v>100</v>
      </c>
      <c r="AI5825">
        <v>10</v>
      </c>
      <c r="AJ5825">
        <v>10</v>
      </c>
      <c r="AK5825">
        <v>10</v>
      </c>
      <c r="AL5825">
        <v>10</v>
      </c>
      <c r="AM5825">
        <v>10</v>
      </c>
      <c r="AN5825">
        <v>10</v>
      </c>
    </row>
    <row r="5826" spans="1:40" x14ac:dyDescent="0.2">
      <c r="A5826" s="1">
        <v>23841522</v>
      </c>
      <c r="B5826" t="s">
        <v>1089</v>
      </c>
      <c r="C5826">
        <v>2014</v>
      </c>
      <c r="D5826" s="2" t="s">
        <v>5383</v>
      </c>
      <c r="E5826" s="3" t="str">
        <f t="shared" si="450"/>
        <v>4/27/2014</v>
      </c>
      <c r="F5826" s="4">
        <f t="shared" si="451"/>
        <v>794</v>
      </c>
      <c r="G5826" s="4">
        <f t="shared" si="452"/>
        <v>2.1753424657534248</v>
      </c>
      <c r="H5826" s="1">
        <v>2895947</v>
      </c>
      <c r="I5826" t="s">
        <v>69</v>
      </c>
      <c r="J5826" t="s">
        <v>33</v>
      </c>
      <c r="K5826" t="s">
        <v>34</v>
      </c>
      <c r="L5826" s="1" t="s">
        <v>4786</v>
      </c>
      <c r="M5826" t="s">
        <v>35</v>
      </c>
      <c r="N5826">
        <v>52.377094434769901</v>
      </c>
      <c r="O5826">
        <v>4.8512280641641796</v>
      </c>
      <c r="P5826" t="s">
        <v>36</v>
      </c>
      <c r="Q5826" t="s">
        <v>37</v>
      </c>
      <c r="R5826">
        <v>2</v>
      </c>
      <c r="S5826">
        <v>1</v>
      </c>
      <c r="T5826">
        <v>1</v>
      </c>
      <c r="U5826">
        <v>2</v>
      </c>
      <c r="V5826" t="s">
        <v>38</v>
      </c>
      <c r="W5826">
        <v>80</v>
      </c>
      <c r="X5826">
        <v>1</v>
      </c>
      <c r="Y5826">
        <v>0</v>
      </c>
      <c r="Z5826">
        <v>2</v>
      </c>
      <c r="AA5826">
        <f t="shared" si="453"/>
        <v>160</v>
      </c>
      <c r="AB5826">
        <f t="shared" si="454"/>
        <v>160</v>
      </c>
      <c r="AE5826" t="s">
        <v>46</v>
      </c>
      <c r="AF5826">
        <v>1</v>
      </c>
      <c r="AG5826">
        <v>0</v>
      </c>
    </row>
    <row r="5827" spans="1:40" x14ac:dyDescent="0.2">
      <c r="A5827" s="1">
        <v>23842289</v>
      </c>
      <c r="B5827" t="s">
        <v>4787</v>
      </c>
      <c r="C5827">
        <v>2014</v>
      </c>
      <c r="D5827" s="2" t="s">
        <v>5383</v>
      </c>
      <c r="E5827" s="3" t="str">
        <f t="shared" ref="E5827:E5890" si="455">D5827 &amp; "/" &amp; C5827</f>
        <v>4/27/2014</v>
      </c>
      <c r="F5827" s="4">
        <f t="shared" ref="F5827:F5890" si="456">$F$1-E5827</f>
        <v>794</v>
      </c>
      <c r="G5827" s="4">
        <f t="shared" ref="G5827:G5890" si="457">F5827/365</f>
        <v>2.1753424657534248</v>
      </c>
      <c r="H5827" s="1">
        <v>2896017</v>
      </c>
      <c r="I5827" t="s">
        <v>196</v>
      </c>
      <c r="J5827" t="s">
        <v>33</v>
      </c>
      <c r="K5827" t="s">
        <v>34</v>
      </c>
      <c r="L5827" s="1" t="s">
        <v>4788</v>
      </c>
      <c r="M5827" t="s">
        <v>35</v>
      </c>
      <c r="N5827">
        <v>52.378576684634901</v>
      </c>
      <c r="O5827">
        <v>4.8530883955339803</v>
      </c>
      <c r="P5827" t="s">
        <v>56</v>
      </c>
      <c r="Q5827" t="s">
        <v>37</v>
      </c>
      <c r="R5827">
        <v>4</v>
      </c>
      <c r="S5827">
        <v>1</v>
      </c>
      <c r="T5827">
        <v>4</v>
      </c>
      <c r="U5827">
        <v>4</v>
      </c>
      <c r="V5827" t="s">
        <v>38</v>
      </c>
      <c r="W5827">
        <v>150</v>
      </c>
      <c r="X5827">
        <v>1</v>
      </c>
      <c r="Y5827">
        <v>0</v>
      </c>
      <c r="Z5827">
        <v>1</v>
      </c>
      <c r="AA5827">
        <f t="shared" ref="AA5827:AA5890" si="458">W5827*Z5827</f>
        <v>150</v>
      </c>
      <c r="AB5827">
        <f t="shared" ref="AB5827:AB5890" si="459">IF(X5827&gt;R5827,AA5827+Y5827,AA5827)</f>
        <v>150</v>
      </c>
      <c r="AE5827" t="s">
        <v>60</v>
      </c>
      <c r="AF5827" t="s">
        <v>60</v>
      </c>
      <c r="AG5827">
        <v>0</v>
      </c>
    </row>
    <row r="5828" spans="1:40" x14ac:dyDescent="0.2">
      <c r="A5828" s="1">
        <v>23847808</v>
      </c>
      <c r="B5828" t="s">
        <v>4789</v>
      </c>
      <c r="C5828">
        <v>2014</v>
      </c>
      <c r="D5828" s="2" t="s">
        <v>5383</v>
      </c>
      <c r="E5828" s="3" t="str">
        <f t="shared" si="455"/>
        <v>4/27/2014</v>
      </c>
      <c r="F5828" s="4">
        <f t="shared" si="456"/>
        <v>794</v>
      </c>
      <c r="G5828" s="4">
        <f t="shared" si="457"/>
        <v>2.1753424657534248</v>
      </c>
      <c r="H5828" s="1">
        <v>3205440</v>
      </c>
      <c r="I5828" t="s">
        <v>45</v>
      </c>
      <c r="J5828" t="s">
        <v>33</v>
      </c>
      <c r="K5828" t="s">
        <v>34</v>
      </c>
      <c r="L5828" s="1">
        <v>1056</v>
      </c>
      <c r="M5828" t="s">
        <v>35</v>
      </c>
      <c r="N5828">
        <v>52.373826957787003</v>
      </c>
      <c r="O5828">
        <v>4.8613806354900699</v>
      </c>
      <c r="P5828" t="s">
        <v>36</v>
      </c>
      <c r="Q5828" t="s">
        <v>37</v>
      </c>
      <c r="R5828">
        <v>2</v>
      </c>
      <c r="S5828">
        <v>1</v>
      </c>
      <c r="T5828">
        <v>1</v>
      </c>
      <c r="U5828">
        <v>1</v>
      </c>
      <c r="V5828" t="s">
        <v>38</v>
      </c>
      <c r="W5828">
        <v>85</v>
      </c>
      <c r="X5828">
        <v>1</v>
      </c>
      <c r="Y5828">
        <v>0</v>
      </c>
      <c r="Z5828">
        <v>2</v>
      </c>
      <c r="AA5828">
        <f t="shared" si="458"/>
        <v>170</v>
      </c>
      <c r="AB5828">
        <f t="shared" si="459"/>
        <v>170</v>
      </c>
      <c r="AE5828" t="s">
        <v>39</v>
      </c>
      <c r="AF5828">
        <v>0.8</v>
      </c>
      <c r="AG5828">
        <v>1</v>
      </c>
      <c r="AH5828">
        <v>100</v>
      </c>
      <c r="AI5828">
        <v>10</v>
      </c>
      <c r="AJ5828">
        <v>10</v>
      </c>
      <c r="AK5828">
        <v>10</v>
      </c>
      <c r="AL5828">
        <v>10</v>
      </c>
      <c r="AM5828">
        <v>10</v>
      </c>
      <c r="AN5828">
        <v>10</v>
      </c>
    </row>
    <row r="5829" spans="1:40" x14ac:dyDescent="0.2">
      <c r="A5829" s="1">
        <v>23849055</v>
      </c>
      <c r="B5829" t="s">
        <v>1656</v>
      </c>
      <c r="C5829">
        <v>2014</v>
      </c>
      <c r="D5829" s="2" t="s">
        <v>5384</v>
      </c>
      <c r="E5829" s="3" t="str">
        <f t="shared" si="455"/>
        <v>4/28/2014</v>
      </c>
      <c r="F5829" s="4">
        <f t="shared" si="456"/>
        <v>793</v>
      </c>
      <c r="G5829" s="4">
        <f t="shared" si="457"/>
        <v>2.1726027397260275</v>
      </c>
      <c r="H5829" s="1">
        <v>2928621</v>
      </c>
      <c r="I5829" t="s">
        <v>54</v>
      </c>
      <c r="J5829" t="s">
        <v>33</v>
      </c>
      <c r="K5829" t="s">
        <v>34</v>
      </c>
      <c r="L5829" s="1">
        <v>1059</v>
      </c>
      <c r="M5829" t="s">
        <v>35</v>
      </c>
      <c r="N5829">
        <v>52.355385632639198</v>
      </c>
      <c r="O5829">
        <v>4.8663791423581602</v>
      </c>
      <c r="P5829" t="s">
        <v>36</v>
      </c>
      <c r="Q5829" t="s">
        <v>37</v>
      </c>
      <c r="R5829">
        <v>2</v>
      </c>
      <c r="S5829">
        <v>1</v>
      </c>
      <c r="T5829">
        <v>1</v>
      </c>
      <c r="U5829">
        <v>1</v>
      </c>
      <c r="V5829" t="s">
        <v>38</v>
      </c>
      <c r="W5829">
        <v>65</v>
      </c>
      <c r="X5829">
        <v>1</v>
      </c>
      <c r="Y5829">
        <v>0</v>
      </c>
      <c r="Z5829">
        <v>18</v>
      </c>
      <c r="AA5829">
        <f t="shared" si="458"/>
        <v>1170</v>
      </c>
      <c r="AB5829">
        <f t="shared" si="459"/>
        <v>1170</v>
      </c>
      <c r="AE5829" t="s">
        <v>39</v>
      </c>
      <c r="AF5829">
        <v>1</v>
      </c>
      <c r="AG5829">
        <v>13</v>
      </c>
      <c r="AH5829">
        <v>82</v>
      </c>
      <c r="AI5829">
        <v>8</v>
      </c>
      <c r="AJ5829">
        <v>7</v>
      </c>
      <c r="AK5829">
        <v>10</v>
      </c>
      <c r="AL5829">
        <v>9</v>
      </c>
      <c r="AM5829">
        <v>9</v>
      </c>
      <c r="AN5829">
        <v>9</v>
      </c>
    </row>
    <row r="5830" spans="1:40" x14ac:dyDescent="0.2">
      <c r="A5830" s="1">
        <v>23851231</v>
      </c>
      <c r="B5830" t="s">
        <v>1226</v>
      </c>
      <c r="C5830">
        <v>2014</v>
      </c>
      <c r="D5830" s="2" t="s">
        <v>5384</v>
      </c>
      <c r="E5830" s="3" t="str">
        <f t="shared" si="455"/>
        <v>4/28/2014</v>
      </c>
      <c r="F5830" s="4">
        <f t="shared" si="456"/>
        <v>793</v>
      </c>
      <c r="G5830" s="4">
        <f t="shared" si="457"/>
        <v>2.1726027397260275</v>
      </c>
      <c r="H5830" s="1">
        <v>2903221</v>
      </c>
      <c r="I5830" t="s">
        <v>69</v>
      </c>
      <c r="J5830" t="s">
        <v>33</v>
      </c>
      <c r="K5830" t="s">
        <v>34</v>
      </c>
      <c r="L5830" s="1" t="s">
        <v>4040</v>
      </c>
      <c r="M5830" t="s">
        <v>35</v>
      </c>
      <c r="N5830">
        <v>52.351048902155597</v>
      </c>
      <c r="O5830">
        <v>4.8958741689972998</v>
      </c>
      <c r="P5830" t="s">
        <v>36</v>
      </c>
      <c r="Q5830" t="s">
        <v>37</v>
      </c>
      <c r="R5830">
        <v>4</v>
      </c>
      <c r="S5830">
        <v>1</v>
      </c>
      <c r="T5830">
        <v>2</v>
      </c>
      <c r="U5830">
        <v>4</v>
      </c>
      <c r="V5830" t="s">
        <v>38</v>
      </c>
      <c r="W5830">
        <v>190</v>
      </c>
      <c r="X5830">
        <v>1</v>
      </c>
      <c r="Y5830">
        <v>0</v>
      </c>
      <c r="Z5830">
        <v>1</v>
      </c>
      <c r="AA5830">
        <f t="shared" si="458"/>
        <v>190</v>
      </c>
      <c r="AB5830">
        <f t="shared" si="459"/>
        <v>190</v>
      </c>
      <c r="AE5830" t="s">
        <v>46</v>
      </c>
      <c r="AF5830">
        <v>0.98</v>
      </c>
      <c r="AG5830">
        <v>7</v>
      </c>
      <c r="AH5830">
        <v>93</v>
      </c>
      <c r="AI5830">
        <v>10</v>
      </c>
      <c r="AJ5830">
        <v>9</v>
      </c>
      <c r="AK5830">
        <v>10</v>
      </c>
      <c r="AL5830">
        <v>10</v>
      </c>
      <c r="AM5830">
        <v>9</v>
      </c>
      <c r="AN5830">
        <v>9</v>
      </c>
    </row>
    <row r="5831" spans="1:40" x14ac:dyDescent="0.2">
      <c r="A5831" s="1">
        <v>23855459</v>
      </c>
      <c r="B5831" t="s">
        <v>1542</v>
      </c>
      <c r="C5831">
        <v>2014</v>
      </c>
      <c r="D5831" s="2" t="s">
        <v>5384</v>
      </c>
      <c r="E5831" s="3" t="str">
        <f t="shared" si="455"/>
        <v>4/28/2014</v>
      </c>
      <c r="F5831" s="4">
        <f t="shared" si="456"/>
        <v>793</v>
      </c>
      <c r="G5831" s="4">
        <f t="shared" si="457"/>
        <v>2.1726027397260275</v>
      </c>
      <c r="H5831" s="1">
        <v>4374126</v>
      </c>
      <c r="I5831" t="s">
        <v>105</v>
      </c>
      <c r="J5831" t="s">
        <v>33</v>
      </c>
      <c r="K5831" t="s">
        <v>34</v>
      </c>
      <c r="L5831" s="1" t="s">
        <v>4790</v>
      </c>
      <c r="M5831" t="s">
        <v>35</v>
      </c>
      <c r="N5831">
        <v>52.367193107191</v>
      </c>
      <c r="O5831">
        <v>4.8609142418348199</v>
      </c>
      <c r="P5831" t="s">
        <v>36</v>
      </c>
      <c r="Q5831" t="s">
        <v>37</v>
      </c>
      <c r="R5831">
        <v>2</v>
      </c>
      <c r="S5831">
        <v>1</v>
      </c>
      <c r="T5831">
        <v>1</v>
      </c>
      <c r="U5831">
        <v>1</v>
      </c>
      <c r="V5831" t="s">
        <v>38</v>
      </c>
      <c r="W5831">
        <v>120</v>
      </c>
      <c r="X5831">
        <v>1</v>
      </c>
      <c r="Y5831">
        <v>0</v>
      </c>
      <c r="Z5831">
        <v>3</v>
      </c>
      <c r="AA5831">
        <f t="shared" si="458"/>
        <v>360</v>
      </c>
      <c r="AB5831">
        <f t="shared" si="459"/>
        <v>360</v>
      </c>
      <c r="AE5831" t="s">
        <v>39</v>
      </c>
      <c r="AF5831">
        <v>1</v>
      </c>
      <c r="AG5831">
        <v>3</v>
      </c>
      <c r="AH5831">
        <v>100</v>
      </c>
      <c r="AI5831">
        <v>10</v>
      </c>
      <c r="AJ5831">
        <v>10</v>
      </c>
      <c r="AK5831">
        <v>10</v>
      </c>
      <c r="AL5831">
        <v>10</v>
      </c>
      <c r="AM5831">
        <v>9</v>
      </c>
      <c r="AN5831">
        <v>9</v>
      </c>
    </row>
    <row r="5832" spans="1:40" x14ac:dyDescent="0.2">
      <c r="A5832" s="1">
        <v>23865316</v>
      </c>
      <c r="B5832" t="s">
        <v>1334</v>
      </c>
      <c r="C5832">
        <v>2014</v>
      </c>
      <c r="D5832" s="2" t="s">
        <v>5384</v>
      </c>
      <c r="E5832" s="3" t="str">
        <f t="shared" si="455"/>
        <v>4/28/2014</v>
      </c>
      <c r="F5832" s="4">
        <f t="shared" si="456"/>
        <v>793</v>
      </c>
      <c r="G5832" s="4">
        <f t="shared" si="457"/>
        <v>2.1726027397260275</v>
      </c>
      <c r="H5832" s="1">
        <v>3568357</v>
      </c>
      <c r="I5832" t="s">
        <v>670</v>
      </c>
      <c r="J5832" t="s">
        <v>33</v>
      </c>
      <c r="K5832" t="s">
        <v>34</v>
      </c>
      <c r="L5832" s="1">
        <v>1033</v>
      </c>
      <c r="M5832" t="s">
        <v>35</v>
      </c>
      <c r="N5832">
        <v>52.3666976708679</v>
      </c>
      <c r="O5832">
        <v>4.8850257721968502</v>
      </c>
      <c r="P5832" t="s">
        <v>36</v>
      </c>
      <c r="Q5832" t="s">
        <v>37</v>
      </c>
      <c r="R5832">
        <v>4</v>
      </c>
      <c r="S5832">
        <v>1</v>
      </c>
      <c r="T5832">
        <v>1</v>
      </c>
      <c r="U5832">
        <v>2</v>
      </c>
      <c r="V5832" t="s">
        <v>38</v>
      </c>
      <c r="W5832">
        <v>80</v>
      </c>
      <c r="X5832">
        <v>2</v>
      </c>
      <c r="Y5832">
        <v>0</v>
      </c>
      <c r="Z5832">
        <v>2</v>
      </c>
      <c r="AA5832">
        <f t="shared" si="458"/>
        <v>160</v>
      </c>
      <c r="AB5832">
        <f t="shared" si="459"/>
        <v>160</v>
      </c>
      <c r="AE5832" t="s">
        <v>46</v>
      </c>
      <c r="AF5832">
        <v>0.91</v>
      </c>
      <c r="AG5832">
        <v>9</v>
      </c>
      <c r="AH5832">
        <v>91</v>
      </c>
      <c r="AI5832">
        <v>10</v>
      </c>
      <c r="AJ5832">
        <v>10</v>
      </c>
      <c r="AK5832">
        <v>10</v>
      </c>
      <c r="AL5832">
        <v>10</v>
      </c>
      <c r="AM5832">
        <v>8</v>
      </c>
      <c r="AN5832">
        <v>9</v>
      </c>
    </row>
    <row r="5833" spans="1:40" x14ac:dyDescent="0.2">
      <c r="A5833" s="1">
        <v>23880448</v>
      </c>
      <c r="B5833" t="s">
        <v>4791</v>
      </c>
      <c r="C5833">
        <v>2014</v>
      </c>
      <c r="D5833" s="2" t="s">
        <v>5384</v>
      </c>
      <c r="E5833" s="3" t="str">
        <f t="shared" si="455"/>
        <v>4/28/2014</v>
      </c>
      <c r="F5833" s="4">
        <f t="shared" si="456"/>
        <v>793</v>
      </c>
      <c r="G5833" s="4">
        <f t="shared" si="457"/>
        <v>2.1726027397260275</v>
      </c>
      <c r="H5833" s="1">
        <v>2905301</v>
      </c>
      <c r="I5833" t="s">
        <v>45</v>
      </c>
      <c r="J5833" t="s">
        <v>33</v>
      </c>
      <c r="K5833" t="s">
        <v>34</v>
      </c>
      <c r="L5833" s="1" t="s">
        <v>3038</v>
      </c>
      <c r="M5833" t="s">
        <v>35</v>
      </c>
      <c r="N5833">
        <v>52.366616055036602</v>
      </c>
      <c r="O5833">
        <v>4.8845550895956498</v>
      </c>
      <c r="P5833" t="s">
        <v>36</v>
      </c>
      <c r="Q5833" t="s">
        <v>37</v>
      </c>
      <c r="R5833">
        <v>4</v>
      </c>
      <c r="S5833">
        <v>1</v>
      </c>
      <c r="T5833">
        <v>2</v>
      </c>
      <c r="U5833">
        <v>2</v>
      </c>
      <c r="V5833" t="s">
        <v>38</v>
      </c>
      <c r="W5833">
        <v>175</v>
      </c>
      <c r="X5833">
        <v>2</v>
      </c>
      <c r="Y5833">
        <v>30</v>
      </c>
      <c r="Z5833">
        <v>3</v>
      </c>
      <c r="AA5833">
        <f t="shared" si="458"/>
        <v>525</v>
      </c>
      <c r="AB5833">
        <f t="shared" si="459"/>
        <v>525</v>
      </c>
      <c r="AE5833" t="s">
        <v>43</v>
      </c>
      <c r="AF5833">
        <v>1</v>
      </c>
      <c r="AG5833">
        <v>24</v>
      </c>
      <c r="AH5833">
        <v>97</v>
      </c>
      <c r="AI5833">
        <v>10</v>
      </c>
      <c r="AJ5833">
        <v>10</v>
      </c>
      <c r="AK5833">
        <v>10</v>
      </c>
      <c r="AL5833">
        <v>10</v>
      </c>
      <c r="AM5833">
        <v>9</v>
      </c>
      <c r="AN5833">
        <v>9</v>
      </c>
    </row>
    <row r="5834" spans="1:40" x14ac:dyDescent="0.2">
      <c r="A5834" s="1">
        <v>23884773</v>
      </c>
      <c r="B5834" t="s">
        <v>4792</v>
      </c>
      <c r="C5834">
        <v>2014</v>
      </c>
      <c r="D5834" s="2" t="s">
        <v>5545</v>
      </c>
      <c r="E5834" s="3" t="str">
        <f t="shared" si="455"/>
        <v>4/29/2014</v>
      </c>
      <c r="F5834" s="4">
        <f t="shared" si="456"/>
        <v>792</v>
      </c>
      <c r="G5834" s="4">
        <f t="shared" si="457"/>
        <v>2.1698630136986301</v>
      </c>
      <c r="H5834" s="1">
        <v>2994502</v>
      </c>
      <c r="I5834" t="s">
        <v>45</v>
      </c>
      <c r="J5834" t="s">
        <v>33</v>
      </c>
      <c r="K5834" t="s">
        <v>34</v>
      </c>
      <c r="L5834" s="1" t="s">
        <v>4793</v>
      </c>
      <c r="M5834" t="s">
        <v>35</v>
      </c>
      <c r="N5834">
        <v>52.376174191339899</v>
      </c>
      <c r="O5834">
        <v>4.8623532579261397</v>
      </c>
      <c r="P5834" t="s">
        <v>36</v>
      </c>
      <c r="Q5834" t="s">
        <v>37</v>
      </c>
      <c r="R5834">
        <v>2</v>
      </c>
      <c r="S5834">
        <v>1</v>
      </c>
      <c r="T5834">
        <v>1</v>
      </c>
      <c r="U5834">
        <v>1</v>
      </c>
      <c r="V5834" t="s">
        <v>38</v>
      </c>
      <c r="W5834">
        <v>115</v>
      </c>
      <c r="X5834">
        <v>2</v>
      </c>
      <c r="Y5834">
        <v>25</v>
      </c>
      <c r="Z5834">
        <v>2</v>
      </c>
      <c r="AA5834">
        <f t="shared" si="458"/>
        <v>230</v>
      </c>
      <c r="AB5834">
        <f t="shared" si="459"/>
        <v>230</v>
      </c>
      <c r="AE5834" t="s">
        <v>39</v>
      </c>
      <c r="AF5834">
        <v>0.8</v>
      </c>
      <c r="AG5834">
        <v>11</v>
      </c>
      <c r="AH5834">
        <v>96</v>
      </c>
      <c r="AI5834">
        <v>10</v>
      </c>
      <c r="AJ5834">
        <v>9</v>
      </c>
      <c r="AK5834">
        <v>10</v>
      </c>
      <c r="AL5834">
        <v>10</v>
      </c>
      <c r="AM5834">
        <v>9</v>
      </c>
      <c r="AN5834">
        <v>9</v>
      </c>
    </row>
    <row r="5835" spans="1:40" x14ac:dyDescent="0.2">
      <c r="A5835" s="1">
        <v>23885774</v>
      </c>
      <c r="B5835" t="s">
        <v>562</v>
      </c>
      <c r="C5835">
        <v>2014</v>
      </c>
      <c r="D5835" s="2" t="s">
        <v>5545</v>
      </c>
      <c r="E5835" s="3" t="str">
        <f t="shared" si="455"/>
        <v>4/29/2014</v>
      </c>
      <c r="F5835" s="4">
        <f t="shared" si="456"/>
        <v>792</v>
      </c>
      <c r="G5835" s="4">
        <f t="shared" si="457"/>
        <v>2.1698630136986301</v>
      </c>
      <c r="H5835" s="1">
        <v>2910674</v>
      </c>
      <c r="I5835" t="s">
        <v>670</v>
      </c>
      <c r="J5835" t="s">
        <v>33</v>
      </c>
      <c r="K5835" t="s">
        <v>34</v>
      </c>
      <c r="L5835" s="1" t="s">
        <v>4794</v>
      </c>
      <c r="M5835" t="s">
        <v>35</v>
      </c>
      <c r="N5835">
        <v>52.3756989523947</v>
      </c>
      <c r="O5835">
        <v>4.8789769768603097</v>
      </c>
      <c r="P5835" t="s">
        <v>56</v>
      </c>
      <c r="Q5835" t="s">
        <v>37</v>
      </c>
      <c r="R5835">
        <v>5</v>
      </c>
      <c r="S5835">
        <v>1</v>
      </c>
      <c r="T5835">
        <v>4</v>
      </c>
      <c r="U5835">
        <v>4</v>
      </c>
      <c r="V5835" t="s">
        <v>38</v>
      </c>
      <c r="W5835">
        <v>175</v>
      </c>
      <c r="X5835">
        <v>1</v>
      </c>
      <c r="Y5835">
        <v>0</v>
      </c>
      <c r="Z5835">
        <v>2</v>
      </c>
      <c r="AA5835">
        <f t="shared" si="458"/>
        <v>350</v>
      </c>
      <c r="AB5835">
        <f t="shared" si="459"/>
        <v>350</v>
      </c>
      <c r="AE5835" t="s">
        <v>43</v>
      </c>
      <c r="AF5835">
        <v>1</v>
      </c>
      <c r="AG5835">
        <v>1</v>
      </c>
      <c r="AH5835">
        <v>100</v>
      </c>
      <c r="AI5835">
        <v>10</v>
      </c>
      <c r="AJ5835">
        <v>10</v>
      </c>
      <c r="AK5835">
        <v>10</v>
      </c>
      <c r="AL5835">
        <v>10</v>
      </c>
      <c r="AM5835">
        <v>10</v>
      </c>
      <c r="AN5835">
        <v>10</v>
      </c>
    </row>
    <row r="5836" spans="1:40" x14ac:dyDescent="0.2">
      <c r="A5836" s="1">
        <v>23886273</v>
      </c>
      <c r="B5836" t="s">
        <v>293</v>
      </c>
      <c r="C5836">
        <v>2014</v>
      </c>
      <c r="D5836" s="2" t="s">
        <v>5545</v>
      </c>
      <c r="E5836" s="3" t="str">
        <f t="shared" si="455"/>
        <v>4/29/2014</v>
      </c>
      <c r="F5836" s="4">
        <f t="shared" si="456"/>
        <v>792</v>
      </c>
      <c r="G5836" s="4">
        <f t="shared" si="457"/>
        <v>2.1698630136986301</v>
      </c>
      <c r="H5836" s="1">
        <v>4115211</v>
      </c>
      <c r="I5836" t="s">
        <v>45</v>
      </c>
      <c r="J5836" t="s">
        <v>33</v>
      </c>
      <c r="K5836" t="s">
        <v>34</v>
      </c>
      <c r="L5836" s="1" t="s">
        <v>2088</v>
      </c>
      <c r="M5836" t="s">
        <v>35</v>
      </c>
      <c r="N5836">
        <v>52.371643213479999</v>
      </c>
      <c r="O5836">
        <v>4.8784658001477297</v>
      </c>
      <c r="P5836" t="s">
        <v>36</v>
      </c>
      <c r="Q5836" t="s">
        <v>37</v>
      </c>
      <c r="R5836">
        <v>2</v>
      </c>
      <c r="S5836">
        <v>1</v>
      </c>
      <c r="T5836">
        <v>1</v>
      </c>
      <c r="U5836">
        <v>1</v>
      </c>
      <c r="V5836" t="s">
        <v>38</v>
      </c>
      <c r="W5836">
        <v>75</v>
      </c>
      <c r="X5836">
        <v>1</v>
      </c>
      <c r="Y5836">
        <v>0</v>
      </c>
      <c r="Z5836">
        <v>3</v>
      </c>
      <c r="AA5836">
        <f t="shared" si="458"/>
        <v>225</v>
      </c>
      <c r="AB5836">
        <f t="shared" si="459"/>
        <v>225</v>
      </c>
      <c r="AE5836" t="s">
        <v>43</v>
      </c>
      <c r="AF5836">
        <v>1</v>
      </c>
      <c r="AG5836">
        <v>27</v>
      </c>
      <c r="AH5836">
        <v>88</v>
      </c>
      <c r="AI5836">
        <v>9</v>
      </c>
      <c r="AJ5836">
        <v>9</v>
      </c>
      <c r="AK5836">
        <v>10</v>
      </c>
      <c r="AL5836">
        <v>10</v>
      </c>
      <c r="AM5836">
        <v>9</v>
      </c>
      <c r="AN5836">
        <v>9</v>
      </c>
    </row>
    <row r="5837" spans="1:40" x14ac:dyDescent="0.2">
      <c r="A5837" s="1">
        <v>23890644</v>
      </c>
      <c r="B5837" t="s">
        <v>293</v>
      </c>
      <c r="C5837">
        <v>2014</v>
      </c>
      <c r="D5837" s="2" t="s">
        <v>5545</v>
      </c>
      <c r="E5837" s="3" t="str">
        <f t="shared" si="455"/>
        <v>4/29/2014</v>
      </c>
      <c r="F5837" s="4">
        <f t="shared" si="456"/>
        <v>792</v>
      </c>
      <c r="G5837" s="4">
        <f t="shared" si="457"/>
        <v>2.1698630136986301</v>
      </c>
      <c r="H5837" s="1">
        <v>2911539</v>
      </c>
      <c r="I5837" t="s">
        <v>45</v>
      </c>
      <c r="J5837" t="s">
        <v>33</v>
      </c>
      <c r="K5837" t="s">
        <v>34</v>
      </c>
      <c r="L5837" s="1" t="s">
        <v>2088</v>
      </c>
      <c r="M5837" t="s">
        <v>35</v>
      </c>
      <c r="N5837">
        <v>52.375059410507397</v>
      </c>
      <c r="O5837">
        <v>4.8847886771106204</v>
      </c>
      <c r="P5837" t="s">
        <v>36</v>
      </c>
      <c r="Q5837" t="s">
        <v>37</v>
      </c>
      <c r="R5837">
        <v>2</v>
      </c>
      <c r="S5837">
        <v>1</v>
      </c>
      <c r="T5837">
        <v>1</v>
      </c>
      <c r="U5837">
        <v>1</v>
      </c>
      <c r="V5837" t="s">
        <v>38</v>
      </c>
      <c r="W5837">
        <v>90</v>
      </c>
      <c r="X5837">
        <v>2</v>
      </c>
      <c r="Y5837">
        <v>25</v>
      </c>
      <c r="Z5837">
        <v>7</v>
      </c>
      <c r="AA5837">
        <f t="shared" si="458"/>
        <v>630</v>
      </c>
      <c r="AB5837">
        <f t="shared" si="459"/>
        <v>630</v>
      </c>
      <c r="AE5837" t="s">
        <v>43</v>
      </c>
      <c r="AF5837">
        <v>1</v>
      </c>
      <c r="AG5837">
        <v>3</v>
      </c>
      <c r="AH5837">
        <v>93</v>
      </c>
      <c r="AI5837">
        <v>10</v>
      </c>
      <c r="AJ5837">
        <v>10</v>
      </c>
      <c r="AK5837">
        <v>10</v>
      </c>
      <c r="AL5837">
        <v>10</v>
      </c>
      <c r="AM5837">
        <v>10</v>
      </c>
      <c r="AN5837">
        <v>9</v>
      </c>
    </row>
    <row r="5838" spans="1:40" x14ac:dyDescent="0.2">
      <c r="A5838" s="1">
        <v>23903316</v>
      </c>
      <c r="B5838" t="s">
        <v>4795</v>
      </c>
      <c r="C5838">
        <v>2014</v>
      </c>
      <c r="D5838" s="2" t="s">
        <v>5545</v>
      </c>
      <c r="E5838" s="3" t="str">
        <f t="shared" si="455"/>
        <v>4/29/2014</v>
      </c>
      <c r="F5838" s="4">
        <f t="shared" si="456"/>
        <v>792</v>
      </c>
      <c r="G5838" s="4">
        <f t="shared" si="457"/>
        <v>2.1698630136986301</v>
      </c>
      <c r="H5838" s="1">
        <v>3341218</v>
      </c>
      <c r="I5838" t="s">
        <v>41</v>
      </c>
      <c r="J5838" t="s">
        <v>33</v>
      </c>
      <c r="K5838" t="s">
        <v>34</v>
      </c>
      <c r="L5838" s="1" t="s">
        <v>3197</v>
      </c>
      <c r="M5838" t="s">
        <v>35</v>
      </c>
      <c r="N5838">
        <v>52.3643311233918</v>
      </c>
      <c r="O5838">
        <v>4.8743430187731498</v>
      </c>
      <c r="P5838" t="s">
        <v>36</v>
      </c>
      <c r="Q5838" t="s">
        <v>37</v>
      </c>
      <c r="R5838">
        <v>4</v>
      </c>
      <c r="S5838">
        <v>1</v>
      </c>
      <c r="T5838">
        <v>2</v>
      </c>
      <c r="U5838">
        <v>3</v>
      </c>
      <c r="V5838" t="s">
        <v>38</v>
      </c>
      <c r="W5838">
        <v>120</v>
      </c>
      <c r="X5838">
        <v>1</v>
      </c>
      <c r="Y5838">
        <v>0</v>
      </c>
      <c r="Z5838">
        <v>2</v>
      </c>
      <c r="AA5838">
        <f t="shared" si="458"/>
        <v>240</v>
      </c>
      <c r="AB5838">
        <f t="shared" si="459"/>
        <v>240</v>
      </c>
      <c r="AE5838" t="s">
        <v>46</v>
      </c>
      <c r="AF5838">
        <v>0.96</v>
      </c>
      <c r="AG5838">
        <v>31</v>
      </c>
      <c r="AH5838">
        <v>94</v>
      </c>
      <c r="AI5838">
        <v>10</v>
      </c>
      <c r="AJ5838">
        <v>9</v>
      </c>
      <c r="AK5838">
        <v>10</v>
      </c>
      <c r="AL5838">
        <v>10</v>
      </c>
      <c r="AM5838">
        <v>9</v>
      </c>
      <c r="AN5838">
        <v>9</v>
      </c>
    </row>
    <row r="5839" spans="1:40" x14ac:dyDescent="0.2">
      <c r="A5839" s="1">
        <v>23917371</v>
      </c>
      <c r="B5839" t="s">
        <v>4795</v>
      </c>
      <c r="C5839">
        <v>2014</v>
      </c>
      <c r="D5839" s="2" t="s">
        <v>5545</v>
      </c>
      <c r="E5839" s="3" t="str">
        <f t="shared" si="455"/>
        <v>4/29/2014</v>
      </c>
      <c r="F5839" s="4">
        <f t="shared" si="456"/>
        <v>792</v>
      </c>
      <c r="G5839" s="4">
        <f t="shared" si="457"/>
        <v>2.1698630136986301</v>
      </c>
      <c r="H5839" s="1">
        <v>5622058</v>
      </c>
      <c r="I5839" t="s">
        <v>45</v>
      </c>
      <c r="J5839" t="s">
        <v>33</v>
      </c>
      <c r="K5839" t="s">
        <v>34</v>
      </c>
      <c r="L5839" s="1" t="s">
        <v>4796</v>
      </c>
      <c r="M5839" t="s">
        <v>35</v>
      </c>
      <c r="N5839">
        <v>52.351515145427101</v>
      </c>
      <c r="O5839">
        <v>4.8899622088856898</v>
      </c>
      <c r="P5839" t="s">
        <v>36</v>
      </c>
      <c r="Q5839" t="s">
        <v>37</v>
      </c>
      <c r="R5839">
        <v>2</v>
      </c>
      <c r="S5839">
        <v>1</v>
      </c>
      <c r="T5839">
        <v>1</v>
      </c>
      <c r="U5839">
        <v>1</v>
      </c>
      <c r="V5839" t="s">
        <v>38</v>
      </c>
      <c r="W5839">
        <v>100</v>
      </c>
      <c r="X5839">
        <v>1</v>
      </c>
      <c r="Y5839">
        <v>0</v>
      </c>
      <c r="Z5839">
        <v>2</v>
      </c>
      <c r="AA5839">
        <f t="shared" si="458"/>
        <v>200</v>
      </c>
      <c r="AB5839">
        <f t="shared" si="459"/>
        <v>200</v>
      </c>
      <c r="AE5839" t="s">
        <v>46</v>
      </c>
      <c r="AF5839">
        <v>0.97</v>
      </c>
      <c r="AG5839">
        <v>0</v>
      </c>
    </row>
    <row r="5840" spans="1:40" x14ac:dyDescent="0.2">
      <c r="A5840" s="1">
        <v>23928189</v>
      </c>
      <c r="B5840" t="s">
        <v>1352</v>
      </c>
      <c r="C5840">
        <v>2014</v>
      </c>
      <c r="D5840" s="2" t="s">
        <v>5545</v>
      </c>
      <c r="E5840" s="3" t="str">
        <f t="shared" si="455"/>
        <v>4/29/2014</v>
      </c>
      <c r="F5840" s="4">
        <f t="shared" si="456"/>
        <v>792</v>
      </c>
      <c r="G5840" s="4">
        <f t="shared" si="457"/>
        <v>2.1698630136986301</v>
      </c>
      <c r="H5840" s="1">
        <v>5724403</v>
      </c>
      <c r="I5840" t="s">
        <v>50</v>
      </c>
      <c r="J5840" t="s">
        <v>33</v>
      </c>
      <c r="K5840" t="s">
        <v>34</v>
      </c>
      <c r="L5840" s="1">
        <v>1016</v>
      </c>
      <c r="M5840" t="s">
        <v>35</v>
      </c>
      <c r="N5840">
        <v>52.361512652026498</v>
      </c>
      <c r="O5840">
        <v>4.8631007637744901</v>
      </c>
      <c r="P5840" t="s">
        <v>36</v>
      </c>
      <c r="Q5840" t="s">
        <v>37</v>
      </c>
      <c r="R5840">
        <v>2</v>
      </c>
      <c r="S5840">
        <v>1</v>
      </c>
      <c r="T5840">
        <v>1</v>
      </c>
      <c r="U5840">
        <v>1</v>
      </c>
      <c r="V5840" t="s">
        <v>38</v>
      </c>
      <c r="W5840">
        <v>149</v>
      </c>
      <c r="X5840">
        <v>1</v>
      </c>
      <c r="Y5840">
        <v>20</v>
      </c>
      <c r="Z5840">
        <v>2</v>
      </c>
      <c r="AA5840">
        <f t="shared" si="458"/>
        <v>298</v>
      </c>
      <c r="AB5840">
        <f t="shared" si="459"/>
        <v>298</v>
      </c>
      <c r="AE5840" t="s">
        <v>46</v>
      </c>
      <c r="AF5840">
        <v>1</v>
      </c>
      <c r="AG5840">
        <v>0</v>
      </c>
    </row>
    <row r="5841" spans="1:40" x14ac:dyDescent="0.2">
      <c r="A5841" s="1">
        <v>23928501</v>
      </c>
      <c r="B5841" t="s">
        <v>1352</v>
      </c>
      <c r="C5841">
        <v>2014</v>
      </c>
      <c r="D5841" s="2" t="s">
        <v>5545</v>
      </c>
      <c r="E5841" s="3" t="str">
        <f t="shared" si="455"/>
        <v>4/29/2014</v>
      </c>
      <c r="F5841" s="4">
        <f t="shared" si="456"/>
        <v>792</v>
      </c>
      <c r="G5841" s="4">
        <f t="shared" si="457"/>
        <v>2.1698630136986301</v>
      </c>
      <c r="H5841" s="1">
        <v>2912263</v>
      </c>
      <c r="I5841" t="s">
        <v>45</v>
      </c>
      <c r="J5841" t="s">
        <v>33</v>
      </c>
      <c r="K5841" t="s">
        <v>34</v>
      </c>
      <c r="L5841" s="1">
        <v>1057</v>
      </c>
      <c r="M5841" t="s">
        <v>35</v>
      </c>
      <c r="N5841">
        <v>52.353737342432098</v>
      </c>
      <c r="O5841">
        <v>4.93132807655895</v>
      </c>
      <c r="P5841" t="s">
        <v>36</v>
      </c>
      <c r="Q5841" t="s">
        <v>37</v>
      </c>
      <c r="R5841">
        <v>2</v>
      </c>
      <c r="S5841">
        <v>1</v>
      </c>
      <c r="T5841">
        <v>1</v>
      </c>
      <c r="U5841">
        <v>1</v>
      </c>
      <c r="V5841" t="s">
        <v>38</v>
      </c>
      <c r="W5841">
        <v>95</v>
      </c>
      <c r="X5841">
        <v>2</v>
      </c>
      <c r="Y5841">
        <v>0</v>
      </c>
      <c r="Z5841">
        <v>7</v>
      </c>
      <c r="AA5841">
        <f t="shared" si="458"/>
        <v>665</v>
      </c>
      <c r="AB5841">
        <f t="shared" si="459"/>
        <v>665</v>
      </c>
      <c r="AE5841" t="s">
        <v>46</v>
      </c>
      <c r="AF5841">
        <v>1</v>
      </c>
      <c r="AG5841">
        <v>2</v>
      </c>
      <c r="AH5841">
        <v>80</v>
      </c>
      <c r="AI5841">
        <v>8</v>
      </c>
      <c r="AJ5841">
        <v>9</v>
      </c>
      <c r="AK5841">
        <v>10</v>
      </c>
      <c r="AL5841">
        <v>8</v>
      </c>
      <c r="AM5841">
        <v>9</v>
      </c>
      <c r="AN5841">
        <v>8</v>
      </c>
    </row>
    <row r="5842" spans="1:40" x14ac:dyDescent="0.2">
      <c r="A5842" s="1">
        <v>23936955</v>
      </c>
      <c r="B5842" t="s">
        <v>4797</v>
      </c>
      <c r="C5842">
        <v>2014</v>
      </c>
      <c r="D5842" s="2" t="s">
        <v>5545</v>
      </c>
      <c r="E5842" s="3" t="str">
        <f t="shared" si="455"/>
        <v>4/29/2014</v>
      </c>
      <c r="F5842" s="4">
        <f t="shared" si="456"/>
        <v>792</v>
      </c>
      <c r="G5842" s="4">
        <f t="shared" si="457"/>
        <v>2.1698630136986301</v>
      </c>
      <c r="H5842" s="1">
        <v>2914616</v>
      </c>
      <c r="I5842" t="s">
        <v>58</v>
      </c>
      <c r="J5842" t="s">
        <v>33</v>
      </c>
      <c r="K5842" t="s">
        <v>34</v>
      </c>
      <c r="L5842" s="1" t="s">
        <v>4798</v>
      </c>
      <c r="M5842" t="s">
        <v>35</v>
      </c>
      <c r="N5842">
        <v>52.367298786537901</v>
      </c>
      <c r="O5842">
        <v>4.9201257491439598</v>
      </c>
      <c r="P5842" t="s">
        <v>36</v>
      </c>
      <c r="Q5842" t="s">
        <v>37</v>
      </c>
      <c r="R5842">
        <v>2</v>
      </c>
      <c r="S5842">
        <v>1</v>
      </c>
      <c r="T5842">
        <v>1</v>
      </c>
      <c r="U5842">
        <v>2</v>
      </c>
      <c r="V5842" t="s">
        <v>38</v>
      </c>
      <c r="W5842">
        <v>85</v>
      </c>
      <c r="X5842">
        <v>2</v>
      </c>
      <c r="Y5842">
        <v>0</v>
      </c>
      <c r="Z5842">
        <v>3</v>
      </c>
      <c r="AA5842">
        <f t="shared" si="458"/>
        <v>255</v>
      </c>
      <c r="AB5842">
        <f t="shared" si="459"/>
        <v>255</v>
      </c>
      <c r="AE5842" t="s">
        <v>43</v>
      </c>
      <c r="AF5842">
        <v>1</v>
      </c>
      <c r="AG5842">
        <v>3</v>
      </c>
      <c r="AH5842">
        <v>100</v>
      </c>
      <c r="AI5842">
        <v>10</v>
      </c>
      <c r="AJ5842">
        <v>10</v>
      </c>
      <c r="AK5842">
        <v>10</v>
      </c>
      <c r="AL5842">
        <v>10</v>
      </c>
      <c r="AM5842">
        <v>9</v>
      </c>
      <c r="AN5842">
        <v>10</v>
      </c>
    </row>
    <row r="5843" spans="1:40" x14ac:dyDescent="0.2">
      <c r="A5843" s="1">
        <v>23939665</v>
      </c>
      <c r="B5843" t="s">
        <v>4799</v>
      </c>
      <c r="C5843">
        <v>2014</v>
      </c>
      <c r="D5843" s="2" t="s">
        <v>5545</v>
      </c>
      <c r="E5843" s="3" t="str">
        <f t="shared" si="455"/>
        <v>4/29/2014</v>
      </c>
      <c r="F5843" s="4">
        <f t="shared" si="456"/>
        <v>792</v>
      </c>
      <c r="G5843" s="4">
        <f t="shared" si="457"/>
        <v>2.1698630136986301</v>
      </c>
      <c r="H5843" s="1">
        <v>2991292</v>
      </c>
      <c r="I5843" t="s">
        <v>58</v>
      </c>
      <c r="J5843" t="s">
        <v>33</v>
      </c>
      <c r="K5843" t="s">
        <v>34</v>
      </c>
      <c r="L5843" s="1">
        <v>1072</v>
      </c>
      <c r="M5843" t="s">
        <v>35</v>
      </c>
      <c r="N5843">
        <v>52.376851539182702</v>
      </c>
      <c r="O5843">
        <v>4.85956555503898</v>
      </c>
      <c r="P5843" t="s">
        <v>36</v>
      </c>
      <c r="Q5843" t="s">
        <v>37</v>
      </c>
      <c r="R5843">
        <v>2</v>
      </c>
      <c r="S5843">
        <v>1</v>
      </c>
      <c r="T5843">
        <v>0</v>
      </c>
      <c r="U5843">
        <v>2</v>
      </c>
      <c r="V5843" t="s">
        <v>38</v>
      </c>
      <c r="W5843">
        <v>110</v>
      </c>
      <c r="X5843">
        <v>1</v>
      </c>
      <c r="Y5843">
        <v>0</v>
      </c>
      <c r="Z5843">
        <v>2</v>
      </c>
      <c r="AA5843">
        <f t="shared" si="458"/>
        <v>220</v>
      </c>
      <c r="AB5843">
        <f t="shared" si="459"/>
        <v>220</v>
      </c>
      <c r="AE5843" t="s">
        <v>43</v>
      </c>
      <c r="AF5843">
        <v>1</v>
      </c>
      <c r="AG5843">
        <v>32</v>
      </c>
      <c r="AH5843">
        <v>87</v>
      </c>
      <c r="AI5843">
        <v>9</v>
      </c>
      <c r="AJ5843">
        <v>9</v>
      </c>
      <c r="AK5843">
        <v>9</v>
      </c>
      <c r="AL5843">
        <v>9</v>
      </c>
      <c r="AM5843">
        <v>10</v>
      </c>
      <c r="AN5843">
        <v>9</v>
      </c>
    </row>
    <row r="5844" spans="1:40" x14ac:dyDescent="0.2">
      <c r="A5844" s="1">
        <v>23940526</v>
      </c>
      <c r="B5844" t="s">
        <v>960</v>
      </c>
      <c r="C5844">
        <v>2014</v>
      </c>
      <c r="D5844" s="2" t="s">
        <v>5545</v>
      </c>
      <c r="E5844" s="3" t="str">
        <f t="shared" si="455"/>
        <v>4/29/2014</v>
      </c>
      <c r="F5844" s="4">
        <f t="shared" si="456"/>
        <v>792</v>
      </c>
      <c r="G5844" s="4">
        <f t="shared" si="457"/>
        <v>2.1698630136986301</v>
      </c>
      <c r="H5844" s="1">
        <v>2916063</v>
      </c>
      <c r="I5844" t="s">
        <v>45</v>
      </c>
      <c r="J5844" t="s">
        <v>33</v>
      </c>
      <c r="K5844" t="s">
        <v>34</v>
      </c>
      <c r="L5844" s="1">
        <v>1057</v>
      </c>
      <c r="M5844" t="s">
        <v>35</v>
      </c>
      <c r="N5844">
        <v>52.376244824339501</v>
      </c>
      <c r="O5844">
        <v>4.9293035030079704</v>
      </c>
      <c r="P5844" t="s">
        <v>36</v>
      </c>
      <c r="Q5844" t="s">
        <v>37</v>
      </c>
      <c r="R5844">
        <v>2</v>
      </c>
      <c r="S5844">
        <v>1</v>
      </c>
      <c r="T5844">
        <v>1</v>
      </c>
      <c r="U5844">
        <v>1</v>
      </c>
      <c r="V5844" t="s">
        <v>38</v>
      </c>
      <c r="W5844">
        <v>99</v>
      </c>
      <c r="X5844">
        <v>2</v>
      </c>
      <c r="Y5844">
        <v>0</v>
      </c>
      <c r="Z5844">
        <v>4</v>
      </c>
      <c r="AA5844">
        <f t="shared" si="458"/>
        <v>396</v>
      </c>
      <c r="AB5844">
        <f t="shared" si="459"/>
        <v>396</v>
      </c>
      <c r="AE5844" t="s">
        <v>46</v>
      </c>
      <c r="AF5844">
        <v>0.94</v>
      </c>
      <c r="AG5844">
        <v>9</v>
      </c>
      <c r="AH5844">
        <v>98</v>
      </c>
      <c r="AI5844">
        <v>10</v>
      </c>
      <c r="AJ5844">
        <v>10</v>
      </c>
      <c r="AK5844">
        <v>10</v>
      </c>
      <c r="AL5844">
        <v>10</v>
      </c>
      <c r="AM5844">
        <v>9</v>
      </c>
      <c r="AN5844">
        <v>10</v>
      </c>
    </row>
    <row r="5845" spans="1:40" x14ac:dyDescent="0.2">
      <c r="A5845" s="1">
        <v>23950373</v>
      </c>
      <c r="B5845" t="s">
        <v>286</v>
      </c>
      <c r="C5845">
        <v>2014</v>
      </c>
      <c r="D5845" s="2" t="s">
        <v>5545</v>
      </c>
      <c r="E5845" s="3" t="str">
        <f t="shared" si="455"/>
        <v>4/29/2014</v>
      </c>
      <c r="F5845" s="4">
        <f t="shared" si="456"/>
        <v>792</v>
      </c>
      <c r="G5845" s="4">
        <f t="shared" si="457"/>
        <v>2.1698630136986301</v>
      </c>
      <c r="H5845" s="1">
        <v>5515566</v>
      </c>
      <c r="I5845" t="s">
        <v>54</v>
      </c>
      <c r="J5845" t="s">
        <v>33</v>
      </c>
      <c r="K5845" t="s">
        <v>34</v>
      </c>
      <c r="L5845" s="1">
        <v>1071</v>
      </c>
      <c r="M5845" t="s">
        <v>35</v>
      </c>
      <c r="N5845">
        <v>52.341126068402197</v>
      </c>
      <c r="O5845">
        <v>4.9094264883914001</v>
      </c>
      <c r="P5845" t="s">
        <v>73</v>
      </c>
      <c r="Q5845" t="s">
        <v>42</v>
      </c>
      <c r="R5845">
        <v>2</v>
      </c>
      <c r="S5845">
        <v>1</v>
      </c>
      <c r="T5845">
        <v>1</v>
      </c>
      <c r="U5845">
        <v>1</v>
      </c>
      <c r="V5845" t="s">
        <v>38</v>
      </c>
      <c r="W5845">
        <v>75</v>
      </c>
      <c r="X5845">
        <v>1</v>
      </c>
      <c r="Y5845">
        <v>0</v>
      </c>
      <c r="Z5845">
        <v>1</v>
      </c>
      <c r="AA5845">
        <f t="shared" si="458"/>
        <v>75</v>
      </c>
      <c r="AB5845">
        <f t="shared" si="459"/>
        <v>75</v>
      </c>
      <c r="AE5845" t="s">
        <v>46</v>
      </c>
      <c r="AF5845">
        <v>0.97</v>
      </c>
      <c r="AG5845">
        <v>0</v>
      </c>
    </row>
    <row r="5846" spans="1:40" x14ac:dyDescent="0.2">
      <c r="A5846" s="1">
        <v>23957347</v>
      </c>
      <c r="B5846" t="s">
        <v>4800</v>
      </c>
      <c r="C5846">
        <v>2014</v>
      </c>
      <c r="D5846" s="2" t="s">
        <v>5545</v>
      </c>
      <c r="E5846" s="3" t="str">
        <f t="shared" si="455"/>
        <v>4/29/2014</v>
      </c>
      <c r="F5846" s="4">
        <f t="shared" si="456"/>
        <v>792</v>
      </c>
      <c r="G5846" s="4">
        <f t="shared" si="457"/>
        <v>2.1698630136986301</v>
      </c>
      <c r="H5846" s="1">
        <v>5132859</v>
      </c>
      <c r="I5846" t="s">
        <v>69</v>
      </c>
      <c r="J5846" t="s">
        <v>33</v>
      </c>
      <c r="K5846" t="s">
        <v>34</v>
      </c>
      <c r="L5846" s="1">
        <v>1055</v>
      </c>
      <c r="M5846" t="s">
        <v>35</v>
      </c>
      <c r="N5846">
        <v>52.3971469082189</v>
      </c>
      <c r="O5846">
        <v>4.9234178119096796</v>
      </c>
      <c r="P5846" t="s">
        <v>36</v>
      </c>
      <c r="Q5846" t="s">
        <v>37</v>
      </c>
      <c r="R5846">
        <v>2</v>
      </c>
      <c r="S5846">
        <v>1</v>
      </c>
      <c r="T5846">
        <v>1</v>
      </c>
      <c r="U5846">
        <v>1</v>
      </c>
      <c r="V5846" t="s">
        <v>38</v>
      </c>
      <c r="W5846">
        <v>100</v>
      </c>
      <c r="X5846">
        <v>1</v>
      </c>
      <c r="Y5846">
        <v>50</v>
      </c>
      <c r="Z5846">
        <v>1</v>
      </c>
      <c r="AA5846">
        <f t="shared" si="458"/>
        <v>100</v>
      </c>
      <c r="AB5846">
        <f t="shared" si="459"/>
        <v>100</v>
      </c>
      <c r="AE5846" t="s">
        <v>43</v>
      </c>
      <c r="AF5846">
        <v>1</v>
      </c>
      <c r="AG5846">
        <v>0</v>
      </c>
    </row>
    <row r="5847" spans="1:40" x14ac:dyDescent="0.2">
      <c r="A5847" s="1">
        <v>23964118</v>
      </c>
      <c r="B5847" t="s">
        <v>621</v>
      </c>
      <c r="C5847">
        <v>2014</v>
      </c>
      <c r="D5847" s="2" t="s">
        <v>5545</v>
      </c>
      <c r="E5847" s="3" t="str">
        <f t="shared" si="455"/>
        <v>4/29/2014</v>
      </c>
      <c r="F5847" s="4">
        <f t="shared" si="456"/>
        <v>792</v>
      </c>
      <c r="G5847" s="4">
        <f t="shared" si="457"/>
        <v>2.1698630136986301</v>
      </c>
      <c r="H5847" s="1">
        <v>2954775</v>
      </c>
      <c r="I5847" t="s">
        <v>69</v>
      </c>
      <c r="J5847" t="s">
        <v>33</v>
      </c>
      <c r="K5847" t="s">
        <v>34</v>
      </c>
      <c r="L5847" s="1" t="s">
        <v>4801</v>
      </c>
      <c r="M5847" t="s">
        <v>35</v>
      </c>
      <c r="N5847">
        <v>52.344607429959197</v>
      </c>
      <c r="O5847">
        <v>4.8635095585307999</v>
      </c>
      <c r="P5847" t="s">
        <v>36</v>
      </c>
      <c r="Q5847" t="s">
        <v>37</v>
      </c>
      <c r="R5847">
        <v>2</v>
      </c>
      <c r="S5847">
        <v>1</v>
      </c>
      <c r="T5847">
        <v>1</v>
      </c>
      <c r="U5847">
        <v>1</v>
      </c>
      <c r="V5847" t="s">
        <v>38</v>
      </c>
      <c r="W5847">
        <v>75</v>
      </c>
      <c r="X5847">
        <v>2</v>
      </c>
      <c r="Y5847">
        <v>35</v>
      </c>
      <c r="Z5847">
        <v>1</v>
      </c>
      <c r="AA5847">
        <f t="shared" si="458"/>
        <v>75</v>
      </c>
      <c r="AB5847">
        <f t="shared" si="459"/>
        <v>75</v>
      </c>
      <c r="AE5847" t="s">
        <v>60</v>
      </c>
      <c r="AF5847" t="s">
        <v>60</v>
      </c>
      <c r="AG5847">
        <v>9</v>
      </c>
      <c r="AH5847">
        <v>84</v>
      </c>
      <c r="AI5847">
        <v>9</v>
      </c>
      <c r="AJ5847">
        <v>9</v>
      </c>
      <c r="AK5847">
        <v>9</v>
      </c>
      <c r="AL5847">
        <v>9</v>
      </c>
      <c r="AM5847">
        <v>8</v>
      </c>
      <c r="AN5847">
        <v>8</v>
      </c>
    </row>
    <row r="5848" spans="1:40" x14ac:dyDescent="0.2">
      <c r="A5848" s="1">
        <v>23965212</v>
      </c>
      <c r="B5848" t="s">
        <v>3103</v>
      </c>
      <c r="C5848">
        <v>2014</v>
      </c>
      <c r="D5848" s="2" t="s">
        <v>5545</v>
      </c>
      <c r="E5848" s="3" t="str">
        <f t="shared" si="455"/>
        <v>4/29/2014</v>
      </c>
      <c r="F5848" s="4">
        <f t="shared" si="456"/>
        <v>792</v>
      </c>
      <c r="G5848" s="4">
        <f t="shared" si="457"/>
        <v>2.1698630136986301</v>
      </c>
      <c r="H5848" s="1">
        <v>4708117</v>
      </c>
      <c r="I5848" t="s">
        <v>45</v>
      </c>
      <c r="J5848" t="s">
        <v>33</v>
      </c>
      <c r="K5848" t="s">
        <v>34</v>
      </c>
      <c r="L5848" s="1" t="s">
        <v>4802</v>
      </c>
      <c r="M5848" t="s">
        <v>35</v>
      </c>
      <c r="N5848">
        <v>52.365040085346102</v>
      </c>
      <c r="O5848">
        <v>4.8764175706245396</v>
      </c>
      <c r="P5848" t="s">
        <v>130</v>
      </c>
      <c r="Q5848" t="s">
        <v>42</v>
      </c>
      <c r="R5848">
        <v>2</v>
      </c>
      <c r="S5848">
        <v>1</v>
      </c>
      <c r="T5848">
        <v>1</v>
      </c>
      <c r="U5848">
        <v>2</v>
      </c>
      <c r="V5848" t="s">
        <v>38</v>
      </c>
      <c r="W5848">
        <v>59</v>
      </c>
      <c r="X5848">
        <v>1</v>
      </c>
      <c r="Y5848">
        <v>0</v>
      </c>
      <c r="Z5848">
        <v>2</v>
      </c>
      <c r="AA5848">
        <f t="shared" si="458"/>
        <v>118</v>
      </c>
      <c r="AB5848">
        <f t="shared" si="459"/>
        <v>118</v>
      </c>
      <c r="AE5848" t="s">
        <v>43</v>
      </c>
      <c r="AF5848">
        <v>1</v>
      </c>
      <c r="AG5848">
        <v>30</v>
      </c>
      <c r="AH5848">
        <v>97</v>
      </c>
      <c r="AI5848">
        <v>10</v>
      </c>
      <c r="AJ5848">
        <v>10</v>
      </c>
      <c r="AK5848">
        <v>10</v>
      </c>
      <c r="AL5848">
        <v>10</v>
      </c>
      <c r="AM5848">
        <v>9</v>
      </c>
      <c r="AN5848">
        <v>10</v>
      </c>
    </row>
    <row r="5849" spans="1:40" x14ac:dyDescent="0.2">
      <c r="A5849" s="1">
        <v>23976313</v>
      </c>
      <c r="B5849" t="s">
        <v>4803</v>
      </c>
      <c r="C5849">
        <v>2014</v>
      </c>
      <c r="D5849" s="2" t="s">
        <v>5385</v>
      </c>
      <c r="E5849" s="3" t="str">
        <f t="shared" si="455"/>
        <v>4/30/2014</v>
      </c>
      <c r="F5849" s="4">
        <f t="shared" si="456"/>
        <v>791</v>
      </c>
      <c r="G5849" s="4">
        <f t="shared" si="457"/>
        <v>2.1671232876712327</v>
      </c>
      <c r="H5849" s="1">
        <v>3027187</v>
      </c>
      <c r="I5849" t="s">
        <v>54</v>
      </c>
      <c r="J5849" t="s">
        <v>33</v>
      </c>
      <c r="K5849" t="s">
        <v>34</v>
      </c>
      <c r="L5849" s="1" t="s">
        <v>2472</v>
      </c>
      <c r="M5849" t="s">
        <v>35</v>
      </c>
      <c r="N5849">
        <v>52.353569191445303</v>
      </c>
      <c r="O5849">
        <v>4.9015454524320603</v>
      </c>
      <c r="P5849" t="s">
        <v>56</v>
      </c>
      <c r="Q5849" t="s">
        <v>37</v>
      </c>
      <c r="R5849">
        <v>6</v>
      </c>
      <c r="S5849">
        <v>3</v>
      </c>
      <c r="T5849">
        <v>4</v>
      </c>
      <c r="U5849">
        <v>4</v>
      </c>
      <c r="V5849" t="s">
        <v>38</v>
      </c>
      <c r="W5849">
        <v>450</v>
      </c>
      <c r="X5849">
        <v>1</v>
      </c>
      <c r="Y5849">
        <v>0</v>
      </c>
      <c r="Z5849">
        <v>1</v>
      </c>
      <c r="AA5849">
        <f t="shared" si="458"/>
        <v>450</v>
      </c>
      <c r="AB5849">
        <f t="shared" si="459"/>
        <v>450</v>
      </c>
      <c r="AE5849" t="s">
        <v>46</v>
      </c>
      <c r="AF5849">
        <v>0.88</v>
      </c>
      <c r="AG5849">
        <v>0</v>
      </c>
    </row>
    <row r="5850" spans="1:40" x14ac:dyDescent="0.2">
      <c r="A5850" s="1">
        <v>23981215</v>
      </c>
      <c r="B5850" t="s">
        <v>430</v>
      </c>
      <c r="C5850">
        <v>2014</v>
      </c>
      <c r="D5850" s="2" t="s">
        <v>5385</v>
      </c>
      <c r="E5850" s="3" t="str">
        <f t="shared" si="455"/>
        <v>4/30/2014</v>
      </c>
      <c r="F5850" s="4">
        <f t="shared" si="456"/>
        <v>791</v>
      </c>
      <c r="G5850" s="4">
        <f t="shared" si="457"/>
        <v>2.1671232876712327</v>
      </c>
      <c r="H5850" s="1">
        <v>2921235</v>
      </c>
      <c r="I5850" t="s">
        <v>58</v>
      </c>
      <c r="J5850" t="s">
        <v>33</v>
      </c>
      <c r="K5850" t="s">
        <v>34</v>
      </c>
      <c r="L5850" s="1">
        <v>1073</v>
      </c>
      <c r="M5850" t="s">
        <v>35</v>
      </c>
      <c r="N5850">
        <v>52.350537109032501</v>
      </c>
      <c r="O5850">
        <v>4.8467025573333498</v>
      </c>
      <c r="P5850" t="s">
        <v>36</v>
      </c>
      <c r="Q5850" t="s">
        <v>42</v>
      </c>
      <c r="R5850">
        <v>2</v>
      </c>
      <c r="S5850">
        <v>1</v>
      </c>
      <c r="T5850">
        <v>1</v>
      </c>
      <c r="U5850">
        <v>1</v>
      </c>
      <c r="V5850" t="s">
        <v>38</v>
      </c>
      <c r="W5850">
        <v>58</v>
      </c>
      <c r="X5850">
        <v>1</v>
      </c>
      <c r="Y5850">
        <v>0</v>
      </c>
      <c r="Z5850">
        <v>4</v>
      </c>
      <c r="AA5850">
        <f t="shared" si="458"/>
        <v>232</v>
      </c>
      <c r="AB5850">
        <f t="shared" si="459"/>
        <v>232</v>
      </c>
      <c r="AE5850" t="s">
        <v>46</v>
      </c>
      <c r="AF5850">
        <v>0.9</v>
      </c>
      <c r="AG5850">
        <v>3</v>
      </c>
      <c r="AH5850">
        <v>93</v>
      </c>
      <c r="AI5850">
        <v>9</v>
      </c>
      <c r="AJ5850">
        <v>9</v>
      </c>
      <c r="AK5850">
        <v>9</v>
      </c>
      <c r="AL5850">
        <v>9</v>
      </c>
      <c r="AM5850">
        <v>9</v>
      </c>
      <c r="AN5850">
        <v>9</v>
      </c>
    </row>
    <row r="5851" spans="1:40" x14ac:dyDescent="0.2">
      <c r="A5851" s="1">
        <v>23996996</v>
      </c>
      <c r="B5851" t="s">
        <v>4804</v>
      </c>
      <c r="C5851">
        <v>2014</v>
      </c>
      <c r="D5851" s="2" t="s">
        <v>5385</v>
      </c>
      <c r="E5851" s="3" t="str">
        <f t="shared" si="455"/>
        <v>4/30/2014</v>
      </c>
      <c r="F5851" s="4">
        <f t="shared" si="456"/>
        <v>791</v>
      </c>
      <c r="G5851" s="4">
        <f t="shared" si="457"/>
        <v>2.1671232876712327</v>
      </c>
      <c r="H5851" s="1">
        <v>2921938</v>
      </c>
      <c r="I5851" t="s">
        <v>45</v>
      </c>
      <c r="J5851" t="s">
        <v>33</v>
      </c>
      <c r="K5851" t="s">
        <v>34</v>
      </c>
      <c r="L5851" s="1" t="s">
        <v>4805</v>
      </c>
      <c r="M5851" t="s">
        <v>35</v>
      </c>
      <c r="N5851">
        <v>52.375505270415402</v>
      </c>
      <c r="O5851">
        <v>4.9168118760457702</v>
      </c>
      <c r="P5851" t="s">
        <v>36</v>
      </c>
      <c r="Q5851" t="s">
        <v>37</v>
      </c>
      <c r="R5851">
        <v>5</v>
      </c>
      <c r="S5851">
        <v>1</v>
      </c>
      <c r="T5851">
        <v>3</v>
      </c>
      <c r="U5851">
        <v>3</v>
      </c>
      <c r="V5851" t="s">
        <v>38</v>
      </c>
      <c r="W5851">
        <v>139</v>
      </c>
      <c r="X5851">
        <v>5</v>
      </c>
      <c r="Y5851">
        <v>0</v>
      </c>
      <c r="Z5851">
        <v>2</v>
      </c>
      <c r="AA5851">
        <f t="shared" si="458"/>
        <v>278</v>
      </c>
      <c r="AB5851">
        <f t="shared" si="459"/>
        <v>278</v>
      </c>
      <c r="AE5851" t="s">
        <v>46</v>
      </c>
      <c r="AF5851">
        <v>1</v>
      </c>
      <c r="AG5851">
        <v>2</v>
      </c>
      <c r="AH5851">
        <v>90</v>
      </c>
      <c r="AI5851">
        <v>10</v>
      </c>
      <c r="AJ5851">
        <v>9</v>
      </c>
      <c r="AK5851">
        <v>10</v>
      </c>
      <c r="AL5851">
        <v>10</v>
      </c>
      <c r="AM5851">
        <v>9</v>
      </c>
      <c r="AN5851">
        <v>9</v>
      </c>
    </row>
    <row r="5852" spans="1:40" x14ac:dyDescent="0.2">
      <c r="A5852" s="1">
        <v>23998643</v>
      </c>
      <c r="B5852" t="s">
        <v>4806</v>
      </c>
      <c r="C5852">
        <v>2014</v>
      </c>
      <c r="D5852" s="2" t="s">
        <v>5385</v>
      </c>
      <c r="E5852" s="3" t="str">
        <f t="shared" si="455"/>
        <v>4/30/2014</v>
      </c>
      <c r="F5852" s="4">
        <f t="shared" si="456"/>
        <v>791</v>
      </c>
      <c r="G5852" s="4">
        <f t="shared" si="457"/>
        <v>2.1671232876712327</v>
      </c>
      <c r="H5852" s="1">
        <v>2922214</v>
      </c>
      <c r="I5852" t="s">
        <v>50</v>
      </c>
      <c r="J5852" t="s">
        <v>33</v>
      </c>
      <c r="K5852" t="s">
        <v>34</v>
      </c>
      <c r="L5852" s="1" t="s">
        <v>401</v>
      </c>
      <c r="M5852" t="s">
        <v>35</v>
      </c>
      <c r="N5852">
        <v>52.356300300163198</v>
      </c>
      <c r="O5852">
        <v>4.8914731459383596</v>
      </c>
      <c r="P5852" t="s">
        <v>36</v>
      </c>
      <c r="Q5852" t="s">
        <v>37</v>
      </c>
      <c r="R5852">
        <v>2</v>
      </c>
      <c r="S5852">
        <v>1</v>
      </c>
      <c r="T5852">
        <v>1</v>
      </c>
      <c r="U5852">
        <v>1</v>
      </c>
      <c r="V5852" t="s">
        <v>38</v>
      </c>
      <c r="W5852">
        <v>170</v>
      </c>
      <c r="X5852">
        <v>2</v>
      </c>
      <c r="Y5852">
        <v>0</v>
      </c>
      <c r="Z5852">
        <v>3</v>
      </c>
      <c r="AA5852">
        <f t="shared" si="458"/>
        <v>510</v>
      </c>
      <c r="AB5852">
        <f t="shared" si="459"/>
        <v>510</v>
      </c>
      <c r="AE5852" t="s">
        <v>46</v>
      </c>
      <c r="AF5852">
        <v>0.94</v>
      </c>
      <c r="AG5852">
        <v>15</v>
      </c>
      <c r="AH5852">
        <v>100</v>
      </c>
      <c r="AI5852">
        <v>10</v>
      </c>
      <c r="AJ5852">
        <v>10</v>
      </c>
      <c r="AK5852">
        <v>10</v>
      </c>
      <c r="AL5852">
        <v>10</v>
      </c>
      <c r="AM5852">
        <v>10</v>
      </c>
      <c r="AN5852">
        <v>9</v>
      </c>
    </row>
    <row r="5853" spans="1:40" x14ac:dyDescent="0.2">
      <c r="A5853" s="1">
        <v>24002310</v>
      </c>
      <c r="B5853" t="s">
        <v>4806</v>
      </c>
      <c r="C5853">
        <v>2014</v>
      </c>
      <c r="D5853" s="2" t="s">
        <v>5385</v>
      </c>
      <c r="E5853" s="3" t="str">
        <f t="shared" si="455"/>
        <v>4/30/2014</v>
      </c>
      <c r="F5853" s="4">
        <f t="shared" si="456"/>
        <v>791</v>
      </c>
      <c r="G5853" s="4">
        <f t="shared" si="457"/>
        <v>2.1671232876712327</v>
      </c>
      <c r="H5853" s="1">
        <v>2985352</v>
      </c>
      <c r="I5853" t="s">
        <v>50</v>
      </c>
      <c r="J5853" t="s">
        <v>33</v>
      </c>
      <c r="K5853" t="s">
        <v>34</v>
      </c>
      <c r="L5853" s="1" t="s">
        <v>4807</v>
      </c>
      <c r="M5853" t="s">
        <v>35</v>
      </c>
      <c r="N5853">
        <v>52.349480455473902</v>
      </c>
      <c r="O5853">
        <v>4.8480962889118597</v>
      </c>
      <c r="P5853" t="s">
        <v>36</v>
      </c>
      <c r="Q5853" t="s">
        <v>37</v>
      </c>
      <c r="R5853">
        <v>2</v>
      </c>
      <c r="S5853">
        <v>1</v>
      </c>
      <c r="T5853">
        <v>1</v>
      </c>
      <c r="U5853">
        <v>1</v>
      </c>
      <c r="V5853" t="s">
        <v>38</v>
      </c>
      <c r="W5853">
        <v>198</v>
      </c>
      <c r="X5853">
        <v>2</v>
      </c>
      <c r="Y5853">
        <v>0</v>
      </c>
      <c r="Z5853">
        <v>3</v>
      </c>
      <c r="AA5853">
        <f t="shared" si="458"/>
        <v>594</v>
      </c>
      <c r="AB5853">
        <f t="shared" si="459"/>
        <v>594</v>
      </c>
      <c r="AE5853" t="s">
        <v>46</v>
      </c>
      <c r="AF5853">
        <v>0.94</v>
      </c>
      <c r="AG5853">
        <v>14</v>
      </c>
      <c r="AH5853">
        <v>99</v>
      </c>
      <c r="AI5853">
        <v>10</v>
      </c>
      <c r="AJ5853">
        <v>10</v>
      </c>
      <c r="AK5853">
        <v>10</v>
      </c>
      <c r="AL5853">
        <v>10</v>
      </c>
      <c r="AM5853">
        <v>10</v>
      </c>
      <c r="AN5853">
        <v>10</v>
      </c>
    </row>
    <row r="5854" spans="1:40" x14ac:dyDescent="0.2">
      <c r="A5854" s="1">
        <v>24028285</v>
      </c>
      <c r="B5854" t="s">
        <v>57</v>
      </c>
      <c r="C5854">
        <v>2014</v>
      </c>
      <c r="D5854" s="2" t="s">
        <v>5385</v>
      </c>
      <c r="E5854" s="3" t="str">
        <f t="shared" si="455"/>
        <v>4/30/2014</v>
      </c>
      <c r="F5854" s="4">
        <f t="shared" si="456"/>
        <v>791</v>
      </c>
      <c r="G5854" s="4">
        <f t="shared" si="457"/>
        <v>2.1671232876712327</v>
      </c>
      <c r="H5854" s="1">
        <v>3665423</v>
      </c>
      <c r="I5854" t="s">
        <v>69</v>
      </c>
      <c r="J5854" t="s">
        <v>33</v>
      </c>
      <c r="K5854" t="s">
        <v>34</v>
      </c>
      <c r="L5854" s="1" t="s">
        <v>4808</v>
      </c>
      <c r="M5854" t="s">
        <v>35</v>
      </c>
      <c r="N5854">
        <v>52.372519067450902</v>
      </c>
      <c r="O5854">
        <v>4.92209051370601</v>
      </c>
      <c r="P5854" t="s">
        <v>36</v>
      </c>
      <c r="Q5854" t="s">
        <v>37</v>
      </c>
      <c r="R5854">
        <v>5</v>
      </c>
      <c r="S5854">
        <v>1</v>
      </c>
      <c r="T5854">
        <v>2</v>
      </c>
      <c r="U5854">
        <v>3</v>
      </c>
      <c r="V5854" t="s">
        <v>38</v>
      </c>
      <c r="W5854">
        <v>99</v>
      </c>
      <c r="X5854">
        <v>1</v>
      </c>
      <c r="Y5854">
        <v>0</v>
      </c>
      <c r="Z5854">
        <v>3</v>
      </c>
      <c r="AA5854">
        <f t="shared" si="458"/>
        <v>297</v>
      </c>
      <c r="AB5854">
        <f t="shared" si="459"/>
        <v>297</v>
      </c>
      <c r="AE5854" t="s">
        <v>46</v>
      </c>
      <c r="AF5854">
        <v>1</v>
      </c>
      <c r="AG5854">
        <v>3</v>
      </c>
      <c r="AH5854">
        <v>100</v>
      </c>
      <c r="AI5854">
        <v>10</v>
      </c>
      <c r="AJ5854">
        <v>10</v>
      </c>
      <c r="AK5854">
        <v>10</v>
      </c>
      <c r="AL5854">
        <v>10</v>
      </c>
      <c r="AM5854">
        <v>9</v>
      </c>
      <c r="AN5854">
        <v>9</v>
      </c>
    </row>
    <row r="5855" spans="1:40" x14ac:dyDescent="0.2">
      <c r="A5855" s="1">
        <v>24028404</v>
      </c>
      <c r="B5855" t="s">
        <v>4809</v>
      </c>
      <c r="C5855">
        <v>2014</v>
      </c>
      <c r="D5855" s="2" t="s">
        <v>5592</v>
      </c>
      <c r="E5855" s="3" t="str">
        <f t="shared" si="455"/>
        <v>5/1/2014</v>
      </c>
      <c r="F5855" s="4">
        <f t="shared" si="456"/>
        <v>790</v>
      </c>
      <c r="G5855" s="4">
        <f t="shared" si="457"/>
        <v>2.1643835616438358</v>
      </c>
      <c r="H5855" s="1">
        <v>3108742</v>
      </c>
      <c r="I5855" t="s">
        <v>50</v>
      </c>
      <c r="J5855" t="s">
        <v>33</v>
      </c>
      <c r="K5855" t="s">
        <v>34</v>
      </c>
      <c r="L5855" s="1" t="s">
        <v>4810</v>
      </c>
      <c r="M5855" t="s">
        <v>35</v>
      </c>
      <c r="N5855">
        <v>52.349407294939098</v>
      </c>
      <c r="O5855">
        <v>4.8877344472685502</v>
      </c>
      <c r="P5855" t="s">
        <v>36</v>
      </c>
      <c r="Q5855" t="s">
        <v>37</v>
      </c>
      <c r="R5855">
        <v>4</v>
      </c>
      <c r="S5855">
        <v>2</v>
      </c>
      <c r="T5855">
        <v>2</v>
      </c>
      <c r="U5855">
        <v>2</v>
      </c>
      <c r="V5855" t="s">
        <v>38</v>
      </c>
      <c r="W5855">
        <v>240</v>
      </c>
      <c r="X5855">
        <v>4</v>
      </c>
      <c r="Y5855">
        <v>50</v>
      </c>
      <c r="Z5855">
        <v>1</v>
      </c>
      <c r="AA5855">
        <f t="shared" si="458"/>
        <v>240</v>
      </c>
      <c r="AB5855">
        <f t="shared" si="459"/>
        <v>240</v>
      </c>
      <c r="AE5855" t="s">
        <v>46</v>
      </c>
      <c r="AF5855">
        <v>0.7</v>
      </c>
      <c r="AG5855">
        <v>8</v>
      </c>
      <c r="AH5855">
        <v>93</v>
      </c>
      <c r="AI5855">
        <v>9</v>
      </c>
      <c r="AJ5855">
        <v>8</v>
      </c>
      <c r="AK5855">
        <v>9</v>
      </c>
      <c r="AL5855">
        <v>10</v>
      </c>
      <c r="AM5855">
        <v>10</v>
      </c>
      <c r="AN5855">
        <v>9</v>
      </c>
    </row>
    <row r="5856" spans="1:40" x14ac:dyDescent="0.2">
      <c r="A5856" s="1">
        <v>24036396</v>
      </c>
      <c r="B5856" t="s">
        <v>4809</v>
      </c>
      <c r="C5856">
        <v>2014</v>
      </c>
      <c r="D5856" s="2" t="s">
        <v>5592</v>
      </c>
      <c r="E5856" s="3" t="str">
        <f t="shared" si="455"/>
        <v>5/1/2014</v>
      </c>
      <c r="F5856" s="4">
        <f t="shared" si="456"/>
        <v>790</v>
      </c>
      <c r="G5856" s="4">
        <f t="shared" si="457"/>
        <v>2.1643835616438358</v>
      </c>
      <c r="H5856" s="1">
        <v>3063780</v>
      </c>
      <c r="I5856" t="s">
        <v>50</v>
      </c>
      <c r="J5856" t="s">
        <v>33</v>
      </c>
      <c r="K5856" t="s">
        <v>34</v>
      </c>
      <c r="L5856" s="1" t="s">
        <v>4810</v>
      </c>
      <c r="M5856" t="s">
        <v>35</v>
      </c>
      <c r="N5856">
        <v>52.415854574113602</v>
      </c>
      <c r="O5856">
        <v>4.8808593111979999</v>
      </c>
      <c r="P5856" t="s">
        <v>36</v>
      </c>
      <c r="Q5856" t="s">
        <v>42</v>
      </c>
      <c r="R5856">
        <v>2</v>
      </c>
      <c r="S5856">
        <v>1</v>
      </c>
      <c r="T5856">
        <v>1</v>
      </c>
      <c r="U5856">
        <v>1</v>
      </c>
      <c r="V5856" t="s">
        <v>38</v>
      </c>
      <c r="W5856">
        <v>119</v>
      </c>
      <c r="X5856">
        <v>2</v>
      </c>
      <c r="Y5856">
        <v>50</v>
      </c>
      <c r="Z5856">
        <v>1</v>
      </c>
      <c r="AA5856">
        <f t="shared" si="458"/>
        <v>119</v>
      </c>
      <c r="AB5856">
        <f t="shared" si="459"/>
        <v>119</v>
      </c>
      <c r="AE5856" t="s">
        <v>46</v>
      </c>
      <c r="AF5856">
        <v>0.7</v>
      </c>
      <c r="AG5856">
        <v>10</v>
      </c>
      <c r="AH5856">
        <v>86</v>
      </c>
      <c r="AI5856">
        <v>9</v>
      </c>
      <c r="AJ5856">
        <v>9</v>
      </c>
      <c r="AK5856">
        <v>9</v>
      </c>
      <c r="AL5856">
        <v>9</v>
      </c>
      <c r="AM5856">
        <v>10</v>
      </c>
      <c r="AN5856">
        <v>8</v>
      </c>
    </row>
    <row r="5857" spans="1:40" x14ac:dyDescent="0.2">
      <c r="A5857" s="1">
        <v>24042421</v>
      </c>
      <c r="B5857" t="s">
        <v>2988</v>
      </c>
      <c r="C5857">
        <v>2014</v>
      </c>
      <c r="D5857" s="2" t="s">
        <v>5592</v>
      </c>
      <c r="E5857" s="3" t="str">
        <f t="shared" si="455"/>
        <v>5/1/2014</v>
      </c>
      <c r="F5857" s="4">
        <f t="shared" si="456"/>
        <v>790</v>
      </c>
      <c r="G5857" s="4">
        <f t="shared" si="457"/>
        <v>2.1643835616438358</v>
      </c>
      <c r="H5857" s="1">
        <v>3567547</v>
      </c>
      <c r="I5857" t="s">
        <v>50</v>
      </c>
      <c r="J5857" t="s">
        <v>33</v>
      </c>
      <c r="K5857" t="s">
        <v>34</v>
      </c>
      <c r="L5857" s="1" t="s">
        <v>4811</v>
      </c>
      <c r="M5857" t="s">
        <v>35</v>
      </c>
      <c r="N5857">
        <v>52.3418256226525</v>
      </c>
      <c r="O5857">
        <v>4.9054094833838997</v>
      </c>
      <c r="P5857" t="s">
        <v>36</v>
      </c>
      <c r="Q5857" t="s">
        <v>42</v>
      </c>
      <c r="R5857">
        <v>2</v>
      </c>
      <c r="S5857">
        <v>1</v>
      </c>
      <c r="T5857">
        <v>1</v>
      </c>
      <c r="U5857">
        <v>1</v>
      </c>
      <c r="V5857" t="s">
        <v>38</v>
      </c>
      <c r="W5857">
        <v>80</v>
      </c>
      <c r="X5857">
        <v>1</v>
      </c>
      <c r="Y5857">
        <v>20</v>
      </c>
      <c r="Z5857">
        <v>1</v>
      </c>
      <c r="AA5857">
        <f t="shared" si="458"/>
        <v>80</v>
      </c>
      <c r="AB5857">
        <f t="shared" si="459"/>
        <v>80</v>
      </c>
      <c r="AE5857" t="s">
        <v>43</v>
      </c>
      <c r="AF5857">
        <v>1</v>
      </c>
      <c r="AG5857">
        <v>51</v>
      </c>
      <c r="AH5857">
        <v>84</v>
      </c>
      <c r="AI5857">
        <v>9</v>
      </c>
      <c r="AJ5857">
        <v>9</v>
      </c>
      <c r="AK5857">
        <v>9</v>
      </c>
      <c r="AL5857">
        <v>9</v>
      </c>
      <c r="AM5857">
        <v>10</v>
      </c>
      <c r="AN5857">
        <v>8</v>
      </c>
    </row>
    <row r="5858" spans="1:40" x14ac:dyDescent="0.2">
      <c r="A5858" s="1">
        <v>24060451</v>
      </c>
      <c r="B5858" t="s">
        <v>640</v>
      </c>
      <c r="C5858">
        <v>2014</v>
      </c>
      <c r="D5858" s="2" t="s">
        <v>5592</v>
      </c>
      <c r="E5858" s="3" t="str">
        <f t="shared" si="455"/>
        <v>5/1/2014</v>
      </c>
      <c r="F5858" s="4">
        <f t="shared" si="456"/>
        <v>790</v>
      </c>
      <c r="G5858" s="4">
        <f t="shared" si="457"/>
        <v>2.1643835616438358</v>
      </c>
      <c r="H5858" s="1">
        <v>3055556</v>
      </c>
      <c r="I5858" t="s">
        <v>45</v>
      </c>
      <c r="J5858" t="s">
        <v>33</v>
      </c>
      <c r="K5858" t="s">
        <v>34</v>
      </c>
      <c r="L5858" s="1" t="s">
        <v>4812</v>
      </c>
      <c r="M5858" t="s">
        <v>35</v>
      </c>
      <c r="N5858">
        <v>52.372315659989503</v>
      </c>
      <c r="O5858">
        <v>4.8684094312162998</v>
      </c>
      <c r="P5858" t="s">
        <v>56</v>
      </c>
      <c r="Q5858" t="s">
        <v>37</v>
      </c>
      <c r="R5858">
        <v>12</v>
      </c>
      <c r="S5858">
        <v>2</v>
      </c>
      <c r="T5858">
        <v>5</v>
      </c>
      <c r="U5858">
        <v>10</v>
      </c>
      <c r="V5858" t="s">
        <v>38</v>
      </c>
      <c r="W5858">
        <v>675</v>
      </c>
      <c r="X5858">
        <v>6</v>
      </c>
      <c r="Y5858">
        <v>50</v>
      </c>
      <c r="Z5858">
        <v>1</v>
      </c>
      <c r="AA5858">
        <f t="shared" si="458"/>
        <v>675</v>
      </c>
      <c r="AB5858">
        <f t="shared" si="459"/>
        <v>675</v>
      </c>
      <c r="AE5858" t="s">
        <v>46</v>
      </c>
      <c r="AF5858">
        <v>1</v>
      </c>
      <c r="AG5858">
        <v>7</v>
      </c>
      <c r="AH5858">
        <v>100</v>
      </c>
      <c r="AI5858">
        <v>10</v>
      </c>
      <c r="AJ5858">
        <v>10</v>
      </c>
      <c r="AK5858">
        <v>10</v>
      </c>
      <c r="AL5858">
        <v>10</v>
      </c>
      <c r="AM5858">
        <v>10</v>
      </c>
      <c r="AN5858">
        <v>10</v>
      </c>
    </row>
    <row r="5859" spans="1:40" x14ac:dyDescent="0.2">
      <c r="A5859" s="1">
        <v>24063989</v>
      </c>
      <c r="B5859" t="s">
        <v>286</v>
      </c>
      <c r="C5859">
        <v>2014</v>
      </c>
      <c r="D5859" s="2" t="s">
        <v>5592</v>
      </c>
      <c r="E5859" s="3" t="str">
        <f t="shared" si="455"/>
        <v>5/1/2014</v>
      </c>
      <c r="F5859" s="4">
        <f t="shared" si="456"/>
        <v>790</v>
      </c>
      <c r="G5859" s="4">
        <f t="shared" si="457"/>
        <v>2.1643835616438358</v>
      </c>
      <c r="H5859" s="1">
        <v>2930669</v>
      </c>
      <c r="I5859" t="s">
        <v>58</v>
      </c>
      <c r="J5859" t="s">
        <v>33</v>
      </c>
      <c r="K5859" t="s">
        <v>34</v>
      </c>
      <c r="L5859" s="1" t="s">
        <v>3879</v>
      </c>
      <c r="M5859" t="s">
        <v>35</v>
      </c>
      <c r="N5859">
        <v>52.344328170151798</v>
      </c>
      <c r="O5859">
        <v>4.9007964350556303</v>
      </c>
      <c r="P5859" t="s">
        <v>36</v>
      </c>
      <c r="Q5859" t="s">
        <v>37</v>
      </c>
      <c r="R5859">
        <v>2</v>
      </c>
      <c r="S5859">
        <v>1</v>
      </c>
      <c r="T5859">
        <v>2</v>
      </c>
      <c r="U5859">
        <v>2</v>
      </c>
      <c r="V5859" t="s">
        <v>38</v>
      </c>
      <c r="W5859">
        <v>100</v>
      </c>
      <c r="X5859">
        <v>1</v>
      </c>
      <c r="Y5859">
        <v>0</v>
      </c>
      <c r="Z5859">
        <v>2</v>
      </c>
      <c r="AA5859">
        <f t="shared" si="458"/>
        <v>200</v>
      </c>
      <c r="AB5859">
        <f t="shared" si="459"/>
        <v>200</v>
      </c>
      <c r="AE5859" t="s">
        <v>43</v>
      </c>
      <c r="AF5859">
        <v>1</v>
      </c>
      <c r="AG5859">
        <v>4</v>
      </c>
      <c r="AH5859">
        <v>90</v>
      </c>
      <c r="AI5859">
        <v>9</v>
      </c>
      <c r="AJ5859">
        <v>10</v>
      </c>
      <c r="AK5859">
        <v>9</v>
      </c>
      <c r="AL5859">
        <v>9</v>
      </c>
      <c r="AM5859">
        <v>9</v>
      </c>
      <c r="AN5859">
        <v>9</v>
      </c>
    </row>
    <row r="5860" spans="1:40" x14ac:dyDescent="0.2">
      <c r="A5860" s="1">
        <v>24064549</v>
      </c>
      <c r="B5860" t="s">
        <v>343</v>
      </c>
      <c r="C5860">
        <v>2014</v>
      </c>
      <c r="D5860" s="2" t="s">
        <v>5592</v>
      </c>
      <c r="E5860" s="3" t="str">
        <f t="shared" si="455"/>
        <v>5/1/2014</v>
      </c>
      <c r="F5860" s="4">
        <f t="shared" si="456"/>
        <v>790</v>
      </c>
      <c r="G5860" s="4">
        <f t="shared" si="457"/>
        <v>2.1643835616438358</v>
      </c>
      <c r="H5860" s="1">
        <v>3955896</v>
      </c>
      <c r="I5860" t="s">
        <v>45</v>
      </c>
      <c r="J5860" t="s">
        <v>33</v>
      </c>
      <c r="K5860" t="s">
        <v>34</v>
      </c>
      <c r="L5860" s="1" t="s">
        <v>1556</v>
      </c>
      <c r="M5860" t="s">
        <v>35</v>
      </c>
      <c r="N5860">
        <v>52.3563556503181</v>
      </c>
      <c r="O5860">
        <v>4.9018129754200999</v>
      </c>
      <c r="P5860" t="s">
        <v>36</v>
      </c>
      <c r="Q5860" t="s">
        <v>37</v>
      </c>
      <c r="R5860">
        <v>2</v>
      </c>
      <c r="S5860">
        <v>1</v>
      </c>
      <c r="T5860">
        <v>1</v>
      </c>
      <c r="U5860">
        <v>1</v>
      </c>
      <c r="V5860" t="s">
        <v>38</v>
      </c>
      <c r="W5860">
        <v>125</v>
      </c>
      <c r="X5860">
        <v>1</v>
      </c>
      <c r="Y5860">
        <v>0</v>
      </c>
      <c r="Z5860">
        <v>1</v>
      </c>
      <c r="AA5860">
        <f t="shared" si="458"/>
        <v>125</v>
      </c>
      <c r="AB5860">
        <f t="shared" si="459"/>
        <v>125</v>
      </c>
      <c r="AE5860" t="s">
        <v>46</v>
      </c>
      <c r="AF5860">
        <v>0.9</v>
      </c>
      <c r="AG5860">
        <v>5</v>
      </c>
      <c r="AH5860">
        <v>96</v>
      </c>
      <c r="AI5860">
        <v>9</v>
      </c>
      <c r="AJ5860">
        <v>10</v>
      </c>
      <c r="AK5860">
        <v>10</v>
      </c>
      <c r="AL5860">
        <v>10</v>
      </c>
      <c r="AM5860">
        <v>9</v>
      </c>
      <c r="AN5860">
        <v>10</v>
      </c>
    </row>
    <row r="5861" spans="1:40" x14ac:dyDescent="0.2">
      <c r="A5861" s="1">
        <v>24100581</v>
      </c>
      <c r="B5861" t="s">
        <v>4618</v>
      </c>
      <c r="C5861">
        <v>2014</v>
      </c>
      <c r="D5861" s="2" t="s">
        <v>5592</v>
      </c>
      <c r="E5861" s="3" t="str">
        <f t="shared" si="455"/>
        <v>5/1/2014</v>
      </c>
      <c r="F5861" s="4">
        <f t="shared" si="456"/>
        <v>790</v>
      </c>
      <c r="G5861" s="4">
        <f t="shared" si="457"/>
        <v>2.1643835616438358</v>
      </c>
      <c r="H5861" s="1">
        <v>2931679</v>
      </c>
      <c r="I5861" t="s">
        <v>78</v>
      </c>
      <c r="J5861" t="s">
        <v>33</v>
      </c>
      <c r="K5861" t="s">
        <v>34</v>
      </c>
      <c r="L5861" s="1" t="s">
        <v>4813</v>
      </c>
      <c r="M5861" t="s">
        <v>35</v>
      </c>
      <c r="N5861">
        <v>52.385422578845301</v>
      </c>
      <c r="O5861">
        <v>4.8701843497336501</v>
      </c>
      <c r="P5861" t="s">
        <v>56</v>
      </c>
      <c r="Q5861" t="s">
        <v>37</v>
      </c>
      <c r="R5861">
        <v>5</v>
      </c>
      <c r="S5861">
        <v>1</v>
      </c>
      <c r="T5861">
        <v>3</v>
      </c>
      <c r="U5861">
        <v>5</v>
      </c>
      <c r="V5861" t="s">
        <v>38</v>
      </c>
      <c r="W5861">
        <v>200</v>
      </c>
      <c r="X5861">
        <v>1</v>
      </c>
      <c r="Y5861">
        <v>0</v>
      </c>
      <c r="Z5861">
        <v>7</v>
      </c>
      <c r="AA5861">
        <f t="shared" si="458"/>
        <v>1400</v>
      </c>
      <c r="AB5861">
        <f t="shared" si="459"/>
        <v>1400</v>
      </c>
      <c r="AE5861" t="s">
        <v>60</v>
      </c>
      <c r="AF5861" t="s">
        <v>60</v>
      </c>
      <c r="AG5861">
        <v>0</v>
      </c>
    </row>
    <row r="5862" spans="1:40" x14ac:dyDescent="0.2">
      <c r="A5862" s="1">
        <v>24103993</v>
      </c>
      <c r="B5862" t="s">
        <v>302</v>
      </c>
      <c r="C5862">
        <v>2014</v>
      </c>
      <c r="D5862" s="2" t="s">
        <v>5592</v>
      </c>
      <c r="E5862" s="3" t="str">
        <f t="shared" si="455"/>
        <v>5/1/2014</v>
      </c>
      <c r="F5862" s="4">
        <f t="shared" si="456"/>
        <v>790</v>
      </c>
      <c r="G5862" s="4">
        <f t="shared" si="457"/>
        <v>2.1643835616438358</v>
      </c>
      <c r="H5862" s="1">
        <v>2985602</v>
      </c>
      <c r="I5862" t="s">
        <v>48</v>
      </c>
      <c r="J5862" t="s">
        <v>33</v>
      </c>
      <c r="K5862" t="s">
        <v>34</v>
      </c>
      <c r="L5862" s="1" t="s">
        <v>1454</v>
      </c>
      <c r="M5862" t="s">
        <v>35</v>
      </c>
      <c r="N5862">
        <v>52.3833052125769</v>
      </c>
      <c r="O5862">
        <v>4.87991334648214</v>
      </c>
      <c r="P5862" t="s">
        <v>36</v>
      </c>
      <c r="Q5862" t="s">
        <v>37</v>
      </c>
      <c r="R5862">
        <v>4</v>
      </c>
      <c r="S5862">
        <v>1.5</v>
      </c>
      <c r="T5862">
        <v>2</v>
      </c>
      <c r="U5862">
        <v>3</v>
      </c>
      <c r="V5862" t="s">
        <v>38</v>
      </c>
      <c r="W5862">
        <v>135</v>
      </c>
      <c r="X5862">
        <v>1</v>
      </c>
      <c r="Y5862">
        <v>0</v>
      </c>
      <c r="Z5862">
        <v>3</v>
      </c>
      <c r="AA5862">
        <f t="shared" si="458"/>
        <v>405</v>
      </c>
      <c r="AB5862">
        <f t="shared" si="459"/>
        <v>405</v>
      </c>
      <c r="AE5862" t="s">
        <v>43</v>
      </c>
      <c r="AF5862">
        <v>1</v>
      </c>
      <c r="AG5862">
        <v>3</v>
      </c>
      <c r="AH5862">
        <v>100</v>
      </c>
      <c r="AI5862">
        <v>10</v>
      </c>
      <c r="AJ5862">
        <v>10</v>
      </c>
      <c r="AK5862">
        <v>9</v>
      </c>
      <c r="AL5862">
        <v>9</v>
      </c>
      <c r="AM5862">
        <v>9</v>
      </c>
      <c r="AN5862">
        <v>10</v>
      </c>
    </row>
    <row r="5863" spans="1:40" x14ac:dyDescent="0.2">
      <c r="A5863" s="1">
        <v>24105409</v>
      </c>
      <c r="B5863" t="s">
        <v>63</v>
      </c>
      <c r="C5863">
        <v>2014</v>
      </c>
      <c r="D5863" s="2" t="s">
        <v>5236</v>
      </c>
      <c r="E5863" s="3" t="str">
        <f t="shared" si="455"/>
        <v>5/2/2014</v>
      </c>
      <c r="F5863" s="4">
        <f t="shared" si="456"/>
        <v>789</v>
      </c>
      <c r="G5863" s="4">
        <f t="shared" si="457"/>
        <v>2.1616438356164385</v>
      </c>
      <c r="H5863" s="1">
        <v>5151303</v>
      </c>
      <c r="I5863" t="s">
        <v>69</v>
      </c>
      <c r="J5863" t="s">
        <v>33</v>
      </c>
      <c r="K5863" t="s">
        <v>34</v>
      </c>
      <c r="L5863" s="1" t="s">
        <v>4814</v>
      </c>
      <c r="M5863" t="s">
        <v>35</v>
      </c>
      <c r="N5863">
        <v>52.354690440267802</v>
      </c>
      <c r="O5863">
        <v>4.9200297759728997</v>
      </c>
      <c r="P5863" t="s">
        <v>36</v>
      </c>
      <c r="Q5863" t="s">
        <v>37</v>
      </c>
      <c r="R5863">
        <v>2</v>
      </c>
      <c r="S5863">
        <v>1</v>
      </c>
      <c r="T5863">
        <v>1</v>
      </c>
      <c r="U5863">
        <v>1</v>
      </c>
      <c r="V5863" t="s">
        <v>38</v>
      </c>
      <c r="W5863">
        <v>115</v>
      </c>
      <c r="X5863">
        <v>1</v>
      </c>
      <c r="Y5863">
        <v>0</v>
      </c>
      <c r="Z5863">
        <v>3</v>
      </c>
      <c r="AA5863">
        <f t="shared" si="458"/>
        <v>345</v>
      </c>
      <c r="AB5863">
        <f t="shared" si="459"/>
        <v>345</v>
      </c>
      <c r="AE5863" t="s">
        <v>46</v>
      </c>
      <c r="AF5863">
        <v>1</v>
      </c>
      <c r="AG5863">
        <v>1</v>
      </c>
      <c r="AH5863">
        <v>80</v>
      </c>
      <c r="AI5863">
        <v>10</v>
      </c>
      <c r="AJ5863">
        <v>8</v>
      </c>
      <c r="AK5863">
        <v>10</v>
      </c>
      <c r="AL5863">
        <v>10</v>
      </c>
      <c r="AM5863">
        <v>10</v>
      </c>
      <c r="AN5863">
        <v>10</v>
      </c>
    </row>
    <row r="5864" spans="1:40" x14ac:dyDescent="0.2">
      <c r="A5864" s="1">
        <v>24137694</v>
      </c>
      <c r="B5864" t="s">
        <v>4815</v>
      </c>
      <c r="C5864">
        <v>2014</v>
      </c>
      <c r="D5864" s="2" t="s">
        <v>5236</v>
      </c>
      <c r="E5864" s="3" t="str">
        <f t="shared" si="455"/>
        <v>5/2/2014</v>
      </c>
      <c r="F5864" s="4">
        <f t="shared" si="456"/>
        <v>789</v>
      </c>
      <c r="G5864" s="4">
        <f t="shared" si="457"/>
        <v>2.1616438356164385</v>
      </c>
      <c r="H5864" s="1">
        <v>2937740</v>
      </c>
      <c r="I5864" t="s">
        <v>41</v>
      </c>
      <c r="J5864" t="s">
        <v>33</v>
      </c>
      <c r="K5864" t="s">
        <v>34</v>
      </c>
      <c r="L5864" s="1">
        <v>1019</v>
      </c>
      <c r="M5864" t="s">
        <v>35</v>
      </c>
      <c r="N5864">
        <v>52.365799116549397</v>
      </c>
      <c r="O5864">
        <v>4.8726464782155299</v>
      </c>
      <c r="P5864" t="s">
        <v>36</v>
      </c>
      <c r="Q5864" t="s">
        <v>37</v>
      </c>
      <c r="R5864">
        <v>2</v>
      </c>
      <c r="S5864">
        <v>1.5</v>
      </c>
      <c r="T5864">
        <v>1</v>
      </c>
      <c r="U5864">
        <v>1</v>
      </c>
      <c r="V5864" t="s">
        <v>38</v>
      </c>
      <c r="W5864">
        <v>75</v>
      </c>
      <c r="X5864">
        <v>1</v>
      </c>
      <c r="Y5864">
        <v>15</v>
      </c>
      <c r="Z5864">
        <v>1</v>
      </c>
      <c r="AA5864">
        <f t="shared" si="458"/>
        <v>75</v>
      </c>
      <c r="AB5864">
        <f t="shared" si="459"/>
        <v>75</v>
      </c>
      <c r="AE5864" t="s">
        <v>39</v>
      </c>
      <c r="AF5864">
        <v>0.8</v>
      </c>
      <c r="AG5864">
        <v>13</v>
      </c>
      <c r="AH5864">
        <v>94</v>
      </c>
      <c r="AI5864">
        <v>10</v>
      </c>
      <c r="AJ5864">
        <v>9</v>
      </c>
      <c r="AK5864">
        <v>10</v>
      </c>
      <c r="AL5864">
        <v>10</v>
      </c>
      <c r="AM5864">
        <v>9</v>
      </c>
      <c r="AN5864">
        <v>9</v>
      </c>
    </row>
    <row r="5865" spans="1:40" x14ac:dyDescent="0.2">
      <c r="A5865" s="1">
        <v>24138587</v>
      </c>
      <c r="B5865" t="s">
        <v>2617</v>
      </c>
      <c r="C5865">
        <v>2014</v>
      </c>
      <c r="D5865" s="2" t="s">
        <v>5236</v>
      </c>
      <c r="E5865" s="3" t="str">
        <f t="shared" si="455"/>
        <v>5/2/2014</v>
      </c>
      <c r="F5865" s="4">
        <f t="shared" si="456"/>
        <v>789</v>
      </c>
      <c r="G5865" s="4">
        <f t="shared" si="457"/>
        <v>2.1616438356164385</v>
      </c>
      <c r="H5865" s="1">
        <v>2939374</v>
      </c>
      <c r="I5865" t="s">
        <v>58</v>
      </c>
      <c r="J5865" t="s">
        <v>33</v>
      </c>
      <c r="K5865" t="s">
        <v>34</v>
      </c>
      <c r="L5865" s="1">
        <v>1079</v>
      </c>
      <c r="M5865" t="s">
        <v>35</v>
      </c>
      <c r="N5865">
        <v>52.350790142688702</v>
      </c>
      <c r="O5865">
        <v>4.8613916666875001</v>
      </c>
      <c r="P5865" t="s">
        <v>36</v>
      </c>
      <c r="Q5865" t="s">
        <v>37</v>
      </c>
      <c r="R5865">
        <v>4</v>
      </c>
      <c r="S5865">
        <v>1</v>
      </c>
      <c r="T5865">
        <v>3</v>
      </c>
      <c r="U5865">
        <v>2</v>
      </c>
      <c r="V5865" t="s">
        <v>38</v>
      </c>
      <c r="W5865">
        <v>139</v>
      </c>
      <c r="X5865">
        <v>4</v>
      </c>
      <c r="Y5865">
        <v>35</v>
      </c>
      <c r="Z5865">
        <v>4</v>
      </c>
      <c r="AA5865">
        <f t="shared" si="458"/>
        <v>556</v>
      </c>
      <c r="AB5865">
        <f t="shared" si="459"/>
        <v>556</v>
      </c>
      <c r="AE5865" t="s">
        <v>39</v>
      </c>
      <c r="AF5865">
        <v>0.75</v>
      </c>
      <c r="AG5865">
        <v>0</v>
      </c>
    </row>
    <row r="5866" spans="1:40" x14ac:dyDescent="0.2">
      <c r="A5866" s="1">
        <v>24140025</v>
      </c>
      <c r="B5866" t="s">
        <v>1209</v>
      </c>
      <c r="C5866">
        <v>2014</v>
      </c>
      <c r="D5866" s="2" t="s">
        <v>5236</v>
      </c>
      <c r="E5866" s="3" t="str">
        <f t="shared" si="455"/>
        <v>5/2/2014</v>
      </c>
      <c r="F5866" s="4">
        <f t="shared" si="456"/>
        <v>789</v>
      </c>
      <c r="G5866" s="4">
        <f t="shared" si="457"/>
        <v>2.1616438356164385</v>
      </c>
      <c r="H5866" s="1">
        <v>2940577</v>
      </c>
      <c r="I5866" t="s">
        <v>196</v>
      </c>
      <c r="J5866" t="s">
        <v>33</v>
      </c>
      <c r="K5866" t="s">
        <v>34</v>
      </c>
      <c r="L5866" s="1" t="s">
        <v>4816</v>
      </c>
      <c r="M5866" t="s">
        <v>35</v>
      </c>
      <c r="N5866">
        <v>52.357422098420798</v>
      </c>
      <c r="O5866">
        <v>4.9358367414438096</v>
      </c>
      <c r="P5866" t="s">
        <v>56</v>
      </c>
      <c r="Q5866" t="s">
        <v>37</v>
      </c>
      <c r="R5866">
        <v>4</v>
      </c>
      <c r="S5866">
        <v>1</v>
      </c>
      <c r="T5866">
        <v>3</v>
      </c>
      <c r="U5866">
        <v>4</v>
      </c>
      <c r="V5866" t="s">
        <v>38</v>
      </c>
      <c r="W5866">
        <v>195</v>
      </c>
      <c r="X5866">
        <v>1</v>
      </c>
      <c r="Y5866">
        <v>35</v>
      </c>
      <c r="Z5866">
        <v>2</v>
      </c>
      <c r="AA5866">
        <f t="shared" si="458"/>
        <v>390</v>
      </c>
      <c r="AB5866">
        <f t="shared" si="459"/>
        <v>390</v>
      </c>
      <c r="AE5866" t="s">
        <v>60</v>
      </c>
      <c r="AF5866" t="s">
        <v>60</v>
      </c>
      <c r="AG5866">
        <v>0</v>
      </c>
    </row>
    <row r="5867" spans="1:40" x14ac:dyDescent="0.2">
      <c r="A5867" s="1">
        <v>24143494</v>
      </c>
      <c r="B5867" t="s">
        <v>3872</v>
      </c>
      <c r="C5867">
        <v>2014</v>
      </c>
      <c r="D5867" s="2" t="s">
        <v>5593</v>
      </c>
      <c r="E5867" s="3" t="str">
        <f t="shared" si="455"/>
        <v>5/3/2014</v>
      </c>
      <c r="F5867" s="4">
        <f t="shared" si="456"/>
        <v>788</v>
      </c>
      <c r="G5867" s="4">
        <f t="shared" si="457"/>
        <v>2.1589041095890411</v>
      </c>
      <c r="H5867" s="1">
        <v>2944508</v>
      </c>
      <c r="I5867" t="s">
        <v>54</v>
      </c>
      <c r="J5867" t="s">
        <v>33</v>
      </c>
      <c r="K5867" t="s">
        <v>34</v>
      </c>
      <c r="L5867" s="1" t="s">
        <v>4817</v>
      </c>
      <c r="M5867" t="s">
        <v>35</v>
      </c>
      <c r="N5867">
        <v>52.372452980829998</v>
      </c>
      <c r="O5867">
        <v>4.9074802083065503</v>
      </c>
      <c r="P5867" t="s">
        <v>36</v>
      </c>
      <c r="Q5867" t="s">
        <v>37</v>
      </c>
      <c r="R5867">
        <v>2</v>
      </c>
      <c r="S5867">
        <v>1</v>
      </c>
      <c r="T5867">
        <v>1</v>
      </c>
      <c r="U5867">
        <v>1</v>
      </c>
      <c r="V5867" t="s">
        <v>38</v>
      </c>
      <c r="W5867">
        <v>85</v>
      </c>
      <c r="X5867">
        <v>1</v>
      </c>
      <c r="Y5867">
        <v>0</v>
      </c>
      <c r="Z5867">
        <v>1</v>
      </c>
      <c r="AA5867">
        <f t="shared" si="458"/>
        <v>85</v>
      </c>
      <c r="AB5867">
        <f t="shared" si="459"/>
        <v>85</v>
      </c>
      <c r="AE5867" t="s">
        <v>39</v>
      </c>
      <c r="AF5867">
        <v>0.63</v>
      </c>
      <c r="AG5867">
        <v>11</v>
      </c>
      <c r="AH5867">
        <v>98</v>
      </c>
      <c r="AI5867">
        <v>10</v>
      </c>
      <c r="AJ5867">
        <v>9</v>
      </c>
      <c r="AK5867">
        <v>10</v>
      </c>
      <c r="AL5867">
        <v>10</v>
      </c>
      <c r="AM5867">
        <v>10</v>
      </c>
      <c r="AN5867">
        <v>9</v>
      </c>
    </row>
    <row r="5868" spans="1:40" x14ac:dyDescent="0.2">
      <c r="A5868" s="1">
        <v>24149039</v>
      </c>
      <c r="B5868" t="s">
        <v>441</v>
      </c>
      <c r="C5868">
        <v>2014</v>
      </c>
      <c r="D5868" s="2" t="s">
        <v>5593</v>
      </c>
      <c r="E5868" s="3" t="str">
        <f t="shared" si="455"/>
        <v>5/3/2014</v>
      </c>
      <c r="F5868" s="4">
        <f t="shared" si="456"/>
        <v>788</v>
      </c>
      <c r="G5868" s="4">
        <f t="shared" si="457"/>
        <v>2.1589041095890411</v>
      </c>
      <c r="H5868" s="1">
        <v>2944820</v>
      </c>
      <c r="I5868" t="s">
        <v>45</v>
      </c>
      <c r="J5868" t="s">
        <v>33</v>
      </c>
      <c r="K5868" t="s">
        <v>34</v>
      </c>
      <c r="L5868" s="1" t="s">
        <v>4123</v>
      </c>
      <c r="M5868" t="s">
        <v>35</v>
      </c>
      <c r="N5868">
        <v>52.373015226597602</v>
      </c>
      <c r="O5868">
        <v>4.9000100795501398</v>
      </c>
      <c r="P5868" t="s">
        <v>36</v>
      </c>
      <c r="Q5868" t="s">
        <v>37</v>
      </c>
      <c r="R5868">
        <v>4</v>
      </c>
      <c r="S5868">
        <v>1</v>
      </c>
      <c r="T5868">
        <v>2</v>
      </c>
      <c r="U5868">
        <v>4</v>
      </c>
      <c r="V5868" t="s">
        <v>38</v>
      </c>
      <c r="W5868">
        <v>275</v>
      </c>
      <c r="X5868">
        <v>1</v>
      </c>
      <c r="Y5868">
        <v>0</v>
      </c>
      <c r="Z5868">
        <v>1</v>
      </c>
      <c r="AA5868">
        <f t="shared" si="458"/>
        <v>275</v>
      </c>
      <c r="AB5868">
        <f t="shared" si="459"/>
        <v>275</v>
      </c>
      <c r="AE5868" t="s">
        <v>60</v>
      </c>
      <c r="AF5868" t="s">
        <v>60</v>
      </c>
      <c r="AG5868">
        <v>0</v>
      </c>
    </row>
    <row r="5869" spans="1:40" x14ac:dyDescent="0.2">
      <c r="A5869" s="1">
        <v>24157658</v>
      </c>
      <c r="B5869" t="s">
        <v>1481</v>
      </c>
      <c r="C5869">
        <v>2014</v>
      </c>
      <c r="D5869" s="2" t="s">
        <v>5593</v>
      </c>
      <c r="E5869" s="3" t="str">
        <f t="shared" si="455"/>
        <v>5/3/2014</v>
      </c>
      <c r="F5869" s="4">
        <f t="shared" si="456"/>
        <v>788</v>
      </c>
      <c r="G5869" s="4">
        <f t="shared" si="457"/>
        <v>2.1589041095890411</v>
      </c>
      <c r="H5869" s="1">
        <v>3227864</v>
      </c>
      <c r="I5869" t="s">
        <v>58</v>
      </c>
      <c r="J5869" t="s">
        <v>33</v>
      </c>
      <c r="K5869" t="s">
        <v>34</v>
      </c>
      <c r="L5869" s="1" t="s">
        <v>4818</v>
      </c>
      <c r="M5869" t="s">
        <v>35</v>
      </c>
      <c r="N5869">
        <v>52.365381856149</v>
      </c>
      <c r="O5869">
        <v>4.8839154117635601</v>
      </c>
      <c r="P5869" t="s">
        <v>36</v>
      </c>
      <c r="Q5869" t="s">
        <v>37</v>
      </c>
      <c r="R5869">
        <v>5</v>
      </c>
      <c r="S5869">
        <v>1</v>
      </c>
      <c r="T5869">
        <v>2</v>
      </c>
      <c r="U5869">
        <v>3</v>
      </c>
      <c r="V5869" t="s">
        <v>38</v>
      </c>
      <c r="W5869">
        <v>200</v>
      </c>
      <c r="X5869">
        <v>1</v>
      </c>
      <c r="Y5869">
        <v>0</v>
      </c>
      <c r="Z5869">
        <v>3</v>
      </c>
      <c r="AA5869">
        <f t="shared" si="458"/>
        <v>600</v>
      </c>
      <c r="AB5869">
        <f t="shared" si="459"/>
        <v>600</v>
      </c>
      <c r="AE5869" t="s">
        <v>46</v>
      </c>
      <c r="AF5869">
        <v>1</v>
      </c>
      <c r="AG5869">
        <v>0</v>
      </c>
    </row>
    <row r="5870" spans="1:40" x14ac:dyDescent="0.2">
      <c r="A5870" s="1">
        <v>24172992</v>
      </c>
      <c r="B5870" t="s">
        <v>4819</v>
      </c>
      <c r="C5870">
        <v>2014</v>
      </c>
      <c r="D5870" s="2" t="s">
        <v>5593</v>
      </c>
      <c r="E5870" s="3" t="str">
        <f t="shared" si="455"/>
        <v>5/3/2014</v>
      </c>
      <c r="F5870" s="4">
        <f t="shared" si="456"/>
        <v>788</v>
      </c>
      <c r="G5870" s="4">
        <f t="shared" si="457"/>
        <v>2.1589041095890411</v>
      </c>
      <c r="H5870" s="1">
        <v>2945732</v>
      </c>
      <c r="I5870" t="s">
        <v>54</v>
      </c>
      <c r="J5870" t="s">
        <v>33</v>
      </c>
      <c r="K5870" t="s">
        <v>34</v>
      </c>
      <c r="L5870" s="1">
        <v>1059</v>
      </c>
      <c r="M5870" t="s">
        <v>35</v>
      </c>
      <c r="N5870">
        <v>52.384875508781697</v>
      </c>
      <c r="O5870">
        <v>4.9317128477816503</v>
      </c>
      <c r="P5870" t="s">
        <v>36</v>
      </c>
      <c r="Q5870" t="s">
        <v>37</v>
      </c>
      <c r="R5870">
        <v>2</v>
      </c>
      <c r="S5870">
        <v>1</v>
      </c>
      <c r="T5870">
        <v>1</v>
      </c>
      <c r="U5870">
        <v>1</v>
      </c>
      <c r="V5870" t="s">
        <v>38</v>
      </c>
      <c r="W5870">
        <v>85</v>
      </c>
      <c r="X5870">
        <v>1</v>
      </c>
      <c r="Y5870">
        <v>0</v>
      </c>
      <c r="Z5870">
        <v>5</v>
      </c>
      <c r="AA5870">
        <f t="shared" si="458"/>
        <v>425</v>
      </c>
      <c r="AB5870">
        <f t="shared" si="459"/>
        <v>425</v>
      </c>
      <c r="AE5870" t="s">
        <v>60</v>
      </c>
      <c r="AF5870" t="s">
        <v>60</v>
      </c>
      <c r="AG5870">
        <v>3</v>
      </c>
      <c r="AH5870">
        <v>96</v>
      </c>
      <c r="AI5870">
        <v>10</v>
      </c>
      <c r="AJ5870">
        <v>10</v>
      </c>
      <c r="AK5870">
        <v>10</v>
      </c>
      <c r="AL5870">
        <v>10</v>
      </c>
      <c r="AM5870">
        <v>9</v>
      </c>
      <c r="AN5870">
        <v>9</v>
      </c>
    </row>
    <row r="5871" spans="1:40" x14ac:dyDescent="0.2">
      <c r="A5871" s="1">
        <v>24180541</v>
      </c>
      <c r="B5871" t="s">
        <v>4820</v>
      </c>
      <c r="C5871">
        <v>2014</v>
      </c>
      <c r="D5871" s="2" t="s">
        <v>5593</v>
      </c>
      <c r="E5871" s="3" t="str">
        <f t="shared" si="455"/>
        <v>5/3/2014</v>
      </c>
      <c r="F5871" s="4">
        <f t="shared" si="456"/>
        <v>788</v>
      </c>
      <c r="G5871" s="4">
        <f t="shared" si="457"/>
        <v>2.1589041095890411</v>
      </c>
      <c r="H5871" s="1">
        <v>2946162</v>
      </c>
      <c r="I5871" t="s">
        <v>48</v>
      </c>
      <c r="J5871" t="s">
        <v>33</v>
      </c>
      <c r="K5871" t="s">
        <v>34</v>
      </c>
      <c r="L5871" s="1" t="s">
        <v>1743</v>
      </c>
      <c r="M5871" t="s">
        <v>35</v>
      </c>
      <c r="N5871">
        <v>52.360394141259498</v>
      </c>
      <c r="O5871">
        <v>4.9137067666300203</v>
      </c>
      <c r="P5871" t="s">
        <v>102</v>
      </c>
      <c r="Q5871" t="s">
        <v>37</v>
      </c>
      <c r="R5871">
        <v>4</v>
      </c>
      <c r="S5871">
        <v>1</v>
      </c>
      <c r="T5871">
        <v>2</v>
      </c>
      <c r="U5871">
        <v>2</v>
      </c>
      <c r="V5871" t="s">
        <v>38</v>
      </c>
      <c r="W5871">
        <v>170</v>
      </c>
      <c r="X5871">
        <v>1</v>
      </c>
      <c r="Y5871">
        <v>0</v>
      </c>
      <c r="Z5871">
        <v>2</v>
      </c>
      <c r="AA5871">
        <f t="shared" si="458"/>
        <v>340</v>
      </c>
      <c r="AB5871">
        <f t="shared" si="459"/>
        <v>340</v>
      </c>
      <c r="AE5871" t="s">
        <v>60</v>
      </c>
      <c r="AF5871" t="s">
        <v>60</v>
      </c>
      <c r="AG5871">
        <v>0</v>
      </c>
    </row>
    <row r="5872" spans="1:40" x14ac:dyDescent="0.2">
      <c r="A5872" s="1">
        <v>24189354</v>
      </c>
      <c r="B5872" t="s">
        <v>1976</v>
      </c>
      <c r="C5872">
        <v>2014</v>
      </c>
      <c r="D5872" s="2" t="s">
        <v>5593</v>
      </c>
      <c r="E5872" s="3" t="str">
        <f t="shared" si="455"/>
        <v>5/3/2014</v>
      </c>
      <c r="F5872" s="4">
        <f t="shared" si="456"/>
        <v>788</v>
      </c>
      <c r="G5872" s="4">
        <f t="shared" si="457"/>
        <v>2.1589041095890411</v>
      </c>
      <c r="H5872" s="1">
        <v>4735860</v>
      </c>
      <c r="I5872" t="s">
        <v>58</v>
      </c>
      <c r="J5872" t="s">
        <v>33</v>
      </c>
      <c r="K5872" t="s">
        <v>34</v>
      </c>
      <c r="L5872" s="1">
        <v>1072</v>
      </c>
      <c r="M5872" t="s">
        <v>35</v>
      </c>
      <c r="N5872">
        <v>52.344003767960601</v>
      </c>
      <c r="O5872">
        <v>4.8939141879894201</v>
      </c>
      <c r="P5872" t="s">
        <v>36</v>
      </c>
      <c r="Q5872" t="s">
        <v>42</v>
      </c>
      <c r="R5872">
        <v>2</v>
      </c>
      <c r="S5872">
        <v>1</v>
      </c>
      <c r="T5872">
        <v>1</v>
      </c>
      <c r="U5872">
        <v>1</v>
      </c>
      <c r="V5872" t="s">
        <v>38</v>
      </c>
      <c r="W5872">
        <v>140</v>
      </c>
      <c r="X5872">
        <v>2</v>
      </c>
      <c r="Y5872">
        <v>50</v>
      </c>
      <c r="Z5872">
        <v>1</v>
      </c>
      <c r="AA5872">
        <f t="shared" si="458"/>
        <v>140</v>
      </c>
      <c r="AB5872">
        <f t="shared" si="459"/>
        <v>140</v>
      </c>
      <c r="AE5872" t="s">
        <v>39</v>
      </c>
      <c r="AF5872">
        <v>0.7</v>
      </c>
      <c r="AG5872">
        <v>3</v>
      </c>
      <c r="AH5872">
        <v>80</v>
      </c>
      <c r="AI5872">
        <v>10</v>
      </c>
      <c r="AJ5872">
        <v>5</v>
      </c>
      <c r="AK5872">
        <v>10</v>
      </c>
      <c r="AL5872">
        <v>9</v>
      </c>
      <c r="AM5872">
        <v>8</v>
      </c>
      <c r="AN5872">
        <v>7</v>
      </c>
    </row>
    <row r="5873" spans="1:40" x14ac:dyDescent="0.2">
      <c r="A5873" s="1">
        <v>24217143</v>
      </c>
      <c r="B5873" t="s">
        <v>4821</v>
      </c>
      <c r="C5873">
        <v>2014</v>
      </c>
      <c r="D5873" s="2" t="s">
        <v>5593</v>
      </c>
      <c r="E5873" s="3" t="str">
        <f t="shared" si="455"/>
        <v>5/3/2014</v>
      </c>
      <c r="F5873" s="4">
        <f t="shared" si="456"/>
        <v>788</v>
      </c>
      <c r="G5873" s="4">
        <f t="shared" si="457"/>
        <v>2.1589041095890411</v>
      </c>
      <c r="H5873" s="1">
        <v>5813906</v>
      </c>
      <c r="I5873" t="s">
        <v>54</v>
      </c>
      <c r="J5873" t="s">
        <v>33</v>
      </c>
      <c r="K5873" t="s">
        <v>34</v>
      </c>
      <c r="L5873" s="1" t="s">
        <v>4306</v>
      </c>
      <c r="M5873" t="s">
        <v>35</v>
      </c>
      <c r="N5873">
        <v>52.356489229884801</v>
      </c>
      <c r="O5873">
        <v>4.8881589245055102</v>
      </c>
      <c r="P5873" t="s">
        <v>56</v>
      </c>
      <c r="Q5873" t="s">
        <v>37</v>
      </c>
      <c r="R5873">
        <v>2</v>
      </c>
      <c r="S5873">
        <v>1</v>
      </c>
      <c r="T5873">
        <v>1</v>
      </c>
      <c r="U5873">
        <v>2</v>
      </c>
      <c r="V5873" t="s">
        <v>38</v>
      </c>
      <c r="W5873">
        <v>85</v>
      </c>
      <c r="X5873">
        <v>1</v>
      </c>
      <c r="Y5873">
        <v>0</v>
      </c>
      <c r="Z5873">
        <v>1</v>
      </c>
      <c r="AA5873">
        <f t="shared" si="458"/>
        <v>85</v>
      </c>
      <c r="AB5873">
        <f t="shared" si="459"/>
        <v>85</v>
      </c>
      <c r="AE5873" t="s">
        <v>43</v>
      </c>
      <c r="AF5873">
        <v>1</v>
      </c>
      <c r="AG5873">
        <v>0</v>
      </c>
    </row>
    <row r="5874" spans="1:40" x14ac:dyDescent="0.2">
      <c r="A5874" s="1">
        <v>24219668</v>
      </c>
      <c r="B5874" t="s">
        <v>379</v>
      </c>
      <c r="C5874">
        <v>2014</v>
      </c>
      <c r="D5874" s="2" t="s">
        <v>5593</v>
      </c>
      <c r="E5874" s="3" t="str">
        <f t="shared" si="455"/>
        <v>5/3/2014</v>
      </c>
      <c r="F5874" s="4">
        <f t="shared" si="456"/>
        <v>788</v>
      </c>
      <c r="G5874" s="4">
        <f t="shared" si="457"/>
        <v>2.1589041095890411</v>
      </c>
      <c r="H5874" s="1">
        <v>3154634</v>
      </c>
      <c r="I5874" t="s">
        <v>48</v>
      </c>
      <c r="J5874" t="s">
        <v>33</v>
      </c>
      <c r="K5874" t="s">
        <v>34</v>
      </c>
      <c r="L5874" s="1" t="s">
        <v>4822</v>
      </c>
      <c r="M5874" t="s">
        <v>35</v>
      </c>
      <c r="N5874">
        <v>52.3828242390206</v>
      </c>
      <c r="O5874">
        <v>4.8587706693874102</v>
      </c>
      <c r="P5874" t="s">
        <v>36</v>
      </c>
      <c r="Q5874" t="s">
        <v>37</v>
      </c>
      <c r="R5874">
        <v>2</v>
      </c>
      <c r="S5874">
        <v>1</v>
      </c>
      <c r="T5874">
        <v>1</v>
      </c>
      <c r="U5874">
        <v>2</v>
      </c>
      <c r="V5874" t="s">
        <v>38</v>
      </c>
      <c r="W5874">
        <v>120</v>
      </c>
      <c r="X5874">
        <v>1</v>
      </c>
      <c r="Y5874">
        <v>0</v>
      </c>
      <c r="Z5874">
        <v>3</v>
      </c>
      <c r="AA5874">
        <f t="shared" si="458"/>
        <v>360</v>
      </c>
      <c r="AB5874">
        <f t="shared" si="459"/>
        <v>360</v>
      </c>
      <c r="AE5874" t="s">
        <v>60</v>
      </c>
      <c r="AF5874" t="s">
        <v>60</v>
      </c>
      <c r="AG5874">
        <v>3</v>
      </c>
      <c r="AH5874">
        <v>93</v>
      </c>
      <c r="AI5874">
        <v>10</v>
      </c>
      <c r="AJ5874">
        <v>10</v>
      </c>
      <c r="AK5874">
        <v>10</v>
      </c>
      <c r="AL5874">
        <v>10</v>
      </c>
      <c r="AM5874">
        <v>8</v>
      </c>
      <c r="AN5874">
        <v>9</v>
      </c>
    </row>
    <row r="5875" spans="1:40" x14ac:dyDescent="0.2">
      <c r="A5875" s="1">
        <v>24220387</v>
      </c>
      <c r="B5875" t="s">
        <v>4823</v>
      </c>
      <c r="C5875">
        <v>2014</v>
      </c>
      <c r="D5875" s="2" t="s">
        <v>5593</v>
      </c>
      <c r="E5875" s="3" t="str">
        <f t="shared" si="455"/>
        <v>5/3/2014</v>
      </c>
      <c r="F5875" s="4">
        <f t="shared" si="456"/>
        <v>788</v>
      </c>
      <c r="G5875" s="4">
        <f t="shared" si="457"/>
        <v>2.1589041095890411</v>
      </c>
      <c r="H5875" s="1">
        <v>2947213</v>
      </c>
      <c r="I5875" t="s">
        <v>58</v>
      </c>
      <c r="J5875" t="s">
        <v>33</v>
      </c>
      <c r="K5875" t="s">
        <v>34</v>
      </c>
      <c r="L5875" s="1" t="s">
        <v>4824</v>
      </c>
      <c r="M5875" t="s">
        <v>35</v>
      </c>
      <c r="N5875">
        <v>52.349540625592397</v>
      </c>
      <c r="O5875">
        <v>4.9401492360770503</v>
      </c>
      <c r="P5875" t="s">
        <v>36</v>
      </c>
      <c r="Q5875" t="s">
        <v>37</v>
      </c>
      <c r="R5875">
        <v>2</v>
      </c>
      <c r="S5875">
        <v>1</v>
      </c>
      <c r="T5875">
        <v>1</v>
      </c>
      <c r="U5875">
        <v>1</v>
      </c>
      <c r="V5875" t="s">
        <v>38</v>
      </c>
      <c r="W5875">
        <v>115</v>
      </c>
      <c r="X5875">
        <v>1</v>
      </c>
      <c r="Y5875">
        <v>0</v>
      </c>
      <c r="Z5875">
        <v>3</v>
      </c>
      <c r="AA5875">
        <f t="shared" si="458"/>
        <v>345</v>
      </c>
      <c r="AB5875">
        <f t="shared" si="459"/>
        <v>345</v>
      </c>
      <c r="AE5875" t="s">
        <v>43</v>
      </c>
      <c r="AF5875">
        <v>1</v>
      </c>
      <c r="AG5875">
        <v>2</v>
      </c>
      <c r="AH5875">
        <v>100</v>
      </c>
      <c r="AI5875">
        <v>10</v>
      </c>
      <c r="AJ5875">
        <v>10</v>
      </c>
      <c r="AK5875">
        <v>10</v>
      </c>
      <c r="AL5875">
        <v>10</v>
      </c>
      <c r="AM5875">
        <v>10</v>
      </c>
      <c r="AN5875">
        <v>10</v>
      </c>
    </row>
    <row r="5876" spans="1:40" x14ac:dyDescent="0.2">
      <c r="A5876" s="1">
        <v>24231052</v>
      </c>
      <c r="B5876" t="s">
        <v>4825</v>
      </c>
      <c r="C5876">
        <v>2014</v>
      </c>
      <c r="D5876" s="2" t="s">
        <v>5593</v>
      </c>
      <c r="E5876" s="3" t="str">
        <f t="shared" si="455"/>
        <v>5/3/2014</v>
      </c>
      <c r="F5876" s="4">
        <f t="shared" si="456"/>
        <v>788</v>
      </c>
      <c r="G5876" s="4">
        <f t="shared" si="457"/>
        <v>2.1589041095890411</v>
      </c>
      <c r="H5876" s="1">
        <v>3249154</v>
      </c>
      <c r="I5876" t="s">
        <v>670</v>
      </c>
      <c r="J5876" t="s">
        <v>33</v>
      </c>
      <c r="K5876" t="s">
        <v>34</v>
      </c>
      <c r="L5876" s="1" t="s">
        <v>4231</v>
      </c>
      <c r="M5876" t="s">
        <v>35</v>
      </c>
      <c r="N5876">
        <v>52.375025870966702</v>
      </c>
      <c r="O5876">
        <v>4.8917867664408003</v>
      </c>
      <c r="P5876" t="s">
        <v>56</v>
      </c>
      <c r="Q5876" t="s">
        <v>37</v>
      </c>
      <c r="R5876">
        <v>4</v>
      </c>
      <c r="S5876">
        <v>1</v>
      </c>
      <c r="T5876">
        <v>2</v>
      </c>
      <c r="U5876">
        <v>2</v>
      </c>
      <c r="V5876" t="s">
        <v>38</v>
      </c>
      <c r="W5876">
        <v>80</v>
      </c>
      <c r="X5876">
        <v>2</v>
      </c>
      <c r="Y5876">
        <v>15</v>
      </c>
      <c r="Z5876">
        <v>2</v>
      </c>
      <c r="AA5876">
        <f t="shared" si="458"/>
        <v>160</v>
      </c>
      <c r="AB5876">
        <f t="shared" si="459"/>
        <v>160</v>
      </c>
      <c r="AE5876" t="s">
        <v>46</v>
      </c>
      <c r="AF5876">
        <v>0.9</v>
      </c>
      <c r="AG5876">
        <v>9</v>
      </c>
      <c r="AH5876">
        <v>87</v>
      </c>
      <c r="AI5876">
        <v>9</v>
      </c>
      <c r="AJ5876">
        <v>8</v>
      </c>
      <c r="AK5876">
        <v>9</v>
      </c>
      <c r="AL5876">
        <v>10</v>
      </c>
      <c r="AM5876">
        <v>8</v>
      </c>
      <c r="AN5876">
        <v>8</v>
      </c>
    </row>
    <row r="5877" spans="1:40" x14ac:dyDescent="0.2">
      <c r="A5877" s="1">
        <v>24259486</v>
      </c>
      <c r="B5877" t="s">
        <v>4826</v>
      </c>
      <c r="C5877">
        <v>2014</v>
      </c>
      <c r="D5877" s="2" t="s">
        <v>5386</v>
      </c>
      <c r="E5877" s="3" t="str">
        <f t="shared" si="455"/>
        <v>5/4/2014</v>
      </c>
      <c r="F5877" s="4">
        <f t="shared" si="456"/>
        <v>787</v>
      </c>
      <c r="G5877" s="4">
        <f t="shared" si="457"/>
        <v>2.1561643835616437</v>
      </c>
      <c r="H5877" s="1">
        <v>3238073</v>
      </c>
      <c r="I5877" t="s">
        <v>58</v>
      </c>
      <c r="J5877" t="s">
        <v>33</v>
      </c>
      <c r="K5877" t="s">
        <v>34</v>
      </c>
      <c r="L5877" s="1">
        <v>1079</v>
      </c>
      <c r="M5877" t="s">
        <v>35</v>
      </c>
      <c r="N5877">
        <v>52.351285315869099</v>
      </c>
      <c r="O5877">
        <v>4.9383683732988501</v>
      </c>
      <c r="P5877" t="s">
        <v>56</v>
      </c>
      <c r="Q5877" t="s">
        <v>37</v>
      </c>
      <c r="R5877">
        <v>6</v>
      </c>
      <c r="S5877">
        <v>2</v>
      </c>
      <c r="T5877">
        <v>4</v>
      </c>
      <c r="U5877">
        <v>6</v>
      </c>
      <c r="V5877" t="s">
        <v>38</v>
      </c>
      <c r="W5877">
        <v>250</v>
      </c>
      <c r="X5877">
        <v>1</v>
      </c>
      <c r="Y5877">
        <v>0</v>
      </c>
      <c r="Z5877">
        <v>4</v>
      </c>
      <c r="AA5877">
        <f t="shared" si="458"/>
        <v>1000</v>
      </c>
      <c r="AB5877">
        <f t="shared" si="459"/>
        <v>1000</v>
      </c>
      <c r="AE5877" t="s">
        <v>43</v>
      </c>
      <c r="AF5877">
        <v>1</v>
      </c>
      <c r="AG5877">
        <v>2</v>
      </c>
      <c r="AH5877">
        <v>90</v>
      </c>
      <c r="AI5877">
        <v>10</v>
      </c>
      <c r="AJ5877">
        <v>10</v>
      </c>
      <c r="AK5877">
        <v>10</v>
      </c>
      <c r="AL5877">
        <v>10</v>
      </c>
      <c r="AM5877">
        <v>8</v>
      </c>
      <c r="AN5877">
        <v>9</v>
      </c>
    </row>
    <row r="5878" spans="1:40" x14ac:dyDescent="0.2">
      <c r="A5878" s="1">
        <v>24262900</v>
      </c>
      <c r="B5878" t="s">
        <v>4827</v>
      </c>
      <c r="C5878">
        <v>2014</v>
      </c>
      <c r="D5878" s="2" t="s">
        <v>5386</v>
      </c>
      <c r="E5878" s="3" t="str">
        <f t="shared" si="455"/>
        <v>5/4/2014</v>
      </c>
      <c r="F5878" s="4">
        <f t="shared" si="456"/>
        <v>787</v>
      </c>
      <c r="G5878" s="4">
        <f t="shared" si="457"/>
        <v>2.1561643835616437</v>
      </c>
      <c r="H5878" s="1">
        <v>3048137</v>
      </c>
      <c r="I5878" t="s">
        <v>32</v>
      </c>
      <c r="J5878" t="s">
        <v>33</v>
      </c>
      <c r="K5878" t="s">
        <v>34</v>
      </c>
      <c r="L5878" s="1" t="s">
        <v>4828</v>
      </c>
      <c r="M5878" t="s">
        <v>35</v>
      </c>
      <c r="N5878">
        <v>52.367818765283801</v>
      </c>
      <c r="O5878">
        <v>4.8665360481750097</v>
      </c>
      <c r="P5878" t="s">
        <v>36</v>
      </c>
      <c r="Q5878" t="s">
        <v>37</v>
      </c>
      <c r="R5878">
        <v>2</v>
      </c>
      <c r="S5878">
        <v>1</v>
      </c>
      <c r="T5878">
        <v>2</v>
      </c>
      <c r="U5878">
        <v>2</v>
      </c>
      <c r="V5878" t="s">
        <v>38</v>
      </c>
      <c r="W5878">
        <v>80</v>
      </c>
      <c r="X5878">
        <v>1</v>
      </c>
      <c r="Y5878">
        <v>0</v>
      </c>
      <c r="Z5878">
        <v>3</v>
      </c>
      <c r="AA5878">
        <f t="shared" si="458"/>
        <v>240</v>
      </c>
      <c r="AB5878">
        <f t="shared" si="459"/>
        <v>240</v>
      </c>
      <c r="AE5878" t="s">
        <v>39</v>
      </c>
      <c r="AF5878">
        <v>0.86</v>
      </c>
      <c r="AG5878">
        <v>4</v>
      </c>
      <c r="AH5878">
        <v>90</v>
      </c>
      <c r="AI5878">
        <v>9</v>
      </c>
      <c r="AJ5878">
        <v>8</v>
      </c>
      <c r="AK5878">
        <v>10</v>
      </c>
      <c r="AL5878">
        <v>10</v>
      </c>
      <c r="AM5878">
        <v>10</v>
      </c>
      <c r="AN5878">
        <v>8</v>
      </c>
    </row>
    <row r="5879" spans="1:40" x14ac:dyDescent="0.2">
      <c r="A5879" s="1">
        <v>24279237</v>
      </c>
      <c r="B5879" t="s">
        <v>624</v>
      </c>
      <c r="C5879">
        <v>2014</v>
      </c>
      <c r="D5879" s="2" t="s">
        <v>5386</v>
      </c>
      <c r="E5879" s="3" t="str">
        <f t="shared" si="455"/>
        <v>5/4/2014</v>
      </c>
      <c r="F5879" s="4">
        <f t="shared" si="456"/>
        <v>787</v>
      </c>
      <c r="G5879" s="4">
        <f t="shared" si="457"/>
        <v>2.1561643835616437</v>
      </c>
      <c r="H5879" s="1">
        <v>2953028</v>
      </c>
      <c r="I5879" t="s">
        <v>58</v>
      </c>
      <c r="J5879" t="s">
        <v>33</v>
      </c>
      <c r="K5879" t="s">
        <v>34</v>
      </c>
      <c r="L5879" s="1" t="s">
        <v>4829</v>
      </c>
      <c r="M5879" t="s">
        <v>35</v>
      </c>
      <c r="N5879">
        <v>52.368561232620998</v>
      </c>
      <c r="O5879">
        <v>4.8662306600232004</v>
      </c>
      <c r="P5879" t="s">
        <v>36</v>
      </c>
      <c r="Q5879" t="s">
        <v>42</v>
      </c>
      <c r="R5879">
        <v>2</v>
      </c>
      <c r="S5879">
        <v>0</v>
      </c>
      <c r="T5879">
        <v>1</v>
      </c>
      <c r="U5879">
        <v>1</v>
      </c>
      <c r="V5879" t="s">
        <v>38</v>
      </c>
      <c r="W5879">
        <v>82</v>
      </c>
      <c r="X5879">
        <v>1</v>
      </c>
      <c r="Y5879">
        <v>0</v>
      </c>
      <c r="Z5879">
        <v>2</v>
      </c>
      <c r="AA5879">
        <f t="shared" si="458"/>
        <v>164</v>
      </c>
      <c r="AB5879">
        <f t="shared" si="459"/>
        <v>164</v>
      </c>
      <c r="AE5879" t="s">
        <v>46</v>
      </c>
      <c r="AF5879">
        <v>0.94</v>
      </c>
      <c r="AG5879">
        <v>16</v>
      </c>
      <c r="AH5879">
        <v>92</v>
      </c>
      <c r="AI5879">
        <v>10</v>
      </c>
      <c r="AJ5879">
        <v>10</v>
      </c>
      <c r="AK5879">
        <v>9</v>
      </c>
      <c r="AL5879">
        <v>9</v>
      </c>
      <c r="AM5879">
        <v>9</v>
      </c>
      <c r="AN5879">
        <v>9</v>
      </c>
    </row>
    <row r="5880" spans="1:40" x14ac:dyDescent="0.2">
      <c r="A5880" s="1">
        <v>24283793</v>
      </c>
      <c r="B5880" t="s">
        <v>927</v>
      </c>
      <c r="C5880">
        <v>2014</v>
      </c>
      <c r="D5880" s="2" t="s">
        <v>5386</v>
      </c>
      <c r="E5880" s="3" t="str">
        <f t="shared" si="455"/>
        <v>5/4/2014</v>
      </c>
      <c r="F5880" s="4">
        <f t="shared" si="456"/>
        <v>787</v>
      </c>
      <c r="G5880" s="4">
        <f t="shared" si="457"/>
        <v>2.1561643835616437</v>
      </c>
      <c r="H5880" s="1">
        <v>2956140</v>
      </c>
      <c r="I5880" t="s">
        <v>58</v>
      </c>
      <c r="J5880" t="s">
        <v>33</v>
      </c>
      <c r="K5880" t="s">
        <v>34</v>
      </c>
      <c r="L5880" s="1">
        <v>1074</v>
      </c>
      <c r="M5880" t="s">
        <v>35</v>
      </c>
      <c r="N5880">
        <v>52.369451394632001</v>
      </c>
      <c r="O5880">
        <v>4.8892394904585599</v>
      </c>
      <c r="P5880" t="s">
        <v>36</v>
      </c>
      <c r="Q5880" t="s">
        <v>37</v>
      </c>
      <c r="R5880">
        <v>2</v>
      </c>
      <c r="S5880">
        <v>1</v>
      </c>
      <c r="T5880">
        <v>1</v>
      </c>
      <c r="U5880">
        <v>2</v>
      </c>
      <c r="V5880" t="s">
        <v>38</v>
      </c>
      <c r="W5880">
        <v>80</v>
      </c>
      <c r="X5880">
        <v>2</v>
      </c>
      <c r="Y5880">
        <v>25</v>
      </c>
      <c r="Z5880">
        <v>2</v>
      </c>
      <c r="AA5880">
        <f t="shared" si="458"/>
        <v>160</v>
      </c>
      <c r="AB5880">
        <f t="shared" si="459"/>
        <v>160</v>
      </c>
      <c r="AE5880" t="s">
        <v>43</v>
      </c>
      <c r="AF5880">
        <v>1</v>
      </c>
      <c r="AG5880">
        <v>37</v>
      </c>
      <c r="AH5880">
        <v>91</v>
      </c>
      <c r="AI5880">
        <v>9</v>
      </c>
      <c r="AJ5880">
        <v>9</v>
      </c>
      <c r="AK5880">
        <v>10</v>
      </c>
      <c r="AL5880">
        <v>10</v>
      </c>
      <c r="AM5880">
        <v>9</v>
      </c>
      <c r="AN5880">
        <v>9</v>
      </c>
    </row>
    <row r="5881" spans="1:40" x14ac:dyDescent="0.2">
      <c r="A5881" s="1">
        <v>24294513</v>
      </c>
      <c r="B5881" t="s">
        <v>687</v>
      </c>
      <c r="C5881">
        <v>2014</v>
      </c>
      <c r="D5881" s="2" t="s">
        <v>5386</v>
      </c>
      <c r="E5881" s="3" t="str">
        <f t="shared" si="455"/>
        <v>5/4/2014</v>
      </c>
      <c r="F5881" s="4">
        <f t="shared" si="456"/>
        <v>787</v>
      </c>
      <c r="G5881" s="4">
        <f t="shared" si="457"/>
        <v>2.1561643835616437</v>
      </c>
      <c r="H5881" s="1">
        <v>3004883</v>
      </c>
      <c r="I5881" t="s">
        <v>32</v>
      </c>
      <c r="J5881" t="s">
        <v>33</v>
      </c>
      <c r="K5881" t="s">
        <v>34</v>
      </c>
      <c r="L5881" s="1" t="s">
        <v>4830</v>
      </c>
      <c r="M5881" t="s">
        <v>35</v>
      </c>
      <c r="N5881">
        <v>52.369452555653403</v>
      </c>
      <c r="O5881">
        <v>4.8486015798703201</v>
      </c>
      <c r="P5881" t="s">
        <v>36</v>
      </c>
      <c r="Q5881" t="s">
        <v>37</v>
      </c>
      <c r="R5881">
        <v>4</v>
      </c>
      <c r="S5881">
        <v>1</v>
      </c>
      <c r="T5881">
        <v>3</v>
      </c>
      <c r="U5881">
        <v>4</v>
      </c>
      <c r="V5881" t="s">
        <v>38</v>
      </c>
      <c r="W5881">
        <v>150</v>
      </c>
      <c r="X5881">
        <v>1</v>
      </c>
      <c r="Y5881">
        <v>0</v>
      </c>
      <c r="Z5881">
        <v>4</v>
      </c>
      <c r="AA5881">
        <f t="shared" si="458"/>
        <v>600</v>
      </c>
      <c r="AB5881">
        <f t="shared" si="459"/>
        <v>600</v>
      </c>
      <c r="AE5881" t="s">
        <v>39</v>
      </c>
      <c r="AF5881">
        <v>1</v>
      </c>
      <c r="AG5881">
        <v>2</v>
      </c>
      <c r="AH5881">
        <v>87</v>
      </c>
      <c r="AI5881">
        <v>6</v>
      </c>
      <c r="AJ5881">
        <v>8</v>
      </c>
      <c r="AK5881">
        <v>8</v>
      </c>
      <c r="AL5881">
        <v>10</v>
      </c>
      <c r="AM5881">
        <v>10</v>
      </c>
      <c r="AN5881">
        <v>9</v>
      </c>
    </row>
    <row r="5882" spans="1:40" x14ac:dyDescent="0.2">
      <c r="A5882" s="1">
        <v>24310480</v>
      </c>
      <c r="B5882" t="s">
        <v>4831</v>
      </c>
      <c r="C5882">
        <v>2014</v>
      </c>
      <c r="D5882" s="2" t="s">
        <v>5386</v>
      </c>
      <c r="E5882" s="3" t="str">
        <f t="shared" si="455"/>
        <v>5/4/2014</v>
      </c>
      <c r="F5882" s="4">
        <f t="shared" si="456"/>
        <v>787</v>
      </c>
      <c r="G5882" s="4">
        <f t="shared" si="457"/>
        <v>2.1561643835616437</v>
      </c>
      <c r="H5882" s="1">
        <v>2957820</v>
      </c>
      <c r="I5882" t="s">
        <v>32</v>
      </c>
      <c r="J5882" t="s">
        <v>33</v>
      </c>
      <c r="K5882" t="s">
        <v>34</v>
      </c>
      <c r="L5882" s="1" t="s">
        <v>2665</v>
      </c>
      <c r="M5882" t="s">
        <v>35</v>
      </c>
      <c r="N5882">
        <v>52.393693603780498</v>
      </c>
      <c r="O5882">
        <v>4.8899598720207296</v>
      </c>
      <c r="P5882" t="s">
        <v>102</v>
      </c>
      <c r="Q5882" t="s">
        <v>37</v>
      </c>
      <c r="R5882">
        <v>4</v>
      </c>
      <c r="S5882">
        <v>1</v>
      </c>
      <c r="T5882">
        <v>3</v>
      </c>
      <c r="U5882">
        <v>3</v>
      </c>
      <c r="V5882" t="s">
        <v>38</v>
      </c>
      <c r="W5882">
        <v>149</v>
      </c>
      <c r="X5882">
        <v>1</v>
      </c>
      <c r="Y5882">
        <v>0</v>
      </c>
      <c r="Z5882">
        <v>4</v>
      </c>
      <c r="AA5882">
        <f t="shared" si="458"/>
        <v>596</v>
      </c>
      <c r="AB5882">
        <f t="shared" si="459"/>
        <v>596</v>
      </c>
      <c r="AE5882" t="s">
        <v>46</v>
      </c>
      <c r="AF5882">
        <v>1</v>
      </c>
      <c r="AG5882">
        <v>6</v>
      </c>
      <c r="AH5882">
        <v>92</v>
      </c>
      <c r="AI5882">
        <v>10</v>
      </c>
      <c r="AJ5882">
        <v>9</v>
      </c>
      <c r="AK5882">
        <v>10</v>
      </c>
      <c r="AL5882">
        <v>10</v>
      </c>
      <c r="AM5882">
        <v>9</v>
      </c>
      <c r="AN5882">
        <v>8</v>
      </c>
    </row>
    <row r="5883" spans="1:40" x14ac:dyDescent="0.2">
      <c r="A5883" s="1">
        <v>24311597</v>
      </c>
      <c r="B5883" t="s">
        <v>3574</v>
      </c>
      <c r="C5883">
        <v>2014</v>
      </c>
      <c r="D5883" s="2" t="s">
        <v>5387</v>
      </c>
      <c r="E5883" s="3" t="str">
        <f t="shared" si="455"/>
        <v>5/5/2014</v>
      </c>
      <c r="F5883" s="4">
        <f t="shared" si="456"/>
        <v>786</v>
      </c>
      <c r="G5883" s="4">
        <f t="shared" si="457"/>
        <v>2.1534246575342464</v>
      </c>
      <c r="H5883" s="1">
        <v>4497520</v>
      </c>
      <c r="I5883" t="s">
        <v>105</v>
      </c>
      <c r="J5883" t="s">
        <v>33</v>
      </c>
      <c r="K5883" t="s">
        <v>34</v>
      </c>
      <c r="L5883" s="1" t="s">
        <v>4832</v>
      </c>
      <c r="M5883" t="s">
        <v>35</v>
      </c>
      <c r="N5883">
        <v>52.363252118935797</v>
      </c>
      <c r="O5883">
        <v>4.9368875746206804</v>
      </c>
      <c r="P5883" t="s">
        <v>36</v>
      </c>
      <c r="Q5883" t="s">
        <v>42</v>
      </c>
      <c r="R5883">
        <v>2</v>
      </c>
      <c r="S5883">
        <v>1</v>
      </c>
      <c r="T5883">
        <v>1</v>
      </c>
      <c r="U5883">
        <v>1</v>
      </c>
      <c r="V5883" t="s">
        <v>38</v>
      </c>
      <c r="W5883">
        <v>55</v>
      </c>
      <c r="X5883">
        <v>1</v>
      </c>
      <c r="Y5883">
        <v>0</v>
      </c>
      <c r="Z5883">
        <v>2</v>
      </c>
      <c r="AA5883">
        <f t="shared" si="458"/>
        <v>110</v>
      </c>
      <c r="AB5883">
        <f t="shared" si="459"/>
        <v>110</v>
      </c>
      <c r="AE5883" t="s">
        <v>43</v>
      </c>
      <c r="AF5883">
        <v>1</v>
      </c>
      <c r="AG5883">
        <v>2</v>
      </c>
      <c r="AH5883">
        <v>80</v>
      </c>
      <c r="AI5883">
        <v>8</v>
      </c>
      <c r="AJ5883">
        <v>8</v>
      </c>
      <c r="AK5883">
        <v>9</v>
      </c>
      <c r="AL5883">
        <v>9</v>
      </c>
      <c r="AM5883">
        <v>8</v>
      </c>
      <c r="AN5883">
        <v>9</v>
      </c>
    </row>
    <row r="5884" spans="1:40" x14ac:dyDescent="0.2">
      <c r="A5884" s="1">
        <v>24317106</v>
      </c>
      <c r="B5884" t="s">
        <v>4833</v>
      </c>
      <c r="C5884">
        <v>2014</v>
      </c>
      <c r="D5884" s="2" t="s">
        <v>5387</v>
      </c>
      <c r="E5884" s="3" t="str">
        <f t="shared" si="455"/>
        <v>5/5/2014</v>
      </c>
      <c r="F5884" s="4">
        <f t="shared" si="456"/>
        <v>786</v>
      </c>
      <c r="G5884" s="4">
        <f t="shared" si="457"/>
        <v>2.1534246575342464</v>
      </c>
      <c r="H5884" s="1">
        <v>2960672</v>
      </c>
      <c r="I5884" t="s">
        <v>45</v>
      </c>
      <c r="J5884" t="s">
        <v>33</v>
      </c>
      <c r="K5884" t="s">
        <v>34</v>
      </c>
      <c r="L5884" s="1">
        <v>1053</v>
      </c>
      <c r="M5884" t="s">
        <v>35</v>
      </c>
      <c r="N5884">
        <v>52.3658355240132</v>
      </c>
      <c r="O5884">
        <v>4.8993772737821502</v>
      </c>
      <c r="P5884" t="s">
        <v>36</v>
      </c>
      <c r="Q5884" t="s">
        <v>37</v>
      </c>
      <c r="R5884">
        <v>2</v>
      </c>
      <c r="S5884">
        <v>1</v>
      </c>
      <c r="T5884">
        <v>1</v>
      </c>
      <c r="U5884">
        <v>1</v>
      </c>
      <c r="V5884" t="s">
        <v>38</v>
      </c>
      <c r="W5884">
        <v>100</v>
      </c>
      <c r="X5884">
        <v>1</v>
      </c>
      <c r="Y5884">
        <v>0</v>
      </c>
      <c r="Z5884">
        <v>2</v>
      </c>
      <c r="AA5884">
        <f t="shared" si="458"/>
        <v>200</v>
      </c>
      <c r="AB5884">
        <f t="shared" si="459"/>
        <v>200</v>
      </c>
      <c r="AE5884" t="s">
        <v>39</v>
      </c>
      <c r="AF5884">
        <v>0.88</v>
      </c>
      <c r="AG5884">
        <v>16</v>
      </c>
      <c r="AH5884">
        <v>98</v>
      </c>
      <c r="AI5884">
        <v>10</v>
      </c>
      <c r="AJ5884">
        <v>9</v>
      </c>
      <c r="AK5884">
        <v>10</v>
      </c>
      <c r="AL5884">
        <v>10</v>
      </c>
      <c r="AM5884">
        <v>10</v>
      </c>
      <c r="AN5884">
        <v>10</v>
      </c>
    </row>
    <row r="5885" spans="1:40" x14ac:dyDescent="0.2">
      <c r="A5885" s="1">
        <v>24329211</v>
      </c>
      <c r="B5885" t="s">
        <v>215</v>
      </c>
      <c r="C5885">
        <v>2014</v>
      </c>
      <c r="D5885" s="2" t="s">
        <v>5387</v>
      </c>
      <c r="E5885" s="3" t="str">
        <f t="shared" si="455"/>
        <v>5/5/2014</v>
      </c>
      <c r="F5885" s="4">
        <f t="shared" si="456"/>
        <v>786</v>
      </c>
      <c r="G5885" s="4">
        <f t="shared" si="457"/>
        <v>2.1534246575342464</v>
      </c>
      <c r="H5885" s="1">
        <v>2962553</v>
      </c>
      <c r="I5885" t="s">
        <v>54</v>
      </c>
      <c r="J5885" t="s">
        <v>33</v>
      </c>
      <c r="K5885" t="s">
        <v>34</v>
      </c>
      <c r="L5885" s="1">
        <v>1075</v>
      </c>
      <c r="M5885" t="s">
        <v>35</v>
      </c>
      <c r="N5885">
        <v>52.380020462694901</v>
      </c>
      <c r="O5885">
        <v>4.8742924165217199</v>
      </c>
      <c r="P5885" t="s">
        <v>36</v>
      </c>
      <c r="Q5885" t="s">
        <v>37</v>
      </c>
      <c r="R5885">
        <v>4</v>
      </c>
      <c r="S5885">
        <v>1</v>
      </c>
      <c r="T5885">
        <v>1</v>
      </c>
      <c r="U5885">
        <v>2</v>
      </c>
      <c r="V5885" t="s">
        <v>38</v>
      </c>
      <c r="W5885">
        <v>125</v>
      </c>
      <c r="X5885">
        <v>1</v>
      </c>
      <c r="Y5885">
        <v>0</v>
      </c>
      <c r="Z5885">
        <v>2</v>
      </c>
      <c r="AA5885">
        <f t="shared" si="458"/>
        <v>250</v>
      </c>
      <c r="AB5885">
        <f t="shared" si="459"/>
        <v>250</v>
      </c>
      <c r="AE5885" t="s">
        <v>43</v>
      </c>
      <c r="AF5885">
        <v>1</v>
      </c>
      <c r="AG5885">
        <v>13</v>
      </c>
      <c r="AH5885">
        <v>97</v>
      </c>
      <c r="AI5885">
        <v>10</v>
      </c>
      <c r="AJ5885">
        <v>10</v>
      </c>
      <c r="AK5885">
        <v>10</v>
      </c>
      <c r="AL5885">
        <v>10</v>
      </c>
      <c r="AM5885">
        <v>9</v>
      </c>
      <c r="AN5885">
        <v>9</v>
      </c>
    </row>
    <row r="5886" spans="1:40" x14ac:dyDescent="0.2">
      <c r="A5886" s="1">
        <v>24329746</v>
      </c>
      <c r="B5886" t="s">
        <v>1313</v>
      </c>
      <c r="C5886">
        <v>2014</v>
      </c>
      <c r="D5886" s="2" t="s">
        <v>5387</v>
      </c>
      <c r="E5886" s="3" t="str">
        <f t="shared" si="455"/>
        <v>5/5/2014</v>
      </c>
      <c r="F5886" s="4">
        <f t="shared" si="456"/>
        <v>786</v>
      </c>
      <c r="G5886" s="4">
        <f t="shared" si="457"/>
        <v>2.1534246575342464</v>
      </c>
      <c r="H5886" s="1">
        <v>5137921</v>
      </c>
      <c r="I5886" t="s">
        <v>105</v>
      </c>
      <c r="J5886" t="s">
        <v>33</v>
      </c>
      <c r="K5886" t="s">
        <v>34</v>
      </c>
      <c r="L5886" s="1">
        <v>1098</v>
      </c>
      <c r="M5886" t="s">
        <v>35</v>
      </c>
      <c r="N5886">
        <v>52.339727493816603</v>
      </c>
      <c r="O5886">
        <v>4.8909563328405801</v>
      </c>
      <c r="P5886" t="s">
        <v>36</v>
      </c>
      <c r="Q5886" t="s">
        <v>37</v>
      </c>
      <c r="R5886">
        <v>5</v>
      </c>
      <c r="S5886">
        <v>1</v>
      </c>
      <c r="T5886">
        <v>3</v>
      </c>
      <c r="U5886">
        <v>2</v>
      </c>
      <c r="V5886" t="s">
        <v>38</v>
      </c>
      <c r="W5886">
        <v>250</v>
      </c>
      <c r="X5886">
        <v>1</v>
      </c>
      <c r="Y5886">
        <v>0</v>
      </c>
      <c r="Z5886">
        <v>1</v>
      </c>
      <c r="AA5886">
        <f t="shared" si="458"/>
        <v>250</v>
      </c>
      <c r="AB5886">
        <f t="shared" si="459"/>
        <v>250</v>
      </c>
      <c r="AE5886" t="s">
        <v>81</v>
      </c>
      <c r="AF5886">
        <v>0.33</v>
      </c>
      <c r="AG5886">
        <v>0</v>
      </c>
    </row>
    <row r="5887" spans="1:40" x14ac:dyDescent="0.2">
      <c r="A5887" s="1">
        <v>24331404</v>
      </c>
      <c r="B5887" t="s">
        <v>241</v>
      </c>
      <c r="C5887">
        <v>2014</v>
      </c>
      <c r="D5887" s="2" t="s">
        <v>5387</v>
      </c>
      <c r="E5887" s="3" t="str">
        <f t="shared" si="455"/>
        <v>5/5/2014</v>
      </c>
      <c r="F5887" s="4">
        <f t="shared" si="456"/>
        <v>786</v>
      </c>
      <c r="G5887" s="4">
        <f t="shared" si="457"/>
        <v>2.1534246575342464</v>
      </c>
      <c r="H5887" s="1">
        <v>2963520</v>
      </c>
      <c r="I5887" t="s">
        <v>48</v>
      </c>
      <c r="J5887" t="s">
        <v>33</v>
      </c>
      <c r="K5887" t="s">
        <v>34</v>
      </c>
      <c r="L5887" s="1" t="s">
        <v>381</v>
      </c>
      <c r="M5887" t="s">
        <v>35</v>
      </c>
      <c r="N5887">
        <v>52.385387891295203</v>
      </c>
      <c r="O5887">
        <v>4.9190307677835401</v>
      </c>
      <c r="P5887" t="s">
        <v>36</v>
      </c>
      <c r="Q5887" t="s">
        <v>37</v>
      </c>
      <c r="R5887">
        <v>2</v>
      </c>
      <c r="S5887">
        <v>1</v>
      </c>
      <c r="T5887">
        <v>1</v>
      </c>
      <c r="U5887">
        <v>2</v>
      </c>
      <c r="V5887" t="s">
        <v>38</v>
      </c>
      <c r="W5887">
        <v>119</v>
      </c>
      <c r="X5887">
        <v>1</v>
      </c>
      <c r="Y5887">
        <v>0</v>
      </c>
      <c r="Z5887">
        <v>3</v>
      </c>
      <c r="AA5887">
        <f t="shared" si="458"/>
        <v>357</v>
      </c>
      <c r="AB5887">
        <f t="shared" si="459"/>
        <v>357</v>
      </c>
      <c r="AE5887" t="s">
        <v>46</v>
      </c>
      <c r="AF5887">
        <v>0.8</v>
      </c>
      <c r="AG5887">
        <v>11</v>
      </c>
      <c r="AH5887">
        <v>95</v>
      </c>
      <c r="AI5887">
        <v>10</v>
      </c>
      <c r="AJ5887">
        <v>10</v>
      </c>
      <c r="AK5887">
        <v>9</v>
      </c>
      <c r="AL5887">
        <v>10</v>
      </c>
      <c r="AM5887">
        <v>10</v>
      </c>
      <c r="AN5887">
        <v>9</v>
      </c>
    </row>
    <row r="5888" spans="1:40" x14ac:dyDescent="0.2">
      <c r="A5888" s="1">
        <v>24333496</v>
      </c>
      <c r="B5888" t="s">
        <v>788</v>
      </c>
      <c r="C5888">
        <v>2014</v>
      </c>
      <c r="D5888" s="2" t="s">
        <v>5387</v>
      </c>
      <c r="E5888" s="3" t="str">
        <f t="shared" si="455"/>
        <v>5/5/2014</v>
      </c>
      <c r="F5888" s="4">
        <f t="shared" si="456"/>
        <v>786</v>
      </c>
      <c r="G5888" s="4">
        <f t="shared" si="457"/>
        <v>2.1534246575342464</v>
      </c>
      <c r="H5888" s="1">
        <v>2964668</v>
      </c>
      <c r="I5888" t="s">
        <v>50</v>
      </c>
      <c r="J5888" t="s">
        <v>33</v>
      </c>
      <c r="K5888" t="s">
        <v>34</v>
      </c>
      <c r="L5888" s="1" t="s">
        <v>2430</v>
      </c>
      <c r="M5888" t="s">
        <v>35</v>
      </c>
      <c r="N5888">
        <v>52.3603571894187</v>
      </c>
      <c r="O5888">
        <v>4.8735698971074903</v>
      </c>
      <c r="P5888" t="s">
        <v>36</v>
      </c>
      <c r="Q5888" t="s">
        <v>37</v>
      </c>
      <c r="R5888">
        <v>4</v>
      </c>
      <c r="S5888">
        <v>2</v>
      </c>
      <c r="T5888">
        <v>4</v>
      </c>
      <c r="U5888">
        <v>4</v>
      </c>
      <c r="V5888" t="s">
        <v>38</v>
      </c>
      <c r="W5888">
        <v>160</v>
      </c>
      <c r="X5888">
        <v>1</v>
      </c>
      <c r="Y5888">
        <v>0</v>
      </c>
      <c r="Z5888">
        <v>2</v>
      </c>
      <c r="AA5888">
        <f t="shared" si="458"/>
        <v>320</v>
      </c>
      <c r="AB5888">
        <f t="shared" si="459"/>
        <v>320</v>
      </c>
      <c r="AE5888" t="s">
        <v>60</v>
      </c>
      <c r="AF5888" t="s">
        <v>60</v>
      </c>
      <c r="AG5888">
        <v>6</v>
      </c>
      <c r="AH5888">
        <v>90</v>
      </c>
      <c r="AI5888">
        <v>9</v>
      </c>
      <c r="AJ5888">
        <v>8</v>
      </c>
      <c r="AK5888">
        <v>10</v>
      </c>
      <c r="AL5888">
        <v>9</v>
      </c>
      <c r="AM5888">
        <v>9</v>
      </c>
      <c r="AN5888">
        <v>9</v>
      </c>
    </row>
    <row r="5889" spans="1:40" x14ac:dyDescent="0.2">
      <c r="A5889" s="1">
        <v>24349141</v>
      </c>
      <c r="B5889" t="s">
        <v>1013</v>
      </c>
      <c r="C5889">
        <v>2014</v>
      </c>
      <c r="D5889" s="2" t="s">
        <v>5387</v>
      </c>
      <c r="E5889" s="3" t="str">
        <f t="shared" si="455"/>
        <v>5/5/2014</v>
      </c>
      <c r="F5889" s="4">
        <f t="shared" si="456"/>
        <v>786</v>
      </c>
      <c r="G5889" s="4">
        <f t="shared" si="457"/>
        <v>2.1534246575342464</v>
      </c>
      <c r="H5889" s="1">
        <v>5244927</v>
      </c>
      <c r="I5889" t="s">
        <v>48</v>
      </c>
      <c r="J5889" t="s">
        <v>33</v>
      </c>
      <c r="K5889" t="s">
        <v>34</v>
      </c>
      <c r="L5889" s="1">
        <v>1017</v>
      </c>
      <c r="M5889" t="s">
        <v>35</v>
      </c>
      <c r="N5889">
        <v>52.350578783942296</v>
      </c>
      <c r="O5889">
        <v>4.9043466907052302</v>
      </c>
      <c r="P5889" t="s">
        <v>36</v>
      </c>
      <c r="Q5889" t="s">
        <v>74</v>
      </c>
      <c r="R5889">
        <v>1</v>
      </c>
      <c r="S5889">
        <v>0.5</v>
      </c>
      <c r="T5889">
        <v>1</v>
      </c>
      <c r="U5889">
        <v>2</v>
      </c>
      <c r="V5889" t="s">
        <v>38</v>
      </c>
      <c r="W5889">
        <v>500</v>
      </c>
      <c r="X5889">
        <v>1</v>
      </c>
      <c r="Y5889">
        <v>0</v>
      </c>
      <c r="Z5889">
        <v>1</v>
      </c>
      <c r="AA5889">
        <f t="shared" si="458"/>
        <v>500</v>
      </c>
      <c r="AB5889">
        <f t="shared" si="459"/>
        <v>500</v>
      </c>
      <c r="AE5889" t="s">
        <v>60</v>
      </c>
      <c r="AF5889" t="s">
        <v>60</v>
      </c>
      <c r="AG5889">
        <v>0</v>
      </c>
    </row>
    <row r="5890" spans="1:40" x14ac:dyDescent="0.2">
      <c r="A5890" s="1">
        <v>24350931</v>
      </c>
      <c r="B5890" t="s">
        <v>360</v>
      </c>
      <c r="C5890">
        <v>2014</v>
      </c>
      <c r="D5890" s="2" t="s">
        <v>5261</v>
      </c>
      <c r="E5890" s="3" t="str">
        <f t="shared" si="455"/>
        <v>5/6/2014</v>
      </c>
      <c r="F5890" s="4">
        <f t="shared" si="456"/>
        <v>785</v>
      </c>
      <c r="G5890" s="4">
        <f t="shared" si="457"/>
        <v>2.1506849315068495</v>
      </c>
      <c r="H5890" s="1">
        <v>2971839</v>
      </c>
      <c r="I5890" t="s">
        <v>196</v>
      </c>
      <c r="J5890" t="s">
        <v>33</v>
      </c>
      <c r="K5890" t="s">
        <v>34</v>
      </c>
      <c r="L5890" s="1" t="s">
        <v>2319</v>
      </c>
      <c r="M5890" t="s">
        <v>35</v>
      </c>
      <c r="N5890">
        <v>52.352633019465799</v>
      </c>
      <c r="O5890">
        <v>4.8550384995469198</v>
      </c>
      <c r="P5890" t="s">
        <v>73</v>
      </c>
      <c r="Q5890" t="s">
        <v>37</v>
      </c>
      <c r="R5890">
        <v>4</v>
      </c>
      <c r="S5890">
        <v>1</v>
      </c>
      <c r="T5890">
        <v>1</v>
      </c>
      <c r="U5890">
        <v>2</v>
      </c>
      <c r="V5890" t="s">
        <v>38</v>
      </c>
      <c r="W5890">
        <v>200</v>
      </c>
      <c r="X5890">
        <v>1</v>
      </c>
      <c r="Y5890">
        <v>0</v>
      </c>
      <c r="Z5890">
        <v>1</v>
      </c>
      <c r="AA5890">
        <f t="shared" si="458"/>
        <v>200</v>
      </c>
      <c r="AB5890">
        <f t="shared" si="459"/>
        <v>200</v>
      </c>
      <c r="AE5890" t="s">
        <v>39</v>
      </c>
      <c r="AF5890">
        <v>1</v>
      </c>
      <c r="AG5890">
        <v>0</v>
      </c>
    </row>
    <row r="5891" spans="1:40" x14ac:dyDescent="0.2">
      <c r="A5891" s="1">
        <v>24353696</v>
      </c>
      <c r="B5891" t="s">
        <v>4834</v>
      </c>
      <c r="C5891">
        <v>2014</v>
      </c>
      <c r="D5891" s="2" t="s">
        <v>5261</v>
      </c>
      <c r="E5891" s="3" t="str">
        <f t="shared" ref="E5891:E5954" si="460">D5891 &amp; "/" &amp; C5891</f>
        <v>5/6/2014</v>
      </c>
      <c r="F5891" s="4">
        <f t="shared" ref="F5891:F5954" si="461">$F$1-E5891</f>
        <v>785</v>
      </c>
      <c r="G5891" s="4">
        <f t="shared" ref="G5891:G5954" si="462">F5891/365</f>
        <v>2.1506849315068495</v>
      </c>
      <c r="H5891" s="1">
        <v>3379374</v>
      </c>
      <c r="I5891" t="s">
        <v>105</v>
      </c>
      <c r="J5891" t="s">
        <v>33</v>
      </c>
      <c r="K5891" t="s">
        <v>34</v>
      </c>
      <c r="L5891" s="1" t="s">
        <v>4835</v>
      </c>
      <c r="M5891" t="s">
        <v>35</v>
      </c>
      <c r="N5891">
        <v>52.354021049824603</v>
      </c>
      <c r="O5891">
        <v>4.9006652245454401</v>
      </c>
      <c r="P5891" t="s">
        <v>36</v>
      </c>
      <c r="Q5891" t="s">
        <v>37</v>
      </c>
      <c r="R5891">
        <v>5</v>
      </c>
      <c r="S5891">
        <v>1</v>
      </c>
      <c r="T5891">
        <v>2</v>
      </c>
      <c r="U5891">
        <v>2</v>
      </c>
      <c r="V5891" t="s">
        <v>38</v>
      </c>
      <c r="W5891">
        <v>230</v>
      </c>
      <c r="X5891">
        <v>4</v>
      </c>
      <c r="Y5891">
        <v>35</v>
      </c>
      <c r="Z5891">
        <v>2</v>
      </c>
      <c r="AA5891">
        <f t="shared" ref="AA5891:AA5954" si="463">W5891*Z5891</f>
        <v>460</v>
      </c>
      <c r="AB5891">
        <f t="shared" ref="AB5891:AB5954" si="464">IF(X5891&gt;R5891,AA5891+Y5891,AA5891)</f>
        <v>460</v>
      </c>
      <c r="AE5891" t="s">
        <v>46</v>
      </c>
      <c r="AF5891">
        <v>0.7</v>
      </c>
      <c r="AG5891">
        <v>5</v>
      </c>
      <c r="AH5891">
        <v>96</v>
      </c>
      <c r="AI5891">
        <v>9</v>
      </c>
      <c r="AJ5891">
        <v>10</v>
      </c>
      <c r="AK5891">
        <v>10</v>
      </c>
      <c r="AL5891">
        <v>9</v>
      </c>
      <c r="AM5891">
        <v>9</v>
      </c>
      <c r="AN5891">
        <v>9</v>
      </c>
    </row>
    <row r="5892" spans="1:40" x14ac:dyDescent="0.2">
      <c r="A5892" s="1">
        <v>24358999</v>
      </c>
      <c r="B5892" t="s">
        <v>4836</v>
      </c>
      <c r="C5892">
        <v>2014</v>
      </c>
      <c r="D5892" s="2" t="s">
        <v>5261</v>
      </c>
      <c r="E5892" s="3" t="str">
        <f t="shared" si="460"/>
        <v>5/6/2014</v>
      </c>
      <c r="F5892" s="4">
        <f t="shared" si="461"/>
        <v>785</v>
      </c>
      <c r="G5892" s="4">
        <f t="shared" si="462"/>
        <v>2.1506849315068495</v>
      </c>
      <c r="H5892" s="1">
        <v>3269847</v>
      </c>
      <c r="I5892" t="s">
        <v>58</v>
      </c>
      <c r="J5892" t="s">
        <v>33</v>
      </c>
      <c r="K5892" t="s">
        <v>34</v>
      </c>
      <c r="L5892" s="1">
        <v>1078</v>
      </c>
      <c r="M5892" t="s">
        <v>35</v>
      </c>
      <c r="N5892">
        <v>52.365679343830102</v>
      </c>
      <c r="O5892">
        <v>4.9117809065686497</v>
      </c>
      <c r="P5892" t="s">
        <v>36</v>
      </c>
      <c r="Q5892" t="s">
        <v>37</v>
      </c>
      <c r="R5892">
        <v>2</v>
      </c>
      <c r="S5892">
        <v>1</v>
      </c>
      <c r="T5892">
        <v>1</v>
      </c>
      <c r="U5892">
        <v>2</v>
      </c>
      <c r="V5892" t="s">
        <v>38</v>
      </c>
      <c r="W5892">
        <v>115</v>
      </c>
      <c r="X5892">
        <v>1</v>
      </c>
      <c r="Y5892">
        <v>0</v>
      </c>
      <c r="Z5892">
        <v>1</v>
      </c>
      <c r="AA5892">
        <f t="shared" si="463"/>
        <v>115</v>
      </c>
      <c r="AB5892">
        <f t="shared" si="464"/>
        <v>115</v>
      </c>
      <c r="AE5892" t="s">
        <v>46</v>
      </c>
      <c r="AF5892">
        <v>0.6</v>
      </c>
      <c r="AG5892">
        <v>5</v>
      </c>
      <c r="AH5892">
        <v>100</v>
      </c>
      <c r="AI5892">
        <v>10</v>
      </c>
      <c r="AJ5892">
        <v>9</v>
      </c>
      <c r="AK5892">
        <v>9</v>
      </c>
      <c r="AL5892">
        <v>10</v>
      </c>
      <c r="AM5892">
        <v>8</v>
      </c>
      <c r="AN5892">
        <v>8</v>
      </c>
    </row>
    <row r="5893" spans="1:40" x14ac:dyDescent="0.2">
      <c r="A5893" s="1">
        <v>24361189</v>
      </c>
      <c r="B5893" t="s">
        <v>555</v>
      </c>
      <c r="C5893">
        <v>2014</v>
      </c>
      <c r="D5893" s="2" t="s">
        <v>5261</v>
      </c>
      <c r="E5893" s="3" t="str">
        <f t="shared" si="460"/>
        <v>5/6/2014</v>
      </c>
      <c r="F5893" s="4">
        <f t="shared" si="461"/>
        <v>785</v>
      </c>
      <c r="G5893" s="4">
        <f t="shared" si="462"/>
        <v>2.1506849315068495</v>
      </c>
      <c r="H5893" s="1">
        <v>2974255</v>
      </c>
      <c r="I5893" t="s">
        <v>58</v>
      </c>
      <c r="J5893" t="s">
        <v>33</v>
      </c>
      <c r="K5893" t="s">
        <v>34</v>
      </c>
      <c r="L5893" s="1" t="s">
        <v>4837</v>
      </c>
      <c r="M5893" t="s">
        <v>35</v>
      </c>
      <c r="N5893">
        <v>52.366742526824297</v>
      </c>
      <c r="O5893">
        <v>4.9449537796215299</v>
      </c>
      <c r="P5893" t="s">
        <v>130</v>
      </c>
      <c r="Q5893" t="s">
        <v>42</v>
      </c>
      <c r="R5893">
        <v>2</v>
      </c>
      <c r="S5893">
        <v>1</v>
      </c>
      <c r="T5893">
        <v>1</v>
      </c>
      <c r="U5893">
        <v>1</v>
      </c>
      <c r="V5893" t="s">
        <v>38</v>
      </c>
      <c r="W5893">
        <v>100</v>
      </c>
      <c r="X5893">
        <v>1</v>
      </c>
      <c r="Y5893">
        <v>0</v>
      </c>
      <c r="Z5893">
        <v>2</v>
      </c>
      <c r="AA5893">
        <f t="shared" si="463"/>
        <v>200</v>
      </c>
      <c r="AB5893">
        <f t="shared" si="464"/>
        <v>200</v>
      </c>
      <c r="AE5893" t="s">
        <v>43</v>
      </c>
      <c r="AF5893">
        <v>1</v>
      </c>
      <c r="AG5893">
        <v>10</v>
      </c>
      <c r="AH5893">
        <v>92</v>
      </c>
      <c r="AI5893">
        <v>9</v>
      </c>
      <c r="AJ5893">
        <v>9</v>
      </c>
      <c r="AK5893">
        <v>9</v>
      </c>
      <c r="AL5893">
        <v>9</v>
      </c>
      <c r="AM5893">
        <v>10</v>
      </c>
      <c r="AN5893">
        <v>8</v>
      </c>
    </row>
    <row r="5894" spans="1:40" x14ac:dyDescent="0.2">
      <c r="A5894" s="1">
        <v>24369757</v>
      </c>
      <c r="B5894" t="s">
        <v>604</v>
      </c>
      <c r="C5894">
        <v>2014</v>
      </c>
      <c r="D5894" s="2" t="s">
        <v>5261</v>
      </c>
      <c r="E5894" s="3" t="str">
        <f t="shared" si="460"/>
        <v>5/6/2014</v>
      </c>
      <c r="F5894" s="4">
        <f t="shared" si="461"/>
        <v>785</v>
      </c>
      <c r="G5894" s="4">
        <f t="shared" si="462"/>
        <v>2.1506849315068495</v>
      </c>
      <c r="H5894" s="1">
        <v>2975105</v>
      </c>
      <c r="I5894" t="s">
        <v>69</v>
      </c>
      <c r="J5894" t="s">
        <v>33</v>
      </c>
      <c r="K5894" t="s">
        <v>34</v>
      </c>
      <c r="L5894" s="1" t="s">
        <v>4838</v>
      </c>
      <c r="M5894" t="s">
        <v>35</v>
      </c>
      <c r="N5894">
        <v>52.3564863045412</v>
      </c>
      <c r="O5894">
        <v>4.94061071590093</v>
      </c>
      <c r="P5894" t="s">
        <v>36</v>
      </c>
      <c r="Q5894" t="s">
        <v>42</v>
      </c>
      <c r="R5894">
        <v>2</v>
      </c>
      <c r="S5894">
        <v>1</v>
      </c>
      <c r="T5894">
        <v>1</v>
      </c>
      <c r="U5894">
        <v>1</v>
      </c>
      <c r="V5894" t="s">
        <v>38</v>
      </c>
      <c r="W5894">
        <v>75</v>
      </c>
      <c r="X5894">
        <v>1</v>
      </c>
      <c r="Y5894">
        <v>0</v>
      </c>
      <c r="Z5894">
        <v>2</v>
      </c>
      <c r="AA5894">
        <f t="shared" si="463"/>
        <v>150</v>
      </c>
      <c r="AB5894">
        <f t="shared" si="464"/>
        <v>150</v>
      </c>
      <c r="AE5894" t="s">
        <v>60</v>
      </c>
      <c r="AF5894" t="s">
        <v>60</v>
      </c>
      <c r="AG5894">
        <v>7</v>
      </c>
      <c r="AH5894">
        <v>91</v>
      </c>
      <c r="AI5894">
        <v>9</v>
      </c>
      <c r="AJ5894">
        <v>9</v>
      </c>
      <c r="AK5894">
        <v>9</v>
      </c>
      <c r="AL5894">
        <v>10</v>
      </c>
      <c r="AM5894">
        <v>8</v>
      </c>
      <c r="AN5894">
        <v>9</v>
      </c>
    </row>
    <row r="5895" spans="1:40" x14ac:dyDescent="0.2">
      <c r="A5895" s="1">
        <v>24409574</v>
      </c>
      <c r="B5895" t="s">
        <v>4839</v>
      </c>
      <c r="C5895">
        <v>2015</v>
      </c>
      <c r="D5895" s="2" t="s">
        <v>5358</v>
      </c>
      <c r="E5895" s="3" t="str">
        <f t="shared" si="460"/>
        <v>3/5/2015</v>
      </c>
      <c r="F5895" s="4">
        <f t="shared" si="461"/>
        <v>482</v>
      </c>
      <c r="G5895" s="4">
        <f t="shared" si="462"/>
        <v>1.3205479452054794</v>
      </c>
      <c r="H5895" s="1">
        <v>5559898</v>
      </c>
      <c r="I5895" t="s">
        <v>78</v>
      </c>
      <c r="J5895" t="s">
        <v>33</v>
      </c>
      <c r="K5895" t="s">
        <v>34</v>
      </c>
      <c r="L5895" s="1">
        <v>1098</v>
      </c>
      <c r="M5895" t="s">
        <v>35</v>
      </c>
      <c r="N5895">
        <v>52.360785532720598</v>
      </c>
      <c r="O5895">
        <v>4.86850272922924</v>
      </c>
      <c r="P5895" t="s">
        <v>36</v>
      </c>
      <c r="Q5895" t="s">
        <v>37</v>
      </c>
      <c r="R5895">
        <v>5</v>
      </c>
      <c r="S5895">
        <v>1</v>
      </c>
      <c r="T5895">
        <v>2</v>
      </c>
      <c r="U5895">
        <v>5</v>
      </c>
      <c r="V5895" t="s">
        <v>38</v>
      </c>
      <c r="W5895">
        <v>175</v>
      </c>
      <c r="X5895">
        <v>1</v>
      </c>
      <c r="Y5895">
        <v>0</v>
      </c>
      <c r="Z5895">
        <v>1</v>
      </c>
      <c r="AA5895">
        <f t="shared" si="463"/>
        <v>175</v>
      </c>
      <c r="AB5895">
        <f t="shared" si="464"/>
        <v>175</v>
      </c>
      <c r="AE5895" t="s">
        <v>46</v>
      </c>
      <c r="AF5895">
        <v>1</v>
      </c>
      <c r="AG5895">
        <v>0</v>
      </c>
    </row>
    <row r="5896" spans="1:40" x14ac:dyDescent="0.2">
      <c r="A5896" s="1">
        <v>24409699</v>
      </c>
      <c r="B5896" t="s">
        <v>4840</v>
      </c>
      <c r="C5896">
        <v>2014</v>
      </c>
      <c r="D5896" s="2" t="s">
        <v>5261</v>
      </c>
      <c r="E5896" s="3" t="str">
        <f t="shared" si="460"/>
        <v>5/6/2014</v>
      </c>
      <c r="F5896" s="4">
        <f t="shared" si="461"/>
        <v>785</v>
      </c>
      <c r="G5896" s="4">
        <f t="shared" si="462"/>
        <v>2.1506849315068495</v>
      </c>
      <c r="H5896" s="1">
        <v>2977065</v>
      </c>
      <c r="I5896" t="s">
        <v>50</v>
      </c>
      <c r="J5896" t="s">
        <v>33</v>
      </c>
      <c r="K5896" t="s">
        <v>34</v>
      </c>
      <c r="L5896" s="1" t="s">
        <v>4841</v>
      </c>
      <c r="M5896" t="s">
        <v>35</v>
      </c>
      <c r="N5896">
        <v>52.346296668602498</v>
      </c>
      <c r="O5896">
        <v>4.8925102399568301</v>
      </c>
      <c r="P5896" t="s">
        <v>36</v>
      </c>
      <c r="Q5896" t="s">
        <v>37</v>
      </c>
      <c r="R5896">
        <v>2</v>
      </c>
      <c r="S5896">
        <v>1</v>
      </c>
      <c r="T5896">
        <v>1</v>
      </c>
      <c r="U5896">
        <v>1</v>
      </c>
      <c r="V5896" t="s">
        <v>38</v>
      </c>
      <c r="W5896">
        <v>250</v>
      </c>
      <c r="X5896">
        <v>1</v>
      </c>
      <c r="Y5896">
        <v>0</v>
      </c>
      <c r="Z5896">
        <v>3</v>
      </c>
      <c r="AA5896">
        <f t="shared" si="463"/>
        <v>750</v>
      </c>
      <c r="AB5896">
        <f t="shared" si="464"/>
        <v>750</v>
      </c>
      <c r="AE5896" t="s">
        <v>46</v>
      </c>
      <c r="AF5896">
        <v>1</v>
      </c>
      <c r="AG5896">
        <v>7</v>
      </c>
      <c r="AH5896">
        <v>93</v>
      </c>
      <c r="AI5896">
        <v>10</v>
      </c>
      <c r="AJ5896">
        <v>10</v>
      </c>
      <c r="AK5896">
        <v>9</v>
      </c>
      <c r="AL5896">
        <v>9</v>
      </c>
      <c r="AM5896">
        <v>10</v>
      </c>
      <c r="AN5896">
        <v>9</v>
      </c>
    </row>
    <row r="5897" spans="1:40" x14ac:dyDescent="0.2">
      <c r="A5897" s="1">
        <v>24413800</v>
      </c>
      <c r="B5897" t="s">
        <v>4842</v>
      </c>
      <c r="C5897">
        <v>2014</v>
      </c>
      <c r="D5897" s="2" t="s">
        <v>5261</v>
      </c>
      <c r="E5897" s="3" t="str">
        <f t="shared" si="460"/>
        <v>5/6/2014</v>
      </c>
      <c r="F5897" s="4">
        <f t="shared" si="461"/>
        <v>785</v>
      </c>
      <c r="G5897" s="4">
        <f t="shared" si="462"/>
        <v>2.1506849315068495</v>
      </c>
      <c r="H5897" s="1">
        <v>2977541</v>
      </c>
      <c r="I5897" t="s">
        <v>78</v>
      </c>
      <c r="J5897" t="s">
        <v>33</v>
      </c>
      <c r="K5897" t="s">
        <v>34</v>
      </c>
      <c r="L5897" s="1" t="s">
        <v>4843</v>
      </c>
      <c r="M5897" t="s">
        <v>35</v>
      </c>
      <c r="N5897">
        <v>52.359893959240999</v>
      </c>
      <c r="O5897">
        <v>4.8816078195880097</v>
      </c>
      <c r="P5897" t="s">
        <v>36</v>
      </c>
      <c r="Q5897" t="s">
        <v>37</v>
      </c>
      <c r="R5897">
        <v>4</v>
      </c>
      <c r="S5897">
        <v>1.5</v>
      </c>
      <c r="T5897">
        <v>3</v>
      </c>
      <c r="U5897">
        <v>4</v>
      </c>
      <c r="V5897" t="s">
        <v>38</v>
      </c>
      <c r="W5897">
        <v>95</v>
      </c>
      <c r="X5897">
        <v>1</v>
      </c>
      <c r="Y5897">
        <v>0</v>
      </c>
      <c r="Z5897">
        <v>4</v>
      </c>
      <c r="AA5897">
        <f t="shared" si="463"/>
        <v>380</v>
      </c>
      <c r="AB5897">
        <f t="shared" si="464"/>
        <v>380</v>
      </c>
      <c r="AE5897" t="s">
        <v>39</v>
      </c>
      <c r="AF5897">
        <v>0.86</v>
      </c>
      <c r="AG5897">
        <v>4</v>
      </c>
      <c r="AH5897">
        <v>95</v>
      </c>
      <c r="AI5897">
        <v>10</v>
      </c>
      <c r="AJ5897">
        <v>9</v>
      </c>
      <c r="AK5897">
        <v>10</v>
      </c>
      <c r="AL5897">
        <v>10</v>
      </c>
      <c r="AM5897">
        <v>10</v>
      </c>
      <c r="AN5897">
        <v>10</v>
      </c>
    </row>
    <row r="5898" spans="1:40" x14ac:dyDescent="0.2">
      <c r="A5898" s="1">
        <v>24414272</v>
      </c>
      <c r="B5898" t="s">
        <v>1148</v>
      </c>
      <c r="C5898">
        <v>2014</v>
      </c>
      <c r="D5898" s="2" t="s">
        <v>5261</v>
      </c>
      <c r="E5898" s="3" t="str">
        <f t="shared" si="460"/>
        <v>5/6/2014</v>
      </c>
      <c r="F5898" s="4">
        <f t="shared" si="461"/>
        <v>785</v>
      </c>
      <c r="G5898" s="4">
        <f t="shared" si="462"/>
        <v>2.1506849315068495</v>
      </c>
      <c r="H5898" s="1">
        <v>3174970</v>
      </c>
      <c r="I5898" t="s">
        <v>45</v>
      </c>
      <c r="J5898" t="s">
        <v>33</v>
      </c>
      <c r="K5898" t="s">
        <v>34</v>
      </c>
      <c r="L5898" s="1" t="s">
        <v>4844</v>
      </c>
      <c r="M5898" t="s">
        <v>35</v>
      </c>
      <c r="N5898">
        <v>52.361753307116501</v>
      </c>
      <c r="O5898">
        <v>4.8542431948763101</v>
      </c>
      <c r="P5898" t="s">
        <v>36</v>
      </c>
      <c r="Q5898" t="s">
        <v>42</v>
      </c>
      <c r="R5898">
        <v>4</v>
      </c>
      <c r="S5898">
        <v>0.5</v>
      </c>
      <c r="T5898">
        <v>1</v>
      </c>
      <c r="U5898">
        <v>4</v>
      </c>
      <c r="V5898" t="s">
        <v>38</v>
      </c>
      <c r="W5898">
        <v>89</v>
      </c>
      <c r="X5898">
        <v>2</v>
      </c>
      <c r="Y5898">
        <v>23</v>
      </c>
      <c r="Z5898">
        <v>1</v>
      </c>
      <c r="AA5898">
        <f t="shared" si="463"/>
        <v>89</v>
      </c>
      <c r="AB5898">
        <f t="shared" si="464"/>
        <v>89</v>
      </c>
      <c r="AE5898" t="s">
        <v>43</v>
      </c>
      <c r="AF5898">
        <v>1</v>
      </c>
      <c r="AG5898">
        <v>84</v>
      </c>
      <c r="AH5898">
        <v>90</v>
      </c>
      <c r="AI5898">
        <v>9</v>
      </c>
      <c r="AJ5898">
        <v>9</v>
      </c>
      <c r="AK5898">
        <v>10</v>
      </c>
      <c r="AL5898">
        <v>10</v>
      </c>
      <c r="AM5898">
        <v>9</v>
      </c>
      <c r="AN5898">
        <v>9</v>
      </c>
    </row>
    <row r="5899" spans="1:40" x14ac:dyDescent="0.2">
      <c r="A5899" s="1">
        <v>24414973</v>
      </c>
      <c r="B5899" t="s">
        <v>1148</v>
      </c>
      <c r="C5899">
        <v>2014</v>
      </c>
      <c r="D5899" s="2" t="s">
        <v>5261</v>
      </c>
      <c r="E5899" s="3" t="str">
        <f t="shared" si="460"/>
        <v>5/6/2014</v>
      </c>
      <c r="F5899" s="4">
        <f t="shared" si="461"/>
        <v>785</v>
      </c>
      <c r="G5899" s="4">
        <f t="shared" si="462"/>
        <v>2.1506849315068495</v>
      </c>
      <c r="H5899" s="1">
        <v>3217966</v>
      </c>
      <c r="I5899" t="s">
        <v>45</v>
      </c>
      <c r="J5899" t="s">
        <v>33</v>
      </c>
      <c r="K5899" t="s">
        <v>34</v>
      </c>
      <c r="L5899" s="1" t="s">
        <v>4844</v>
      </c>
      <c r="M5899" t="s">
        <v>35</v>
      </c>
      <c r="N5899">
        <v>52.3694161058906</v>
      </c>
      <c r="O5899">
        <v>4.8870142847011104</v>
      </c>
      <c r="P5899" t="s">
        <v>36</v>
      </c>
      <c r="Q5899" t="s">
        <v>42</v>
      </c>
      <c r="R5899">
        <v>3</v>
      </c>
      <c r="S5899">
        <v>0.5</v>
      </c>
      <c r="T5899">
        <v>1</v>
      </c>
      <c r="U5899">
        <v>2</v>
      </c>
      <c r="V5899" t="s">
        <v>38</v>
      </c>
      <c r="W5899">
        <v>80</v>
      </c>
      <c r="X5899">
        <v>2</v>
      </c>
      <c r="Y5899">
        <v>20</v>
      </c>
      <c r="Z5899">
        <v>1</v>
      </c>
      <c r="AA5899">
        <f t="shared" si="463"/>
        <v>80</v>
      </c>
      <c r="AB5899">
        <f t="shared" si="464"/>
        <v>80</v>
      </c>
      <c r="AE5899" t="s">
        <v>43</v>
      </c>
      <c r="AF5899">
        <v>1</v>
      </c>
      <c r="AG5899">
        <v>73</v>
      </c>
      <c r="AH5899">
        <v>90</v>
      </c>
      <c r="AI5899">
        <v>9</v>
      </c>
      <c r="AJ5899">
        <v>9</v>
      </c>
      <c r="AK5899">
        <v>10</v>
      </c>
      <c r="AL5899">
        <v>9</v>
      </c>
      <c r="AM5899">
        <v>9</v>
      </c>
      <c r="AN5899">
        <v>9</v>
      </c>
    </row>
    <row r="5900" spans="1:40" x14ac:dyDescent="0.2">
      <c r="A5900" s="1">
        <v>24416415</v>
      </c>
      <c r="B5900" t="s">
        <v>511</v>
      </c>
      <c r="C5900">
        <v>2014</v>
      </c>
      <c r="D5900" s="2" t="s">
        <v>5388</v>
      </c>
      <c r="E5900" s="3" t="str">
        <f t="shared" si="460"/>
        <v>5/7/2014</v>
      </c>
      <c r="F5900" s="4">
        <f t="shared" si="461"/>
        <v>784</v>
      </c>
      <c r="G5900" s="4">
        <f t="shared" si="462"/>
        <v>2.1479452054794521</v>
      </c>
      <c r="H5900" s="1">
        <v>2982044</v>
      </c>
      <c r="I5900" t="s">
        <v>50</v>
      </c>
      <c r="J5900" t="s">
        <v>33</v>
      </c>
      <c r="K5900" t="s">
        <v>34</v>
      </c>
      <c r="L5900" s="1" t="s">
        <v>4194</v>
      </c>
      <c r="M5900" t="s">
        <v>35</v>
      </c>
      <c r="N5900">
        <v>52.3526114551821</v>
      </c>
      <c r="O5900">
        <v>4.8535641954482598</v>
      </c>
      <c r="P5900" t="s">
        <v>36</v>
      </c>
      <c r="Q5900" t="s">
        <v>37</v>
      </c>
      <c r="R5900">
        <v>5</v>
      </c>
      <c r="S5900">
        <v>2</v>
      </c>
      <c r="T5900">
        <v>2</v>
      </c>
      <c r="U5900">
        <v>3</v>
      </c>
      <c r="V5900" t="s">
        <v>38</v>
      </c>
      <c r="W5900">
        <v>295</v>
      </c>
      <c r="X5900">
        <v>1</v>
      </c>
      <c r="Y5900">
        <v>0</v>
      </c>
      <c r="Z5900">
        <v>3</v>
      </c>
      <c r="AA5900">
        <f t="shared" si="463"/>
        <v>885</v>
      </c>
      <c r="AB5900">
        <f t="shared" si="464"/>
        <v>885</v>
      </c>
      <c r="AE5900" t="s">
        <v>43</v>
      </c>
      <c r="AF5900">
        <v>1</v>
      </c>
      <c r="AG5900">
        <v>7</v>
      </c>
      <c r="AH5900">
        <v>97</v>
      </c>
      <c r="AI5900">
        <v>10</v>
      </c>
      <c r="AJ5900">
        <v>9</v>
      </c>
      <c r="AK5900">
        <v>10</v>
      </c>
      <c r="AL5900">
        <v>10</v>
      </c>
      <c r="AM5900">
        <v>10</v>
      </c>
      <c r="AN5900">
        <v>9</v>
      </c>
    </row>
    <row r="5901" spans="1:40" x14ac:dyDescent="0.2">
      <c r="A5901" s="1">
        <v>24430509</v>
      </c>
      <c r="B5901" t="s">
        <v>1076</v>
      </c>
      <c r="C5901">
        <v>2014</v>
      </c>
      <c r="D5901" s="2" t="s">
        <v>5388</v>
      </c>
      <c r="E5901" s="3" t="str">
        <f t="shared" si="460"/>
        <v>5/7/2014</v>
      </c>
      <c r="F5901" s="4">
        <f t="shared" si="461"/>
        <v>784</v>
      </c>
      <c r="G5901" s="4">
        <f t="shared" si="462"/>
        <v>2.1479452054794521</v>
      </c>
      <c r="H5901" s="1">
        <v>5302993</v>
      </c>
      <c r="I5901" t="s">
        <v>45</v>
      </c>
      <c r="J5901" t="s">
        <v>33</v>
      </c>
      <c r="K5901" t="s">
        <v>34</v>
      </c>
      <c r="L5901" s="1" t="s">
        <v>4845</v>
      </c>
      <c r="M5901" t="s">
        <v>35</v>
      </c>
      <c r="N5901">
        <v>52.360738201781402</v>
      </c>
      <c r="O5901">
        <v>4.8578722080370698</v>
      </c>
      <c r="P5901" t="s">
        <v>36</v>
      </c>
      <c r="Q5901" t="s">
        <v>37</v>
      </c>
      <c r="R5901">
        <v>2</v>
      </c>
      <c r="S5901">
        <v>1</v>
      </c>
      <c r="T5901">
        <v>1</v>
      </c>
      <c r="U5901">
        <v>1</v>
      </c>
      <c r="V5901" t="s">
        <v>38</v>
      </c>
      <c r="W5901">
        <v>120</v>
      </c>
      <c r="X5901">
        <v>1</v>
      </c>
      <c r="Y5901">
        <v>0</v>
      </c>
      <c r="Z5901">
        <v>1</v>
      </c>
      <c r="AA5901">
        <f t="shared" si="463"/>
        <v>120</v>
      </c>
      <c r="AB5901">
        <f t="shared" si="464"/>
        <v>120</v>
      </c>
      <c r="AE5901" t="s">
        <v>43</v>
      </c>
      <c r="AF5901">
        <v>1</v>
      </c>
      <c r="AG5901">
        <v>1</v>
      </c>
      <c r="AH5901">
        <v>80</v>
      </c>
      <c r="AI5901">
        <v>8</v>
      </c>
      <c r="AJ5901">
        <v>10</v>
      </c>
      <c r="AK5901">
        <v>10</v>
      </c>
      <c r="AL5901">
        <v>10</v>
      </c>
      <c r="AM5901">
        <v>10</v>
      </c>
      <c r="AN5901">
        <v>10</v>
      </c>
    </row>
    <row r="5902" spans="1:40" x14ac:dyDescent="0.2">
      <c r="A5902" s="1">
        <v>24437543</v>
      </c>
      <c r="B5902" t="s">
        <v>4846</v>
      </c>
      <c r="C5902">
        <v>2014</v>
      </c>
      <c r="D5902" s="2" t="s">
        <v>5388</v>
      </c>
      <c r="E5902" s="3" t="str">
        <f t="shared" si="460"/>
        <v>5/7/2014</v>
      </c>
      <c r="F5902" s="4">
        <f t="shared" si="461"/>
        <v>784</v>
      </c>
      <c r="G5902" s="4">
        <f t="shared" si="462"/>
        <v>2.1479452054794521</v>
      </c>
      <c r="H5902" s="1">
        <v>2983689</v>
      </c>
      <c r="I5902" t="s">
        <v>32</v>
      </c>
      <c r="J5902" t="s">
        <v>33</v>
      </c>
      <c r="K5902" t="s">
        <v>34</v>
      </c>
      <c r="L5902" s="1" t="s">
        <v>1857</v>
      </c>
      <c r="M5902" t="s">
        <v>35</v>
      </c>
      <c r="N5902">
        <v>52.344531757845097</v>
      </c>
      <c r="O5902">
        <v>4.8598637542568603</v>
      </c>
      <c r="P5902" t="s">
        <v>36</v>
      </c>
      <c r="Q5902" t="s">
        <v>37</v>
      </c>
      <c r="R5902">
        <v>2</v>
      </c>
      <c r="S5902">
        <v>1</v>
      </c>
      <c r="T5902">
        <v>1</v>
      </c>
      <c r="U5902">
        <v>1</v>
      </c>
      <c r="V5902" t="s">
        <v>38</v>
      </c>
      <c r="W5902">
        <v>129</v>
      </c>
      <c r="X5902">
        <v>1</v>
      </c>
      <c r="Y5902">
        <v>0</v>
      </c>
      <c r="Z5902">
        <v>2</v>
      </c>
      <c r="AA5902">
        <f t="shared" si="463"/>
        <v>258</v>
      </c>
      <c r="AB5902">
        <f t="shared" si="464"/>
        <v>258</v>
      </c>
      <c r="AE5902" t="s">
        <v>60</v>
      </c>
      <c r="AF5902" t="s">
        <v>60</v>
      </c>
      <c r="AG5902">
        <v>1</v>
      </c>
      <c r="AH5902">
        <v>100</v>
      </c>
      <c r="AI5902">
        <v>10</v>
      </c>
      <c r="AJ5902">
        <v>10</v>
      </c>
      <c r="AK5902">
        <v>10</v>
      </c>
      <c r="AL5902">
        <v>10</v>
      </c>
      <c r="AM5902">
        <v>10</v>
      </c>
      <c r="AN5902">
        <v>10</v>
      </c>
    </row>
    <row r="5903" spans="1:40" x14ac:dyDescent="0.2">
      <c r="A5903" s="1">
        <v>24437848</v>
      </c>
      <c r="B5903" t="s">
        <v>4847</v>
      </c>
      <c r="C5903">
        <v>2014</v>
      </c>
      <c r="D5903" s="2" t="s">
        <v>5388</v>
      </c>
      <c r="E5903" s="3" t="str">
        <f t="shared" si="460"/>
        <v>5/7/2014</v>
      </c>
      <c r="F5903" s="4">
        <f t="shared" si="461"/>
        <v>784</v>
      </c>
      <c r="G5903" s="4">
        <f t="shared" si="462"/>
        <v>2.1479452054794521</v>
      </c>
      <c r="H5903" s="1">
        <v>3236227</v>
      </c>
      <c r="I5903" t="s">
        <v>41</v>
      </c>
      <c r="J5903" t="s">
        <v>33</v>
      </c>
      <c r="K5903" t="s">
        <v>34</v>
      </c>
      <c r="L5903" s="1" t="s">
        <v>4848</v>
      </c>
      <c r="M5903" t="s">
        <v>35</v>
      </c>
      <c r="N5903">
        <v>52.365046785048399</v>
      </c>
      <c r="O5903">
        <v>4.8810403786318197</v>
      </c>
      <c r="P5903" t="s">
        <v>36</v>
      </c>
      <c r="Q5903" t="s">
        <v>37</v>
      </c>
      <c r="R5903">
        <v>2</v>
      </c>
      <c r="S5903">
        <v>1</v>
      </c>
      <c r="T5903">
        <v>1</v>
      </c>
      <c r="U5903">
        <v>1</v>
      </c>
      <c r="V5903" t="s">
        <v>38</v>
      </c>
      <c r="W5903">
        <v>90</v>
      </c>
      <c r="X5903">
        <v>2</v>
      </c>
      <c r="Y5903">
        <v>0</v>
      </c>
      <c r="Z5903">
        <v>4</v>
      </c>
      <c r="AA5903">
        <f t="shared" si="463"/>
        <v>360</v>
      </c>
      <c r="AB5903">
        <f t="shared" si="464"/>
        <v>360</v>
      </c>
      <c r="AE5903" t="s">
        <v>39</v>
      </c>
      <c r="AF5903">
        <v>0.95</v>
      </c>
      <c r="AG5903">
        <v>12</v>
      </c>
      <c r="AH5903">
        <v>91</v>
      </c>
      <c r="AI5903">
        <v>10</v>
      </c>
      <c r="AJ5903">
        <v>8</v>
      </c>
      <c r="AK5903">
        <v>9</v>
      </c>
      <c r="AL5903">
        <v>10</v>
      </c>
      <c r="AM5903">
        <v>8</v>
      </c>
      <c r="AN5903">
        <v>9</v>
      </c>
    </row>
    <row r="5904" spans="1:40" x14ac:dyDescent="0.2">
      <c r="A5904" s="1">
        <v>24442144</v>
      </c>
      <c r="B5904" t="s">
        <v>4849</v>
      </c>
      <c r="C5904">
        <v>2014</v>
      </c>
      <c r="D5904" s="2" t="s">
        <v>5388</v>
      </c>
      <c r="E5904" s="3" t="str">
        <f t="shared" si="460"/>
        <v>5/7/2014</v>
      </c>
      <c r="F5904" s="4">
        <f t="shared" si="461"/>
        <v>784</v>
      </c>
      <c r="G5904" s="4">
        <f t="shared" si="462"/>
        <v>2.1479452054794521</v>
      </c>
      <c r="H5904" s="1">
        <v>2986776</v>
      </c>
      <c r="I5904" t="s">
        <v>48</v>
      </c>
      <c r="J5904" t="s">
        <v>33</v>
      </c>
      <c r="K5904" t="s">
        <v>34</v>
      </c>
      <c r="L5904" s="1" t="s">
        <v>1096</v>
      </c>
      <c r="M5904" t="s">
        <v>35</v>
      </c>
      <c r="N5904">
        <v>52.365273849768201</v>
      </c>
      <c r="O5904">
        <v>4.8824213872074296</v>
      </c>
      <c r="P5904" t="s">
        <v>36</v>
      </c>
      <c r="Q5904" t="s">
        <v>37</v>
      </c>
      <c r="R5904">
        <v>3</v>
      </c>
      <c r="S5904">
        <v>1</v>
      </c>
      <c r="T5904">
        <v>2</v>
      </c>
      <c r="U5904">
        <v>3</v>
      </c>
      <c r="V5904" t="s">
        <v>38</v>
      </c>
      <c r="W5904">
        <v>299</v>
      </c>
      <c r="X5904">
        <v>1</v>
      </c>
      <c r="Y5904">
        <v>0</v>
      </c>
      <c r="Z5904">
        <v>2</v>
      </c>
      <c r="AA5904">
        <f t="shared" si="463"/>
        <v>598</v>
      </c>
      <c r="AB5904">
        <f t="shared" si="464"/>
        <v>598</v>
      </c>
      <c r="AE5904" t="s">
        <v>46</v>
      </c>
      <c r="AF5904">
        <v>1</v>
      </c>
      <c r="AG5904">
        <v>3</v>
      </c>
      <c r="AH5904">
        <v>93</v>
      </c>
      <c r="AI5904">
        <v>9</v>
      </c>
      <c r="AJ5904">
        <v>9</v>
      </c>
      <c r="AK5904">
        <v>10</v>
      </c>
      <c r="AL5904">
        <v>10</v>
      </c>
      <c r="AM5904">
        <v>10</v>
      </c>
      <c r="AN5904">
        <v>8</v>
      </c>
    </row>
    <row r="5905" spans="1:40" x14ac:dyDescent="0.2">
      <c r="A5905" s="1">
        <v>24448079</v>
      </c>
      <c r="B5905" t="s">
        <v>2197</v>
      </c>
      <c r="C5905">
        <v>2014</v>
      </c>
      <c r="D5905" s="2" t="s">
        <v>5388</v>
      </c>
      <c r="E5905" s="3" t="str">
        <f t="shared" si="460"/>
        <v>5/7/2014</v>
      </c>
      <c r="F5905" s="4">
        <f t="shared" si="461"/>
        <v>784</v>
      </c>
      <c r="G5905" s="4">
        <f t="shared" si="462"/>
        <v>2.1479452054794521</v>
      </c>
      <c r="H5905" s="1">
        <v>2986582</v>
      </c>
      <c r="I5905" t="s">
        <v>32</v>
      </c>
      <c r="J5905" t="s">
        <v>33</v>
      </c>
      <c r="K5905" t="s">
        <v>34</v>
      </c>
      <c r="L5905" s="1" t="s">
        <v>4850</v>
      </c>
      <c r="M5905" t="s">
        <v>35</v>
      </c>
      <c r="N5905">
        <v>52.373959036309699</v>
      </c>
      <c r="O5905">
        <v>4.8991458637923602</v>
      </c>
      <c r="P5905" t="s">
        <v>36</v>
      </c>
      <c r="Q5905" t="s">
        <v>37</v>
      </c>
      <c r="R5905">
        <v>4</v>
      </c>
      <c r="S5905">
        <v>1</v>
      </c>
      <c r="T5905">
        <v>2</v>
      </c>
      <c r="U5905">
        <v>2</v>
      </c>
      <c r="V5905" t="s">
        <v>38</v>
      </c>
      <c r="W5905">
        <v>125</v>
      </c>
      <c r="X5905">
        <v>2</v>
      </c>
      <c r="Y5905">
        <v>35</v>
      </c>
      <c r="Z5905">
        <v>3</v>
      </c>
      <c r="AA5905">
        <f t="shared" si="463"/>
        <v>375</v>
      </c>
      <c r="AB5905">
        <f t="shared" si="464"/>
        <v>375</v>
      </c>
      <c r="AE5905" t="s">
        <v>39</v>
      </c>
      <c r="AF5905">
        <v>0.57999999999999996</v>
      </c>
      <c r="AG5905">
        <v>12</v>
      </c>
      <c r="AH5905">
        <v>92</v>
      </c>
      <c r="AI5905">
        <v>9</v>
      </c>
      <c r="AJ5905">
        <v>10</v>
      </c>
      <c r="AK5905">
        <v>9</v>
      </c>
      <c r="AL5905">
        <v>9</v>
      </c>
      <c r="AM5905">
        <v>9</v>
      </c>
      <c r="AN5905">
        <v>8</v>
      </c>
    </row>
    <row r="5906" spans="1:40" x14ac:dyDescent="0.2">
      <c r="A5906" s="1">
        <v>24450332</v>
      </c>
      <c r="B5906" t="s">
        <v>4851</v>
      </c>
      <c r="C5906">
        <v>2014</v>
      </c>
      <c r="D5906" s="2" t="s">
        <v>5388</v>
      </c>
      <c r="E5906" s="3" t="str">
        <f t="shared" si="460"/>
        <v>5/7/2014</v>
      </c>
      <c r="F5906" s="4">
        <f t="shared" si="461"/>
        <v>784</v>
      </c>
      <c r="G5906" s="4">
        <f t="shared" si="462"/>
        <v>2.1479452054794521</v>
      </c>
      <c r="H5906" s="1">
        <v>2987129</v>
      </c>
      <c r="I5906" t="s">
        <v>58</v>
      </c>
      <c r="J5906" t="s">
        <v>33</v>
      </c>
      <c r="K5906" t="s">
        <v>34</v>
      </c>
      <c r="L5906" s="1">
        <v>1078</v>
      </c>
      <c r="M5906" t="s">
        <v>35</v>
      </c>
      <c r="N5906">
        <v>52.355334847585397</v>
      </c>
      <c r="O5906">
        <v>4.9940665819296797</v>
      </c>
      <c r="P5906" t="s">
        <v>36</v>
      </c>
      <c r="Q5906" t="s">
        <v>37</v>
      </c>
      <c r="R5906">
        <v>2</v>
      </c>
      <c r="S5906">
        <v>1</v>
      </c>
      <c r="T5906">
        <v>2</v>
      </c>
      <c r="U5906">
        <v>2</v>
      </c>
      <c r="V5906" t="s">
        <v>38</v>
      </c>
      <c r="W5906">
        <v>90</v>
      </c>
      <c r="X5906">
        <v>1</v>
      </c>
      <c r="Y5906">
        <v>0</v>
      </c>
      <c r="Z5906">
        <v>1</v>
      </c>
      <c r="AA5906">
        <f t="shared" si="463"/>
        <v>90</v>
      </c>
      <c r="AB5906">
        <f t="shared" si="464"/>
        <v>90</v>
      </c>
      <c r="AE5906" t="s">
        <v>60</v>
      </c>
      <c r="AF5906" t="s">
        <v>60</v>
      </c>
      <c r="AG5906">
        <v>2</v>
      </c>
      <c r="AH5906">
        <v>100</v>
      </c>
      <c r="AI5906">
        <v>10</v>
      </c>
      <c r="AJ5906">
        <v>8</v>
      </c>
      <c r="AK5906">
        <v>9</v>
      </c>
      <c r="AL5906">
        <v>10</v>
      </c>
      <c r="AM5906">
        <v>10</v>
      </c>
      <c r="AN5906">
        <v>10</v>
      </c>
    </row>
    <row r="5907" spans="1:40" x14ac:dyDescent="0.2">
      <c r="A5907" s="1">
        <v>24455836</v>
      </c>
      <c r="B5907" t="s">
        <v>4852</v>
      </c>
      <c r="C5907">
        <v>2014</v>
      </c>
      <c r="D5907" s="2" t="s">
        <v>5388</v>
      </c>
      <c r="E5907" s="3" t="str">
        <f t="shared" si="460"/>
        <v>5/7/2014</v>
      </c>
      <c r="F5907" s="4">
        <f t="shared" si="461"/>
        <v>784</v>
      </c>
      <c r="G5907" s="4">
        <f t="shared" si="462"/>
        <v>2.1479452054794521</v>
      </c>
      <c r="H5907" s="1">
        <v>5088438</v>
      </c>
      <c r="I5907" t="s">
        <v>196</v>
      </c>
      <c r="J5907" t="s">
        <v>33</v>
      </c>
      <c r="K5907" t="s">
        <v>34</v>
      </c>
      <c r="L5907" s="1" t="s">
        <v>2910</v>
      </c>
      <c r="M5907" t="s">
        <v>35</v>
      </c>
      <c r="N5907">
        <v>52.361611914431499</v>
      </c>
      <c r="O5907">
        <v>4.8984945719326696</v>
      </c>
      <c r="P5907" t="s">
        <v>36</v>
      </c>
      <c r="Q5907" t="s">
        <v>37</v>
      </c>
      <c r="R5907">
        <v>3</v>
      </c>
      <c r="S5907">
        <v>1</v>
      </c>
      <c r="T5907">
        <v>2</v>
      </c>
      <c r="U5907">
        <v>2</v>
      </c>
      <c r="V5907" t="s">
        <v>38</v>
      </c>
      <c r="W5907">
        <v>90</v>
      </c>
      <c r="X5907">
        <v>1</v>
      </c>
      <c r="Y5907">
        <v>0</v>
      </c>
      <c r="Z5907">
        <v>5</v>
      </c>
      <c r="AA5907">
        <f t="shared" si="463"/>
        <v>450</v>
      </c>
      <c r="AB5907">
        <f t="shared" si="464"/>
        <v>450</v>
      </c>
      <c r="AE5907" t="s">
        <v>39</v>
      </c>
      <c r="AF5907">
        <v>0.5</v>
      </c>
      <c r="AG5907">
        <v>0</v>
      </c>
    </row>
    <row r="5908" spans="1:40" x14ac:dyDescent="0.2">
      <c r="A5908" s="1">
        <v>24455880</v>
      </c>
      <c r="B5908" t="s">
        <v>3889</v>
      </c>
      <c r="C5908">
        <v>2014</v>
      </c>
      <c r="D5908" s="2" t="s">
        <v>5546</v>
      </c>
      <c r="E5908" s="3" t="str">
        <f t="shared" si="460"/>
        <v>5/8/2014</v>
      </c>
      <c r="F5908" s="4">
        <f t="shared" si="461"/>
        <v>783</v>
      </c>
      <c r="G5908" s="4">
        <f t="shared" si="462"/>
        <v>2.1452054794520548</v>
      </c>
      <c r="H5908" s="1">
        <v>3652954</v>
      </c>
      <c r="I5908" t="s">
        <v>54</v>
      </c>
      <c r="J5908" t="s">
        <v>33</v>
      </c>
      <c r="K5908" t="s">
        <v>34</v>
      </c>
      <c r="L5908" s="1">
        <v>1054</v>
      </c>
      <c r="M5908" t="s">
        <v>35</v>
      </c>
      <c r="N5908">
        <v>52.343615593297798</v>
      </c>
      <c r="O5908">
        <v>4.91079536275568</v>
      </c>
      <c r="P5908" t="s">
        <v>36</v>
      </c>
      <c r="Q5908" t="s">
        <v>37</v>
      </c>
      <c r="R5908">
        <v>3</v>
      </c>
      <c r="S5908">
        <v>1</v>
      </c>
      <c r="T5908">
        <v>2</v>
      </c>
      <c r="U5908">
        <v>1</v>
      </c>
      <c r="V5908" t="s">
        <v>38</v>
      </c>
      <c r="W5908">
        <v>160</v>
      </c>
      <c r="X5908">
        <v>2</v>
      </c>
      <c r="Y5908">
        <v>0</v>
      </c>
      <c r="Z5908">
        <v>2</v>
      </c>
      <c r="AA5908">
        <f t="shared" si="463"/>
        <v>320</v>
      </c>
      <c r="AB5908">
        <f t="shared" si="464"/>
        <v>320</v>
      </c>
      <c r="AE5908" t="s">
        <v>60</v>
      </c>
      <c r="AF5908" t="s">
        <v>60</v>
      </c>
      <c r="AG5908">
        <v>2</v>
      </c>
      <c r="AH5908">
        <v>100</v>
      </c>
      <c r="AI5908">
        <v>10</v>
      </c>
      <c r="AJ5908">
        <v>10</v>
      </c>
      <c r="AK5908">
        <v>10</v>
      </c>
      <c r="AL5908">
        <v>10</v>
      </c>
      <c r="AM5908">
        <v>10</v>
      </c>
      <c r="AN5908">
        <v>10</v>
      </c>
    </row>
    <row r="5909" spans="1:40" x14ac:dyDescent="0.2">
      <c r="A5909" s="1">
        <v>24467655</v>
      </c>
      <c r="B5909" t="s">
        <v>833</v>
      </c>
      <c r="C5909">
        <v>2014</v>
      </c>
      <c r="D5909" s="2" t="s">
        <v>5546</v>
      </c>
      <c r="E5909" s="3" t="str">
        <f t="shared" si="460"/>
        <v>5/8/2014</v>
      </c>
      <c r="F5909" s="4">
        <f t="shared" si="461"/>
        <v>783</v>
      </c>
      <c r="G5909" s="4">
        <f t="shared" si="462"/>
        <v>2.1452054794520548</v>
      </c>
      <c r="H5909" s="1">
        <v>2995257</v>
      </c>
      <c r="I5909" t="s">
        <v>58</v>
      </c>
      <c r="J5909" t="s">
        <v>33</v>
      </c>
      <c r="K5909" t="s">
        <v>34</v>
      </c>
      <c r="L5909" s="1">
        <v>1074</v>
      </c>
      <c r="M5909" t="s">
        <v>35</v>
      </c>
      <c r="N5909">
        <v>52.364564992148402</v>
      </c>
      <c r="O5909">
        <v>4.9282937547447201</v>
      </c>
      <c r="P5909" t="s">
        <v>36</v>
      </c>
      <c r="Q5909" t="s">
        <v>37</v>
      </c>
      <c r="R5909">
        <v>2</v>
      </c>
      <c r="S5909">
        <v>1</v>
      </c>
      <c r="T5909">
        <v>2</v>
      </c>
      <c r="U5909">
        <v>1</v>
      </c>
      <c r="V5909" t="s">
        <v>38</v>
      </c>
      <c r="W5909">
        <v>85</v>
      </c>
      <c r="X5909">
        <v>3</v>
      </c>
      <c r="Y5909">
        <v>20</v>
      </c>
      <c r="Z5909">
        <v>2</v>
      </c>
      <c r="AA5909">
        <f t="shared" si="463"/>
        <v>170</v>
      </c>
      <c r="AB5909">
        <f t="shared" si="464"/>
        <v>190</v>
      </c>
      <c r="AE5909" t="s">
        <v>39</v>
      </c>
      <c r="AF5909">
        <v>0.5</v>
      </c>
      <c r="AG5909">
        <v>2</v>
      </c>
      <c r="AH5909">
        <v>100</v>
      </c>
      <c r="AI5909">
        <v>10</v>
      </c>
      <c r="AJ5909">
        <v>10</v>
      </c>
      <c r="AK5909">
        <v>10</v>
      </c>
      <c r="AL5909">
        <v>9</v>
      </c>
      <c r="AM5909">
        <v>8</v>
      </c>
      <c r="AN5909">
        <v>9</v>
      </c>
    </row>
    <row r="5910" spans="1:40" x14ac:dyDescent="0.2">
      <c r="A5910" s="1">
        <v>24468782</v>
      </c>
      <c r="B5910" t="s">
        <v>4853</v>
      </c>
      <c r="C5910">
        <v>2014</v>
      </c>
      <c r="D5910" s="2" t="s">
        <v>5389</v>
      </c>
      <c r="E5910" s="3" t="str">
        <f t="shared" si="460"/>
        <v>5/9/2014</v>
      </c>
      <c r="F5910" s="4">
        <f t="shared" si="461"/>
        <v>782</v>
      </c>
      <c r="G5910" s="4">
        <f t="shared" si="462"/>
        <v>2.1424657534246574</v>
      </c>
      <c r="H5910" s="1">
        <v>3267105</v>
      </c>
      <c r="I5910" t="s">
        <v>54</v>
      </c>
      <c r="J5910" t="s">
        <v>33</v>
      </c>
      <c r="K5910" t="s">
        <v>34</v>
      </c>
      <c r="L5910" s="1" t="s">
        <v>4854</v>
      </c>
      <c r="M5910" t="s">
        <v>35</v>
      </c>
      <c r="N5910">
        <v>52.377084801032197</v>
      </c>
      <c r="O5910">
        <v>4.8857736181567102</v>
      </c>
      <c r="P5910" t="s">
        <v>36</v>
      </c>
      <c r="Q5910" t="s">
        <v>37</v>
      </c>
      <c r="R5910">
        <v>2</v>
      </c>
      <c r="S5910">
        <v>1</v>
      </c>
      <c r="T5910">
        <v>1</v>
      </c>
      <c r="U5910">
        <v>1</v>
      </c>
      <c r="V5910" t="s">
        <v>38</v>
      </c>
      <c r="W5910">
        <v>135</v>
      </c>
      <c r="X5910">
        <v>1</v>
      </c>
      <c r="Y5910">
        <v>0</v>
      </c>
      <c r="Z5910">
        <v>5</v>
      </c>
      <c r="AA5910">
        <f t="shared" si="463"/>
        <v>675</v>
      </c>
      <c r="AB5910">
        <f t="shared" si="464"/>
        <v>675</v>
      </c>
      <c r="AE5910" t="s">
        <v>46</v>
      </c>
      <c r="AF5910">
        <v>0.87</v>
      </c>
      <c r="AG5910">
        <v>8</v>
      </c>
      <c r="AH5910">
        <v>86</v>
      </c>
      <c r="AI5910">
        <v>9</v>
      </c>
      <c r="AJ5910">
        <v>9</v>
      </c>
      <c r="AK5910">
        <v>9</v>
      </c>
      <c r="AL5910">
        <v>9</v>
      </c>
      <c r="AM5910">
        <v>9</v>
      </c>
      <c r="AN5910">
        <v>9</v>
      </c>
    </row>
    <row r="5911" spans="1:40" x14ac:dyDescent="0.2">
      <c r="A5911" s="1">
        <v>24471465</v>
      </c>
      <c r="B5911" t="s">
        <v>379</v>
      </c>
      <c r="C5911">
        <v>2014</v>
      </c>
      <c r="D5911" s="2" t="s">
        <v>5389</v>
      </c>
      <c r="E5911" s="3" t="str">
        <f t="shared" si="460"/>
        <v>5/9/2014</v>
      </c>
      <c r="F5911" s="4">
        <f t="shared" si="461"/>
        <v>782</v>
      </c>
      <c r="G5911" s="4">
        <f t="shared" si="462"/>
        <v>2.1424657534246574</v>
      </c>
      <c r="H5911" s="1">
        <v>3005180</v>
      </c>
      <c r="I5911" t="s">
        <v>58</v>
      </c>
      <c r="J5911" t="s">
        <v>33</v>
      </c>
      <c r="K5911" t="s">
        <v>34</v>
      </c>
      <c r="L5911" s="1">
        <v>1073</v>
      </c>
      <c r="M5911" t="s">
        <v>35</v>
      </c>
      <c r="N5911">
        <v>52.370722400459599</v>
      </c>
      <c r="O5911">
        <v>4.8587346618694802</v>
      </c>
      <c r="P5911" t="s">
        <v>56</v>
      </c>
      <c r="Q5911" t="s">
        <v>37</v>
      </c>
      <c r="R5911">
        <v>5</v>
      </c>
      <c r="S5911">
        <v>1</v>
      </c>
      <c r="T5911">
        <v>4</v>
      </c>
      <c r="U5911">
        <v>5</v>
      </c>
      <c r="V5911" t="s">
        <v>38</v>
      </c>
      <c r="W5911">
        <v>210</v>
      </c>
      <c r="X5911">
        <v>1</v>
      </c>
      <c r="Y5911">
        <v>0</v>
      </c>
      <c r="Z5911">
        <v>4</v>
      </c>
      <c r="AA5911">
        <f t="shared" si="463"/>
        <v>840</v>
      </c>
      <c r="AB5911">
        <f t="shared" si="464"/>
        <v>840</v>
      </c>
      <c r="AE5911" t="s">
        <v>43</v>
      </c>
      <c r="AF5911">
        <v>1</v>
      </c>
      <c r="AG5911">
        <v>3</v>
      </c>
      <c r="AH5911">
        <v>100</v>
      </c>
      <c r="AI5911">
        <v>10</v>
      </c>
      <c r="AJ5911">
        <v>10</v>
      </c>
      <c r="AK5911">
        <v>10</v>
      </c>
      <c r="AL5911">
        <v>10</v>
      </c>
      <c r="AM5911">
        <v>9</v>
      </c>
      <c r="AN5911">
        <v>10</v>
      </c>
    </row>
    <row r="5912" spans="1:40" x14ac:dyDescent="0.2">
      <c r="A5912" s="1">
        <v>24476846</v>
      </c>
      <c r="B5912" t="s">
        <v>268</v>
      </c>
      <c r="C5912">
        <v>2014</v>
      </c>
      <c r="D5912" s="2" t="s">
        <v>5389</v>
      </c>
      <c r="E5912" s="3" t="str">
        <f t="shared" si="460"/>
        <v>5/9/2014</v>
      </c>
      <c r="F5912" s="4">
        <f t="shared" si="461"/>
        <v>782</v>
      </c>
      <c r="G5912" s="4">
        <f t="shared" si="462"/>
        <v>2.1424657534246574</v>
      </c>
      <c r="H5912" s="1">
        <v>3003987</v>
      </c>
      <c r="I5912" t="s">
        <v>48</v>
      </c>
      <c r="J5912" t="s">
        <v>33</v>
      </c>
      <c r="K5912" t="s">
        <v>34</v>
      </c>
      <c r="L5912" s="1" t="s">
        <v>4855</v>
      </c>
      <c r="M5912" t="s">
        <v>35</v>
      </c>
      <c r="N5912">
        <v>52.3925106042553</v>
      </c>
      <c r="O5912">
        <v>4.9335779791027301</v>
      </c>
      <c r="P5912" t="s">
        <v>36</v>
      </c>
      <c r="Q5912" t="s">
        <v>37</v>
      </c>
      <c r="R5912">
        <v>2</v>
      </c>
      <c r="S5912">
        <v>1</v>
      </c>
      <c r="T5912">
        <v>1</v>
      </c>
      <c r="U5912">
        <v>1</v>
      </c>
      <c r="V5912" t="s">
        <v>38</v>
      </c>
      <c r="W5912">
        <v>80</v>
      </c>
      <c r="X5912">
        <v>1</v>
      </c>
      <c r="Y5912">
        <v>0</v>
      </c>
      <c r="Z5912">
        <v>2</v>
      </c>
      <c r="AA5912">
        <f t="shared" si="463"/>
        <v>160</v>
      </c>
      <c r="AB5912">
        <f t="shared" si="464"/>
        <v>160</v>
      </c>
      <c r="AE5912" t="s">
        <v>43</v>
      </c>
      <c r="AF5912">
        <v>1</v>
      </c>
      <c r="AG5912">
        <v>55</v>
      </c>
      <c r="AH5912">
        <v>97</v>
      </c>
      <c r="AI5912">
        <v>10</v>
      </c>
      <c r="AJ5912">
        <v>10</v>
      </c>
      <c r="AK5912">
        <v>10</v>
      </c>
      <c r="AL5912">
        <v>10</v>
      </c>
      <c r="AM5912">
        <v>10</v>
      </c>
      <c r="AN5912">
        <v>10</v>
      </c>
    </row>
    <row r="5913" spans="1:40" x14ac:dyDescent="0.2">
      <c r="A5913" s="1">
        <v>24483023</v>
      </c>
      <c r="B5913" t="s">
        <v>4856</v>
      </c>
      <c r="C5913">
        <v>2014</v>
      </c>
      <c r="D5913" s="2" t="s">
        <v>5390</v>
      </c>
      <c r="E5913" s="3" t="str">
        <f t="shared" si="460"/>
        <v>5/10/2014</v>
      </c>
      <c r="F5913" s="4">
        <f t="shared" si="461"/>
        <v>781</v>
      </c>
      <c r="G5913" s="4">
        <f t="shared" si="462"/>
        <v>2.1397260273972605</v>
      </c>
      <c r="H5913" s="1">
        <v>3007461</v>
      </c>
      <c r="I5913" t="s">
        <v>41</v>
      </c>
      <c r="J5913" t="s">
        <v>33</v>
      </c>
      <c r="K5913" t="s">
        <v>34</v>
      </c>
      <c r="L5913" s="1" t="s">
        <v>4857</v>
      </c>
      <c r="M5913" t="s">
        <v>35</v>
      </c>
      <c r="N5913">
        <v>52.3781396342725</v>
      </c>
      <c r="O5913">
        <v>4.85574314241995</v>
      </c>
      <c r="P5913" t="s">
        <v>36</v>
      </c>
      <c r="Q5913" t="s">
        <v>37</v>
      </c>
      <c r="R5913">
        <v>2</v>
      </c>
      <c r="S5913">
        <v>1</v>
      </c>
      <c r="T5913">
        <v>1</v>
      </c>
      <c r="U5913">
        <v>1</v>
      </c>
      <c r="V5913" t="s">
        <v>38</v>
      </c>
      <c r="W5913">
        <v>98</v>
      </c>
      <c r="X5913">
        <v>2</v>
      </c>
      <c r="Y5913">
        <v>0</v>
      </c>
      <c r="Z5913">
        <v>2</v>
      </c>
      <c r="AA5913">
        <f t="shared" si="463"/>
        <v>196</v>
      </c>
      <c r="AB5913">
        <f t="shared" si="464"/>
        <v>196</v>
      </c>
      <c r="AE5913" t="s">
        <v>43</v>
      </c>
      <c r="AF5913">
        <v>1</v>
      </c>
      <c r="AG5913">
        <v>16</v>
      </c>
      <c r="AH5913">
        <v>98</v>
      </c>
      <c r="AI5913">
        <v>10</v>
      </c>
      <c r="AJ5913">
        <v>10</v>
      </c>
      <c r="AK5913">
        <v>10</v>
      </c>
      <c r="AL5913">
        <v>10</v>
      </c>
      <c r="AM5913">
        <v>9</v>
      </c>
      <c r="AN5913">
        <v>10</v>
      </c>
    </row>
    <row r="5914" spans="1:40" x14ac:dyDescent="0.2">
      <c r="A5914" s="1">
        <v>24483809</v>
      </c>
      <c r="B5914" t="s">
        <v>4858</v>
      </c>
      <c r="C5914">
        <v>2014</v>
      </c>
      <c r="D5914" s="2" t="s">
        <v>5390</v>
      </c>
      <c r="E5914" s="3" t="str">
        <f t="shared" si="460"/>
        <v>5/10/2014</v>
      </c>
      <c r="F5914" s="4">
        <f t="shared" si="461"/>
        <v>781</v>
      </c>
      <c r="G5914" s="4">
        <f t="shared" si="462"/>
        <v>2.1397260273972605</v>
      </c>
      <c r="H5914" s="1">
        <v>3008108</v>
      </c>
      <c r="I5914" t="s">
        <v>78</v>
      </c>
      <c r="J5914" t="s">
        <v>33</v>
      </c>
      <c r="K5914" t="s">
        <v>34</v>
      </c>
      <c r="L5914" s="1" t="s">
        <v>4859</v>
      </c>
      <c r="M5914" t="s">
        <v>35</v>
      </c>
      <c r="N5914">
        <v>52.376563805704599</v>
      </c>
      <c r="O5914">
        <v>4.8694165563151204</v>
      </c>
      <c r="P5914" t="s">
        <v>36</v>
      </c>
      <c r="Q5914" t="s">
        <v>37</v>
      </c>
      <c r="R5914">
        <v>2</v>
      </c>
      <c r="S5914">
        <v>1</v>
      </c>
      <c r="T5914">
        <v>1</v>
      </c>
      <c r="U5914">
        <v>1</v>
      </c>
      <c r="V5914" t="s">
        <v>38</v>
      </c>
      <c r="W5914">
        <v>100</v>
      </c>
      <c r="X5914">
        <v>1</v>
      </c>
      <c r="Y5914">
        <v>0</v>
      </c>
      <c r="Z5914">
        <v>2</v>
      </c>
      <c r="AA5914">
        <f t="shared" si="463"/>
        <v>200</v>
      </c>
      <c r="AB5914">
        <f t="shared" si="464"/>
        <v>200</v>
      </c>
      <c r="AE5914" t="s">
        <v>43</v>
      </c>
      <c r="AF5914">
        <v>1</v>
      </c>
      <c r="AG5914">
        <v>5</v>
      </c>
      <c r="AH5914">
        <v>100</v>
      </c>
      <c r="AI5914">
        <v>10</v>
      </c>
      <c r="AJ5914">
        <v>10</v>
      </c>
      <c r="AK5914">
        <v>10</v>
      </c>
      <c r="AL5914">
        <v>10</v>
      </c>
      <c r="AM5914">
        <v>9</v>
      </c>
      <c r="AN5914">
        <v>10</v>
      </c>
    </row>
    <row r="5915" spans="1:40" x14ac:dyDescent="0.2">
      <c r="A5915" s="1">
        <v>24492216</v>
      </c>
      <c r="B5915" t="s">
        <v>695</v>
      </c>
      <c r="C5915">
        <v>2014</v>
      </c>
      <c r="D5915" s="2" t="s">
        <v>5390</v>
      </c>
      <c r="E5915" s="3" t="str">
        <f t="shared" si="460"/>
        <v>5/10/2014</v>
      </c>
      <c r="F5915" s="4">
        <f t="shared" si="461"/>
        <v>781</v>
      </c>
      <c r="G5915" s="4">
        <f t="shared" si="462"/>
        <v>2.1397260273972605</v>
      </c>
      <c r="H5915" s="1">
        <v>3009232</v>
      </c>
      <c r="I5915" t="s">
        <v>45</v>
      </c>
      <c r="J5915" t="s">
        <v>33</v>
      </c>
      <c r="K5915" t="s">
        <v>34</v>
      </c>
      <c r="L5915" s="1" t="s">
        <v>4860</v>
      </c>
      <c r="M5915" t="s">
        <v>35</v>
      </c>
      <c r="N5915">
        <v>52.382769527365099</v>
      </c>
      <c r="O5915">
        <v>4.8766863358641297</v>
      </c>
      <c r="P5915" t="s">
        <v>36</v>
      </c>
      <c r="Q5915" t="s">
        <v>37</v>
      </c>
      <c r="R5915">
        <v>2</v>
      </c>
      <c r="S5915">
        <v>1</v>
      </c>
      <c r="T5915">
        <v>1</v>
      </c>
      <c r="U5915">
        <v>2</v>
      </c>
      <c r="V5915" t="s">
        <v>38</v>
      </c>
      <c r="W5915">
        <v>99</v>
      </c>
      <c r="X5915">
        <v>1</v>
      </c>
      <c r="Y5915">
        <v>0</v>
      </c>
      <c r="Z5915">
        <v>4</v>
      </c>
      <c r="AA5915">
        <f t="shared" si="463"/>
        <v>396</v>
      </c>
      <c r="AB5915">
        <f t="shared" si="464"/>
        <v>396</v>
      </c>
      <c r="AE5915" t="s">
        <v>43</v>
      </c>
      <c r="AF5915">
        <v>1</v>
      </c>
      <c r="AG5915">
        <v>6</v>
      </c>
      <c r="AH5915">
        <v>93</v>
      </c>
      <c r="AI5915">
        <v>10</v>
      </c>
      <c r="AJ5915">
        <v>10</v>
      </c>
      <c r="AK5915">
        <v>10</v>
      </c>
      <c r="AL5915">
        <v>10</v>
      </c>
      <c r="AM5915">
        <v>9</v>
      </c>
      <c r="AN5915">
        <v>10</v>
      </c>
    </row>
    <row r="5916" spans="1:40" x14ac:dyDescent="0.2">
      <c r="A5916" s="1">
        <v>24506170</v>
      </c>
      <c r="B5916" t="s">
        <v>4861</v>
      </c>
      <c r="C5916">
        <v>2014</v>
      </c>
      <c r="D5916" s="2" t="s">
        <v>5390</v>
      </c>
      <c r="E5916" s="3" t="str">
        <f t="shared" si="460"/>
        <v>5/10/2014</v>
      </c>
      <c r="F5916" s="4">
        <f t="shared" si="461"/>
        <v>781</v>
      </c>
      <c r="G5916" s="4">
        <f t="shared" si="462"/>
        <v>2.1397260273972605</v>
      </c>
      <c r="H5916" s="1">
        <v>3029155</v>
      </c>
      <c r="I5916" t="s">
        <v>58</v>
      </c>
      <c r="J5916" t="s">
        <v>33</v>
      </c>
      <c r="K5916" t="s">
        <v>34</v>
      </c>
      <c r="L5916" s="1" t="s">
        <v>4862</v>
      </c>
      <c r="M5916" t="s">
        <v>35</v>
      </c>
      <c r="N5916">
        <v>52.3894690301643</v>
      </c>
      <c r="O5916">
        <v>4.8722495277205704</v>
      </c>
      <c r="P5916" t="s">
        <v>36</v>
      </c>
      <c r="Q5916" t="s">
        <v>37</v>
      </c>
      <c r="R5916">
        <v>2</v>
      </c>
      <c r="S5916">
        <v>1</v>
      </c>
      <c r="T5916">
        <v>1</v>
      </c>
      <c r="U5916">
        <v>1</v>
      </c>
      <c r="V5916" t="s">
        <v>38</v>
      </c>
      <c r="W5916">
        <v>100</v>
      </c>
      <c r="X5916">
        <v>1</v>
      </c>
      <c r="Y5916">
        <v>0</v>
      </c>
      <c r="Z5916">
        <v>2</v>
      </c>
      <c r="AA5916">
        <f t="shared" si="463"/>
        <v>200</v>
      </c>
      <c r="AB5916">
        <f t="shared" si="464"/>
        <v>200</v>
      </c>
      <c r="AE5916" t="s">
        <v>39</v>
      </c>
      <c r="AF5916">
        <v>0.75</v>
      </c>
      <c r="AG5916">
        <v>0</v>
      </c>
    </row>
    <row r="5917" spans="1:40" x14ac:dyDescent="0.2">
      <c r="A5917" s="1">
        <v>24514587</v>
      </c>
      <c r="B5917" t="s">
        <v>4863</v>
      </c>
      <c r="C5917">
        <v>2014</v>
      </c>
      <c r="D5917" s="2" t="s">
        <v>5547</v>
      </c>
      <c r="E5917" s="3" t="str">
        <f t="shared" si="460"/>
        <v>5/11/2014</v>
      </c>
      <c r="F5917" s="4">
        <f t="shared" si="461"/>
        <v>780</v>
      </c>
      <c r="G5917" s="4">
        <f t="shared" si="462"/>
        <v>2.1369863013698631</v>
      </c>
      <c r="H5917" s="1">
        <v>3014233</v>
      </c>
      <c r="I5917" t="s">
        <v>54</v>
      </c>
      <c r="J5917" t="s">
        <v>33</v>
      </c>
      <c r="K5917" t="s">
        <v>34</v>
      </c>
      <c r="L5917" s="1" t="s">
        <v>4864</v>
      </c>
      <c r="M5917" t="s">
        <v>35</v>
      </c>
      <c r="N5917">
        <v>52.353236134494203</v>
      </c>
      <c r="O5917">
        <v>4.8448176648055004</v>
      </c>
      <c r="P5917" t="s">
        <v>36</v>
      </c>
      <c r="Q5917" t="s">
        <v>37</v>
      </c>
      <c r="R5917">
        <v>4</v>
      </c>
      <c r="S5917">
        <v>1</v>
      </c>
      <c r="T5917">
        <v>2</v>
      </c>
      <c r="U5917">
        <v>2</v>
      </c>
      <c r="V5917" t="s">
        <v>38</v>
      </c>
      <c r="W5917">
        <v>99</v>
      </c>
      <c r="X5917">
        <v>1</v>
      </c>
      <c r="Y5917">
        <v>25</v>
      </c>
      <c r="Z5917">
        <v>1</v>
      </c>
      <c r="AA5917">
        <f t="shared" si="463"/>
        <v>99</v>
      </c>
      <c r="AB5917">
        <f t="shared" si="464"/>
        <v>99</v>
      </c>
      <c r="AE5917" t="s">
        <v>43</v>
      </c>
      <c r="AF5917">
        <v>1</v>
      </c>
      <c r="AG5917">
        <v>11</v>
      </c>
      <c r="AH5917">
        <v>73</v>
      </c>
      <c r="AI5917">
        <v>8</v>
      </c>
      <c r="AJ5917">
        <v>7</v>
      </c>
      <c r="AK5917">
        <v>6</v>
      </c>
      <c r="AL5917">
        <v>7</v>
      </c>
      <c r="AM5917">
        <v>9</v>
      </c>
      <c r="AN5917">
        <v>7</v>
      </c>
    </row>
    <row r="5918" spans="1:40" x14ac:dyDescent="0.2">
      <c r="A5918" s="1">
        <v>24524046</v>
      </c>
      <c r="B5918" t="s">
        <v>1155</v>
      </c>
      <c r="C5918">
        <v>2014</v>
      </c>
      <c r="D5918" s="2" t="s">
        <v>5547</v>
      </c>
      <c r="E5918" s="3" t="str">
        <f t="shared" si="460"/>
        <v>5/11/2014</v>
      </c>
      <c r="F5918" s="4">
        <f t="shared" si="461"/>
        <v>780</v>
      </c>
      <c r="G5918" s="4">
        <f t="shared" si="462"/>
        <v>2.1369863013698631</v>
      </c>
      <c r="H5918" s="1">
        <v>3014985</v>
      </c>
      <c r="I5918" t="s">
        <v>45</v>
      </c>
      <c r="J5918" t="s">
        <v>33</v>
      </c>
      <c r="K5918" t="s">
        <v>34</v>
      </c>
      <c r="L5918" s="1" t="s">
        <v>752</v>
      </c>
      <c r="M5918" t="s">
        <v>35</v>
      </c>
      <c r="N5918">
        <v>52.361902478193301</v>
      </c>
      <c r="O5918">
        <v>4.8618730840549702</v>
      </c>
      <c r="P5918" t="s">
        <v>36</v>
      </c>
      <c r="Q5918" t="s">
        <v>37</v>
      </c>
      <c r="R5918">
        <v>2</v>
      </c>
      <c r="S5918">
        <v>1</v>
      </c>
      <c r="T5918">
        <v>1</v>
      </c>
      <c r="U5918">
        <v>1</v>
      </c>
      <c r="V5918" t="s">
        <v>38</v>
      </c>
      <c r="W5918">
        <v>110</v>
      </c>
      <c r="X5918">
        <v>1</v>
      </c>
      <c r="Y5918">
        <v>0</v>
      </c>
      <c r="Z5918">
        <v>1</v>
      </c>
      <c r="AA5918">
        <f t="shared" si="463"/>
        <v>110</v>
      </c>
      <c r="AB5918">
        <f t="shared" si="464"/>
        <v>110</v>
      </c>
      <c r="AE5918" t="s">
        <v>60</v>
      </c>
      <c r="AF5918" t="s">
        <v>60</v>
      </c>
      <c r="AG5918">
        <v>0</v>
      </c>
    </row>
    <row r="5919" spans="1:40" x14ac:dyDescent="0.2">
      <c r="A5919" s="1">
        <v>24539542</v>
      </c>
      <c r="B5919" t="s">
        <v>4865</v>
      </c>
      <c r="C5919">
        <v>2014</v>
      </c>
      <c r="D5919" s="2" t="s">
        <v>5547</v>
      </c>
      <c r="E5919" s="3" t="str">
        <f t="shared" si="460"/>
        <v>5/11/2014</v>
      </c>
      <c r="F5919" s="4">
        <f t="shared" si="461"/>
        <v>780</v>
      </c>
      <c r="G5919" s="4">
        <f t="shared" si="462"/>
        <v>2.1369863013698631</v>
      </c>
      <c r="H5919" s="1">
        <v>3015253</v>
      </c>
      <c r="I5919" t="s">
        <v>50</v>
      </c>
      <c r="J5919" t="s">
        <v>33</v>
      </c>
      <c r="K5919" t="s">
        <v>34</v>
      </c>
      <c r="L5919" s="1" t="s">
        <v>4866</v>
      </c>
      <c r="M5919" t="s">
        <v>35</v>
      </c>
      <c r="N5919">
        <v>52.355916264614997</v>
      </c>
      <c r="O5919">
        <v>4.8492589462347198</v>
      </c>
      <c r="P5919" t="s">
        <v>36</v>
      </c>
      <c r="Q5919" t="s">
        <v>37</v>
      </c>
      <c r="R5919">
        <v>3</v>
      </c>
      <c r="S5919">
        <v>1</v>
      </c>
      <c r="T5919">
        <v>1</v>
      </c>
      <c r="U5919">
        <v>2</v>
      </c>
      <c r="V5919" t="s">
        <v>38</v>
      </c>
      <c r="W5919">
        <v>198</v>
      </c>
      <c r="X5919">
        <v>2</v>
      </c>
      <c r="Y5919">
        <v>30</v>
      </c>
      <c r="Z5919">
        <v>2</v>
      </c>
      <c r="AA5919">
        <f t="shared" si="463"/>
        <v>396</v>
      </c>
      <c r="AB5919">
        <f t="shared" si="464"/>
        <v>396</v>
      </c>
      <c r="AE5919" t="s">
        <v>46</v>
      </c>
      <c r="AF5919">
        <v>1</v>
      </c>
      <c r="AG5919">
        <v>21</v>
      </c>
      <c r="AH5919">
        <v>100</v>
      </c>
      <c r="AI5919">
        <v>10</v>
      </c>
      <c r="AJ5919">
        <v>10</v>
      </c>
      <c r="AK5919">
        <v>10</v>
      </c>
      <c r="AL5919">
        <v>10</v>
      </c>
      <c r="AM5919">
        <v>10</v>
      </c>
      <c r="AN5919">
        <v>9</v>
      </c>
    </row>
    <row r="5920" spans="1:40" x14ac:dyDescent="0.2">
      <c r="A5920" s="1">
        <v>24541266</v>
      </c>
      <c r="B5920" t="s">
        <v>192</v>
      </c>
      <c r="C5920">
        <v>2014</v>
      </c>
      <c r="D5920" s="2" t="s">
        <v>5547</v>
      </c>
      <c r="E5920" s="3" t="str">
        <f t="shared" si="460"/>
        <v>5/11/2014</v>
      </c>
      <c r="F5920" s="4">
        <f t="shared" si="461"/>
        <v>780</v>
      </c>
      <c r="G5920" s="4">
        <f t="shared" si="462"/>
        <v>2.1369863013698631</v>
      </c>
      <c r="H5920" s="1">
        <v>3015351</v>
      </c>
      <c r="I5920" t="s">
        <v>54</v>
      </c>
      <c r="J5920" t="s">
        <v>33</v>
      </c>
      <c r="K5920" t="s">
        <v>34</v>
      </c>
      <c r="L5920" s="1" t="s">
        <v>4854</v>
      </c>
      <c r="M5920" t="s">
        <v>35</v>
      </c>
      <c r="N5920">
        <v>52.382315721757003</v>
      </c>
      <c r="O5920">
        <v>4.8867094860409104</v>
      </c>
      <c r="P5920" t="s">
        <v>36</v>
      </c>
      <c r="Q5920" t="s">
        <v>37</v>
      </c>
      <c r="R5920">
        <v>2</v>
      </c>
      <c r="S5920">
        <v>1</v>
      </c>
      <c r="T5920">
        <v>1</v>
      </c>
      <c r="U5920">
        <v>2</v>
      </c>
      <c r="V5920" t="s">
        <v>38</v>
      </c>
      <c r="W5920">
        <v>150</v>
      </c>
      <c r="X5920">
        <v>1</v>
      </c>
      <c r="Y5920">
        <v>0</v>
      </c>
      <c r="Z5920">
        <v>4</v>
      </c>
      <c r="AA5920">
        <f t="shared" si="463"/>
        <v>600</v>
      </c>
      <c r="AB5920">
        <f t="shared" si="464"/>
        <v>600</v>
      </c>
      <c r="AE5920" t="s">
        <v>39</v>
      </c>
      <c r="AF5920">
        <v>1</v>
      </c>
      <c r="AG5920">
        <v>1</v>
      </c>
      <c r="AH5920">
        <v>100</v>
      </c>
      <c r="AI5920">
        <v>10</v>
      </c>
      <c r="AJ5920">
        <v>10</v>
      </c>
      <c r="AK5920">
        <v>10</v>
      </c>
      <c r="AL5920">
        <v>10</v>
      </c>
      <c r="AM5920">
        <v>8</v>
      </c>
      <c r="AN5920">
        <v>8</v>
      </c>
    </row>
    <row r="5921" spans="1:40" x14ac:dyDescent="0.2">
      <c r="A5921" s="1">
        <v>24543806</v>
      </c>
      <c r="B5921" t="s">
        <v>2076</v>
      </c>
      <c r="C5921">
        <v>2014</v>
      </c>
      <c r="D5921" s="2" t="s">
        <v>5547</v>
      </c>
      <c r="E5921" s="3" t="str">
        <f t="shared" si="460"/>
        <v>5/11/2014</v>
      </c>
      <c r="F5921" s="4">
        <f t="shared" si="461"/>
        <v>780</v>
      </c>
      <c r="G5921" s="4">
        <f t="shared" si="462"/>
        <v>2.1369863013698631</v>
      </c>
      <c r="H5921" s="1">
        <v>3702856</v>
      </c>
      <c r="I5921" t="s">
        <v>45</v>
      </c>
      <c r="J5921" t="s">
        <v>33</v>
      </c>
      <c r="K5921" t="s">
        <v>34</v>
      </c>
      <c r="L5921" s="1" t="s">
        <v>220</v>
      </c>
      <c r="M5921" t="s">
        <v>35</v>
      </c>
      <c r="N5921">
        <v>52.395174004759902</v>
      </c>
      <c r="O5921">
        <v>4.8758000039259102</v>
      </c>
      <c r="P5921" t="s">
        <v>36</v>
      </c>
      <c r="Q5921" t="s">
        <v>37</v>
      </c>
      <c r="R5921">
        <v>4</v>
      </c>
      <c r="S5921">
        <v>1</v>
      </c>
      <c r="T5921">
        <v>2</v>
      </c>
      <c r="U5921">
        <v>2</v>
      </c>
      <c r="V5921" t="s">
        <v>38</v>
      </c>
      <c r="W5921">
        <v>75</v>
      </c>
      <c r="X5921">
        <v>2</v>
      </c>
      <c r="Y5921">
        <v>50</v>
      </c>
      <c r="Z5921">
        <v>2</v>
      </c>
      <c r="AA5921">
        <f t="shared" si="463"/>
        <v>150</v>
      </c>
      <c r="AB5921">
        <f t="shared" si="464"/>
        <v>150</v>
      </c>
      <c r="AE5921" t="s">
        <v>39</v>
      </c>
      <c r="AF5921">
        <v>0.81</v>
      </c>
      <c r="AG5921">
        <v>5</v>
      </c>
      <c r="AH5921">
        <v>95</v>
      </c>
      <c r="AI5921">
        <v>10</v>
      </c>
      <c r="AJ5921">
        <v>10</v>
      </c>
      <c r="AK5921">
        <v>10</v>
      </c>
      <c r="AL5921">
        <v>10</v>
      </c>
      <c r="AM5921">
        <v>8</v>
      </c>
      <c r="AN5921">
        <v>10</v>
      </c>
    </row>
    <row r="5922" spans="1:40" x14ac:dyDescent="0.2">
      <c r="A5922" s="1">
        <v>24569854</v>
      </c>
      <c r="B5922" t="s">
        <v>161</v>
      </c>
      <c r="C5922">
        <v>2014</v>
      </c>
      <c r="D5922" s="2" t="s">
        <v>5547</v>
      </c>
      <c r="E5922" s="3" t="str">
        <f t="shared" si="460"/>
        <v>5/11/2014</v>
      </c>
      <c r="F5922" s="4">
        <f t="shared" si="461"/>
        <v>780</v>
      </c>
      <c r="G5922" s="4">
        <f t="shared" si="462"/>
        <v>2.1369863013698631</v>
      </c>
      <c r="H5922" s="1">
        <v>3016131</v>
      </c>
      <c r="I5922" t="s">
        <v>54</v>
      </c>
      <c r="J5922" t="s">
        <v>33</v>
      </c>
      <c r="K5922" t="s">
        <v>34</v>
      </c>
      <c r="L5922" s="1" t="s">
        <v>4867</v>
      </c>
      <c r="M5922" t="s">
        <v>35</v>
      </c>
      <c r="N5922">
        <v>52.3825830646174</v>
      </c>
      <c r="O5922">
        <v>4.88650066935545</v>
      </c>
      <c r="P5922" t="s">
        <v>36</v>
      </c>
      <c r="Q5922" t="s">
        <v>37</v>
      </c>
      <c r="R5922">
        <v>4</v>
      </c>
      <c r="S5922">
        <v>1</v>
      </c>
      <c r="T5922">
        <v>1</v>
      </c>
      <c r="U5922">
        <v>1</v>
      </c>
      <c r="V5922" t="s">
        <v>38</v>
      </c>
      <c r="W5922">
        <v>95</v>
      </c>
      <c r="X5922">
        <v>1</v>
      </c>
      <c r="Y5922">
        <v>20</v>
      </c>
      <c r="Z5922">
        <v>1</v>
      </c>
      <c r="AA5922">
        <f t="shared" si="463"/>
        <v>95</v>
      </c>
      <c r="AB5922">
        <f t="shared" si="464"/>
        <v>95</v>
      </c>
      <c r="AE5922" t="s">
        <v>39</v>
      </c>
      <c r="AF5922">
        <v>0.9</v>
      </c>
      <c r="AG5922">
        <v>4</v>
      </c>
      <c r="AH5922">
        <v>100</v>
      </c>
      <c r="AI5922">
        <v>10</v>
      </c>
      <c r="AJ5922">
        <v>10</v>
      </c>
      <c r="AK5922">
        <v>10</v>
      </c>
      <c r="AL5922">
        <v>10</v>
      </c>
      <c r="AM5922">
        <v>9</v>
      </c>
      <c r="AN5922">
        <v>10</v>
      </c>
    </row>
    <row r="5923" spans="1:40" x14ac:dyDescent="0.2">
      <c r="A5923" s="1">
        <v>24574748</v>
      </c>
      <c r="B5923" t="s">
        <v>4868</v>
      </c>
      <c r="C5923">
        <v>2014</v>
      </c>
      <c r="D5923" s="2" t="s">
        <v>5547</v>
      </c>
      <c r="E5923" s="3" t="str">
        <f t="shared" si="460"/>
        <v>5/11/2014</v>
      </c>
      <c r="F5923" s="4">
        <f t="shared" si="461"/>
        <v>780</v>
      </c>
      <c r="G5923" s="4">
        <f t="shared" si="462"/>
        <v>2.1369863013698631</v>
      </c>
      <c r="H5923" s="1">
        <v>3017022</v>
      </c>
      <c r="I5923" t="s">
        <v>48</v>
      </c>
      <c r="J5923" t="s">
        <v>33</v>
      </c>
      <c r="K5923" t="s">
        <v>34</v>
      </c>
      <c r="L5923" s="1" t="s">
        <v>4869</v>
      </c>
      <c r="M5923" t="s">
        <v>35</v>
      </c>
      <c r="N5923">
        <v>52.352636668426697</v>
      </c>
      <c r="O5923">
        <v>4.8519882117607498</v>
      </c>
      <c r="P5923" t="s">
        <v>36</v>
      </c>
      <c r="Q5923" t="s">
        <v>42</v>
      </c>
      <c r="R5923">
        <v>2</v>
      </c>
      <c r="S5923">
        <v>1</v>
      </c>
      <c r="T5923">
        <v>1</v>
      </c>
      <c r="U5923">
        <v>2</v>
      </c>
      <c r="V5923" t="s">
        <v>38</v>
      </c>
      <c r="W5923">
        <v>69</v>
      </c>
      <c r="X5923">
        <v>1</v>
      </c>
      <c r="Y5923">
        <v>10</v>
      </c>
      <c r="Z5923">
        <v>2</v>
      </c>
      <c r="AA5923">
        <f t="shared" si="463"/>
        <v>138</v>
      </c>
      <c r="AB5923">
        <f t="shared" si="464"/>
        <v>138</v>
      </c>
      <c r="AE5923" t="s">
        <v>43</v>
      </c>
      <c r="AF5923">
        <v>1</v>
      </c>
      <c r="AG5923">
        <v>34</v>
      </c>
      <c r="AH5923">
        <v>96</v>
      </c>
      <c r="AI5923">
        <v>10</v>
      </c>
      <c r="AJ5923">
        <v>10</v>
      </c>
      <c r="AK5923">
        <v>10</v>
      </c>
      <c r="AL5923">
        <v>10</v>
      </c>
      <c r="AM5923">
        <v>10</v>
      </c>
      <c r="AN5923">
        <v>10</v>
      </c>
    </row>
    <row r="5924" spans="1:40" x14ac:dyDescent="0.2">
      <c r="A5924" s="1">
        <v>24579161</v>
      </c>
      <c r="B5924" t="s">
        <v>4868</v>
      </c>
      <c r="C5924">
        <v>2014</v>
      </c>
      <c r="D5924" s="2" t="s">
        <v>5547</v>
      </c>
      <c r="E5924" s="3" t="str">
        <f t="shared" si="460"/>
        <v>5/11/2014</v>
      </c>
      <c r="F5924" s="4">
        <f t="shared" si="461"/>
        <v>780</v>
      </c>
      <c r="G5924" s="4">
        <f t="shared" si="462"/>
        <v>2.1369863013698631</v>
      </c>
      <c r="H5924" s="1">
        <v>5390428</v>
      </c>
      <c r="I5924" t="s">
        <v>48</v>
      </c>
      <c r="J5924" t="s">
        <v>33</v>
      </c>
      <c r="K5924" t="s">
        <v>34</v>
      </c>
      <c r="L5924" s="1">
        <v>1016</v>
      </c>
      <c r="M5924" t="s">
        <v>35</v>
      </c>
      <c r="N5924">
        <v>52.370399430617503</v>
      </c>
      <c r="O5924">
        <v>4.8634025557031801</v>
      </c>
      <c r="P5924" t="s">
        <v>36</v>
      </c>
      <c r="Q5924" t="s">
        <v>42</v>
      </c>
      <c r="R5924">
        <v>2</v>
      </c>
      <c r="S5924">
        <v>1</v>
      </c>
      <c r="T5924">
        <v>1</v>
      </c>
      <c r="U5924">
        <v>2</v>
      </c>
      <c r="V5924" t="s">
        <v>38</v>
      </c>
      <c r="W5924">
        <v>69</v>
      </c>
      <c r="X5924">
        <v>1</v>
      </c>
      <c r="Y5924">
        <v>10</v>
      </c>
      <c r="Z5924">
        <v>2</v>
      </c>
      <c r="AA5924">
        <f t="shared" si="463"/>
        <v>138</v>
      </c>
      <c r="AB5924">
        <f t="shared" si="464"/>
        <v>138</v>
      </c>
      <c r="AE5924" t="s">
        <v>43</v>
      </c>
      <c r="AF5924">
        <v>1</v>
      </c>
      <c r="AG5924">
        <v>7</v>
      </c>
      <c r="AH5924">
        <v>100</v>
      </c>
      <c r="AI5924">
        <v>10</v>
      </c>
      <c r="AJ5924">
        <v>10</v>
      </c>
      <c r="AK5924">
        <v>10</v>
      </c>
      <c r="AL5924">
        <v>10</v>
      </c>
      <c r="AM5924">
        <v>9</v>
      </c>
      <c r="AN5924">
        <v>9</v>
      </c>
    </row>
    <row r="5925" spans="1:40" x14ac:dyDescent="0.2">
      <c r="A5925" s="1">
        <v>24581061</v>
      </c>
      <c r="B5925" t="s">
        <v>4870</v>
      </c>
      <c r="C5925">
        <v>2014</v>
      </c>
      <c r="D5925" s="2" t="s">
        <v>5547</v>
      </c>
      <c r="E5925" s="3" t="str">
        <f t="shared" si="460"/>
        <v>5/11/2014</v>
      </c>
      <c r="F5925" s="4">
        <f t="shared" si="461"/>
        <v>780</v>
      </c>
      <c r="G5925" s="4">
        <f t="shared" si="462"/>
        <v>2.1369863013698631</v>
      </c>
      <c r="H5925" s="1">
        <v>5531974</v>
      </c>
      <c r="I5925" t="s">
        <v>50</v>
      </c>
      <c r="J5925" t="s">
        <v>33</v>
      </c>
      <c r="K5925" t="s">
        <v>34</v>
      </c>
      <c r="L5925" s="1">
        <v>1012</v>
      </c>
      <c r="M5925" t="s">
        <v>35</v>
      </c>
      <c r="N5925">
        <v>52.350153445266599</v>
      </c>
      <c r="O5925">
        <v>4.8897317590174296</v>
      </c>
      <c r="P5925" t="s">
        <v>36</v>
      </c>
      <c r="Q5925" t="s">
        <v>37</v>
      </c>
      <c r="R5925">
        <v>3</v>
      </c>
      <c r="S5925">
        <v>1.5</v>
      </c>
      <c r="T5925">
        <v>2</v>
      </c>
      <c r="U5925">
        <v>2</v>
      </c>
      <c r="V5925" t="s">
        <v>38</v>
      </c>
      <c r="W5925">
        <v>180</v>
      </c>
      <c r="X5925">
        <v>2</v>
      </c>
      <c r="Y5925">
        <v>20</v>
      </c>
      <c r="Z5925">
        <v>3</v>
      </c>
      <c r="AA5925">
        <f t="shared" si="463"/>
        <v>540</v>
      </c>
      <c r="AB5925">
        <f t="shared" si="464"/>
        <v>540</v>
      </c>
      <c r="AE5925" t="s">
        <v>46</v>
      </c>
      <c r="AF5925">
        <v>1</v>
      </c>
      <c r="AG5925">
        <v>0</v>
      </c>
    </row>
    <row r="5926" spans="1:40" x14ac:dyDescent="0.2">
      <c r="A5926" s="1">
        <v>24586944</v>
      </c>
      <c r="B5926" t="s">
        <v>2862</v>
      </c>
      <c r="C5926">
        <v>2014</v>
      </c>
      <c r="D5926" s="2" t="s">
        <v>5547</v>
      </c>
      <c r="E5926" s="3" t="str">
        <f t="shared" si="460"/>
        <v>5/11/2014</v>
      </c>
      <c r="F5926" s="4">
        <f t="shared" si="461"/>
        <v>780</v>
      </c>
      <c r="G5926" s="4">
        <f t="shared" si="462"/>
        <v>2.1369863013698631</v>
      </c>
      <c r="H5926" s="1">
        <v>3019830</v>
      </c>
      <c r="I5926" t="s">
        <v>159</v>
      </c>
      <c r="J5926" t="s">
        <v>33</v>
      </c>
      <c r="K5926" t="s">
        <v>34</v>
      </c>
      <c r="L5926" s="1" t="s">
        <v>4871</v>
      </c>
      <c r="M5926" t="s">
        <v>35</v>
      </c>
      <c r="N5926">
        <v>52.3587664107378</v>
      </c>
      <c r="O5926">
        <v>4.87257115713237</v>
      </c>
      <c r="P5926" t="s">
        <v>36</v>
      </c>
      <c r="Q5926" t="s">
        <v>37</v>
      </c>
      <c r="R5926">
        <v>2</v>
      </c>
      <c r="S5926">
        <v>1</v>
      </c>
      <c r="T5926">
        <v>2</v>
      </c>
      <c r="U5926">
        <v>2</v>
      </c>
      <c r="V5926" t="s">
        <v>38</v>
      </c>
      <c r="W5926">
        <v>110</v>
      </c>
      <c r="X5926">
        <v>1</v>
      </c>
      <c r="Y5926">
        <v>0</v>
      </c>
      <c r="Z5926">
        <v>2</v>
      </c>
      <c r="AA5926">
        <f t="shared" si="463"/>
        <v>220</v>
      </c>
      <c r="AB5926">
        <f t="shared" si="464"/>
        <v>220</v>
      </c>
      <c r="AE5926" t="s">
        <v>60</v>
      </c>
      <c r="AF5926" t="s">
        <v>60</v>
      </c>
      <c r="AG5926">
        <v>2</v>
      </c>
      <c r="AH5926">
        <v>100</v>
      </c>
      <c r="AI5926">
        <v>9</v>
      </c>
      <c r="AJ5926">
        <v>10</v>
      </c>
      <c r="AK5926">
        <v>10</v>
      </c>
      <c r="AL5926">
        <v>10</v>
      </c>
      <c r="AM5926">
        <v>10</v>
      </c>
      <c r="AN5926">
        <v>10</v>
      </c>
    </row>
    <row r="5927" spans="1:40" x14ac:dyDescent="0.2">
      <c r="A5927" s="1">
        <v>24593846</v>
      </c>
      <c r="B5927" t="s">
        <v>4036</v>
      </c>
      <c r="C5927">
        <v>2014</v>
      </c>
      <c r="D5927" s="2" t="s">
        <v>5547</v>
      </c>
      <c r="E5927" s="3" t="str">
        <f t="shared" si="460"/>
        <v>5/11/2014</v>
      </c>
      <c r="F5927" s="4">
        <f t="shared" si="461"/>
        <v>780</v>
      </c>
      <c r="G5927" s="4">
        <f t="shared" si="462"/>
        <v>2.1369863013698631</v>
      </c>
      <c r="H5927" s="1">
        <v>3394244</v>
      </c>
      <c r="I5927" t="s">
        <v>48</v>
      </c>
      <c r="J5927" t="s">
        <v>33</v>
      </c>
      <c r="K5927" t="s">
        <v>34</v>
      </c>
      <c r="L5927" s="1" t="s">
        <v>2233</v>
      </c>
      <c r="M5927" t="s">
        <v>35</v>
      </c>
      <c r="N5927">
        <v>52.383297972726901</v>
      </c>
      <c r="O5927">
        <v>4.9128624018170797</v>
      </c>
      <c r="P5927" t="s">
        <v>36</v>
      </c>
      <c r="Q5927" t="s">
        <v>37</v>
      </c>
      <c r="R5927">
        <v>3</v>
      </c>
      <c r="S5927">
        <v>1</v>
      </c>
      <c r="T5927">
        <v>1</v>
      </c>
      <c r="U5927">
        <v>2</v>
      </c>
      <c r="V5927" t="s">
        <v>38</v>
      </c>
      <c r="W5927">
        <v>130</v>
      </c>
      <c r="X5927">
        <v>2</v>
      </c>
      <c r="Y5927">
        <v>0</v>
      </c>
      <c r="Z5927">
        <v>1</v>
      </c>
      <c r="AA5927">
        <f t="shared" si="463"/>
        <v>130</v>
      </c>
      <c r="AB5927">
        <f t="shared" si="464"/>
        <v>130</v>
      </c>
      <c r="AE5927" t="s">
        <v>46</v>
      </c>
      <c r="AF5927">
        <v>0.94</v>
      </c>
      <c r="AG5927">
        <v>32</v>
      </c>
      <c r="AH5927">
        <v>99</v>
      </c>
      <c r="AI5927">
        <v>10</v>
      </c>
      <c r="AJ5927">
        <v>10</v>
      </c>
      <c r="AK5927">
        <v>10</v>
      </c>
      <c r="AL5927">
        <v>10</v>
      </c>
      <c r="AM5927">
        <v>10</v>
      </c>
      <c r="AN5927">
        <v>10</v>
      </c>
    </row>
    <row r="5928" spans="1:40" x14ac:dyDescent="0.2">
      <c r="A5928" s="1">
        <v>24601666</v>
      </c>
      <c r="B5928" t="s">
        <v>1770</v>
      </c>
      <c r="C5928">
        <v>2014</v>
      </c>
      <c r="D5928" s="2" t="s">
        <v>5262</v>
      </c>
      <c r="E5928" s="3" t="str">
        <f t="shared" si="460"/>
        <v>5/12/2014</v>
      </c>
      <c r="F5928" s="4">
        <f t="shared" si="461"/>
        <v>779</v>
      </c>
      <c r="G5928" s="4">
        <f t="shared" si="462"/>
        <v>2.1342465753424658</v>
      </c>
      <c r="H5928" s="1">
        <v>3025422</v>
      </c>
      <c r="I5928" t="s">
        <v>58</v>
      </c>
      <c r="J5928" t="s">
        <v>33</v>
      </c>
      <c r="K5928" t="s">
        <v>34</v>
      </c>
      <c r="L5928" s="1" t="s">
        <v>4872</v>
      </c>
      <c r="M5928" t="s">
        <v>35</v>
      </c>
      <c r="N5928">
        <v>52.3578043394768</v>
      </c>
      <c r="O5928">
        <v>4.8528445857359301</v>
      </c>
      <c r="P5928" t="s">
        <v>36</v>
      </c>
      <c r="Q5928" t="s">
        <v>37</v>
      </c>
      <c r="R5928">
        <v>2</v>
      </c>
      <c r="S5928">
        <v>1</v>
      </c>
      <c r="T5928">
        <v>1</v>
      </c>
      <c r="U5928">
        <v>1</v>
      </c>
      <c r="V5928" t="s">
        <v>38</v>
      </c>
      <c r="W5928">
        <v>85</v>
      </c>
      <c r="X5928">
        <v>2</v>
      </c>
      <c r="Y5928">
        <v>0</v>
      </c>
      <c r="Z5928">
        <v>1</v>
      </c>
      <c r="AA5928">
        <f t="shared" si="463"/>
        <v>85</v>
      </c>
      <c r="AB5928">
        <f t="shared" si="464"/>
        <v>85</v>
      </c>
      <c r="AE5928" t="s">
        <v>39</v>
      </c>
      <c r="AF5928">
        <v>0.57999999999999996</v>
      </c>
      <c r="AG5928">
        <v>7</v>
      </c>
      <c r="AH5928">
        <v>97</v>
      </c>
      <c r="AI5928">
        <v>10</v>
      </c>
      <c r="AJ5928">
        <v>9</v>
      </c>
      <c r="AK5928">
        <v>10</v>
      </c>
      <c r="AL5928">
        <v>9</v>
      </c>
      <c r="AM5928">
        <v>10</v>
      </c>
      <c r="AN5928">
        <v>9</v>
      </c>
    </row>
    <row r="5929" spans="1:40" x14ac:dyDescent="0.2">
      <c r="A5929" s="1">
        <v>24608893</v>
      </c>
      <c r="B5929" t="s">
        <v>1097</v>
      </c>
      <c r="C5929">
        <v>2014</v>
      </c>
      <c r="D5929" s="2" t="s">
        <v>5262</v>
      </c>
      <c r="E5929" s="3" t="str">
        <f t="shared" si="460"/>
        <v>5/12/2014</v>
      </c>
      <c r="F5929" s="4">
        <f t="shared" si="461"/>
        <v>779</v>
      </c>
      <c r="G5929" s="4">
        <f t="shared" si="462"/>
        <v>2.1342465753424658</v>
      </c>
      <c r="H5929" s="1">
        <v>5825047</v>
      </c>
      <c r="I5929" t="s">
        <v>105</v>
      </c>
      <c r="J5929" t="s">
        <v>33</v>
      </c>
      <c r="K5929" t="s">
        <v>34</v>
      </c>
      <c r="L5929" s="1" t="s">
        <v>4873</v>
      </c>
      <c r="M5929" t="s">
        <v>35</v>
      </c>
      <c r="N5929">
        <v>52.344755409700603</v>
      </c>
      <c r="O5929">
        <v>4.8653671084628796</v>
      </c>
      <c r="P5929" t="s">
        <v>36</v>
      </c>
      <c r="Q5929" t="s">
        <v>42</v>
      </c>
      <c r="R5929">
        <v>1</v>
      </c>
      <c r="S5929">
        <v>1</v>
      </c>
      <c r="T5929">
        <v>1</v>
      </c>
      <c r="U5929">
        <v>1</v>
      </c>
      <c r="V5929" t="s">
        <v>38</v>
      </c>
      <c r="W5929">
        <v>50</v>
      </c>
      <c r="X5929">
        <v>1</v>
      </c>
      <c r="Y5929">
        <v>0</v>
      </c>
      <c r="Z5929">
        <v>1</v>
      </c>
      <c r="AA5929">
        <f t="shared" si="463"/>
        <v>50</v>
      </c>
      <c r="AB5929">
        <f t="shared" si="464"/>
        <v>50</v>
      </c>
      <c r="AE5929" t="s">
        <v>43</v>
      </c>
      <c r="AF5929">
        <v>1</v>
      </c>
      <c r="AG5929">
        <v>0</v>
      </c>
    </row>
    <row r="5930" spans="1:40" x14ac:dyDescent="0.2">
      <c r="A5930" s="1">
        <v>24609966</v>
      </c>
      <c r="B5930" t="s">
        <v>1049</v>
      </c>
      <c r="C5930">
        <v>2014</v>
      </c>
      <c r="D5930" s="2" t="s">
        <v>5262</v>
      </c>
      <c r="E5930" s="3" t="str">
        <f t="shared" si="460"/>
        <v>5/12/2014</v>
      </c>
      <c r="F5930" s="4">
        <f t="shared" si="461"/>
        <v>779</v>
      </c>
      <c r="G5930" s="4">
        <f t="shared" si="462"/>
        <v>2.1342465753424658</v>
      </c>
      <c r="H5930" s="1">
        <v>4558413</v>
      </c>
      <c r="I5930" t="s">
        <v>50</v>
      </c>
      <c r="J5930" t="s">
        <v>33</v>
      </c>
      <c r="K5930" t="s">
        <v>34</v>
      </c>
      <c r="L5930" s="1" t="s">
        <v>4874</v>
      </c>
      <c r="M5930" t="s">
        <v>35</v>
      </c>
      <c r="N5930">
        <v>52.348991325973998</v>
      </c>
      <c r="O5930">
        <v>4.8774738890261604</v>
      </c>
      <c r="P5930" t="s">
        <v>36</v>
      </c>
      <c r="Q5930" t="s">
        <v>37</v>
      </c>
      <c r="R5930">
        <v>3</v>
      </c>
      <c r="S5930">
        <v>1</v>
      </c>
      <c r="T5930">
        <v>1</v>
      </c>
      <c r="U5930">
        <v>1</v>
      </c>
      <c r="V5930" t="s">
        <v>38</v>
      </c>
      <c r="W5930">
        <v>225</v>
      </c>
      <c r="X5930">
        <v>1</v>
      </c>
      <c r="Y5930">
        <v>0</v>
      </c>
      <c r="Z5930">
        <v>3</v>
      </c>
      <c r="AA5930">
        <f t="shared" si="463"/>
        <v>675</v>
      </c>
      <c r="AB5930">
        <f t="shared" si="464"/>
        <v>675</v>
      </c>
      <c r="AE5930" t="s">
        <v>60</v>
      </c>
      <c r="AF5930" t="s">
        <v>60</v>
      </c>
      <c r="AG5930">
        <v>0</v>
      </c>
    </row>
    <row r="5931" spans="1:40" x14ac:dyDescent="0.2">
      <c r="A5931" s="1">
        <v>24626910</v>
      </c>
      <c r="B5931" t="s">
        <v>248</v>
      </c>
      <c r="C5931">
        <v>2014</v>
      </c>
      <c r="D5931" s="2" t="s">
        <v>5262</v>
      </c>
      <c r="E5931" s="3" t="str">
        <f t="shared" si="460"/>
        <v>5/12/2014</v>
      </c>
      <c r="F5931" s="4">
        <f t="shared" si="461"/>
        <v>779</v>
      </c>
      <c r="G5931" s="4">
        <f t="shared" si="462"/>
        <v>2.1342465753424658</v>
      </c>
      <c r="H5931" s="1">
        <v>3027404</v>
      </c>
      <c r="I5931" t="s">
        <v>45</v>
      </c>
      <c r="J5931" t="s">
        <v>33</v>
      </c>
      <c r="K5931" t="s">
        <v>34</v>
      </c>
      <c r="L5931" s="1" t="s">
        <v>4875</v>
      </c>
      <c r="M5931" t="s">
        <v>35</v>
      </c>
      <c r="N5931">
        <v>52.3864426571443</v>
      </c>
      <c r="O5931">
        <v>4.8760589699613401</v>
      </c>
      <c r="P5931" t="s">
        <v>36</v>
      </c>
      <c r="Q5931" t="s">
        <v>42</v>
      </c>
      <c r="R5931">
        <v>2</v>
      </c>
      <c r="S5931">
        <v>1</v>
      </c>
      <c r="T5931">
        <v>1</v>
      </c>
      <c r="U5931">
        <v>1</v>
      </c>
      <c r="V5931" t="s">
        <v>38</v>
      </c>
      <c r="W5931">
        <v>60</v>
      </c>
      <c r="X5931">
        <v>1</v>
      </c>
      <c r="Y5931">
        <v>0</v>
      </c>
      <c r="Z5931">
        <v>3</v>
      </c>
      <c r="AA5931">
        <f t="shared" si="463"/>
        <v>180</v>
      </c>
      <c r="AB5931">
        <f t="shared" si="464"/>
        <v>180</v>
      </c>
      <c r="AE5931" t="s">
        <v>60</v>
      </c>
      <c r="AF5931" t="s">
        <v>60</v>
      </c>
      <c r="AG5931">
        <v>1</v>
      </c>
      <c r="AH5931">
        <v>94</v>
      </c>
      <c r="AI5931">
        <v>10</v>
      </c>
      <c r="AJ5931">
        <v>10</v>
      </c>
      <c r="AK5931">
        <v>10</v>
      </c>
      <c r="AL5931">
        <v>10</v>
      </c>
      <c r="AM5931">
        <v>10</v>
      </c>
      <c r="AN5931">
        <v>6</v>
      </c>
    </row>
    <row r="5932" spans="1:40" x14ac:dyDescent="0.2">
      <c r="A5932" s="1">
        <v>24652132</v>
      </c>
      <c r="B5932" t="s">
        <v>4876</v>
      </c>
      <c r="C5932">
        <v>2014</v>
      </c>
      <c r="D5932" s="2" t="s">
        <v>5262</v>
      </c>
      <c r="E5932" s="3" t="str">
        <f t="shared" si="460"/>
        <v>5/12/2014</v>
      </c>
      <c r="F5932" s="4">
        <f t="shared" si="461"/>
        <v>779</v>
      </c>
      <c r="G5932" s="4">
        <f t="shared" si="462"/>
        <v>2.1342465753424658</v>
      </c>
      <c r="H5932" s="1">
        <v>3113368</v>
      </c>
      <c r="I5932" t="s">
        <v>196</v>
      </c>
      <c r="J5932" t="s">
        <v>33</v>
      </c>
      <c r="K5932" t="s">
        <v>34</v>
      </c>
      <c r="L5932" s="1" t="s">
        <v>3347</v>
      </c>
      <c r="M5932" t="s">
        <v>35</v>
      </c>
      <c r="N5932">
        <v>52.3746188908477</v>
      </c>
      <c r="O5932">
        <v>4.86819275211095</v>
      </c>
      <c r="P5932" t="s">
        <v>56</v>
      </c>
      <c r="Q5932" t="s">
        <v>37</v>
      </c>
      <c r="R5932">
        <v>4</v>
      </c>
      <c r="S5932">
        <v>1</v>
      </c>
      <c r="T5932">
        <v>2</v>
      </c>
      <c r="U5932">
        <v>2</v>
      </c>
      <c r="V5932" t="s">
        <v>38</v>
      </c>
      <c r="W5932">
        <v>125</v>
      </c>
      <c r="X5932">
        <v>1</v>
      </c>
      <c r="Y5932">
        <v>0</v>
      </c>
      <c r="Z5932">
        <v>5</v>
      </c>
      <c r="AA5932">
        <f t="shared" si="463"/>
        <v>625</v>
      </c>
      <c r="AB5932">
        <f t="shared" si="464"/>
        <v>625</v>
      </c>
      <c r="AE5932" t="s">
        <v>39</v>
      </c>
      <c r="AF5932">
        <v>0.8</v>
      </c>
      <c r="AG5932">
        <v>3</v>
      </c>
      <c r="AH5932">
        <v>93</v>
      </c>
      <c r="AI5932">
        <v>9</v>
      </c>
      <c r="AJ5932">
        <v>9</v>
      </c>
      <c r="AK5932">
        <v>10</v>
      </c>
      <c r="AL5932">
        <v>9</v>
      </c>
      <c r="AM5932">
        <v>9</v>
      </c>
      <c r="AN5932">
        <v>9</v>
      </c>
    </row>
    <row r="5933" spans="1:40" x14ac:dyDescent="0.2">
      <c r="A5933" s="1">
        <v>24654156</v>
      </c>
      <c r="B5933" t="s">
        <v>4877</v>
      </c>
      <c r="C5933">
        <v>2014</v>
      </c>
      <c r="D5933" s="2" t="s">
        <v>5262</v>
      </c>
      <c r="E5933" s="3" t="str">
        <f t="shared" si="460"/>
        <v>5/12/2014</v>
      </c>
      <c r="F5933" s="4">
        <f t="shared" si="461"/>
        <v>779</v>
      </c>
      <c r="G5933" s="4">
        <f t="shared" si="462"/>
        <v>2.1342465753424658</v>
      </c>
      <c r="H5933" s="1">
        <v>3029248</v>
      </c>
      <c r="I5933" t="s">
        <v>69</v>
      </c>
      <c r="J5933" t="s">
        <v>33</v>
      </c>
      <c r="K5933" t="s">
        <v>34</v>
      </c>
      <c r="L5933" s="1">
        <v>1055</v>
      </c>
      <c r="M5933" t="s">
        <v>35</v>
      </c>
      <c r="N5933">
        <v>52.374161069386098</v>
      </c>
      <c r="O5933">
        <v>4.86612571351644</v>
      </c>
      <c r="P5933" t="s">
        <v>4878</v>
      </c>
      <c r="Q5933" t="s">
        <v>42</v>
      </c>
      <c r="R5933">
        <v>2</v>
      </c>
      <c r="S5933">
        <v>1</v>
      </c>
      <c r="T5933">
        <v>1</v>
      </c>
      <c r="U5933">
        <v>1</v>
      </c>
      <c r="V5933" t="s">
        <v>38</v>
      </c>
      <c r="W5933">
        <v>45</v>
      </c>
      <c r="X5933">
        <v>1</v>
      </c>
      <c r="Y5933">
        <v>15</v>
      </c>
      <c r="Z5933">
        <v>3</v>
      </c>
      <c r="AA5933">
        <f t="shared" si="463"/>
        <v>135</v>
      </c>
      <c r="AB5933">
        <f t="shared" si="464"/>
        <v>135</v>
      </c>
      <c r="AE5933" t="s">
        <v>46</v>
      </c>
      <c r="AF5933">
        <v>1</v>
      </c>
      <c r="AG5933">
        <v>6</v>
      </c>
      <c r="AH5933">
        <v>92</v>
      </c>
      <c r="AI5933">
        <v>9</v>
      </c>
      <c r="AJ5933">
        <v>8</v>
      </c>
      <c r="AK5933">
        <v>10</v>
      </c>
      <c r="AL5933">
        <v>10</v>
      </c>
      <c r="AM5933">
        <v>9</v>
      </c>
      <c r="AN5933">
        <v>9</v>
      </c>
    </row>
    <row r="5934" spans="1:40" x14ac:dyDescent="0.2">
      <c r="A5934" s="1">
        <v>24665501</v>
      </c>
      <c r="B5934" t="s">
        <v>4879</v>
      </c>
      <c r="C5934">
        <v>2014</v>
      </c>
      <c r="D5934" s="2" t="s">
        <v>5262</v>
      </c>
      <c r="E5934" s="3" t="str">
        <f t="shared" si="460"/>
        <v>5/12/2014</v>
      </c>
      <c r="F5934" s="4">
        <f t="shared" si="461"/>
        <v>779</v>
      </c>
      <c r="G5934" s="4">
        <f t="shared" si="462"/>
        <v>2.1342465753424658</v>
      </c>
      <c r="H5934" s="1">
        <v>3031439</v>
      </c>
      <c r="I5934" t="s">
        <v>32</v>
      </c>
      <c r="J5934" t="s">
        <v>33</v>
      </c>
      <c r="K5934" t="s">
        <v>34</v>
      </c>
      <c r="L5934" s="1" t="s">
        <v>4880</v>
      </c>
      <c r="M5934" t="s">
        <v>35</v>
      </c>
      <c r="N5934">
        <v>52.373077803147801</v>
      </c>
      <c r="O5934">
        <v>4.8764879758659996</v>
      </c>
      <c r="P5934" t="s">
        <v>36</v>
      </c>
      <c r="Q5934" t="s">
        <v>37</v>
      </c>
      <c r="R5934">
        <v>4</v>
      </c>
      <c r="S5934">
        <v>1</v>
      </c>
      <c r="T5934">
        <v>2</v>
      </c>
      <c r="U5934">
        <v>2</v>
      </c>
      <c r="V5934" t="s">
        <v>38</v>
      </c>
      <c r="W5934">
        <v>140</v>
      </c>
      <c r="X5934">
        <v>2</v>
      </c>
      <c r="Y5934">
        <v>20</v>
      </c>
      <c r="Z5934">
        <v>2</v>
      </c>
      <c r="AA5934">
        <f t="shared" si="463"/>
        <v>280</v>
      </c>
      <c r="AB5934">
        <f t="shared" si="464"/>
        <v>280</v>
      </c>
      <c r="AE5934" t="s">
        <v>39</v>
      </c>
      <c r="AF5934">
        <v>0.83</v>
      </c>
      <c r="AG5934">
        <v>9</v>
      </c>
      <c r="AH5934">
        <v>98</v>
      </c>
      <c r="AI5934">
        <v>10</v>
      </c>
      <c r="AJ5934">
        <v>10</v>
      </c>
      <c r="AK5934">
        <v>10</v>
      </c>
      <c r="AL5934">
        <v>10</v>
      </c>
      <c r="AM5934">
        <v>9</v>
      </c>
      <c r="AN5934">
        <v>9</v>
      </c>
    </row>
    <row r="5935" spans="1:40" x14ac:dyDescent="0.2">
      <c r="A5935" s="1">
        <v>24668267</v>
      </c>
      <c r="B5935" t="s">
        <v>4881</v>
      </c>
      <c r="C5935">
        <v>2014</v>
      </c>
      <c r="D5935" s="2" t="s">
        <v>5263</v>
      </c>
      <c r="E5935" s="3" t="str">
        <f t="shared" si="460"/>
        <v>5/13/2014</v>
      </c>
      <c r="F5935" s="4">
        <f t="shared" si="461"/>
        <v>778</v>
      </c>
      <c r="G5935" s="4">
        <f t="shared" si="462"/>
        <v>2.1315068493150684</v>
      </c>
      <c r="H5935" s="1">
        <v>3037184</v>
      </c>
      <c r="I5935" t="s">
        <v>32</v>
      </c>
      <c r="J5935" t="s">
        <v>33</v>
      </c>
      <c r="K5935" t="s">
        <v>34</v>
      </c>
      <c r="L5935" s="1" t="s">
        <v>3781</v>
      </c>
      <c r="M5935" t="s">
        <v>35</v>
      </c>
      <c r="N5935">
        <v>52.365188032653002</v>
      </c>
      <c r="O5935">
        <v>4.9062815344088797</v>
      </c>
      <c r="P5935" t="s">
        <v>36</v>
      </c>
      <c r="Q5935" t="s">
        <v>37</v>
      </c>
      <c r="R5935">
        <v>3</v>
      </c>
      <c r="S5935">
        <v>1</v>
      </c>
      <c r="T5935">
        <v>1</v>
      </c>
      <c r="U5935">
        <v>1</v>
      </c>
      <c r="V5935" t="s">
        <v>38</v>
      </c>
      <c r="W5935">
        <v>130</v>
      </c>
      <c r="X5935">
        <v>1</v>
      </c>
      <c r="Y5935">
        <v>20</v>
      </c>
      <c r="Z5935">
        <v>3</v>
      </c>
      <c r="AA5935">
        <f t="shared" si="463"/>
        <v>390</v>
      </c>
      <c r="AB5935">
        <f t="shared" si="464"/>
        <v>390</v>
      </c>
      <c r="AE5935" t="s">
        <v>39</v>
      </c>
      <c r="AF5935">
        <v>0.85</v>
      </c>
      <c r="AG5935">
        <v>4</v>
      </c>
      <c r="AH5935">
        <v>100</v>
      </c>
      <c r="AI5935">
        <v>10</v>
      </c>
      <c r="AJ5935">
        <v>10</v>
      </c>
      <c r="AK5935">
        <v>10</v>
      </c>
      <c r="AL5935">
        <v>10</v>
      </c>
      <c r="AM5935">
        <v>10</v>
      </c>
      <c r="AN5935">
        <v>9</v>
      </c>
    </row>
    <row r="5936" spans="1:40" x14ac:dyDescent="0.2">
      <c r="A5936" s="1">
        <v>24680835</v>
      </c>
      <c r="B5936" t="s">
        <v>4881</v>
      </c>
      <c r="C5936">
        <v>2014</v>
      </c>
      <c r="D5936" s="2" t="s">
        <v>5263</v>
      </c>
      <c r="E5936" s="3" t="str">
        <f t="shared" si="460"/>
        <v>5/13/2014</v>
      </c>
      <c r="F5936" s="4">
        <f t="shared" si="461"/>
        <v>778</v>
      </c>
      <c r="G5936" s="4">
        <f t="shared" si="462"/>
        <v>2.1315068493150684</v>
      </c>
      <c r="H5936" s="1">
        <v>3036290</v>
      </c>
      <c r="I5936" t="s">
        <v>32</v>
      </c>
      <c r="J5936" t="s">
        <v>33</v>
      </c>
      <c r="K5936" t="s">
        <v>34</v>
      </c>
      <c r="L5936" s="1" t="s">
        <v>3781</v>
      </c>
      <c r="M5936" t="s">
        <v>35</v>
      </c>
      <c r="N5936">
        <v>52.365965671264398</v>
      </c>
      <c r="O5936">
        <v>4.8676845535065203</v>
      </c>
      <c r="P5936" t="s">
        <v>36</v>
      </c>
      <c r="Q5936" t="s">
        <v>42</v>
      </c>
      <c r="R5936">
        <v>2</v>
      </c>
      <c r="S5936">
        <v>1</v>
      </c>
      <c r="T5936">
        <v>1</v>
      </c>
      <c r="U5936">
        <v>1</v>
      </c>
      <c r="V5936" t="s">
        <v>38</v>
      </c>
      <c r="W5936">
        <v>60</v>
      </c>
      <c r="X5936">
        <v>1</v>
      </c>
      <c r="Y5936">
        <v>10</v>
      </c>
      <c r="Z5936">
        <v>1</v>
      </c>
      <c r="AA5936">
        <f t="shared" si="463"/>
        <v>60</v>
      </c>
      <c r="AB5936">
        <f t="shared" si="464"/>
        <v>60</v>
      </c>
      <c r="AE5936" t="s">
        <v>39</v>
      </c>
      <c r="AF5936">
        <v>0.85</v>
      </c>
      <c r="AG5936">
        <v>34</v>
      </c>
      <c r="AH5936">
        <v>93</v>
      </c>
      <c r="AI5936">
        <v>9</v>
      </c>
      <c r="AJ5936">
        <v>10</v>
      </c>
      <c r="AK5936">
        <v>9</v>
      </c>
      <c r="AL5936">
        <v>9</v>
      </c>
      <c r="AM5936">
        <v>9</v>
      </c>
      <c r="AN5936">
        <v>9</v>
      </c>
    </row>
    <row r="5937" spans="1:40" x14ac:dyDescent="0.2">
      <c r="A5937" s="1">
        <v>24685569</v>
      </c>
      <c r="B5937" t="s">
        <v>4882</v>
      </c>
      <c r="C5937">
        <v>2014</v>
      </c>
      <c r="D5937" s="2" t="s">
        <v>5263</v>
      </c>
      <c r="E5937" s="3" t="str">
        <f t="shared" si="460"/>
        <v>5/13/2014</v>
      </c>
      <c r="F5937" s="4">
        <f t="shared" si="461"/>
        <v>778</v>
      </c>
      <c r="G5937" s="4">
        <f t="shared" si="462"/>
        <v>2.1315068493150684</v>
      </c>
      <c r="H5937" s="1">
        <v>4845712</v>
      </c>
      <c r="I5937" t="s">
        <v>54</v>
      </c>
      <c r="J5937" t="s">
        <v>33</v>
      </c>
      <c r="K5937" t="s">
        <v>34</v>
      </c>
      <c r="L5937" s="1">
        <v>1058</v>
      </c>
      <c r="M5937" t="s">
        <v>35</v>
      </c>
      <c r="N5937">
        <v>52.347817292078602</v>
      </c>
      <c r="O5937">
        <v>4.8896014147420299</v>
      </c>
      <c r="P5937" t="s">
        <v>36</v>
      </c>
      <c r="Q5937" t="s">
        <v>37</v>
      </c>
      <c r="R5937">
        <v>2</v>
      </c>
      <c r="S5937">
        <v>1</v>
      </c>
      <c r="T5937">
        <v>1</v>
      </c>
      <c r="U5937">
        <v>1</v>
      </c>
      <c r="V5937" t="s">
        <v>38</v>
      </c>
      <c r="W5937">
        <v>80</v>
      </c>
      <c r="X5937">
        <v>2</v>
      </c>
      <c r="Y5937">
        <v>30</v>
      </c>
      <c r="Z5937">
        <v>7</v>
      </c>
      <c r="AA5937">
        <f t="shared" si="463"/>
        <v>560</v>
      </c>
      <c r="AB5937">
        <f t="shared" si="464"/>
        <v>560</v>
      </c>
      <c r="AE5937" t="s">
        <v>46</v>
      </c>
      <c r="AF5937">
        <v>0.75</v>
      </c>
      <c r="AG5937">
        <v>1</v>
      </c>
      <c r="AH5937">
        <v>80</v>
      </c>
      <c r="AI5937">
        <v>10</v>
      </c>
      <c r="AJ5937">
        <v>8</v>
      </c>
      <c r="AK5937">
        <v>10</v>
      </c>
      <c r="AL5937">
        <v>6</v>
      </c>
      <c r="AM5937">
        <v>10</v>
      </c>
      <c r="AN5937">
        <v>10</v>
      </c>
    </row>
    <row r="5938" spans="1:40" x14ac:dyDescent="0.2">
      <c r="A5938" s="1">
        <v>24687454</v>
      </c>
      <c r="B5938" t="s">
        <v>1321</v>
      </c>
      <c r="C5938">
        <v>2014</v>
      </c>
      <c r="D5938" s="2" t="s">
        <v>5263</v>
      </c>
      <c r="E5938" s="3" t="str">
        <f t="shared" si="460"/>
        <v>5/13/2014</v>
      </c>
      <c r="F5938" s="4">
        <f t="shared" si="461"/>
        <v>778</v>
      </c>
      <c r="G5938" s="4">
        <f t="shared" si="462"/>
        <v>2.1315068493150684</v>
      </c>
      <c r="H5938" s="1">
        <v>3037294</v>
      </c>
      <c r="I5938" t="s">
        <v>45</v>
      </c>
      <c r="J5938" t="s">
        <v>33</v>
      </c>
      <c r="K5938" t="s">
        <v>34</v>
      </c>
      <c r="L5938" s="1" t="s">
        <v>4883</v>
      </c>
      <c r="M5938" t="s">
        <v>35</v>
      </c>
      <c r="N5938">
        <v>52.345798029494098</v>
      </c>
      <c r="O5938">
        <v>4.9848532834158803</v>
      </c>
      <c r="P5938" t="s">
        <v>56</v>
      </c>
      <c r="Q5938" t="s">
        <v>37</v>
      </c>
      <c r="R5938">
        <v>2</v>
      </c>
      <c r="S5938">
        <v>1.5</v>
      </c>
      <c r="T5938">
        <v>1</v>
      </c>
      <c r="U5938">
        <v>2</v>
      </c>
      <c r="V5938" t="s">
        <v>38</v>
      </c>
      <c r="W5938">
        <v>99</v>
      </c>
      <c r="X5938">
        <v>1</v>
      </c>
      <c r="Y5938">
        <v>0</v>
      </c>
      <c r="Z5938">
        <v>3</v>
      </c>
      <c r="AA5938">
        <f t="shared" si="463"/>
        <v>297</v>
      </c>
      <c r="AB5938">
        <f t="shared" si="464"/>
        <v>297</v>
      </c>
      <c r="AE5938" t="s">
        <v>60</v>
      </c>
      <c r="AF5938" t="s">
        <v>60</v>
      </c>
      <c r="AG5938">
        <v>3</v>
      </c>
      <c r="AH5938">
        <v>100</v>
      </c>
      <c r="AI5938">
        <v>10</v>
      </c>
      <c r="AJ5938">
        <v>10</v>
      </c>
      <c r="AK5938">
        <v>10</v>
      </c>
      <c r="AL5938">
        <v>10</v>
      </c>
      <c r="AM5938">
        <v>9</v>
      </c>
      <c r="AN5938">
        <v>10</v>
      </c>
    </row>
    <row r="5939" spans="1:40" x14ac:dyDescent="0.2">
      <c r="A5939" s="1">
        <v>24693420</v>
      </c>
      <c r="B5939" t="s">
        <v>1229</v>
      </c>
      <c r="C5939">
        <v>2014</v>
      </c>
      <c r="D5939" s="2" t="s">
        <v>5263</v>
      </c>
      <c r="E5939" s="3" t="str">
        <f t="shared" si="460"/>
        <v>5/13/2014</v>
      </c>
      <c r="F5939" s="4">
        <f t="shared" si="461"/>
        <v>778</v>
      </c>
      <c r="G5939" s="4">
        <f t="shared" si="462"/>
        <v>2.1315068493150684</v>
      </c>
      <c r="H5939" s="1">
        <v>4757976</v>
      </c>
      <c r="I5939" t="s">
        <v>54</v>
      </c>
      <c r="J5939" t="s">
        <v>33</v>
      </c>
      <c r="K5939" t="s">
        <v>34</v>
      </c>
      <c r="L5939" s="1" t="s">
        <v>4884</v>
      </c>
      <c r="M5939" t="s">
        <v>35</v>
      </c>
      <c r="N5939">
        <v>52.366627007275802</v>
      </c>
      <c r="O5939">
        <v>4.8728713770180399</v>
      </c>
      <c r="P5939" t="s">
        <v>36</v>
      </c>
      <c r="Q5939" t="s">
        <v>37</v>
      </c>
      <c r="R5939">
        <v>2</v>
      </c>
      <c r="S5939">
        <v>1</v>
      </c>
      <c r="T5939">
        <v>1</v>
      </c>
      <c r="U5939">
        <v>1</v>
      </c>
      <c r="V5939" t="s">
        <v>38</v>
      </c>
      <c r="W5939">
        <v>84</v>
      </c>
      <c r="X5939">
        <v>1</v>
      </c>
      <c r="Y5939">
        <v>0</v>
      </c>
      <c r="Z5939">
        <v>3</v>
      </c>
      <c r="AA5939">
        <f t="shared" si="463"/>
        <v>252</v>
      </c>
      <c r="AB5939">
        <f t="shared" si="464"/>
        <v>252</v>
      </c>
      <c r="AE5939" t="s">
        <v>43</v>
      </c>
      <c r="AF5939">
        <v>1</v>
      </c>
      <c r="AG5939">
        <v>4</v>
      </c>
      <c r="AH5939">
        <v>100</v>
      </c>
      <c r="AI5939">
        <v>10</v>
      </c>
      <c r="AJ5939">
        <v>10</v>
      </c>
      <c r="AK5939">
        <v>10</v>
      </c>
      <c r="AL5939">
        <v>10</v>
      </c>
      <c r="AM5939">
        <v>10</v>
      </c>
      <c r="AN5939">
        <v>9</v>
      </c>
    </row>
    <row r="5940" spans="1:40" x14ac:dyDescent="0.2">
      <c r="A5940" s="1">
        <v>24697572</v>
      </c>
      <c r="B5940" t="s">
        <v>810</v>
      </c>
      <c r="C5940">
        <v>2014</v>
      </c>
      <c r="D5940" s="2" t="s">
        <v>5263</v>
      </c>
      <c r="E5940" s="3" t="str">
        <f t="shared" si="460"/>
        <v>5/13/2014</v>
      </c>
      <c r="F5940" s="4">
        <f t="shared" si="461"/>
        <v>778</v>
      </c>
      <c r="G5940" s="4">
        <f t="shared" si="462"/>
        <v>2.1315068493150684</v>
      </c>
      <c r="H5940" s="1">
        <v>3920138</v>
      </c>
      <c r="I5940" t="s">
        <v>50</v>
      </c>
      <c r="J5940" t="s">
        <v>33</v>
      </c>
      <c r="K5940" t="s">
        <v>34</v>
      </c>
      <c r="L5940" s="1" t="s">
        <v>4885</v>
      </c>
      <c r="M5940" t="s">
        <v>35</v>
      </c>
      <c r="N5940">
        <v>52.3638757225837</v>
      </c>
      <c r="O5940">
        <v>4.9383170480332002</v>
      </c>
      <c r="P5940" t="s">
        <v>36</v>
      </c>
      <c r="Q5940" t="s">
        <v>37</v>
      </c>
      <c r="R5940">
        <v>4</v>
      </c>
      <c r="S5940">
        <v>1</v>
      </c>
      <c r="T5940">
        <v>2</v>
      </c>
      <c r="U5940">
        <v>4</v>
      </c>
      <c r="V5940" t="s">
        <v>38</v>
      </c>
      <c r="W5940">
        <v>150</v>
      </c>
      <c r="X5940">
        <v>1</v>
      </c>
      <c r="Y5940">
        <v>0</v>
      </c>
      <c r="Z5940">
        <v>5</v>
      </c>
      <c r="AA5940">
        <f t="shared" si="463"/>
        <v>750</v>
      </c>
      <c r="AB5940">
        <f t="shared" si="464"/>
        <v>750</v>
      </c>
      <c r="AE5940" t="s">
        <v>43</v>
      </c>
      <c r="AF5940">
        <v>1</v>
      </c>
      <c r="AG5940">
        <v>6</v>
      </c>
      <c r="AH5940">
        <v>100</v>
      </c>
      <c r="AI5940">
        <v>10</v>
      </c>
      <c r="AJ5940">
        <v>10</v>
      </c>
      <c r="AK5940">
        <v>10</v>
      </c>
      <c r="AL5940">
        <v>10</v>
      </c>
      <c r="AM5940">
        <v>10</v>
      </c>
      <c r="AN5940">
        <v>10</v>
      </c>
    </row>
    <row r="5941" spans="1:40" x14ac:dyDescent="0.2">
      <c r="A5941" s="1">
        <v>24697811</v>
      </c>
      <c r="B5941" t="s">
        <v>4886</v>
      </c>
      <c r="C5941">
        <v>2014</v>
      </c>
      <c r="D5941" s="2" t="s">
        <v>5263</v>
      </c>
      <c r="E5941" s="3" t="str">
        <f t="shared" si="460"/>
        <v>5/13/2014</v>
      </c>
      <c r="F5941" s="4">
        <f t="shared" si="461"/>
        <v>778</v>
      </c>
      <c r="G5941" s="4">
        <f t="shared" si="462"/>
        <v>2.1315068493150684</v>
      </c>
      <c r="H5941" s="1">
        <v>3040374</v>
      </c>
      <c r="I5941" t="s">
        <v>32</v>
      </c>
      <c r="J5941" t="s">
        <v>33</v>
      </c>
      <c r="K5941" t="s">
        <v>34</v>
      </c>
      <c r="L5941" s="1" t="s">
        <v>509</v>
      </c>
      <c r="M5941" t="s">
        <v>35</v>
      </c>
      <c r="N5941">
        <v>52.355697826587601</v>
      </c>
      <c r="O5941">
        <v>4.8050456375856196</v>
      </c>
      <c r="P5941" t="s">
        <v>36</v>
      </c>
      <c r="Q5941" t="s">
        <v>37</v>
      </c>
      <c r="R5941">
        <v>2</v>
      </c>
      <c r="S5941">
        <v>1</v>
      </c>
      <c r="T5941">
        <v>1</v>
      </c>
      <c r="U5941">
        <v>1</v>
      </c>
      <c r="V5941" t="s">
        <v>38</v>
      </c>
      <c r="W5941">
        <v>78</v>
      </c>
      <c r="X5941">
        <v>1</v>
      </c>
      <c r="Y5941">
        <v>0</v>
      </c>
      <c r="Z5941">
        <v>3</v>
      </c>
      <c r="AA5941">
        <f t="shared" si="463"/>
        <v>234</v>
      </c>
      <c r="AB5941">
        <f t="shared" si="464"/>
        <v>234</v>
      </c>
      <c r="AE5941" t="s">
        <v>46</v>
      </c>
      <c r="AF5941">
        <v>0.85</v>
      </c>
      <c r="AG5941">
        <v>32</v>
      </c>
      <c r="AH5941">
        <v>85</v>
      </c>
      <c r="AI5941">
        <v>9</v>
      </c>
      <c r="AJ5941">
        <v>8</v>
      </c>
      <c r="AK5941">
        <v>9</v>
      </c>
      <c r="AL5941">
        <v>9</v>
      </c>
      <c r="AM5941">
        <v>8</v>
      </c>
      <c r="AN5941">
        <v>8</v>
      </c>
    </row>
    <row r="5942" spans="1:40" x14ac:dyDescent="0.2">
      <c r="A5942" s="1">
        <v>24702118</v>
      </c>
      <c r="B5942" t="s">
        <v>222</v>
      </c>
      <c r="C5942">
        <v>2014</v>
      </c>
      <c r="D5942" s="2" t="s">
        <v>5263</v>
      </c>
      <c r="E5942" s="3" t="str">
        <f t="shared" si="460"/>
        <v>5/13/2014</v>
      </c>
      <c r="F5942" s="4">
        <f t="shared" si="461"/>
        <v>778</v>
      </c>
      <c r="G5942" s="4">
        <f t="shared" si="462"/>
        <v>2.1315068493150684</v>
      </c>
      <c r="H5942" s="1">
        <v>3040589</v>
      </c>
      <c r="I5942" t="s">
        <v>50</v>
      </c>
      <c r="J5942" t="s">
        <v>33</v>
      </c>
      <c r="K5942" t="s">
        <v>34</v>
      </c>
      <c r="L5942" s="1" t="s">
        <v>3234</v>
      </c>
      <c r="M5942" t="s">
        <v>35</v>
      </c>
      <c r="N5942">
        <v>52.379996927241997</v>
      </c>
      <c r="O5942">
        <v>4.8818209963878703</v>
      </c>
      <c r="P5942" t="s">
        <v>36</v>
      </c>
      <c r="Q5942" t="s">
        <v>37</v>
      </c>
      <c r="R5942">
        <v>2</v>
      </c>
      <c r="S5942">
        <v>1</v>
      </c>
      <c r="T5942">
        <v>1</v>
      </c>
      <c r="U5942">
        <v>1</v>
      </c>
      <c r="V5942" t="s">
        <v>38</v>
      </c>
      <c r="W5942">
        <v>84</v>
      </c>
      <c r="X5942">
        <v>1</v>
      </c>
      <c r="Y5942">
        <v>0</v>
      </c>
      <c r="Z5942">
        <v>2</v>
      </c>
      <c r="AA5942">
        <f t="shared" si="463"/>
        <v>168</v>
      </c>
      <c r="AB5942">
        <f t="shared" si="464"/>
        <v>168</v>
      </c>
      <c r="AE5942" t="s">
        <v>39</v>
      </c>
      <c r="AF5942">
        <v>0.67</v>
      </c>
      <c r="AG5942">
        <v>5</v>
      </c>
      <c r="AH5942">
        <v>100</v>
      </c>
      <c r="AI5942">
        <v>10</v>
      </c>
      <c r="AJ5942">
        <v>10</v>
      </c>
      <c r="AK5942">
        <v>10</v>
      </c>
      <c r="AL5942">
        <v>10</v>
      </c>
      <c r="AM5942">
        <v>10</v>
      </c>
      <c r="AN5942">
        <v>9</v>
      </c>
    </row>
    <row r="5943" spans="1:40" x14ac:dyDescent="0.2">
      <c r="A5943" s="1">
        <v>24702615</v>
      </c>
      <c r="B5943" t="s">
        <v>3612</v>
      </c>
      <c r="C5943">
        <v>2014</v>
      </c>
      <c r="D5943" s="2" t="s">
        <v>5263</v>
      </c>
      <c r="E5943" s="3" t="str">
        <f t="shared" si="460"/>
        <v>5/13/2014</v>
      </c>
      <c r="F5943" s="4">
        <f t="shared" si="461"/>
        <v>778</v>
      </c>
      <c r="G5943" s="4">
        <f t="shared" si="462"/>
        <v>2.1315068493150684</v>
      </c>
      <c r="H5943" s="1">
        <v>3040881</v>
      </c>
      <c r="I5943" t="s">
        <v>54</v>
      </c>
      <c r="J5943" t="s">
        <v>33</v>
      </c>
      <c r="K5943" t="s">
        <v>34</v>
      </c>
      <c r="L5943" s="1" t="s">
        <v>1424</v>
      </c>
      <c r="M5943" t="s">
        <v>35</v>
      </c>
      <c r="N5943">
        <v>52.342617801548599</v>
      </c>
      <c r="O5943">
        <v>4.9021617154771597</v>
      </c>
      <c r="P5943" t="s">
        <v>56</v>
      </c>
      <c r="Q5943" t="s">
        <v>37</v>
      </c>
      <c r="R5943">
        <v>5</v>
      </c>
      <c r="S5943">
        <v>1</v>
      </c>
      <c r="T5943">
        <v>3</v>
      </c>
      <c r="U5943">
        <v>4</v>
      </c>
      <c r="V5943" t="s">
        <v>38</v>
      </c>
      <c r="W5943">
        <v>165</v>
      </c>
      <c r="X5943">
        <v>1</v>
      </c>
      <c r="Y5943">
        <v>0</v>
      </c>
      <c r="Z5943">
        <v>4</v>
      </c>
      <c r="AA5943">
        <f t="shared" si="463"/>
        <v>660</v>
      </c>
      <c r="AB5943">
        <f t="shared" si="464"/>
        <v>660</v>
      </c>
      <c r="AE5943" t="s">
        <v>39</v>
      </c>
      <c r="AF5943">
        <v>1</v>
      </c>
      <c r="AG5943">
        <v>2</v>
      </c>
      <c r="AH5943">
        <v>90</v>
      </c>
      <c r="AI5943">
        <v>9</v>
      </c>
      <c r="AJ5943">
        <v>7</v>
      </c>
      <c r="AK5943">
        <v>10</v>
      </c>
      <c r="AL5943">
        <v>10</v>
      </c>
      <c r="AM5943">
        <v>8</v>
      </c>
      <c r="AN5943">
        <v>8</v>
      </c>
    </row>
    <row r="5944" spans="1:40" x14ac:dyDescent="0.2">
      <c r="A5944" s="1">
        <v>24723409</v>
      </c>
      <c r="B5944" t="s">
        <v>4887</v>
      </c>
      <c r="C5944">
        <v>2014</v>
      </c>
      <c r="D5944" s="2" t="s">
        <v>5263</v>
      </c>
      <c r="E5944" s="3" t="str">
        <f t="shared" si="460"/>
        <v>5/13/2014</v>
      </c>
      <c r="F5944" s="4">
        <f t="shared" si="461"/>
        <v>778</v>
      </c>
      <c r="G5944" s="4">
        <f t="shared" si="462"/>
        <v>2.1315068493150684</v>
      </c>
      <c r="H5944" s="1">
        <v>3040900</v>
      </c>
      <c r="I5944" t="s">
        <v>45</v>
      </c>
      <c r="J5944" t="s">
        <v>33</v>
      </c>
      <c r="K5944" t="s">
        <v>34</v>
      </c>
      <c r="L5944" s="1" t="s">
        <v>4686</v>
      </c>
      <c r="M5944" t="s">
        <v>35</v>
      </c>
      <c r="N5944">
        <v>52.363092945801199</v>
      </c>
      <c r="O5944">
        <v>4.9105340877537902</v>
      </c>
      <c r="P5944" t="s">
        <v>36</v>
      </c>
      <c r="Q5944" t="s">
        <v>37</v>
      </c>
      <c r="R5944">
        <v>2</v>
      </c>
      <c r="S5944">
        <v>1</v>
      </c>
      <c r="T5944">
        <v>2</v>
      </c>
      <c r="U5944">
        <v>2</v>
      </c>
      <c r="V5944" t="s">
        <v>38</v>
      </c>
      <c r="W5944">
        <v>100</v>
      </c>
      <c r="X5944">
        <v>2</v>
      </c>
      <c r="Y5944">
        <v>15</v>
      </c>
      <c r="Z5944">
        <v>2</v>
      </c>
      <c r="AA5944">
        <f t="shared" si="463"/>
        <v>200</v>
      </c>
      <c r="AB5944">
        <f t="shared" si="464"/>
        <v>200</v>
      </c>
      <c r="AE5944" t="s">
        <v>46</v>
      </c>
      <c r="AF5944">
        <v>1</v>
      </c>
      <c r="AG5944">
        <v>4</v>
      </c>
      <c r="AH5944">
        <v>90</v>
      </c>
      <c r="AI5944">
        <v>10</v>
      </c>
      <c r="AJ5944">
        <v>10</v>
      </c>
      <c r="AK5944">
        <v>10</v>
      </c>
      <c r="AL5944">
        <v>10</v>
      </c>
      <c r="AM5944">
        <v>9</v>
      </c>
      <c r="AN5944">
        <v>9</v>
      </c>
    </row>
    <row r="5945" spans="1:40" x14ac:dyDescent="0.2">
      <c r="A5945" s="1">
        <v>24728726</v>
      </c>
      <c r="B5945" t="s">
        <v>3656</v>
      </c>
      <c r="C5945">
        <v>2014</v>
      </c>
      <c r="D5945" s="2" t="s">
        <v>5264</v>
      </c>
      <c r="E5945" s="3" t="str">
        <f t="shared" si="460"/>
        <v>5/14/2014</v>
      </c>
      <c r="F5945" s="4">
        <f t="shared" si="461"/>
        <v>777</v>
      </c>
      <c r="G5945" s="4">
        <f t="shared" si="462"/>
        <v>2.128767123287671</v>
      </c>
      <c r="H5945" s="1">
        <v>4664219</v>
      </c>
      <c r="I5945" t="s">
        <v>58</v>
      </c>
      <c r="J5945" t="s">
        <v>33</v>
      </c>
      <c r="K5945" t="s">
        <v>34</v>
      </c>
      <c r="L5945" s="1">
        <v>1072</v>
      </c>
      <c r="M5945" t="s">
        <v>35</v>
      </c>
      <c r="N5945">
        <v>52.358773479181501</v>
      </c>
      <c r="O5945">
        <v>4.87436412016321</v>
      </c>
      <c r="P5945" t="s">
        <v>56</v>
      </c>
      <c r="Q5945" t="s">
        <v>42</v>
      </c>
      <c r="R5945">
        <v>2</v>
      </c>
      <c r="S5945">
        <v>1</v>
      </c>
      <c r="T5945">
        <v>1</v>
      </c>
      <c r="U5945">
        <v>1</v>
      </c>
      <c r="V5945" t="s">
        <v>38</v>
      </c>
      <c r="W5945">
        <v>84</v>
      </c>
      <c r="X5945">
        <v>1</v>
      </c>
      <c r="Y5945">
        <v>25</v>
      </c>
      <c r="Z5945">
        <v>1</v>
      </c>
      <c r="AA5945">
        <f t="shared" si="463"/>
        <v>84</v>
      </c>
      <c r="AB5945">
        <f t="shared" si="464"/>
        <v>84</v>
      </c>
      <c r="AE5945" t="s">
        <v>46</v>
      </c>
      <c r="AF5945">
        <v>1</v>
      </c>
      <c r="AG5945">
        <v>0</v>
      </c>
    </row>
    <row r="5946" spans="1:40" x14ac:dyDescent="0.2">
      <c r="A5946" s="1">
        <v>24733428</v>
      </c>
      <c r="B5946" t="s">
        <v>2643</v>
      </c>
      <c r="C5946">
        <v>2014</v>
      </c>
      <c r="D5946" s="2" t="s">
        <v>5264</v>
      </c>
      <c r="E5946" s="3" t="str">
        <f t="shared" si="460"/>
        <v>5/14/2014</v>
      </c>
      <c r="F5946" s="4">
        <f t="shared" si="461"/>
        <v>777</v>
      </c>
      <c r="G5946" s="4">
        <f t="shared" si="462"/>
        <v>2.128767123287671</v>
      </c>
      <c r="H5946" s="1">
        <v>3173128</v>
      </c>
      <c r="I5946" t="s">
        <v>54</v>
      </c>
      <c r="J5946" t="s">
        <v>33</v>
      </c>
      <c r="K5946" t="s">
        <v>34</v>
      </c>
      <c r="L5946" s="1" t="s">
        <v>4888</v>
      </c>
      <c r="M5946" t="s">
        <v>35</v>
      </c>
      <c r="N5946">
        <v>52.366633133856503</v>
      </c>
      <c r="O5946">
        <v>4.9192490832519402</v>
      </c>
      <c r="P5946" t="s">
        <v>36</v>
      </c>
      <c r="Q5946" t="s">
        <v>37</v>
      </c>
      <c r="R5946">
        <v>4</v>
      </c>
      <c r="S5946">
        <v>1</v>
      </c>
      <c r="T5946">
        <v>2</v>
      </c>
      <c r="U5946">
        <v>2</v>
      </c>
      <c r="V5946" t="s">
        <v>38</v>
      </c>
      <c r="W5946">
        <v>200</v>
      </c>
      <c r="X5946">
        <v>2</v>
      </c>
      <c r="Y5946">
        <v>80</v>
      </c>
      <c r="Z5946">
        <v>2</v>
      </c>
      <c r="AA5946">
        <f t="shared" si="463"/>
        <v>400</v>
      </c>
      <c r="AB5946">
        <f t="shared" si="464"/>
        <v>400</v>
      </c>
      <c r="AE5946" t="s">
        <v>43</v>
      </c>
      <c r="AF5946">
        <v>1</v>
      </c>
      <c r="AG5946">
        <v>0</v>
      </c>
    </row>
    <row r="5947" spans="1:40" x14ac:dyDescent="0.2">
      <c r="A5947" s="1">
        <v>24737931</v>
      </c>
      <c r="B5947" t="s">
        <v>1148</v>
      </c>
      <c r="C5947">
        <v>2014</v>
      </c>
      <c r="D5947" s="2" t="s">
        <v>5264</v>
      </c>
      <c r="E5947" s="3" t="str">
        <f t="shared" si="460"/>
        <v>5/14/2014</v>
      </c>
      <c r="F5947" s="4">
        <f t="shared" si="461"/>
        <v>777</v>
      </c>
      <c r="G5947" s="4">
        <f t="shared" si="462"/>
        <v>2.128767123287671</v>
      </c>
      <c r="H5947" s="1">
        <v>3045003</v>
      </c>
      <c r="I5947" t="s">
        <v>196</v>
      </c>
      <c r="J5947" t="s">
        <v>33</v>
      </c>
      <c r="K5947" t="s">
        <v>34</v>
      </c>
      <c r="L5947" s="1" t="s">
        <v>4889</v>
      </c>
      <c r="M5947" t="s">
        <v>35</v>
      </c>
      <c r="N5947">
        <v>52.383024685099102</v>
      </c>
      <c r="O5947">
        <v>4.86862327747634</v>
      </c>
      <c r="P5947" t="s">
        <v>36</v>
      </c>
      <c r="Q5947" t="s">
        <v>37</v>
      </c>
      <c r="R5947">
        <v>4</v>
      </c>
      <c r="S5947">
        <v>1</v>
      </c>
      <c r="T5947">
        <v>3</v>
      </c>
      <c r="U5947">
        <v>3</v>
      </c>
      <c r="V5947" t="s">
        <v>38</v>
      </c>
      <c r="W5947">
        <v>150</v>
      </c>
      <c r="X5947">
        <v>4</v>
      </c>
      <c r="Y5947">
        <v>50</v>
      </c>
      <c r="Z5947">
        <v>5</v>
      </c>
      <c r="AA5947">
        <f t="shared" si="463"/>
        <v>750</v>
      </c>
      <c r="AB5947">
        <f t="shared" si="464"/>
        <v>750</v>
      </c>
      <c r="AE5947" t="s">
        <v>60</v>
      </c>
      <c r="AF5947" t="s">
        <v>60</v>
      </c>
      <c r="AG5947">
        <v>0</v>
      </c>
    </row>
    <row r="5948" spans="1:40" x14ac:dyDescent="0.2">
      <c r="A5948" s="1">
        <v>24741855</v>
      </c>
      <c r="B5948" t="s">
        <v>2988</v>
      </c>
      <c r="C5948">
        <v>2014</v>
      </c>
      <c r="D5948" s="2" t="s">
        <v>5264</v>
      </c>
      <c r="E5948" s="3" t="str">
        <f t="shared" si="460"/>
        <v>5/14/2014</v>
      </c>
      <c r="F5948" s="4">
        <f t="shared" si="461"/>
        <v>777</v>
      </c>
      <c r="G5948" s="4">
        <f t="shared" si="462"/>
        <v>2.128767123287671</v>
      </c>
      <c r="H5948" s="1">
        <v>3203788</v>
      </c>
      <c r="I5948" t="s">
        <v>54</v>
      </c>
      <c r="J5948" t="s">
        <v>33</v>
      </c>
      <c r="K5948" t="s">
        <v>34</v>
      </c>
      <c r="L5948" s="1" t="s">
        <v>4890</v>
      </c>
      <c r="M5948" t="s">
        <v>35</v>
      </c>
      <c r="N5948">
        <v>52.3821020080428</v>
      </c>
      <c r="O5948">
        <v>4.8820096557225998</v>
      </c>
      <c r="P5948" t="s">
        <v>36</v>
      </c>
      <c r="Q5948" t="s">
        <v>37</v>
      </c>
      <c r="R5948">
        <v>2</v>
      </c>
      <c r="S5948">
        <v>1</v>
      </c>
      <c r="T5948">
        <v>1</v>
      </c>
      <c r="U5948">
        <v>1</v>
      </c>
      <c r="V5948" t="s">
        <v>38</v>
      </c>
      <c r="W5948">
        <v>89</v>
      </c>
      <c r="X5948">
        <v>1</v>
      </c>
      <c r="Y5948">
        <v>0</v>
      </c>
      <c r="Z5948">
        <v>3</v>
      </c>
      <c r="AA5948">
        <f t="shared" si="463"/>
        <v>267</v>
      </c>
      <c r="AB5948">
        <f t="shared" si="464"/>
        <v>267</v>
      </c>
      <c r="AE5948" t="s">
        <v>46</v>
      </c>
      <c r="AF5948">
        <v>0.94</v>
      </c>
      <c r="AG5948">
        <v>5</v>
      </c>
      <c r="AH5948">
        <v>100</v>
      </c>
      <c r="AI5948">
        <v>10</v>
      </c>
      <c r="AJ5948">
        <v>10</v>
      </c>
      <c r="AK5948">
        <v>10</v>
      </c>
      <c r="AL5948">
        <v>10</v>
      </c>
      <c r="AM5948">
        <v>9</v>
      </c>
      <c r="AN5948">
        <v>10</v>
      </c>
    </row>
    <row r="5949" spans="1:40" x14ac:dyDescent="0.2">
      <c r="A5949" s="1">
        <v>24751625</v>
      </c>
      <c r="B5949" t="s">
        <v>4382</v>
      </c>
      <c r="C5949">
        <v>2014</v>
      </c>
      <c r="D5949" s="2" t="s">
        <v>5264</v>
      </c>
      <c r="E5949" s="3" t="str">
        <f t="shared" si="460"/>
        <v>5/14/2014</v>
      </c>
      <c r="F5949" s="4">
        <f t="shared" si="461"/>
        <v>777</v>
      </c>
      <c r="G5949" s="4">
        <f t="shared" si="462"/>
        <v>2.128767123287671</v>
      </c>
      <c r="H5949" s="1">
        <v>4467921</v>
      </c>
      <c r="I5949" t="s">
        <v>54</v>
      </c>
      <c r="J5949" t="s">
        <v>33</v>
      </c>
      <c r="K5949" t="s">
        <v>34</v>
      </c>
      <c r="L5949" s="1" t="s">
        <v>4891</v>
      </c>
      <c r="M5949" t="s">
        <v>35</v>
      </c>
      <c r="N5949">
        <v>52.3541109025239</v>
      </c>
      <c r="O5949">
        <v>4.8981241621880596</v>
      </c>
      <c r="P5949" t="s">
        <v>36</v>
      </c>
      <c r="Q5949" t="s">
        <v>42</v>
      </c>
      <c r="R5949">
        <v>2</v>
      </c>
      <c r="S5949">
        <v>1</v>
      </c>
      <c r="T5949">
        <v>1</v>
      </c>
      <c r="U5949">
        <v>1</v>
      </c>
      <c r="V5949" t="s">
        <v>38</v>
      </c>
      <c r="W5949">
        <v>55</v>
      </c>
      <c r="X5949">
        <v>1</v>
      </c>
      <c r="Y5949">
        <v>0</v>
      </c>
      <c r="Z5949">
        <v>1</v>
      </c>
      <c r="AA5949">
        <f t="shared" si="463"/>
        <v>55</v>
      </c>
      <c r="AB5949">
        <f t="shared" si="464"/>
        <v>55</v>
      </c>
      <c r="AE5949" t="s">
        <v>46</v>
      </c>
      <c r="AF5949">
        <v>0.8</v>
      </c>
      <c r="AG5949">
        <v>2</v>
      </c>
      <c r="AH5949">
        <v>100</v>
      </c>
      <c r="AI5949">
        <v>10</v>
      </c>
      <c r="AJ5949">
        <v>10</v>
      </c>
      <c r="AK5949">
        <v>10</v>
      </c>
      <c r="AL5949">
        <v>10</v>
      </c>
      <c r="AM5949">
        <v>10</v>
      </c>
      <c r="AN5949">
        <v>9</v>
      </c>
    </row>
    <row r="5950" spans="1:40" x14ac:dyDescent="0.2">
      <c r="A5950" s="1">
        <v>24759236</v>
      </c>
      <c r="B5950" t="s">
        <v>268</v>
      </c>
      <c r="C5950">
        <v>2014</v>
      </c>
      <c r="D5950" s="2" t="s">
        <v>5264</v>
      </c>
      <c r="E5950" s="3" t="str">
        <f t="shared" si="460"/>
        <v>5/14/2014</v>
      </c>
      <c r="F5950" s="4">
        <f t="shared" si="461"/>
        <v>777</v>
      </c>
      <c r="G5950" s="4">
        <f t="shared" si="462"/>
        <v>2.128767123287671</v>
      </c>
      <c r="H5950" s="1">
        <v>3049932</v>
      </c>
      <c r="I5950" t="s">
        <v>54</v>
      </c>
      <c r="J5950" t="s">
        <v>33</v>
      </c>
      <c r="K5950" t="s">
        <v>34</v>
      </c>
      <c r="L5950" s="1" t="s">
        <v>4892</v>
      </c>
      <c r="M5950" t="s">
        <v>35</v>
      </c>
      <c r="N5950">
        <v>52.372568583007997</v>
      </c>
      <c r="O5950">
        <v>4.8627543549894003</v>
      </c>
      <c r="P5950" t="s">
        <v>36</v>
      </c>
      <c r="Q5950" t="s">
        <v>37</v>
      </c>
      <c r="R5950">
        <v>2</v>
      </c>
      <c r="S5950">
        <v>1</v>
      </c>
      <c r="T5950">
        <v>1</v>
      </c>
      <c r="U5950">
        <v>1</v>
      </c>
      <c r="V5950" t="s">
        <v>38</v>
      </c>
      <c r="W5950">
        <v>99</v>
      </c>
      <c r="X5950">
        <v>1</v>
      </c>
      <c r="Y5950">
        <v>0</v>
      </c>
      <c r="Z5950">
        <v>2</v>
      </c>
      <c r="AA5950">
        <f t="shared" si="463"/>
        <v>198</v>
      </c>
      <c r="AB5950">
        <f t="shared" si="464"/>
        <v>198</v>
      </c>
      <c r="AE5950" t="s">
        <v>43</v>
      </c>
      <c r="AF5950">
        <v>1</v>
      </c>
      <c r="AG5950">
        <v>0</v>
      </c>
    </row>
    <row r="5951" spans="1:40" x14ac:dyDescent="0.2">
      <c r="A5951" s="1">
        <v>24785245</v>
      </c>
      <c r="B5951" t="s">
        <v>4893</v>
      </c>
      <c r="C5951">
        <v>2014</v>
      </c>
      <c r="D5951" s="2" t="s">
        <v>5264</v>
      </c>
      <c r="E5951" s="3" t="str">
        <f t="shared" si="460"/>
        <v>5/14/2014</v>
      </c>
      <c r="F5951" s="4">
        <f t="shared" si="461"/>
        <v>777</v>
      </c>
      <c r="G5951" s="4">
        <f t="shared" si="462"/>
        <v>2.128767123287671</v>
      </c>
      <c r="H5951" s="1">
        <v>3331953</v>
      </c>
      <c r="I5951" t="s">
        <v>32</v>
      </c>
      <c r="J5951" t="s">
        <v>33</v>
      </c>
      <c r="K5951" t="s">
        <v>34</v>
      </c>
      <c r="L5951" s="1" t="s">
        <v>1007</v>
      </c>
      <c r="M5951" t="s">
        <v>35</v>
      </c>
      <c r="N5951">
        <v>52.3675068328808</v>
      </c>
      <c r="O5951">
        <v>4.8671198238699498</v>
      </c>
      <c r="P5951" t="s">
        <v>36</v>
      </c>
      <c r="Q5951" t="s">
        <v>37</v>
      </c>
      <c r="R5951">
        <v>6</v>
      </c>
      <c r="S5951">
        <v>1</v>
      </c>
      <c r="T5951">
        <v>2</v>
      </c>
      <c r="U5951">
        <v>3</v>
      </c>
      <c r="V5951" t="s">
        <v>38</v>
      </c>
      <c r="W5951">
        <v>164</v>
      </c>
      <c r="X5951">
        <v>4</v>
      </c>
      <c r="Y5951">
        <v>42</v>
      </c>
      <c r="Z5951">
        <v>3</v>
      </c>
      <c r="AA5951">
        <f t="shared" si="463"/>
        <v>492</v>
      </c>
      <c r="AB5951">
        <f t="shared" si="464"/>
        <v>492</v>
      </c>
      <c r="AE5951" t="s">
        <v>43</v>
      </c>
      <c r="AF5951">
        <v>0.97</v>
      </c>
      <c r="AG5951">
        <v>43</v>
      </c>
      <c r="AH5951">
        <v>90</v>
      </c>
      <c r="AI5951">
        <v>10</v>
      </c>
      <c r="AJ5951">
        <v>10</v>
      </c>
      <c r="AK5951">
        <v>9</v>
      </c>
      <c r="AL5951">
        <v>9</v>
      </c>
      <c r="AM5951">
        <v>9</v>
      </c>
      <c r="AN5951">
        <v>9</v>
      </c>
    </row>
    <row r="5952" spans="1:40" x14ac:dyDescent="0.2">
      <c r="A5952" s="1">
        <v>24785635</v>
      </c>
      <c r="B5952" t="s">
        <v>4893</v>
      </c>
      <c r="C5952">
        <v>2014</v>
      </c>
      <c r="D5952" s="2" t="s">
        <v>5264</v>
      </c>
      <c r="E5952" s="3" t="str">
        <f t="shared" si="460"/>
        <v>5/14/2014</v>
      </c>
      <c r="F5952" s="4">
        <f t="shared" si="461"/>
        <v>777</v>
      </c>
      <c r="G5952" s="4">
        <f t="shared" si="462"/>
        <v>2.128767123287671</v>
      </c>
      <c r="H5952" s="1">
        <v>1181668</v>
      </c>
      <c r="I5952" t="s">
        <v>32</v>
      </c>
      <c r="J5952" t="s">
        <v>33</v>
      </c>
      <c r="K5952" t="s">
        <v>34</v>
      </c>
      <c r="L5952" s="1" t="s">
        <v>4894</v>
      </c>
      <c r="M5952" t="s">
        <v>35</v>
      </c>
      <c r="N5952">
        <v>52.380458023722497</v>
      </c>
      <c r="O5952">
        <v>4.9146540558841503</v>
      </c>
      <c r="P5952" t="s">
        <v>36</v>
      </c>
      <c r="Q5952" t="s">
        <v>37</v>
      </c>
      <c r="R5952">
        <v>4</v>
      </c>
      <c r="S5952">
        <v>1</v>
      </c>
      <c r="T5952">
        <v>2</v>
      </c>
      <c r="U5952">
        <v>2</v>
      </c>
      <c r="V5952" t="s">
        <v>38</v>
      </c>
      <c r="W5952">
        <v>131</v>
      </c>
      <c r="X5952">
        <v>4</v>
      </c>
      <c r="Y5952">
        <v>47</v>
      </c>
      <c r="Z5952">
        <v>3</v>
      </c>
      <c r="AA5952">
        <f t="shared" si="463"/>
        <v>393</v>
      </c>
      <c r="AB5952">
        <f t="shared" si="464"/>
        <v>393</v>
      </c>
      <c r="AE5952" t="s">
        <v>43</v>
      </c>
      <c r="AF5952">
        <v>0.97</v>
      </c>
      <c r="AG5952">
        <v>13</v>
      </c>
      <c r="AH5952">
        <v>98</v>
      </c>
      <c r="AI5952">
        <v>10</v>
      </c>
      <c r="AJ5952">
        <v>10</v>
      </c>
      <c r="AK5952">
        <v>10</v>
      </c>
      <c r="AL5952">
        <v>10</v>
      </c>
      <c r="AM5952">
        <v>10</v>
      </c>
      <c r="AN5952">
        <v>10</v>
      </c>
    </row>
    <row r="5953" spans="1:40" x14ac:dyDescent="0.2">
      <c r="A5953" s="1">
        <v>24792604</v>
      </c>
      <c r="B5953" t="s">
        <v>4893</v>
      </c>
      <c r="C5953">
        <v>2014</v>
      </c>
      <c r="D5953" s="2" t="s">
        <v>5264</v>
      </c>
      <c r="E5953" s="3" t="str">
        <f t="shared" si="460"/>
        <v>5/14/2014</v>
      </c>
      <c r="F5953" s="4">
        <f t="shared" si="461"/>
        <v>777</v>
      </c>
      <c r="G5953" s="4">
        <f t="shared" si="462"/>
        <v>2.128767123287671</v>
      </c>
      <c r="H5953" s="1">
        <v>1159204</v>
      </c>
      <c r="I5953" t="s">
        <v>32</v>
      </c>
      <c r="J5953" t="s">
        <v>33</v>
      </c>
      <c r="K5953" t="s">
        <v>34</v>
      </c>
      <c r="L5953" s="1" t="s">
        <v>4894</v>
      </c>
      <c r="M5953" t="s">
        <v>35</v>
      </c>
      <c r="N5953">
        <v>52.356243654234603</v>
      </c>
      <c r="O5953">
        <v>4.8923351519666403</v>
      </c>
      <c r="P5953" t="s">
        <v>36</v>
      </c>
      <c r="Q5953" t="s">
        <v>42</v>
      </c>
      <c r="R5953">
        <v>2</v>
      </c>
      <c r="S5953">
        <v>1</v>
      </c>
      <c r="T5953">
        <v>1</v>
      </c>
      <c r="U5953">
        <v>1</v>
      </c>
      <c r="V5953" t="s">
        <v>52</v>
      </c>
      <c r="W5953">
        <v>55</v>
      </c>
      <c r="X5953">
        <v>1</v>
      </c>
      <c r="Y5953">
        <v>0</v>
      </c>
      <c r="Z5953">
        <v>3</v>
      </c>
      <c r="AA5953">
        <f t="shared" si="463"/>
        <v>165</v>
      </c>
      <c r="AB5953">
        <f t="shared" si="464"/>
        <v>165</v>
      </c>
      <c r="AE5953" t="s">
        <v>43</v>
      </c>
      <c r="AF5953">
        <v>0.97</v>
      </c>
      <c r="AG5953">
        <v>61</v>
      </c>
      <c r="AH5953">
        <v>94</v>
      </c>
      <c r="AI5953">
        <v>10</v>
      </c>
      <c r="AJ5953">
        <v>10</v>
      </c>
      <c r="AK5953">
        <v>9</v>
      </c>
      <c r="AL5953">
        <v>10</v>
      </c>
      <c r="AM5953">
        <v>9</v>
      </c>
      <c r="AN5953">
        <v>9</v>
      </c>
    </row>
    <row r="5954" spans="1:40" x14ac:dyDescent="0.2">
      <c r="A5954" s="1">
        <v>24797331</v>
      </c>
      <c r="B5954" t="s">
        <v>4895</v>
      </c>
      <c r="C5954">
        <v>2014</v>
      </c>
      <c r="D5954" s="2" t="s">
        <v>5391</v>
      </c>
      <c r="E5954" s="3" t="str">
        <f t="shared" si="460"/>
        <v>5/15/2014</v>
      </c>
      <c r="F5954" s="4">
        <f t="shared" si="461"/>
        <v>776</v>
      </c>
      <c r="G5954" s="4">
        <f t="shared" si="462"/>
        <v>2.1260273972602741</v>
      </c>
      <c r="H5954" s="1">
        <v>3093087</v>
      </c>
      <c r="I5954" t="s">
        <v>50</v>
      </c>
      <c r="J5954" t="s">
        <v>33</v>
      </c>
      <c r="K5954" t="s">
        <v>34</v>
      </c>
      <c r="L5954" s="1" t="s">
        <v>4531</v>
      </c>
      <c r="M5954" t="s">
        <v>35</v>
      </c>
      <c r="N5954">
        <v>52.345947425014401</v>
      </c>
      <c r="O5954">
        <v>4.8597932262616697</v>
      </c>
      <c r="P5954" t="s">
        <v>36</v>
      </c>
      <c r="Q5954" t="s">
        <v>37</v>
      </c>
      <c r="R5954">
        <v>4</v>
      </c>
      <c r="S5954">
        <v>1</v>
      </c>
      <c r="T5954">
        <v>2</v>
      </c>
      <c r="U5954">
        <v>4</v>
      </c>
      <c r="V5954" t="s">
        <v>38</v>
      </c>
      <c r="W5954">
        <v>170</v>
      </c>
      <c r="X5954">
        <v>1</v>
      </c>
      <c r="Y5954">
        <v>0</v>
      </c>
      <c r="Z5954">
        <v>1</v>
      </c>
      <c r="AA5954">
        <f t="shared" si="463"/>
        <v>170</v>
      </c>
      <c r="AB5954">
        <f t="shared" si="464"/>
        <v>170</v>
      </c>
      <c r="AE5954" t="s">
        <v>46</v>
      </c>
      <c r="AF5954">
        <v>0.86</v>
      </c>
      <c r="AG5954">
        <v>10</v>
      </c>
      <c r="AH5954">
        <v>94</v>
      </c>
      <c r="AI5954">
        <v>9</v>
      </c>
      <c r="AJ5954">
        <v>9</v>
      </c>
      <c r="AK5954">
        <v>10</v>
      </c>
      <c r="AL5954">
        <v>10</v>
      </c>
      <c r="AM5954">
        <v>10</v>
      </c>
      <c r="AN5954">
        <v>9</v>
      </c>
    </row>
    <row r="5955" spans="1:40" x14ac:dyDescent="0.2">
      <c r="A5955" s="1">
        <v>24800445</v>
      </c>
      <c r="B5955" t="s">
        <v>68</v>
      </c>
      <c r="C5955">
        <v>2014</v>
      </c>
      <c r="D5955" s="2" t="s">
        <v>5391</v>
      </c>
      <c r="E5955" s="3" t="str">
        <f t="shared" ref="E5955:E6018" si="465">D5955 &amp; "/" &amp; C5955</f>
        <v>5/15/2014</v>
      </c>
      <c r="F5955" s="4">
        <f t="shared" ref="F5955:F6018" si="466">$F$1-E5955</f>
        <v>776</v>
      </c>
      <c r="G5955" s="4">
        <f t="shared" ref="G5955:G6018" si="467">F5955/365</f>
        <v>2.1260273972602741</v>
      </c>
      <c r="H5955" s="1">
        <v>3145732</v>
      </c>
      <c r="I5955" t="s">
        <v>48</v>
      </c>
      <c r="J5955" t="s">
        <v>33</v>
      </c>
      <c r="K5955" t="s">
        <v>34</v>
      </c>
      <c r="L5955" s="1" t="s">
        <v>4896</v>
      </c>
      <c r="M5955" t="s">
        <v>35</v>
      </c>
      <c r="N5955">
        <v>52.356209567245102</v>
      </c>
      <c r="O5955">
        <v>4.8500089708351304</v>
      </c>
      <c r="P5955" t="s">
        <v>36</v>
      </c>
      <c r="Q5955" t="s">
        <v>37</v>
      </c>
      <c r="R5955">
        <v>2</v>
      </c>
      <c r="S5955">
        <v>1</v>
      </c>
      <c r="T5955">
        <v>1</v>
      </c>
      <c r="U5955">
        <v>1</v>
      </c>
      <c r="V5955" t="s">
        <v>38</v>
      </c>
      <c r="W5955">
        <v>130</v>
      </c>
      <c r="X5955">
        <v>1</v>
      </c>
      <c r="Y5955">
        <v>0</v>
      </c>
      <c r="Z5955">
        <v>2</v>
      </c>
      <c r="AA5955">
        <f t="shared" ref="AA5955:AA6018" si="468">W5955*Z5955</f>
        <v>260</v>
      </c>
      <c r="AB5955">
        <f t="shared" ref="AB5955:AB6018" si="469">IF(X5955&gt;R5955,AA5955+Y5955,AA5955)</f>
        <v>260</v>
      </c>
      <c r="AE5955" t="s">
        <v>39</v>
      </c>
      <c r="AF5955">
        <v>1</v>
      </c>
      <c r="AG5955">
        <v>5</v>
      </c>
      <c r="AH5955">
        <v>84</v>
      </c>
      <c r="AI5955">
        <v>10</v>
      </c>
      <c r="AJ5955">
        <v>10</v>
      </c>
      <c r="AK5955">
        <v>8</v>
      </c>
      <c r="AL5955">
        <v>9</v>
      </c>
      <c r="AM5955">
        <v>10</v>
      </c>
      <c r="AN5955">
        <v>9</v>
      </c>
    </row>
    <row r="5956" spans="1:40" x14ac:dyDescent="0.2">
      <c r="A5956" s="1">
        <v>24818331</v>
      </c>
      <c r="B5956" t="s">
        <v>1586</v>
      </c>
      <c r="C5956">
        <v>2014</v>
      </c>
      <c r="D5956" s="2" t="s">
        <v>5265</v>
      </c>
      <c r="E5956" s="3" t="str">
        <f t="shared" si="465"/>
        <v>5/16/2014</v>
      </c>
      <c r="F5956" s="4">
        <f t="shared" si="466"/>
        <v>775</v>
      </c>
      <c r="G5956" s="4">
        <f t="shared" si="467"/>
        <v>2.1232876712328768</v>
      </c>
      <c r="H5956" s="1">
        <v>5224443</v>
      </c>
      <c r="I5956" t="s">
        <v>45</v>
      </c>
      <c r="J5956" t="s">
        <v>33</v>
      </c>
      <c r="K5956" t="s">
        <v>34</v>
      </c>
      <c r="L5956" s="1" t="s">
        <v>2406</v>
      </c>
      <c r="M5956" t="s">
        <v>35</v>
      </c>
      <c r="N5956">
        <v>52.367678862479103</v>
      </c>
      <c r="O5956">
        <v>4.9152848350937202</v>
      </c>
      <c r="P5956" t="s">
        <v>36</v>
      </c>
      <c r="Q5956" t="s">
        <v>37</v>
      </c>
      <c r="R5956">
        <v>2</v>
      </c>
      <c r="S5956">
        <v>1</v>
      </c>
      <c r="T5956">
        <v>1</v>
      </c>
      <c r="U5956">
        <v>1</v>
      </c>
      <c r="V5956" t="s">
        <v>38</v>
      </c>
      <c r="W5956">
        <v>75</v>
      </c>
      <c r="X5956">
        <v>1</v>
      </c>
      <c r="Y5956">
        <v>0</v>
      </c>
      <c r="Z5956">
        <v>3</v>
      </c>
      <c r="AA5956">
        <f t="shared" si="468"/>
        <v>225</v>
      </c>
      <c r="AB5956">
        <f t="shared" si="469"/>
        <v>225</v>
      </c>
      <c r="AE5956" t="s">
        <v>43</v>
      </c>
      <c r="AF5956">
        <v>1</v>
      </c>
      <c r="AG5956">
        <v>2</v>
      </c>
      <c r="AH5956">
        <v>70</v>
      </c>
      <c r="AI5956">
        <v>8</v>
      </c>
      <c r="AJ5956">
        <v>6</v>
      </c>
      <c r="AK5956">
        <v>10</v>
      </c>
      <c r="AL5956">
        <v>10</v>
      </c>
      <c r="AM5956">
        <v>8</v>
      </c>
      <c r="AN5956">
        <v>6</v>
      </c>
    </row>
    <row r="5957" spans="1:40" x14ac:dyDescent="0.2">
      <c r="A5957" s="1">
        <v>24821853</v>
      </c>
      <c r="B5957" t="s">
        <v>4897</v>
      </c>
      <c r="C5957">
        <v>2014</v>
      </c>
      <c r="D5957" s="2" t="s">
        <v>5265</v>
      </c>
      <c r="E5957" s="3" t="str">
        <f t="shared" si="465"/>
        <v>5/16/2014</v>
      </c>
      <c r="F5957" s="4">
        <f t="shared" si="466"/>
        <v>775</v>
      </c>
      <c r="G5957" s="4">
        <f t="shared" si="467"/>
        <v>2.1232876712328768</v>
      </c>
      <c r="H5957" s="1">
        <v>3065671</v>
      </c>
      <c r="I5957" t="s">
        <v>58</v>
      </c>
      <c r="J5957" t="s">
        <v>33</v>
      </c>
      <c r="K5957" t="s">
        <v>34</v>
      </c>
      <c r="L5957" s="1" t="s">
        <v>1254</v>
      </c>
      <c r="M5957" t="s">
        <v>35</v>
      </c>
      <c r="N5957">
        <v>52.366183671180899</v>
      </c>
      <c r="O5957">
        <v>4.8935703489495204</v>
      </c>
      <c r="P5957" t="s">
        <v>36</v>
      </c>
      <c r="Q5957" t="s">
        <v>37</v>
      </c>
      <c r="R5957">
        <v>2</v>
      </c>
      <c r="S5957">
        <v>1</v>
      </c>
      <c r="T5957">
        <v>1</v>
      </c>
      <c r="U5957">
        <v>1</v>
      </c>
      <c r="V5957" t="s">
        <v>38</v>
      </c>
      <c r="W5957">
        <v>95</v>
      </c>
      <c r="X5957">
        <v>1</v>
      </c>
      <c r="Y5957">
        <v>29</v>
      </c>
      <c r="Z5957">
        <v>1</v>
      </c>
      <c r="AA5957">
        <f t="shared" si="468"/>
        <v>95</v>
      </c>
      <c r="AB5957">
        <f t="shared" si="469"/>
        <v>95</v>
      </c>
      <c r="AE5957" t="s">
        <v>60</v>
      </c>
      <c r="AF5957" t="s">
        <v>60</v>
      </c>
      <c r="AG5957">
        <v>11</v>
      </c>
      <c r="AH5957">
        <v>87</v>
      </c>
      <c r="AI5957">
        <v>9</v>
      </c>
      <c r="AJ5957">
        <v>9</v>
      </c>
      <c r="AK5957">
        <v>9</v>
      </c>
      <c r="AL5957">
        <v>9</v>
      </c>
      <c r="AM5957">
        <v>9</v>
      </c>
      <c r="AN5957">
        <v>9</v>
      </c>
    </row>
    <row r="5958" spans="1:40" x14ac:dyDescent="0.2">
      <c r="A5958" s="1">
        <v>24822083</v>
      </c>
      <c r="B5958" t="s">
        <v>4898</v>
      </c>
      <c r="C5958">
        <v>2014</v>
      </c>
      <c r="D5958" s="2" t="s">
        <v>5265</v>
      </c>
      <c r="E5958" s="3" t="str">
        <f t="shared" si="465"/>
        <v>5/16/2014</v>
      </c>
      <c r="F5958" s="4">
        <f t="shared" si="466"/>
        <v>775</v>
      </c>
      <c r="G5958" s="4">
        <f t="shared" si="467"/>
        <v>2.1232876712328768</v>
      </c>
      <c r="H5958" s="1">
        <v>3593083</v>
      </c>
      <c r="I5958" t="s">
        <v>159</v>
      </c>
      <c r="J5958" t="s">
        <v>2061</v>
      </c>
      <c r="K5958" t="s">
        <v>34</v>
      </c>
      <c r="L5958" s="1" t="s">
        <v>4899</v>
      </c>
      <c r="M5958" t="s">
        <v>35</v>
      </c>
      <c r="N5958">
        <v>52.353866492475497</v>
      </c>
      <c r="O5958">
        <v>4.99909377219155</v>
      </c>
      <c r="P5958" t="s">
        <v>36</v>
      </c>
      <c r="Q5958" t="s">
        <v>42</v>
      </c>
      <c r="R5958">
        <v>2</v>
      </c>
      <c r="S5958">
        <v>1</v>
      </c>
      <c r="T5958">
        <v>1</v>
      </c>
      <c r="U5958">
        <v>2</v>
      </c>
      <c r="V5958" t="s">
        <v>38</v>
      </c>
      <c r="W5958">
        <v>69</v>
      </c>
      <c r="X5958">
        <v>1</v>
      </c>
      <c r="Y5958">
        <v>0</v>
      </c>
      <c r="Z5958">
        <v>2</v>
      </c>
      <c r="AA5958">
        <f t="shared" si="468"/>
        <v>138</v>
      </c>
      <c r="AB5958">
        <f t="shared" si="469"/>
        <v>138</v>
      </c>
      <c r="AE5958" t="s">
        <v>43</v>
      </c>
      <c r="AF5958">
        <v>1</v>
      </c>
      <c r="AG5958">
        <v>7</v>
      </c>
      <c r="AH5958">
        <v>94</v>
      </c>
      <c r="AI5958">
        <v>10</v>
      </c>
      <c r="AJ5958">
        <v>10</v>
      </c>
      <c r="AK5958">
        <v>10</v>
      </c>
      <c r="AL5958">
        <v>10</v>
      </c>
      <c r="AM5958">
        <v>9</v>
      </c>
      <c r="AN5958">
        <v>10</v>
      </c>
    </row>
    <row r="5959" spans="1:40" x14ac:dyDescent="0.2">
      <c r="A5959" s="1">
        <v>24849043</v>
      </c>
      <c r="B5959" t="s">
        <v>1897</v>
      </c>
      <c r="C5959">
        <v>2014</v>
      </c>
      <c r="D5959" s="2" t="s">
        <v>5265</v>
      </c>
      <c r="E5959" s="3" t="str">
        <f t="shared" si="465"/>
        <v>5/16/2014</v>
      </c>
      <c r="F5959" s="4">
        <f t="shared" si="466"/>
        <v>775</v>
      </c>
      <c r="G5959" s="4">
        <f t="shared" si="467"/>
        <v>2.1232876712328768</v>
      </c>
      <c r="H5959" s="1">
        <v>3067783</v>
      </c>
      <c r="I5959" t="s">
        <v>45</v>
      </c>
      <c r="J5959" t="s">
        <v>33</v>
      </c>
      <c r="K5959" t="s">
        <v>34</v>
      </c>
      <c r="L5959" s="1" t="s">
        <v>647</v>
      </c>
      <c r="M5959" t="s">
        <v>35</v>
      </c>
      <c r="N5959">
        <v>52.3740364488227</v>
      </c>
      <c r="O5959">
        <v>4.8588886017084896</v>
      </c>
      <c r="P5959" t="s">
        <v>36</v>
      </c>
      <c r="Q5959" t="s">
        <v>37</v>
      </c>
      <c r="R5959">
        <v>2</v>
      </c>
      <c r="S5959">
        <v>1</v>
      </c>
      <c r="T5959">
        <v>0</v>
      </c>
      <c r="U5959">
        <v>1</v>
      </c>
      <c r="V5959" t="s">
        <v>38</v>
      </c>
      <c r="W5959">
        <v>58</v>
      </c>
      <c r="X5959">
        <v>1</v>
      </c>
      <c r="Y5959">
        <v>0</v>
      </c>
      <c r="Z5959">
        <v>1</v>
      </c>
      <c r="AA5959">
        <f t="shared" si="468"/>
        <v>58</v>
      </c>
      <c r="AB5959">
        <f t="shared" si="469"/>
        <v>58</v>
      </c>
      <c r="AE5959" t="s">
        <v>46</v>
      </c>
      <c r="AF5959">
        <v>1</v>
      </c>
      <c r="AG5959">
        <v>41</v>
      </c>
      <c r="AH5959">
        <v>93</v>
      </c>
      <c r="AI5959">
        <v>9</v>
      </c>
      <c r="AJ5959">
        <v>9</v>
      </c>
      <c r="AK5959">
        <v>10</v>
      </c>
      <c r="AL5959">
        <v>10</v>
      </c>
      <c r="AM5959">
        <v>9</v>
      </c>
      <c r="AN5959">
        <v>9</v>
      </c>
    </row>
    <row r="5960" spans="1:40" x14ac:dyDescent="0.2">
      <c r="A5960" s="1">
        <v>24849465</v>
      </c>
      <c r="B5960" t="s">
        <v>4900</v>
      </c>
      <c r="C5960">
        <v>2014</v>
      </c>
      <c r="D5960" s="2" t="s">
        <v>5266</v>
      </c>
      <c r="E5960" s="3" t="str">
        <f t="shared" si="465"/>
        <v>5/17/2014</v>
      </c>
      <c r="F5960" s="4">
        <f t="shared" si="466"/>
        <v>774</v>
      </c>
      <c r="G5960" s="4">
        <f t="shared" si="467"/>
        <v>2.1205479452054794</v>
      </c>
      <c r="H5960" s="1">
        <v>3070863</v>
      </c>
      <c r="I5960" t="s">
        <v>41</v>
      </c>
      <c r="J5960" t="s">
        <v>33</v>
      </c>
      <c r="K5960" t="s">
        <v>34</v>
      </c>
      <c r="L5960" s="1" t="s">
        <v>4901</v>
      </c>
      <c r="M5960" t="s">
        <v>35</v>
      </c>
      <c r="N5960">
        <v>52.372628185573902</v>
      </c>
      <c r="O5960">
        <v>4.8655193630805798</v>
      </c>
      <c r="P5960" t="s">
        <v>36</v>
      </c>
      <c r="Q5960" t="s">
        <v>37</v>
      </c>
      <c r="R5960">
        <v>2</v>
      </c>
      <c r="S5960">
        <v>1</v>
      </c>
      <c r="T5960">
        <v>1</v>
      </c>
      <c r="U5960">
        <v>1</v>
      </c>
      <c r="V5960" t="s">
        <v>38</v>
      </c>
      <c r="W5960">
        <v>75</v>
      </c>
      <c r="X5960">
        <v>1</v>
      </c>
      <c r="Y5960">
        <v>0</v>
      </c>
      <c r="Z5960">
        <v>7</v>
      </c>
      <c r="AA5960">
        <f t="shared" si="468"/>
        <v>525</v>
      </c>
      <c r="AB5960">
        <f t="shared" si="469"/>
        <v>525</v>
      </c>
      <c r="AE5960" t="s">
        <v>46</v>
      </c>
      <c r="AF5960">
        <v>0.79</v>
      </c>
      <c r="AG5960">
        <v>3</v>
      </c>
      <c r="AH5960">
        <v>96</v>
      </c>
      <c r="AI5960">
        <v>10</v>
      </c>
      <c r="AJ5960">
        <v>10</v>
      </c>
      <c r="AK5960">
        <v>10</v>
      </c>
      <c r="AL5960">
        <v>10</v>
      </c>
      <c r="AM5960">
        <v>9</v>
      </c>
      <c r="AN5960">
        <v>9</v>
      </c>
    </row>
    <row r="5961" spans="1:40" x14ac:dyDescent="0.2">
      <c r="A5961" s="1">
        <v>24855311</v>
      </c>
      <c r="B5961" t="s">
        <v>215</v>
      </c>
      <c r="C5961">
        <v>2014</v>
      </c>
      <c r="D5961" s="2" t="s">
        <v>5266</v>
      </c>
      <c r="E5961" s="3" t="str">
        <f t="shared" si="465"/>
        <v>5/17/2014</v>
      </c>
      <c r="F5961" s="4">
        <f t="shared" si="466"/>
        <v>774</v>
      </c>
      <c r="G5961" s="4">
        <f t="shared" si="467"/>
        <v>2.1205479452054794</v>
      </c>
      <c r="H5961" s="1">
        <v>3073678</v>
      </c>
      <c r="I5961" t="s">
        <v>251</v>
      </c>
      <c r="J5961" t="s">
        <v>33</v>
      </c>
      <c r="K5961" t="s">
        <v>34</v>
      </c>
      <c r="L5961" s="1" t="s">
        <v>4902</v>
      </c>
      <c r="M5961" t="s">
        <v>35</v>
      </c>
      <c r="N5961">
        <v>52.364363738427997</v>
      </c>
      <c r="O5961">
        <v>4.8752105917703004</v>
      </c>
      <c r="P5961" t="s">
        <v>56</v>
      </c>
      <c r="Q5961" t="s">
        <v>37</v>
      </c>
      <c r="R5961">
        <v>4</v>
      </c>
      <c r="S5961">
        <v>1.5</v>
      </c>
      <c r="T5961">
        <v>3</v>
      </c>
      <c r="U5961">
        <v>3</v>
      </c>
      <c r="V5961" t="s">
        <v>38</v>
      </c>
      <c r="W5961">
        <v>149</v>
      </c>
      <c r="X5961">
        <v>1</v>
      </c>
      <c r="Y5961">
        <v>0</v>
      </c>
      <c r="Z5961">
        <v>5</v>
      </c>
      <c r="AA5961">
        <f t="shared" si="468"/>
        <v>745</v>
      </c>
      <c r="AB5961">
        <f t="shared" si="469"/>
        <v>745</v>
      </c>
      <c r="AE5961" t="s">
        <v>60</v>
      </c>
      <c r="AF5961" t="s">
        <v>60</v>
      </c>
      <c r="AG5961">
        <v>0</v>
      </c>
    </row>
    <row r="5962" spans="1:40" x14ac:dyDescent="0.2">
      <c r="A5962" s="1">
        <v>24856785</v>
      </c>
      <c r="B5962" t="s">
        <v>2227</v>
      </c>
      <c r="C5962">
        <v>2014</v>
      </c>
      <c r="D5962" s="2" t="s">
        <v>5266</v>
      </c>
      <c r="E5962" s="3" t="str">
        <f t="shared" si="465"/>
        <v>5/17/2014</v>
      </c>
      <c r="F5962" s="4">
        <f t="shared" si="466"/>
        <v>774</v>
      </c>
      <c r="G5962" s="4">
        <f t="shared" si="467"/>
        <v>2.1205479452054794</v>
      </c>
      <c r="H5962" s="1">
        <v>4839889</v>
      </c>
      <c r="I5962" t="s">
        <v>50</v>
      </c>
      <c r="J5962" t="s">
        <v>33</v>
      </c>
      <c r="K5962" t="s">
        <v>34</v>
      </c>
      <c r="L5962" s="1">
        <v>1015</v>
      </c>
      <c r="M5962" t="s">
        <v>35</v>
      </c>
      <c r="N5962">
        <v>52.3898636074045</v>
      </c>
      <c r="O5962">
        <v>4.9002145126734602</v>
      </c>
      <c r="P5962" t="s">
        <v>36</v>
      </c>
      <c r="Q5962" t="s">
        <v>37</v>
      </c>
      <c r="R5962">
        <v>2</v>
      </c>
      <c r="S5962">
        <v>1</v>
      </c>
      <c r="T5962">
        <v>1</v>
      </c>
      <c r="U5962">
        <v>1</v>
      </c>
      <c r="V5962" t="s">
        <v>38</v>
      </c>
      <c r="W5962">
        <v>160</v>
      </c>
      <c r="X5962">
        <v>2</v>
      </c>
      <c r="Y5962">
        <v>35</v>
      </c>
      <c r="Z5962">
        <v>3</v>
      </c>
      <c r="AA5962">
        <f t="shared" si="468"/>
        <v>480</v>
      </c>
      <c r="AB5962">
        <f t="shared" si="469"/>
        <v>480</v>
      </c>
      <c r="AE5962" t="s">
        <v>60</v>
      </c>
      <c r="AF5962" t="s">
        <v>60</v>
      </c>
      <c r="AG5962">
        <v>0</v>
      </c>
    </row>
    <row r="5963" spans="1:40" x14ac:dyDescent="0.2">
      <c r="A5963" s="1">
        <v>24857031</v>
      </c>
      <c r="B5963" t="s">
        <v>2050</v>
      </c>
      <c r="C5963">
        <v>2014</v>
      </c>
      <c r="D5963" s="2" t="s">
        <v>5266</v>
      </c>
      <c r="E5963" s="3" t="str">
        <f t="shared" si="465"/>
        <v>5/17/2014</v>
      </c>
      <c r="F5963" s="4">
        <f t="shared" si="466"/>
        <v>774</v>
      </c>
      <c r="G5963" s="4">
        <f t="shared" si="467"/>
        <v>2.1205479452054794</v>
      </c>
      <c r="H5963" s="1">
        <v>3074591</v>
      </c>
      <c r="I5963" t="s">
        <v>58</v>
      </c>
      <c r="J5963" t="s">
        <v>33</v>
      </c>
      <c r="K5963" t="s">
        <v>34</v>
      </c>
      <c r="L5963" s="1" t="s">
        <v>4903</v>
      </c>
      <c r="M5963" t="s">
        <v>35</v>
      </c>
      <c r="N5963">
        <v>52.3661276743304</v>
      </c>
      <c r="O5963">
        <v>4.8622988949202401</v>
      </c>
      <c r="P5963" t="s">
        <v>36</v>
      </c>
      <c r="Q5963" t="s">
        <v>37</v>
      </c>
      <c r="R5963">
        <v>2</v>
      </c>
      <c r="S5963">
        <v>1</v>
      </c>
      <c r="T5963">
        <v>1</v>
      </c>
      <c r="U5963">
        <v>1</v>
      </c>
      <c r="V5963" t="s">
        <v>38</v>
      </c>
      <c r="W5963">
        <v>90</v>
      </c>
      <c r="X5963">
        <v>1</v>
      </c>
      <c r="Y5963">
        <v>0</v>
      </c>
      <c r="Z5963">
        <v>4</v>
      </c>
      <c r="AA5963">
        <f t="shared" si="468"/>
        <v>360</v>
      </c>
      <c r="AB5963">
        <f t="shared" si="469"/>
        <v>360</v>
      </c>
      <c r="AE5963" t="s">
        <v>60</v>
      </c>
      <c r="AF5963" t="s">
        <v>60</v>
      </c>
      <c r="AG5963">
        <v>0</v>
      </c>
    </row>
    <row r="5964" spans="1:40" x14ac:dyDescent="0.2">
      <c r="A5964" s="1">
        <v>24861910</v>
      </c>
      <c r="B5964" t="s">
        <v>1468</v>
      </c>
      <c r="C5964">
        <v>2014</v>
      </c>
      <c r="D5964" s="2" t="s">
        <v>5267</v>
      </c>
      <c r="E5964" s="3" t="str">
        <f t="shared" si="465"/>
        <v>5/18/2014</v>
      </c>
      <c r="F5964" s="4">
        <f t="shared" si="466"/>
        <v>773</v>
      </c>
      <c r="G5964" s="4">
        <f t="shared" si="467"/>
        <v>2.117808219178082</v>
      </c>
      <c r="H5964" s="1">
        <v>5273445</v>
      </c>
      <c r="I5964" t="s">
        <v>48</v>
      </c>
      <c r="J5964" t="s">
        <v>33</v>
      </c>
      <c r="K5964" t="s">
        <v>34</v>
      </c>
      <c r="L5964" s="1" t="s">
        <v>4904</v>
      </c>
      <c r="M5964" t="s">
        <v>35</v>
      </c>
      <c r="N5964">
        <v>52.378625486931497</v>
      </c>
      <c r="O5964">
        <v>4.87715986768014</v>
      </c>
      <c r="P5964" t="s">
        <v>73</v>
      </c>
      <c r="Q5964" t="s">
        <v>37</v>
      </c>
      <c r="R5964">
        <v>5</v>
      </c>
      <c r="S5964">
        <v>1.5</v>
      </c>
      <c r="T5964">
        <v>3</v>
      </c>
      <c r="U5964">
        <v>5</v>
      </c>
      <c r="V5964" t="s">
        <v>38</v>
      </c>
      <c r="W5964">
        <v>220</v>
      </c>
      <c r="X5964">
        <v>1</v>
      </c>
      <c r="Y5964">
        <v>0</v>
      </c>
      <c r="Z5964">
        <v>1</v>
      </c>
      <c r="AA5964">
        <f t="shared" si="468"/>
        <v>220</v>
      </c>
      <c r="AB5964">
        <f t="shared" si="469"/>
        <v>220</v>
      </c>
      <c r="AE5964" t="s">
        <v>60</v>
      </c>
      <c r="AF5964" t="s">
        <v>60</v>
      </c>
      <c r="AG5964">
        <v>0</v>
      </c>
    </row>
    <row r="5965" spans="1:40" x14ac:dyDescent="0.2">
      <c r="A5965" s="1">
        <v>24864222</v>
      </c>
      <c r="B5965" t="s">
        <v>1720</v>
      </c>
      <c r="C5965">
        <v>2014</v>
      </c>
      <c r="D5965" s="2" t="s">
        <v>5267</v>
      </c>
      <c r="E5965" s="3" t="str">
        <f t="shared" si="465"/>
        <v>5/18/2014</v>
      </c>
      <c r="F5965" s="4">
        <f t="shared" si="466"/>
        <v>773</v>
      </c>
      <c r="G5965" s="4">
        <f t="shared" si="467"/>
        <v>2.117808219178082</v>
      </c>
      <c r="H5965" s="1">
        <v>3076872</v>
      </c>
      <c r="I5965" t="s">
        <v>54</v>
      </c>
      <c r="J5965" t="s">
        <v>33</v>
      </c>
      <c r="K5965" t="s">
        <v>34</v>
      </c>
      <c r="L5965" s="1" t="s">
        <v>2965</v>
      </c>
      <c r="M5965" t="s">
        <v>35</v>
      </c>
      <c r="N5965">
        <v>52.365830527500002</v>
      </c>
      <c r="O5965">
        <v>4.8685592807387001</v>
      </c>
      <c r="P5965" t="s">
        <v>36</v>
      </c>
      <c r="Q5965" t="s">
        <v>37</v>
      </c>
      <c r="R5965">
        <v>3</v>
      </c>
      <c r="S5965">
        <v>1</v>
      </c>
      <c r="T5965">
        <v>2</v>
      </c>
      <c r="U5965">
        <v>4</v>
      </c>
      <c r="V5965" t="s">
        <v>38</v>
      </c>
      <c r="W5965">
        <v>180</v>
      </c>
      <c r="X5965">
        <v>3</v>
      </c>
      <c r="Y5965">
        <v>25</v>
      </c>
      <c r="Z5965">
        <v>2</v>
      </c>
      <c r="AA5965">
        <f t="shared" si="468"/>
        <v>360</v>
      </c>
      <c r="AB5965">
        <f t="shared" si="469"/>
        <v>360</v>
      </c>
      <c r="AE5965" t="s">
        <v>39</v>
      </c>
      <c r="AF5965">
        <v>1</v>
      </c>
      <c r="AG5965">
        <v>1</v>
      </c>
      <c r="AH5965">
        <v>80</v>
      </c>
      <c r="AI5965">
        <v>8</v>
      </c>
      <c r="AJ5965">
        <v>8</v>
      </c>
      <c r="AK5965">
        <v>8</v>
      </c>
      <c r="AL5965">
        <v>8</v>
      </c>
      <c r="AM5965">
        <v>8</v>
      </c>
      <c r="AN5965">
        <v>8</v>
      </c>
    </row>
    <row r="5966" spans="1:40" x14ac:dyDescent="0.2">
      <c r="A5966" s="1">
        <v>24865141</v>
      </c>
      <c r="B5966" t="s">
        <v>4905</v>
      </c>
      <c r="C5966">
        <v>2014</v>
      </c>
      <c r="D5966" s="2" t="s">
        <v>5267</v>
      </c>
      <c r="E5966" s="3" t="str">
        <f t="shared" si="465"/>
        <v>5/18/2014</v>
      </c>
      <c r="F5966" s="4">
        <f t="shared" si="466"/>
        <v>773</v>
      </c>
      <c r="G5966" s="4">
        <f t="shared" si="467"/>
        <v>2.117808219178082</v>
      </c>
      <c r="H5966" s="1">
        <v>3077899</v>
      </c>
      <c r="I5966" t="s">
        <v>48</v>
      </c>
      <c r="J5966" t="s">
        <v>33</v>
      </c>
      <c r="K5966" t="s">
        <v>34</v>
      </c>
      <c r="L5966" s="1" t="s">
        <v>2576</v>
      </c>
      <c r="M5966" t="s">
        <v>35</v>
      </c>
      <c r="N5966">
        <v>52.373078859825497</v>
      </c>
      <c r="O5966">
        <v>4.8573101648233097</v>
      </c>
      <c r="P5966" t="s">
        <v>36</v>
      </c>
      <c r="Q5966" t="s">
        <v>37</v>
      </c>
      <c r="R5966">
        <v>4</v>
      </c>
      <c r="S5966">
        <v>1</v>
      </c>
      <c r="T5966">
        <v>3</v>
      </c>
      <c r="U5966">
        <v>5</v>
      </c>
      <c r="V5966" t="s">
        <v>38</v>
      </c>
      <c r="W5966">
        <v>139</v>
      </c>
      <c r="X5966">
        <v>4</v>
      </c>
      <c r="Y5966">
        <v>19</v>
      </c>
      <c r="Z5966">
        <v>3</v>
      </c>
      <c r="AA5966">
        <f t="shared" si="468"/>
        <v>417</v>
      </c>
      <c r="AB5966">
        <f t="shared" si="469"/>
        <v>417</v>
      </c>
      <c r="AE5966" t="s">
        <v>46</v>
      </c>
      <c r="AF5966">
        <v>1</v>
      </c>
      <c r="AG5966">
        <v>4</v>
      </c>
      <c r="AH5966">
        <v>95</v>
      </c>
      <c r="AI5966">
        <v>9</v>
      </c>
      <c r="AJ5966">
        <v>9</v>
      </c>
      <c r="AK5966">
        <v>10</v>
      </c>
      <c r="AL5966">
        <v>10</v>
      </c>
      <c r="AM5966">
        <v>10</v>
      </c>
      <c r="AN5966">
        <v>8</v>
      </c>
    </row>
    <row r="5967" spans="1:40" x14ac:dyDescent="0.2">
      <c r="A5967" s="1">
        <v>24866124</v>
      </c>
      <c r="B5967" t="s">
        <v>624</v>
      </c>
      <c r="C5967">
        <v>2014</v>
      </c>
      <c r="D5967" s="2" t="s">
        <v>5267</v>
      </c>
      <c r="E5967" s="3" t="str">
        <f t="shared" si="465"/>
        <v>5/18/2014</v>
      </c>
      <c r="F5967" s="4">
        <f t="shared" si="466"/>
        <v>773</v>
      </c>
      <c r="G5967" s="4">
        <f t="shared" si="467"/>
        <v>2.117808219178082</v>
      </c>
      <c r="H5967" s="1">
        <v>3899790</v>
      </c>
      <c r="I5967" t="s">
        <v>32</v>
      </c>
      <c r="J5967" t="s">
        <v>33</v>
      </c>
      <c r="K5967" t="s">
        <v>34</v>
      </c>
      <c r="L5967" s="1">
        <v>1051</v>
      </c>
      <c r="M5967" t="s">
        <v>35</v>
      </c>
      <c r="N5967">
        <v>52.370489423992296</v>
      </c>
      <c r="O5967">
        <v>4.8887141476263896</v>
      </c>
      <c r="P5967" t="s">
        <v>36</v>
      </c>
      <c r="Q5967" t="s">
        <v>37</v>
      </c>
      <c r="R5967">
        <v>1</v>
      </c>
      <c r="S5967">
        <v>1</v>
      </c>
      <c r="T5967">
        <v>1</v>
      </c>
      <c r="U5967">
        <v>1</v>
      </c>
      <c r="V5967" t="s">
        <v>38</v>
      </c>
      <c r="W5967">
        <v>89</v>
      </c>
      <c r="X5967">
        <v>1</v>
      </c>
      <c r="Y5967">
        <v>0</v>
      </c>
      <c r="Z5967">
        <v>5</v>
      </c>
      <c r="AA5967">
        <f t="shared" si="468"/>
        <v>445</v>
      </c>
      <c r="AB5967">
        <f t="shared" si="469"/>
        <v>445</v>
      </c>
      <c r="AE5967" t="s">
        <v>60</v>
      </c>
      <c r="AF5967" t="s">
        <v>60</v>
      </c>
      <c r="AG5967">
        <v>0</v>
      </c>
    </row>
    <row r="5968" spans="1:40" x14ac:dyDescent="0.2">
      <c r="A5968" s="1">
        <v>24867176</v>
      </c>
      <c r="B5968" t="s">
        <v>3877</v>
      </c>
      <c r="C5968">
        <v>2014</v>
      </c>
      <c r="D5968" s="2" t="s">
        <v>5268</v>
      </c>
      <c r="E5968" s="3" t="str">
        <f t="shared" si="465"/>
        <v>5/19/2014</v>
      </c>
      <c r="F5968" s="4">
        <f t="shared" si="466"/>
        <v>772</v>
      </c>
      <c r="G5968" s="4">
        <f t="shared" si="467"/>
        <v>2.1150684931506851</v>
      </c>
      <c r="H5968" s="1">
        <v>3086908</v>
      </c>
      <c r="I5968" t="s">
        <v>50</v>
      </c>
      <c r="J5968" t="s">
        <v>33</v>
      </c>
      <c r="K5968" t="s">
        <v>34</v>
      </c>
      <c r="L5968" s="1" t="s">
        <v>4906</v>
      </c>
      <c r="M5968" t="s">
        <v>35</v>
      </c>
      <c r="N5968">
        <v>52.365857966855003</v>
      </c>
      <c r="O5968">
        <v>4.8751125096117196</v>
      </c>
      <c r="P5968" t="s">
        <v>36</v>
      </c>
      <c r="Q5968" t="s">
        <v>37</v>
      </c>
      <c r="R5968">
        <v>2</v>
      </c>
      <c r="S5968">
        <v>1</v>
      </c>
      <c r="T5968">
        <v>2</v>
      </c>
      <c r="U5968">
        <v>1</v>
      </c>
      <c r="V5968" t="s">
        <v>38</v>
      </c>
      <c r="W5968">
        <v>110</v>
      </c>
      <c r="X5968">
        <v>1</v>
      </c>
      <c r="Y5968">
        <v>0</v>
      </c>
      <c r="Z5968">
        <v>2</v>
      </c>
      <c r="AA5968">
        <f t="shared" si="468"/>
        <v>220</v>
      </c>
      <c r="AB5968">
        <f t="shared" si="469"/>
        <v>220</v>
      </c>
      <c r="AE5968" t="s">
        <v>39</v>
      </c>
      <c r="AF5968">
        <v>1</v>
      </c>
      <c r="AG5968">
        <v>9</v>
      </c>
      <c r="AH5968">
        <v>100</v>
      </c>
      <c r="AI5968">
        <v>10</v>
      </c>
      <c r="AJ5968">
        <v>10</v>
      </c>
      <c r="AK5968">
        <v>10</v>
      </c>
      <c r="AL5968">
        <v>10</v>
      </c>
      <c r="AM5968">
        <v>10</v>
      </c>
      <c r="AN5968">
        <v>9</v>
      </c>
    </row>
    <row r="5969" spans="1:40" x14ac:dyDescent="0.2">
      <c r="A5969" s="1">
        <v>24868622</v>
      </c>
      <c r="B5969" t="s">
        <v>447</v>
      </c>
      <c r="C5969">
        <v>2014</v>
      </c>
      <c r="D5969" s="2" t="s">
        <v>5268</v>
      </c>
      <c r="E5969" s="3" t="str">
        <f t="shared" si="465"/>
        <v>5/19/2014</v>
      </c>
      <c r="F5969" s="4">
        <f t="shared" si="466"/>
        <v>772</v>
      </c>
      <c r="G5969" s="4">
        <f t="shared" si="467"/>
        <v>2.1150684931506851</v>
      </c>
      <c r="H5969" s="1">
        <v>3087199</v>
      </c>
      <c r="I5969" t="s">
        <v>58</v>
      </c>
      <c r="J5969" t="s">
        <v>33</v>
      </c>
      <c r="K5969" t="s">
        <v>34</v>
      </c>
      <c r="L5969" s="1" t="s">
        <v>4907</v>
      </c>
      <c r="M5969" t="s">
        <v>35</v>
      </c>
      <c r="N5969">
        <v>52.371724372190101</v>
      </c>
      <c r="O5969">
        <v>4.9227565444331196</v>
      </c>
      <c r="P5969" t="s">
        <v>36</v>
      </c>
      <c r="Q5969" t="s">
        <v>37</v>
      </c>
      <c r="R5969">
        <v>2</v>
      </c>
      <c r="S5969">
        <v>1</v>
      </c>
      <c r="T5969">
        <v>1</v>
      </c>
      <c r="U5969">
        <v>1</v>
      </c>
      <c r="V5969" t="s">
        <v>38</v>
      </c>
      <c r="W5969">
        <v>100</v>
      </c>
      <c r="X5969">
        <v>1</v>
      </c>
      <c r="Y5969">
        <v>0</v>
      </c>
      <c r="Z5969">
        <v>2</v>
      </c>
      <c r="AA5969">
        <f t="shared" si="468"/>
        <v>200</v>
      </c>
      <c r="AB5969">
        <f t="shared" si="469"/>
        <v>200</v>
      </c>
      <c r="AE5969" t="s">
        <v>46</v>
      </c>
      <c r="AF5969">
        <v>0.9</v>
      </c>
      <c r="AG5969">
        <v>13</v>
      </c>
      <c r="AH5969">
        <v>100</v>
      </c>
      <c r="AI5969">
        <v>10</v>
      </c>
      <c r="AJ5969">
        <v>9</v>
      </c>
      <c r="AK5969">
        <v>9</v>
      </c>
      <c r="AL5969">
        <v>10</v>
      </c>
      <c r="AM5969">
        <v>10</v>
      </c>
      <c r="AN5969">
        <v>10</v>
      </c>
    </row>
    <row r="5970" spans="1:40" x14ac:dyDescent="0.2">
      <c r="A5970" s="1">
        <v>24871282</v>
      </c>
      <c r="B5970" t="s">
        <v>80</v>
      </c>
      <c r="C5970">
        <v>2014</v>
      </c>
      <c r="D5970" s="2" t="s">
        <v>5268</v>
      </c>
      <c r="E5970" s="3" t="str">
        <f t="shared" si="465"/>
        <v>5/19/2014</v>
      </c>
      <c r="F5970" s="4">
        <f t="shared" si="466"/>
        <v>772</v>
      </c>
      <c r="G5970" s="4">
        <f t="shared" si="467"/>
        <v>2.1150684931506851</v>
      </c>
      <c r="H5970" s="1">
        <v>3087867</v>
      </c>
      <c r="I5970" t="s">
        <v>45</v>
      </c>
      <c r="J5970" t="s">
        <v>33</v>
      </c>
      <c r="K5970" t="s">
        <v>34</v>
      </c>
      <c r="L5970" s="1">
        <v>1056</v>
      </c>
      <c r="M5970" t="s">
        <v>35</v>
      </c>
      <c r="N5970">
        <v>52.3706044655341</v>
      </c>
      <c r="O5970">
        <v>4.8829085924237896</v>
      </c>
      <c r="P5970" t="s">
        <v>36</v>
      </c>
      <c r="Q5970" t="s">
        <v>37</v>
      </c>
      <c r="R5970">
        <v>3</v>
      </c>
      <c r="S5970">
        <v>1</v>
      </c>
      <c r="T5970">
        <v>3</v>
      </c>
      <c r="U5970">
        <v>3</v>
      </c>
      <c r="V5970" t="s">
        <v>38</v>
      </c>
      <c r="W5970">
        <v>150</v>
      </c>
      <c r="X5970">
        <v>3</v>
      </c>
      <c r="Y5970">
        <v>0</v>
      </c>
      <c r="Z5970">
        <v>2</v>
      </c>
      <c r="AA5970">
        <f t="shared" si="468"/>
        <v>300</v>
      </c>
      <c r="AB5970">
        <f t="shared" si="469"/>
        <v>300</v>
      </c>
      <c r="AE5970" t="s">
        <v>46</v>
      </c>
      <c r="AF5970">
        <v>0.86</v>
      </c>
      <c r="AG5970">
        <v>6</v>
      </c>
      <c r="AH5970">
        <v>93</v>
      </c>
      <c r="AI5970">
        <v>10</v>
      </c>
      <c r="AJ5970">
        <v>10</v>
      </c>
      <c r="AK5970">
        <v>10</v>
      </c>
      <c r="AL5970">
        <v>10</v>
      </c>
      <c r="AM5970">
        <v>9</v>
      </c>
      <c r="AN5970">
        <v>9</v>
      </c>
    </row>
    <row r="5971" spans="1:40" x14ac:dyDescent="0.2">
      <c r="A5971" s="1">
        <v>24891795</v>
      </c>
      <c r="B5971" t="s">
        <v>232</v>
      </c>
      <c r="C5971">
        <v>2014</v>
      </c>
      <c r="D5971" s="2" t="s">
        <v>5268</v>
      </c>
      <c r="E5971" s="3" t="str">
        <f t="shared" si="465"/>
        <v>5/19/2014</v>
      </c>
      <c r="F5971" s="4">
        <f t="shared" si="466"/>
        <v>772</v>
      </c>
      <c r="G5971" s="4">
        <f t="shared" si="467"/>
        <v>2.1150684931506851</v>
      </c>
      <c r="H5971" s="1">
        <v>3088184</v>
      </c>
      <c r="I5971" t="s">
        <v>45</v>
      </c>
      <c r="J5971" t="s">
        <v>33</v>
      </c>
      <c r="K5971" t="s">
        <v>34</v>
      </c>
      <c r="L5971" s="1">
        <v>1053</v>
      </c>
      <c r="M5971" t="s">
        <v>35</v>
      </c>
      <c r="N5971">
        <v>52.375827787147102</v>
      </c>
      <c r="O5971">
        <v>4.8812896474471303</v>
      </c>
      <c r="P5971" t="s">
        <v>36</v>
      </c>
      <c r="Q5971" t="s">
        <v>37</v>
      </c>
      <c r="R5971">
        <v>2</v>
      </c>
      <c r="S5971">
        <v>1</v>
      </c>
      <c r="T5971">
        <v>1</v>
      </c>
      <c r="U5971">
        <v>1</v>
      </c>
      <c r="V5971" t="s">
        <v>38</v>
      </c>
      <c r="W5971">
        <v>99</v>
      </c>
      <c r="X5971">
        <v>1</v>
      </c>
      <c r="Y5971">
        <v>0</v>
      </c>
      <c r="Z5971">
        <v>2</v>
      </c>
      <c r="AA5971">
        <f t="shared" si="468"/>
        <v>198</v>
      </c>
      <c r="AB5971">
        <f t="shared" si="469"/>
        <v>198</v>
      </c>
      <c r="AE5971" t="s">
        <v>46</v>
      </c>
      <c r="AF5971">
        <v>1</v>
      </c>
      <c r="AG5971">
        <v>7</v>
      </c>
      <c r="AH5971">
        <v>100</v>
      </c>
      <c r="AI5971">
        <v>10</v>
      </c>
      <c r="AJ5971">
        <v>10</v>
      </c>
      <c r="AK5971">
        <v>10</v>
      </c>
      <c r="AL5971">
        <v>10</v>
      </c>
      <c r="AM5971">
        <v>9</v>
      </c>
      <c r="AN5971">
        <v>9</v>
      </c>
    </row>
    <row r="5972" spans="1:40" x14ac:dyDescent="0.2">
      <c r="A5972" s="1">
        <v>24899423</v>
      </c>
      <c r="B5972" t="s">
        <v>1824</v>
      </c>
      <c r="C5972">
        <v>2014</v>
      </c>
      <c r="D5972" s="2" t="s">
        <v>5268</v>
      </c>
      <c r="E5972" s="3" t="str">
        <f t="shared" si="465"/>
        <v>5/19/2014</v>
      </c>
      <c r="F5972" s="4">
        <f t="shared" si="466"/>
        <v>772</v>
      </c>
      <c r="G5972" s="4">
        <f t="shared" si="467"/>
        <v>2.1150684931506851</v>
      </c>
      <c r="H5972" s="1">
        <v>3090026</v>
      </c>
      <c r="I5972" t="s">
        <v>196</v>
      </c>
      <c r="J5972" t="s">
        <v>33</v>
      </c>
      <c r="K5972" t="s">
        <v>34</v>
      </c>
      <c r="L5972" s="1" t="s">
        <v>4908</v>
      </c>
      <c r="M5972" t="s">
        <v>35</v>
      </c>
      <c r="N5972">
        <v>52.345678926030303</v>
      </c>
      <c r="O5972">
        <v>4.8905754071490604</v>
      </c>
      <c r="P5972" t="s">
        <v>36</v>
      </c>
      <c r="Q5972" t="s">
        <v>37</v>
      </c>
      <c r="R5972">
        <v>2</v>
      </c>
      <c r="S5972">
        <v>1</v>
      </c>
      <c r="T5972">
        <v>1</v>
      </c>
      <c r="U5972">
        <v>2</v>
      </c>
      <c r="V5972" t="s">
        <v>38</v>
      </c>
      <c r="W5972">
        <v>69</v>
      </c>
      <c r="X5972">
        <v>1</v>
      </c>
      <c r="Y5972">
        <v>0</v>
      </c>
      <c r="Z5972">
        <v>3</v>
      </c>
      <c r="AA5972">
        <f t="shared" si="468"/>
        <v>207</v>
      </c>
      <c r="AB5972">
        <f t="shared" si="469"/>
        <v>207</v>
      </c>
      <c r="AE5972" t="s">
        <v>39</v>
      </c>
      <c r="AF5972">
        <v>0.67</v>
      </c>
      <c r="AG5972">
        <v>4</v>
      </c>
      <c r="AH5972">
        <v>90</v>
      </c>
      <c r="AI5972">
        <v>10</v>
      </c>
      <c r="AJ5972">
        <v>10</v>
      </c>
      <c r="AK5972">
        <v>10</v>
      </c>
      <c r="AL5972">
        <v>10</v>
      </c>
      <c r="AM5972">
        <v>9</v>
      </c>
      <c r="AN5972">
        <v>9</v>
      </c>
    </row>
    <row r="5973" spans="1:40" x14ac:dyDescent="0.2">
      <c r="A5973" s="1">
        <v>24911172</v>
      </c>
      <c r="B5973" t="s">
        <v>1361</v>
      </c>
      <c r="C5973">
        <v>2014</v>
      </c>
      <c r="D5973" s="2" t="s">
        <v>5268</v>
      </c>
      <c r="E5973" s="3" t="str">
        <f t="shared" si="465"/>
        <v>5/19/2014</v>
      </c>
      <c r="F5973" s="4">
        <f t="shared" si="466"/>
        <v>772</v>
      </c>
      <c r="G5973" s="4">
        <f t="shared" si="467"/>
        <v>2.1150684931506851</v>
      </c>
      <c r="H5973" s="1">
        <v>3091882</v>
      </c>
      <c r="I5973" t="s">
        <v>58</v>
      </c>
      <c r="J5973" t="s">
        <v>33</v>
      </c>
      <c r="K5973" t="s">
        <v>34</v>
      </c>
      <c r="L5973" s="1" t="s">
        <v>4909</v>
      </c>
      <c r="M5973" t="s">
        <v>35</v>
      </c>
      <c r="N5973">
        <v>52.390833698913099</v>
      </c>
      <c r="O5973">
        <v>4.9351085130575303</v>
      </c>
      <c r="P5973" t="s">
        <v>36</v>
      </c>
      <c r="Q5973" t="s">
        <v>37</v>
      </c>
      <c r="R5973">
        <v>2</v>
      </c>
      <c r="S5973">
        <v>1</v>
      </c>
      <c r="T5973">
        <v>1</v>
      </c>
      <c r="U5973">
        <v>1</v>
      </c>
      <c r="V5973" t="s">
        <v>38</v>
      </c>
      <c r="W5973">
        <v>150</v>
      </c>
      <c r="X5973">
        <v>2</v>
      </c>
      <c r="Y5973">
        <v>0</v>
      </c>
      <c r="Z5973">
        <v>2</v>
      </c>
      <c r="AA5973">
        <f t="shared" si="468"/>
        <v>300</v>
      </c>
      <c r="AB5973">
        <f t="shared" si="469"/>
        <v>300</v>
      </c>
      <c r="AE5973" t="s">
        <v>43</v>
      </c>
      <c r="AF5973">
        <v>1</v>
      </c>
      <c r="AG5973">
        <v>5</v>
      </c>
      <c r="AH5973">
        <v>100</v>
      </c>
      <c r="AI5973">
        <v>9</v>
      </c>
      <c r="AJ5973">
        <v>10</v>
      </c>
      <c r="AK5973">
        <v>10</v>
      </c>
      <c r="AL5973">
        <v>10</v>
      </c>
      <c r="AM5973">
        <v>10</v>
      </c>
      <c r="AN5973">
        <v>9</v>
      </c>
    </row>
    <row r="5974" spans="1:40" x14ac:dyDescent="0.2">
      <c r="A5974" s="1">
        <v>24927120</v>
      </c>
      <c r="B5974" t="s">
        <v>63</v>
      </c>
      <c r="C5974">
        <v>2014</v>
      </c>
      <c r="D5974" s="2" t="s">
        <v>5268</v>
      </c>
      <c r="E5974" s="3" t="str">
        <f t="shared" si="465"/>
        <v>5/19/2014</v>
      </c>
      <c r="F5974" s="4">
        <f t="shared" si="466"/>
        <v>772</v>
      </c>
      <c r="G5974" s="4">
        <f t="shared" si="467"/>
        <v>2.1150684931506851</v>
      </c>
      <c r="H5974" s="1">
        <v>3092424</v>
      </c>
      <c r="I5974" t="s">
        <v>54</v>
      </c>
      <c r="J5974" t="s">
        <v>33</v>
      </c>
      <c r="K5974" t="s">
        <v>34</v>
      </c>
      <c r="L5974" s="1" t="s">
        <v>4910</v>
      </c>
      <c r="M5974" t="s">
        <v>35</v>
      </c>
      <c r="N5974">
        <v>52.418093338791302</v>
      </c>
      <c r="O5974">
        <v>4.9043434069349203</v>
      </c>
      <c r="P5974" t="s">
        <v>36</v>
      </c>
      <c r="Q5974" t="s">
        <v>37</v>
      </c>
      <c r="R5974">
        <v>2</v>
      </c>
      <c r="S5974">
        <v>1</v>
      </c>
      <c r="T5974">
        <v>1</v>
      </c>
      <c r="U5974">
        <v>1</v>
      </c>
      <c r="V5974" t="s">
        <v>38</v>
      </c>
      <c r="W5974">
        <v>100</v>
      </c>
      <c r="X5974">
        <v>2</v>
      </c>
      <c r="Y5974">
        <v>25</v>
      </c>
      <c r="Z5974">
        <v>1</v>
      </c>
      <c r="AA5974">
        <f t="shared" si="468"/>
        <v>100</v>
      </c>
      <c r="AB5974">
        <f t="shared" si="469"/>
        <v>100</v>
      </c>
      <c r="AE5974" t="s">
        <v>39</v>
      </c>
      <c r="AF5974">
        <v>0.92</v>
      </c>
      <c r="AG5974">
        <v>5</v>
      </c>
      <c r="AH5974">
        <v>95</v>
      </c>
      <c r="AI5974">
        <v>9</v>
      </c>
      <c r="AJ5974">
        <v>7</v>
      </c>
      <c r="AK5974">
        <v>10</v>
      </c>
      <c r="AL5974">
        <v>10</v>
      </c>
      <c r="AM5974">
        <v>9</v>
      </c>
      <c r="AN5974">
        <v>8</v>
      </c>
    </row>
    <row r="5975" spans="1:40" x14ac:dyDescent="0.2">
      <c r="A5975" s="1">
        <v>24928678</v>
      </c>
      <c r="B5975" t="s">
        <v>484</v>
      </c>
      <c r="C5975">
        <v>2014</v>
      </c>
      <c r="D5975" s="2" t="s">
        <v>5392</v>
      </c>
      <c r="E5975" s="3" t="str">
        <f t="shared" si="465"/>
        <v>5/20/2014</v>
      </c>
      <c r="F5975" s="4">
        <f t="shared" si="466"/>
        <v>771</v>
      </c>
      <c r="G5975" s="4">
        <f t="shared" si="467"/>
        <v>2.1123287671232878</v>
      </c>
      <c r="H5975" s="1">
        <v>3096545</v>
      </c>
      <c r="I5975" t="s">
        <v>54</v>
      </c>
      <c r="J5975" t="s">
        <v>33</v>
      </c>
      <c r="K5975" t="s">
        <v>34</v>
      </c>
      <c r="L5975" s="1" t="s">
        <v>4911</v>
      </c>
      <c r="M5975" t="s">
        <v>35</v>
      </c>
      <c r="N5975">
        <v>52.364527862819301</v>
      </c>
      <c r="O5975">
        <v>4.8822755288164901</v>
      </c>
      <c r="P5975" t="s">
        <v>36</v>
      </c>
      <c r="Q5975" t="s">
        <v>42</v>
      </c>
      <c r="R5975">
        <v>1</v>
      </c>
      <c r="S5975">
        <v>2</v>
      </c>
      <c r="T5975">
        <v>1</v>
      </c>
      <c r="U5975">
        <v>1</v>
      </c>
      <c r="V5975" t="s">
        <v>38</v>
      </c>
      <c r="W5975">
        <v>60</v>
      </c>
      <c r="X5975">
        <v>1</v>
      </c>
      <c r="Y5975">
        <v>0</v>
      </c>
      <c r="Z5975">
        <v>1</v>
      </c>
      <c r="AA5975">
        <f t="shared" si="468"/>
        <v>60</v>
      </c>
      <c r="AB5975">
        <f t="shared" si="469"/>
        <v>60</v>
      </c>
      <c r="AE5975" t="s">
        <v>60</v>
      </c>
      <c r="AF5975" t="s">
        <v>60</v>
      </c>
      <c r="AG5975">
        <v>0</v>
      </c>
    </row>
    <row r="5976" spans="1:40" x14ac:dyDescent="0.2">
      <c r="A5976" s="1">
        <v>24931096</v>
      </c>
      <c r="B5976" t="s">
        <v>1159</v>
      </c>
      <c r="C5976">
        <v>2014</v>
      </c>
      <c r="D5976" s="2" t="s">
        <v>5392</v>
      </c>
      <c r="E5976" s="3" t="str">
        <f t="shared" si="465"/>
        <v>5/20/2014</v>
      </c>
      <c r="F5976" s="4">
        <f t="shared" si="466"/>
        <v>771</v>
      </c>
      <c r="G5976" s="4">
        <f t="shared" si="467"/>
        <v>2.1123287671232878</v>
      </c>
      <c r="H5976" s="1">
        <v>3098068</v>
      </c>
      <c r="I5976" t="s">
        <v>48</v>
      </c>
      <c r="J5976" t="s">
        <v>33</v>
      </c>
      <c r="K5976" t="s">
        <v>34</v>
      </c>
      <c r="L5976" s="1">
        <v>1018</v>
      </c>
      <c r="M5976" t="s">
        <v>35</v>
      </c>
      <c r="N5976">
        <v>52.366371521698802</v>
      </c>
      <c r="O5976">
        <v>4.8822064055506598</v>
      </c>
      <c r="P5976" t="s">
        <v>36</v>
      </c>
      <c r="Q5976" t="s">
        <v>37</v>
      </c>
      <c r="R5976">
        <v>3</v>
      </c>
      <c r="S5976">
        <v>1</v>
      </c>
      <c r="T5976">
        <v>0</v>
      </c>
      <c r="U5976">
        <v>1</v>
      </c>
      <c r="V5976" t="s">
        <v>38</v>
      </c>
      <c r="W5976">
        <v>70</v>
      </c>
      <c r="X5976">
        <v>2</v>
      </c>
      <c r="Y5976">
        <v>35</v>
      </c>
      <c r="Z5976">
        <v>2</v>
      </c>
      <c r="AA5976">
        <f t="shared" si="468"/>
        <v>140</v>
      </c>
      <c r="AB5976">
        <f t="shared" si="469"/>
        <v>140</v>
      </c>
      <c r="AE5976" t="s">
        <v>46</v>
      </c>
      <c r="AF5976">
        <v>0.75</v>
      </c>
      <c r="AG5976">
        <v>17</v>
      </c>
      <c r="AH5976">
        <v>89</v>
      </c>
      <c r="AI5976">
        <v>8</v>
      </c>
      <c r="AJ5976">
        <v>9</v>
      </c>
      <c r="AK5976">
        <v>9</v>
      </c>
      <c r="AL5976">
        <v>9</v>
      </c>
      <c r="AM5976">
        <v>9</v>
      </c>
      <c r="AN5976">
        <v>9</v>
      </c>
    </row>
    <row r="5977" spans="1:40" x14ac:dyDescent="0.2">
      <c r="A5977" s="1">
        <v>24931482</v>
      </c>
      <c r="B5977" t="s">
        <v>3289</v>
      </c>
      <c r="C5977">
        <v>2014</v>
      </c>
      <c r="D5977" s="2" t="s">
        <v>5392</v>
      </c>
      <c r="E5977" s="3" t="str">
        <f t="shared" si="465"/>
        <v>5/20/2014</v>
      </c>
      <c r="F5977" s="4">
        <f t="shared" si="466"/>
        <v>771</v>
      </c>
      <c r="G5977" s="4">
        <f t="shared" si="467"/>
        <v>2.1123287671232878</v>
      </c>
      <c r="H5977" s="1">
        <v>3097527</v>
      </c>
      <c r="I5977" t="s">
        <v>50</v>
      </c>
      <c r="J5977" t="s">
        <v>33</v>
      </c>
      <c r="K5977" t="s">
        <v>34</v>
      </c>
      <c r="L5977" s="1" t="s">
        <v>4912</v>
      </c>
      <c r="M5977" t="s">
        <v>35</v>
      </c>
      <c r="N5977">
        <v>52.355365385007602</v>
      </c>
      <c r="O5977">
        <v>4.8969043767027296</v>
      </c>
      <c r="P5977" t="s">
        <v>36</v>
      </c>
      <c r="Q5977" t="s">
        <v>37</v>
      </c>
      <c r="R5977">
        <v>12</v>
      </c>
      <c r="S5977">
        <v>1</v>
      </c>
      <c r="T5977">
        <v>2</v>
      </c>
      <c r="U5977">
        <v>3</v>
      </c>
      <c r="V5977" t="s">
        <v>38</v>
      </c>
      <c r="W5977">
        <v>125</v>
      </c>
      <c r="X5977">
        <v>2</v>
      </c>
      <c r="Y5977">
        <v>55</v>
      </c>
      <c r="Z5977">
        <v>1</v>
      </c>
      <c r="AA5977">
        <f t="shared" si="468"/>
        <v>125</v>
      </c>
      <c r="AB5977">
        <f t="shared" si="469"/>
        <v>125</v>
      </c>
      <c r="AE5977" t="s">
        <v>43</v>
      </c>
      <c r="AF5977">
        <v>0.98</v>
      </c>
      <c r="AG5977">
        <v>14</v>
      </c>
      <c r="AH5977">
        <v>72</v>
      </c>
      <c r="AI5977">
        <v>8</v>
      </c>
      <c r="AJ5977">
        <v>6</v>
      </c>
      <c r="AK5977">
        <v>7</v>
      </c>
      <c r="AL5977">
        <v>7</v>
      </c>
      <c r="AM5977">
        <v>9</v>
      </c>
      <c r="AN5977">
        <v>7</v>
      </c>
    </row>
    <row r="5978" spans="1:40" x14ac:dyDescent="0.2">
      <c r="A5978" s="1">
        <v>24934145</v>
      </c>
      <c r="B5978" t="s">
        <v>1228</v>
      </c>
      <c r="C5978">
        <v>2014</v>
      </c>
      <c r="D5978" s="2" t="s">
        <v>5392</v>
      </c>
      <c r="E5978" s="3" t="str">
        <f t="shared" si="465"/>
        <v>5/20/2014</v>
      </c>
      <c r="F5978" s="4">
        <f t="shared" si="466"/>
        <v>771</v>
      </c>
      <c r="G5978" s="4">
        <f t="shared" si="467"/>
        <v>2.1123287671232878</v>
      </c>
      <c r="H5978" s="1">
        <v>3099266</v>
      </c>
      <c r="I5978" t="s">
        <v>159</v>
      </c>
      <c r="J5978" t="s">
        <v>33</v>
      </c>
      <c r="K5978" t="s">
        <v>34</v>
      </c>
      <c r="L5978" s="1" t="s">
        <v>3523</v>
      </c>
      <c r="M5978" t="s">
        <v>35</v>
      </c>
      <c r="N5978">
        <v>52.353299339397203</v>
      </c>
      <c r="O5978">
        <v>4.8851607353665099</v>
      </c>
      <c r="P5978" t="s">
        <v>36</v>
      </c>
      <c r="Q5978" t="s">
        <v>37</v>
      </c>
      <c r="R5978">
        <v>4</v>
      </c>
      <c r="S5978">
        <v>1</v>
      </c>
      <c r="T5978">
        <v>2</v>
      </c>
      <c r="U5978">
        <v>2</v>
      </c>
      <c r="V5978" t="s">
        <v>38</v>
      </c>
      <c r="W5978">
        <v>105</v>
      </c>
      <c r="X5978">
        <v>3</v>
      </c>
      <c r="Y5978">
        <v>25</v>
      </c>
      <c r="Z5978">
        <v>2</v>
      </c>
      <c r="AA5978">
        <f t="shared" si="468"/>
        <v>210</v>
      </c>
      <c r="AB5978">
        <f t="shared" si="469"/>
        <v>210</v>
      </c>
      <c r="AE5978" t="s">
        <v>46</v>
      </c>
      <c r="AF5978">
        <v>1</v>
      </c>
      <c r="AG5978">
        <v>19</v>
      </c>
      <c r="AH5978">
        <v>95</v>
      </c>
      <c r="AI5978">
        <v>10</v>
      </c>
      <c r="AJ5978">
        <v>10</v>
      </c>
      <c r="AK5978">
        <v>10</v>
      </c>
      <c r="AL5978">
        <v>10</v>
      </c>
      <c r="AM5978">
        <v>9</v>
      </c>
      <c r="AN5978">
        <v>9</v>
      </c>
    </row>
    <row r="5979" spans="1:40" x14ac:dyDescent="0.2">
      <c r="A5979" s="1">
        <v>24940666</v>
      </c>
      <c r="B5979" t="s">
        <v>195</v>
      </c>
      <c r="C5979">
        <v>2014</v>
      </c>
      <c r="D5979" s="2" t="s">
        <v>5392</v>
      </c>
      <c r="E5979" s="3" t="str">
        <f t="shared" si="465"/>
        <v>5/20/2014</v>
      </c>
      <c r="F5979" s="4">
        <f t="shared" si="466"/>
        <v>771</v>
      </c>
      <c r="G5979" s="4">
        <f t="shared" si="467"/>
        <v>2.1123287671232878</v>
      </c>
      <c r="H5979" s="1">
        <v>4022370</v>
      </c>
      <c r="I5979" t="s">
        <v>45</v>
      </c>
      <c r="J5979" t="s">
        <v>33</v>
      </c>
      <c r="K5979" t="s">
        <v>34</v>
      </c>
      <c r="L5979" s="1" t="s">
        <v>1735</v>
      </c>
      <c r="M5979" t="s">
        <v>35</v>
      </c>
      <c r="N5979">
        <v>52.4090160775974</v>
      </c>
      <c r="O5979">
        <v>4.92680269496842</v>
      </c>
      <c r="P5979" t="s">
        <v>36</v>
      </c>
      <c r="Q5979" t="s">
        <v>37</v>
      </c>
      <c r="R5979">
        <v>2</v>
      </c>
      <c r="S5979">
        <v>1</v>
      </c>
      <c r="T5979">
        <v>1</v>
      </c>
      <c r="U5979">
        <v>1</v>
      </c>
      <c r="V5979" t="s">
        <v>38</v>
      </c>
      <c r="W5979">
        <v>82</v>
      </c>
      <c r="X5979">
        <v>1</v>
      </c>
      <c r="Y5979">
        <v>0</v>
      </c>
      <c r="Z5979">
        <v>1</v>
      </c>
      <c r="AA5979">
        <f t="shared" si="468"/>
        <v>82</v>
      </c>
      <c r="AB5979">
        <f t="shared" si="469"/>
        <v>82</v>
      </c>
      <c r="AE5979" t="s">
        <v>60</v>
      </c>
      <c r="AF5979" t="s">
        <v>60</v>
      </c>
      <c r="AG5979">
        <v>3</v>
      </c>
      <c r="AH5979">
        <v>100</v>
      </c>
      <c r="AI5979">
        <v>10</v>
      </c>
      <c r="AJ5979">
        <v>9</v>
      </c>
      <c r="AK5979">
        <v>9</v>
      </c>
      <c r="AL5979">
        <v>9</v>
      </c>
      <c r="AM5979">
        <v>10</v>
      </c>
      <c r="AN5979">
        <v>9</v>
      </c>
    </row>
    <row r="5980" spans="1:40" x14ac:dyDescent="0.2">
      <c r="A5980" s="1">
        <v>24957616</v>
      </c>
      <c r="B5980" t="s">
        <v>4913</v>
      </c>
      <c r="C5980">
        <v>2014</v>
      </c>
      <c r="D5980" s="2" t="s">
        <v>5392</v>
      </c>
      <c r="E5980" s="3" t="str">
        <f t="shared" si="465"/>
        <v>5/20/2014</v>
      </c>
      <c r="F5980" s="4">
        <f t="shared" si="466"/>
        <v>771</v>
      </c>
      <c r="G5980" s="4">
        <f t="shared" si="467"/>
        <v>2.1123287671232878</v>
      </c>
      <c r="H5980" s="1">
        <v>3100893</v>
      </c>
      <c r="I5980" t="s">
        <v>45</v>
      </c>
      <c r="J5980" t="s">
        <v>33</v>
      </c>
      <c r="K5980" t="s">
        <v>34</v>
      </c>
      <c r="L5980" s="1">
        <v>1056</v>
      </c>
      <c r="M5980" t="s">
        <v>35</v>
      </c>
      <c r="N5980">
        <v>52.3658026072371</v>
      </c>
      <c r="O5980">
        <v>4.85921530711469</v>
      </c>
      <c r="P5980" t="s">
        <v>36</v>
      </c>
      <c r="Q5980" t="s">
        <v>42</v>
      </c>
      <c r="R5980">
        <v>2</v>
      </c>
      <c r="S5980">
        <v>1</v>
      </c>
      <c r="T5980">
        <v>1</v>
      </c>
      <c r="U5980">
        <v>2</v>
      </c>
      <c r="V5980" t="s">
        <v>38</v>
      </c>
      <c r="W5980">
        <v>59</v>
      </c>
      <c r="X5980">
        <v>1</v>
      </c>
      <c r="Y5980">
        <v>0</v>
      </c>
      <c r="Z5980">
        <v>1</v>
      </c>
      <c r="AA5980">
        <f t="shared" si="468"/>
        <v>59</v>
      </c>
      <c r="AB5980">
        <f t="shared" si="469"/>
        <v>59</v>
      </c>
      <c r="AE5980" t="s">
        <v>39</v>
      </c>
      <c r="AF5980">
        <v>0.92</v>
      </c>
      <c r="AG5980">
        <v>0</v>
      </c>
    </row>
    <row r="5981" spans="1:40" x14ac:dyDescent="0.2">
      <c r="A5981" s="1">
        <v>24957781</v>
      </c>
      <c r="B5981" t="s">
        <v>965</v>
      </c>
      <c r="C5981">
        <v>2014</v>
      </c>
      <c r="D5981" s="2" t="s">
        <v>5392</v>
      </c>
      <c r="E5981" s="3" t="str">
        <f t="shared" si="465"/>
        <v>5/20/2014</v>
      </c>
      <c r="F5981" s="4">
        <f t="shared" si="466"/>
        <v>771</v>
      </c>
      <c r="G5981" s="4">
        <f t="shared" si="467"/>
        <v>2.1123287671232878</v>
      </c>
      <c r="H5981" s="1">
        <v>5800712</v>
      </c>
      <c r="I5981" t="s">
        <v>45</v>
      </c>
      <c r="J5981" t="s">
        <v>33</v>
      </c>
      <c r="K5981" t="s">
        <v>34</v>
      </c>
      <c r="L5981" s="1" t="s">
        <v>4914</v>
      </c>
      <c r="M5981" t="s">
        <v>35</v>
      </c>
      <c r="N5981">
        <v>52.357792437374798</v>
      </c>
      <c r="O5981">
        <v>4.8859462615296199</v>
      </c>
      <c r="P5981" t="s">
        <v>36</v>
      </c>
      <c r="Q5981" t="s">
        <v>37</v>
      </c>
      <c r="R5981">
        <v>2</v>
      </c>
      <c r="S5981">
        <v>1</v>
      </c>
      <c r="U5981">
        <v>1</v>
      </c>
      <c r="V5981" t="s">
        <v>38</v>
      </c>
      <c r="W5981">
        <v>115</v>
      </c>
      <c r="X5981">
        <v>1</v>
      </c>
      <c r="Y5981">
        <v>0</v>
      </c>
      <c r="Z5981">
        <v>2</v>
      </c>
      <c r="AA5981">
        <f t="shared" si="468"/>
        <v>230</v>
      </c>
      <c r="AB5981">
        <f t="shared" si="469"/>
        <v>230</v>
      </c>
      <c r="AE5981" t="s">
        <v>43</v>
      </c>
      <c r="AF5981">
        <v>1</v>
      </c>
      <c r="AG5981">
        <v>0</v>
      </c>
    </row>
    <row r="5982" spans="1:40" x14ac:dyDescent="0.2">
      <c r="A5982" s="1">
        <v>24963677</v>
      </c>
      <c r="B5982" t="s">
        <v>4915</v>
      </c>
      <c r="C5982">
        <v>2014</v>
      </c>
      <c r="D5982" s="2" t="s">
        <v>5392</v>
      </c>
      <c r="E5982" s="3" t="str">
        <f t="shared" si="465"/>
        <v>5/20/2014</v>
      </c>
      <c r="F5982" s="4">
        <f t="shared" si="466"/>
        <v>771</v>
      </c>
      <c r="G5982" s="4">
        <f t="shared" si="467"/>
        <v>2.1123287671232878</v>
      </c>
      <c r="H5982" s="1">
        <v>4749798</v>
      </c>
      <c r="I5982" t="s">
        <v>196</v>
      </c>
      <c r="J5982" t="s">
        <v>33</v>
      </c>
      <c r="K5982" t="s">
        <v>34</v>
      </c>
      <c r="L5982" s="1" t="s">
        <v>4916</v>
      </c>
      <c r="M5982" t="s">
        <v>35</v>
      </c>
      <c r="N5982">
        <v>52.380360065399898</v>
      </c>
      <c r="O5982">
        <v>4.8558184654306702</v>
      </c>
      <c r="P5982" t="s">
        <v>36</v>
      </c>
      <c r="Q5982" t="s">
        <v>42</v>
      </c>
      <c r="R5982">
        <v>2</v>
      </c>
      <c r="S5982">
        <v>1</v>
      </c>
      <c r="T5982">
        <v>1</v>
      </c>
      <c r="U5982">
        <v>1</v>
      </c>
      <c r="V5982" t="s">
        <v>38</v>
      </c>
      <c r="W5982">
        <v>59</v>
      </c>
      <c r="X5982">
        <v>1</v>
      </c>
      <c r="Y5982">
        <v>0</v>
      </c>
      <c r="Z5982">
        <v>1</v>
      </c>
      <c r="AA5982">
        <f t="shared" si="468"/>
        <v>59</v>
      </c>
      <c r="AB5982">
        <f t="shared" si="469"/>
        <v>59</v>
      </c>
      <c r="AE5982" t="s">
        <v>46</v>
      </c>
      <c r="AF5982">
        <v>0.96</v>
      </c>
      <c r="AG5982">
        <v>1</v>
      </c>
    </row>
    <row r="5983" spans="1:40" x14ac:dyDescent="0.2">
      <c r="A5983" s="1">
        <v>24967062</v>
      </c>
      <c r="B5983" t="s">
        <v>200</v>
      </c>
      <c r="C5983">
        <v>2014</v>
      </c>
      <c r="D5983" s="2" t="s">
        <v>5392</v>
      </c>
      <c r="E5983" s="3" t="str">
        <f t="shared" si="465"/>
        <v>5/20/2014</v>
      </c>
      <c r="F5983" s="4">
        <f t="shared" si="466"/>
        <v>771</v>
      </c>
      <c r="G5983" s="4">
        <f t="shared" si="467"/>
        <v>2.1123287671232878</v>
      </c>
      <c r="H5983" s="1">
        <v>3845828</v>
      </c>
      <c r="I5983" t="s">
        <v>45</v>
      </c>
      <c r="J5983" t="s">
        <v>33</v>
      </c>
      <c r="K5983" t="s">
        <v>34</v>
      </c>
      <c r="L5983" s="1" t="s">
        <v>3444</v>
      </c>
      <c r="M5983" t="s">
        <v>35</v>
      </c>
      <c r="N5983">
        <v>52.372138682510702</v>
      </c>
      <c r="O5983">
        <v>4.8789626295147102</v>
      </c>
      <c r="P5983" t="s">
        <v>36</v>
      </c>
      <c r="Q5983" t="s">
        <v>37</v>
      </c>
      <c r="R5983">
        <v>3</v>
      </c>
      <c r="S5983">
        <v>1</v>
      </c>
      <c r="T5983">
        <v>2</v>
      </c>
      <c r="U5983">
        <v>1</v>
      </c>
      <c r="V5983" t="s">
        <v>38</v>
      </c>
      <c r="W5983">
        <v>100</v>
      </c>
      <c r="X5983">
        <v>1</v>
      </c>
      <c r="Y5983">
        <v>0</v>
      </c>
      <c r="Z5983">
        <v>3</v>
      </c>
      <c r="AA5983">
        <f t="shared" si="468"/>
        <v>300</v>
      </c>
      <c r="AB5983">
        <f t="shared" si="469"/>
        <v>300</v>
      </c>
      <c r="AE5983" t="s">
        <v>39</v>
      </c>
      <c r="AF5983">
        <v>1</v>
      </c>
      <c r="AG5983">
        <v>5</v>
      </c>
      <c r="AH5983">
        <v>96</v>
      </c>
      <c r="AI5983">
        <v>9</v>
      </c>
      <c r="AJ5983">
        <v>10</v>
      </c>
      <c r="AK5983">
        <v>10</v>
      </c>
      <c r="AL5983">
        <v>10</v>
      </c>
      <c r="AM5983">
        <v>10</v>
      </c>
      <c r="AN5983">
        <v>10</v>
      </c>
    </row>
    <row r="5984" spans="1:40" x14ac:dyDescent="0.2">
      <c r="A5984" s="1">
        <v>24969511</v>
      </c>
      <c r="B5984" t="s">
        <v>1415</v>
      </c>
      <c r="C5984">
        <v>2014</v>
      </c>
      <c r="D5984" s="2" t="s">
        <v>5392</v>
      </c>
      <c r="E5984" s="3" t="str">
        <f t="shared" si="465"/>
        <v>5/20/2014</v>
      </c>
      <c r="F5984" s="4">
        <f t="shared" si="466"/>
        <v>771</v>
      </c>
      <c r="G5984" s="4">
        <f t="shared" si="467"/>
        <v>2.1123287671232878</v>
      </c>
      <c r="H5984" s="1">
        <v>4537862</v>
      </c>
      <c r="I5984" t="s">
        <v>32</v>
      </c>
      <c r="J5984" t="s">
        <v>33</v>
      </c>
      <c r="K5984" t="s">
        <v>34</v>
      </c>
      <c r="L5984" s="1" t="s">
        <v>4917</v>
      </c>
      <c r="M5984" t="s">
        <v>35</v>
      </c>
      <c r="N5984">
        <v>52.365945309125301</v>
      </c>
      <c r="O5984">
        <v>4.8614626177784901</v>
      </c>
      <c r="P5984" t="s">
        <v>36</v>
      </c>
      <c r="Q5984" t="s">
        <v>37</v>
      </c>
      <c r="R5984">
        <v>2</v>
      </c>
      <c r="S5984">
        <v>1</v>
      </c>
      <c r="T5984">
        <v>0</v>
      </c>
      <c r="U5984">
        <v>1</v>
      </c>
      <c r="V5984" t="s">
        <v>38</v>
      </c>
      <c r="W5984">
        <v>75</v>
      </c>
      <c r="X5984">
        <v>1</v>
      </c>
      <c r="Y5984">
        <v>0</v>
      </c>
      <c r="Z5984">
        <v>3</v>
      </c>
      <c r="AA5984">
        <f t="shared" si="468"/>
        <v>225</v>
      </c>
      <c r="AB5984">
        <f t="shared" si="469"/>
        <v>225</v>
      </c>
      <c r="AE5984" t="s">
        <v>46</v>
      </c>
      <c r="AF5984">
        <v>0.86</v>
      </c>
      <c r="AG5984">
        <v>1</v>
      </c>
      <c r="AH5984">
        <v>100</v>
      </c>
      <c r="AI5984">
        <v>10</v>
      </c>
      <c r="AJ5984">
        <v>10</v>
      </c>
      <c r="AK5984">
        <v>10</v>
      </c>
      <c r="AL5984">
        <v>10</v>
      </c>
      <c r="AM5984">
        <v>10</v>
      </c>
      <c r="AN5984">
        <v>10</v>
      </c>
    </row>
    <row r="5985" spans="1:40" x14ac:dyDescent="0.2">
      <c r="A5985" s="1">
        <v>24971938</v>
      </c>
      <c r="B5985" t="s">
        <v>4918</v>
      </c>
      <c r="C5985">
        <v>2014</v>
      </c>
      <c r="D5985" s="2" t="s">
        <v>5392</v>
      </c>
      <c r="E5985" s="3" t="str">
        <f t="shared" si="465"/>
        <v>5/20/2014</v>
      </c>
      <c r="F5985" s="4">
        <f t="shared" si="466"/>
        <v>771</v>
      </c>
      <c r="G5985" s="4">
        <f t="shared" si="467"/>
        <v>2.1123287671232878</v>
      </c>
      <c r="H5985" s="1">
        <v>4556287</v>
      </c>
      <c r="I5985" t="s">
        <v>45</v>
      </c>
      <c r="J5985" t="s">
        <v>33</v>
      </c>
      <c r="K5985" t="s">
        <v>34</v>
      </c>
      <c r="L5985" s="1" t="s">
        <v>4919</v>
      </c>
      <c r="M5985" t="s">
        <v>35</v>
      </c>
      <c r="N5985">
        <v>52.349484366999903</v>
      </c>
      <c r="O5985">
        <v>4.8393480626711298</v>
      </c>
      <c r="P5985" t="s">
        <v>36</v>
      </c>
      <c r="Q5985" t="s">
        <v>42</v>
      </c>
      <c r="R5985">
        <v>2</v>
      </c>
      <c r="S5985">
        <v>1</v>
      </c>
      <c r="T5985">
        <v>1</v>
      </c>
      <c r="U5985">
        <v>1</v>
      </c>
      <c r="V5985" t="s">
        <v>38</v>
      </c>
      <c r="W5985">
        <v>108</v>
      </c>
      <c r="X5985">
        <v>1</v>
      </c>
      <c r="Y5985">
        <v>0</v>
      </c>
      <c r="Z5985">
        <v>1</v>
      </c>
      <c r="AA5985">
        <f t="shared" si="468"/>
        <v>108</v>
      </c>
      <c r="AB5985">
        <f t="shared" si="469"/>
        <v>108</v>
      </c>
      <c r="AE5985" t="s">
        <v>39</v>
      </c>
      <c r="AF5985">
        <v>0.78</v>
      </c>
      <c r="AG5985">
        <v>5</v>
      </c>
      <c r="AH5985">
        <v>84</v>
      </c>
      <c r="AI5985">
        <v>9</v>
      </c>
      <c r="AJ5985">
        <v>8</v>
      </c>
      <c r="AK5985">
        <v>9</v>
      </c>
      <c r="AL5985">
        <v>10</v>
      </c>
      <c r="AM5985">
        <v>9</v>
      </c>
      <c r="AN5985">
        <v>9</v>
      </c>
    </row>
    <row r="5986" spans="1:40" x14ac:dyDescent="0.2">
      <c r="A5986" s="1">
        <v>24977719</v>
      </c>
      <c r="B5986" t="s">
        <v>119</v>
      </c>
      <c r="C5986">
        <v>2014</v>
      </c>
      <c r="D5986" s="2" t="s">
        <v>5392</v>
      </c>
      <c r="E5986" s="3" t="str">
        <f t="shared" si="465"/>
        <v>5/20/2014</v>
      </c>
      <c r="F5986" s="4">
        <f t="shared" si="466"/>
        <v>771</v>
      </c>
      <c r="G5986" s="4">
        <f t="shared" si="467"/>
        <v>2.1123287671232878</v>
      </c>
      <c r="H5986" s="1">
        <v>4613073</v>
      </c>
      <c r="I5986" t="s">
        <v>45</v>
      </c>
      <c r="J5986" t="s">
        <v>33</v>
      </c>
      <c r="K5986" t="s">
        <v>34</v>
      </c>
      <c r="L5986" s="1">
        <v>1056</v>
      </c>
      <c r="M5986" t="s">
        <v>35</v>
      </c>
      <c r="N5986">
        <v>52.353776852618601</v>
      </c>
      <c r="O5986">
        <v>4.8860813659584101</v>
      </c>
      <c r="P5986" t="s">
        <v>36</v>
      </c>
      <c r="Q5986" t="s">
        <v>37</v>
      </c>
      <c r="R5986">
        <v>2</v>
      </c>
      <c r="S5986">
        <v>1</v>
      </c>
      <c r="T5986">
        <v>2</v>
      </c>
      <c r="U5986">
        <v>1</v>
      </c>
      <c r="V5986" t="s">
        <v>38</v>
      </c>
      <c r="W5986">
        <v>150</v>
      </c>
      <c r="X5986">
        <v>1</v>
      </c>
      <c r="Y5986">
        <v>0</v>
      </c>
      <c r="Z5986">
        <v>2</v>
      </c>
      <c r="AA5986">
        <f t="shared" si="468"/>
        <v>300</v>
      </c>
      <c r="AB5986">
        <f t="shared" si="469"/>
        <v>300</v>
      </c>
      <c r="AE5986" t="s">
        <v>46</v>
      </c>
      <c r="AF5986">
        <v>1</v>
      </c>
      <c r="AG5986">
        <v>0</v>
      </c>
    </row>
    <row r="5987" spans="1:40" x14ac:dyDescent="0.2">
      <c r="A5987" s="1">
        <v>24996296</v>
      </c>
      <c r="B5987" t="s">
        <v>267</v>
      </c>
      <c r="C5987">
        <v>2014</v>
      </c>
      <c r="D5987" s="2" t="s">
        <v>5548</v>
      </c>
      <c r="E5987" s="3" t="str">
        <f t="shared" si="465"/>
        <v>5/21/2014</v>
      </c>
      <c r="F5987" s="4">
        <f t="shared" si="466"/>
        <v>770</v>
      </c>
      <c r="G5987" s="4">
        <f t="shared" si="467"/>
        <v>2.1095890410958904</v>
      </c>
      <c r="H5987" s="1">
        <v>3107999</v>
      </c>
      <c r="I5987" t="s">
        <v>50</v>
      </c>
      <c r="J5987" t="s">
        <v>33</v>
      </c>
      <c r="K5987" t="s">
        <v>34</v>
      </c>
      <c r="L5987" s="1" t="s">
        <v>4920</v>
      </c>
      <c r="M5987" t="s">
        <v>35</v>
      </c>
      <c r="N5987">
        <v>52.324735393281401</v>
      </c>
      <c r="O5987">
        <v>4.94681133253318</v>
      </c>
      <c r="P5987" t="s">
        <v>56</v>
      </c>
      <c r="Q5987" t="s">
        <v>37</v>
      </c>
      <c r="R5987">
        <v>4</v>
      </c>
      <c r="S5987">
        <v>1.5</v>
      </c>
      <c r="T5987">
        <v>1</v>
      </c>
      <c r="U5987">
        <v>1</v>
      </c>
      <c r="V5987" t="s">
        <v>38</v>
      </c>
      <c r="W5987">
        <v>130</v>
      </c>
      <c r="X5987">
        <v>2</v>
      </c>
      <c r="Y5987">
        <v>50</v>
      </c>
      <c r="Z5987">
        <v>3</v>
      </c>
      <c r="AA5987">
        <f t="shared" si="468"/>
        <v>390</v>
      </c>
      <c r="AB5987">
        <f t="shared" si="469"/>
        <v>390</v>
      </c>
      <c r="AE5987" t="s">
        <v>43</v>
      </c>
      <c r="AF5987">
        <v>1</v>
      </c>
      <c r="AG5987">
        <v>1</v>
      </c>
      <c r="AH5987">
        <v>100</v>
      </c>
      <c r="AI5987">
        <v>10</v>
      </c>
      <c r="AJ5987">
        <v>10</v>
      </c>
      <c r="AK5987">
        <v>10</v>
      </c>
      <c r="AL5987">
        <v>10</v>
      </c>
      <c r="AM5987">
        <v>8</v>
      </c>
      <c r="AN5987">
        <v>10</v>
      </c>
    </row>
    <row r="5988" spans="1:40" x14ac:dyDescent="0.2">
      <c r="A5988" s="1">
        <v>24998959</v>
      </c>
      <c r="B5988" t="s">
        <v>2971</v>
      </c>
      <c r="C5988">
        <v>2014</v>
      </c>
      <c r="D5988" s="2" t="s">
        <v>5548</v>
      </c>
      <c r="E5988" s="3" t="str">
        <f t="shared" si="465"/>
        <v>5/21/2014</v>
      </c>
      <c r="F5988" s="4">
        <f t="shared" si="466"/>
        <v>770</v>
      </c>
      <c r="G5988" s="4">
        <f t="shared" si="467"/>
        <v>2.1095890410958904</v>
      </c>
      <c r="H5988" s="1">
        <v>3109879</v>
      </c>
      <c r="I5988" t="s">
        <v>45</v>
      </c>
      <c r="J5988" t="s">
        <v>33</v>
      </c>
      <c r="K5988" t="s">
        <v>34</v>
      </c>
      <c r="L5988" s="1" t="s">
        <v>4921</v>
      </c>
      <c r="M5988" t="s">
        <v>35</v>
      </c>
      <c r="N5988">
        <v>52.324588629927703</v>
      </c>
      <c r="O5988">
        <v>4.9462946824842202</v>
      </c>
      <c r="P5988" t="s">
        <v>36</v>
      </c>
      <c r="Q5988" t="s">
        <v>37</v>
      </c>
      <c r="R5988">
        <v>3</v>
      </c>
      <c r="S5988">
        <v>1</v>
      </c>
      <c r="T5988">
        <v>4</v>
      </c>
      <c r="U5988">
        <v>2</v>
      </c>
      <c r="V5988" t="s">
        <v>38</v>
      </c>
      <c r="W5988">
        <v>100</v>
      </c>
      <c r="X5988">
        <v>1</v>
      </c>
      <c r="Y5988">
        <v>0</v>
      </c>
      <c r="Z5988">
        <v>2</v>
      </c>
      <c r="AA5988">
        <f t="shared" si="468"/>
        <v>200</v>
      </c>
      <c r="AB5988">
        <f t="shared" si="469"/>
        <v>200</v>
      </c>
      <c r="AE5988" t="s">
        <v>60</v>
      </c>
      <c r="AF5988" t="s">
        <v>60</v>
      </c>
      <c r="AG5988">
        <v>5</v>
      </c>
      <c r="AH5988">
        <v>96</v>
      </c>
      <c r="AI5988">
        <v>10</v>
      </c>
      <c r="AJ5988">
        <v>9</v>
      </c>
      <c r="AK5988">
        <v>10</v>
      </c>
      <c r="AL5988">
        <v>10</v>
      </c>
      <c r="AM5988">
        <v>10</v>
      </c>
      <c r="AN5988">
        <v>10</v>
      </c>
    </row>
    <row r="5989" spans="1:40" x14ac:dyDescent="0.2">
      <c r="A5989" s="1">
        <v>25000883</v>
      </c>
      <c r="B5989" t="s">
        <v>4922</v>
      </c>
      <c r="C5989">
        <v>2014</v>
      </c>
      <c r="D5989" s="2" t="s">
        <v>5548</v>
      </c>
      <c r="E5989" s="3" t="str">
        <f t="shared" si="465"/>
        <v>5/21/2014</v>
      </c>
      <c r="F5989" s="4">
        <f t="shared" si="466"/>
        <v>770</v>
      </c>
      <c r="G5989" s="4">
        <f t="shared" si="467"/>
        <v>2.1095890410958904</v>
      </c>
      <c r="H5989" s="1">
        <v>4195000</v>
      </c>
      <c r="I5989" t="s">
        <v>48</v>
      </c>
      <c r="J5989" t="s">
        <v>33</v>
      </c>
      <c r="K5989" t="s">
        <v>34</v>
      </c>
      <c r="L5989" s="1" t="s">
        <v>1347</v>
      </c>
      <c r="M5989" t="s">
        <v>35</v>
      </c>
      <c r="N5989">
        <v>52.384730956667397</v>
      </c>
      <c r="O5989">
        <v>4.9179125588406496</v>
      </c>
      <c r="P5989" t="s">
        <v>36</v>
      </c>
      <c r="Q5989" t="s">
        <v>37</v>
      </c>
      <c r="R5989">
        <v>2</v>
      </c>
      <c r="S5989">
        <v>1</v>
      </c>
      <c r="T5989">
        <v>1</v>
      </c>
      <c r="U5989">
        <v>2</v>
      </c>
      <c r="V5989" t="s">
        <v>38</v>
      </c>
      <c r="W5989">
        <v>100</v>
      </c>
      <c r="X5989">
        <v>1</v>
      </c>
      <c r="Y5989">
        <v>0</v>
      </c>
      <c r="Z5989">
        <v>2</v>
      </c>
      <c r="AA5989">
        <f t="shared" si="468"/>
        <v>200</v>
      </c>
      <c r="AB5989">
        <f t="shared" si="469"/>
        <v>200</v>
      </c>
      <c r="AE5989" t="s">
        <v>39</v>
      </c>
      <c r="AF5989">
        <v>0.9</v>
      </c>
      <c r="AG5989">
        <v>3</v>
      </c>
      <c r="AH5989">
        <v>87</v>
      </c>
      <c r="AI5989">
        <v>10</v>
      </c>
      <c r="AJ5989">
        <v>9</v>
      </c>
      <c r="AK5989">
        <v>7</v>
      </c>
      <c r="AL5989">
        <v>9</v>
      </c>
      <c r="AM5989">
        <v>9</v>
      </c>
      <c r="AN5989">
        <v>8</v>
      </c>
    </row>
    <row r="5990" spans="1:40" x14ac:dyDescent="0.2">
      <c r="A5990" s="1">
        <v>25007622</v>
      </c>
      <c r="B5990" t="s">
        <v>302</v>
      </c>
      <c r="C5990">
        <v>2014</v>
      </c>
      <c r="D5990" s="2" t="s">
        <v>5548</v>
      </c>
      <c r="E5990" s="3" t="str">
        <f t="shared" si="465"/>
        <v>5/21/2014</v>
      </c>
      <c r="F5990" s="4">
        <f t="shared" si="466"/>
        <v>770</v>
      </c>
      <c r="G5990" s="4">
        <f t="shared" si="467"/>
        <v>2.1095890410958904</v>
      </c>
      <c r="H5990" s="1">
        <v>3142247</v>
      </c>
      <c r="I5990" t="s">
        <v>50</v>
      </c>
      <c r="J5990" t="s">
        <v>33</v>
      </c>
      <c r="K5990" t="s">
        <v>34</v>
      </c>
      <c r="L5990" s="1" t="s">
        <v>4923</v>
      </c>
      <c r="M5990" t="s">
        <v>35</v>
      </c>
      <c r="N5990">
        <v>52.3527100079177</v>
      </c>
      <c r="O5990">
        <v>4.8890511350015302</v>
      </c>
      <c r="P5990" t="s">
        <v>56</v>
      </c>
      <c r="Q5990" t="s">
        <v>42</v>
      </c>
      <c r="R5990">
        <v>2</v>
      </c>
      <c r="S5990">
        <v>1</v>
      </c>
      <c r="T5990">
        <v>1</v>
      </c>
      <c r="U5990">
        <v>1</v>
      </c>
      <c r="V5990" t="s">
        <v>38</v>
      </c>
      <c r="W5990">
        <v>90</v>
      </c>
      <c r="X5990">
        <v>1</v>
      </c>
      <c r="Y5990">
        <v>30</v>
      </c>
      <c r="Z5990">
        <v>2</v>
      </c>
      <c r="AA5990">
        <f t="shared" si="468"/>
        <v>180</v>
      </c>
      <c r="AB5990">
        <f t="shared" si="469"/>
        <v>180</v>
      </c>
      <c r="AE5990" t="s">
        <v>46</v>
      </c>
      <c r="AF5990">
        <v>1</v>
      </c>
      <c r="AG5990">
        <v>11</v>
      </c>
      <c r="AH5990">
        <v>98</v>
      </c>
      <c r="AI5990">
        <v>10</v>
      </c>
      <c r="AJ5990">
        <v>10</v>
      </c>
      <c r="AK5990">
        <v>10</v>
      </c>
      <c r="AL5990">
        <v>10</v>
      </c>
      <c r="AM5990">
        <v>10</v>
      </c>
      <c r="AN5990">
        <v>10</v>
      </c>
    </row>
    <row r="5991" spans="1:40" x14ac:dyDescent="0.2">
      <c r="A5991" s="1">
        <v>25027335</v>
      </c>
      <c r="B5991" t="s">
        <v>4924</v>
      </c>
      <c r="C5991">
        <v>2014</v>
      </c>
      <c r="D5991" s="2" t="s">
        <v>5548</v>
      </c>
      <c r="E5991" s="3" t="str">
        <f t="shared" si="465"/>
        <v>5/21/2014</v>
      </c>
      <c r="F5991" s="4">
        <f t="shared" si="466"/>
        <v>770</v>
      </c>
      <c r="G5991" s="4">
        <f t="shared" si="467"/>
        <v>2.1095890410958904</v>
      </c>
      <c r="H5991" s="1">
        <v>3111787</v>
      </c>
      <c r="I5991" t="s">
        <v>50</v>
      </c>
      <c r="J5991" t="s">
        <v>33</v>
      </c>
      <c r="K5991" t="s">
        <v>34</v>
      </c>
      <c r="L5991" s="1" t="s">
        <v>4925</v>
      </c>
      <c r="M5991" t="s">
        <v>35</v>
      </c>
      <c r="N5991">
        <v>52.354559878260801</v>
      </c>
      <c r="O5991">
        <v>4.8560472857868398</v>
      </c>
      <c r="P5991" t="s">
        <v>36</v>
      </c>
      <c r="Q5991" t="s">
        <v>37</v>
      </c>
      <c r="R5991">
        <v>2</v>
      </c>
      <c r="S5991">
        <v>1</v>
      </c>
      <c r="T5991">
        <v>1</v>
      </c>
      <c r="U5991">
        <v>1</v>
      </c>
      <c r="V5991" t="s">
        <v>38</v>
      </c>
      <c r="W5991">
        <v>120</v>
      </c>
      <c r="X5991">
        <v>2</v>
      </c>
      <c r="Y5991">
        <v>30</v>
      </c>
      <c r="Z5991">
        <v>2</v>
      </c>
      <c r="AA5991">
        <f t="shared" si="468"/>
        <v>240</v>
      </c>
      <c r="AB5991">
        <f t="shared" si="469"/>
        <v>240</v>
      </c>
      <c r="AE5991" t="s">
        <v>46</v>
      </c>
      <c r="AF5991">
        <v>0.88</v>
      </c>
      <c r="AG5991">
        <v>35</v>
      </c>
      <c r="AH5991">
        <v>96</v>
      </c>
      <c r="AI5991">
        <v>10</v>
      </c>
      <c r="AJ5991">
        <v>10</v>
      </c>
      <c r="AK5991">
        <v>10</v>
      </c>
      <c r="AL5991">
        <v>10</v>
      </c>
      <c r="AM5991">
        <v>10</v>
      </c>
      <c r="AN5991">
        <v>9</v>
      </c>
    </row>
    <row r="5992" spans="1:40" x14ac:dyDescent="0.2">
      <c r="A5992" s="1">
        <v>25058731</v>
      </c>
      <c r="B5992" t="s">
        <v>4926</v>
      </c>
      <c r="C5992">
        <v>2014</v>
      </c>
      <c r="D5992" s="2" t="s">
        <v>5548</v>
      </c>
      <c r="E5992" s="3" t="str">
        <f t="shared" si="465"/>
        <v>5/21/2014</v>
      </c>
      <c r="F5992" s="4">
        <f t="shared" si="466"/>
        <v>770</v>
      </c>
      <c r="G5992" s="4">
        <f t="shared" si="467"/>
        <v>2.1095890410958904</v>
      </c>
      <c r="H5992" s="1">
        <v>5513400</v>
      </c>
      <c r="I5992" t="s">
        <v>58</v>
      </c>
      <c r="J5992" t="s">
        <v>33</v>
      </c>
      <c r="K5992" t="s">
        <v>34</v>
      </c>
      <c r="L5992" s="1" t="s">
        <v>4927</v>
      </c>
      <c r="M5992" t="s">
        <v>35</v>
      </c>
      <c r="N5992">
        <v>52.357574677657396</v>
      </c>
      <c r="O5992">
        <v>4.9000463170716602</v>
      </c>
      <c r="P5992" t="s">
        <v>36</v>
      </c>
      <c r="Q5992" t="s">
        <v>42</v>
      </c>
      <c r="R5992">
        <v>2</v>
      </c>
      <c r="S5992">
        <v>1</v>
      </c>
      <c r="T5992">
        <v>1</v>
      </c>
      <c r="U5992">
        <v>1</v>
      </c>
      <c r="V5992" t="s">
        <v>38</v>
      </c>
      <c r="W5992">
        <v>60</v>
      </c>
      <c r="X5992">
        <v>1</v>
      </c>
      <c r="Y5992">
        <v>0</v>
      </c>
      <c r="Z5992">
        <v>1</v>
      </c>
      <c r="AA5992">
        <f t="shared" si="468"/>
        <v>60</v>
      </c>
      <c r="AB5992">
        <f t="shared" si="469"/>
        <v>60</v>
      </c>
      <c r="AE5992" t="s">
        <v>39</v>
      </c>
      <c r="AF5992">
        <v>1</v>
      </c>
      <c r="AG5992">
        <v>0</v>
      </c>
    </row>
    <row r="5993" spans="1:40" x14ac:dyDescent="0.2">
      <c r="A5993" s="1">
        <v>25063897</v>
      </c>
      <c r="B5993" t="s">
        <v>4928</v>
      </c>
      <c r="C5993">
        <v>2014</v>
      </c>
      <c r="D5993" s="2" t="s">
        <v>5548</v>
      </c>
      <c r="E5993" s="3" t="str">
        <f t="shared" si="465"/>
        <v>5/21/2014</v>
      </c>
      <c r="F5993" s="4">
        <f t="shared" si="466"/>
        <v>770</v>
      </c>
      <c r="G5993" s="4">
        <f t="shared" si="467"/>
        <v>2.1095890410958904</v>
      </c>
      <c r="H5993" s="1">
        <v>4216576</v>
      </c>
      <c r="I5993" t="s">
        <v>196</v>
      </c>
      <c r="J5993" t="s">
        <v>33</v>
      </c>
      <c r="K5993" t="s">
        <v>34</v>
      </c>
      <c r="L5993" s="1" t="s">
        <v>4788</v>
      </c>
      <c r="M5993" t="s">
        <v>35</v>
      </c>
      <c r="N5993">
        <v>52.347509540751297</v>
      </c>
      <c r="O5993">
        <v>4.8612505796107097</v>
      </c>
      <c r="P5993" t="s">
        <v>56</v>
      </c>
      <c r="Q5993" t="s">
        <v>37</v>
      </c>
      <c r="R5993">
        <v>5</v>
      </c>
      <c r="S5993">
        <v>1</v>
      </c>
      <c r="T5993">
        <v>3</v>
      </c>
      <c r="U5993">
        <v>5</v>
      </c>
      <c r="V5993" t="s">
        <v>38</v>
      </c>
      <c r="W5993">
        <v>200</v>
      </c>
      <c r="X5993">
        <v>5</v>
      </c>
      <c r="Y5993">
        <v>25</v>
      </c>
      <c r="Z5993">
        <v>2</v>
      </c>
      <c r="AA5993">
        <f t="shared" si="468"/>
        <v>400</v>
      </c>
      <c r="AB5993">
        <f t="shared" si="469"/>
        <v>400</v>
      </c>
      <c r="AE5993" t="s">
        <v>46</v>
      </c>
      <c r="AF5993">
        <v>1</v>
      </c>
      <c r="AG5993">
        <v>2</v>
      </c>
      <c r="AH5993">
        <v>100</v>
      </c>
      <c r="AI5993">
        <v>10</v>
      </c>
      <c r="AJ5993">
        <v>10</v>
      </c>
      <c r="AK5993">
        <v>10</v>
      </c>
      <c r="AL5993">
        <v>10</v>
      </c>
      <c r="AM5993">
        <v>9</v>
      </c>
      <c r="AN5993">
        <v>10</v>
      </c>
    </row>
    <row r="5994" spans="1:40" x14ac:dyDescent="0.2">
      <c r="A5994" s="1">
        <v>25085578</v>
      </c>
      <c r="B5994" t="s">
        <v>255</v>
      </c>
      <c r="C5994">
        <v>2014</v>
      </c>
      <c r="D5994" s="2" t="s">
        <v>5548</v>
      </c>
      <c r="E5994" s="3" t="str">
        <f t="shared" si="465"/>
        <v>5/21/2014</v>
      </c>
      <c r="F5994" s="4">
        <f t="shared" si="466"/>
        <v>770</v>
      </c>
      <c r="G5994" s="4">
        <f t="shared" si="467"/>
        <v>2.1095890410958904</v>
      </c>
      <c r="H5994" s="1">
        <v>3113878</v>
      </c>
      <c r="I5994" t="s">
        <v>670</v>
      </c>
      <c r="J5994" t="s">
        <v>33</v>
      </c>
      <c r="K5994" t="s">
        <v>34</v>
      </c>
      <c r="L5994" s="1" t="s">
        <v>4929</v>
      </c>
      <c r="M5994" t="s">
        <v>35</v>
      </c>
      <c r="N5994">
        <v>52.393011444792698</v>
      </c>
      <c r="O5994">
        <v>4.8775903245165297</v>
      </c>
      <c r="P5994" t="s">
        <v>56</v>
      </c>
      <c r="Q5994" t="s">
        <v>37</v>
      </c>
      <c r="R5994">
        <v>4</v>
      </c>
      <c r="S5994">
        <v>2</v>
      </c>
      <c r="T5994">
        <v>2</v>
      </c>
      <c r="U5994">
        <v>4</v>
      </c>
      <c r="V5994" t="s">
        <v>38</v>
      </c>
      <c r="W5994">
        <v>85</v>
      </c>
      <c r="X5994">
        <v>1</v>
      </c>
      <c r="Y5994">
        <v>0</v>
      </c>
      <c r="Z5994">
        <v>5</v>
      </c>
      <c r="AA5994">
        <f t="shared" si="468"/>
        <v>425</v>
      </c>
      <c r="AB5994">
        <f t="shared" si="469"/>
        <v>425</v>
      </c>
      <c r="AE5994" t="s">
        <v>39</v>
      </c>
      <c r="AF5994">
        <v>1</v>
      </c>
      <c r="AG5994">
        <v>7</v>
      </c>
      <c r="AH5994">
        <v>94</v>
      </c>
      <c r="AI5994">
        <v>9</v>
      </c>
      <c r="AJ5994">
        <v>10</v>
      </c>
      <c r="AK5994">
        <v>10</v>
      </c>
      <c r="AL5994">
        <v>10</v>
      </c>
      <c r="AM5994">
        <v>9</v>
      </c>
      <c r="AN5994">
        <v>9</v>
      </c>
    </row>
    <row r="5995" spans="1:40" x14ac:dyDescent="0.2">
      <c r="A5995" s="1">
        <v>25088894</v>
      </c>
      <c r="B5995" t="s">
        <v>363</v>
      </c>
      <c r="C5995">
        <v>2014</v>
      </c>
      <c r="D5995" s="2" t="s">
        <v>5548</v>
      </c>
      <c r="E5995" s="3" t="str">
        <f t="shared" si="465"/>
        <v>5/21/2014</v>
      </c>
      <c r="F5995" s="4">
        <f t="shared" si="466"/>
        <v>770</v>
      </c>
      <c r="G5995" s="4">
        <f t="shared" si="467"/>
        <v>2.1095890410958904</v>
      </c>
      <c r="H5995" s="1">
        <v>4043626</v>
      </c>
      <c r="I5995" t="s">
        <v>48</v>
      </c>
      <c r="J5995" t="s">
        <v>33</v>
      </c>
      <c r="K5995" t="s">
        <v>34</v>
      </c>
      <c r="L5995" s="1" t="s">
        <v>3120</v>
      </c>
      <c r="M5995" t="s">
        <v>35</v>
      </c>
      <c r="N5995">
        <v>52.328491811612899</v>
      </c>
      <c r="O5995">
        <v>4.8747971895153102</v>
      </c>
      <c r="P5995" t="s">
        <v>36</v>
      </c>
      <c r="Q5995" t="s">
        <v>42</v>
      </c>
      <c r="R5995">
        <v>2</v>
      </c>
      <c r="S5995">
        <v>1</v>
      </c>
      <c r="T5995">
        <v>1</v>
      </c>
      <c r="U5995">
        <v>1</v>
      </c>
      <c r="V5995" t="s">
        <v>38</v>
      </c>
      <c r="W5995">
        <v>100</v>
      </c>
      <c r="X5995">
        <v>1</v>
      </c>
      <c r="Y5995">
        <v>0</v>
      </c>
      <c r="Z5995">
        <v>2</v>
      </c>
      <c r="AA5995">
        <f t="shared" si="468"/>
        <v>200</v>
      </c>
      <c r="AB5995">
        <f t="shared" si="469"/>
        <v>200</v>
      </c>
      <c r="AE5995" t="s">
        <v>43</v>
      </c>
      <c r="AF5995">
        <v>0.98</v>
      </c>
      <c r="AG5995">
        <v>5</v>
      </c>
      <c r="AH5995">
        <v>84</v>
      </c>
      <c r="AI5995">
        <v>7</v>
      </c>
      <c r="AJ5995">
        <v>8</v>
      </c>
      <c r="AK5995">
        <v>8</v>
      </c>
      <c r="AL5995">
        <v>8</v>
      </c>
      <c r="AM5995">
        <v>10</v>
      </c>
      <c r="AN5995">
        <v>7</v>
      </c>
    </row>
    <row r="5996" spans="1:40" x14ac:dyDescent="0.2">
      <c r="A5996" s="1">
        <v>25091624</v>
      </c>
      <c r="B5996" t="s">
        <v>363</v>
      </c>
      <c r="C5996">
        <v>2014</v>
      </c>
      <c r="D5996" s="2" t="s">
        <v>5548</v>
      </c>
      <c r="E5996" s="3" t="str">
        <f t="shared" si="465"/>
        <v>5/21/2014</v>
      </c>
      <c r="F5996" s="4">
        <f t="shared" si="466"/>
        <v>770</v>
      </c>
      <c r="G5996" s="4">
        <f t="shared" si="467"/>
        <v>2.1095890410958904</v>
      </c>
      <c r="H5996" s="1">
        <v>3115135</v>
      </c>
      <c r="I5996" t="s">
        <v>50</v>
      </c>
      <c r="J5996" t="s">
        <v>33</v>
      </c>
      <c r="K5996" t="s">
        <v>34</v>
      </c>
      <c r="L5996" s="1" t="s">
        <v>3120</v>
      </c>
      <c r="M5996" t="s">
        <v>35</v>
      </c>
      <c r="N5996">
        <v>52.370521232370798</v>
      </c>
      <c r="O5996">
        <v>4.9311845704142199</v>
      </c>
      <c r="P5996" t="s">
        <v>36</v>
      </c>
      <c r="Q5996" t="s">
        <v>42</v>
      </c>
      <c r="R5996">
        <v>2</v>
      </c>
      <c r="S5996">
        <v>1</v>
      </c>
      <c r="T5996">
        <v>1</v>
      </c>
      <c r="U5996">
        <v>2</v>
      </c>
      <c r="V5996" t="s">
        <v>38</v>
      </c>
      <c r="W5996">
        <v>120</v>
      </c>
      <c r="X5996">
        <v>1</v>
      </c>
      <c r="Y5996">
        <v>0</v>
      </c>
      <c r="Z5996">
        <v>1</v>
      </c>
      <c r="AA5996">
        <f t="shared" si="468"/>
        <v>120</v>
      </c>
      <c r="AB5996">
        <f t="shared" si="469"/>
        <v>120</v>
      </c>
      <c r="AE5996" t="s">
        <v>43</v>
      </c>
      <c r="AF5996">
        <v>0.98</v>
      </c>
      <c r="AG5996">
        <v>66</v>
      </c>
      <c r="AH5996">
        <v>87</v>
      </c>
      <c r="AI5996">
        <v>9</v>
      </c>
      <c r="AJ5996">
        <v>8</v>
      </c>
      <c r="AK5996">
        <v>9</v>
      </c>
      <c r="AL5996">
        <v>9</v>
      </c>
      <c r="AM5996">
        <v>9</v>
      </c>
      <c r="AN5996">
        <v>8</v>
      </c>
    </row>
    <row r="5997" spans="1:40" x14ac:dyDescent="0.2">
      <c r="A5997" s="1">
        <v>25098990</v>
      </c>
      <c r="B5997" t="s">
        <v>4590</v>
      </c>
      <c r="C5997">
        <v>2014</v>
      </c>
      <c r="D5997" s="2" t="s">
        <v>5393</v>
      </c>
      <c r="E5997" s="3" t="str">
        <f t="shared" si="465"/>
        <v>5/22/2014</v>
      </c>
      <c r="F5997" s="4">
        <f t="shared" si="466"/>
        <v>769</v>
      </c>
      <c r="G5997" s="4">
        <f t="shared" si="467"/>
        <v>2.106849315068493</v>
      </c>
      <c r="H5997" s="1">
        <v>3178221</v>
      </c>
      <c r="I5997" t="s">
        <v>58</v>
      </c>
      <c r="J5997" t="s">
        <v>33</v>
      </c>
      <c r="K5997" t="s">
        <v>34</v>
      </c>
      <c r="L5997" s="1" t="s">
        <v>4930</v>
      </c>
      <c r="M5997" t="s">
        <v>35</v>
      </c>
      <c r="N5997">
        <v>52.349446079100701</v>
      </c>
      <c r="O5997">
        <v>4.9021010495592199</v>
      </c>
      <c r="P5997" t="s">
        <v>36</v>
      </c>
      <c r="Q5997" t="s">
        <v>37</v>
      </c>
      <c r="R5997">
        <v>2</v>
      </c>
      <c r="S5997">
        <v>1</v>
      </c>
      <c r="T5997">
        <v>1</v>
      </c>
      <c r="U5997">
        <v>1</v>
      </c>
      <c r="V5997" t="s">
        <v>38</v>
      </c>
      <c r="W5997">
        <v>99</v>
      </c>
      <c r="X5997">
        <v>1</v>
      </c>
      <c r="Y5997">
        <v>0</v>
      </c>
      <c r="Z5997">
        <v>3</v>
      </c>
      <c r="AA5997">
        <f t="shared" si="468"/>
        <v>297</v>
      </c>
      <c r="AB5997">
        <f t="shared" si="469"/>
        <v>297</v>
      </c>
      <c r="AE5997" t="s">
        <v>43</v>
      </c>
      <c r="AF5997">
        <v>1</v>
      </c>
      <c r="AG5997">
        <v>8</v>
      </c>
      <c r="AH5997">
        <v>98</v>
      </c>
      <c r="AI5997">
        <v>10</v>
      </c>
      <c r="AJ5997">
        <v>10</v>
      </c>
      <c r="AK5997">
        <v>10</v>
      </c>
      <c r="AL5997">
        <v>10</v>
      </c>
      <c r="AM5997">
        <v>10</v>
      </c>
      <c r="AN5997">
        <v>9</v>
      </c>
    </row>
    <row r="5998" spans="1:40" x14ac:dyDescent="0.2">
      <c r="A5998" s="1">
        <v>25127376</v>
      </c>
      <c r="B5998" t="s">
        <v>329</v>
      </c>
      <c r="C5998">
        <v>2014</v>
      </c>
      <c r="D5998" s="2" t="s">
        <v>5393</v>
      </c>
      <c r="E5998" s="3" t="str">
        <f t="shared" si="465"/>
        <v>5/22/2014</v>
      </c>
      <c r="F5998" s="4">
        <f t="shared" si="466"/>
        <v>769</v>
      </c>
      <c r="G5998" s="4">
        <f t="shared" si="467"/>
        <v>2.106849315068493</v>
      </c>
      <c r="H5998" s="1">
        <v>5731821</v>
      </c>
      <c r="I5998" t="s">
        <v>54</v>
      </c>
      <c r="J5998" t="s">
        <v>33</v>
      </c>
      <c r="K5998" t="s">
        <v>34</v>
      </c>
      <c r="L5998" s="1">
        <v>1071</v>
      </c>
      <c r="M5998" t="s">
        <v>35</v>
      </c>
      <c r="N5998">
        <v>52.379349305936202</v>
      </c>
      <c r="O5998">
        <v>4.8870754483246497</v>
      </c>
      <c r="P5998" t="s">
        <v>73</v>
      </c>
      <c r="Q5998" t="s">
        <v>42</v>
      </c>
      <c r="R5998">
        <v>2</v>
      </c>
      <c r="S5998">
        <v>1</v>
      </c>
      <c r="T5998">
        <v>1</v>
      </c>
      <c r="U5998">
        <v>1</v>
      </c>
      <c r="V5998" t="s">
        <v>38</v>
      </c>
      <c r="W5998">
        <v>95</v>
      </c>
      <c r="X5998">
        <v>1</v>
      </c>
      <c r="Y5998">
        <v>0</v>
      </c>
      <c r="Z5998">
        <v>1</v>
      </c>
      <c r="AA5998">
        <f t="shared" si="468"/>
        <v>95</v>
      </c>
      <c r="AB5998">
        <f t="shared" si="469"/>
        <v>95</v>
      </c>
      <c r="AE5998" t="s">
        <v>81</v>
      </c>
      <c r="AF5998">
        <v>0.49</v>
      </c>
      <c r="AG5998">
        <v>0</v>
      </c>
    </row>
    <row r="5999" spans="1:40" x14ac:dyDescent="0.2">
      <c r="A5999" s="1">
        <v>25144217</v>
      </c>
      <c r="B5999" t="s">
        <v>938</v>
      </c>
      <c r="C5999">
        <v>2014</v>
      </c>
      <c r="D5999" s="2" t="s">
        <v>5393</v>
      </c>
      <c r="E5999" s="3" t="str">
        <f t="shared" si="465"/>
        <v>5/22/2014</v>
      </c>
      <c r="F5999" s="4">
        <f t="shared" si="466"/>
        <v>769</v>
      </c>
      <c r="G5999" s="4">
        <f t="shared" si="467"/>
        <v>2.106849315068493</v>
      </c>
      <c r="H5999" s="1">
        <v>3122759</v>
      </c>
      <c r="I5999" t="s">
        <v>670</v>
      </c>
      <c r="J5999" t="s">
        <v>33</v>
      </c>
      <c r="K5999" t="s">
        <v>34</v>
      </c>
      <c r="L5999" s="1" t="s">
        <v>4931</v>
      </c>
      <c r="M5999" t="s">
        <v>35</v>
      </c>
      <c r="N5999">
        <v>52.386244988698699</v>
      </c>
      <c r="O5999">
        <v>4.9083952202894796</v>
      </c>
      <c r="P5999" t="s">
        <v>56</v>
      </c>
      <c r="Q5999" t="s">
        <v>37</v>
      </c>
      <c r="R5999">
        <v>4</v>
      </c>
      <c r="S5999">
        <v>1</v>
      </c>
      <c r="T5999">
        <v>3</v>
      </c>
      <c r="U5999">
        <v>4</v>
      </c>
      <c r="V5999" t="s">
        <v>38</v>
      </c>
      <c r="W5999">
        <v>125</v>
      </c>
      <c r="X5999">
        <v>1</v>
      </c>
      <c r="Y5999">
        <v>0</v>
      </c>
      <c r="Z5999">
        <v>6</v>
      </c>
      <c r="AA5999">
        <f t="shared" si="468"/>
        <v>750</v>
      </c>
      <c r="AB5999">
        <f t="shared" si="469"/>
        <v>750</v>
      </c>
      <c r="AE5999" t="s">
        <v>39</v>
      </c>
      <c r="AF5999">
        <v>1</v>
      </c>
      <c r="AG5999">
        <v>1</v>
      </c>
      <c r="AH5999">
        <v>100</v>
      </c>
      <c r="AI5999">
        <v>10</v>
      </c>
      <c r="AJ5999">
        <v>10</v>
      </c>
      <c r="AK5999">
        <v>10</v>
      </c>
      <c r="AL5999">
        <v>10</v>
      </c>
      <c r="AM5999">
        <v>6</v>
      </c>
      <c r="AN5999">
        <v>10</v>
      </c>
    </row>
    <row r="6000" spans="1:40" x14ac:dyDescent="0.2">
      <c r="A6000" s="1">
        <v>25154578</v>
      </c>
      <c r="B6000" t="s">
        <v>3812</v>
      </c>
      <c r="C6000">
        <v>2014</v>
      </c>
      <c r="D6000" s="2" t="s">
        <v>5394</v>
      </c>
      <c r="E6000" s="3" t="str">
        <f t="shared" si="465"/>
        <v>5/23/2014</v>
      </c>
      <c r="F6000" s="4">
        <f t="shared" si="466"/>
        <v>768</v>
      </c>
      <c r="G6000" s="4">
        <f t="shared" si="467"/>
        <v>2.1041095890410957</v>
      </c>
      <c r="H6000" s="1">
        <v>5690251</v>
      </c>
      <c r="I6000" t="s">
        <v>45</v>
      </c>
      <c r="J6000" t="s">
        <v>33</v>
      </c>
      <c r="K6000" t="s">
        <v>34</v>
      </c>
      <c r="L6000" s="1">
        <v>1057</v>
      </c>
      <c r="M6000" t="s">
        <v>35</v>
      </c>
      <c r="N6000">
        <v>52.3708419049117</v>
      </c>
      <c r="O6000">
        <v>4.8746750193524298</v>
      </c>
      <c r="P6000" t="s">
        <v>36</v>
      </c>
      <c r="Q6000" t="s">
        <v>42</v>
      </c>
      <c r="R6000">
        <v>2</v>
      </c>
      <c r="S6000">
        <v>1</v>
      </c>
      <c r="T6000">
        <v>1</v>
      </c>
      <c r="U6000">
        <v>1</v>
      </c>
      <c r="V6000" t="s">
        <v>38</v>
      </c>
      <c r="W6000">
        <v>90</v>
      </c>
      <c r="X6000">
        <v>1</v>
      </c>
      <c r="Y6000">
        <v>0</v>
      </c>
      <c r="Z6000">
        <v>1</v>
      </c>
      <c r="AA6000">
        <f t="shared" si="468"/>
        <v>90</v>
      </c>
      <c r="AB6000">
        <f t="shared" si="469"/>
        <v>90</v>
      </c>
      <c r="AE6000" t="s">
        <v>43</v>
      </c>
      <c r="AF6000">
        <v>1</v>
      </c>
      <c r="AG6000">
        <v>0</v>
      </c>
    </row>
    <row r="6001" spans="1:40" x14ac:dyDescent="0.2">
      <c r="A6001" s="1">
        <v>25156332</v>
      </c>
      <c r="B6001" t="s">
        <v>930</v>
      </c>
      <c r="C6001">
        <v>2014</v>
      </c>
      <c r="D6001" s="2" t="s">
        <v>5394</v>
      </c>
      <c r="E6001" s="3" t="str">
        <f t="shared" si="465"/>
        <v>5/23/2014</v>
      </c>
      <c r="F6001" s="4">
        <f t="shared" si="466"/>
        <v>768</v>
      </c>
      <c r="G6001" s="4">
        <f t="shared" si="467"/>
        <v>2.1041095890410957</v>
      </c>
      <c r="H6001" s="1">
        <v>3126957</v>
      </c>
      <c r="I6001" t="s">
        <v>54</v>
      </c>
      <c r="J6001" t="s">
        <v>33</v>
      </c>
      <c r="K6001" t="s">
        <v>34</v>
      </c>
      <c r="L6001" s="1">
        <v>1072</v>
      </c>
      <c r="M6001" t="s">
        <v>35</v>
      </c>
      <c r="N6001">
        <v>52.353197432512999</v>
      </c>
      <c r="O6001">
        <v>4.8863220189159096</v>
      </c>
      <c r="P6001" t="s">
        <v>36</v>
      </c>
      <c r="Q6001" t="s">
        <v>37</v>
      </c>
      <c r="R6001">
        <v>4</v>
      </c>
      <c r="S6001">
        <v>2.5</v>
      </c>
      <c r="T6001">
        <v>3</v>
      </c>
      <c r="U6001">
        <v>4</v>
      </c>
      <c r="V6001" t="s">
        <v>38</v>
      </c>
      <c r="W6001">
        <v>200</v>
      </c>
      <c r="X6001">
        <v>4</v>
      </c>
      <c r="Y6001">
        <v>20</v>
      </c>
      <c r="Z6001">
        <v>3</v>
      </c>
      <c r="AA6001">
        <f t="shared" si="468"/>
        <v>600</v>
      </c>
      <c r="AB6001">
        <f t="shared" si="469"/>
        <v>600</v>
      </c>
      <c r="AE6001" t="s">
        <v>43</v>
      </c>
      <c r="AF6001">
        <v>1</v>
      </c>
      <c r="AG6001">
        <v>23</v>
      </c>
      <c r="AH6001">
        <v>90</v>
      </c>
      <c r="AI6001">
        <v>9</v>
      </c>
      <c r="AJ6001">
        <v>9</v>
      </c>
      <c r="AK6001">
        <v>9</v>
      </c>
      <c r="AL6001">
        <v>9</v>
      </c>
      <c r="AM6001">
        <v>10</v>
      </c>
      <c r="AN6001">
        <v>9</v>
      </c>
    </row>
    <row r="6002" spans="1:40" x14ac:dyDescent="0.2">
      <c r="A6002" s="1">
        <v>25164908</v>
      </c>
      <c r="B6002" t="s">
        <v>4932</v>
      </c>
      <c r="C6002">
        <v>2014</v>
      </c>
      <c r="D6002" s="2" t="s">
        <v>5394</v>
      </c>
      <c r="E6002" s="3" t="str">
        <f t="shared" si="465"/>
        <v>5/23/2014</v>
      </c>
      <c r="F6002" s="4">
        <f t="shared" si="466"/>
        <v>768</v>
      </c>
      <c r="G6002" s="4">
        <f t="shared" si="467"/>
        <v>2.1041095890410957</v>
      </c>
      <c r="H6002" s="1">
        <v>5623410</v>
      </c>
      <c r="I6002" t="s">
        <v>69</v>
      </c>
      <c r="J6002" t="s">
        <v>33</v>
      </c>
      <c r="K6002" t="s">
        <v>34</v>
      </c>
      <c r="L6002" s="1" t="s">
        <v>4933</v>
      </c>
      <c r="M6002" t="s">
        <v>35</v>
      </c>
      <c r="N6002">
        <v>52.350538597820901</v>
      </c>
      <c r="O6002">
        <v>4.7991067724447003</v>
      </c>
      <c r="P6002" t="s">
        <v>36</v>
      </c>
      <c r="Q6002" t="s">
        <v>42</v>
      </c>
      <c r="R6002">
        <v>3</v>
      </c>
      <c r="S6002">
        <v>1</v>
      </c>
      <c r="T6002">
        <v>1</v>
      </c>
      <c r="U6002">
        <v>1</v>
      </c>
      <c r="V6002" t="s">
        <v>38</v>
      </c>
      <c r="W6002">
        <v>50</v>
      </c>
      <c r="X6002">
        <v>2</v>
      </c>
      <c r="Y6002">
        <v>5</v>
      </c>
      <c r="Z6002">
        <v>2</v>
      </c>
      <c r="AA6002">
        <f t="shared" si="468"/>
        <v>100</v>
      </c>
      <c r="AB6002">
        <f t="shared" si="469"/>
        <v>100</v>
      </c>
      <c r="AE6002" t="s">
        <v>46</v>
      </c>
      <c r="AF6002">
        <v>0.97</v>
      </c>
      <c r="AG6002">
        <v>3</v>
      </c>
      <c r="AH6002">
        <v>100</v>
      </c>
      <c r="AI6002">
        <v>8</v>
      </c>
      <c r="AJ6002">
        <v>9</v>
      </c>
      <c r="AK6002">
        <v>9</v>
      </c>
      <c r="AL6002">
        <v>9</v>
      </c>
      <c r="AM6002">
        <v>7</v>
      </c>
      <c r="AN6002">
        <v>9</v>
      </c>
    </row>
    <row r="6003" spans="1:40" x14ac:dyDescent="0.2">
      <c r="A6003" s="1">
        <v>25252718</v>
      </c>
      <c r="B6003" t="s">
        <v>219</v>
      </c>
      <c r="C6003">
        <v>2014</v>
      </c>
      <c r="D6003" s="2" t="s">
        <v>5394</v>
      </c>
      <c r="E6003" s="3" t="str">
        <f t="shared" si="465"/>
        <v>5/23/2014</v>
      </c>
      <c r="F6003" s="4">
        <f t="shared" si="466"/>
        <v>768</v>
      </c>
      <c r="G6003" s="4">
        <f t="shared" si="467"/>
        <v>2.1041095890410957</v>
      </c>
      <c r="H6003" s="1">
        <v>3129198</v>
      </c>
      <c r="I6003" t="s">
        <v>50</v>
      </c>
      <c r="J6003" t="s">
        <v>33</v>
      </c>
      <c r="K6003" t="s">
        <v>34</v>
      </c>
      <c r="L6003" s="1" t="s">
        <v>3178</v>
      </c>
      <c r="M6003" t="s">
        <v>35</v>
      </c>
      <c r="N6003">
        <v>52.3505564758457</v>
      </c>
      <c r="O6003">
        <v>4.7978368105632097</v>
      </c>
      <c r="P6003" t="s">
        <v>36</v>
      </c>
      <c r="Q6003" t="s">
        <v>37</v>
      </c>
      <c r="R6003">
        <v>2</v>
      </c>
      <c r="S6003">
        <v>1</v>
      </c>
      <c r="T6003">
        <v>1</v>
      </c>
      <c r="U6003">
        <v>1</v>
      </c>
      <c r="V6003" t="s">
        <v>38</v>
      </c>
      <c r="W6003">
        <v>225</v>
      </c>
      <c r="X6003">
        <v>1</v>
      </c>
      <c r="Y6003">
        <v>0</v>
      </c>
      <c r="Z6003">
        <v>3</v>
      </c>
      <c r="AA6003">
        <f t="shared" si="468"/>
        <v>675</v>
      </c>
      <c r="AB6003">
        <f t="shared" si="469"/>
        <v>675</v>
      </c>
      <c r="AE6003" t="s">
        <v>46</v>
      </c>
      <c r="AF6003">
        <v>0.95</v>
      </c>
      <c r="AG6003">
        <v>10</v>
      </c>
      <c r="AH6003">
        <v>98</v>
      </c>
      <c r="AI6003">
        <v>10</v>
      </c>
      <c r="AJ6003">
        <v>10</v>
      </c>
      <c r="AK6003">
        <v>10</v>
      </c>
      <c r="AL6003">
        <v>10</v>
      </c>
      <c r="AM6003">
        <v>10</v>
      </c>
      <c r="AN6003">
        <v>9</v>
      </c>
    </row>
    <row r="6004" spans="1:40" x14ac:dyDescent="0.2">
      <c r="A6004" s="1">
        <v>25253393</v>
      </c>
      <c r="B6004" t="s">
        <v>86</v>
      </c>
      <c r="C6004">
        <v>2014</v>
      </c>
      <c r="D6004" s="2" t="s">
        <v>5394</v>
      </c>
      <c r="E6004" s="3" t="str">
        <f t="shared" si="465"/>
        <v>5/23/2014</v>
      </c>
      <c r="F6004" s="4">
        <f t="shared" si="466"/>
        <v>768</v>
      </c>
      <c r="G6004" s="4">
        <f t="shared" si="467"/>
        <v>2.1041095890410957</v>
      </c>
      <c r="H6004" s="1">
        <v>3130145</v>
      </c>
      <c r="I6004" t="s">
        <v>45</v>
      </c>
      <c r="J6004" t="s">
        <v>33</v>
      </c>
      <c r="K6004" t="s">
        <v>34</v>
      </c>
      <c r="L6004" s="1">
        <v>1057</v>
      </c>
      <c r="M6004" t="s">
        <v>35</v>
      </c>
      <c r="N6004">
        <v>52.383592367999697</v>
      </c>
      <c r="O6004">
        <v>4.9145986018917496</v>
      </c>
      <c r="P6004" t="s">
        <v>36</v>
      </c>
      <c r="Q6004" t="s">
        <v>42</v>
      </c>
      <c r="R6004">
        <v>2</v>
      </c>
      <c r="S6004">
        <v>1</v>
      </c>
      <c r="T6004">
        <v>1</v>
      </c>
      <c r="U6004">
        <v>2</v>
      </c>
      <c r="V6004" t="s">
        <v>38</v>
      </c>
      <c r="W6004">
        <v>57</v>
      </c>
      <c r="X6004">
        <v>1</v>
      </c>
      <c r="Y6004">
        <v>5</v>
      </c>
      <c r="Z6004">
        <v>2</v>
      </c>
      <c r="AA6004">
        <f t="shared" si="468"/>
        <v>114</v>
      </c>
      <c r="AB6004">
        <f t="shared" si="469"/>
        <v>114</v>
      </c>
      <c r="AE6004" t="s">
        <v>43</v>
      </c>
      <c r="AF6004">
        <v>1</v>
      </c>
      <c r="AG6004">
        <v>36</v>
      </c>
      <c r="AH6004">
        <v>94</v>
      </c>
      <c r="AI6004">
        <v>9</v>
      </c>
      <c r="AJ6004">
        <v>9</v>
      </c>
      <c r="AK6004">
        <v>10</v>
      </c>
      <c r="AL6004">
        <v>9</v>
      </c>
      <c r="AM6004">
        <v>9</v>
      </c>
      <c r="AN6004">
        <v>9</v>
      </c>
    </row>
    <row r="6005" spans="1:40" x14ac:dyDescent="0.2">
      <c r="A6005" s="1">
        <v>25257713</v>
      </c>
      <c r="B6005" t="s">
        <v>4934</v>
      </c>
      <c r="C6005">
        <v>2014</v>
      </c>
      <c r="D6005" s="2" t="s">
        <v>5394</v>
      </c>
      <c r="E6005" s="3" t="str">
        <f t="shared" si="465"/>
        <v>5/23/2014</v>
      </c>
      <c r="F6005" s="4">
        <f t="shared" si="466"/>
        <v>768</v>
      </c>
      <c r="G6005" s="4">
        <f t="shared" si="467"/>
        <v>2.1041095890410957</v>
      </c>
      <c r="H6005" s="1">
        <v>4889320</v>
      </c>
      <c r="I6005" t="s">
        <v>85</v>
      </c>
      <c r="J6005" t="s">
        <v>33</v>
      </c>
      <c r="K6005" t="s">
        <v>34</v>
      </c>
      <c r="L6005" s="1" t="s">
        <v>4935</v>
      </c>
      <c r="M6005" t="s">
        <v>35</v>
      </c>
      <c r="N6005">
        <v>52.366067227568799</v>
      </c>
      <c r="O6005">
        <v>4.92195805927087</v>
      </c>
      <c r="P6005" t="s">
        <v>36</v>
      </c>
      <c r="Q6005" t="s">
        <v>74</v>
      </c>
      <c r="R6005">
        <v>1</v>
      </c>
      <c r="S6005">
        <v>0.5</v>
      </c>
      <c r="T6005">
        <v>1</v>
      </c>
      <c r="U6005">
        <v>1</v>
      </c>
      <c r="V6005" t="s">
        <v>38</v>
      </c>
      <c r="W6005">
        <v>39</v>
      </c>
      <c r="X6005">
        <v>1</v>
      </c>
      <c r="Y6005">
        <v>0</v>
      </c>
      <c r="Z6005">
        <v>1</v>
      </c>
      <c r="AA6005">
        <f t="shared" si="468"/>
        <v>39</v>
      </c>
      <c r="AB6005">
        <f t="shared" si="469"/>
        <v>39</v>
      </c>
      <c r="AE6005" t="s">
        <v>39</v>
      </c>
      <c r="AF6005">
        <v>1</v>
      </c>
      <c r="AG6005">
        <v>0</v>
      </c>
    </row>
    <row r="6006" spans="1:40" x14ac:dyDescent="0.2">
      <c r="A6006" s="1">
        <v>25269562</v>
      </c>
      <c r="B6006" t="s">
        <v>272</v>
      </c>
      <c r="C6006">
        <v>2014</v>
      </c>
      <c r="D6006" s="2" t="s">
        <v>5395</v>
      </c>
      <c r="E6006" s="3" t="str">
        <f t="shared" si="465"/>
        <v>5/24/2014</v>
      </c>
      <c r="F6006" s="4">
        <f t="shared" si="466"/>
        <v>767</v>
      </c>
      <c r="G6006" s="4">
        <f t="shared" si="467"/>
        <v>2.1013698630136988</v>
      </c>
      <c r="H6006" s="1">
        <v>3134472</v>
      </c>
      <c r="I6006" t="s">
        <v>54</v>
      </c>
      <c r="J6006" t="s">
        <v>33</v>
      </c>
      <c r="K6006" t="s">
        <v>34</v>
      </c>
      <c r="L6006" s="1" t="s">
        <v>4936</v>
      </c>
      <c r="M6006" t="s">
        <v>35</v>
      </c>
      <c r="N6006">
        <v>52.379788974937497</v>
      </c>
      <c r="O6006">
        <v>4.8371934664774496</v>
      </c>
      <c r="P6006" t="s">
        <v>36</v>
      </c>
      <c r="Q6006" t="s">
        <v>37</v>
      </c>
      <c r="R6006">
        <v>2</v>
      </c>
      <c r="S6006">
        <v>1</v>
      </c>
      <c r="T6006">
        <v>1</v>
      </c>
      <c r="U6006">
        <v>1</v>
      </c>
      <c r="V6006" t="s">
        <v>38</v>
      </c>
      <c r="W6006">
        <v>114</v>
      </c>
      <c r="X6006">
        <v>2</v>
      </c>
      <c r="Y6006">
        <v>30</v>
      </c>
      <c r="Z6006">
        <v>3</v>
      </c>
      <c r="AA6006">
        <f t="shared" si="468"/>
        <v>342</v>
      </c>
      <c r="AB6006">
        <f t="shared" si="469"/>
        <v>342</v>
      </c>
      <c r="AE6006" t="s">
        <v>43</v>
      </c>
      <c r="AF6006">
        <v>1</v>
      </c>
      <c r="AG6006">
        <v>7</v>
      </c>
      <c r="AH6006">
        <v>97</v>
      </c>
      <c r="AI6006">
        <v>10</v>
      </c>
      <c r="AJ6006">
        <v>9</v>
      </c>
      <c r="AK6006">
        <v>9</v>
      </c>
      <c r="AL6006">
        <v>10</v>
      </c>
      <c r="AM6006">
        <v>9</v>
      </c>
      <c r="AN6006">
        <v>9</v>
      </c>
    </row>
    <row r="6007" spans="1:40" x14ac:dyDescent="0.2">
      <c r="A6007" s="1">
        <v>25291342</v>
      </c>
      <c r="B6007" t="s">
        <v>4937</v>
      </c>
      <c r="C6007">
        <v>2014</v>
      </c>
      <c r="D6007" s="2" t="s">
        <v>5395</v>
      </c>
      <c r="E6007" s="3" t="str">
        <f t="shared" si="465"/>
        <v>5/24/2014</v>
      </c>
      <c r="F6007" s="4">
        <f t="shared" si="466"/>
        <v>767</v>
      </c>
      <c r="G6007" s="4">
        <f t="shared" si="467"/>
        <v>2.1013698630136988</v>
      </c>
      <c r="H6007" s="1">
        <v>5875934</v>
      </c>
      <c r="I6007" t="s">
        <v>1655</v>
      </c>
      <c r="J6007" t="s">
        <v>4938</v>
      </c>
      <c r="K6007" t="s">
        <v>4939</v>
      </c>
      <c r="L6007" s="1">
        <v>1102</v>
      </c>
      <c r="M6007" t="s">
        <v>35</v>
      </c>
      <c r="N6007">
        <v>52.378061298949</v>
      </c>
      <c r="O6007">
        <v>4.8833748082827002</v>
      </c>
      <c r="P6007" t="s">
        <v>36</v>
      </c>
      <c r="Q6007" t="s">
        <v>42</v>
      </c>
      <c r="R6007">
        <v>2</v>
      </c>
      <c r="S6007">
        <v>1</v>
      </c>
      <c r="T6007">
        <v>1</v>
      </c>
      <c r="U6007">
        <v>1</v>
      </c>
      <c r="V6007" t="s">
        <v>38</v>
      </c>
      <c r="W6007">
        <v>39</v>
      </c>
      <c r="X6007">
        <v>1</v>
      </c>
      <c r="Y6007">
        <v>0</v>
      </c>
      <c r="Z6007">
        <v>1</v>
      </c>
      <c r="AA6007">
        <f t="shared" si="468"/>
        <v>39</v>
      </c>
      <c r="AB6007">
        <f t="shared" si="469"/>
        <v>39</v>
      </c>
      <c r="AE6007" t="s">
        <v>46</v>
      </c>
      <c r="AF6007">
        <v>0.85</v>
      </c>
      <c r="AG6007">
        <v>0</v>
      </c>
    </row>
    <row r="6008" spans="1:40" x14ac:dyDescent="0.2">
      <c r="A6008" s="1">
        <v>25292839</v>
      </c>
      <c r="B6008" t="s">
        <v>4937</v>
      </c>
      <c r="C6008">
        <v>2014</v>
      </c>
      <c r="D6008" s="2" t="s">
        <v>5395</v>
      </c>
      <c r="E6008" s="3" t="str">
        <f t="shared" si="465"/>
        <v>5/24/2014</v>
      </c>
      <c r="F6008" s="4">
        <f t="shared" si="466"/>
        <v>767</v>
      </c>
      <c r="G6008" s="4">
        <f t="shared" si="467"/>
        <v>2.1013698630136988</v>
      </c>
      <c r="H6008" s="1">
        <v>3322932</v>
      </c>
      <c r="I6008" t="s">
        <v>1655</v>
      </c>
      <c r="J6008" t="s">
        <v>421</v>
      </c>
      <c r="K6008" t="s">
        <v>34</v>
      </c>
      <c r="L6008" s="1">
        <v>1102</v>
      </c>
      <c r="M6008" t="s">
        <v>35</v>
      </c>
      <c r="N6008">
        <v>52.377770015203602</v>
      </c>
      <c r="O6008">
        <v>4.8819885898665696</v>
      </c>
      <c r="P6008" t="s">
        <v>36</v>
      </c>
      <c r="Q6008" t="s">
        <v>42</v>
      </c>
      <c r="R6008">
        <v>2</v>
      </c>
      <c r="S6008">
        <v>1</v>
      </c>
      <c r="T6008">
        <v>1</v>
      </c>
      <c r="U6008">
        <v>2</v>
      </c>
      <c r="V6008" t="s">
        <v>38</v>
      </c>
      <c r="W6008">
        <v>65</v>
      </c>
      <c r="X6008">
        <v>1</v>
      </c>
      <c r="Y6008">
        <v>0</v>
      </c>
      <c r="Z6008">
        <v>1</v>
      </c>
      <c r="AA6008">
        <f t="shared" si="468"/>
        <v>65</v>
      </c>
      <c r="AB6008">
        <f t="shared" si="469"/>
        <v>65</v>
      </c>
      <c r="AE6008" t="s">
        <v>46</v>
      </c>
      <c r="AF6008">
        <v>0.85</v>
      </c>
      <c r="AG6008">
        <v>5</v>
      </c>
      <c r="AH6008">
        <v>100</v>
      </c>
      <c r="AI6008">
        <v>9</v>
      </c>
      <c r="AJ6008">
        <v>9</v>
      </c>
      <c r="AK6008">
        <v>10</v>
      </c>
      <c r="AL6008">
        <v>9</v>
      </c>
      <c r="AM6008">
        <v>7</v>
      </c>
      <c r="AN6008">
        <v>9</v>
      </c>
    </row>
    <row r="6009" spans="1:40" x14ac:dyDescent="0.2">
      <c r="A6009" s="1">
        <v>25304400</v>
      </c>
      <c r="B6009" t="s">
        <v>4940</v>
      </c>
      <c r="C6009">
        <v>2014</v>
      </c>
      <c r="D6009" s="2" t="s">
        <v>5395</v>
      </c>
      <c r="E6009" s="3" t="str">
        <f t="shared" si="465"/>
        <v>5/24/2014</v>
      </c>
      <c r="F6009" s="4">
        <f t="shared" si="466"/>
        <v>767</v>
      </c>
      <c r="G6009" s="4">
        <f t="shared" si="467"/>
        <v>2.1013698630136988</v>
      </c>
      <c r="H6009" s="1">
        <v>3141006</v>
      </c>
      <c r="I6009" t="s">
        <v>196</v>
      </c>
      <c r="J6009" t="s">
        <v>33</v>
      </c>
      <c r="K6009" t="s">
        <v>34</v>
      </c>
      <c r="L6009" s="1" t="s">
        <v>4941</v>
      </c>
      <c r="M6009" t="s">
        <v>35</v>
      </c>
      <c r="N6009">
        <v>52.377887897482601</v>
      </c>
      <c r="O6009">
        <v>4.8840283601946197</v>
      </c>
      <c r="P6009" t="s">
        <v>56</v>
      </c>
      <c r="Q6009" t="s">
        <v>37</v>
      </c>
      <c r="R6009">
        <v>4</v>
      </c>
      <c r="S6009">
        <v>1</v>
      </c>
      <c r="T6009">
        <v>2</v>
      </c>
      <c r="U6009">
        <v>2</v>
      </c>
      <c r="V6009" t="s">
        <v>38</v>
      </c>
      <c r="W6009">
        <v>100</v>
      </c>
      <c r="X6009">
        <v>1</v>
      </c>
      <c r="Y6009">
        <v>0</v>
      </c>
      <c r="Z6009">
        <v>5</v>
      </c>
      <c r="AA6009">
        <f t="shared" si="468"/>
        <v>500</v>
      </c>
      <c r="AB6009">
        <f t="shared" si="469"/>
        <v>500</v>
      </c>
      <c r="AE6009" t="s">
        <v>60</v>
      </c>
      <c r="AF6009" t="s">
        <v>60</v>
      </c>
      <c r="AG6009">
        <v>1</v>
      </c>
      <c r="AH6009">
        <v>80</v>
      </c>
      <c r="AI6009">
        <v>8</v>
      </c>
      <c r="AJ6009">
        <v>8</v>
      </c>
      <c r="AK6009">
        <v>10</v>
      </c>
      <c r="AL6009">
        <v>10</v>
      </c>
      <c r="AM6009">
        <v>8</v>
      </c>
      <c r="AN6009">
        <v>8</v>
      </c>
    </row>
    <row r="6010" spans="1:40" x14ac:dyDescent="0.2">
      <c r="A6010" s="1">
        <v>25312272</v>
      </c>
      <c r="B6010" t="s">
        <v>2115</v>
      </c>
      <c r="C6010">
        <v>2014</v>
      </c>
      <c r="D6010" s="2" t="s">
        <v>5395</v>
      </c>
      <c r="E6010" s="3" t="str">
        <f t="shared" si="465"/>
        <v>5/24/2014</v>
      </c>
      <c r="F6010" s="4">
        <f t="shared" si="466"/>
        <v>767</v>
      </c>
      <c r="G6010" s="4">
        <f t="shared" si="467"/>
        <v>2.1013698630136988</v>
      </c>
      <c r="H6010" s="1">
        <v>3135926</v>
      </c>
      <c r="I6010" t="s">
        <v>58</v>
      </c>
      <c r="J6010" t="s">
        <v>33</v>
      </c>
      <c r="K6010" t="s">
        <v>34</v>
      </c>
      <c r="L6010" s="1" t="s">
        <v>1995</v>
      </c>
      <c r="M6010" t="s">
        <v>35</v>
      </c>
      <c r="N6010">
        <v>52.380777405557502</v>
      </c>
      <c r="O6010">
        <v>4.8682201613552198</v>
      </c>
      <c r="P6010" t="s">
        <v>36</v>
      </c>
      <c r="Q6010" t="s">
        <v>42</v>
      </c>
      <c r="R6010">
        <v>2</v>
      </c>
      <c r="S6010">
        <v>1</v>
      </c>
      <c r="T6010">
        <v>1</v>
      </c>
      <c r="U6010">
        <v>1</v>
      </c>
      <c r="V6010" t="s">
        <v>38</v>
      </c>
      <c r="W6010">
        <v>80</v>
      </c>
      <c r="X6010">
        <v>1</v>
      </c>
      <c r="Y6010">
        <v>0</v>
      </c>
      <c r="Z6010">
        <v>1</v>
      </c>
      <c r="AA6010">
        <f t="shared" si="468"/>
        <v>80</v>
      </c>
      <c r="AB6010">
        <f t="shared" si="469"/>
        <v>80</v>
      </c>
      <c r="AE6010" t="s">
        <v>43</v>
      </c>
      <c r="AF6010">
        <v>1</v>
      </c>
      <c r="AG6010">
        <v>1</v>
      </c>
      <c r="AH6010">
        <v>80</v>
      </c>
      <c r="AI6010">
        <v>10</v>
      </c>
      <c r="AJ6010">
        <v>10</v>
      </c>
      <c r="AK6010">
        <v>10</v>
      </c>
      <c r="AL6010">
        <v>10</v>
      </c>
      <c r="AM6010">
        <v>10</v>
      </c>
      <c r="AN6010">
        <v>8</v>
      </c>
    </row>
    <row r="6011" spans="1:40" x14ac:dyDescent="0.2">
      <c r="A6011" s="1">
        <v>25343326</v>
      </c>
      <c r="B6011" t="s">
        <v>86</v>
      </c>
      <c r="C6011">
        <v>2014</v>
      </c>
      <c r="D6011" s="2" t="s">
        <v>5395</v>
      </c>
      <c r="E6011" s="3" t="str">
        <f t="shared" si="465"/>
        <v>5/24/2014</v>
      </c>
      <c r="F6011" s="4">
        <f t="shared" si="466"/>
        <v>767</v>
      </c>
      <c r="G6011" s="4">
        <f t="shared" si="467"/>
        <v>2.1013698630136988</v>
      </c>
      <c r="H6011" s="1">
        <v>3189044</v>
      </c>
      <c r="I6011" t="s">
        <v>54</v>
      </c>
      <c r="J6011" t="s">
        <v>33</v>
      </c>
      <c r="K6011" t="s">
        <v>34</v>
      </c>
      <c r="L6011" s="1" t="s">
        <v>4942</v>
      </c>
      <c r="M6011" t="s">
        <v>35</v>
      </c>
      <c r="N6011">
        <v>52.382306276301897</v>
      </c>
      <c r="O6011">
        <v>4.8726110298591196</v>
      </c>
      <c r="P6011" t="s">
        <v>56</v>
      </c>
      <c r="Q6011" t="s">
        <v>37</v>
      </c>
      <c r="R6011">
        <v>3</v>
      </c>
      <c r="S6011">
        <v>1</v>
      </c>
      <c r="T6011">
        <v>2</v>
      </c>
      <c r="U6011">
        <v>2</v>
      </c>
      <c r="V6011" t="s">
        <v>38</v>
      </c>
      <c r="W6011">
        <v>86</v>
      </c>
      <c r="X6011">
        <v>2</v>
      </c>
      <c r="Y6011">
        <v>25</v>
      </c>
      <c r="Z6011">
        <v>3</v>
      </c>
      <c r="AA6011">
        <f t="shared" si="468"/>
        <v>258</v>
      </c>
      <c r="AB6011">
        <f t="shared" si="469"/>
        <v>258</v>
      </c>
      <c r="AE6011" t="s">
        <v>46</v>
      </c>
      <c r="AF6011">
        <v>1</v>
      </c>
      <c r="AG6011">
        <v>20</v>
      </c>
      <c r="AH6011">
        <v>96</v>
      </c>
      <c r="AI6011">
        <v>10</v>
      </c>
      <c r="AJ6011">
        <v>9</v>
      </c>
      <c r="AK6011">
        <v>10</v>
      </c>
      <c r="AL6011">
        <v>10</v>
      </c>
      <c r="AM6011">
        <v>10</v>
      </c>
      <c r="AN6011">
        <v>10</v>
      </c>
    </row>
    <row r="6012" spans="1:40" x14ac:dyDescent="0.2">
      <c r="A6012" s="1">
        <v>25344214</v>
      </c>
      <c r="B6012" t="s">
        <v>167</v>
      </c>
      <c r="C6012">
        <v>2014</v>
      </c>
      <c r="D6012" s="2" t="s">
        <v>5395</v>
      </c>
      <c r="E6012" s="3" t="str">
        <f t="shared" si="465"/>
        <v>5/24/2014</v>
      </c>
      <c r="F6012" s="4">
        <f t="shared" si="466"/>
        <v>767</v>
      </c>
      <c r="G6012" s="4">
        <f t="shared" si="467"/>
        <v>2.1013698630136988</v>
      </c>
      <c r="H6012" s="1">
        <v>3136050</v>
      </c>
      <c r="I6012" t="s">
        <v>58</v>
      </c>
      <c r="J6012" t="s">
        <v>33</v>
      </c>
      <c r="K6012" t="s">
        <v>34</v>
      </c>
      <c r="L6012" s="1" t="s">
        <v>4943</v>
      </c>
      <c r="M6012" t="s">
        <v>35</v>
      </c>
      <c r="N6012">
        <v>52.364343654124603</v>
      </c>
      <c r="O6012">
        <v>4.8884013776195898</v>
      </c>
      <c r="P6012" t="s">
        <v>36</v>
      </c>
      <c r="Q6012" t="s">
        <v>42</v>
      </c>
      <c r="R6012">
        <v>3</v>
      </c>
      <c r="S6012">
        <v>1</v>
      </c>
      <c r="T6012">
        <v>1</v>
      </c>
      <c r="U6012">
        <v>2</v>
      </c>
      <c r="V6012" t="s">
        <v>38</v>
      </c>
      <c r="W6012">
        <v>60</v>
      </c>
      <c r="X6012">
        <v>2</v>
      </c>
      <c r="Y6012">
        <v>20</v>
      </c>
      <c r="Z6012">
        <v>2</v>
      </c>
      <c r="AA6012">
        <f t="shared" si="468"/>
        <v>120</v>
      </c>
      <c r="AB6012">
        <f t="shared" si="469"/>
        <v>120</v>
      </c>
      <c r="AE6012" t="s">
        <v>43</v>
      </c>
      <c r="AF6012">
        <v>1</v>
      </c>
      <c r="AG6012">
        <v>16</v>
      </c>
      <c r="AH6012">
        <v>93</v>
      </c>
      <c r="AI6012">
        <v>10</v>
      </c>
      <c r="AJ6012">
        <v>10</v>
      </c>
      <c r="AK6012">
        <v>10</v>
      </c>
      <c r="AL6012">
        <v>10</v>
      </c>
      <c r="AM6012">
        <v>9</v>
      </c>
      <c r="AN6012">
        <v>9</v>
      </c>
    </row>
    <row r="6013" spans="1:40" x14ac:dyDescent="0.2">
      <c r="A6013" s="1">
        <v>25348988</v>
      </c>
      <c r="B6013" t="s">
        <v>4944</v>
      </c>
      <c r="C6013">
        <v>2014</v>
      </c>
      <c r="D6013" s="2" t="s">
        <v>5395</v>
      </c>
      <c r="E6013" s="3" t="str">
        <f t="shared" si="465"/>
        <v>5/24/2014</v>
      </c>
      <c r="F6013" s="4">
        <f t="shared" si="466"/>
        <v>767</v>
      </c>
      <c r="G6013" s="4">
        <f t="shared" si="467"/>
        <v>2.1013698630136988</v>
      </c>
      <c r="H6013" s="1">
        <v>3136839</v>
      </c>
      <c r="I6013" t="s">
        <v>54</v>
      </c>
      <c r="J6013" t="s">
        <v>33</v>
      </c>
      <c r="K6013" t="s">
        <v>34</v>
      </c>
      <c r="L6013" s="1" t="s">
        <v>4945</v>
      </c>
      <c r="M6013" t="s">
        <v>35</v>
      </c>
      <c r="N6013">
        <v>52.348786565321603</v>
      </c>
      <c r="O6013">
        <v>4.9058825852219297</v>
      </c>
      <c r="P6013" t="s">
        <v>36</v>
      </c>
      <c r="Q6013" t="s">
        <v>37</v>
      </c>
      <c r="R6013">
        <v>2</v>
      </c>
      <c r="S6013">
        <v>1</v>
      </c>
      <c r="T6013">
        <v>1</v>
      </c>
      <c r="U6013">
        <v>1</v>
      </c>
      <c r="V6013" t="s">
        <v>38</v>
      </c>
      <c r="W6013">
        <v>90</v>
      </c>
      <c r="X6013">
        <v>1</v>
      </c>
      <c r="Y6013">
        <v>0</v>
      </c>
      <c r="Z6013">
        <v>2</v>
      </c>
      <c r="AA6013">
        <f t="shared" si="468"/>
        <v>180</v>
      </c>
      <c r="AB6013">
        <f t="shared" si="469"/>
        <v>180</v>
      </c>
      <c r="AE6013" t="s">
        <v>39</v>
      </c>
      <c r="AF6013">
        <v>1</v>
      </c>
      <c r="AG6013">
        <v>0</v>
      </c>
    </row>
    <row r="6014" spans="1:40" x14ac:dyDescent="0.2">
      <c r="A6014" s="1">
        <v>25359871</v>
      </c>
      <c r="B6014" t="s">
        <v>80</v>
      </c>
      <c r="C6014">
        <v>2014</v>
      </c>
      <c r="D6014" s="2" t="s">
        <v>5395</v>
      </c>
      <c r="E6014" s="3" t="str">
        <f t="shared" si="465"/>
        <v>5/24/2014</v>
      </c>
      <c r="F6014" s="4">
        <f t="shared" si="466"/>
        <v>767</v>
      </c>
      <c r="G6014" s="4">
        <f t="shared" si="467"/>
        <v>2.1013698630136988</v>
      </c>
      <c r="H6014" s="1">
        <v>3138408</v>
      </c>
      <c r="I6014" t="s">
        <v>32</v>
      </c>
      <c r="J6014" t="s">
        <v>33</v>
      </c>
      <c r="K6014" t="s">
        <v>34</v>
      </c>
      <c r="L6014" s="1" t="s">
        <v>4946</v>
      </c>
      <c r="M6014" t="s">
        <v>35</v>
      </c>
      <c r="N6014">
        <v>52.3580343212804</v>
      </c>
      <c r="O6014">
        <v>4.8709221536707199</v>
      </c>
      <c r="P6014" t="s">
        <v>36</v>
      </c>
      <c r="Q6014" t="s">
        <v>37</v>
      </c>
      <c r="R6014">
        <v>4</v>
      </c>
      <c r="S6014">
        <v>1</v>
      </c>
      <c r="T6014">
        <v>3</v>
      </c>
      <c r="U6014">
        <v>4</v>
      </c>
      <c r="V6014" t="s">
        <v>38</v>
      </c>
      <c r="W6014">
        <v>119</v>
      </c>
      <c r="X6014">
        <v>4</v>
      </c>
      <c r="Y6014">
        <v>30</v>
      </c>
      <c r="Z6014">
        <v>3</v>
      </c>
      <c r="AA6014">
        <f t="shared" si="468"/>
        <v>357</v>
      </c>
      <c r="AB6014">
        <f t="shared" si="469"/>
        <v>357</v>
      </c>
      <c r="AE6014" t="s">
        <v>39</v>
      </c>
      <c r="AF6014">
        <v>1</v>
      </c>
      <c r="AG6014">
        <v>0</v>
      </c>
    </row>
    <row r="6015" spans="1:40" x14ac:dyDescent="0.2">
      <c r="A6015" s="1">
        <v>25388769</v>
      </c>
      <c r="B6015" t="s">
        <v>4947</v>
      </c>
      <c r="C6015">
        <v>2014</v>
      </c>
      <c r="D6015" s="2" t="s">
        <v>5269</v>
      </c>
      <c r="E6015" s="3" t="str">
        <f t="shared" si="465"/>
        <v>5/25/2014</v>
      </c>
      <c r="F6015" s="4">
        <f t="shared" si="466"/>
        <v>766</v>
      </c>
      <c r="G6015" s="4">
        <f t="shared" si="467"/>
        <v>2.0986301369863014</v>
      </c>
      <c r="H6015" s="1">
        <v>3145463</v>
      </c>
      <c r="I6015" t="s">
        <v>177</v>
      </c>
      <c r="J6015" t="s">
        <v>33</v>
      </c>
      <c r="K6015" t="s">
        <v>34</v>
      </c>
      <c r="L6015" s="1" t="s">
        <v>4948</v>
      </c>
      <c r="M6015" t="s">
        <v>35</v>
      </c>
      <c r="N6015">
        <v>52.352844991606702</v>
      </c>
      <c r="O6015">
        <v>4.8613307380087898</v>
      </c>
      <c r="P6015" t="s">
        <v>36</v>
      </c>
      <c r="Q6015" t="s">
        <v>42</v>
      </c>
      <c r="R6015">
        <v>1</v>
      </c>
      <c r="S6015">
        <v>1</v>
      </c>
      <c r="T6015">
        <v>1</v>
      </c>
      <c r="U6015">
        <v>1</v>
      </c>
      <c r="V6015" t="s">
        <v>38</v>
      </c>
      <c r="W6015">
        <v>50</v>
      </c>
      <c r="X6015">
        <v>1</v>
      </c>
      <c r="Y6015">
        <v>0</v>
      </c>
      <c r="Z6015">
        <v>1</v>
      </c>
      <c r="AA6015">
        <f t="shared" si="468"/>
        <v>50</v>
      </c>
      <c r="AB6015">
        <f t="shared" si="469"/>
        <v>50</v>
      </c>
      <c r="AE6015" t="s">
        <v>60</v>
      </c>
      <c r="AF6015" t="s">
        <v>60</v>
      </c>
      <c r="AG6015">
        <v>0</v>
      </c>
    </row>
    <row r="6016" spans="1:40" x14ac:dyDescent="0.2">
      <c r="A6016" s="1">
        <v>25389632</v>
      </c>
      <c r="B6016" t="s">
        <v>4949</v>
      </c>
      <c r="C6016">
        <v>2014</v>
      </c>
      <c r="D6016" s="2" t="s">
        <v>5269</v>
      </c>
      <c r="E6016" s="3" t="str">
        <f t="shared" si="465"/>
        <v>5/25/2014</v>
      </c>
      <c r="F6016" s="4">
        <f t="shared" si="466"/>
        <v>766</v>
      </c>
      <c r="G6016" s="4">
        <f t="shared" si="467"/>
        <v>2.0986301369863014</v>
      </c>
      <c r="H6016" s="1">
        <v>3142543</v>
      </c>
      <c r="I6016" t="s">
        <v>48</v>
      </c>
      <c r="J6016" t="s">
        <v>33</v>
      </c>
      <c r="K6016" t="s">
        <v>34</v>
      </c>
      <c r="L6016" s="1" t="s">
        <v>859</v>
      </c>
      <c r="M6016" t="s">
        <v>35</v>
      </c>
      <c r="N6016">
        <v>52.357829602833696</v>
      </c>
      <c r="O6016">
        <v>4.8965044818157901</v>
      </c>
      <c r="P6016" t="s">
        <v>36</v>
      </c>
      <c r="Q6016" t="s">
        <v>37</v>
      </c>
      <c r="R6016">
        <v>5</v>
      </c>
      <c r="S6016">
        <v>1</v>
      </c>
      <c r="T6016">
        <v>3</v>
      </c>
      <c r="U6016">
        <v>4</v>
      </c>
      <c r="V6016" t="s">
        <v>38</v>
      </c>
      <c r="W6016">
        <v>150</v>
      </c>
      <c r="X6016">
        <v>5</v>
      </c>
      <c r="Y6016">
        <v>50</v>
      </c>
      <c r="Z6016">
        <v>2</v>
      </c>
      <c r="AA6016">
        <f t="shared" si="468"/>
        <v>300</v>
      </c>
      <c r="AB6016">
        <f t="shared" si="469"/>
        <v>300</v>
      </c>
      <c r="AE6016" t="s">
        <v>39</v>
      </c>
      <c r="AF6016">
        <v>0.5</v>
      </c>
      <c r="AG6016">
        <v>6</v>
      </c>
      <c r="AH6016">
        <v>96</v>
      </c>
      <c r="AI6016">
        <v>9</v>
      </c>
      <c r="AJ6016">
        <v>8</v>
      </c>
      <c r="AK6016">
        <v>10</v>
      </c>
      <c r="AL6016">
        <v>8</v>
      </c>
      <c r="AM6016">
        <v>8</v>
      </c>
      <c r="AN6016">
        <v>9</v>
      </c>
    </row>
    <row r="6017" spans="1:40" x14ac:dyDescent="0.2">
      <c r="A6017" s="1">
        <v>25404766</v>
      </c>
      <c r="B6017" t="s">
        <v>1782</v>
      </c>
      <c r="C6017">
        <v>2014</v>
      </c>
      <c r="D6017" s="2" t="s">
        <v>5269</v>
      </c>
      <c r="E6017" s="3" t="str">
        <f t="shared" si="465"/>
        <v>5/25/2014</v>
      </c>
      <c r="F6017" s="4">
        <f t="shared" si="466"/>
        <v>766</v>
      </c>
      <c r="G6017" s="4">
        <f t="shared" si="467"/>
        <v>2.0986301369863014</v>
      </c>
      <c r="H6017" s="1">
        <v>5776434</v>
      </c>
      <c r="I6017" t="s">
        <v>58</v>
      </c>
      <c r="J6017" t="s">
        <v>33</v>
      </c>
      <c r="K6017" t="s">
        <v>34</v>
      </c>
      <c r="L6017" s="1" t="s">
        <v>4950</v>
      </c>
      <c r="M6017" t="s">
        <v>35</v>
      </c>
      <c r="N6017">
        <v>52.388168589829398</v>
      </c>
      <c r="O6017">
        <v>4.8789147381476798</v>
      </c>
      <c r="P6017" t="s">
        <v>36</v>
      </c>
      <c r="Q6017" t="s">
        <v>37</v>
      </c>
      <c r="R6017">
        <v>2</v>
      </c>
      <c r="S6017">
        <v>1</v>
      </c>
      <c r="T6017">
        <v>1</v>
      </c>
      <c r="U6017">
        <v>1</v>
      </c>
      <c r="V6017" t="s">
        <v>38</v>
      </c>
      <c r="W6017">
        <v>175</v>
      </c>
      <c r="X6017">
        <v>1</v>
      </c>
      <c r="Y6017">
        <v>0</v>
      </c>
      <c r="Z6017">
        <v>3</v>
      </c>
      <c r="AA6017">
        <f t="shared" si="468"/>
        <v>525</v>
      </c>
      <c r="AB6017">
        <f t="shared" si="469"/>
        <v>525</v>
      </c>
      <c r="AE6017" t="s">
        <v>46</v>
      </c>
      <c r="AF6017">
        <v>1</v>
      </c>
      <c r="AG6017">
        <v>0</v>
      </c>
    </row>
    <row r="6018" spans="1:40" x14ac:dyDescent="0.2">
      <c r="A6018" s="1">
        <v>25420294</v>
      </c>
      <c r="B6018" t="s">
        <v>40</v>
      </c>
      <c r="C6018">
        <v>2014</v>
      </c>
      <c r="D6018" s="2" t="s">
        <v>5269</v>
      </c>
      <c r="E6018" s="3" t="str">
        <f t="shared" si="465"/>
        <v>5/25/2014</v>
      </c>
      <c r="F6018" s="4">
        <f t="shared" si="466"/>
        <v>766</v>
      </c>
      <c r="G6018" s="4">
        <f t="shared" si="467"/>
        <v>2.0986301369863014</v>
      </c>
      <c r="H6018" s="1">
        <v>3142766</v>
      </c>
      <c r="I6018" t="s">
        <v>50</v>
      </c>
      <c r="J6018" t="s">
        <v>33</v>
      </c>
      <c r="K6018" t="s">
        <v>34</v>
      </c>
      <c r="L6018" s="1">
        <v>1015</v>
      </c>
      <c r="M6018" t="s">
        <v>35</v>
      </c>
      <c r="N6018">
        <v>52.342917582555501</v>
      </c>
      <c r="O6018">
        <v>4.9154689272447296</v>
      </c>
      <c r="P6018" t="s">
        <v>36</v>
      </c>
      <c r="Q6018" t="s">
        <v>42</v>
      </c>
      <c r="R6018">
        <v>2</v>
      </c>
      <c r="S6018">
        <v>1</v>
      </c>
      <c r="T6018">
        <v>1</v>
      </c>
      <c r="U6018">
        <v>1</v>
      </c>
      <c r="V6018" t="s">
        <v>38</v>
      </c>
      <c r="W6018">
        <v>50</v>
      </c>
      <c r="X6018">
        <v>1</v>
      </c>
      <c r="Y6018">
        <v>40</v>
      </c>
      <c r="Z6018">
        <v>3</v>
      </c>
      <c r="AA6018">
        <f t="shared" si="468"/>
        <v>150</v>
      </c>
      <c r="AB6018">
        <f t="shared" si="469"/>
        <v>150</v>
      </c>
      <c r="AE6018" t="s">
        <v>43</v>
      </c>
      <c r="AF6018">
        <v>1</v>
      </c>
      <c r="AG6018">
        <v>8</v>
      </c>
      <c r="AH6018">
        <v>93</v>
      </c>
      <c r="AI6018">
        <v>9</v>
      </c>
      <c r="AJ6018">
        <v>9</v>
      </c>
      <c r="AK6018">
        <v>9</v>
      </c>
      <c r="AL6018">
        <v>9</v>
      </c>
      <c r="AM6018">
        <v>10</v>
      </c>
      <c r="AN6018">
        <v>10</v>
      </c>
    </row>
    <row r="6019" spans="1:40" x14ac:dyDescent="0.2">
      <c r="A6019" s="1">
        <v>25422214</v>
      </c>
      <c r="B6019" t="s">
        <v>224</v>
      </c>
      <c r="C6019">
        <v>2014</v>
      </c>
      <c r="D6019" s="2" t="s">
        <v>5269</v>
      </c>
      <c r="E6019" s="3" t="str">
        <f t="shared" ref="E6019:E6082" si="470">D6019 &amp; "/" &amp; C6019</f>
        <v>5/25/2014</v>
      </c>
      <c r="F6019" s="4">
        <f t="shared" ref="F6019:F6082" si="471">$F$1-E6019</f>
        <v>766</v>
      </c>
      <c r="G6019" s="4">
        <f t="shared" ref="G6019:G6082" si="472">F6019/365</f>
        <v>2.0986301369863014</v>
      </c>
      <c r="H6019" s="1">
        <v>3143764</v>
      </c>
      <c r="I6019" t="s">
        <v>196</v>
      </c>
      <c r="J6019" t="s">
        <v>33</v>
      </c>
      <c r="K6019" t="s">
        <v>34</v>
      </c>
      <c r="L6019" s="1" t="s">
        <v>4951</v>
      </c>
      <c r="M6019" t="s">
        <v>35</v>
      </c>
      <c r="N6019">
        <v>52.3520679255099</v>
      </c>
      <c r="O6019">
        <v>4.8970960855965</v>
      </c>
      <c r="P6019" t="s">
        <v>36</v>
      </c>
      <c r="Q6019" t="s">
        <v>37</v>
      </c>
      <c r="R6019">
        <v>2</v>
      </c>
      <c r="S6019">
        <v>1</v>
      </c>
      <c r="T6019">
        <v>1</v>
      </c>
      <c r="U6019">
        <v>1</v>
      </c>
      <c r="V6019" t="s">
        <v>38</v>
      </c>
      <c r="W6019">
        <v>60</v>
      </c>
      <c r="X6019">
        <v>1</v>
      </c>
      <c r="Y6019">
        <v>0</v>
      </c>
      <c r="Z6019">
        <v>7</v>
      </c>
      <c r="AA6019">
        <f t="shared" ref="AA6019:AA6082" si="473">W6019*Z6019</f>
        <v>420</v>
      </c>
      <c r="AB6019">
        <f t="shared" ref="AB6019:AB6082" si="474">IF(X6019&gt;R6019,AA6019+Y6019,AA6019)</f>
        <v>420</v>
      </c>
      <c r="AE6019" t="s">
        <v>60</v>
      </c>
      <c r="AF6019" t="s">
        <v>60</v>
      </c>
      <c r="AG6019">
        <v>0</v>
      </c>
    </row>
    <row r="6020" spans="1:40" x14ac:dyDescent="0.2">
      <c r="A6020" s="1">
        <v>25423217</v>
      </c>
      <c r="B6020" t="s">
        <v>4952</v>
      </c>
      <c r="C6020">
        <v>2014</v>
      </c>
      <c r="D6020" s="2" t="s">
        <v>5269</v>
      </c>
      <c r="E6020" s="3" t="str">
        <f t="shared" si="470"/>
        <v>5/25/2014</v>
      </c>
      <c r="F6020" s="4">
        <f t="shared" si="471"/>
        <v>766</v>
      </c>
      <c r="G6020" s="4">
        <f t="shared" si="472"/>
        <v>2.0986301369863014</v>
      </c>
      <c r="H6020" s="1">
        <v>3144601</v>
      </c>
      <c r="I6020" t="s">
        <v>45</v>
      </c>
      <c r="J6020" t="s">
        <v>33</v>
      </c>
      <c r="K6020" t="s">
        <v>34</v>
      </c>
      <c r="L6020" s="1">
        <v>1053</v>
      </c>
      <c r="M6020" t="s">
        <v>35</v>
      </c>
      <c r="N6020">
        <v>52.369092078648897</v>
      </c>
      <c r="O6020">
        <v>4.9335028690292804</v>
      </c>
      <c r="P6020" t="s">
        <v>36</v>
      </c>
      <c r="Q6020" t="s">
        <v>37</v>
      </c>
      <c r="R6020">
        <v>1</v>
      </c>
      <c r="S6020">
        <v>1</v>
      </c>
      <c r="T6020">
        <v>0</v>
      </c>
      <c r="U6020">
        <v>1</v>
      </c>
      <c r="V6020" t="s">
        <v>38</v>
      </c>
      <c r="W6020">
        <v>96</v>
      </c>
      <c r="X6020">
        <v>1</v>
      </c>
      <c r="Y6020">
        <v>0</v>
      </c>
      <c r="Z6020">
        <v>3</v>
      </c>
      <c r="AA6020">
        <f t="shared" si="473"/>
        <v>288</v>
      </c>
      <c r="AB6020">
        <f t="shared" si="474"/>
        <v>288</v>
      </c>
      <c r="AE6020" t="s">
        <v>46</v>
      </c>
      <c r="AF6020">
        <v>0.94</v>
      </c>
      <c r="AG6020">
        <v>1</v>
      </c>
      <c r="AH6020">
        <v>100</v>
      </c>
      <c r="AI6020">
        <v>10</v>
      </c>
      <c r="AJ6020">
        <v>10</v>
      </c>
      <c r="AK6020">
        <v>10</v>
      </c>
      <c r="AL6020">
        <v>10</v>
      </c>
      <c r="AM6020">
        <v>8</v>
      </c>
      <c r="AN6020">
        <v>8</v>
      </c>
    </row>
    <row r="6021" spans="1:40" x14ac:dyDescent="0.2">
      <c r="A6021" s="1">
        <v>25448913</v>
      </c>
      <c r="B6021" t="s">
        <v>3070</v>
      </c>
      <c r="C6021">
        <v>2014</v>
      </c>
      <c r="D6021" s="2" t="s">
        <v>5269</v>
      </c>
      <c r="E6021" s="3" t="str">
        <f t="shared" si="470"/>
        <v>5/25/2014</v>
      </c>
      <c r="F6021" s="4">
        <f t="shared" si="471"/>
        <v>766</v>
      </c>
      <c r="G6021" s="4">
        <f t="shared" si="472"/>
        <v>2.0986301369863014</v>
      </c>
      <c r="H6021" s="1">
        <v>4061996</v>
      </c>
      <c r="I6021" t="s">
        <v>54</v>
      </c>
      <c r="J6021" t="s">
        <v>33</v>
      </c>
      <c r="K6021" t="s">
        <v>34</v>
      </c>
      <c r="L6021" s="1" t="s">
        <v>4953</v>
      </c>
      <c r="M6021" t="s">
        <v>35</v>
      </c>
      <c r="N6021">
        <v>52.374532065782603</v>
      </c>
      <c r="O6021">
        <v>4.8466394877574297</v>
      </c>
      <c r="P6021" t="s">
        <v>36</v>
      </c>
      <c r="Q6021" t="s">
        <v>37</v>
      </c>
      <c r="R6021">
        <v>2</v>
      </c>
      <c r="S6021">
        <v>1</v>
      </c>
      <c r="T6021">
        <v>1</v>
      </c>
      <c r="U6021">
        <v>1</v>
      </c>
      <c r="V6021" t="s">
        <v>38</v>
      </c>
      <c r="W6021">
        <v>124</v>
      </c>
      <c r="X6021">
        <v>1</v>
      </c>
      <c r="Y6021">
        <v>0</v>
      </c>
      <c r="Z6021">
        <v>5</v>
      </c>
      <c r="AA6021">
        <f t="shared" si="473"/>
        <v>620</v>
      </c>
      <c r="AB6021">
        <f t="shared" si="474"/>
        <v>620</v>
      </c>
      <c r="AE6021" t="s">
        <v>60</v>
      </c>
      <c r="AF6021" t="s">
        <v>60</v>
      </c>
      <c r="AG6021">
        <v>2</v>
      </c>
      <c r="AH6021">
        <v>100</v>
      </c>
      <c r="AI6021">
        <v>10</v>
      </c>
      <c r="AJ6021">
        <v>10</v>
      </c>
      <c r="AK6021">
        <v>10</v>
      </c>
      <c r="AL6021">
        <v>10</v>
      </c>
      <c r="AM6021">
        <v>10</v>
      </c>
      <c r="AN6021">
        <v>9</v>
      </c>
    </row>
    <row r="6022" spans="1:40" x14ac:dyDescent="0.2">
      <c r="A6022" s="1">
        <v>25456210</v>
      </c>
      <c r="B6022" t="s">
        <v>4954</v>
      </c>
      <c r="C6022">
        <v>2014</v>
      </c>
      <c r="D6022" s="2" t="s">
        <v>5269</v>
      </c>
      <c r="E6022" s="3" t="str">
        <f t="shared" si="470"/>
        <v>5/25/2014</v>
      </c>
      <c r="F6022" s="4">
        <f t="shared" si="471"/>
        <v>766</v>
      </c>
      <c r="G6022" s="4">
        <f t="shared" si="472"/>
        <v>2.0986301369863014</v>
      </c>
      <c r="H6022" s="1">
        <v>5494002</v>
      </c>
      <c r="I6022" t="s">
        <v>251</v>
      </c>
      <c r="J6022" t="s">
        <v>33</v>
      </c>
      <c r="K6022" t="s">
        <v>34</v>
      </c>
      <c r="L6022" s="1">
        <v>1069</v>
      </c>
      <c r="M6022" t="s">
        <v>35</v>
      </c>
      <c r="N6022">
        <v>52.353283010215101</v>
      </c>
      <c r="O6022">
        <v>4.9230790661511898</v>
      </c>
      <c r="P6022" t="s">
        <v>36</v>
      </c>
      <c r="Q6022" t="s">
        <v>37</v>
      </c>
      <c r="R6022">
        <v>4</v>
      </c>
      <c r="S6022">
        <v>1</v>
      </c>
      <c r="T6022">
        <v>3</v>
      </c>
      <c r="U6022">
        <v>2</v>
      </c>
      <c r="V6022" t="s">
        <v>38</v>
      </c>
      <c r="W6022">
        <v>89</v>
      </c>
      <c r="X6022">
        <v>2</v>
      </c>
      <c r="Y6022">
        <v>15</v>
      </c>
      <c r="Z6022">
        <v>4</v>
      </c>
      <c r="AA6022">
        <f t="shared" si="473"/>
        <v>356</v>
      </c>
      <c r="AB6022">
        <f t="shared" si="474"/>
        <v>356</v>
      </c>
      <c r="AE6022" t="s">
        <v>46</v>
      </c>
      <c r="AF6022">
        <v>0.87</v>
      </c>
      <c r="AG6022">
        <v>0</v>
      </c>
    </row>
    <row r="6023" spans="1:40" x14ac:dyDescent="0.2">
      <c r="A6023" s="1">
        <v>25457695</v>
      </c>
      <c r="B6023" t="s">
        <v>4954</v>
      </c>
      <c r="C6023">
        <v>2014</v>
      </c>
      <c r="D6023" s="2" t="s">
        <v>5269</v>
      </c>
      <c r="E6023" s="3" t="str">
        <f t="shared" si="470"/>
        <v>5/25/2014</v>
      </c>
      <c r="F6023" s="4">
        <f t="shared" si="471"/>
        <v>766</v>
      </c>
      <c r="G6023" s="4">
        <f t="shared" si="472"/>
        <v>2.0986301369863014</v>
      </c>
      <c r="H6023" s="1">
        <v>4981487</v>
      </c>
      <c r="I6023" t="s">
        <v>251</v>
      </c>
      <c r="J6023" t="s">
        <v>33</v>
      </c>
      <c r="K6023" t="s">
        <v>34</v>
      </c>
      <c r="L6023" s="1">
        <v>1069</v>
      </c>
      <c r="M6023" t="s">
        <v>35</v>
      </c>
      <c r="N6023">
        <v>52.381974389674198</v>
      </c>
      <c r="O6023">
        <v>4.88341999319438</v>
      </c>
      <c r="P6023" t="s">
        <v>36</v>
      </c>
      <c r="Q6023" t="s">
        <v>42</v>
      </c>
      <c r="R6023">
        <v>2</v>
      </c>
      <c r="S6023">
        <v>1</v>
      </c>
      <c r="T6023">
        <v>1</v>
      </c>
      <c r="U6023">
        <v>1</v>
      </c>
      <c r="V6023" t="s">
        <v>38</v>
      </c>
      <c r="W6023">
        <v>55</v>
      </c>
      <c r="X6023">
        <v>1</v>
      </c>
      <c r="Y6023">
        <v>0</v>
      </c>
      <c r="Z6023">
        <v>1</v>
      </c>
      <c r="AA6023">
        <f t="shared" si="473"/>
        <v>55</v>
      </c>
      <c r="AB6023">
        <f t="shared" si="474"/>
        <v>55</v>
      </c>
      <c r="AE6023" t="s">
        <v>46</v>
      </c>
      <c r="AF6023">
        <v>0.88</v>
      </c>
      <c r="AG6023">
        <v>13</v>
      </c>
      <c r="AH6023">
        <v>97</v>
      </c>
      <c r="AI6023">
        <v>10</v>
      </c>
      <c r="AJ6023">
        <v>10</v>
      </c>
      <c r="AK6023">
        <v>10</v>
      </c>
      <c r="AL6023">
        <v>10</v>
      </c>
      <c r="AM6023">
        <v>9</v>
      </c>
      <c r="AN6023">
        <v>9</v>
      </c>
    </row>
    <row r="6024" spans="1:40" x14ac:dyDescent="0.2">
      <c r="A6024" s="1">
        <v>25465727</v>
      </c>
      <c r="B6024" t="s">
        <v>200</v>
      </c>
      <c r="C6024">
        <v>2014</v>
      </c>
      <c r="D6024" s="2" t="s">
        <v>5396</v>
      </c>
      <c r="E6024" s="3" t="str">
        <f t="shared" si="470"/>
        <v>5/26/2014</v>
      </c>
      <c r="F6024" s="4">
        <f t="shared" si="471"/>
        <v>765</v>
      </c>
      <c r="G6024" s="4">
        <f t="shared" si="472"/>
        <v>2.095890410958904</v>
      </c>
      <c r="H6024" s="1">
        <v>3896322</v>
      </c>
      <c r="I6024" t="s">
        <v>196</v>
      </c>
      <c r="J6024" t="s">
        <v>33</v>
      </c>
      <c r="K6024" t="s">
        <v>34</v>
      </c>
      <c r="L6024" s="1" t="s">
        <v>2537</v>
      </c>
      <c r="M6024" t="s">
        <v>35</v>
      </c>
      <c r="N6024">
        <v>52.373911294889702</v>
      </c>
      <c r="O6024">
        <v>4.8669577135991604</v>
      </c>
      <c r="P6024" t="s">
        <v>56</v>
      </c>
      <c r="Q6024" t="s">
        <v>37</v>
      </c>
      <c r="R6024">
        <v>3</v>
      </c>
      <c r="S6024">
        <v>1</v>
      </c>
      <c r="T6024">
        <v>1</v>
      </c>
      <c r="U6024">
        <v>2</v>
      </c>
      <c r="V6024" t="s">
        <v>38</v>
      </c>
      <c r="W6024">
        <v>89</v>
      </c>
      <c r="X6024">
        <v>2</v>
      </c>
      <c r="Y6024">
        <v>10</v>
      </c>
      <c r="Z6024">
        <v>3</v>
      </c>
      <c r="AA6024">
        <f t="shared" si="473"/>
        <v>267</v>
      </c>
      <c r="AB6024">
        <f t="shared" si="474"/>
        <v>267</v>
      </c>
      <c r="AE6024" t="s">
        <v>60</v>
      </c>
      <c r="AF6024" t="s">
        <v>60</v>
      </c>
      <c r="AG6024">
        <v>3</v>
      </c>
      <c r="AH6024">
        <v>100</v>
      </c>
      <c r="AI6024">
        <v>9</v>
      </c>
      <c r="AJ6024">
        <v>9</v>
      </c>
      <c r="AK6024">
        <v>9</v>
      </c>
      <c r="AL6024">
        <v>9</v>
      </c>
      <c r="AM6024">
        <v>9</v>
      </c>
      <c r="AN6024">
        <v>10</v>
      </c>
    </row>
    <row r="6025" spans="1:40" x14ac:dyDescent="0.2">
      <c r="A6025" s="1">
        <v>25504507</v>
      </c>
      <c r="B6025" t="s">
        <v>4955</v>
      </c>
      <c r="C6025">
        <v>2014</v>
      </c>
      <c r="D6025" s="2" t="s">
        <v>5396</v>
      </c>
      <c r="E6025" s="3" t="str">
        <f t="shared" si="470"/>
        <v>5/26/2014</v>
      </c>
      <c r="F6025" s="4">
        <f t="shared" si="471"/>
        <v>765</v>
      </c>
      <c r="G6025" s="4">
        <f t="shared" si="472"/>
        <v>2.095890410958904</v>
      </c>
      <c r="H6025" s="1">
        <v>3149579</v>
      </c>
      <c r="I6025" t="s">
        <v>48</v>
      </c>
      <c r="J6025" t="s">
        <v>33</v>
      </c>
      <c r="K6025" t="s">
        <v>34</v>
      </c>
      <c r="L6025" s="1" t="s">
        <v>1454</v>
      </c>
      <c r="M6025" t="s">
        <v>35</v>
      </c>
      <c r="N6025">
        <v>52.3727597268064</v>
      </c>
      <c r="O6025">
        <v>4.9380441744822896</v>
      </c>
      <c r="P6025" t="s">
        <v>73</v>
      </c>
      <c r="Q6025" t="s">
        <v>37</v>
      </c>
      <c r="R6025">
        <v>5</v>
      </c>
      <c r="S6025">
        <v>2</v>
      </c>
      <c r="T6025">
        <v>3</v>
      </c>
      <c r="U6025">
        <v>5</v>
      </c>
      <c r="V6025" t="s">
        <v>38</v>
      </c>
      <c r="W6025">
        <v>349</v>
      </c>
      <c r="X6025">
        <v>5</v>
      </c>
      <c r="Y6025">
        <v>50</v>
      </c>
      <c r="Z6025">
        <v>3</v>
      </c>
      <c r="AA6025">
        <f t="shared" si="473"/>
        <v>1047</v>
      </c>
      <c r="AB6025">
        <f t="shared" si="474"/>
        <v>1047</v>
      </c>
      <c r="AE6025" t="s">
        <v>81</v>
      </c>
      <c r="AF6025">
        <v>0.3</v>
      </c>
      <c r="AG6025">
        <v>0</v>
      </c>
    </row>
    <row r="6026" spans="1:40" x14ac:dyDescent="0.2">
      <c r="A6026" s="1">
        <v>25509830</v>
      </c>
      <c r="B6026" t="s">
        <v>497</v>
      </c>
      <c r="C6026">
        <v>2014</v>
      </c>
      <c r="D6026" s="2" t="s">
        <v>5396</v>
      </c>
      <c r="E6026" s="3" t="str">
        <f t="shared" si="470"/>
        <v>5/26/2014</v>
      </c>
      <c r="F6026" s="4">
        <f t="shared" si="471"/>
        <v>765</v>
      </c>
      <c r="G6026" s="4">
        <f t="shared" si="472"/>
        <v>2.095890410958904</v>
      </c>
      <c r="H6026" s="1">
        <v>3149979</v>
      </c>
      <c r="I6026" t="s">
        <v>405</v>
      </c>
      <c r="J6026" t="s">
        <v>33</v>
      </c>
      <c r="K6026" t="s">
        <v>34</v>
      </c>
      <c r="L6026" s="1" t="s">
        <v>4956</v>
      </c>
      <c r="M6026" t="s">
        <v>35</v>
      </c>
      <c r="N6026">
        <v>52.370552859081201</v>
      </c>
      <c r="O6026">
        <v>4.8364146093890898</v>
      </c>
      <c r="P6026" t="s">
        <v>36</v>
      </c>
      <c r="Q6026" t="s">
        <v>37</v>
      </c>
      <c r="R6026">
        <v>4</v>
      </c>
      <c r="S6026">
        <v>1</v>
      </c>
      <c r="T6026">
        <v>1</v>
      </c>
      <c r="U6026">
        <v>1</v>
      </c>
      <c r="V6026" t="s">
        <v>174</v>
      </c>
      <c r="W6026">
        <v>95</v>
      </c>
      <c r="X6026">
        <v>2</v>
      </c>
      <c r="Y6026">
        <v>0</v>
      </c>
      <c r="Z6026">
        <v>1</v>
      </c>
      <c r="AA6026">
        <f t="shared" si="473"/>
        <v>95</v>
      </c>
      <c r="AB6026">
        <f t="shared" si="474"/>
        <v>95</v>
      </c>
      <c r="AE6026" t="s">
        <v>43</v>
      </c>
      <c r="AF6026">
        <v>1</v>
      </c>
      <c r="AG6026">
        <v>5</v>
      </c>
      <c r="AH6026">
        <v>100</v>
      </c>
      <c r="AI6026">
        <v>10</v>
      </c>
      <c r="AJ6026">
        <v>10</v>
      </c>
      <c r="AK6026">
        <v>10</v>
      </c>
      <c r="AL6026">
        <v>10</v>
      </c>
      <c r="AM6026">
        <v>9</v>
      </c>
      <c r="AN6026">
        <v>10</v>
      </c>
    </row>
    <row r="6027" spans="1:40" x14ac:dyDescent="0.2">
      <c r="A6027" s="1">
        <v>25525431</v>
      </c>
      <c r="B6027" t="s">
        <v>616</v>
      </c>
      <c r="C6027">
        <v>2014</v>
      </c>
      <c r="D6027" s="2" t="s">
        <v>5396</v>
      </c>
      <c r="E6027" s="3" t="str">
        <f t="shared" si="470"/>
        <v>5/26/2014</v>
      </c>
      <c r="F6027" s="4">
        <f t="shared" si="471"/>
        <v>765</v>
      </c>
      <c r="G6027" s="4">
        <f t="shared" si="472"/>
        <v>2.095890410958904</v>
      </c>
      <c r="H6027" s="1">
        <v>3179669</v>
      </c>
      <c r="I6027" t="s">
        <v>50</v>
      </c>
      <c r="J6027" t="s">
        <v>33</v>
      </c>
      <c r="K6027" t="s">
        <v>34</v>
      </c>
      <c r="L6027" s="1" t="s">
        <v>4957</v>
      </c>
      <c r="M6027" t="s">
        <v>35</v>
      </c>
      <c r="N6027">
        <v>52.332474035220002</v>
      </c>
      <c r="O6027">
        <v>4.8795309133999503</v>
      </c>
      <c r="P6027" t="s">
        <v>130</v>
      </c>
      <c r="Q6027" t="s">
        <v>37</v>
      </c>
      <c r="R6027">
        <v>4</v>
      </c>
      <c r="S6027">
        <v>2</v>
      </c>
      <c r="T6027">
        <v>2</v>
      </c>
      <c r="U6027">
        <v>2</v>
      </c>
      <c r="V6027" t="s">
        <v>38</v>
      </c>
      <c r="W6027">
        <v>190</v>
      </c>
      <c r="X6027">
        <v>1</v>
      </c>
      <c r="Y6027">
        <v>0</v>
      </c>
      <c r="Z6027">
        <v>2</v>
      </c>
      <c r="AA6027">
        <f t="shared" si="473"/>
        <v>380</v>
      </c>
      <c r="AB6027">
        <f t="shared" si="474"/>
        <v>380</v>
      </c>
      <c r="AE6027" t="s">
        <v>43</v>
      </c>
      <c r="AF6027">
        <v>1</v>
      </c>
      <c r="AG6027">
        <v>8</v>
      </c>
      <c r="AH6027">
        <v>100</v>
      </c>
      <c r="AI6027">
        <v>10</v>
      </c>
      <c r="AJ6027">
        <v>10</v>
      </c>
      <c r="AK6027">
        <v>10</v>
      </c>
      <c r="AL6027">
        <v>10</v>
      </c>
      <c r="AM6027">
        <v>10</v>
      </c>
      <c r="AN6027">
        <v>10</v>
      </c>
    </row>
    <row r="6028" spans="1:40" x14ac:dyDescent="0.2">
      <c r="A6028" s="1">
        <v>25527957</v>
      </c>
      <c r="B6028" t="s">
        <v>616</v>
      </c>
      <c r="C6028">
        <v>2014</v>
      </c>
      <c r="D6028" s="2" t="s">
        <v>5396</v>
      </c>
      <c r="E6028" s="3" t="str">
        <f t="shared" si="470"/>
        <v>5/26/2014</v>
      </c>
      <c r="F6028" s="4">
        <f t="shared" si="471"/>
        <v>765</v>
      </c>
      <c r="G6028" s="4">
        <f t="shared" si="472"/>
        <v>2.095890410958904</v>
      </c>
      <c r="H6028" s="1">
        <v>3150413</v>
      </c>
      <c r="I6028" t="s">
        <v>50</v>
      </c>
      <c r="J6028" t="s">
        <v>33</v>
      </c>
      <c r="K6028" t="s">
        <v>34</v>
      </c>
      <c r="L6028" s="1" t="s">
        <v>4957</v>
      </c>
      <c r="M6028" t="s">
        <v>35</v>
      </c>
      <c r="N6028">
        <v>52.3470460657228</v>
      </c>
      <c r="O6028">
        <v>4.8598615718716003</v>
      </c>
      <c r="P6028" t="s">
        <v>130</v>
      </c>
      <c r="Q6028" t="s">
        <v>37</v>
      </c>
      <c r="R6028">
        <v>2</v>
      </c>
      <c r="S6028">
        <v>1</v>
      </c>
      <c r="T6028">
        <v>1</v>
      </c>
      <c r="U6028">
        <v>1</v>
      </c>
      <c r="V6028" t="s">
        <v>38</v>
      </c>
      <c r="W6028">
        <v>100</v>
      </c>
      <c r="X6028">
        <v>1</v>
      </c>
      <c r="Y6028">
        <v>0</v>
      </c>
      <c r="Z6028">
        <v>2</v>
      </c>
      <c r="AA6028">
        <f t="shared" si="473"/>
        <v>200</v>
      </c>
      <c r="AB6028">
        <f t="shared" si="474"/>
        <v>200</v>
      </c>
      <c r="AE6028" t="s">
        <v>43</v>
      </c>
      <c r="AF6028">
        <v>1</v>
      </c>
      <c r="AG6028">
        <v>21</v>
      </c>
      <c r="AH6028">
        <v>92</v>
      </c>
      <c r="AI6028">
        <v>10</v>
      </c>
      <c r="AJ6028">
        <v>10</v>
      </c>
      <c r="AK6028">
        <v>10</v>
      </c>
      <c r="AL6028">
        <v>10</v>
      </c>
      <c r="AM6028">
        <v>10</v>
      </c>
      <c r="AN6028">
        <v>9</v>
      </c>
    </row>
    <row r="6029" spans="1:40" x14ac:dyDescent="0.2">
      <c r="A6029" s="1">
        <v>25538086</v>
      </c>
      <c r="B6029" t="s">
        <v>616</v>
      </c>
      <c r="C6029">
        <v>2014</v>
      </c>
      <c r="D6029" s="2" t="s">
        <v>5396</v>
      </c>
      <c r="E6029" s="3" t="str">
        <f t="shared" si="470"/>
        <v>5/26/2014</v>
      </c>
      <c r="F6029" s="4">
        <f t="shared" si="471"/>
        <v>765</v>
      </c>
      <c r="G6029" s="4">
        <f t="shared" si="472"/>
        <v>2.095890410958904</v>
      </c>
      <c r="H6029" s="1">
        <v>3150587</v>
      </c>
      <c r="I6029" t="s">
        <v>50</v>
      </c>
      <c r="J6029" t="s">
        <v>33</v>
      </c>
      <c r="K6029" t="s">
        <v>34</v>
      </c>
      <c r="L6029" s="1" t="s">
        <v>4957</v>
      </c>
      <c r="M6029" t="s">
        <v>35</v>
      </c>
      <c r="N6029">
        <v>52.345281373235302</v>
      </c>
      <c r="O6029">
        <v>4.8911822671615504</v>
      </c>
      <c r="P6029" t="s">
        <v>130</v>
      </c>
      <c r="Q6029" t="s">
        <v>37</v>
      </c>
      <c r="R6029">
        <v>2</v>
      </c>
      <c r="S6029">
        <v>1</v>
      </c>
      <c r="T6029">
        <v>1</v>
      </c>
      <c r="U6029">
        <v>1</v>
      </c>
      <c r="V6029" t="s">
        <v>38</v>
      </c>
      <c r="W6029">
        <v>120</v>
      </c>
      <c r="X6029">
        <v>1</v>
      </c>
      <c r="Y6029">
        <v>0</v>
      </c>
      <c r="Z6029">
        <v>2</v>
      </c>
      <c r="AA6029">
        <f t="shared" si="473"/>
        <v>240</v>
      </c>
      <c r="AB6029">
        <f t="shared" si="474"/>
        <v>240</v>
      </c>
      <c r="AE6029" t="s">
        <v>43</v>
      </c>
      <c r="AF6029">
        <v>1</v>
      </c>
      <c r="AG6029">
        <v>8</v>
      </c>
      <c r="AH6029">
        <v>98</v>
      </c>
      <c r="AI6029">
        <v>10</v>
      </c>
      <c r="AJ6029">
        <v>10</v>
      </c>
      <c r="AK6029">
        <v>10</v>
      </c>
      <c r="AL6029">
        <v>10</v>
      </c>
      <c r="AM6029">
        <v>10</v>
      </c>
      <c r="AN6029">
        <v>9</v>
      </c>
    </row>
    <row r="6030" spans="1:40" x14ac:dyDescent="0.2">
      <c r="A6030" s="1">
        <v>25543837</v>
      </c>
      <c r="B6030" t="s">
        <v>245</v>
      </c>
      <c r="C6030">
        <v>2014</v>
      </c>
      <c r="D6030" s="2" t="s">
        <v>5396</v>
      </c>
      <c r="E6030" s="3" t="str">
        <f t="shared" si="470"/>
        <v>5/26/2014</v>
      </c>
      <c r="F6030" s="4">
        <f t="shared" si="471"/>
        <v>765</v>
      </c>
      <c r="G6030" s="4">
        <f t="shared" si="472"/>
        <v>2.095890410958904</v>
      </c>
      <c r="H6030" s="1">
        <v>5099206</v>
      </c>
      <c r="I6030" t="s">
        <v>32</v>
      </c>
      <c r="J6030" t="s">
        <v>33</v>
      </c>
      <c r="K6030" t="s">
        <v>34</v>
      </c>
      <c r="L6030" s="1" t="s">
        <v>2138</v>
      </c>
      <c r="M6030" t="s">
        <v>35</v>
      </c>
      <c r="N6030">
        <v>52.349699098479803</v>
      </c>
      <c r="O6030">
        <v>4.8627283872584002</v>
      </c>
      <c r="P6030" t="s">
        <v>36</v>
      </c>
      <c r="Q6030" t="s">
        <v>37</v>
      </c>
      <c r="R6030">
        <v>4</v>
      </c>
      <c r="S6030">
        <v>1</v>
      </c>
      <c r="T6030">
        <v>1</v>
      </c>
      <c r="U6030">
        <v>2</v>
      </c>
      <c r="V6030" t="s">
        <v>38</v>
      </c>
      <c r="W6030">
        <v>105</v>
      </c>
      <c r="X6030">
        <v>2</v>
      </c>
      <c r="Y6030">
        <v>30</v>
      </c>
      <c r="Z6030">
        <v>2</v>
      </c>
      <c r="AA6030">
        <f t="shared" si="473"/>
        <v>210</v>
      </c>
      <c r="AB6030">
        <f t="shared" si="474"/>
        <v>210</v>
      </c>
      <c r="AE6030" t="s">
        <v>43</v>
      </c>
      <c r="AF6030">
        <v>1</v>
      </c>
      <c r="AG6030">
        <v>2</v>
      </c>
      <c r="AH6030">
        <v>90</v>
      </c>
      <c r="AI6030">
        <v>9</v>
      </c>
      <c r="AJ6030">
        <v>10</v>
      </c>
      <c r="AK6030">
        <v>10</v>
      </c>
      <c r="AL6030">
        <v>10</v>
      </c>
      <c r="AM6030">
        <v>8</v>
      </c>
      <c r="AN6030">
        <v>9</v>
      </c>
    </row>
    <row r="6031" spans="1:40" x14ac:dyDescent="0.2">
      <c r="A6031" s="1">
        <v>25578633</v>
      </c>
      <c r="B6031" t="s">
        <v>245</v>
      </c>
      <c r="C6031">
        <v>2014</v>
      </c>
      <c r="D6031" s="2" t="s">
        <v>5396</v>
      </c>
      <c r="E6031" s="3" t="str">
        <f t="shared" si="470"/>
        <v>5/26/2014</v>
      </c>
      <c r="F6031" s="4">
        <f t="shared" si="471"/>
        <v>765</v>
      </c>
      <c r="G6031" s="4">
        <f t="shared" si="472"/>
        <v>2.095890410958904</v>
      </c>
      <c r="H6031" s="1">
        <v>3150605</v>
      </c>
      <c r="I6031" t="s">
        <v>32</v>
      </c>
      <c r="J6031" t="s">
        <v>33</v>
      </c>
      <c r="K6031" t="s">
        <v>34</v>
      </c>
      <c r="L6031" s="1" t="s">
        <v>4958</v>
      </c>
      <c r="M6031" t="s">
        <v>35</v>
      </c>
      <c r="N6031">
        <v>52.352509089018596</v>
      </c>
      <c r="O6031">
        <v>4.9991137203477001</v>
      </c>
      <c r="P6031" t="s">
        <v>36</v>
      </c>
      <c r="Q6031" t="s">
        <v>37</v>
      </c>
      <c r="R6031">
        <v>2</v>
      </c>
      <c r="S6031">
        <v>1</v>
      </c>
      <c r="T6031">
        <v>1</v>
      </c>
      <c r="U6031">
        <v>1</v>
      </c>
      <c r="V6031" t="s">
        <v>38</v>
      </c>
      <c r="W6031">
        <v>110</v>
      </c>
      <c r="X6031">
        <v>1</v>
      </c>
      <c r="Y6031">
        <v>0</v>
      </c>
      <c r="Z6031">
        <v>2</v>
      </c>
      <c r="AA6031">
        <f t="shared" si="473"/>
        <v>220</v>
      </c>
      <c r="AB6031">
        <f t="shared" si="474"/>
        <v>220</v>
      </c>
      <c r="AE6031" t="s">
        <v>43</v>
      </c>
      <c r="AF6031">
        <v>1</v>
      </c>
      <c r="AG6031">
        <v>2</v>
      </c>
      <c r="AH6031">
        <v>100</v>
      </c>
      <c r="AI6031">
        <v>9</v>
      </c>
      <c r="AJ6031">
        <v>10</v>
      </c>
      <c r="AK6031">
        <v>10</v>
      </c>
      <c r="AL6031">
        <v>10</v>
      </c>
      <c r="AM6031">
        <v>10</v>
      </c>
      <c r="AN6031">
        <v>9</v>
      </c>
    </row>
    <row r="6032" spans="1:40" x14ac:dyDescent="0.2">
      <c r="A6032" s="1">
        <v>25586344</v>
      </c>
      <c r="B6032" t="s">
        <v>4959</v>
      </c>
      <c r="C6032">
        <v>2014</v>
      </c>
      <c r="D6032" s="2" t="s">
        <v>5396</v>
      </c>
      <c r="E6032" s="3" t="str">
        <f t="shared" si="470"/>
        <v>5/26/2014</v>
      </c>
      <c r="F6032" s="4">
        <f t="shared" si="471"/>
        <v>765</v>
      </c>
      <c r="G6032" s="4">
        <f t="shared" si="472"/>
        <v>2.095890410958904</v>
      </c>
      <c r="H6032" s="1">
        <v>4470170</v>
      </c>
      <c r="I6032" t="s">
        <v>48</v>
      </c>
      <c r="J6032" t="s">
        <v>33</v>
      </c>
      <c r="K6032" t="s">
        <v>34</v>
      </c>
      <c r="L6032" s="1" t="s">
        <v>4960</v>
      </c>
      <c r="M6032" t="s">
        <v>35</v>
      </c>
      <c r="N6032">
        <v>52.350708236860598</v>
      </c>
      <c r="O6032">
        <v>4.8943923076947398</v>
      </c>
      <c r="P6032" t="s">
        <v>36</v>
      </c>
      <c r="Q6032" t="s">
        <v>37</v>
      </c>
      <c r="R6032">
        <v>4</v>
      </c>
      <c r="S6032">
        <v>2</v>
      </c>
      <c r="T6032">
        <v>2</v>
      </c>
      <c r="U6032">
        <v>3</v>
      </c>
      <c r="V6032" t="s">
        <v>38</v>
      </c>
      <c r="W6032">
        <v>295</v>
      </c>
      <c r="X6032">
        <v>1</v>
      </c>
      <c r="Y6032">
        <v>0</v>
      </c>
      <c r="Z6032">
        <v>4</v>
      </c>
      <c r="AA6032">
        <f t="shared" si="473"/>
        <v>1180</v>
      </c>
      <c r="AB6032">
        <f t="shared" si="474"/>
        <v>1180</v>
      </c>
      <c r="AE6032" t="s">
        <v>43</v>
      </c>
      <c r="AF6032">
        <v>1</v>
      </c>
      <c r="AG6032">
        <v>1</v>
      </c>
      <c r="AH6032">
        <v>100</v>
      </c>
      <c r="AI6032">
        <v>10</v>
      </c>
      <c r="AJ6032">
        <v>10</v>
      </c>
      <c r="AK6032">
        <v>10</v>
      </c>
      <c r="AL6032">
        <v>10</v>
      </c>
      <c r="AM6032">
        <v>10</v>
      </c>
      <c r="AN6032">
        <v>8</v>
      </c>
    </row>
    <row r="6033" spans="1:40" x14ac:dyDescent="0.2">
      <c r="A6033" s="1">
        <v>25630931</v>
      </c>
      <c r="B6033" t="s">
        <v>2680</v>
      </c>
      <c r="C6033">
        <v>2014</v>
      </c>
      <c r="D6033" s="2" t="s">
        <v>5396</v>
      </c>
      <c r="E6033" s="3" t="str">
        <f t="shared" si="470"/>
        <v>5/26/2014</v>
      </c>
      <c r="F6033" s="4">
        <f t="shared" si="471"/>
        <v>765</v>
      </c>
      <c r="G6033" s="4">
        <f t="shared" si="472"/>
        <v>2.095890410958904</v>
      </c>
      <c r="H6033" s="1">
        <v>3151327</v>
      </c>
      <c r="I6033" t="s">
        <v>58</v>
      </c>
      <c r="J6033" t="s">
        <v>33</v>
      </c>
      <c r="K6033" t="s">
        <v>34</v>
      </c>
      <c r="L6033" s="1" t="s">
        <v>4961</v>
      </c>
      <c r="M6033" t="s">
        <v>35</v>
      </c>
      <c r="N6033">
        <v>52.361891313638203</v>
      </c>
      <c r="O6033">
        <v>4.9045758774534596</v>
      </c>
      <c r="P6033" t="s">
        <v>36</v>
      </c>
      <c r="Q6033" t="s">
        <v>37</v>
      </c>
      <c r="R6033">
        <v>2</v>
      </c>
      <c r="S6033">
        <v>1</v>
      </c>
      <c r="T6033">
        <v>1</v>
      </c>
      <c r="U6033">
        <v>1</v>
      </c>
      <c r="V6033" t="s">
        <v>38</v>
      </c>
      <c r="W6033">
        <v>75</v>
      </c>
      <c r="X6033">
        <v>2</v>
      </c>
      <c r="Y6033">
        <v>20</v>
      </c>
      <c r="Z6033">
        <v>2</v>
      </c>
      <c r="AA6033">
        <f t="shared" si="473"/>
        <v>150</v>
      </c>
      <c r="AB6033">
        <f t="shared" si="474"/>
        <v>150</v>
      </c>
      <c r="AE6033" t="s">
        <v>39</v>
      </c>
      <c r="AF6033">
        <v>0.83</v>
      </c>
      <c r="AG6033">
        <v>12</v>
      </c>
      <c r="AH6033">
        <v>90</v>
      </c>
      <c r="AI6033">
        <v>9</v>
      </c>
      <c r="AJ6033">
        <v>10</v>
      </c>
      <c r="AK6033">
        <v>9</v>
      </c>
      <c r="AL6033">
        <v>9</v>
      </c>
      <c r="AM6033">
        <v>9</v>
      </c>
      <c r="AN6033">
        <v>8</v>
      </c>
    </row>
    <row r="6034" spans="1:40" x14ac:dyDescent="0.2">
      <c r="A6034" s="1">
        <v>25635237</v>
      </c>
      <c r="B6034" t="s">
        <v>86</v>
      </c>
      <c r="C6034">
        <v>2014</v>
      </c>
      <c r="D6034" s="2" t="s">
        <v>5396</v>
      </c>
      <c r="E6034" s="3" t="str">
        <f t="shared" si="470"/>
        <v>5/26/2014</v>
      </c>
      <c r="F6034" s="4">
        <f t="shared" si="471"/>
        <v>765</v>
      </c>
      <c r="G6034" s="4">
        <f t="shared" si="472"/>
        <v>2.095890410958904</v>
      </c>
      <c r="H6034" s="1">
        <v>3153836</v>
      </c>
      <c r="I6034" t="s">
        <v>54</v>
      </c>
      <c r="J6034" t="s">
        <v>33</v>
      </c>
      <c r="K6034" t="s">
        <v>34</v>
      </c>
      <c r="L6034" s="1">
        <v>1071</v>
      </c>
      <c r="M6034" t="s">
        <v>35</v>
      </c>
      <c r="N6034">
        <v>52.376507131213501</v>
      </c>
      <c r="O6034">
        <v>4.8380797932300599</v>
      </c>
      <c r="P6034" t="s">
        <v>36</v>
      </c>
      <c r="Q6034" t="s">
        <v>37</v>
      </c>
      <c r="R6034">
        <v>2</v>
      </c>
      <c r="S6034">
        <v>1</v>
      </c>
      <c r="T6034">
        <v>1</v>
      </c>
      <c r="U6034">
        <v>1</v>
      </c>
      <c r="V6034" t="s">
        <v>38</v>
      </c>
      <c r="W6034">
        <v>100</v>
      </c>
      <c r="X6034">
        <v>1</v>
      </c>
      <c r="Y6034">
        <v>0</v>
      </c>
      <c r="Z6034">
        <v>2</v>
      </c>
      <c r="AA6034">
        <f t="shared" si="473"/>
        <v>200</v>
      </c>
      <c r="AB6034">
        <f t="shared" si="474"/>
        <v>200</v>
      </c>
      <c r="AE6034" t="s">
        <v>43</v>
      </c>
      <c r="AF6034">
        <v>1</v>
      </c>
      <c r="AG6034">
        <v>5</v>
      </c>
      <c r="AH6034">
        <v>96</v>
      </c>
      <c r="AI6034">
        <v>10</v>
      </c>
      <c r="AJ6034">
        <v>10</v>
      </c>
      <c r="AK6034">
        <v>10</v>
      </c>
      <c r="AL6034">
        <v>10</v>
      </c>
      <c r="AM6034">
        <v>10</v>
      </c>
      <c r="AN6034">
        <v>10</v>
      </c>
    </row>
    <row r="6035" spans="1:40" x14ac:dyDescent="0.2">
      <c r="A6035" s="1">
        <v>25646405</v>
      </c>
      <c r="B6035" t="s">
        <v>4962</v>
      </c>
      <c r="C6035">
        <v>2014</v>
      </c>
      <c r="D6035" s="2" t="s">
        <v>5396</v>
      </c>
      <c r="E6035" s="3" t="str">
        <f t="shared" si="470"/>
        <v>5/26/2014</v>
      </c>
      <c r="F6035" s="4">
        <f t="shared" si="471"/>
        <v>765</v>
      </c>
      <c r="G6035" s="4">
        <f t="shared" si="472"/>
        <v>2.095890410958904</v>
      </c>
      <c r="H6035" s="1">
        <v>3172072</v>
      </c>
      <c r="I6035" t="s">
        <v>54</v>
      </c>
      <c r="J6035" t="s">
        <v>33</v>
      </c>
      <c r="K6035" t="s">
        <v>34</v>
      </c>
      <c r="L6035" s="1">
        <v>1075</v>
      </c>
      <c r="M6035" t="s">
        <v>35</v>
      </c>
      <c r="N6035">
        <v>52.357684985418203</v>
      </c>
      <c r="O6035">
        <v>4.8567022889491298</v>
      </c>
      <c r="P6035" t="s">
        <v>36</v>
      </c>
      <c r="Q6035" t="s">
        <v>42</v>
      </c>
      <c r="R6035">
        <v>2</v>
      </c>
      <c r="S6035">
        <v>1</v>
      </c>
      <c r="T6035">
        <v>1</v>
      </c>
      <c r="U6035">
        <v>1</v>
      </c>
      <c r="V6035" t="s">
        <v>38</v>
      </c>
      <c r="W6035">
        <v>70</v>
      </c>
      <c r="X6035">
        <v>1</v>
      </c>
      <c r="Y6035">
        <v>0</v>
      </c>
      <c r="Z6035">
        <v>1</v>
      </c>
      <c r="AA6035">
        <f t="shared" si="473"/>
        <v>70</v>
      </c>
      <c r="AB6035">
        <f t="shared" si="474"/>
        <v>70</v>
      </c>
      <c r="AE6035" t="s">
        <v>46</v>
      </c>
      <c r="AF6035">
        <v>1</v>
      </c>
      <c r="AG6035">
        <v>1</v>
      </c>
      <c r="AH6035">
        <v>100</v>
      </c>
      <c r="AI6035">
        <v>10</v>
      </c>
      <c r="AJ6035">
        <v>10</v>
      </c>
      <c r="AK6035">
        <v>10</v>
      </c>
      <c r="AL6035">
        <v>10</v>
      </c>
      <c r="AM6035">
        <v>10</v>
      </c>
      <c r="AN6035">
        <v>10</v>
      </c>
    </row>
    <row r="6036" spans="1:40" x14ac:dyDescent="0.2">
      <c r="A6036" s="1">
        <v>25653024</v>
      </c>
      <c r="B6036" t="s">
        <v>685</v>
      </c>
      <c r="C6036">
        <v>2014</v>
      </c>
      <c r="D6036" s="2" t="s">
        <v>5270</v>
      </c>
      <c r="E6036" s="3" t="str">
        <f t="shared" si="470"/>
        <v>5/27/2014</v>
      </c>
      <c r="F6036" s="4">
        <f t="shared" si="471"/>
        <v>764</v>
      </c>
      <c r="G6036" s="4">
        <f t="shared" si="472"/>
        <v>2.0931506849315067</v>
      </c>
      <c r="H6036" s="1">
        <v>3159712</v>
      </c>
      <c r="I6036" t="s">
        <v>58</v>
      </c>
      <c r="J6036" t="s">
        <v>33</v>
      </c>
      <c r="K6036" t="s">
        <v>34</v>
      </c>
      <c r="L6036" s="1">
        <v>1073</v>
      </c>
      <c r="M6036" t="s">
        <v>35</v>
      </c>
      <c r="N6036">
        <v>52.34562019757</v>
      </c>
      <c r="O6036">
        <v>4.8995138837411796</v>
      </c>
      <c r="P6036" t="s">
        <v>36</v>
      </c>
      <c r="Q6036" t="s">
        <v>37</v>
      </c>
      <c r="R6036">
        <v>2</v>
      </c>
      <c r="S6036">
        <v>1</v>
      </c>
      <c r="T6036">
        <v>1</v>
      </c>
      <c r="U6036">
        <v>1</v>
      </c>
      <c r="V6036" t="s">
        <v>38</v>
      </c>
      <c r="W6036">
        <v>250</v>
      </c>
      <c r="X6036">
        <v>1</v>
      </c>
      <c r="Y6036">
        <v>0</v>
      </c>
      <c r="Z6036">
        <v>2</v>
      </c>
      <c r="AA6036">
        <f t="shared" si="473"/>
        <v>500</v>
      </c>
      <c r="AB6036">
        <f t="shared" si="474"/>
        <v>500</v>
      </c>
      <c r="AE6036" t="s">
        <v>46</v>
      </c>
      <c r="AF6036">
        <v>0.9</v>
      </c>
      <c r="AG6036">
        <v>4</v>
      </c>
      <c r="AH6036">
        <v>95</v>
      </c>
      <c r="AI6036">
        <v>10</v>
      </c>
      <c r="AJ6036">
        <v>10</v>
      </c>
      <c r="AK6036">
        <v>10</v>
      </c>
      <c r="AL6036">
        <v>10</v>
      </c>
      <c r="AM6036">
        <v>10</v>
      </c>
      <c r="AN6036">
        <v>9</v>
      </c>
    </row>
    <row r="6037" spans="1:40" x14ac:dyDescent="0.2">
      <c r="A6037" s="1">
        <v>25677161</v>
      </c>
      <c r="B6037" t="s">
        <v>4963</v>
      </c>
      <c r="C6037">
        <v>2014</v>
      </c>
      <c r="D6037" s="2" t="s">
        <v>5270</v>
      </c>
      <c r="E6037" s="3" t="str">
        <f t="shared" si="470"/>
        <v>5/27/2014</v>
      </c>
      <c r="F6037" s="4">
        <f t="shared" si="471"/>
        <v>764</v>
      </c>
      <c r="G6037" s="4">
        <f t="shared" si="472"/>
        <v>2.0931506849315067</v>
      </c>
      <c r="H6037" s="1">
        <v>3755647</v>
      </c>
      <c r="I6037" t="s">
        <v>32</v>
      </c>
      <c r="J6037" t="s">
        <v>33</v>
      </c>
      <c r="K6037" t="s">
        <v>34</v>
      </c>
      <c r="L6037" s="1" t="s">
        <v>2256</v>
      </c>
      <c r="M6037" t="s">
        <v>35</v>
      </c>
      <c r="N6037">
        <v>52.3587155782376</v>
      </c>
      <c r="O6037">
        <v>4.8592084115051897</v>
      </c>
      <c r="P6037" t="s">
        <v>36</v>
      </c>
      <c r="Q6037" t="s">
        <v>37</v>
      </c>
      <c r="R6037">
        <v>2</v>
      </c>
      <c r="S6037">
        <v>1</v>
      </c>
      <c r="T6037">
        <v>1</v>
      </c>
      <c r="U6037">
        <v>1</v>
      </c>
      <c r="V6037" t="s">
        <v>38</v>
      </c>
      <c r="W6037">
        <v>80</v>
      </c>
      <c r="X6037">
        <v>1</v>
      </c>
      <c r="Y6037">
        <v>25</v>
      </c>
      <c r="Z6037">
        <v>3</v>
      </c>
      <c r="AA6037">
        <f t="shared" si="473"/>
        <v>240</v>
      </c>
      <c r="AB6037">
        <f t="shared" si="474"/>
        <v>240</v>
      </c>
      <c r="AE6037" t="s">
        <v>46</v>
      </c>
      <c r="AF6037">
        <v>1</v>
      </c>
      <c r="AG6037">
        <v>6</v>
      </c>
      <c r="AH6037">
        <v>83</v>
      </c>
      <c r="AI6037">
        <v>8</v>
      </c>
      <c r="AJ6037">
        <v>8</v>
      </c>
      <c r="AK6037">
        <v>10</v>
      </c>
      <c r="AL6037">
        <v>10</v>
      </c>
      <c r="AM6037">
        <v>9</v>
      </c>
      <c r="AN6037">
        <v>9</v>
      </c>
    </row>
    <row r="6038" spans="1:40" x14ac:dyDescent="0.2">
      <c r="A6038" s="1">
        <v>25680880</v>
      </c>
      <c r="B6038" t="s">
        <v>4964</v>
      </c>
      <c r="C6038">
        <v>2014</v>
      </c>
      <c r="D6038" s="2" t="s">
        <v>5270</v>
      </c>
      <c r="E6038" s="3" t="str">
        <f t="shared" si="470"/>
        <v>5/27/2014</v>
      </c>
      <c r="F6038" s="4">
        <f t="shared" si="471"/>
        <v>764</v>
      </c>
      <c r="G6038" s="4">
        <f t="shared" si="472"/>
        <v>2.0931506849315067</v>
      </c>
      <c r="H6038" s="1">
        <v>3234328</v>
      </c>
      <c r="I6038" t="s">
        <v>78</v>
      </c>
      <c r="J6038" t="s">
        <v>33</v>
      </c>
      <c r="K6038" t="s">
        <v>34</v>
      </c>
      <c r="L6038" s="1" t="s">
        <v>4965</v>
      </c>
      <c r="M6038" t="s">
        <v>35</v>
      </c>
      <c r="N6038">
        <v>52.367482851619897</v>
      </c>
      <c r="O6038">
        <v>4.90799634378872</v>
      </c>
      <c r="P6038" t="s">
        <v>36</v>
      </c>
      <c r="Q6038" t="s">
        <v>42</v>
      </c>
      <c r="R6038">
        <v>2</v>
      </c>
      <c r="S6038">
        <v>1.5</v>
      </c>
      <c r="T6038">
        <v>1</v>
      </c>
      <c r="U6038">
        <v>1</v>
      </c>
      <c r="V6038" t="s">
        <v>174</v>
      </c>
      <c r="W6038">
        <v>92</v>
      </c>
      <c r="X6038">
        <v>1</v>
      </c>
      <c r="Y6038">
        <v>0</v>
      </c>
      <c r="Z6038">
        <v>1</v>
      </c>
      <c r="AA6038">
        <f t="shared" si="473"/>
        <v>92</v>
      </c>
      <c r="AB6038">
        <f t="shared" si="474"/>
        <v>92</v>
      </c>
      <c r="AE6038" t="s">
        <v>46</v>
      </c>
      <c r="AF6038">
        <v>0.89</v>
      </c>
      <c r="AG6038">
        <v>3</v>
      </c>
      <c r="AH6038">
        <v>100</v>
      </c>
      <c r="AI6038">
        <v>10</v>
      </c>
      <c r="AJ6038">
        <v>10</v>
      </c>
      <c r="AK6038">
        <v>9</v>
      </c>
      <c r="AL6038">
        <v>10</v>
      </c>
      <c r="AM6038">
        <v>9</v>
      </c>
      <c r="AN6038">
        <v>9</v>
      </c>
    </row>
    <row r="6039" spans="1:40" x14ac:dyDescent="0.2">
      <c r="A6039" s="1">
        <v>25681294</v>
      </c>
      <c r="B6039" t="s">
        <v>562</v>
      </c>
      <c r="C6039">
        <v>2014</v>
      </c>
      <c r="D6039" s="2" t="s">
        <v>5270</v>
      </c>
      <c r="E6039" s="3" t="str">
        <f t="shared" si="470"/>
        <v>5/27/2014</v>
      </c>
      <c r="F6039" s="4">
        <f t="shared" si="471"/>
        <v>764</v>
      </c>
      <c r="G6039" s="4">
        <f t="shared" si="472"/>
        <v>2.0931506849315067</v>
      </c>
      <c r="H6039" s="1">
        <v>3854814</v>
      </c>
      <c r="I6039" t="s">
        <v>58</v>
      </c>
      <c r="J6039" t="s">
        <v>33</v>
      </c>
      <c r="K6039" t="s">
        <v>34</v>
      </c>
      <c r="L6039" s="1">
        <v>1073</v>
      </c>
      <c r="M6039" t="s">
        <v>35</v>
      </c>
      <c r="N6039">
        <v>52.371104152079504</v>
      </c>
      <c r="O6039">
        <v>4.8746231657061099</v>
      </c>
      <c r="P6039" t="s">
        <v>36</v>
      </c>
      <c r="Q6039" t="s">
        <v>37</v>
      </c>
      <c r="R6039">
        <v>4</v>
      </c>
      <c r="S6039">
        <v>1</v>
      </c>
      <c r="T6039">
        <v>2</v>
      </c>
      <c r="U6039">
        <v>4</v>
      </c>
      <c r="V6039" t="s">
        <v>38</v>
      </c>
      <c r="W6039">
        <v>190</v>
      </c>
      <c r="X6039">
        <v>1</v>
      </c>
      <c r="Y6039">
        <v>0</v>
      </c>
      <c r="Z6039">
        <v>1</v>
      </c>
      <c r="AA6039">
        <f t="shared" si="473"/>
        <v>190</v>
      </c>
      <c r="AB6039">
        <f t="shared" si="474"/>
        <v>190</v>
      </c>
      <c r="AE6039" t="s">
        <v>43</v>
      </c>
      <c r="AF6039">
        <v>1</v>
      </c>
      <c r="AG6039">
        <v>8</v>
      </c>
      <c r="AH6039">
        <v>100</v>
      </c>
      <c r="AI6039">
        <v>10</v>
      </c>
      <c r="AJ6039">
        <v>10</v>
      </c>
      <c r="AK6039">
        <v>10</v>
      </c>
      <c r="AL6039">
        <v>10</v>
      </c>
      <c r="AM6039">
        <v>9</v>
      </c>
      <c r="AN6039">
        <v>10</v>
      </c>
    </row>
    <row r="6040" spans="1:40" x14ac:dyDescent="0.2">
      <c r="A6040" s="1">
        <v>25685776</v>
      </c>
      <c r="B6040" t="s">
        <v>142</v>
      </c>
      <c r="C6040">
        <v>2014</v>
      </c>
      <c r="D6040" s="2" t="s">
        <v>5270</v>
      </c>
      <c r="E6040" s="3" t="str">
        <f t="shared" si="470"/>
        <v>5/27/2014</v>
      </c>
      <c r="F6040" s="4">
        <f t="shared" si="471"/>
        <v>764</v>
      </c>
      <c r="G6040" s="4">
        <f t="shared" si="472"/>
        <v>2.0931506849315067</v>
      </c>
      <c r="H6040" s="1">
        <v>4303461</v>
      </c>
      <c r="I6040" t="s">
        <v>41</v>
      </c>
      <c r="J6040" t="s">
        <v>33</v>
      </c>
      <c r="K6040" t="s">
        <v>34</v>
      </c>
      <c r="L6040" s="1" t="s">
        <v>4966</v>
      </c>
      <c r="M6040" t="s">
        <v>35</v>
      </c>
      <c r="N6040">
        <v>52.381125718297</v>
      </c>
      <c r="O6040">
        <v>4.8873934110162498</v>
      </c>
      <c r="P6040" t="s">
        <v>36</v>
      </c>
      <c r="Q6040" t="s">
        <v>37</v>
      </c>
      <c r="R6040">
        <v>4</v>
      </c>
      <c r="S6040">
        <v>1</v>
      </c>
      <c r="T6040">
        <v>2</v>
      </c>
      <c r="U6040">
        <v>4</v>
      </c>
      <c r="V6040" t="s">
        <v>38</v>
      </c>
      <c r="W6040">
        <v>125</v>
      </c>
      <c r="X6040">
        <v>2</v>
      </c>
      <c r="Y6040">
        <v>35</v>
      </c>
      <c r="Z6040">
        <v>1</v>
      </c>
      <c r="AA6040">
        <f t="shared" si="473"/>
        <v>125</v>
      </c>
      <c r="AB6040">
        <f t="shared" si="474"/>
        <v>125</v>
      </c>
      <c r="AE6040" t="s">
        <v>43</v>
      </c>
      <c r="AF6040">
        <v>1</v>
      </c>
      <c r="AG6040">
        <v>5</v>
      </c>
      <c r="AH6040">
        <v>100</v>
      </c>
      <c r="AI6040">
        <v>10</v>
      </c>
      <c r="AJ6040">
        <v>10</v>
      </c>
      <c r="AK6040">
        <v>10</v>
      </c>
      <c r="AL6040">
        <v>10</v>
      </c>
      <c r="AM6040">
        <v>10</v>
      </c>
      <c r="AN6040">
        <v>9</v>
      </c>
    </row>
    <row r="6041" spans="1:40" x14ac:dyDescent="0.2">
      <c r="A6041" s="1">
        <v>25697408</v>
      </c>
      <c r="B6041" t="s">
        <v>511</v>
      </c>
      <c r="C6041">
        <v>2014</v>
      </c>
      <c r="D6041" s="2" t="s">
        <v>5270</v>
      </c>
      <c r="E6041" s="3" t="str">
        <f t="shared" si="470"/>
        <v>5/27/2014</v>
      </c>
      <c r="F6041" s="4">
        <f t="shared" si="471"/>
        <v>764</v>
      </c>
      <c r="G6041" s="4">
        <f t="shared" si="472"/>
        <v>2.0931506849315067</v>
      </c>
      <c r="H6041" s="1">
        <v>3167581</v>
      </c>
      <c r="I6041" t="s">
        <v>69</v>
      </c>
      <c r="J6041" t="s">
        <v>33</v>
      </c>
      <c r="K6041" t="s">
        <v>34</v>
      </c>
      <c r="L6041" s="1" t="s">
        <v>1939</v>
      </c>
      <c r="M6041" t="s">
        <v>35</v>
      </c>
      <c r="N6041">
        <v>52.349365662002</v>
      </c>
      <c r="O6041">
        <v>4.9997460839632497</v>
      </c>
      <c r="P6041" t="s">
        <v>36</v>
      </c>
      <c r="Q6041" t="s">
        <v>37</v>
      </c>
      <c r="R6041">
        <v>2</v>
      </c>
      <c r="S6041">
        <v>1</v>
      </c>
      <c r="T6041">
        <v>0</v>
      </c>
      <c r="U6041">
        <v>1</v>
      </c>
      <c r="V6041" t="s">
        <v>38</v>
      </c>
      <c r="W6041">
        <v>75</v>
      </c>
      <c r="X6041">
        <v>1</v>
      </c>
      <c r="Y6041">
        <v>0</v>
      </c>
      <c r="Z6041">
        <v>2</v>
      </c>
      <c r="AA6041">
        <f t="shared" si="473"/>
        <v>150</v>
      </c>
      <c r="AB6041">
        <f t="shared" si="474"/>
        <v>150</v>
      </c>
      <c r="AE6041" t="s">
        <v>39</v>
      </c>
      <c r="AF6041">
        <v>0.75</v>
      </c>
      <c r="AG6041">
        <v>8</v>
      </c>
      <c r="AH6041">
        <v>95</v>
      </c>
      <c r="AI6041">
        <v>10</v>
      </c>
      <c r="AJ6041">
        <v>9</v>
      </c>
      <c r="AK6041">
        <v>10</v>
      </c>
      <c r="AL6041">
        <v>9</v>
      </c>
      <c r="AM6041">
        <v>8</v>
      </c>
      <c r="AN6041">
        <v>9</v>
      </c>
    </row>
    <row r="6042" spans="1:40" x14ac:dyDescent="0.2">
      <c r="A6042" s="1">
        <v>25703293</v>
      </c>
      <c r="B6042" t="s">
        <v>225</v>
      </c>
      <c r="C6042">
        <v>2014</v>
      </c>
      <c r="D6042" s="2" t="s">
        <v>5271</v>
      </c>
      <c r="E6042" s="3" t="str">
        <f t="shared" si="470"/>
        <v>5/28/2014</v>
      </c>
      <c r="F6042" s="4">
        <f t="shared" si="471"/>
        <v>763</v>
      </c>
      <c r="G6042" s="4">
        <f t="shared" si="472"/>
        <v>2.0904109589041098</v>
      </c>
      <c r="H6042" s="1">
        <v>3169246</v>
      </c>
      <c r="I6042" t="s">
        <v>105</v>
      </c>
      <c r="J6042" t="s">
        <v>33</v>
      </c>
      <c r="K6042" t="s">
        <v>34</v>
      </c>
      <c r="L6042" s="1" t="s">
        <v>4967</v>
      </c>
      <c r="M6042" t="s">
        <v>35</v>
      </c>
      <c r="N6042">
        <v>52.359922919448799</v>
      </c>
      <c r="O6042">
        <v>4.8337675670330302</v>
      </c>
      <c r="P6042" t="s">
        <v>36</v>
      </c>
      <c r="Q6042" t="s">
        <v>37</v>
      </c>
      <c r="R6042">
        <v>5</v>
      </c>
      <c r="S6042">
        <v>1</v>
      </c>
      <c r="T6042">
        <v>2</v>
      </c>
      <c r="U6042">
        <v>2</v>
      </c>
      <c r="V6042" t="s">
        <v>38</v>
      </c>
      <c r="W6042">
        <v>160</v>
      </c>
      <c r="X6042">
        <v>4</v>
      </c>
      <c r="Y6042">
        <v>25</v>
      </c>
      <c r="Z6042">
        <v>3</v>
      </c>
      <c r="AA6042">
        <f t="shared" si="473"/>
        <v>480</v>
      </c>
      <c r="AB6042">
        <f t="shared" si="474"/>
        <v>480</v>
      </c>
      <c r="AE6042" t="s">
        <v>39</v>
      </c>
      <c r="AF6042">
        <v>0.88</v>
      </c>
      <c r="AG6042">
        <v>21</v>
      </c>
      <c r="AH6042">
        <v>96</v>
      </c>
      <c r="AI6042">
        <v>10</v>
      </c>
      <c r="AJ6042">
        <v>10</v>
      </c>
      <c r="AK6042">
        <v>10</v>
      </c>
      <c r="AL6042">
        <v>9</v>
      </c>
      <c r="AM6042">
        <v>9</v>
      </c>
      <c r="AN6042">
        <v>9</v>
      </c>
    </row>
    <row r="6043" spans="1:40" x14ac:dyDescent="0.2">
      <c r="A6043" s="1">
        <v>25709147</v>
      </c>
      <c r="B6043" t="s">
        <v>2171</v>
      </c>
      <c r="C6043">
        <v>2014</v>
      </c>
      <c r="D6043" s="2" t="s">
        <v>5271</v>
      </c>
      <c r="E6043" s="3" t="str">
        <f t="shared" si="470"/>
        <v>5/28/2014</v>
      </c>
      <c r="F6043" s="4">
        <f t="shared" si="471"/>
        <v>763</v>
      </c>
      <c r="G6043" s="4">
        <f t="shared" si="472"/>
        <v>2.0904109589041098</v>
      </c>
      <c r="H6043" s="1">
        <v>5418716</v>
      </c>
      <c r="I6043" t="s">
        <v>50</v>
      </c>
      <c r="J6043" t="s">
        <v>33</v>
      </c>
      <c r="K6043" t="s">
        <v>34</v>
      </c>
      <c r="L6043" s="1" t="s">
        <v>89</v>
      </c>
      <c r="M6043" t="s">
        <v>35</v>
      </c>
      <c r="N6043">
        <v>52.3959831737481</v>
      </c>
      <c r="O6043">
        <v>4.9305877506889502</v>
      </c>
      <c r="P6043" t="s">
        <v>56</v>
      </c>
      <c r="Q6043" t="s">
        <v>37</v>
      </c>
      <c r="R6043">
        <v>2</v>
      </c>
      <c r="S6043">
        <v>1</v>
      </c>
      <c r="T6043">
        <v>1</v>
      </c>
      <c r="U6043">
        <v>1</v>
      </c>
      <c r="V6043" t="s">
        <v>38</v>
      </c>
      <c r="W6043">
        <v>170</v>
      </c>
      <c r="X6043">
        <v>1</v>
      </c>
      <c r="Y6043">
        <v>0</v>
      </c>
      <c r="Z6043">
        <v>2</v>
      </c>
      <c r="AA6043">
        <f t="shared" si="473"/>
        <v>340</v>
      </c>
      <c r="AB6043">
        <f t="shared" si="474"/>
        <v>340</v>
      </c>
      <c r="AE6043" t="s">
        <v>46</v>
      </c>
      <c r="AF6043">
        <v>1</v>
      </c>
      <c r="AG6043">
        <v>1</v>
      </c>
    </row>
    <row r="6044" spans="1:40" x14ac:dyDescent="0.2">
      <c r="A6044" s="1">
        <v>25726639</v>
      </c>
      <c r="B6044" t="s">
        <v>484</v>
      </c>
      <c r="C6044">
        <v>2014</v>
      </c>
      <c r="D6044" s="2" t="s">
        <v>5271</v>
      </c>
      <c r="E6044" s="3" t="str">
        <f t="shared" si="470"/>
        <v>5/28/2014</v>
      </c>
      <c r="F6044" s="4">
        <f t="shared" si="471"/>
        <v>763</v>
      </c>
      <c r="G6044" s="4">
        <f t="shared" si="472"/>
        <v>2.0904109589041098</v>
      </c>
      <c r="H6044" s="1">
        <v>3170422</v>
      </c>
      <c r="I6044" t="s">
        <v>32</v>
      </c>
      <c r="J6044" t="s">
        <v>33</v>
      </c>
      <c r="K6044" t="s">
        <v>34</v>
      </c>
      <c r="L6044" s="1" t="s">
        <v>4968</v>
      </c>
      <c r="M6044" t="s">
        <v>35</v>
      </c>
      <c r="N6044">
        <v>52.360546155101197</v>
      </c>
      <c r="O6044">
        <v>4.91470957392887</v>
      </c>
      <c r="P6044" t="s">
        <v>36</v>
      </c>
      <c r="Q6044" t="s">
        <v>37</v>
      </c>
      <c r="R6044">
        <v>2</v>
      </c>
      <c r="S6044">
        <v>1</v>
      </c>
      <c r="T6044">
        <v>1</v>
      </c>
      <c r="U6044">
        <v>1</v>
      </c>
      <c r="V6044" t="s">
        <v>38</v>
      </c>
      <c r="W6044">
        <v>89</v>
      </c>
      <c r="X6044">
        <v>1</v>
      </c>
      <c r="Y6044">
        <v>0</v>
      </c>
      <c r="Z6044">
        <v>3</v>
      </c>
      <c r="AA6044">
        <f t="shared" si="473"/>
        <v>267</v>
      </c>
      <c r="AB6044">
        <f t="shared" si="474"/>
        <v>267</v>
      </c>
      <c r="AE6044" t="s">
        <v>39</v>
      </c>
      <c r="AF6044">
        <v>1</v>
      </c>
      <c r="AG6044">
        <v>7</v>
      </c>
      <c r="AH6044">
        <v>94</v>
      </c>
      <c r="AI6044">
        <v>9</v>
      </c>
      <c r="AJ6044">
        <v>9</v>
      </c>
      <c r="AK6044">
        <v>10</v>
      </c>
      <c r="AL6044">
        <v>10</v>
      </c>
      <c r="AM6044">
        <v>9</v>
      </c>
      <c r="AN6044">
        <v>9</v>
      </c>
    </row>
    <row r="6045" spans="1:40" x14ac:dyDescent="0.2">
      <c r="A6045" s="1">
        <v>25734380</v>
      </c>
      <c r="B6045" t="s">
        <v>143</v>
      </c>
      <c r="C6045">
        <v>2014</v>
      </c>
      <c r="D6045" s="2" t="s">
        <v>5271</v>
      </c>
      <c r="E6045" s="3" t="str">
        <f t="shared" si="470"/>
        <v>5/28/2014</v>
      </c>
      <c r="F6045" s="4">
        <f t="shared" si="471"/>
        <v>763</v>
      </c>
      <c r="G6045" s="4">
        <f t="shared" si="472"/>
        <v>2.0904109589041098</v>
      </c>
      <c r="H6045" s="1">
        <v>5416966</v>
      </c>
      <c r="I6045" t="s">
        <v>41</v>
      </c>
      <c r="J6045" t="s">
        <v>33</v>
      </c>
      <c r="K6045" t="s">
        <v>34</v>
      </c>
      <c r="L6045" s="1" t="s">
        <v>4969</v>
      </c>
      <c r="M6045" t="s">
        <v>35</v>
      </c>
      <c r="N6045">
        <v>52.376037320517099</v>
      </c>
      <c r="O6045">
        <v>4.8811389360652297</v>
      </c>
      <c r="P6045" t="s">
        <v>36</v>
      </c>
      <c r="Q6045" t="s">
        <v>37</v>
      </c>
      <c r="R6045">
        <v>5</v>
      </c>
      <c r="S6045">
        <v>1</v>
      </c>
      <c r="T6045">
        <v>2</v>
      </c>
      <c r="U6045">
        <v>3</v>
      </c>
      <c r="V6045" t="s">
        <v>38</v>
      </c>
      <c r="W6045">
        <v>130</v>
      </c>
      <c r="X6045">
        <v>2</v>
      </c>
      <c r="Y6045">
        <v>15</v>
      </c>
      <c r="Z6045">
        <v>1</v>
      </c>
      <c r="AA6045">
        <f t="shared" si="473"/>
        <v>130</v>
      </c>
      <c r="AB6045">
        <f t="shared" si="474"/>
        <v>130</v>
      </c>
      <c r="AE6045" t="s">
        <v>46</v>
      </c>
      <c r="AF6045">
        <v>1</v>
      </c>
      <c r="AG6045">
        <v>2</v>
      </c>
      <c r="AH6045">
        <v>90</v>
      </c>
      <c r="AI6045">
        <v>9</v>
      </c>
      <c r="AJ6045">
        <v>8</v>
      </c>
      <c r="AK6045">
        <v>8</v>
      </c>
      <c r="AL6045">
        <v>9</v>
      </c>
      <c r="AM6045">
        <v>8</v>
      </c>
      <c r="AN6045">
        <v>8</v>
      </c>
    </row>
    <row r="6046" spans="1:40" x14ac:dyDescent="0.2">
      <c r="A6046" s="1">
        <v>25745744</v>
      </c>
      <c r="B6046" t="s">
        <v>1912</v>
      </c>
      <c r="C6046">
        <v>2014</v>
      </c>
      <c r="D6046" s="2" t="s">
        <v>5271</v>
      </c>
      <c r="E6046" s="3" t="str">
        <f t="shared" si="470"/>
        <v>5/28/2014</v>
      </c>
      <c r="F6046" s="4">
        <f t="shared" si="471"/>
        <v>763</v>
      </c>
      <c r="G6046" s="4">
        <f t="shared" si="472"/>
        <v>2.0904109589041098</v>
      </c>
      <c r="H6046" s="1">
        <v>3172092</v>
      </c>
      <c r="I6046" t="s">
        <v>85</v>
      </c>
      <c r="J6046" t="s">
        <v>33</v>
      </c>
      <c r="K6046" t="s">
        <v>34</v>
      </c>
      <c r="L6046" s="1" t="s">
        <v>4970</v>
      </c>
      <c r="M6046" t="s">
        <v>35</v>
      </c>
      <c r="N6046">
        <v>52.381080300319802</v>
      </c>
      <c r="O6046">
        <v>4.8772980091653597</v>
      </c>
      <c r="P6046" t="s">
        <v>36</v>
      </c>
      <c r="Q6046" t="s">
        <v>37</v>
      </c>
      <c r="R6046">
        <v>2</v>
      </c>
      <c r="S6046">
        <v>1</v>
      </c>
      <c r="T6046">
        <v>1</v>
      </c>
      <c r="U6046">
        <v>1</v>
      </c>
      <c r="V6046" t="s">
        <v>38</v>
      </c>
      <c r="W6046">
        <v>85</v>
      </c>
      <c r="X6046">
        <v>1</v>
      </c>
      <c r="Y6046">
        <v>0</v>
      </c>
      <c r="Z6046">
        <v>1</v>
      </c>
      <c r="AA6046">
        <f t="shared" si="473"/>
        <v>85</v>
      </c>
      <c r="AB6046">
        <f t="shared" si="474"/>
        <v>85</v>
      </c>
      <c r="AE6046" t="s">
        <v>46</v>
      </c>
      <c r="AF6046">
        <v>1</v>
      </c>
      <c r="AG6046">
        <v>0</v>
      </c>
    </row>
    <row r="6047" spans="1:40" x14ac:dyDescent="0.2">
      <c r="A6047" s="1">
        <v>25747098</v>
      </c>
      <c r="B6047" t="s">
        <v>3543</v>
      </c>
      <c r="C6047">
        <v>2014</v>
      </c>
      <c r="D6047" s="2" t="s">
        <v>5271</v>
      </c>
      <c r="E6047" s="3" t="str">
        <f t="shared" si="470"/>
        <v>5/28/2014</v>
      </c>
      <c r="F6047" s="4">
        <f t="shared" si="471"/>
        <v>763</v>
      </c>
      <c r="G6047" s="4">
        <f t="shared" si="472"/>
        <v>2.0904109589041098</v>
      </c>
      <c r="H6047" s="1">
        <v>3179688</v>
      </c>
      <c r="I6047" t="s">
        <v>177</v>
      </c>
      <c r="J6047" t="s">
        <v>33</v>
      </c>
      <c r="K6047" t="s">
        <v>34</v>
      </c>
      <c r="L6047" s="1" t="s">
        <v>4971</v>
      </c>
      <c r="M6047" t="s">
        <v>35</v>
      </c>
      <c r="N6047">
        <v>52.381676399262801</v>
      </c>
      <c r="O6047">
        <v>4.8714533932215902</v>
      </c>
      <c r="P6047" t="s">
        <v>36</v>
      </c>
      <c r="Q6047" t="s">
        <v>37</v>
      </c>
      <c r="R6047">
        <v>4</v>
      </c>
      <c r="S6047">
        <v>1.5</v>
      </c>
      <c r="T6047">
        <v>2</v>
      </c>
      <c r="U6047">
        <v>2</v>
      </c>
      <c r="V6047" t="s">
        <v>38</v>
      </c>
      <c r="W6047">
        <v>90</v>
      </c>
      <c r="X6047">
        <v>2</v>
      </c>
      <c r="Y6047">
        <v>90</v>
      </c>
      <c r="Z6047">
        <v>4</v>
      </c>
      <c r="AA6047">
        <f t="shared" si="473"/>
        <v>360</v>
      </c>
      <c r="AB6047">
        <f t="shared" si="474"/>
        <v>360</v>
      </c>
      <c r="AE6047" t="s">
        <v>60</v>
      </c>
      <c r="AF6047" t="s">
        <v>60</v>
      </c>
      <c r="AG6047">
        <v>3</v>
      </c>
      <c r="AH6047">
        <v>87</v>
      </c>
      <c r="AI6047">
        <v>9</v>
      </c>
      <c r="AJ6047">
        <v>9</v>
      </c>
      <c r="AK6047">
        <v>9</v>
      </c>
      <c r="AL6047">
        <v>9</v>
      </c>
      <c r="AM6047">
        <v>8</v>
      </c>
      <c r="AN6047">
        <v>9</v>
      </c>
    </row>
    <row r="6048" spans="1:40" x14ac:dyDescent="0.2">
      <c r="A6048" s="1">
        <v>25755619</v>
      </c>
      <c r="B6048" t="s">
        <v>4972</v>
      </c>
      <c r="C6048">
        <v>2014</v>
      </c>
      <c r="D6048" s="2" t="s">
        <v>5271</v>
      </c>
      <c r="E6048" s="3" t="str">
        <f t="shared" si="470"/>
        <v>5/28/2014</v>
      </c>
      <c r="F6048" s="4">
        <f t="shared" si="471"/>
        <v>763</v>
      </c>
      <c r="G6048" s="4">
        <f t="shared" si="472"/>
        <v>2.0904109589041098</v>
      </c>
      <c r="H6048" s="1">
        <v>3176455</v>
      </c>
      <c r="I6048" t="s">
        <v>54</v>
      </c>
      <c r="J6048" t="s">
        <v>33</v>
      </c>
      <c r="K6048" t="s">
        <v>34</v>
      </c>
      <c r="L6048" s="1">
        <v>1076</v>
      </c>
      <c r="M6048" t="s">
        <v>35</v>
      </c>
      <c r="N6048">
        <v>52.336541463053997</v>
      </c>
      <c r="O6048">
        <v>4.9121733026315901</v>
      </c>
      <c r="P6048" t="s">
        <v>36</v>
      </c>
      <c r="Q6048" t="s">
        <v>37</v>
      </c>
      <c r="R6048">
        <v>5</v>
      </c>
      <c r="S6048">
        <v>1.5</v>
      </c>
      <c r="T6048">
        <v>3</v>
      </c>
      <c r="U6048">
        <v>3</v>
      </c>
      <c r="V6048" t="s">
        <v>38</v>
      </c>
      <c r="W6048">
        <v>50</v>
      </c>
      <c r="X6048">
        <v>3</v>
      </c>
      <c r="Y6048">
        <v>30</v>
      </c>
      <c r="Z6048">
        <v>3</v>
      </c>
      <c r="AA6048">
        <f t="shared" si="473"/>
        <v>150</v>
      </c>
      <c r="AB6048">
        <f t="shared" si="474"/>
        <v>150</v>
      </c>
      <c r="AE6048" t="s">
        <v>46</v>
      </c>
      <c r="AF6048">
        <v>1</v>
      </c>
      <c r="AG6048">
        <v>11</v>
      </c>
      <c r="AH6048">
        <v>96</v>
      </c>
      <c r="AI6048">
        <v>10</v>
      </c>
      <c r="AJ6048">
        <v>10</v>
      </c>
      <c r="AK6048">
        <v>9</v>
      </c>
      <c r="AL6048">
        <v>10</v>
      </c>
      <c r="AM6048">
        <v>9</v>
      </c>
      <c r="AN6048">
        <v>10</v>
      </c>
    </row>
    <row r="6049" spans="1:40" x14ac:dyDescent="0.2">
      <c r="A6049" s="1">
        <v>25781233</v>
      </c>
      <c r="B6049" t="s">
        <v>2895</v>
      </c>
      <c r="C6049">
        <v>2014</v>
      </c>
      <c r="D6049" s="2" t="s">
        <v>5549</v>
      </c>
      <c r="E6049" s="3" t="str">
        <f t="shared" si="470"/>
        <v>5/29/2014</v>
      </c>
      <c r="F6049" s="4">
        <f t="shared" si="471"/>
        <v>762</v>
      </c>
      <c r="G6049" s="4">
        <f t="shared" si="472"/>
        <v>2.0876712328767124</v>
      </c>
      <c r="H6049" s="1">
        <v>3178084</v>
      </c>
      <c r="I6049" t="s">
        <v>58</v>
      </c>
      <c r="J6049" t="s">
        <v>33</v>
      </c>
      <c r="K6049" t="s">
        <v>34</v>
      </c>
      <c r="L6049" s="1" t="s">
        <v>4973</v>
      </c>
      <c r="M6049" t="s">
        <v>35</v>
      </c>
      <c r="N6049">
        <v>52.372497030637398</v>
      </c>
      <c r="O6049">
        <v>4.8560191321372503</v>
      </c>
      <c r="P6049" t="s">
        <v>36</v>
      </c>
      <c r="Q6049" t="s">
        <v>37</v>
      </c>
      <c r="R6049">
        <v>4</v>
      </c>
      <c r="S6049">
        <v>1</v>
      </c>
      <c r="T6049">
        <v>2</v>
      </c>
      <c r="U6049">
        <v>3</v>
      </c>
      <c r="V6049" t="s">
        <v>38</v>
      </c>
      <c r="W6049">
        <v>169</v>
      </c>
      <c r="X6049">
        <v>1</v>
      </c>
      <c r="Y6049">
        <v>0</v>
      </c>
      <c r="Z6049">
        <v>3</v>
      </c>
      <c r="AA6049">
        <f t="shared" si="473"/>
        <v>507</v>
      </c>
      <c r="AB6049">
        <f t="shared" si="474"/>
        <v>507</v>
      </c>
      <c r="AE6049" t="s">
        <v>43</v>
      </c>
      <c r="AF6049">
        <v>1</v>
      </c>
      <c r="AG6049">
        <v>2</v>
      </c>
      <c r="AH6049">
        <v>50</v>
      </c>
      <c r="AI6049">
        <v>6</v>
      </c>
      <c r="AJ6049">
        <v>4</v>
      </c>
      <c r="AK6049">
        <v>6</v>
      </c>
      <c r="AL6049">
        <v>6</v>
      </c>
      <c r="AM6049">
        <v>7</v>
      </c>
      <c r="AN6049">
        <v>6</v>
      </c>
    </row>
    <row r="6050" spans="1:40" x14ac:dyDescent="0.2">
      <c r="A6050" s="1">
        <v>25786947</v>
      </c>
      <c r="B6050" t="s">
        <v>4974</v>
      </c>
      <c r="C6050">
        <v>2014</v>
      </c>
      <c r="D6050" s="2" t="s">
        <v>5549</v>
      </c>
      <c r="E6050" s="3" t="str">
        <f t="shared" si="470"/>
        <v>5/29/2014</v>
      </c>
      <c r="F6050" s="4">
        <f t="shared" si="471"/>
        <v>762</v>
      </c>
      <c r="G6050" s="4">
        <f t="shared" si="472"/>
        <v>2.0876712328767124</v>
      </c>
      <c r="H6050" s="1">
        <v>3178532</v>
      </c>
      <c r="I6050" t="s">
        <v>54</v>
      </c>
      <c r="J6050" t="s">
        <v>33</v>
      </c>
      <c r="K6050" t="s">
        <v>34</v>
      </c>
      <c r="L6050" s="1" t="s">
        <v>3648</v>
      </c>
      <c r="M6050" t="s">
        <v>35</v>
      </c>
      <c r="N6050">
        <v>52.400136475283396</v>
      </c>
      <c r="O6050">
        <v>4.9204148969008301</v>
      </c>
      <c r="P6050" t="s">
        <v>36</v>
      </c>
      <c r="Q6050" t="s">
        <v>37</v>
      </c>
      <c r="R6050">
        <v>4</v>
      </c>
      <c r="S6050">
        <v>1</v>
      </c>
      <c r="T6050">
        <v>1</v>
      </c>
      <c r="U6050">
        <v>2</v>
      </c>
      <c r="V6050" t="s">
        <v>38</v>
      </c>
      <c r="W6050">
        <v>87</v>
      </c>
      <c r="X6050">
        <v>2</v>
      </c>
      <c r="Y6050">
        <v>15</v>
      </c>
      <c r="Z6050">
        <v>2</v>
      </c>
      <c r="AA6050">
        <f t="shared" si="473"/>
        <v>174</v>
      </c>
      <c r="AB6050">
        <f t="shared" si="474"/>
        <v>174</v>
      </c>
      <c r="AE6050" t="s">
        <v>46</v>
      </c>
      <c r="AF6050">
        <v>1</v>
      </c>
      <c r="AG6050">
        <v>5</v>
      </c>
      <c r="AH6050">
        <v>100</v>
      </c>
      <c r="AI6050">
        <v>10</v>
      </c>
      <c r="AJ6050">
        <v>10</v>
      </c>
      <c r="AK6050">
        <v>10</v>
      </c>
      <c r="AL6050">
        <v>10</v>
      </c>
      <c r="AM6050">
        <v>9</v>
      </c>
      <c r="AN6050">
        <v>10</v>
      </c>
    </row>
    <row r="6051" spans="1:40" x14ac:dyDescent="0.2">
      <c r="A6051" s="1">
        <v>25788462</v>
      </c>
      <c r="B6051" t="s">
        <v>3074</v>
      </c>
      <c r="C6051">
        <v>2014</v>
      </c>
      <c r="D6051" s="2" t="s">
        <v>5549</v>
      </c>
      <c r="E6051" s="3" t="str">
        <f t="shared" si="470"/>
        <v>5/29/2014</v>
      </c>
      <c r="F6051" s="4">
        <f t="shared" si="471"/>
        <v>762</v>
      </c>
      <c r="G6051" s="4">
        <f t="shared" si="472"/>
        <v>2.0876712328767124</v>
      </c>
      <c r="H6051" s="1">
        <v>3180607</v>
      </c>
      <c r="I6051" t="s">
        <v>159</v>
      </c>
      <c r="J6051" t="s">
        <v>33</v>
      </c>
      <c r="K6051" t="s">
        <v>34</v>
      </c>
      <c r="L6051" s="1" t="s">
        <v>4975</v>
      </c>
      <c r="M6051" t="s">
        <v>35</v>
      </c>
      <c r="N6051">
        <v>52.3590672110141</v>
      </c>
      <c r="O6051">
        <v>4.8960052411047297</v>
      </c>
      <c r="P6051" t="s">
        <v>56</v>
      </c>
      <c r="Q6051" t="s">
        <v>37</v>
      </c>
      <c r="R6051">
        <v>6</v>
      </c>
      <c r="S6051">
        <v>2</v>
      </c>
      <c r="T6051">
        <v>5</v>
      </c>
      <c r="U6051">
        <v>7</v>
      </c>
      <c r="V6051" t="s">
        <v>38</v>
      </c>
      <c r="W6051">
        <v>110</v>
      </c>
      <c r="X6051">
        <v>1</v>
      </c>
      <c r="Y6051">
        <v>0</v>
      </c>
      <c r="Z6051">
        <v>5</v>
      </c>
      <c r="AA6051">
        <f t="shared" si="473"/>
        <v>550</v>
      </c>
      <c r="AB6051">
        <f t="shared" si="474"/>
        <v>550</v>
      </c>
      <c r="AE6051" t="s">
        <v>81</v>
      </c>
      <c r="AF6051">
        <v>0.25</v>
      </c>
      <c r="AG6051">
        <v>0</v>
      </c>
    </row>
    <row r="6052" spans="1:40" x14ac:dyDescent="0.2">
      <c r="A6052" s="1">
        <v>25810960</v>
      </c>
      <c r="B6052" t="s">
        <v>192</v>
      </c>
      <c r="C6052">
        <v>2014</v>
      </c>
      <c r="D6052" s="2" t="s">
        <v>5549</v>
      </c>
      <c r="E6052" s="3" t="str">
        <f t="shared" si="470"/>
        <v>5/29/2014</v>
      </c>
      <c r="F6052" s="4">
        <f t="shared" si="471"/>
        <v>762</v>
      </c>
      <c r="G6052" s="4">
        <f t="shared" si="472"/>
        <v>2.0876712328767124</v>
      </c>
      <c r="H6052" s="1">
        <v>4216594</v>
      </c>
      <c r="I6052" t="s">
        <v>58</v>
      </c>
      <c r="J6052" t="s">
        <v>33</v>
      </c>
      <c r="K6052" t="s">
        <v>34</v>
      </c>
      <c r="L6052" s="1" t="s">
        <v>4976</v>
      </c>
      <c r="M6052" t="s">
        <v>35</v>
      </c>
      <c r="N6052">
        <v>52.367404364986598</v>
      </c>
      <c r="O6052">
        <v>4.8768959117253203</v>
      </c>
      <c r="P6052" t="s">
        <v>36</v>
      </c>
      <c r="Q6052" t="s">
        <v>37</v>
      </c>
      <c r="R6052">
        <v>2</v>
      </c>
      <c r="S6052">
        <v>1</v>
      </c>
      <c r="T6052">
        <v>1</v>
      </c>
      <c r="U6052">
        <v>1</v>
      </c>
      <c r="V6052" t="s">
        <v>38</v>
      </c>
      <c r="W6052">
        <v>120</v>
      </c>
      <c r="X6052">
        <v>1</v>
      </c>
      <c r="Y6052">
        <v>0</v>
      </c>
      <c r="Z6052">
        <v>3</v>
      </c>
      <c r="AA6052">
        <f t="shared" si="473"/>
        <v>360</v>
      </c>
      <c r="AB6052">
        <f t="shared" si="474"/>
        <v>360</v>
      </c>
      <c r="AE6052" t="s">
        <v>60</v>
      </c>
      <c r="AF6052" t="s">
        <v>60</v>
      </c>
      <c r="AG6052">
        <v>1</v>
      </c>
      <c r="AH6052">
        <v>100</v>
      </c>
      <c r="AI6052">
        <v>10</v>
      </c>
      <c r="AJ6052">
        <v>10</v>
      </c>
      <c r="AK6052">
        <v>10</v>
      </c>
      <c r="AL6052">
        <v>10</v>
      </c>
      <c r="AM6052">
        <v>10</v>
      </c>
      <c r="AN6052">
        <v>10</v>
      </c>
    </row>
    <row r="6053" spans="1:40" x14ac:dyDescent="0.2">
      <c r="A6053" s="1">
        <v>25832900</v>
      </c>
      <c r="B6053" t="s">
        <v>152</v>
      </c>
      <c r="C6053">
        <v>2014</v>
      </c>
      <c r="D6053" s="2" t="s">
        <v>5549</v>
      </c>
      <c r="E6053" s="3" t="str">
        <f t="shared" si="470"/>
        <v>5/29/2014</v>
      </c>
      <c r="F6053" s="4">
        <f t="shared" si="471"/>
        <v>762</v>
      </c>
      <c r="G6053" s="4">
        <f t="shared" si="472"/>
        <v>2.0876712328767124</v>
      </c>
      <c r="H6053" s="1">
        <v>3180371</v>
      </c>
      <c r="I6053" t="s">
        <v>48</v>
      </c>
      <c r="J6053" t="s">
        <v>33</v>
      </c>
      <c r="K6053" t="s">
        <v>34</v>
      </c>
      <c r="L6053" s="1" t="s">
        <v>4977</v>
      </c>
      <c r="M6053" t="s">
        <v>35</v>
      </c>
      <c r="N6053">
        <v>52.369870162210802</v>
      </c>
      <c r="O6053">
        <v>4.8558280416678397</v>
      </c>
      <c r="P6053" t="s">
        <v>36</v>
      </c>
      <c r="Q6053" t="s">
        <v>37</v>
      </c>
      <c r="R6053">
        <v>2</v>
      </c>
      <c r="S6053">
        <v>1</v>
      </c>
      <c r="T6053">
        <v>2</v>
      </c>
      <c r="U6053">
        <v>2</v>
      </c>
      <c r="V6053" t="s">
        <v>38</v>
      </c>
      <c r="W6053">
        <v>95</v>
      </c>
      <c r="X6053">
        <v>2</v>
      </c>
      <c r="Y6053">
        <v>20</v>
      </c>
      <c r="Z6053">
        <v>2</v>
      </c>
      <c r="AA6053">
        <f t="shared" si="473"/>
        <v>190</v>
      </c>
      <c r="AB6053">
        <f t="shared" si="474"/>
        <v>190</v>
      </c>
      <c r="AE6053" t="s">
        <v>46</v>
      </c>
      <c r="AF6053">
        <v>1</v>
      </c>
      <c r="AG6053">
        <v>6</v>
      </c>
      <c r="AH6053">
        <v>90</v>
      </c>
      <c r="AI6053">
        <v>9</v>
      </c>
      <c r="AJ6053">
        <v>9</v>
      </c>
      <c r="AK6053">
        <v>10</v>
      </c>
      <c r="AL6053">
        <v>10</v>
      </c>
      <c r="AM6053">
        <v>10</v>
      </c>
      <c r="AN6053">
        <v>9</v>
      </c>
    </row>
    <row r="6054" spans="1:40" x14ac:dyDescent="0.2">
      <c r="A6054" s="1">
        <v>25837095</v>
      </c>
      <c r="B6054" t="s">
        <v>519</v>
      </c>
      <c r="C6054">
        <v>2014</v>
      </c>
      <c r="D6054" s="2" t="s">
        <v>5549</v>
      </c>
      <c r="E6054" s="3" t="str">
        <f t="shared" si="470"/>
        <v>5/29/2014</v>
      </c>
      <c r="F6054" s="4">
        <f t="shared" si="471"/>
        <v>762</v>
      </c>
      <c r="G6054" s="4">
        <f t="shared" si="472"/>
        <v>2.0876712328767124</v>
      </c>
      <c r="H6054" s="1">
        <v>3783232</v>
      </c>
      <c r="I6054" t="s">
        <v>69</v>
      </c>
      <c r="J6054" t="s">
        <v>33</v>
      </c>
      <c r="K6054" t="s">
        <v>34</v>
      </c>
      <c r="L6054" s="1">
        <v>1061</v>
      </c>
      <c r="M6054" t="s">
        <v>35</v>
      </c>
      <c r="N6054">
        <v>52.353238121389197</v>
      </c>
      <c r="O6054">
        <v>4.9171032405435398</v>
      </c>
      <c r="P6054" t="s">
        <v>36</v>
      </c>
      <c r="Q6054" t="s">
        <v>37</v>
      </c>
      <c r="R6054">
        <v>4</v>
      </c>
      <c r="S6054">
        <v>1</v>
      </c>
      <c r="T6054">
        <v>2</v>
      </c>
      <c r="U6054">
        <v>3</v>
      </c>
      <c r="V6054" t="s">
        <v>38</v>
      </c>
      <c r="W6054">
        <v>119</v>
      </c>
      <c r="X6054">
        <v>1</v>
      </c>
      <c r="Y6054">
        <v>0</v>
      </c>
      <c r="Z6054">
        <v>2</v>
      </c>
      <c r="AA6054">
        <f t="shared" si="473"/>
        <v>238</v>
      </c>
      <c r="AB6054">
        <f t="shared" si="474"/>
        <v>238</v>
      </c>
      <c r="AE6054" t="s">
        <v>43</v>
      </c>
      <c r="AF6054">
        <v>1</v>
      </c>
      <c r="AG6054">
        <v>2</v>
      </c>
      <c r="AH6054">
        <v>100</v>
      </c>
      <c r="AI6054">
        <v>10</v>
      </c>
      <c r="AJ6054">
        <v>10</v>
      </c>
      <c r="AK6054">
        <v>10</v>
      </c>
      <c r="AL6054">
        <v>10</v>
      </c>
      <c r="AM6054">
        <v>8</v>
      </c>
      <c r="AN6054">
        <v>9</v>
      </c>
    </row>
    <row r="6055" spans="1:40" x14ac:dyDescent="0.2">
      <c r="A6055" s="1">
        <v>25844454</v>
      </c>
      <c r="B6055" t="s">
        <v>608</v>
      </c>
      <c r="C6055">
        <v>2014</v>
      </c>
      <c r="D6055" s="2" t="s">
        <v>5549</v>
      </c>
      <c r="E6055" s="3" t="str">
        <f t="shared" si="470"/>
        <v>5/29/2014</v>
      </c>
      <c r="F6055" s="4">
        <f t="shared" si="471"/>
        <v>762</v>
      </c>
      <c r="G6055" s="4">
        <f t="shared" si="472"/>
        <v>2.0876712328767124</v>
      </c>
      <c r="H6055" s="1">
        <v>3198602</v>
      </c>
      <c r="I6055" t="s">
        <v>45</v>
      </c>
      <c r="J6055" t="s">
        <v>33</v>
      </c>
      <c r="K6055" t="s">
        <v>34</v>
      </c>
      <c r="L6055" s="1">
        <v>1054</v>
      </c>
      <c r="M6055" t="s">
        <v>35</v>
      </c>
      <c r="N6055">
        <v>52.3529326024765</v>
      </c>
      <c r="O6055">
        <v>4.8749265331845102</v>
      </c>
      <c r="P6055" t="s">
        <v>36</v>
      </c>
      <c r="Q6055" t="s">
        <v>37</v>
      </c>
      <c r="R6055">
        <v>8</v>
      </c>
      <c r="S6055">
        <v>1.5</v>
      </c>
      <c r="T6055">
        <v>4</v>
      </c>
      <c r="U6055">
        <v>5</v>
      </c>
      <c r="V6055" t="s">
        <v>38</v>
      </c>
      <c r="W6055">
        <v>400</v>
      </c>
      <c r="X6055">
        <v>1</v>
      </c>
      <c r="Y6055">
        <v>0</v>
      </c>
      <c r="Z6055">
        <v>3</v>
      </c>
      <c r="AA6055">
        <f t="shared" si="473"/>
        <v>1200</v>
      </c>
      <c r="AB6055">
        <f t="shared" si="474"/>
        <v>1200</v>
      </c>
      <c r="AE6055" t="s">
        <v>46</v>
      </c>
      <c r="AF6055">
        <v>0.99</v>
      </c>
      <c r="AG6055">
        <v>15</v>
      </c>
      <c r="AH6055">
        <v>88</v>
      </c>
      <c r="AI6055">
        <v>8</v>
      </c>
      <c r="AJ6055">
        <v>8</v>
      </c>
      <c r="AK6055">
        <v>9</v>
      </c>
      <c r="AL6055">
        <v>9</v>
      </c>
      <c r="AM6055">
        <v>9</v>
      </c>
      <c r="AN6055">
        <v>8</v>
      </c>
    </row>
    <row r="6056" spans="1:40" x14ac:dyDescent="0.2">
      <c r="A6056" s="1">
        <v>25845386</v>
      </c>
      <c r="B6056" t="s">
        <v>266</v>
      </c>
      <c r="C6056">
        <v>2014</v>
      </c>
      <c r="D6056" s="2" t="s">
        <v>5549</v>
      </c>
      <c r="E6056" s="3" t="str">
        <f t="shared" si="470"/>
        <v>5/29/2014</v>
      </c>
      <c r="F6056" s="4">
        <f t="shared" si="471"/>
        <v>762</v>
      </c>
      <c r="G6056" s="4">
        <f t="shared" si="472"/>
        <v>2.0876712328767124</v>
      </c>
      <c r="H6056" s="1">
        <v>3827634</v>
      </c>
      <c r="I6056" t="s">
        <v>58</v>
      </c>
      <c r="J6056" t="s">
        <v>33</v>
      </c>
      <c r="K6056" t="s">
        <v>34</v>
      </c>
      <c r="L6056" s="1" t="s">
        <v>4978</v>
      </c>
      <c r="M6056" t="s">
        <v>35</v>
      </c>
      <c r="N6056">
        <v>52.377946054119001</v>
      </c>
      <c r="O6056">
        <v>4.8588648411511102</v>
      </c>
      <c r="P6056" t="s">
        <v>36</v>
      </c>
      <c r="Q6056" t="s">
        <v>37</v>
      </c>
      <c r="R6056">
        <v>4</v>
      </c>
      <c r="S6056">
        <v>1.5</v>
      </c>
      <c r="T6056">
        <v>3</v>
      </c>
      <c r="U6056">
        <v>4</v>
      </c>
      <c r="V6056" t="s">
        <v>38</v>
      </c>
      <c r="W6056">
        <v>200</v>
      </c>
      <c r="X6056">
        <v>3</v>
      </c>
      <c r="Y6056">
        <v>100</v>
      </c>
      <c r="Z6056">
        <v>2</v>
      </c>
      <c r="AA6056">
        <f t="shared" si="473"/>
        <v>400</v>
      </c>
      <c r="AB6056">
        <f t="shared" si="474"/>
        <v>400</v>
      </c>
      <c r="AE6056" t="s">
        <v>43</v>
      </c>
      <c r="AF6056">
        <v>1</v>
      </c>
      <c r="AG6056">
        <v>7</v>
      </c>
      <c r="AH6056">
        <v>97</v>
      </c>
      <c r="AI6056">
        <v>10</v>
      </c>
      <c r="AJ6056">
        <v>10</v>
      </c>
      <c r="AK6056">
        <v>8</v>
      </c>
      <c r="AL6056">
        <v>9</v>
      </c>
      <c r="AM6056">
        <v>9</v>
      </c>
      <c r="AN6056">
        <v>9</v>
      </c>
    </row>
    <row r="6057" spans="1:40" x14ac:dyDescent="0.2">
      <c r="A6057" s="1">
        <v>25849914</v>
      </c>
      <c r="B6057" t="s">
        <v>241</v>
      </c>
      <c r="C6057">
        <v>2014</v>
      </c>
      <c r="D6057" s="2" t="s">
        <v>5549</v>
      </c>
      <c r="E6057" s="3" t="str">
        <f t="shared" si="470"/>
        <v>5/29/2014</v>
      </c>
      <c r="F6057" s="4">
        <f t="shared" si="471"/>
        <v>762</v>
      </c>
      <c r="G6057" s="4">
        <f t="shared" si="472"/>
        <v>2.0876712328767124</v>
      </c>
      <c r="H6057" s="1">
        <v>3184089</v>
      </c>
      <c r="I6057" t="s">
        <v>45</v>
      </c>
      <c r="J6057" t="s">
        <v>33</v>
      </c>
      <c r="K6057" t="s">
        <v>34</v>
      </c>
      <c r="L6057" s="1" t="s">
        <v>4979</v>
      </c>
      <c r="M6057" t="s">
        <v>35</v>
      </c>
      <c r="N6057">
        <v>52.378870374833497</v>
      </c>
      <c r="O6057">
        <v>4.85911257615642</v>
      </c>
      <c r="P6057" t="s">
        <v>36</v>
      </c>
      <c r="Q6057" t="s">
        <v>37</v>
      </c>
      <c r="R6057">
        <v>3</v>
      </c>
      <c r="S6057">
        <v>1</v>
      </c>
      <c r="T6057">
        <v>1</v>
      </c>
      <c r="U6057">
        <v>2</v>
      </c>
      <c r="V6057" t="s">
        <v>38</v>
      </c>
      <c r="W6057">
        <v>130</v>
      </c>
      <c r="X6057">
        <v>2</v>
      </c>
      <c r="Y6057">
        <v>25</v>
      </c>
      <c r="Z6057">
        <v>1</v>
      </c>
      <c r="AA6057">
        <f t="shared" si="473"/>
        <v>130</v>
      </c>
      <c r="AB6057">
        <f t="shared" si="474"/>
        <v>130</v>
      </c>
      <c r="AE6057" t="s">
        <v>43</v>
      </c>
      <c r="AF6057">
        <v>1</v>
      </c>
      <c r="AG6057">
        <v>15</v>
      </c>
      <c r="AH6057">
        <v>99</v>
      </c>
      <c r="AI6057">
        <v>10</v>
      </c>
      <c r="AJ6057">
        <v>10</v>
      </c>
      <c r="AK6057">
        <v>10</v>
      </c>
      <c r="AL6057">
        <v>10</v>
      </c>
      <c r="AM6057">
        <v>9</v>
      </c>
      <c r="AN6057">
        <v>10</v>
      </c>
    </row>
    <row r="6058" spans="1:40" x14ac:dyDescent="0.2">
      <c r="A6058" s="1">
        <v>25859837</v>
      </c>
      <c r="B6058" t="s">
        <v>2608</v>
      </c>
      <c r="C6058">
        <v>2014</v>
      </c>
      <c r="D6058" s="2" t="s">
        <v>5549</v>
      </c>
      <c r="E6058" s="3" t="str">
        <f t="shared" si="470"/>
        <v>5/29/2014</v>
      </c>
      <c r="F6058" s="4">
        <f t="shared" si="471"/>
        <v>762</v>
      </c>
      <c r="G6058" s="4">
        <f t="shared" si="472"/>
        <v>2.0876712328767124</v>
      </c>
      <c r="H6058" s="1">
        <v>4875805</v>
      </c>
      <c r="I6058" t="s">
        <v>48</v>
      </c>
      <c r="J6058" t="s">
        <v>33</v>
      </c>
      <c r="K6058" t="s">
        <v>34</v>
      </c>
      <c r="L6058" s="1" t="s">
        <v>4980</v>
      </c>
      <c r="M6058" t="s">
        <v>35</v>
      </c>
      <c r="N6058">
        <v>52.357396700931702</v>
      </c>
      <c r="O6058">
        <v>4.9086805460107099</v>
      </c>
      <c r="P6058" t="s">
        <v>73</v>
      </c>
      <c r="Q6058" t="s">
        <v>37</v>
      </c>
      <c r="R6058">
        <v>2</v>
      </c>
      <c r="S6058">
        <v>1</v>
      </c>
      <c r="T6058">
        <v>0</v>
      </c>
      <c r="U6058">
        <v>1</v>
      </c>
      <c r="V6058" t="s">
        <v>38</v>
      </c>
      <c r="W6058">
        <v>120</v>
      </c>
      <c r="X6058">
        <v>1</v>
      </c>
      <c r="Y6058">
        <v>0</v>
      </c>
      <c r="Z6058">
        <v>1</v>
      </c>
      <c r="AA6058">
        <f t="shared" si="473"/>
        <v>120</v>
      </c>
      <c r="AB6058">
        <f t="shared" si="474"/>
        <v>120</v>
      </c>
      <c r="AE6058" t="s">
        <v>60</v>
      </c>
      <c r="AF6058" t="s">
        <v>60</v>
      </c>
      <c r="AG6058">
        <v>1</v>
      </c>
      <c r="AH6058">
        <v>100</v>
      </c>
      <c r="AI6058">
        <v>10</v>
      </c>
      <c r="AJ6058">
        <v>10</v>
      </c>
      <c r="AK6058">
        <v>10</v>
      </c>
      <c r="AL6058">
        <v>10</v>
      </c>
      <c r="AM6058">
        <v>10</v>
      </c>
      <c r="AN6058">
        <v>8</v>
      </c>
    </row>
    <row r="6059" spans="1:40" x14ac:dyDescent="0.2">
      <c r="A6059" s="1">
        <v>25862716</v>
      </c>
      <c r="B6059" t="s">
        <v>616</v>
      </c>
      <c r="C6059">
        <v>2014</v>
      </c>
      <c r="D6059" s="2" t="s">
        <v>5549</v>
      </c>
      <c r="E6059" s="3" t="str">
        <f t="shared" si="470"/>
        <v>5/29/2014</v>
      </c>
      <c r="F6059" s="4">
        <f t="shared" si="471"/>
        <v>762</v>
      </c>
      <c r="G6059" s="4">
        <f t="shared" si="472"/>
        <v>2.0876712328767124</v>
      </c>
      <c r="H6059" s="1">
        <v>3184643</v>
      </c>
      <c r="I6059" t="s">
        <v>45</v>
      </c>
      <c r="J6059" t="s">
        <v>33</v>
      </c>
      <c r="K6059" t="s">
        <v>34</v>
      </c>
      <c r="L6059" s="1" t="s">
        <v>4981</v>
      </c>
      <c r="M6059" t="s">
        <v>35</v>
      </c>
      <c r="N6059">
        <v>52.357089120252297</v>
      </c>
      <c r="O6059">
        <v>4.9071563024019698</v>
      </c>
      <c r="P6059" t="s">
        <v>36</v>
      </c>
      <c r="Q6059" t="s">
        <v>37</v>
      </c>
      <c r="R6059">
        <v>2</v>
      </c>
      <c r="S6059">
        <v>1</v>
      </c>
      <c r="T6059">
        <v>1</v>
      </c>
      <c r="U6059">
        <v>1</v>
      </c>
      <c r="V6059" t="s">
        <v>38</v>
      </c>
      <c r="W6059">
        <v>129</v>
      </c>
      <c r="X6059">
        <v>16</v>
      </c>
      <c r="Y6059">
        <v>0</v>
      </c>
      <c r="Z6059">
        <v>3</v>
      </c>
      <c r="AA6059">
        <f t="shared" si="473"/>
        <v>387</v>
      </c>
      <c r="AB6059">
        <f t="shared" si="474"/>
        <v>387</v>
      </c>
      <c r="AE6059" t="s">
        <v>46</v>
      </c>
      <c r="AF6059">
        <v>1</v>
      </c>
      <c r="AG6059">
        <v>15</v>
      </c>
      <c r="AH6059">
        <v>99</v>
      </c>
      <c r="AI6059">
        <v>10</v>
      </c>
      <c r="AJ6059">
        <v>10</v>
      </c>
      <c r="AK6059">
        <v>10</v>
      </c>
      <c r="AL6059">
        <v>10</v>
      </c>
      <c r="AM6059">
        <v>10</v>
      </c>
      <c r="AN6059">
        <v>10</v>
      </c>
    </row>
    <row r="6060" spans="1:40" x14ac:dyDescent="0.2">
      <c r="A6060" s="1">
        <v>25886129</v>
      </c>
      <c r="B6060" t="s">
        <v>371</v>
      </c>
      <c r="C6060">
        <v>2014</v>
      </c>
      <c r="D6060" s="2" t="s">
        <v>5397</v>
      </c>
      <c r="E6060" s="3" t="str">
        <f t="shared" si="470"/>
        <v>5/30/2014</v>
      </c>
      <c r="F6060" s="4">
        <f t="shared" si="471"/>
        <v>761</v>
      </c>
      <c r="G6060" s="4">
        <f t="shared" si="472"/>
        <v>2.0849315068493151</v>
      </c>
      <c r="H6060" s="1">
        <v>3187827</v>
      </c>
      <c r="I6060" t="s">
        <v>50</v>
      </c>
      <c r="J6060" t="s">
        <v>33</v>
      </c>
      <c r="K6060" t="s">
        <v>34</v>
      </c>
      <c r="L6060" s="1" t="s">
        <v>4982</v>
      </c>
      <c r="M6060" t="s">
        <v>35</v>
      </c>
      <c r="N6060">
        <v>52.383624140528397</v>
      </c>
      <c r="O6060">
        <v>4.9127507059550499</v>
      </c>
      <c r="P6060" t="s">
        <v>36</v>
      </c>
      <c r="Q6060" t="s">
        <v>37</v>
      </c>
      <c r="R6060">
        <v>3</v>
      </c>
      <c r="S6060">
        <v>1</v>
      </c>
      <c r="T6060">
        <v>2</v>
      </c>
      <c r="U6060">
        <v>2</v>
      </c>
      <c r="V6060" t="s">
        <v>38</v>
      </c>
      <c r="W6060">
        <v>150</v>
      </c>
      <c r="X6060">
        <v>2</v>
      </c>
      <c r="Y6060">
        <v>25</v>
      </c>
      <c r="Z6060">
        <v>3</v>
      </c>
      <c r="AA6060">
        <f t="shared" si="473"/>
        <v>450</v>
      </c>
      <c r="AB6060">
        <f t="shared" si="474"/>
        <v>450</v>
      </c>
      <c r="AE6060" t="s">
        <v>46</v>
      </c>
      <c r="AF6060">
        <v>0.79</v>
      </c>
      <c r="AG6060">
        <v>3</v>
      </c>
      <c r="AH6060">
        <v>93</v>
      </c>
      <c r="AI6060">
        <v>9</v>
      </c>
      <c r="AJ6060">
        <v>9</v>
      </c>
      <c r="AK6060">
        <v>9</v>
      </c>
      <c r="AL6060">
        <v>9</v>
      </c>
      <c r="AM6060">
        <v>10</v>
      </c>
      <c r="AN6060">
        <v>9</v>
      </c>
    </row>
    <row r="6061" spans="1:40" x14ac:dyDescent="0.2">
      <c r="A6061" s="1">
        <v>25935104</v>
      </c>
      <c r="B6061" t="s">
        <v>1155</v>
      </c>
      <c r="C6061">
        <v>2014</v>
      </c>
      <c r="D6061" s="2" t="s">
        <v>5397</v>
      </c>
      <c r="E6061" s="3" t="str">
        <f t="shared" si="470"/>
        <v>5/30/2014</v>
      </c>
      <c r="F6061" s="4">
        <f t="shared" si="471"/>
        <v>761</v>
      </c>
      <c r="G6061" s="4">
        <f t="shared" si="472"/>
        <v>2.0849315068493151</v>
      </c>
      <c r="H6061" s="1">
        <v>3188143</v>
      </c>
      <c r="I6061" t="s">
        <v>159</v>
      </c>
      <c r="J6061" t="s">
        <v>33</v>
      </c>
      <c r="K6061" t="s">
        <v>34</v>
      </c>
      <c r="L6061" s="1" t="s">
        <v>4983</v>
      </c>
      <c r="M6061" t="s">
        <v>35</v>
      </c>
      <c r="N6061">
        <v>52.356756379231498</v>
      </c>
      <c r="O6061">
        <v>4.9072952973076696</v>
      </c>
      <c r="P6061" t="s">
        <v>56</v>
      </c>
      <c r="Q6061" t="s">
        <v>37</v>
      </c>
      <c r="R6061">
        <v>6</v>
      </c>
      <c r="S6061">
        <v>1</v>
      </c>
      <c r="T6061">
        <v>3</v>
      </c>
      <c r="U6061">
        <v>4</v>
      </c>
      <c r="V6061" t="s">
        <v>38</v>
      </c>
      <c r="W6061">
        <v>99</v>
      </c>
      <c r="X6061">
        <v>4</v>
      </c>
      <c r="Y6061">
        <v>15</v>
      </c>
      <c r="Z6061">
        <v>2</v>
      </c>
      <c r="AA6061">
        <f t="shared" si="473"/>
        <v>198</v>
      </c>
      <c r="AB6061">
        <f t="shared" si="474"/>
        <v>198</v>
      </c>
      <c r="AE6061" t="s">
        <v>46</v>
      </c>
      <c r="AF6061">
        <v>1</v>
      </c>
      <c r="AG6061">
        <v>7</v>
      </c>
      <c r="AH6061">
        <v>94</v>
      </c>
      <c r="AI6061">
        <v>9</v>
      </c>
      <c r="AJ6061">
        <v>9</v>
      </c>
      <c r="AK6061">
        <v>9</v>
      </c>
      <c r="AL6061">
        <v>9</v>
      </c>
      <c r="AM6061">
        <v>9</v>
      </c>
      <c r="AN6061">
        <v>9</v>
      </c>
    </row>
    <row r="6062" spans="1:40" x14ac:dyDescent="0.2">
      <c r="A6062" s="1">
        <v>25952046</v>
      </c>
      <c r="B6062" t="s">
        <v>4984</v>
      </c>
      <c r="C6062">
        <v>2014</v>
      </c>
      <c r="D6062" s="2" t="s">
        <v>5397</v>
      </c>
      <c r="E6062" s="3" t="str">
        <f t="shared" si="470"/>
        <v>5/30/2014</v>
      </c>
      <c r="F6062" s="4">
        <f t="shared" si="471"/>
        <v>761</v>
      </c>
      <c r="G6062" s="4">
        <f t="shared" si="472"/>
        <v>2.0849315068493151</v>
      </c>
      <c r="H6062" s="1">
        <v>3188372</v>
      </c>
      <c r="I6062" t="s">
        <v>85</v>
      </c>
      <c r="J6062" t="s">
        <v>33</v>
      </c>
      <c r="K6062" t="s">
        <v>34</v>
      </c>
      <c r="L6062" s="1">
        <v>1065</v>
      </c>
      <c r="M6062" t="s">
        <v>35</v>
      </c>
      <c r="N6062">
        <v>52.358720100494999</v>
      </c>
      <c r="O6062">
        <v>4.9090400995537902</v>
      </c>
      <c r="P6062" t="s">
        <v>36</v>
      </c>
      <c r="Q6062" t="s">
        <v>37</v>
      </c>
      <c r="R6062">
        <v>4</v>
      </c>
      <c r="S6062">
        <v>1</v>
      </c>
      <c r="T6062">
        <v>2</v>
      </c>
      <c r="U6062">
        <v>2</v>
      </c>
      <c r="V6062" t="s">
        <v>38</v>
      </c>
      <c r="W6062">
        <v>100</v>
      </c>
      <c r="X6062">
        <v>1</v>
      </c>
      <c r="Y6062">
        <v>0</v>
      </c>
      <c r="Z6062">
        <v>3</v>
      </c>
      <c r="AA6062">
        <f t="shared" si="473"/>
        <v>300</v>
      </c>
      <c r="AB6062">
        <f t="shared" si="474"/>
        <v>300</v>
      </c>
      <c r="AE6062" t="s">
        <v>46</v>
      </c>
      <c r="AF6062">
        <v>0.95</v>
      </c>
      <c r="AG6062">
        <v>38</v>
      </c>
      <c r="AH6062">
        <v>87</v>
      </c>
      <c r="AI6062">
        <v>9</v>
      </c>
      <c r="AJ6062">
        <v>8</v>
      </c>
      <c r="AK6062">
        <v>9</v>
      </c>
      <c r="AL6062">
        <v>9</v>
      </c>
      <c r="AM6062">
        <v>8</v>
      </c>
      <c r="AN6062">
        <v>9</v>
      </c>
    </row>
    <row r="6063" spans="1:40" x14ac:dyDescent="0.2">
      <c r="A6063" s="1">
        <v>25982684</v>
      </c>
      <c r="B6063" t="s">
        <v>2708</v>
      </c>
      <c r="C6063">
        <v>2014</v>
      </c>
      <c r="D6063" s="2" t="s">
        <v>5397</v>
      </c>
      <c r="E6063" s="3" t="str">
        <f t="shared" si="470"/>
        <v>5/30/2014</v>
      </c>
      <c r="F6063" s="4">
        <f t="shared" si="471"/>
        <v>761</v>
      </c>
      <c r="G6063" s="4">
        <f t="shared" si="472"/>
        <v>2.0849315068493151</v>
      </c>
      <c r="H6063" s="1">
        <v>4773154</v>
      </c>
      <c r="I6063" t="s">
        <v>213</v>
      </c>
      <c r="J6063" t="s">
        <v>33</v>
      </c>
      <c r="K6063" t="s">
        <v>34</v>
      </c>
      <c r="L6063" s="1" t="s">
        <v>4985</v>
      </c>
      <c r="M6063" t="s">
        <v>35</v>
      </c>
      <c r="N6063">
        <v>52.348917028680901</v>
      </c>
      <c r="O6063">
        <v>4.85797154744753</v>
      </c>
      <c r="P6063" t="s">
        <v>36</v>
      </c>
      <c r="Q6063" t="s">
        <v>37</v>
      </c>
      <c r="R6063">
        <v>2</v>
      </c>
      <c r="S6063">
        <v>1</v>
      </c>
      <c r="T6063">
        <v>1</v>
      </c>
      <c r="U6063">
        <v>1</v>
      </c>
      <c r="V6063" t="s">
        <v>38</v>
      </c>
      <c r="W6063">
        <v>95</v>
      </c>
      <c r="X6063">
        <v>1</v>
      </c>
      <c r="Y6063">
        <v>0</v>
      </c>
      <c r="Z6063">
        <v>1</v>
      </c>
      <c r="AA6063">
        <f t="shared" si="473"/>
        <v>95</v>
      </c>
      <c r="AB6063">
        <f t="shared" si="474"/>
        <v>95</v>
      </c>
      <c r="AE6063" t="s">
        <v>46</v>
      </c>
      <c r="AF6063">
        <v>0.88</v>
      </c>
      <c r="AG6063">
        <v>3</v>
      </c>
      <c r="AH6063">
        <v>100</v>
      </c>
      <c r="AI6063">
        <v>10</v>
      </c>
      <c r="AJ6063">
        <v>10</v>
      </c>
      <c r="AK6063">
        <v>10</v>
      </c>
      <c r="AL6063">
        <v>10</v>
      </c>
      <c r="AM6063">
        <v>9</v>
      </c>
      <c r="AN6063">
        <v>10</v>
      </c>
    </row>
    <row r="6064" spans="1:40" x14ac:dyDescent="0.2">
      <c r="A6064" s="1">
        <v>26007299</v>
      </c>
      <c r="B6064" t="s">
        <v>4986</v>
      </c>
      <c r="C6064">
        <v>2014</v>
      </c>
      <c r="D6064" s="2" t="s">
        <v>5397</v>
      </c>
      <c r="E6064" s="3" t="str">
        <f t="shared" si="470"/>
        <v>5/30/2014</v>
      </c>
      <c r="F6064" s="4">
        <f t="shared" si="471"/>
        <v>761</v>
      </c>
      <c r="G6064" s="4">
        <f t="shared" si="472"/>
        <v>2.0849315068493151</v>
      </c>
      <c r="H6064" s="1">
        <v>3191870</v>
      </c>
      <c r="I6064" t="s">
        <v>105</v>
      </c>
      <c r="J6064" t="s">
        <v>33</v>
      </c>
      <c r="K6064" t="s">
        <v>34</v>
      </c>
      <c r="L6064" s="1" t="s">
        <v>4987</v>
      </c>
      <c r="M6064" t="s">
        <v>35</v>
      </c>
      <c r="N6064">
        <v>52.355210781275503</v>
      </c>
      <c r="O6064">
        <v>4.8443018373931199</v>
      </c>
      <c r="P6064" t="s">
        <v>36</v>
      </c>
      <c r="Q6064" t="s">
        <v>37</v>
      </c>
      <c r="R6064">
        <v>2</v>
      </c>
      <c r="S6064">
        <v>1</v>
      </c>
      <c r="T6064">
        <v>1</v>
      </c>
      <c r="U6064">
        <v>2</v>
      </c>
      <c r="V6064" t="s">
        <v>38</v>
      </c>
      <c r="W6064">
        <v>99</v>
      </c>
      <c r="X6064">
        <v>1</v>
      </c>
      <c r="Y6064">
        <v>0</v>
      </c>
      <c r="Z6064">
        <v>3</v>
      </c>
      <c r="AA6064">
        <f t="shared" si="473"/>
        <v>297</v>
      </c>
      <c r="AB6064">
        <f t="shared" si="474"/>
        <v>297</v>
      </c>
      <c r="AE6064" t="s">
        <v>46</v>
      </c>
      <c r="AF6064">
        <v>1</v>
      </c>
      <c r="AG6064">
        <v>2</v>
      </c>
      <c r="AH6064">
        <v>90</v>
      </c>
      <c r="AI6064">
        <v>6</v>
      </c>
      <c r="AJ6064">
        <v>9</v>
      </c>
      <c r="AK6064">
        <v>9</v>
      </c>
      <c r="AL6064">
        <v>9</v>
      </c>
      <c r="AM6064">
        <v>8</v>
      </c>
      <c r="AN6064">
        <v>8</v>
      </c>
    </row>
    <row r="6065" spans="1:40" x14ac:dyDescent="0.2">
      <c r="A6065" s="1">
        <v>26033170</v>
      </c>
      <c r="B6065" t="s">
        <v>528</v>
      </c>
      <c r="C6065">
        <v>2014</v>
      </c>
      <c r="D6065" s="2" t="s">
        <v>5397</v>
      </c>
      <c r="E6065" s="3" t="str">
        <f t="shared" si="470"/>
        <v>5/30/2014</v>
      </c>
      <c r="F6065" s="4">
        <f t="shared" si="471"/>
        <v>761</v>
      </c>
      <c r="G6065" s="4">
        <f t="shared" si="472"/>
        <v>2.0849315068493151</v>
      </c>
      <c r="H6065" s="1">
        <v>3192540</v>
      </c>
      <c r="I6065" t="s">
        <v>50</v>
      </c>
      <c r="J6065" t="s">
        <v>33</v>
      </c>
      <c r="K6065" t="s">
        <v>34</v>
      </c>
      <c r="L6065" s="1" t="s">
        <v>4282</v>
      </c>
      <c r="M6065" t="s">
        <v>35</v>
      </c>
      <c r="N6065">
        <v>52.3261547709388</v>
      </c>
      <c r="O6065">
        <v>4.8607510082837697</v>
      </c>
      <c r="P6065" t="s">
        <v>36</v>
      </c>
      <c r="Q6065" t="s">
        <v>37</v>
      </c>
      <c r="R6065">
        <v>2</v>
      </c>
      <c r="S6065">
        <v>1</v>
      </c>
      <c r="T6065">
        <v>2</v>
      </c>
      <c r="U6065">
        <v>1</v>
      </c>
      <c r="V6065" t="s">
        <v>38</v>
      </c>
      <c r="W6065">
        <v>120</v>
      </c>
      <c r="X6065">
        <v>1</v>
      </c>
      <c r="Y6065">
        <v>0</v>
      </c>
      <c r="Z6065">
        <v>4</v>
      </c>
      <c r="AA6065">
        <f t="shared" si="473"/>
        <v>480</v>
      </c>
      <c r="AB6065">
        <f t="shared" si="474"/>
        <v>480</v>
      </c>
      <c r="AE6065" t="s">
        <v>60</v>
      </c>
      <c r="AF6065" t="s">
        <v>60</v>
      </c>
      <c r="AG6065">
        <v>0</v>
      </c>
    </row>
    <row r="6066" spans="1:40" x14ac:dyDescent="0.2">
      <c r="A6066" s="1">
        <v>26036181</v>
      </c>
      <c r="B6066" t="s">
        <v>349</v>
      </c>
      <c r="C6066">
        <v>2014</v>
      </c>
      <c r="D6066" s="2" t="s">
        <v>5398</v>
      </c>
      <c r="E6066" s="3" t="str">
        <f t="shared" si="470"/>
        <v>5/31/2014</v>
      </c>
      <c r="F6066" s="4">
        <f t="shared" si="471"/>
        <v>760</v>
      </c>
      <c r="G6066" s="4">
        <f t="shared" si="472"/>
        <v>2.0821917808219177</v>
      </c>
      <c r="H6066" s="1">
        <v>4801007</v>
      </c>
      <c r="I6066" t="s">
        <v>32</v>
      </c>
      <c r="J6066" t="s">
        <v>33</v>
      </c>
      <c r="K6066" t="s">
        <v>34</v>
      </c>
      <c r="L6066" s="1">
        <v>1052</v>
      </c>
      <c r="M6066" t="s">
        <v>35</v>
      </c>
      <c r="N6066">
        <v>52.376638139182504</v>
      </c>
      <c r="O6066">
        <v>4.8938404841402399</v>
      </c>
      <c r="P6066" t="s">
        <v>36</v>
      </c>
      <c r="Q6066" t="s">
        <v>37</v>
      </c>
      <c r="R6066">
        <v>4</v>
      </c>
      <c r="S6066">
        <v>1</v>
      </c>
      <c r="T6066">
        <v>1</v>
      </c>
      <c r="U6066">
        <v>2</v>
      </c>
      <c r="V6066" t="s">
        <v>38</v>
      </c>
      <c r="W6066">
        <v>79</v>
      </c>
      <c r="X6066">
        <v>1</v>
      </c>
      <c r="Y6066">
        <v>25</v>
      </c>
      <c r="Z6066">
        <v>1</v>
      </c>
      <c r="AA6066">
        <f t="shared" si="473"/>
        <v>79</v>
      </c>
      <c r="AB6066">
        <f t="shared" si="474"/>
        <v>79</v>
      </c>
      <c r="AE6066" t="s">
        <v>60</v>
      </c>
      <c r="AF6066" t="s">
        <v>60</v>
      </c>
      <c r="AG6066">
        <v>1</v>
      </c>
      <c r="AH6066">
        <v>80</v>
      </c>
      <c r="AI6066">
        <v>6</v>
      </c>
      <c r="AJ6066">
        <v>8</v>
      </c>
      <c r="AK6066">
        <v>10</v>
      </c>
      <c r="AL6066">
        <v>10</v>
      </c>
      <c r="AM6066">
        <v>8</v>
      </c>
      <c r="AN6066">
        <v>8</v>
      </c>
    </row>
    <row r="6067" spans="1:40" x14ac:dyDescent="0.2">
      <c r="A6067" s="1">
        <v>26052392</v>
      </c>
      <c r="B6067" t="s">
        <v>3013</v>
      </c>
      <c r="C6067">
        <v>2014</v>
      </c>
      <c r="D6067" s="2" t="s">
        <v>5398</v>
      </c>
      <c r="E6067" s="3" t="str">
        <f t="shared" si="470"/>
        <v>5/31/2014</v>
      </c>
      <c r="F6067" s="4">
        <f t="shared" si="471"/>
        <v>760</v>
      </c>
      <c r="G6067" s="4">
        <f t="shared" si="472"/>
        <v>2.0821917808219177</v>
      </c>
      <c r="H6067" s="1">
        <v>3200161</v>
      </c>
      <c r="I6067" t="s">
        <v>32</v>
      </c>
      <c r="J6067" t="s">
        <v>33</v>
      </c>
      <c r="K6067" t="s">
        <v>34</v>
      </c>
      <c r="L6067" s="1" t="s">
        <v>4988</v>
      </c>
      <c r="M6067" t="s">
        <v>35</v>
      </c>
      <c r="N6067">
        <v>52.381762222298399</v>
      </c>
      <c r="O6067">
        <v>4.8816904774941596</v>
      </c>
      <c r="P6067" t="s">
        <v>36</v>
      </c>
      <c r="Q6067" t="s">
        <v>37</v>
      </c>
      <c r="R6067">
        <v>2</v>
      </c>
      <c r="S6067">
        <v>1</v>
      </c>
      <c r="T6067">
        <v>1</v>
      </c>
      <c r="U6067">
        <v>1</v>
      </c>
      <c r="V6067" t="s">
        <v>38</v>
      </c>
      <c r="W6067">
        <v>95</v>
      </c>
      <c r="X6067">
        <v>1</v>
      </c>
      <c r="Y6067">
        <v>5</v>
      </c>
      <c r="Z6067">
        <v>2</v>
      </c>
      <c r="AA6067">
        <f t="shared" si="473"/>
        <v>190</v>
      </c>
      <c r="AB6067">
        <f t="shared" si="474"/>
        <v>190</v>
      </c>
      <c r="AE6067" t="s">
        <v>46</v>
      </c>
      <c r="AF6067">
        <v>0.8</v>
      </c>
      <c r="AG6067">
        <v>10</v>
      </c>
      <c r="AH6067">
        <v>96</v>
      </c>
      <c r="AI6067">
        <v>10</v>
      </c>
      <c r="AJ6067">
        <v>10</v>
      </c>
      <c r="AK6067">
        <v>10</v>
      </c>
      <c r="AL6067">
        <v>10</v>
      </c>
      <c r="AM6067">
        <v>10</v>
      </c>
      <c r="AN6067">
        <v>10</v>
      </c>
    </row>
    <row r="6068" spans="1:40" x14ac:dyDescent="0.2">
      <c r="A6068" s="1">
        <v>26091290</v>
      </c>
      <c r="B6068" t="s">
        <v>1284</v>
      </c>
      <c r="C6068">
        <v>2014</v>
      </c>
      <c r="D6068" s="2" t="s">
        <v>5399</v>
      </c>
      <c r="E6068" s="3" t="str">
        <f t="shared" si="470"/>
        <v>6/1/2014</v>
      </c>
      <c r="F6068" s="4">
        <f t="shared" si="471"/>
        <v>759</v>
      </c>
      <c r="G6068" s="4">
        <f t="shared" si="472"/>
        <v>2.0794520547945203</v>
      </c>
      <c r="H6068" s="1">
        <v>3201159</v>
      </c>
      <c r="I6068" t="s">
        <v>78</v>
      </c>
      <c r="J6068" t="s">
        <v>33</v>
      </c>
      <c r="K6068" t="s">
        <v>34</v>
      </c>
      <c r="L6068" s="1" t="s">
        <v>4989</v>
      </c>
      <c r="M6068" t="s">
        <v>35</v>
      </c>
      <c r="N6068">
        <v>52.3654780217717</v>
      </c>
      <c r="O6068">
        <v>4.8421158799448802</v>
      </c>
      <c r="P6068" t="s">
        <v>56</v>
      </c>
      <c r="Q6068" t="s">
        <v>37</v>
      </c>
      <c r="R6068">
        <v>4</v>
      </c>
      <c r="S6068">
        <v>1</v>
      </c>
      <c r="T6068">
        <v>2</v>
      </c>
      <c r="U6068">
        <v>2</v>
      </c>
      <c r="V6068" t="s">
        <v>38</v>
      </c>
      <c r="W6068">
        <v>100</v>
      </c>
      <c r="X6068">
        <v>1</v>
      </c>
      <c r="Y6068">
        <v>0</v>
      </c>
      <c r="Z6068">
        <v>21</v>
      </c>
      <c r="AA6068">
        <f t="shared" si="473"/>
        <v>2100</v>
      </c>
      <c r="AB6068">
        <f t="shared" si="474"/>
        <v>2100</v>
      </c>
      <c r="AE6068" t="s">
        <v>60</v>
      </c>
      <c r="AF6068" t="s">
        <v>60</v>
      </c>
      <c r="AG6068">
        <v>0</v>
      </c>
    </row>
    <row r="6069" spans="1:40" x14ac:dyDescent="0.2">
      <c r="A6069" s="1">
        <v>26092605</v>
      </c>
      <c r="B6069" t="s">
        <v>682</v>
      </c>
      <c r="C6069">
        <v>2014</v>
      </c>
      <c r="D6069" s="2" t="s">
        <v>5399</v>
      </c>
      <c r="E6069" s="3" t="str">
        <f t="shared" si="470"/>
        <v>6/1/2014</v>
      </c>
      <c r="F6069" s="4">
        <f t="shared" si="471"/>
        <v>759</v>
      </c>
      <c r="G6069" s="4">
        <f t="shared" si="472"/>
        <v>2.0794520547945203</v>
      </c>
      <c r="H6069" s="1">
        <v>5265034</v>
      </c>
      <c r="I6069" t="s">
        <v>45</v>
      </c>
      <c r="J6069" t="s">
        <v>33</v>
      </c>
      <c r="K6069" t="s">
        <v>34</v>
      </c>
      <c r="L6069" s="1" t="s">
        <v>64</v>
      </c>
      <c r="M6069" t="s">
        <v>35</v>
      </c>
      <c r="N6069">
        <v>52.341386923141101</v>
      </c>
      <c r="O6069">
        <v>4.9117619549628202</v>
      </c>
      <c r="P6069" t="s">
        <v>36</v>
      </c>
      <c r="Q6069" t="s">
        <v>37</v>
      </c>
      <c r="R6069">
        <v>3</v>
      </c>
      <c r="S6069">
        <v>1</v>
      </c>
      <c r="T6069">
        <v>1</v>
      </c>
      <c r="U6069">
        <v>1</v>
      </c>
      <c r="V6069" t="s">
        <v>38</v>
      </c>
      <c r="W6069">
        <v>95</v>
      </c>
      <c r="X6069">
        <v>2</v>
      </c>
      <c r="Y6069">
        <v>20</v>
      </c>
      <c r="Z6069">
        <v>1</v>
      </c>
      <c r="AA6069">
        <f t="shared" si="473"/>
        <v>95</v>
      </c>
      <c r="AB6069">
        <f t="shared" si="474"/>
        <v>95</v>
      </c>
      <c r="AE6069" t="s">
        <v>39</v>
      </c>
      <c r="AF6069">
        <v>1</v>
      </c>
      <c r="AG6069">
        <v>1</v>
      </c>
      <c r="AH6069">
        <v>80</v>
      </c>
      <c r="AI6069">
        <v>10</v>
      </c>
      <c r="AJ6069">
        <v>10</v>
      </c>
      <c r="AK6069">
        <v>10</v>
      </c>
      <c r="AL6069">
        <v>10</v>
      </c>
      <c r="AM6069">
        <v>10</v>
      </c>
      <c r="AN6069">
        <v>10</v>
      </c>
    </row>
    <row r="6070" spans="1:40" x14ac:dyDescent="0.2">
      <c r="A6070" s="1">
        <v>26099552</v>
      </c>
      <c r="B6070" t="s">
        <v>439</v>
      </c>
      <c r="C6070">
        <v>2014</v>
      </c>
      <c r="D6070" s="2" t="s">
        <v>5399</v>
      </c>
      <c r="E6070" s="3" t="str">
        <f t="shared" si="470"/>
        <v>6/1/2014</v>
      </c>
      <c r="F6070" s="4">
        <f t="shared" si="471"/>
        <v>759</v>
      </c>
      <c r="G6070" s="4">
        <f t="shared" si="472"/>
        <v>2.0794520547945203</v>
      </c>
      <c r="H6070" s="1">
        <v>3202969</v>
      </c>
      <c r="I6070" t="s">
        <v>196</v>
      </c>
      <c r="J6070" t="s">
        <v>33</v>
      </c>
      <c r="K6070" t="s">
        <v>34</v>
      </c>
      <c r="L6070" s="1" t="s">
        <v>920</v>
      </c>
      <c r="M6070" t="s">
        <v>35</v>
      </c>
      <c r="N6070">
        <v>52.380001395119102</v>
      </c>
      <c r="O6070">
        <v>4.8813997361637496</v>
      </c>
      <c r="P6070" t="s">
        <v>56</v>
      </c>
      <c r="Q6070" t="s">
        <v>42</v>
      </c>
      <c r="R6070">
        <v>2</v>
      </c>
      <c r="S6070">
        <v>1</v>
      </c>
      <c r="T6070">
        <v>1</v>
      </c>
      <c r="U6070">
        <v>2</v>
      </c>
      <c r="V6070" t="s">
        <v>38</v>
      </c>
      <c r="W6070">
        <v>75</v>
      </c>
      <c r="X6070">
        <v>1</v>
      </c>
      <c r="Y6070">
        <v>0</v>
      </c>
      <c r="Z6070">
        <v>2</v>
      </c>
      <c r="AA6070">
        <f t="shared" si="473"/>
        <v>150</v>
      </c>
      <c r="AB6070">
        <f t="shared" si="474"/>
        <v>150</v>
      </c>
      <c r="AE6070" t="s">
        <v>60</v>
      </c>
      <c r="AF6070" t="s">
        <v>60</v>
      </c>
      <c r="AG6070">
        <v>0</v>
      </c>
    </row>
    <row r="6071" spans="1:40" x14ac:dyDescent="0.2">
      <c r="A6071" s="1">
        <v>26104858</v>
      </c>
      <c r="B6071" t="s">
        <v>4990</v>
      </c>
      <c r="C6071">
        <v>2014</v>
      </c>
      <c r="D6071" s="2" t="s">
        <v>5399</v>
      </c>
      <c r="E6071" s="3" t="str">
        <f t="shared" si="470"/>
        <v>6/1/2014</v>
      </c>
      <c r="F6071" s="4">
        <f t="shared" si="471"/>
        <v>759</v>
      </c>
      <c r="G6071" s="4">
        <f t="shared" si="472"/>
        <v>2.0794520547945203</v>
      </c>
      <c r="H6071" s="1">
        <v>3204411</v>
      </c>
      <c r="I6071" t="s">
        <v>48</v>
      </c>
      <c r="J6071" t="s">
        <v>33</v>
      </c>
      <c r="K6071" t="s">
        <v>34</v>
      </c>
      <c r="L6071" s="1" t="s">
        <v>4991</v>
      </c>
      <c r="M6071" t="s">
        <v>35</v>
      </c>
      <c r="N6071">
        <v>52.3690334957099</v>
      </c>
      <c r="O6071">
        <v>4.9115293390884398</v>
      </c>
      <c r="P6071" t="s">
        <v>36</v>
      </c>
      <c r="Q6071" t="s">
        <v>37</v>
      </c>
      <c r="R6071">
        <v>4</v>
      </c>
      <c r="S6071">
        <v>1</v>
      </c>
      <c r="T6071">
        <v>2</v>
      </c>
      <c r="U6071">
        <v>4</v>
      </c>
      <c r="V6071" t="s">
        <v>38</v>
      </c>
      <c r="W6071">
        <v>175</v>
      </c>
      <c r="X6071">
        <v>1</v>
      </c>
      <c r="Y6071">
        <v>0</v>
      </c>
      <c r="Z6071">
        <v>3</v>
      </c>
      <c r="AA6071">
        <f t="shared" si="473"/>
        <v>525</v>
      </c>
      <c r="AB6071">
        <f t="shared" si="474"/>
        <v>525</v>
      </c>
      <c r="AE6071" t="s">
        <v>46</v>
      </c>
      <c r="AF6071">
        <v>1</v>
      </c>
      <c r="AG6071">
        <v>4</v>
      </c>
      <c r="AH6071">
        <v>100</v>
      </c>
      <c r="AI6071">
        <v>10</v>
      </c>
      <c r="AJ6071">
        <v>10</v>
      </c>
      <c r="AK6071">
        <v>10</v>
      </c>
      <c r="AL6071">
        <v>10</v>
      </c>
      <c r="AM6071">
        <v>10</v>
      </c>
      <c r="AN6071">
        <v>10</v>
      </c>
    </row>
    <row r="6072" spans="1:40" x14ac:dyDescent="0.2">
      <c r="A6072" s="1">
        <v>26108798</v>
      </c>
      <c r="B6072" t="s">
        <v>311</v>
      </c>
      <c r="C6072">
        <v>2014</v>
      </c>
      <c r="D6072" s="2" t="s">
        <v>5399</v>
      </c>
      <c r="E6072" s="3" t="str">
        <f t="shared" si="470"/>
        <v>6/1/2014</v>
      </c>
      <c r="F6072" s="4">
        <f t="shared" si="471"/>
        <v>759</v>
      </c>
      <c r="G6072" s="4">
        <f t="shared" si="472"/>
        <v>2.0794520547945203</v>
      </c>
      <c r="H6072" s="1">
        <v>3211321</v>
      </c>
      <c r="I6072" t="s">
        <v>45</v>
      </c>
      <c r="J6072" t="s">
        <v>33</v>
      </c>
      <c r="K6072" t="s">
        <v>34</v>
      </c>
      <c r="L6072" s="1">
        <v>1053</v>
      </c>
      <c r="M6072" t="s">
        <v>35</v>
      </c>
      <c r="N6072">
        <v>52.376229347242003</v>
      </c>
      <c r="O6072">
        <v>4.86110423146153</v>
      </c>
      <c r="P6072" t="s">
        <v>36</v>
      </c>
      <c r="Q6072" t="s">
        <v>37</v>
      </c>
      <c r="R6072">
        <v>3</v>
      </c>
      <c r="S6072">
        <v>1</v>
      </c>
      <c r="T6072">
        <v>0</v>
      </c>
      <c r="U6072">
        <v>2</v>
      </c>
      <c r="V6072" t="s">
        <v>38</v>
      </c>
      <c r="W6072">
        <v>100</v>
      </c>
      <c r="X6072">
        <v>1</v>
      </c>
      <c r="Y6072">
        <v>0</v>
      </c>
      <c r="Z6072">
        <v>2</v>
      </c>
      <c r="AA6072">
        <f t="shared" si="473"/>
        <v>200</v>
      </c>
      <c r="AB6072">
        <f t="shared" si="474"/>
        <v>200</v>
      </c>
      <c r="AE6072" t="s">
        <v>81</v>
      </c>
      <c r="AF6072">
        <v>0.33</v>
      </c>
      <c r="AG6072">
        <v>13</v>
      </c>
      <c r="AH6072">
        <v>96</v>
      </c>
      <c r="AI6072">
        <v>10</v>
      </c>
      <c r="AJ6072">
        <v>9</v>
      </c>
      <c r="AK6072">
        <v>10</v>
      </c>
      <c r="AL6072">
        <v>10</v>
      </c>
      <c r="AM6072">
        <v>10</v>
      </c>
      <c r="AN6072">
        <v>9</v>
      </c>
    </row>
    <row r="6073" spans="1:40" x14ac:dyDescent="0.2">
      <c r="A6073" s="1">
        <v>26115315</v>
      </c>
      <c r="B6073" t="s">
        <v>4992</v>
      </c>
      <c r="C6073">
        <v>2014</v>
      </c>
      <c r="D6073" s="2" t="s">
        <v>5399</v>
      </c>
      <c r="E6073" s="3" t="str">
        <f t="shared" si="470"/>
        <v>6/1/2014</v>
      </c>
      <c r="F6073" s="4">
        <f t="shared" si="471"/>
        <v>759</v>
      </c>
      <c r="G6073" s="4">
        <f t="shared" si="472"/>
        <v>2.0794520547945203</v>
      </c>
      <c r="H6073" s="1">
        <v>3955446</v>
      </c>
      <c r="I6073" t="s">
        <v>45</v>
      </c>
      <c r="J6073" t="s">
        <v>33</v>
      </c>
      <c r="K6073" t="s">
        <v>34</v>
      </c>
      <c r="L6073" s="1" t="s">
        <v>2578</v>
      </c>
      <c r="M6073" t="s">
        <v>35</v>
      </c>
      <c r="N6073">
        <v>52.353655715000201</v>
      </c>
      <c r="O6073">
        <v>4.9014328407354704</v>
      </c>
      <c r="P6073" t="s">
        <v>36</v>
      </c>
      <c r="Q6073" t="s">
        <v>42</v>
      </c>
      <c r="R6073">
        <v>2</v>
      </c>
      <c r="S6073">
        <v>1</v>
      </c>
      <c r="T6073">
        <v>1</v>
      </c>
      <c r="U6073">
        <v>1</v>
      </c>
      <c r="V6073" t="s">
        <v>38</v>
      </c>
      <c r="W6073">
        <v>65</v>
      </c>
      <c r="X6073">
        <v>1</v>
      </c>
      <c r="Y6073">
        <v>0</v>
      </c>
      <c r="Z6073">
        <v>2</v>
      </c>
      <c r="AA6073">
        <f t="shared" si="473"/>
        <v>130</v>
      </c>
      <c r="AB6073">
        <f t="shared" si="474"/>
        <v>130</v>
      </c>
      <c r="AE6073" t="s">
        <v>46</v>
      </c>
      <c r="AF6073">
        <v>1</v>
      </c>
      <c r="AG6073">
        <v>4</v>
      </c>
      <c r="AH6073">
        <v>100</v>
      </c>
      <c r="AI6073">
        <v>10</v>
      </c>
      <c r="AJ6073">
        <v>10</v>
      </c>
      <c r="AK6073">
        <v>10</v>
      </c>
      <c r="AL6073">
        <v>10</v>
      </c>
      <c r="AM6073">
        <v>9</v>
      </c>
      <c r="AN6073">
        <v>10</v>
      </c>
    </row>
    <row r="6074" spans="1:40" x14ac:dyDescent="0.2">
      <c r="A6074" s="1">
        <v>26121825</v>
      </c>
      <c r="B6074" t="s">
        <v>637</v>
      </c>
      <c r="C6074">
        <v>2014</v>
      </c>
      <c r="D6074" s="2" t="s">
        <v>5399</v>
      </c>
      <c r="E6074" s="3" t="str">
        <f t="shared" si="470"/>
        <v>6/1/2014</v>
      </c>
      <c r="F6074" s="4">
        <f t="shared" si="471"/>
        <v>759</v>
      </c>
      <c r="G6074" s="4">
        <f t="shared" si="472"/>
        <v>2.0794520547945203</v>
      </c>
      <c r="H6074" s="1">
        <v>3428947</v>
      </c>
      <c r="I6074" t="s">
        <v>105</v>
      </c>
      <c r="J6074" t="s">
        <v>33</v>
      </c>
      <c r="K6074" t="s">
        <v>34</v>
      </c>
      <c r="L6074" s="1" t="s">
        <v>2334</v>
      </c>
      <c r="M6074" t="s">
        <v>35</v>
      </c>
      <c r="N6074">
        <v>52.370935822218499</v>
      </c>
      <c r="O6074">
        <v>4.8479819736060099</v>
      </c>
      <c r="P6074" t="s">
        <v>36</v>
      </c>
      <c r="Q6074" t="s">
        <v>37</v>
      </c>
      <c r="R6074">
        <v>4</v>
      </c>
      <c r="S6074">
        <v>1</v>
      </c>
      <c r="T6074">
        <v>1</v>
      </c>
      <c r="U6074">
        <v>2</v>
      </c>
      <c r="V6074" t="s">
        <v>38</v>
      </c>
      <c r="W6074">
        <v>88</v>
      </c>
      <c r="X6074">
        <v>2</v>
      </c>
      <c r="Y6074">
        <v>10</v>
      </c>
      <c r="Z6074">
        <v>2</v>
      </c>
      <c r="AA6074">
        <f t="shared" si="473"/>
        <v>176</v>
      </c>
      <c r="AB6074">
        <f t="shared" si="474"/>
        <v>176</v>
      </c>
      <c r="AE6074" t="s">
        <v>43</v>
      </c>
      <c r="AF6074">
        <v>1</v>
      </c>
      <c r="AG6074">
        <v>5</v>
      </c>
      <c r="AH6074">
        <v>96</v>
      </c>
      <c r="AI6074">
        <v>9</v>
      </c>
      <c r="AJ6074">
        <v>10</v>
      </c>
      <c r="AK6074">
        <v>10</v>
      </c>
      <c r="AL6074">
        <v>10</v>
      </c>
      <c r="AM6074">
        <v>10</v>
      </c>
      <c r="AN6074">
        <v>9</v>
      </c>
    </row>
    <row r="6075" spans="1:40" x14ac:dyDescent="0.2">
      <c r="A6075" s="1">
        <v>26144331</v>
      </c>
      <c r="B6075" t="s">
        <v>4972</v>
      </c>
      <c r="C6075">
        <v>2014</v>
      </c>
      <c r="D6075" s="2" t="s">
        <v>5399</v>
      </c>
      <c r="E6075" s="3" t="str">
        <f t="shared" si="470"/>
        <v>6/1/2014</v>
      </c>
      <c r="F6075" s="4">
        <f t="shared" si="471"/>
        <v>759</v>
      </c>
      <c r="G6075" s="4">
        <f t="shared" si="472"/>
        <v>2.0794520547945203</v>
      </c>
      <c r="H6075" s="1">
        <v>3275215</v>
      </c>
      <c r="I6075" t="s">
        <v>54</v>
      </c>
      <c r="J6075" t="s">
        <v>33</v>
      </c>
      <c r="K6075" t="s">
        <v>34</v>
      </c>
      <c r="L6075" s="1" t="s">
        <v>4993</v>
      </c>
      <c r="M6075" t="s">
        <v>35</v>
      </c>
      <c r="N6075">
        <v>52.3505149717286</v>
      </c>
      <c r="O6075">
        <v>4.84991199555727</v>
      </c>
      <c r="P6075" t="s">
        <v>36</v>
      </c>
      <c r="Q6075" t="s">
        <v>37</v>
      </c>
      <c r="R6075">
        <v>5</v>
      </c>
      <c r="S6075">
        <v>3</v>
      </c>
      <c r="T6075">
        <v>3</v>
      </c>
      <c r="U6075">
        <v>3</v>
      </c>
      <c r="V6075" t="s">
        <v>38</v>
      </c>
      <c r="W6075">
        <v>399</v>
      </c>
      <c r="X6075">
        <v>1</v>
      </c>
      <c r="Y6075">
        <v>0</v>
      </c>
      <c r="Z6075">
        <v>2</v>
      </c>
      <c r="AA6075">
        <f t="shared" si="473"/>
        <v>798</v>
      </c>
      <c r="AB6075">
        <f t="shared" si="474"/>
        <v>798</v>
      </c>
      <c r="AE6075" t="s">
        <v>39</v>
      </c>
      <c r="AF6075">
        <v>0.75</v>
      </c>
      <c r="AG6075">
        <v>2</v>
      </c>
      <c r="AH6075">
        <v>90</v>
      </c>
      <c r="AI6075">
        <v>10</v>
      </c>
      <c r="AJ6075">
        <v>10</v>
      </c>
      <c r="AK6075">
        <v>10</v>
      </c>
      <c r="AL6075">
        <v>10</v>
      </c>
      <c r="AM6075">
        <v>9</v>
      </c>
      <c r="AN6075">
        <v>9</v>
      </c>
    </row>
    <row r="6076" spans="1:40" x14ac:dyDescent="0.2">
      <c r="A6076" s="1">
        <v>26154025</v>
      </c>
      <c r="B6076" t="s">
        <v>4994</v>
      </c>
      <c r="C6076">
        <v>2014</v>
      </c>
      <c r="D6076" s="2" t="s">
        <v>5550</v>
      </c>
      <c r="E6076" s="3" t="str">
        <f t="shared" si="470"/>
        <v>6/2/2014</v>
      </c>
      <c r="F6076" s="4">
        <f t="shared" si="471"/>
        <v>758</v>
      </c>
      <c r="G6076" s="4">
        <f t="shared" si="472"/>
        <v>2.0767123287671234</v>
      </c>
      <c r="H6076" s="1">
        <v>5426980</v>
      </c>
      <c r="I6076" t="s">
        <v>69</v>
      </c>
      <c r="J6076" t="s">
        <v>33</v>
      </c>
      <c r="K6076" t="s">
        <v>34</v>
      </c>
      <c r="L6076" s="1" t="s">
        <v>4995</v>
      </c>
      <c r="M6076" t="s">
        <v>35</v>
      </c>
      <c r="N6076">
        <v>52.360912573938101</v>
      </c>
      <c r="O6076">
        <v>4.8843949654437102</v>
      </c>
      <c r="P6076" t="s">
        <v>36</v>
      </c>
      <c r="Q6076" t="s">
        <v>37</v>
      </c>
      <c r="R6076">
        <v>2</v>
      </c>
      <c r="S6076">
        <v>1</v>
      </c>
      <c r="T6076">
        <v>1</v>
      </c>
      <c r="U6076">
        <v>3</v>
      </c>
      <c r="V6076" t="s">
        <v>38</v>
      </c>
      <c r="W6076">
        <v>95</v>
      </c>
      <c r="X6076">
        <v>1</v>
      </c>
      <c r="Y6076">
        <v>0</v>
      </c>
      <c r="Z6076">
        <v>3</v>
      </c>
      <c r="AA6076">
        <f t="shared" si="473"/>
        <v>285</v>
      </c>
      <c r="AB6076">
        <f t="shared" si="474"/>
        <v>285</v>
      </c>
      <c r="AE6076" t="s">
        <v>43</v>
      </c>
      <c r="AF6076">
        <v>1</v>
      </c>
      <c r="AG6076">
        <v>0</v>
      </c>
    </row>
    <row r="6077" spans="1:40" x14ac:dyDescent="0.2">
      <c r="A6077" s="1">
        <v>26158752</v>
      </c>
      <c r="B6077" t="s">
        <v>4994</v>
      </c>
      <c r="C6077">
        <v>2014</v>
      </c>
      <c r="D6077" s="2" t="s">
        <v>5550</v>
      </c>
      <c r="E6077" s="3" t="str">
        <f t="shared" si="470"/>
        <v>6/2/2014</v>
      </c>
      <c r="F6077" s="4">
        <f t="shared" si="471"/>
        <v>758</v>
      </c>
      <c r="G6077" s="4">
        <f t="shared" si="472"/>
        <v>2.0767123287671234</v>
      </c>
      <c r="H6077" s="1">
        <v>4763633</v>
      </c>
      <c r="I6077" t="s">
        <v>69</v>
      </c>
      <c r="J6077" t="s">
        <v>33</v>
      </c>
      <c r="K6077" t="s">
        <v>34</v>
      </c>
      <c r="L6077" s="1" t="s">
        <v>4996</v>
      </c>
      <c r="M6077" t="s">
        <v>35</v>
      </c>
      <c r="N6077">
        <v>52.381230770433199</v>
      </c>
      <c r="O6077">
        <v>4.9174384719256103</v>
      </c>
      <c r="P6077" t="s">
        <v>36</v>
      </c>
      <c r="Q6077" t="s">
        <v>42</v>
      </c>
      <c r="R6077">
        <v>2</v>
      </c>
      <c r="S6077">
        <v>1</v>
      </c>
      <c r="T6077">
        <v>1</v>
      </c>
      <c r="U6077">
        <v>2</v>
      </c>
      <c r="V6077" t="s">
        <v>38</v>
      </c>
      <c r="W6077">
        <v>60</v>
      </c>
      <c r="X6077">
        <v>1</v>
      </c>
      <c r="Y6077">
        <v>0</v>
      </c>
      <c r="Z6077">
        <v>2</v>
      </c>
      <c r="AA6077">
        <f t="shared" si="473"/>
        <v>120</v>
      </c>
      <c r="AB6077">
        <f t="shared" si="474"/>
        <v>120</v>
      </c>
      <c r="AE6077" t="s">
        <v>43</v>
      </c>
      <c r="AF6077">
        <v>1</v>
      </c>
      <c r="AG6077">
        <v>4</v>
      </c>
      <c r="AH6077">
        <v>85</v>
      </c>
      <c r="AI6077">
        <v>10</v>
      </c>
      <c r="AJ6077">
        <v>7</v>
      </c>
      <c r="AK6077">
        <v>10</v>
      </c>
      <c r="AL6077">
        <v>10</v>
      </c>
      <c r="AM6077">
        <v>9</v>
      </c>
      <c r="AN6077">
        <v>9</v>
      </c>
    </row>
    <row r="6078" spans="1:40" x14ac:dyDescent="0.2">
      <c r="A6078" s="1">
        <v>26160118</v>
      </c>
      <c r="B6078" t="s">
        <v>4997</v>
      </c>
      <c r="C6078">
        <v>2014</v>
      </c>
      <c r="D6078" s="2" t="s">
        <v>5550</v>
      </c>
      <c r="E6078" s="3" t="str">
        <f t="shared" si="470"/>
        <v>6/2/2014</v>
      </c>
      <c r="F6078" s="4">
        <f t="shared" si="471"/>
        <v>758</v>
      </c>
      <c r="G6078" s="4">
        <f t="shared" si="472"/>
        <v>2.0767123287671234</v>
      </c>
      <c r="H6078" s="1">
        <v>3583322</v>
      </c>
      <c r="I6078" t="s">
        <v>105</v>
      </c>
      <c r="J6078" t="s">
        <v>33</v>
      </c>
      <c r="K6078" t="s">
        <v>34</v>
      </c>
      <c r="L6078" s="1" t="s">
        <v>4998</v>
      </c>
      <c r="M6078" t="s">
        <v>35</v>
      </c>
      <c r="N6078">
        <v>52.387910874439598</v>
      </c>
      <c r="O6078">
        <v>4.9148811566603001</v>
      </c>
      <c r="P6078" t="s">
        <v>36</v>
      </c>
      <c r="Q6078" t="s">
        <v>37</v>
      </c>
      <c r="R6078">
        <v>4</v>
      </c>
      <c r="S6078">
        <v>1</v>
      </c>
      <c r="T6078">
        <v>2</v>
      </c>
      <c r="U6078">
        <v>3</v>
      </c>
      <c r="V6078" t="s">
        <v>38</v>
      </c>
      <c r="W6078">
        <v>200</v>
      </c>
      <c r="X6078">
        <v>4</v>
      </c>
      <c r="Y6078">
        <v>30</v>
      </c>
      <c r="Z6078">
        <v>2</v>
      </c>
      <c r="AA6078">
        <f t="shared" si="473"/>
        <v>400</v>
      </c>
      <c r="AB6078">
        <f t="shared" si="474"/>
        <v>400</v>
      </c>
      <c r="AE6078" t="s">
        <v>46</v>
      </c>
      <c r="AF6078">
        <v>1</v>
      </c>
      <c r="AG6078">
        <v>7</v>
      </c>
      <c r="AH6078">
        <v>97</v>
      </c>
      <c r="AI6078">
        <v>10</v>
      </c>
      <c r="AJ6078">
        <v>10</v>
      </c>
      <c r="AK6078">
        <v>10</v>
      </c>
      <c r="AL6078">
        <v>10</v>
      </c>
      <c r="AM6078">
        <v>9</v>
      </c>
      <c r="AN6078">
        <v>9</v>
      </c>
    </row>
    <row r="6079" spans="1:40" x14ac:dyDescent="0.2">
      <c r="A6079" s="1">
        <v>26171074</v>
      </c>
      <c r="B6079" t="s">
        <v>4997</v>
      </c>
      <c r="C6079">
        <v>2014</v>
      </c>
      <c r="D6079" s="2" t="s">
        <v>5550</v>
      </c>
      <c r="E6079" s="3" t="str">
        <f t="shared" si="470"/>
        <v>6/2/2014</v>
      </c>
      <c r="F6079" s="4">
        <f t="shared" si="471"/>
        <v>758</v>
      </c>
      <c r="G6079" s="4">
        <f t="shared" si="472"/>
        <v>2.0767123287671234</v>
      </c>
      <c r="H6079" s="1">
        <v>4636051</v>
      </c>
      <c r="I6079" t="s">
        <v>105</v>
      </c>
      <c r="J6079" t="s">
        <v>33</v>
      </c>
      <c r="K6079" t="s">
        <v>34</v>
      </c>
      <c r="L6079" s="1" t="s">
        <v>4998</v>
      </c>
      <c r="M6079" t="s">
        <v>35</v>
      </c>
      <c r="N6079">
        <v>52.381131990906802</v>
      </c>
      <c r="O6079">
        <v>4.8845471752963299</v>
      </c>
      <c r="P6079" t="s">
        <v>130</v>
      </c>
      <c r="Q6079" t="s">
        <v>42</v>
      </c>
      <c r="R6079">
        <v>3</v>
      </c>
      <c r="S6079">
        <v>0.5</v>
      </c>
      <c r="T6079">
        <v>1</v>
      </c>
      <c r="U6079">
        <v>2</v>
      </c>
      <c r="V6079" t="s">
        <v>38</v>
      </c>
      <c r="W6079">
        <v>150</v>
      </c>
      <c r="X6079">
        <v>2</v>
      </c>
      <c r="Y6079">
        <v>30</v>
      </c>
      <c r="Z6079">
        <v>1</v>
      </c>
      <c r="AA6079">
        <f t="shared" si="473"/>
        <v>150</v>
      </c>
      <c r="AB6079">
        <f t="shared" si="474"/>
        <v>150</v>
      </c>
      <c r="AE6079" t="s">
        <v>46</v>
      </c>
      <c r="AF6079">
        <v>1</v>
      </c>
      <c r="AG6079">
        <v>0</v>
      </c>
    </row>
    <row r="6080" spans="1:40" x14ac:dyDescent="0.2">
      <c r="A6080" s="1">
        <v>26189419</v>
      </c>
      <c r="B6080" t="s">
        <v>4997</v>
      </c>
      <c r="C6080">
        <v>2014</v>
      </c>
      <c r="D6080" s="2" t="s">
        <v>5550</v>
      </c>
      <c r="E6080" s="3" t="str">
        <f t="shared" si="470"/>
        <v>6/2/2014</v>
      </c>
      <c r="F6080" s="4">
        <f t="shared" si="471"/>
        <v>758</v>
      </c>
      <c r="G6080" s="4">
        <f t="shared" si="472"/>
        <v>2.0767123287671234</v>
      </c>
      <c r="H6080" s="1">
        <v>5845321</v>
      </c>
      <c r="I6080" t="s">
        <v>196</v>
      </c>
      <c r="J6080" t="s">
        <v>33</v>
      </c>
      <c r="K6080" t="s">
        <v>34</v>
      </c>
      <c r="L6080" s="1">
        <v>1021</v>
      </c>
      <c r="M6080" t="s">
        <v>35</v>
      </c>
      <c r="N6080">
        <v>52.380526278154001</v>
      </c>
      <c r="O6080">
        <v>4.8206813908241797</v>
      </c>
      <c r="P6080" t="s">
        <v>36</v>
      </c>
      <c r="Q6080" t="s">
        <v>37</v>
      </c>
      <c r="R6080">
        <v>3</v>
      </c>
      <c r="S6080">
        <v>1</v>
      </c>
      <c r="T6080">
        <v>1</v>
      </c>
      <c r="U6080">
        <v>1</v>
      </c>
      <c r="V6080" t="s">
        <v>38</v>
      </c>
      <c r="W6080">
        <v>125</v>
      </c>
      <c r="X6080">
        <v>2</v>
      </c>
      <c r="Y6080">
        <v>30</v>
      </c>
      <c r="Z6080">
        <v>2</v>
      </c>
      <c r="AA6080">
        <f t="shared" si="473"/>
        <v>250</v>
      </c>
      <c r="AB6080">
        <f t="shared" si="474"/>
        <v>250</v>
      </c>
      <c r="AE6080" t="s">
        <v>46</v>
      </c>
      <c r="AF6080">
        <v>1</v>
      </c>
      <c r="AG6080">
        <v>0</v>
      </c>
    </row>
    <row r="6081" spans="1:40" x14ac:dyDescent="0.2">
      <c r="A6081" s="1">
        <v>26200606</v>
      </c>
      <c r="B6081" t="s">
        <v>4997</v>
      </c>
      <c r="C6081">
        <v>2014</v>
      </c>
      <c r="D6081" s="2" t="s">
        <v>5550</v>
      </c>
      <c r="E6081" s="3" t="str">
        <f t="shared" si="470"/>
        <v>6/2/2014</v>
      </c>
      <c r="F6081" s="4">
        <f t="shared" si="471"/>
        <v>758</v>
      </c>
      <c r="G6081" s="4">
        <f t="shared" si="472"/>
        <v>2.0767123287671234</v>
      </c>
      <c r="H6081" s="1">
        <v>3625179</v>
      </c>
      <c r="I6081" t="s">
        <v>105</v>
      </c>
      <c r="J6081" t="s">
        <v>33</v>
      </c>
      <c r="K6081" t="s">
        <v>34</v>
      </c>
      <c r="L6081" s="1" t="s">
        <v>4998</v>
      </c>
      <c r="M6081" t="s">
        <v>35</v>
      </c>
      <c r="N6081">
        <v>52.353805478018501</v>
      </c>
      <c r="O6081">
        <v>4.8651890385914198</v>
      </c>
      <c r="P6081" t="s">
        <v>36</v>
      </c>
      <c r="Q6081" t="s">
        <v>42</v>
      </c>
      <c r="R6081">
        <v>2</v>
      </c>
      <c r="S6081">
        <v>0.5</v>
      </c>
      <c r="T6081">
        <v>1</v>
      </c>
      <c r="U6081">
        <v>3</v>
      </c>
      <c r="V6081" t="s">
        <v>38</v>
      </c>
      <c r="W6081">
        <v>80</v>
      </c>
      <c r="X6081">
        <v>2</v>
      </c>
      <c r="Y6081">
        <v>30</v>
      </c>
      <c r="Z6081">
        <v>2</v>
      </c>
      <c r="AA6081">
        <f t="shared" si="473"/>
        <v>160</v>
      </c>
      <c r="AB6081">
        <f t="shared" si="474"/>
        <v>160</v>
      </c>
      <c r="AE6081" t="s">
        <v>46</v>
      </c>
      <c r="AF6081">
        <v>1</v>
      </c>
      <c r="AG6081">
        <v>23</v>
      </c>
      <c r="AH6081">
        <v>96</v>
      </c>
      <c r="AI6081">
        <v>10</v>
      </c>
      <c r="AJ6081">
        <v>9</v>
      </c>
      <c r="AK6081">
        <v>10</v>
      </c>
      <c r="AL6081">
        <v>10</v>
      </c>
      <c r="AM6081">
        <v>10</v>
      </c>
      <c r="AN6081">
        <v>9</v>
      </c>
    </row>
    <row r="6082" spans="1:40" x14ac:dyDescent="0.2">
      <c r="A6082" s="1">
        <v>26247171</v>
      </c>
      <c r="B6082" t="s">
        <v>4997</v>
      </c>
      <c r="C6082">
        <v>2014</v>
      </c>
      <c r="D6082" s="2" t="s">
        <v>5550</v>
      </c>
      <c r="E6082" s="3" t="str">
        <f t="shared" si="470"/>
        <v>6/2/2014</v>
      </c>
      <c r="F6082" s="4">
        <f t="shared" si="471"/>
        <v>758</v>
      </c>
      <c r="G6082" s="4">
        <f t="shared" si="472"/>
        <v>2.0767123287671234</v>
      </c>
      <c r="H6082" s="1">
        <v>5722615</v>
      </c>
      <c r="I6082" t="s">
        <v>105</v>
      </c>
      <c r="J6082" t="s">
        <v>33</v>
      </c>
      <c r="K6082" t="s">
        <v>34</v>
      </c>
      <c r="L6082" s="1" t="s">
        <v>4998</v>
      </c>
      <c r="M6082" t="s">
        <v>35</v>
      </c>
      <c r="N6082">
        <v>52.354370963091398</v>
      </c>
      <c r="O6082">
        <v>4.8300804557832899</v>
      </c>
      <c r="P6082" t="s">
        <v>130</v>
      </c>
      <c r="Q6082" t="s">
        <v>42</v>
      </c>
      <c r="R6082">
        <v>2</v>
      </c>
      <c r="S6082">
        <v>0.5</v>
      </c>
      <c r="T6082">
        <v>1</v>
      </c>
      <c r="U6082">
        <v>1</v>
      </c>
      <c r="V6082" t="s">
        <v>38</v>
      </c>
      <c r="W6082">
        <v>150</v>
      </c>
      <c r="X6082">
        <v>2</v>
      </c>
      <c r="Y6082">
        <v>0</v>
      </c>
      <c r="Z6082">
        <v>2</v>
      </c>
      <c r="AA6082">
        <f t="shared" si="473"/>
        <v>300</v>
      </c>
      <c r="AB6082">
        <f t="shared" si="474"/>
        <v>300</v>
      </c>
      <c r="AE6082" t="s">
        <v>46</v>
      </c>
      <c r="AF6082">
        <v>1</v>
      </c>
      <c r="AG6082">
        <v>0</v>
      </c>
    </row>
    <row r="6083" spans="1:40" x14ac:dyDescent="0.2">
      <c r="A6083" s="1">
        <v>26250056</v>
      </c>
      <c r="B6083" t="s">
        <v>4999</v>
      </c>
      <c r="C6083">
        <v>2014</v>
      </c>
      <c r="D6083" s="2" t="s">
        <v>5550</v>
      </c>
      <c r="E6083" s="3" t="str">
        <f t="shared" ref="E6083:E6146" si="475">D6083 &amp; "/" &amp; C6083</f>
        <v>6/2/2014</v>
      </c>
      <c r="F6083" s="4">
        <f t="shared" ref="F6083:F6146" si="476">$F$1-E6083</f>
        <v>758</v>
      </c>
      <c r="G6083" s="4">
        <f t="shared" ref="G6083:G6146" si="477">F6083/365</f>
        <v>2.0767123287671234</v>
      </c>
      <c r="H6083" s="1">
        <v>3213774</v>
      </c>
      <c r="I6083" t="s">
        <v>54</v>
      </c>
      <c r="J6083" t="s">
        <v>33</v>
      </c>
      <c r="K6083" t="s">
        <v>34</v>
      </c>
      <c r="L6083" s="1" t="s">
        <v>5000</v>
      </c>
      <c r="M6083" t="s">
        <v>35</v>
      </c>
      <c r="N6083">
        <v>52.353065719146699</v>
      </c>
      <c r="O6083">
        <v>4.8297303721990898</v>
      </c>
      <c r="P6083" t="s">
        <v>36</v>
      </c>
      <c r="Q6083" t="s">
        <v>42</v>
      </c>
      <c r="R6083">
        <v>2</v>
      </c>
      <c r="S6083">
        <v>1</v>
      </c>
      <c r="T6083">
        <v>1</v>
      </c>
      <c r="U6083">
        <v>2</v>
      </c>
      <c r="V6083" t="s">
        <v>38</v>
      </c>
      <c r="W6083">
        <v>49</v>
      </c>
      <c r="X6083">
        <v>1</v>
      </c>
      <c r="Y6083">
        <v>25</v>
      </c>
      <c r="Z6083">
        <v>3</v>
      </c>
      <c r="AA6083">
        <f t="shared" ref="AA6083:AA6146" si="478">W6083*Z6083</f>
        <v>147</v>
      </c>
      <c r="AB6083">
        <f t="shared" ref="AB6083:AB6146" si="479">IF(X6083&gt;R6083,AA6083+Y6083,AA6083)</f>
        <v>147</v>
      </c>
      <c r="AE6083" t="s">
        <v>43</v>
      </c>
      <c r="AF6083">
        <v>1</v>
      </c>
      <c r="AG6083">
        <v>22</v>
      </c>
      <c r="AH6083">
        <v>96</v>
      </c>
      <c r="AI6083">
        <v>10</v>
      </c>
      <c r="AJ6083">
        <v>10</v>
      </c>
      <c r="AK6083">
        <v>10</v>
      </c>
      <c r="AL6083">
        <v>10</v>
      </c>
      <c r="AM6083">
        <v>9</v>
      </c>
      <c r="AN6083">
        <v>9</v>
      </c>
    </row>
    <row r="6084" spans="1:40" x14ac:dyDescent="0.2">
      <c r="A6084" s="1">
        <v>26285012</v>
      </c>
      <c r="B6084" t="s">
        <v>5001</v>
      </c>
      <c r="C6084">
        <v>2014</v>
      </c>
      <c r="D6084" s="2" t="s">
        <v>5550</v>
      </c>
      <c r="E6084" s="3" t="str">
        <f t="shared" si="475"/>
        <v>6/2/2014</v>
      </c>
      <c r="F6084" s="4">
        <f t="shared" si="476"/>
        <v>758</v>
      </c>
      <c r="G6084" s="4">
        <f t="shared" si="477"/>
        <v>2.0767123287671234</v>
      </c>
      <c r="H6084" s="1">
        <v>5292162</v>
      </c>
      <c r="I6084" t="s">
        <v>85</v>
      </c>
      <c r="J6084" t="s">
        <v>33</v>
      </c>
      <c r="K6084" t="s">
        <v>34</v>
      </c>
      <c r="L6084" s="1" t="s">
        <v>5002</v>
      </c>
      <c r="M6084" t="s">
        <v>35</v>
      </c>
      <c r="N6084">
        <v>52.375112139315597</v>
      </c>
      <c r="O6084">
        <v>4.8769722008205401</v>
      </c>
      <c r="P6084" t="s">
        <v>56</v>
      </c>
      <c r="Q6084" t="s">
        <v>37</v>
      </c>
      <c r="R6084">
        <v>5</v>
      </c>
      <c r="S6084">
        <v>1</v>
      </c>
      <c r="T6084">
        <v>3</v>
      </c>
      <c r="U6084">
        <v>3</v>
      </c>
      <c r="V6084" t="s">
        <v>38</v>
      </c>
      <c r="W6084">
        <v>250</v>
      </c>
      <c r="X6084">
        <v>1</v>
      </c>
      <c r="Y6084">
        <v>0</v>
      </c>
      <c r="Z6084">
        <v>2</v>
      </c>
      <c r="AA6084">
        <f t="shared" si="478"/>
        <v>500</v>
      </c>
      <c r="AB6084">
        <f t="shared" si="479"/>
        <v>500</v>
      </c>
      <c r="AE6084" t="s">
        <v>46</v>
      </c>
      <c r="AF6084">
        <v>1</v>
      </c>
      <c r="AG6084">
        <v>0</v>
      </c>
    </row>
    <row r="6085" spans="1:40" x14ac:dyDescent="0.2">
      <c r="A6085" s="1">
        <v>26285166</v>
      </c>
      <c r="B6085" t="s">
        <v>1218</v>
      </c>
      <c r="C6085">
        <v>2014</v>
      </c>
      <c r="D6085" s="2" t="s">
        <v>5550</v>
      </c>
      <c r="E6085" s="3" t="str">
        <f t="shared" si="475"/>
        <v>6/2/2014</v>
      </c>
      <c r="F6085" s="4">
        <f t="shared" si="476"/>
        <v>758</v>
      </c>
      <c r="G6085" s="4">
        <f t="shared" si="477"/>
        <v>2.0767123287671234</v>
      </c>
      <c r="H6085" s="1">
        <v>3837024</v>
      </c>
      <c r="I6085" t="s">
        <v>177</v>
      </c>
      <c r="J6085" t="s">
        <v>33</v>
      </c>
      <c r="K6085" t="s">
        <v>34</v>
      </c>
      <c r="L6085" s="1">
        <v>1081</v>
      </c>
      <c r="M6085" t="s">
        <v>35</v>
      </c>
      <c r="N6085">
        <v>52.354670620996302</v>
      </c>
      <c r="O6085">
        <v>4.9020401739994002</v>
      </c>
      <c r="P6085" t="s">
        <v>36</v>
      </c>
      <c r="Q6085" t="s">
        <v>37</v>
      </c>
      <c r="R6085">
        <v>2</v>
      </c>
      <c r="S6085">
        <v>1</v>
      </c>
      <c r="T6085">
        <v>1</v>
      </c>
      <c r="U6085">
        <v>1</v>
      </c>
      <c r="V6085" t="s">
        <v>52</v>
      </c>
      <c r="W6085">
        <v>85</v>
      </c>
      <c r="X6085">
        <v>1</v>
      </c>
      <c r="Y6085">
        <v>0</v>
      </c>
      <c r="Z6085">
        <v>1</v>
      </c>
      <c r="AA6085">
        <f t="shared" si="478"/>
        <v>85</v>
      </c>
      <c r="AB6085">
        <f t="shared" si="479"/>
        <v>85</v>
      </c>
      <c r="AE6085" t="s">
        <v>46</v>
      </c>
      <c r="AF6085">
        <v>0.8</v>
      </c>
      <c r="AG6085">
        <v>3</v>
      </c>
      <c r="AH6085">
        <v>100</v>
      </c>
      <c r="AI6085">
        <v>9</v>
      </c>
      <c r="AJ6085">
        <v>10</v>
      </c>
      <c r="AK6085">
        <v>7</v>
      </c>
      <c r="AL6085">
        <v>10</v>
      </c>
      <c r="AM6085">
        <v>9</v>
      </c>
      <c r="AN6085">
        <v>9</v>
      </c>
    </row>
    <row r="6086" spans="1:40" x14ac:dyDescent="0.2">
      <c r="A6086" s="1">
        <v>26285744</v>
      </c>
      <c r="B6086" t="s">
        <v>3317</v>
      </c>
      <c r="C6086">
        <v>2014</v>
      </c>
      <c r="D6086" s="2" t="s">
        <v>5550</v>
      </c>
      <c r="E6086" s="3" t="str">
        <f t="shared" si="475"/>
        <v>6/2/2014</v>
      </c>
      <c r="F6086" s="4">
        <f t="shared" si="476"/>
        <v>758</v>
      </c>
      <c r="G6086" s="4">
        <f t="shared" si="477"/>
        <v>2.0767123287671234</v>
      </c>
      <c r="H6086" s="1">
        <v>3291895</v>
      </c>
      <c r="I6086" t="s">
        <v>50</v>
      </c>
      <c r="J6086" t="s">
        <v>33</v>
      </c>
      <c r="K6086" t="s">
        <v>34</v>
      </c>
      <c r="L6086" s="1" t="s">
        <v>5003</v>
      </c>
      <c r="M6086" t="s">
        <v>35</v>
      </c>
      <c r="N6086">
        <v>52.360406246362203</v>
      </c>
      <c r="O6086">
        <v>4.8565077442159099</v>
      </c>
      <c r="P6086" t="s">
        <v>36</v>
      </c>
      <c r="Q6086" t="s">
        <v>37</v>
      </c>
      <c r="R6086">
        <v>4</v>
      </c>
      <c r="S6086">
        <v>1</v>
      </c>
      <c r="T6086">
        <v>1</v>
      </c>
      <c r="U6086">
        <v>3</v>
      </c>
      <c r="V6086" t="s">
        <v>38</v>
      </c>
      <c r="W6086">
        <v>199</v>
      </c>
      <c r="X6086">
        <v>4</v>
      </c>
      <c r="Y6086">
        <v>25</v>
      </c>
      <c r="Z6086">
        <v>2</v>
      </c>
      <c r="AA6086">
        <f t="shared" si="478"/>
        <v>398</v>
      </c>
      <c r="AB6086">
        <f t="shared" si="479"/>
        <v>398</v>
      </c>
      <c r="AE6086" t="s">
        <v>46</v>
      </c>
      <c r="AF6086">
        <v>0.85</v>
      </c>
      <c r="AG6086">
        <v>13</v>
      </c>
      <c r="AH6086">
        <v>86</v>
      </c>
      <c r="AI6086">
        <v>8</v>
      </c>
      <c r="AJ6086">
        <v>7</v>
      </c>
      <c r="AK6086">
        <v>10</v>
      </c>
      <c r="AL6086">
        <v>10</v>
      </c>
      <c r="AM6086">
        <v>10</v>
      </c>
      <c r="AN6086">
        <v>9</v>
      </c>
    </row>
    <row r="6087" spans="1:40" x14ac:dyDescent="0.2">
      <c r="A6087" s="1">
        <v>26293461</v>
      </c>
      <c r="B6087" t="s">
        <v>763</v>
      </c>
      <c r="C6087">
        <v>2014</v>
      </c>
      <c r="D6087" s="2" t="s">
        <v>5400</v>
      </c>
      <c r="E6087" s="3" t="str">
        <f t="shared" si="475"/>
        <v>6/3/2014</v>
      </c>
      <c r="F6087" s="4">
        <f t="shared" si="476"/>
        <v>757</v>
      </c>
      <c r="G6087" s="4">
        <f t="shared" si="477"/>
        <v>2.0739726027397261</v>
      </c>
      <c r="H6087" s="1">
        <v>3222146</v>
      </c>
      <c r="I6087" t="s">
        <v>50</v>
      </c>
      <c r="J6087" t="s">
        <v>33</v>
      </c>
      <c r="K6087" t="s">
        <v>34</v>
      </c>
      <c r="L6087" s="1" t="s">
        <v>89</v>
      </c>
      <c r="M6087" t="s">
        <v>35</v>
      </c>
      <c r="N6087">
        <v>52.370904727122799</v>
      </c>
      <c r="O6087">
        <v>4.8810542078151702</v>
      </c>
      <c r="P6087" t="s">
        <v>36</v>
      </c>
      <c r="Q6087" t="s">
        <v>37</v>
      </c>
      <c r="R6087">
        <v>4</v>
      </c>
      <c r="S6087">
        <v>1.5</v>
      </c>
      <c r="T6087">
        <v>3</v>
      </c>
      <c r="U6087">
        <v>4</v>
      </c>
      <c r="V6087" t="s">
        <v>38</v>
      </c>
      <c r="W6087">
        <v>160</v>
      </c>
      <c r="X6087">
        <v>1</v>
      </c>
      <c r="Y6087">
        <v>0</v>
      </c>
      <c r="Z6087">
        <v>3</v>
      </c>
      <c r="AA6087">
        <f t="shared" si="478"/>
        <v>480</v>
      </c>
      <c r="AB6087">
        <f t="shared" si="479"/>
        <v>480</v>
      </c>
      <c r="AE6087" t="s">
        <v>46</v>
      </c>
      <c r="AF6087">
        <v>1</v>
      </c>
      <c r="AG6087">
        <v>12</v>
      </c>
      <c r="AH6087">
        <v>85</v>
      </c>
      <c r="AI6087">
        <v>10</v>
      </c>
      <c r="AJ6087">
        <v>8</v>
      </c>
      <c r="AK6087">
        <v>9</v>
      </c>
      <c r="AL6087">
        <v>10</v>
      </c>
      <c r="AM6087">
        <v>10</v>
      </c>
      <c r="AN6087">
        <v>9</v>
      </c>
    </row>
    <row r="6088" spans="1:40" x14ac:dyDescent="0.2">
      <c r="A6088" s="1">
        <v>26294190</v>
      </c>
      <c r="B6088" t="s">
        <v>5004</v>
      </c>
      <c r="C6088">
        <v>2014</v>
      </c>
      <c r="D6088" s="2" t="s">
        <v>5400</v>
      </c>
      <c r="E6088" s="3" t="str">
        <f t="shared" si="475"/>
        <v>6/3/2014</v>
      </c>
      <c r="F6088" s="4">
        <f t="shared" si="476"/>
        <v>757</v>
      </c>
      <c r="G6088" s="4">
        <f t="shared" si="477"/>
        <v>2.0739726027397261</v>
      </c>
      <c r="H6088" s="1">
        <v>3224057</v>
      </c>
      <c r="I6088" t="s">
        <v>85</v>
      </c>
      <c r="J6088" t="s">
        <v>33</v>
      </c>
      <c r="K6088" t="s">
        <v>34</v>
      </c>
      <c r="L6088" s="1">
        <v>1062</v>
      </c>
      <c r="M6088" t="s">
        <v>35</v>
      </c>
      <c r="N6088">
        <v>52.351029086684598</v>
      </c>
      <c r="O6088">
        <v>4.8943419380523503</v>
      </c>
      <c r="P6088" t="s">
        <v>36</v>
      </c>
      <c r="Q6088" t="s">
        <v>37</v>
      </c>
      <c r="R6088">
        <v>10</v>
      </c>
      <c r="S6088">
        <v>1.5</v>
      </c>
      <c r="T6088">
        <v>3</v>
      </c>
      <c r="U6088">
        <v>3</v>
      </c>
      <c r="V6088" t="s">
        <v>38</v>
      </c>
      <c r="W6088">
        <v>165</v>
      </c>
      <c r="X6088">
        <v>6</v>
      </c>
      <c r="Y6088">
        <v>30</v>
      </c>
      <c r="Z6088">
        <v>5</v>
      </c>
      <c r="AA6088">
        <f t="shared" si="478"/>
        <v>825</v>
      </c>
      <c r="AB6088">
        <f t="shared" si="479"/>
        <v>825</v>
      </c>
      <c r="AE6088" t="s">
        <v>60</v>
      </c>
      <c r="AF6088" t="s">
        <v>60</v>
      </c>
      <c r="AG6088">
        <v>7</v>
      </c>
      <c r="AH6088">
        <v>89</v>
      </c>
      <c r="AI6088">
        <v>9</v>
      </c>
      <c r="AJ6088">
        <v>9</v>
      </c>
      <c r="AK6088">
        <v>9</v>
      </c>
      <c r="AL6088">
        <v>9</v>
      </c>
      <c r="AM6088">
        <v>8</v>
      </c>
      <c r="AN6088">
        <v>9</v>
      </c>
    </row>
    <row r="6089" spans="1:40" x14ac:dyDescent="0.2">
      <c r="A6089" s="1">
        <v>26295351</v>
      </c>
      <c r="B6089" t="s">
        <v>5005</v>
      </c>
      <c r="C6089">
        <v>2014</v>
      </c>
      <c r="D6089" s="2" t="s">
        <v>5400</v>
      </c>
      <c r="E6089" s="3" t="str">
        <f t="shared" si="475"/>
        <v>6/3/2014</v>
      </c>
      <c r="F6089" s="4">
        <f t="shared" si="476"/>
        <v>757</v>
      </c>
      <c r="G6089" s="4">
        <f t="shared" si="477"/>
        <v>2.0739726027397261</v>
      </c>
      <c r="H6089" s="1">
        <v>3224028</v>
      </c>
      <c r="I6089" t="s">
        <v>58</v>
      </c>
      <c r="J6089" t="s">
        <v>33</v>
      </c>
      <c r="K6089" t="s">
        <v>34</v>
      </c>
      <c r="L6089" s="1" t="s">
        <v>5006</v>
      </c>
      <c r="M6089" t="s">
        <v>35</v>
      </c>
      <c r="N6089">
        <v>52.391087193762303</v>
      </c>
      <c r="O6089">
        <v>4.8763147414960999</v>
      </c>
      <c r="P6089" t="s">
        <v>36</v>
      </c>
      <c r="Q6089" t="s">
        <v>37</v>
      </c>
      <c r="R6089">
        <v>3</v>
      </c>
      <c r="S6089">
        <v>1</v>
      </c>
      <c r="T6089">
        <v>2</v>
      </c>
      <c r="U6089">
        <v>2</v>
      </c>
      <c r="V6089" t="s">
        <v>38</v>
      </c>
      <c r="W6089">
        <v>110</v>
      </c>
      <c r="X6089">
        <v>2</v>
      </c>
      <c r="Y6089">
        <v>20</v>
      </c>
      <c r="Z6089">
        <v>2</v>
      </c>
      <c r="AA6089">
        <f t="shared" si="478"/>
        <v>220</v>
      </c>
      <c r="AB6089">
        <f t="shared" si="479"/>
        <v>220</v>
      </c>
      <c r="AE6089" t="s">
        <v>46</v>
      </c>
      <c r="AF6089">
        <v>1</v>
      </c>
      <c r="AG6089">
        <v>1</v>
      </c>
      <c r="AH6089">
        <v>100</v>
      </c>
      <c r="AI6089">
        <v>10</v>
      </c>
      <c r="AJ6089">
        <v>10</v>
      </c>
      <c r="AK6089">
        <v>10</v>
      </c>
      <c r="AL6089">
        <v>10</v>
      </c>
      <c r="AM6089">
        <v>8</v>
      </c>
      <c r="AN6089">
        <v>10</v>
      </c>
    </row>
    <row r="6090" spans="1:40" x14ac:dyDescent="0.2">
      <c r="A6090" s="1">
        <v>26299812</v>
      </c>
      <c r="B6090" t="s">
        <v>5007</v>
      </c>
      <c r="C6090">
        <v>2014</v>
      </c>
      <c r="D6090" s="2" t="s">
        <v>5400</v>
      </c>
      <c r="E6090" s="3" t="str">
        <f t="shared" si="475"/>
        <v>6/3/2014</v>
      </c>
      <c r="F6090" s="4">
        <f t="shared" si="476"/>
        <v>757</v>
      </c>
      <c r="G6090" s="4">
        <f t="shared" si="477"/>
        <v>2.0739726027397261</v>
      </c>
      <c r="H6090" s="1">
        <v>3226204</v>
      </c>
      <c r="I6090" t="s">
        <v>50</v>
      </c>
      <c r="J6090" t="s">
        <v>33</v>
      </c>
      <c r="K6090" t="s">
        <v>34</v>
      </c>
      <c r="L6090" s="1">
        <v>1015</v>
      </c>
      <c r="M6090" t="s">
        <v>35</v>
      </c>
      <c r="N6090">
        <v>52.352109526167901</v>
      </c>
      <c r="O6090">
        <v>4.9022957697182497</v>
      </c>
      <c r="P6090" t="s">
        <v>36</v>
      </c>
      <c r="Q6090" t="s">
        <v>42</v>
      </c>
      <c r="R6090">
        <v>2</v>
      </c>
      <c r="S6090">
        <v>1</v>
      </c>
      <c r="T6090">
        <v>1</v>
      </c>
      <c r="U6090">
        <v>2</v>
      </c>
      <c r="V6090" t="s">
        <v>38</v>
      </c>
      <c r="W6090">
        <v>70</v>
      </c>
      <c r="X6090">
        <v>1</v>
      </c>
      <c r="Y6090">
        <v>0</v>
      </c>
      <c r="Z6090">
        <v>6</v>
      </c>
      <c r="AA6090">
        <f t="shared" si="478"/>
        <v>420</v>
      </c>
      <c r="AB6090">
        <f t="shared" si="479"/>
        <v>420</v>
      </c>
      <c r="AE6090" t="s">
        <v>60</v>
      </c>
      <c r="AF6090" t="s">
        <v>60</v>
      </c>
      <c r="AG6090">
        <v>0</v>
      </c>
    </row>
    <row r="6091" spans="1:40" x14ac:dyDescent="0.2">
      <c r="A6091" s="1">
        <v>26315211</v>
      </c>
      <c r="B6091" t="s">
        <v>5008</v>
      </c>
      <c r="C6091">
        <v>2014</v>
      </c>
      <c r="D6091" s="2" t="s">
        <v>5400</v>
      </c>
      <c r="E6091" s="3" t="str">
        <f t="shared" si="475"/>
        <v>6/3/2014</v>
      </c>
      <c r="F6091" s="4">
        <f t="shared" si="476"/>
        <v>757</v>
      </c>
      <c r="G6091" s="4">
        <f t="shared" si="477"/>
        <v>2.0739726027397261</v>
      </c>
      <c r="H6091" s="1">
        <v>3228769</v>
      </c>
      <c r="I6091" t="s">
        <v>48</v>
      </c>
      <c r="J6091" t="s">
        <v>33</v>
      </c>
      <c r="K6091" t="s">
        <v>34</v>
      </c>
      <c r="L6091" s="1" t="s">
        <v>1039</v>
      </c>
      <c r="M6091" t="s">
        <v>35</v>
      </c>
      <c r="N6091">
        <v>52.330901982923102</v>
      </c>
      <c r="O6091">
        <v>4.8758458705892602</v>
      </c>
      <c r="P6091" t="s">
        <v>36</v>
      </c>
      <c r="Q6091" t="s">
        <v>37</v>
      </c>
      <c r="R6091">
        <v>6</v>
      </c>
      <c r="S6091">
        <v>2</v>
      </c>
      <c r="T6091">
        <v>3</v>
      </c>
      <c r="U6091">
        <v>6</v>
      </c>
      <c r="V6091" t="s">
        <v>38</v>
      </c>
      <c r="W6091">
        <v>200</v>
      </c>
      <c r="X6091">
        <v>3</v>
      </c>
      <c r="Y6091">
        <v>20</v>
      </c>
      <c r="Z6091">
        <v>5</v>
      </c>
      <c r="AA6091">
        <f t="shared" si="478"/>
        <v>1000</v>
      </c>
      <c r="AB6091">
        <f t="shared" si="479"/>
        <v>1000</v>
      </c>
      <c r="AE6091" t="s">
        <v>39</v>
      </c>
      <c r="AF6091">
        <v>1</v>
      </c>
      <c r="AG6091">
        <v>1</v>
      </c>
      <c r="AH6091">
        <v>100</v>
      </c>
      <c r="AI6091">
        <v>10</v>
      </c>
      <c r="AJ6091">
        <v>8</v>
      </c>
      <c r="AK6091">
        <v>10</v>
      </c>
      <c r="AL6091">
        <v>10</v>
      </c>
      <c r="AM6091">
        <v>10</v>
      </c>
      <c r="AN6091">
        <v>10</v>
      </c>
    </row>
    <row r="6092" spans="1:40" x14ac:dyDescent="0.2">
      <c r="A6092" s="1">
        <v>26316837</v>
      </c>
      <c r="B6092" t="s">
        <v>241</v>
      </c>
      <c r="C6092">
        <v>2014</v>
      </c>
      <c r="D6092" s="2" t="s">
        <v>5400</v>
      </c>
      <c r="E6092" s="3" t="str">
        <f t="shared" si="475"/>
        <v>6/3/2014</v>
      </c>
      <c r="F6092" s="4">
        <f t="shared" si="476"/>
        <v>757</v>
      </c>
      <c r="G6092" s="4">
        <f t="shared" si="477"/>
        <v>2.0739726027397261</v>
      </c>
      <c r="H6092" s="1">
        <v>3229023</v>
      </c>
      <c r="I6092" t="s">
        <v>69</v>
      </c>
      <c r="J6092" t="s">
        <v>33</v>
      </c>
      <c r="K6092" t="s">
        <v>34</v>
      </c>
      <c r="L6092" s="1">
        <v>1056</v>
      </c>
      <c r="M6092" t="s">
        <v>35</v>
      </c>
      <c r="N6092">
        <v>52.3782792195111</v>
      </c>
      <c r="O6092">
        <v>4.8812563052865201</v>
      </c>
      <c r="P6092" t="s">
        <v>36</v>
      </c>
      <c r="Q6092" t="s">
        <v>37</v>
      </c>
      <c r="R6092">
        <v>2</v>
      </c>
      <c r="S6092">
        <v>1</v>
      </c>
      <c r="T6092">
        <v>2</v>
      </c>
      <c r="U6092">
        <v>1</v>
      </c>
      <c r="V6092" t="s">
        <v>38</v>
      </c>
      <c r="W6092">
        <v>80</v>
      </c>
      <c r="X6092">
        <v>2</v>
      </c>
      <c r="Y6092">
        <v>10</v>
      </c>
      <c r="Z6092">
        <v>1</v>
      </c>
      <c r="AA6092">
        <f t="shared" si="478"/>
        <v>80</v>
      </c>
      <c r="AB6092">
        <f t="shared" si="479"/>
        <v>80</v>
      </c>
      <c r="AE6092" t="s">
        <v>46</v>
      </c>
      <c r="AF6092">
        <v>1</v>
      </c>
      <c r="AG6092">
        <v>3</v>
      </c>
      <c r="AH6092">
        <v>99</v>
      </c>
      <c r="AI6092">
        <v>10</v>
      </c>
      <c r="AJ6092">
        <v>10</v>
      </c>
      <c r="AK6092">
        <v>10</v>
      </c>
      <c r="AL6092">
        <v>10</v>
      </c>
      <c r="AM6092">
        <v>9</v>
      </c>
      <c r="AN6092">
        <v>10</v>
      </c>
    </row>
    <row r="6093" spans="1:40" x14ac:dyDescent="0.2">
      <c r="A6093" s="1">
        <v>26337918</v>
      </c>
      <c r="B6093" t="s">
        <v>484</v>
      </c>
      <c r="C6093">
        <v>2014</v>
      </c>
      <c r="D6093" s="2" t="s">
        <v>5400</v>
      </c>
      <c r="E6093" s="3" t="str">
        <f t="shared" si="475"/>
        <v>6/3/2014</v>
      </c>
      <c r="F6093" s="4">
        <f t="shared" si="476"/>
        <v>757</v>
      </c>
      <c r="G6093" s="4">
        <f t="shared" si="477"/>
        <v>2.0739726027397261</v>
      </c>
      <c r="H6093" s="1">
        <v>4159492</v>
      </c>
      <c r="I6093" t="s">
        <v>58</v>
      </c>
      <c r="J6093" t="s">
        <v>33</v>
      </c>
      <c r="K6093" t="s">
        <v>34</v>
      </c>
      <c r="L6093" s="1">
        <v>1073</v>
      </c>
      <c r="M6093" t="s">
        <v>35</v>
      </c>
      <c r="N6093">
        <v>52.374575743318204</v>
      </c>
      <c r="O6093">
        <v>4.8690541184821301</v>
      </c>
      <c r="P6093" t="s">
        <v>36</v>
      </c>
      <c r="Q6093" t="s">
        <v>37</v>
      </c>
      <c r="R6093">
        <v>2</v>
      </c>
      <c r="S6093">
        <v>1</v>
      </c>
      <c r="T6093">
        <v>1</v>
      </c>
      <c r="U6093">
        <v>2</v>
      </c>
      <c r="V6093" t="s">
        <v>38</v>
      </c>
      <c r="W6093">
        <v>95</v>
      </c>
      <c r="X6093">
        <v>1</v>
      </c>
      <c r="Y6093">
        <v>0</v>
      </c>
      <c r="Z6093">
        <v>2</v>
      </c>
      <c r="AA6093">
        <f t="shared" si="478"/>
        <v>190</v>
      </c>
      <c r="AB6093">
        <f t="shared" si="479"/>
        <v>190</v>
      </c>
      <c r="AE6093" t="s">
        <v>46</v>
      </c>
      <c r="AF6093">
        <v>1</v>
      </c>
      <c r="AG6093">
        <v>11</v>
      </c>
      <c r="AH6093">
        <v>96</v>
      </c>
      <c r="AI6093">
        <v>10</v>
      </c>
      <c r="AJ6093">
        <v>10</v>
      </c>
      <c r="AK6093">
        <v>10</v>
      </c>
      <c r="AL6093">
        <v>10</v>
      </c>
      <c r="AM6093">
        <v>10</v>
      </c>
      <c r="AN6093">
        <v>9</v>
      </c>
    </row>
    <row r="6094" spans="1:40" x14ac:dyDescent="0.2">
      <c r="A6094" s="1">
        <v>26346488</v>
      </c>
      <c r="B6094" t="s">
        <v>31</v>
      </c>
      <c r="C6094">
        <v>2014</v>
      </c>
      <c r="D6094" s="2" t="s">
        <v>5400</v>
      </c>
      <c r="E6094" s="3" t="str">
        <f t="shared" si="475"/>
        <v>6/3/2014</v>
      </c>
      <c r="F6094" s="4">
        <f t="shared" si="476"/>
        <v>757</v>
      </c>
      <c r="G6094" s="4">
        <f t="shared" si="477"/>
        <v>2.0739726027397261</v>
      </c>
      <c r="H6094" s="1">
        <v>4504711</v>
      </c>
      <c r="I6094" t="s">
        <v>45</v>
      </c>
      <c r="J6094" t="s">
        <v>33</v>
      </c>
      <c r="K6094" t="s">
        <v>34</v>
      </c>
      <c r="L6094" s="1">
        <v>1056</v>
      </c>
      <c r="M6094" t="s">
        <v>35</v>
      </c>
      <c r="N6094">
        <v>52.368101426882298</v>
      </c>
      <c r="O6094">
        <v>4.9091730326988401</v>
      </c>
      <c r="P6094" t="s">
        <v>36</v>
      </c>
      <c r="Q6094" t="s">
        <v>37</v>
      </c>
      <c r="R6094">
        <v>2</v>
      </c>
      <c r="S6094">
        <v>1</v>
      </c>
      <c r="T6094">
        <v>1</v>
      </c>
      <c r="U6094">
        <v>1</v>
      </c>
      <c r="V6094" t="s">
        <v>38</v>
      </c>
      <c r="W6094">
        <v>100</v>
      </c>
      <c r="X6094">
        <v>2</v>
      </c>
      <c r="Y6094">
        <v>50</v>
      </c>
      <c r="Z6094">
        <v>2</v>
      </c>
      <c r="AA6094">
        <f t="shared" si="478"/>
        <v>200</v>
      </c>
      <c r="AB6094">
        <f t="shared" si="479"/>
        <v>200</v>
      </c>
      <c r="AE6094" t="s">
        <v>60</v>
      </c>
      <c r="AF6094" t="s">
        <v>60</v>
      </c>
      <c r="AG6094">
        <v>1</v>
      </c>
      <c r="AH6094">
        <v>100</v>
      </c>
      <c r="AI6094">
        <v>8</v>
      </c>
      <c r="AJ6094">
        <v>10</v>
      </c>
      <c r="AK6094">
        <v>6</v>
      </c>
      <c r="AL6094">
        <v>8</v>
      </c>
      <c r="AM6094">
        <v>8</v>
      </c>
      <c r="AN6094">
        <v>8</v>
      </c>
    </row>
    <row r="6095" spans="1:40" x14ac:dyDescent="0.2">
      <c r="A6095" s="1">
        <v>26352369</v>
      </c>
      <c r="B6095" t="s">
        <v>5009</v>
      </c>
      <c r="C6095">
        <v>2014</v>
      </c>
      <c r="D6095" s="2" t="s">
        <v>5401</v>
      </c>
      <c r="E6095" s="3" t="str">
        <f t="shared" si="475"/>
        <v>6/4/2014</v>
      </c>
      <c r="F6095" s="4">
        <f t="shared" si="476"/>
        <v>756</v>
      </c>
      <c r="G6095" s="4">
        <f t="shared" si="477"/>
        <v>2.0712328767123287</v>
      </c>
      <c r="H6095" s="1">
        <v>3233235</v>
      </c>
      <c r="I6095" t="s">
        <v>54</v>
      </c>
      <c r="J6095" t="s">
        <v>33</v>
      </c>
      <c r="K6095" t="s">
        <v>34</v>
      </c>
      <c r="L6095" s="1" t="s">
        <v>2110</v>
      </c>
      <c r="M6095" t="s">
        <v>35</v>
      </c>
      <c r="N6095">
        <v>52.389868172734303</v>
      </c>
      <c r="O6095">
        <v>4.9484427436976999</v>
      </c>
      <c r="P6095" t="s">
        <v>36</v>
      </c>
      <c r="Q6095" t="s">
        <v>37</v>
      </c>
      <c r="R6095">
        <v>2</v>
      </c>
      <c r="S6095">
        <v>1</v>
      </c>
      <c r="T6095">
        <v>1</v>
      </c>
      <c r="U6095">
        <v>1</v>
      </c>
      <c r="V6095" t="s">
        <v>38</v>
      </c>
      <c r="W6095">
        <v>80</v>
      </c>
      <c r="X6095">
        <v>1</v>
      </c>
      <c r="Y6095">
        <v>0</v>
      </c>
      <c r="Z6095">
        <v>2</v>
      </c>
      <c r="AA6095">
        <f t="shared" si="478"/>
        <v>160</v>
      </c>
      <c r="AB6095">
        <f t="shared" si="479"/>
        <v>160</v>
      </c>
      <c r="AE6095" t="s">
        <v>39</v>
      </c>
      <c r="AF6095">
        <v>0.76</v>
      </c>
      <c r="AG6095">
        <v>3</v>
      </c>
      <c r="AH6095">
        <v>100</v>
      </c>
      <c r="AI6095">
        <v>9</v>
      </c>
      <c r="AJ6095">
        <v>9</v>
      </c>
      <c r="AK6095">
        <v>10</v>
      </c>
      <c r="AL6095">
        <v>10</v>
      </c>
      <c r="AM6095">
        <v>8</v>
      </c>
      <c r="AN6095">
        <v>8</v>
      </c>
    </row>
    <row r="6096" spans="1:40" x14ac:dyDescent="0.2">
      <c r="A6096" s="1">
        <v>26352881</v>
      </c>
      <c r="B6096" t="s">
        <v>433</v>
      </c>
      <c r="C6096">
        <v>2014</v>
      </c>
      <c r="D6096" s="2" t="s">
        <v>5401</v>
      </c>
      <c r="E6096" s="3" t="str">
        <f t="shared" si="475"/>
        <v>6/4/2014</v>
      </c>
      <c r="F6096" s="4">
        <f t="shared" si="476"/>
        <v>756</v>
      </c>
      <c r="G6096" s="4">
        <f t="shared" si="477"/>
        <v>2.0712328767123287</v>
      </c>
      <c r="H6096" s="1">
        <v>3234027</v>
      </c>
      <c r="I6096" t="s">
        <v>54</v>
      </c>
      <c r="J6096" t="s">
        <v>33</v>
      </c>
      <c r="K6096" t="s">
        <v>5010</v>
      </c>
      <c r="L6096" s="1">
        <v>1017</v>
      </c>
      <c r="M6096" t="s">
        <v>35</v>
      </c>
      <c r="N6096">
        <v>52.3511489287431</v>
      </c>
      <c r="O6096">
        <v>4.9005609062906998</v>
      </c>
      <c r="P6096" t="s">
        <v>36</v>
      </c>
      <c r="Q6096" t="s">
        <v>37</v>
      </c>
      <c r="R6096">
        <v>3</v>
      </c>
      <c r="S6096">
        <v>1</v>
      </c>
      <c r="T6096">
        <v>2</v>
      </c>
      <c r="U6096">
        <v>3</v>
      </c>
      <c r="V6096" t="s">
        <v>38</v>
      </c>
      <c r="W6096">
        <v>116</v>
      </c>
      <c r="X6096">
        <v>2</v>
      </c>
      <c r="Y6096">
        <v>40</v>
      </c>
      <c r="Z6096">
        <v>2</v>
      </c>
      <c r="AA6096">
        <f t="shared" si="478"/>
        <v>232</v>
      </c>
      <c r="AB6096">
        <f t="shared" si="479"/>
        <v>232</v>
      </c>
      <c r="AE6096" t="s">
        <v>39</v>
      </c>
      <c r="AF6096">
        <v>0.56000000000000005</v>
      </c>
      <c r="AG6096">
        <v>26</v>
      </c>
      <c r="AH6096">
        <v>84</v>
      </c>
      <c r="AI6096">
        <v>9</v>
      </c>
      <c r="AJ6096">
        <v>8</v>
      </c>
      <c r="AK6096">
        <v>10</v>
      </c>
      <c r="AL6096">
        <v>10</v>
      </c>
      <c r="AM6096">
        <v>9</v>
      </c>
      <c r="AN6096">
        <v>9</v>
      </c>
    </row>
    <row r="6097" spans="1:40" x14ac:dyDescent="0.2">
      <c r="A6097" s="1">
        <v>26361943</v>
      </c>
      <c r="B6097" t="s">
        <v>5011</v>
      </c>
      <c r="C6097">
        <v>2014</v>
      </c>
      <c r="D6097" s="2" t="s">
        <v>5401</v>
      </c>
      <c r="E6097" s="3" t="str">
        <f t="shared" si="475"/>
        <v>6/4/2014</v>
      </c>
      <c r="F6097" s="4">
        <f t="shared" si="476"/>
        <v>756</v>
      </c>
      <c r="G6097" s="4">
        <f t="shared" si="477"/>
        <v>2.0712328767123287</v>
      </c>
      <c r="H6097" s="1">
        <v>4914896</v>
      </c>
      <c r="I6097" t="s">
        <v>196</v>
      </c>
      <c r="J6097" t="s">
        <v>33</v>
      </c>
      <c r="K6097" t="s">
        <v>34</v>
      </c>
      <c r="L6097" s="1" t="s">
        <v>5012</v>
      </c>
      <c r="M6097" t="s">
        <v>35</v>
      </c>
      <c r="N6097">
        <v>52.373432266313202</v>
      </c>
      <c r="O6097">
        <v>4.8697643138384104</v>
      </c>
      <c r="P6097" t="s">
        <v>36</v>
      </c>
      <c r="Q6097" t="s">
        <v>37</v>
      </c>
      <c r="R6097">
        <v>3</v>
      </c>
      <c r="S6097">
        <v>1</v>
      </c>
      <c r="T6097">
        <v>1</v>
      </c>
      <c r="U6097">
        <v>2</v>
      </c>
      <c r="V6097" t="s">
        <v>38</v>
      </c>
      <c r="W6097">
        <v>85</v>
      </c>
      <c r="X6097">
        <v>2</v>
      </c>
      <c r="Y6097">
        <v>30</v>
      </c>
      <c r="Z6097">
        <v>1</v>
      </c>
      <c r="AA6097">
        <f t="shared" si="478"/>
        <v>85</v>
      </c>
      <c r="AB6097">
        <f t="shared" si="479"/>
        <v>85</v>
      </c>
      <c r="AE6097" t="s">
        <v>43</v>
      </c>
      <c r="AF6097">
        <v>1</v>
      </c>
      <c r="AG6097">
        <v>29</v>
      </c>
      <c r="AH6097">
        <v>98</v>
      </c>
      <c r="AI6097">
        <v>10</v>
      </c>
      <c r="AJ6097">
        <v>10</v>
      </c>
      <c r="AK6097">
        <v>10</v>
      </c>
      <c r="AL6097">
        <v>10</v>
      </c>
      <c r="AM6097">
        <v>9</v>
      </c>
      <c r="AN6097">
        <v>9</v>
      </c>
    </row>
    <row r="6098" spans="1:40" x14ac:dyDescent="0.2">
      <c r="A6098" s="1">
        <v>26363661</v>
      </c>
      <c r="B6098" t="s">
        <v>5011</v>
      </c>
      <c r="C6098">
        <v>2014</v>
      </c>
      <c r="D6098" s="2" t="s">
        <v>5401</v>
      </c>
      <c r="E6098" s="3" t="str">
        <f t="shared" si="475"/>
        <v>6/4/2014</v>
      </c>
      <c r="F6098" s="4">
        <f t="shared" si="476"/>
        <v>756</v>
      </c>
      <c r="G6098" s="4">
        <f t="shared" si="477"/>
        <v>2.0712328767123287</v>
      </c>
      <c r="H6098" s="1">
        <v>3234748</v>
      </c>
      <c r="I6098" t="s">
        <v>196</v>
      </c>
      <c r="J6098" t="s">
        <v>33</v>
      </c>
      <c r="K6098" t="s">
        <v>34</v>
      </c>
      <c r="L6098" s="1">
        <v>1031</v>
      </c>
      <c r="M6098" t="s">
        <v>35</v>
      </c>
      <c r="N6098">
        <v>52.319784253576898</v>
      </c>
      <c r="O6098">
        <v>4.9625872474247803</v>
      </c>
      <c r="P6098" t="s">
        <v>36</v>
      </c>
      <c r="Q6098" t="s">
        <v>42</v>
      </c>
      <c r="R6098">
        <v>2</v>
      </c>
      <c r="S6098">
        <v>1</v>
      </c>
      <c r="T6098">
        <v>1</v>
      </c>
      <c r="U6098">
        <v>1</v>
      </c>
      <c r="V6098" t="s">
        <v>38</v>
      </c>
      <c r="W6098">
        <v>65</v>
      </c>
      <c r="X6098">
        <v>1</v>
      </c>
      <c r="Y6098">
        <v>0</v>
      </c>
      <c r="Z6098">
        <v>1</v>
      </c>
      <c r="AA6098">
        <f t="shared" si="478"/>
        <v>65</v>
      </c>
      <c r="AB6098">
        <f t="shared" si="479"/>
        <v>65</v>
      </c>
      <c r="AE6098" t="s">
        <v>43</v>
      </c>
      <c r="AF6098">
        <v>1</v>
      </c>
      <c r="AG6098">
        <v>87</v>
      </c>
      <c r="AH6098">
        <v>91</v>
      </c>
      <c r="AI6098">
        <v>9</v>
      </c>
      <c r="AJ6098">
        <v>9</v>
      </c>
      <c r="AK6098">
        <v>10</v>
      </c>
      <c r="AL6098">
        <v>10</v>
      </c>
      <c r="AM6098">
        <v>9</v>
      </c>
      <c r="AN6098">
        <v>9</v>
      </c>
    </row>
    <row r="6099" spans="1:40" x14ac:dyDescent="0.2">
      <c r="A6099" s="1">
        <v>26367200</v>
      </c>
      <c r="B6099" t="s">
        <v>511</v>
      </c>
      <c r="C6099">
        <v>2014</v>
      </c>
      <c r="D6099" s="2" t="s">
        <v>5401</v>
      </c>
      <c r="E6099" s="3" t="str">
        <f t="shared" si="475"/>
        <v>6/4/2014</v>
      </c>
      <c r="F6099" s="4">
        <f t="shared" si="476"/>
        <v>756</v>
      </c>
      <c r="G6099" s="4">
        <f t="shared" si="477"/>
        <v>2.0712328767123287</v>
      </c>
      <c r="H6099" s="1">
        <v>3234385</v>
      </c>
      <c r="I6099" t="s">
        <v>50</v>
      </c>
      <c r="J6099" t="s">
        <v>33</v>
      </c>
      <c r="K6099" t="s">
        <v>34</v>
      </c>
      <c r="L6099" s="1" t="s">
        <v>5013</v>
      </c>
      <c r="M6099" t="s">
        <v>35</v>
      </c>
      <c r="N6099">
        <v>52.357399808644203</v>
      </c>
      <c r="O6099">
        <v>4.8888562187061098</v>
      </c>
      <c r="P6099" t="s">
        <v>36</v>
      </c>
      <c r="Q6099" t="s">
        <v>37</v>
      </c>
      <c r="R6099">
        <v>2</v>
      </c>
      <c r="S6099">
        <v>1</v>
      </c>
      <c r="T6099">
        <v>1</v>
      </c>
      <c r="U6099">
        <v>1</v>
      </c>
      <c r="V6099" t="s">
        <v>38</v>
      </c>
      <c r="W6099">
        <v>170</v>
      </c>
      <c r="X6099">
        <v>2</v>
      </c>
      <c r="Y6099">
        <v>25</v>
      </c>
      <c r="Z6099">
        <v>1</v>
      </c>
      <c r="AA6099">
        <f t="shared" si="478"/>
        <v>170</v>
      </c>
      <c r="AB6099">
        <f t="shared" si="479"/>
        <v>170</v>
      </c>
      <c r="AE6099" t="s">
        <v>46</v>
      </c>
      <c r="AF6099">
        <v>1</v>
      </c>
      <c r="AG6099">
        <v>3</v>
      </c>
      <c r="AH6099">
        <v>100</v>
      </c>
      <c r="AI6099">
        <v>10</v>
      </c>
      <c r="AJ6099">
        <v>10</v>
      </c>
      <c r="AK6099">
        <v>10</v>
      </c>
      <c r="AL6099">
        <v>10</v>
      </c>
      <c r="AM6099">
        <v>10</v>
      </c>
      <c r="AN6099">
        <v>8</v>
      </c>
    </row>
    <row r="6100" spans="1:40" x14ac:dyDescent="0.2">
      <c r="A6100" s="1">
        <v>26371070</v>
      </c>
      <c r="B6100" t="s">
        <v>426</v>
      </c>
      <c r="C6100">
        <v>2014</v>
      </c>
      <c r="D6100" s="2" t="s">
        <v>5401</v>
      </c>
      <c r="E6100" s="3" t="str">
        <f t="shared" si="475"/>
        <v>6/4/2014</v>
      </c>
      <c r="F6100" s="4">
        <f t="shared" si="476"/>
        <v>756</v>
      </c>
      <c r="G6100" s="4">
        <f t="shared" si="477"/>
        <v>2.0712328767123287</v>
      </c>
      <c r="H6100" s="1">
        <v>4715273</v>
      </c>
      <c r="I6100" t="s">
        <v>405</v>
      </c>
      <c r="J6100" t="s">
        <v>33</v>
      </c>
      <c r="K6100" t="s">
        <v>34</v>
      </c>
      <c r="L6100" s="1">
        <v>1063</v>
      </c>
      <c r="M6100" t="s">
        <v>35</v>
      </c>
      <c r="N6100">
        <v>52.355134250429998</v>
      </c>
      <c r="O6100">
        <v>4.8878735172764802</v>
      </c>
      <c r="P6100" t="s">
        <v>36</v>
      </c>
      <c r="Q6100" t="s">
        <v>42</v>
      </c>
      <c r="R6100">
        <v>2</v>
      </c>
      <c r="S6100">
        <v>1</v>
      </c>
      <c r="T6100">
        <v>1</v>
      </c>
      <c r="U6100">
        <v>1</v>
      </c>
      <c r="V6100" t="s">
        <v>38</v>
      </c>
      <c r="W6100">
        <v>38</v>
      </c>
      <c r="X6100">
        <v>1</v>
      </c>
      <c r="Y6100">
        <v>10</v>
      </c>
      <c r="Z6100">
        <v>1</v>
      </c>
      <c r="AA6100">
        <f t="shared" si="478"/>
        <v>38</v>
      </c>
      <c r="AB6100">
        <f t="shared" si="479"/>
        <v>38</v>
      </c>
      <c r="AE6100" t="s">
        <v>46</v>
      </c>
      <c r="AF6100">
        <v>0.9</v>
      </c>
      <c r="AG6100">
        <v>1</v>
      </c>
      <c r="AH6100">
        <v>80</v>
      </c>
    </row>
    <row r="6101" spans="1:40" x14ac:dyDescent="0.2">
      <c r="A6101" s="1">
        <v>26396007</v>
      </c>
      <c r="B6101" t="s">
        <v>59</v>
      </c>
      <c r="C6101">
        <v>2014</v>
      </c>
      <c r="D6101" s="2" t="s">
        <v>5401</v>
      </c>
      <c r="E6101" s="3" t="str">
        <f t="shared" si="475"/>
        <v>6/4/2014</v>
      </c>
      <c r="F6101" s="4">
        <f t="shared" si="476"/>
        <v>756</v>
      </c>
      <c r="G6101" s="4">
        <f t="shared" si="477"/>
        <v>2.0712328767123287</v>
      </c>
      <c r="H6101" s="1">
        <v>3764512</v>
      </c>
      <c r="I6101" t="s">
        <v>54</v>
      </c>
      <c r="J6101" t="s">
        <v>33</v>
      </c>
      <c r="K6101" t="s">
        <v>34</v>
      </c>
      <c r="L6101" s="1" t="s">
        <v>5014</v>
      </c>
      <c r="M6101" t="s">
        <v>35</v>
      </c>
      <c r="N6101">
        <v>52.352145197087602</v>
      </c>
      <c r="O6101">
        <v>4.8785535817503698</v>
      </c>
      <c r="P6101" t="s">
        <v>36</v>
      </c>
      <c r="Q6101" t="s">
        <v>42</v>
      </c>
      <c r="R6101">
        <v>2</v>
      </c>
      <c r="S6101">
        <v>1</v>
      </c>
      <c r="T6101">
        <v>1</v>
      </c>
      <c r="U6101">
        <v>1</v>
      </c>
      <c r="V6101" t="s">
        <v>38</v>
      </c>
      <c r="W6101">
        <v>110</v>
      </c>
      <c r="X6101">
        <v>1</v>
      </c>
      <c r="Y6101">
        <v>0</v>
      </c>
      <c r="Z6101">
        <v>2</v>
      </c>
      <c r="AA6101">
        <f t="shared" si="478"/>
        <v>220</v>
      </c>
      <c r="AB6101">
        <f t="shared" si="479"/>
        <v>220</v>
      </c>
      <c r="AE6101" t="s">
        <v>43</v>
      </c>
      <c r="AF6101">
        <v>1</v>
      </c>
      <c r="AG6101">
        <v>6</v>
      </c>
      <c r="AH6101">
        <v>93</v>
      </c>
      <c r="AI6101">
        <v>10</v>
      </c>
      <c r="AJ6101">
        <v>10</v>
      </c>
      <c r="AK6101">
        <v>10</v>
      </c>
      <c r="AL6101">
        <v>10</v>
      </c>
      <c r="AM6101">
        <v>9</v>
      </c>
      <c r="AN6101">
        <v>9</v>
      </c>
    </row>
    <row r="6102" spans="1:40" x14ac:dyDescent="0.2">
      <c r="A6102" s="1">
        <v>26398948</v>
      </c>
      <c r="B6102" t="s">
        <v>5015</v>
      </c>
      <c r="C6102">
        <v>2014</v>
      </c>
      <c r="D6102" s="2" t="s">
        <v>5401</v>
      </c>
      <c r="E6102" s="3" t="str">
        <f t="shared" si="475"/>
        <v>6/4/2014</v>
      </c>
      <c r="F6102" s="4">
        <f t="shared" si="476"/>
        <v>756</v>
      </c>
      <c r="G6102" s="4">
        <f t="shared" si="477"/>
        <v>2.0712328767123287</v>
      </c>
      <c r="H6102" s="1">
        <v>3239214</v>
      </c>
      <c r="I6102" t="s">
        <v>85</v>
      </c>
      <c r="J6102" t="s">
        <v>33</v>
      </c>
      <c r="K6102" t="s">
        <v>34</v>
      </c>
      <c r="L6102" s="1">
        <v>1065</v>
      </c>
      <c r="M6102" t="s">
        <v>35</v>
      </c>
      <c r="N6102">
        <v>52.362975257376398</v>
      </c>
      <c r="O6102">
        <v>4.8842574179336298</v>
      </c>
      <c r="P6102" t="s">
        <v>36</v>
      </c>
      <c r="Q6102" t="s">
        <v>42</v>
      </c>
      <c r="R6102">
        <v>2</v>
      </c>
      <c r="S6102">
        <v>1</v>
      </c>
      <c r="T6102">
        <v>1</v>
      </c>
      <c r="U6102">
        <v>1</v>
      </c>
      <c r="V6102" t="s">
        <v>38</v>
      </c>
      <c r="W6102">
        <v>54</v>
      </c>
      <c r="X6102">
        <v>1</v>
      </c>
      <c r="Y6102">
        <v>0</v>
      </c>
      <c r="Z6102">
        <v>1</v>
      </c>
      <c r="AA6102">
        <f t="shared" si="478"/>
        <v>54</v>
      </c>
      <c r="AB6102">
        <f t="shared" si="479"/>
        <v>54</v>
      </c>
      <c r="AE6102" t="s">
        <v>60</v>
      </c>
      <c r="AF6102" t="s">
        <v>60</v>
      </c>
      <c r="AG6102">
        <v>0</v>
      </c>
    </row>
    <row r="6103" spans="1:40" x14ac:dyDescent="0.2">
      <c r="A6103" s="1">
        <v>26401104</v>
      </c>
      <c r="B6103" t="s">
        <v>5015</v>
      </c>
      <c r="C6103">
        <v>2014</v>
      </c>
      <c r="D6103" s="2" t="s">
        <v>5401</v>
      </c>
      <c r="E6103" s="3" t="str">
        <f t="shared" si="475"/>
        <v>6/4/2014</v>
      </c>
      <c r="F6103" s="4">
        <f t="shared" si="476"/>
        <v>756</v>
      </c>
      <c r="G6103" s="4">
        <f t="shared" si="477"/>
        <v>2.0712328767123287</v>
      </c>
      <c r="H6103" s="1">
        <v>3248938</v>
      </c>
      <c r="I6103" t="s">
        <v>85</v>
      </c>
      <c r="J6103" t="s">
        <v>33</v>
      </c>
      <c r="K6103" t="s">
        <v>34</v>
      </c>
      <c r="L6103" s="1" t="s">
        <v>5016</v>
      </c>
      <c r="M6103" t="s">
        <v>35</v>
      </c>
      <c r="N6103">
        <v>52.369541673643802</v>
      </c>
      <c r="O6103">
        <v>4.8778183593123501</v>
      </c>
      <c r="P6103" t="s">
        <v>36</v>
      </c>
      <c r="Q6103" t="s">
        <v>42</v>
      </c>
      <c r="R6103">
        <v>2</v>
      </c>
      <c r="S6103">
        <v>1</v>
      </c>
      <c r="T6103">
        <v>1</v>
      </c>
      <c r="U6103">
        <v>1</v>
      </c>
      <c r="V6103" t="s">
        <v>38</v>
      </c>
      <c r="W6103">
        <v>54</v>
      </c>
      <c r="X6103">
        <v>1</v>
      </c>
      <c r="Y6103">
        <v>0</v>
      </c>
      <c r="Z6103">
        <v>1</v>
      </c>
      <c r="AA6103">
        <f t="shared" si="478"/>
        <v>54</v>
      </c>
      <c r="AB6103">
        <f t="shared" si="479"/>
        <v>54</v>
      </c>
      <c r="AE6103" t="s">
        <v>60</v>
      </c>
      <c r="AF6103" t="s">
        <v>60</v>
      </c>
      <c r="AG6103">
        <v>1</v>
      </c>
      <c r="AH6103">
        <v>80</v>
      </c>
      <c r="AI6103">
        <v>8</v>
      </c>
      <c r="AJ6103">
        <v>8</v>
      </c>
      <c r="AK6103">
        <v>10</v>
      </c>
      <c r="AL6103">
        <v>10</v>
      </c>
      <c r="AM6103">
        <v>6</v>
      </c>
      <c r="AN6103">
        <v>6</v>
      </c>
    </row>
    <row r="6104" spans="1:40" x14ac:dyDescent="0.2">
      <c r="A6104" s="1">
        <v>26410477</v>
      </c>
      <c r="B6104" t="s">
        <v>5017</v>
      </c>
      <c r="C6104">
        <v>2014</v>
      </c>
      <c r="D6104" s="2" t="s">
        <v>5401</v>
      </c>
      <c r="E6104" s="3" t="str">
        <f t="shared" si="475"/>
        <v>6/4/2014</v>
      </c>
      <c r="F6104" s="4">
        <f t="shared" si="476"/>
        <v>756</v>
      </c>
      <c r="G6104" s="4">
        <f t="shared" si="477"/>
        <v>2.0712328767123287</v>
      </c>
      <c r="H6104" s="1">
        <v>4239772</v>
      </c>
      <c r="I6104" t="s">
        <v>50</v>
      </c>
      <c r="J6104" t="s">
        <v>33</v>
      </c>
      <c r="K6104" t="s">
        <v>34</v>
      </c>
      <c r="L6104" s="1" t="s">
        <v>5018</v>
      </c>
      <c r="M6104" t="s">
        <v>35</v>
      </c>
      <c r="N6104">
        <v>52.353301610056</v>
      </c>
      <c r="O6104">
        <v>4.8936949321051202</v>
      </c>
      <c r="P6104" t="s">
        <v>36</v>
      </c>
      <c r="Q6104" t="s">
        <v>37</v>
      </c>
      <c r="R6104">
        <v>4</v>
      </c>
      <c r="S6104">
        <v>2</v>
      </c>
      <c r="T6104">
        <v>3</v>
      </c>
      <c r="U6104">
        <v>4</v>
      </c>
      <c r="V6104" t="s">
        <v>38</v>
      </c>
      <c r="W6104">
        <v>230</v>
      </c>
      <c r="X6104">
        <v>4</v>
      </c>
      <c r="Y6104">
        <v>57</v>
      </c>
      <c r="Z6104">
        <v>3</v>
      </c>
      <c r="AA6104">
        <f t="shared" si="478"/>
        <v>690</v>
      </c>
      <c r="AB6104">
        <f t="shared" si="479"/>
        <v>690</v>
      </c>
      <c r="AE6104" t="s">
        <v>39</v>
      </c>
      <c r="AF6104">
        <v>0.7</v>
      </c>
      <c r="AG6104">
        <v>3</v>
      </c>
      <c r="AH6104">
        <v>100</v>
      </c>
      <c r="AI6104">
        <v>10</v>
      </c>
      <c r="AJ6104">
        <v>10</v>
      </c>
      <c r="AK6104">
        <v>10</v>
      </c>
      <c r="AL6104">
        <v>10</v>
      </c>
      <c r="AM6104">
        <v>10</v>
      </c>
      <c r="AN6104">
        <v>10</v>
      </c>
    </row>
    <row r="6105" spans="1:40" x14ac:dyDescent="0.2">
      <c r="A6105" s="1">
        <v>26420079</v>
      </c>
      <c r="B6105" t="s">
        <v>247</v>
      </c>
      <c r="C6105">
        <v>2014</v>
      </c>
      <c r="D6105" s="2" t="s">
        <v>5402</v>
      </c>
      <c r="E6105" s="3" t="str">
        <f t="shared" si="475"/>
        <v>6/5/2014</v>
      </c>
      <c r="F6105" s="4">
        <f t="shared" si="476"/>
        <v>755</v>
      </c>
      <c r="G6105" s="4">
        <f t="shared" si="477"/>
        <v>2.0684931506849313</v>
      </c>
      <c r="H6105" s="1">
        <v>3245433</v>
      </c>
      <c r="I6105" t="s">
        <v>58</v>
      </c>
      <c r="J6105" t="s">
        <v>33</v>
      </c>
      <c r="K6105" t="s">
        <v>34</v>
      </c>
      <c r="L6105" s="1" t="s">
        <v>5019</v>
      </c>
      <c r="M6105" t="s">
        <v>35</v>
      </c>
      <c r="N6105">
        <v>52.370678206428103</v>
      </c>
      <c r="O6105">
        <v>4.8739658497942697</v>
      </c>
      <c r="P6105" t="s">
        <v>36</v>
      </c>
      <c r="Q6105" t="s">
        <v>37</v>
      </c>
      <c r="R6105">
        <v>4</v>
      </c>
      <c r="S6105">
        <v>1</v>
      </c>
      <c r="T6105">
        <v>1</v>
      </c>
      <c r="U6105">
        <v>1</v>
      </c>
      <c r="V6105" t="s">
        <v>38</v>
      </c>
      <c r="W6105">
        <v>110</v>
      </c>
      <c r="X6105">
        <v>2</v>
      </c>
      <c r="Y6105">
        <v>10</v>
      </c>
      <c r="Z6105">
        <v>2</v>
      </c>
      <c r="AA6105">
        <f t="shared" si="478"/>
        <v>220</v>
      </c>
      <c r="AB6105">
        <f t="shared" si="479"/>
        <v>220</v>
      </c>
      <c r="AE6105" t="s">
        <v>39</v>
      </c>
      <c r="AF6105">
        <v>0.69</v>
      </c>
      <c r="AG6105">
        <v>4</v>
      </c>
      <c r="AH6105">
        <v>100</v>
      </c>
      <c r="AI6105">
        <v>10</v>
      </c>
      <c r="AJ6105">
        <v>10</v>
      </c>
      <c r="AK6105">
        <v>10</v>
      </c>
      <c r="AL6105">
        <v>10</v>
      </c>
      <c r="AM6105">
        <v>10</v>
      </c>
      <c r="AN6105">
        <v>10</v>
      </c>
    </row>
    <row r="6106" spans="1:40" x14ac:dyDescent="0.2">
      <c r="A6106" s="1">
        <v>26470343</v>
      </c>
      <c r="B6106" t="s">
        <v>624</v>
      </c>
      <c r="C6106">
        <v>2014</v>
      </c>
      <c r="D6106" s="2" t="s">
        <v>5402</v>
      </c>
      <c r="E6106" s="3" t="str">
        <f t="shared" si="475"/>
        <v>6/5/2014</v>
      </c>
      <c r="F6106" s="4">
        <f t="shared" si="476"/>
        <v>755</v>
      </c>
      <c r="G6106" s="4">
        <f t="shared" si="477"/>
        <v>2.0684931506849313</v>
      </c>
      <c r="H6106" s="1">
        <v>3248235</v>
      </c>
      <c r="I6106" t="s">
        <v>45</v>
      </c>
      <c r="J6106" t="s">
        <v>33</v>
      </c>
      <c r="K6106" t="s">
        <v>34</v>
      </c>
      <c r="L6106" s="1" t="s">
        <v>5020</v>
      </c>
      <c r="M6106" t="s">
        <v>35</v>
      </c>
      <c r="N6106">
        <v>52.360829172815002</v>
      </c>
      <c r="O6106">
        <v>4.9097042676321498</v>
      </c>
      <c r="P6106" t="s">
        <v>36</v>
      </c>
      <c r="Q6106" t="s">
        <v>37</v>
      </c>
      <c r="R6106">
        <v>2</v>
      </c>
      <c r="S6106">
        <v>1</v>
      </c>
      <c r="T6106">
        <v>1</v>
      </c>
      <c r="U6106">
        <v>1</v>
      </c>
      <c r="V6106" t="s">
        <v>38</v>
      </c>
      <c r="W6106">
        <v>89</v>
      </c>
      <c r="X6106">
        <v>1</v>
      </c>
      <c r="Y6106">
        <v>0</v>
      </c>
      <c r="Z6106">
        <v>2</v>
      </c>
      <c r="AA6106">
        <f t="shared" si="478"/>
        <v>178</v>
      </c>
      <c r="AB6106">
        <f t="shared" si="479"/>
        <v>178</v>
      </c>
      <c r="AE6106" t="s">
        <v>39</v>
      </c>
      <c r="AF6106">
        <v>0.85</v>
      </c>
      <c r="AG6106">
        <v>15</v>
      </c>
      <c r="AH6106">
        <v>93</v>
      </c>
      <c r="AI6106">
        <v>10</v>
      </c>
      <c r="AJ6106">
        <v>10</v>
      </c>
      <c r="AK6106">
        <v>10</v>
      </c>
      <c r="AL6106">
        <v>10</v>
      </c>
      <c r="AM6106">
        <v>9</v>
      </c>
      <c r="AN6106">
        <v>9</v>
      </c>
    </row>
    <row r="6107" spans="1:40" x14ac:dyDescent="0.2">
      <c r="A6107" s="1">
        <v>26474609</v>
      </c>
      <c r="B6107" t="s">
        <v>1289</v>
      </c>
      <c r="C6107">
        <v>2014</v>
      </c>
      <c r="D6107" s="2" t="s">
        <v>5402</v>
      </c>
      <c r="E6107" s="3" t="str">
        <f t="shared" si="475"/>
        <v>6/5/2014</v>
      </c>
      <c r="F6107" s="4">
        <f t="shared" si="476"/>
        <v>755</v>
      </c>
      <c r="G6107" s="4">
        <f t="shared" si="477"/>
        <v>2.0684931506849313</v>
      </c>
      <c r="H6107" s="1">
        <v>5222905</v>
      </c>
      <c r="I6107" t="s">
        <v>50</v>
      </c>
      <c r="J6107" t="s">
        <v>33</v>
      </c>
      <c r="K6107" t="s">
        <v>34</v>
      </c>
      <c r="L6107" s="1" t="s">
        <v>5021</v>
      </c>
      <c r="M6107" t="s">
        <v>35</v>
      </c>
      <c r="N6107">
        <v>52.3748202546942</v>
      </c>
      <c r="O6107">
        <v>4.9279961650492696</v>
      </c>
      <c r="P6107" t="s">
        <v>36</v>
      </c>
      <c r="Q6107" t="s">
        <v>37</v>
      </c>
      <c r="R6107">
        <v>4</v>
      </c>
      <c r="S6107">
        <v>1.5</v>
      </c>
      <c r="T6107">
        <v>2</v>
      </c>
      <c r="U6107">
        <v>2</v>
      </c>
      <c r="V6107" t="s">
        <v>38</v>
      </c>
      <c r="W6107">
        <v>229</v>
      </c>
      <c r="X6107">
        <v>1</v>
      </c>
      <c r="Y6107">
        <v>0</v>
      </c>
      <c r="Z6107">
        <v>3</v>
      </c>
      <c r="AA6107">
        <f t="shared" si="478"/>
        <v>687</v>
      </c>
      <c r="AB6107">
        <f t="shared" si="479"/>
        <v>687</v>
      </c>
      <c r="AE6107" t="s">
        <v>60</v>
      </c>
      <c r="AF6107" t="s">
        <v>60</v>
      </c>
      <c r="AG6107">
        <v>0</v>
      </c>
    </row>
    <row r="6108" spans="1:40" x14ac:dyDescent="0.2">
      <c r="A6108" s="1">
        <v>26478617</v>
      </c>
      <c r="B6108" t="s">
        <v>266</v>
      </c>
      <c r="C6108">
        <v>2014</v>
      </c>
      <c r="D6108" s="2" t="s">
        <v>5403</v>
      </c>
      <c r="E6108" s="3" t="str">
        <f t="shared" si="475"/>
        <v>6/6/2014</v>
      </c>
      <c r="F6108" s="4">
        <f t="shared" si="476"/>
        <v>754</v>
      </c>
      <c r="G6108" s="4">
        <f t="shared" si="477"/>
        <v>2.0657534246575344</v>
      </c>
      <c r="H6108" s="1">
        <v>4268124</v>
      </c>
      <c r="I6108" t="s">
        <v>58</v>
      </c>
      <c r="J6108" t="s">
        <v>33</v>
      </c>
      <c r="K6108" t="s">
        <v>34</v>
      </c>
      <c r="L6108" s="1">
        <v>1073</v>
      </c>
      <c r="M6108" t="s">
        <v>35</v>
      </c>
      <c r="N6108">
        <v>52.3684313206113</v>
      </c>
      <c r="O6108">
        <v>4.8605883063756696</v>
      </c>
      <c r="P6108" t="s">
        <v>36</v>
      </c>
      <c r="Q6108" t="s">
        <v>74</v>
      </c>
      <c r="R6108">
        <v>1</v>
      </c>
      <c r="S6108">
        <v>1</v>
      </c>
      <c r="T6108">
        <v>1</v>
      </c>
      <c r="U6108">
        <v>2</v>
      </c>
      <c r="V6108" t="s">
        <v>38</v>
      </c>
      <c r="W6108">
        <v>55</v>
      </c>
      <c r="X6108">
        <v>1</v>
      </c>
      <c r="Y6108">
        <v>0</v>
      </c>
      <c r="Z6108">
        <v>1</v>
      </c>
      <c r="AA6108">
        <f t="shared" si="478"/>
        <v>55</v>
      </c>
      <c r="AB6108">
        <f t="shared" si="479"/>
        <v>55</v>
      </c>
      <c r="AE6108" t="s">
        <v>39</v>
      </c>
      <c r="AF6108">
        <v>0.67</v>
      </c>
      <c r="AG6108">
        <v>2</v>
      </c>
      <c r="AH6108">
        <v>80</v>
      </c>
      <c r="AI6108">
        <v>6</v>
      </c>
      <c r="AJ6108">
        <v>7</v>
      </c>
      <c r="AK6108">
        <v>10</v>
      </c>
      <c r="AL6108">
        <v>10</v>
      </c>
      <c r="AM6108">
        <v>9</v>
      </c>
      <c r="AN6108">
        <v>7</v>
      </c>
    </row>
    <row r="6109" spans="1:40" x14ac:dyDescent="0.2">
      <c r="A6109" s="1">
        <v>26482539</v>
      </c>
      <c r="B6109" t="s">
        <v>5022</v>
      </c>
      <c r="C6109">
        <v>2014</v>
      </c>
      <c r="D6109" s="2" t="s">
        <v>5403</v>
      </c>
      <c r="E6109" s="3" t="str">
        <f t="shared" si="475"/>
        <v>6/6/2014</v>
      </c>
      <c r="F6109" s="4">
        <f t="shared" si="476"/>
        <v>754</v>
      </c>
      <c r="G6109" s="4">
        <f t="shared" si="477"/>
        <v>2.0657534246575344</v>
      </c>
      <c r="H6109" s="1">
        <v>3253235</v>
      </c>
      <c r="I6109" t="s">
        <v>32</v>
      </c>
      <c r="J6109" t="s">
        <v>33</v>
      </c>
      <c r="K6109" t="s">
        <v>34</v>
      </c>
      <c r="L6109" s="1" t="s">
        <v>5023</v>
      </c>
      <c r="M6109" t="s">
        <v>35</v>
      </c>
      <c r="N6109">
        <v>52.369739324469599</v>
      </c>
      <c r="O6109">
        <v>4.8611417182873504</v>
      </c>
      <c r="P6109" t="s">
        <v>36</v>
      </c>
      <c r="Q6109" t="s">
        <v>37</v>
      </c>
      <c r="R6109">
        <v>2</v>
      </c>
      <c r="S6109">
        <v>1</v>
      </c>
      <c r="T6109">
        <v>1</v>
      </c>
      <c r="U6109">
        <v>1</v>
      </c>
      <c r="V6109" t="s">
        <v>38</v>
      </c>
      <c r="W6109">
        <v>75</v>
      </c>
      <c r="X6109">
        <v>1</v>
      </c>
      <c r="Y6109">
        <v>0</v>
      </c>
      <c r="Z6109">
        <v>1</v>
      </c>
      <c r="AA6109">
        <f t="shared" si="478"/>
        <v>75</v>
      </c>
      <c r="AB6109">
        <f t="shared" si="479"/>
        <v>75</v>
      </c>
      <c r="AE6109" t="s">
        <v>60</v>
      </c>
      <c r="AF6109" t="s">
        <v>60</v>
      </c>
      <c r="AG6109">
        <v>2</v>
      </c>
      <c r="AH6109">
        <v>100</v>
      </c>
      <c r="AI6109">
        <v>8</v>
      </c>
      <c r="AJ6109">
        <v>10</v>
      </c>
      <c r="AK6109">
        <v>10</v>
      </c>
      <c r="AL6109">
        <v>10</v>
      </c>
      <c r="AM6109">
        <v>9</v>
      </c>
      <c r="AN6109">
        <v>9</v>
      </c>
    </row>
    <row r="6110" spans="1:40" x14ac:dyDescent="0.2">
      <c r="A6110" s="1">
        <v>26516280</v>
      </c>
      <c r="B6110" t="s">
        <v>1312</v>
      </c>
      <c r="C6110">
        <v>2014</v>
      </c>
      <c r="D6110" s="2" t="s">
        <v>5403</v>
      </c>
      <c r="E6110" s="3" t="str">
        <f t="shared" si="475"/>
        <v>6/6/2014</v>
      </c>
      <c r="F6110" s="4">
        <f t="shared" si="476"/>
        <v>754</v>
      </c>
      <c r="G6110" s="4">
        <f t="shared" si="477"/>
        <v>2.0657534246575344</v>
      </c>
      <c r="H6110" s="1">
        <v>4544723</v>
      </c>
      <c r="I6110" t="s">
        <v>58</v>
      </c>
      <c r="J6110" t="s">
        <v>33</v>
      </c>
      <c r="K6110" t="s">
        <v>34</v>
      </c>
      <c r="L6110" s="1">
        <v>1073</v>
      </c>
      <c r="M6110" t="s">
        <v>35</v>
      </c>
      <c r="N6110">
        <v>52.372280523817501</v>
      </c>
      <c r="O6110">
        <v>4.8696811706141698</v>
      </c>
      <c r="P6110" t="s">
        <v>36</v>
      </c>
      <c r="Q6110" t="s">
        <v>42</v>
      </c>
      <c r="R6110">
        <v>2</v>
      </c>
      <c r="S6110">
        <v>1</v>
      </c>
      <c r="T6110">
        <v>1</v>
      </c>
      <c r="U6110">
        <v>1</v>
      </c>
      <c r="V6110" t="s">
        <v>38</v>
      </c>
      <c r="W6110">
        <v>92</v>
      </c>
      <c r="X6110">
        <v>1</v>
      </c>
      <c r="Y6110">
        <v>0</v>
      </c>
      <c r="Z6110">
        <v>1</v>
      </c>
      <c r="AA6110">
        <f t="shared" si="478"/>
        <v>92</v>
      </c>
      <c r="AB6110">
        <f t="shared" si="479"/>
        <v>92</v>
      </c>
      <c r="AE6110" t="s">
        <v>60</v>
      </c>
      <c r="AF6110" t="s">
        <v>60</v>
      </c>
      <c r="AG6110">
        <v>1</v>
      </c>
      <c r="AH6110">
        <v>80</v>
      </c>
      <c r="AI6110">
        <v>10</v>
      </c>
      <c r="AJ6110">
        <v>8</v>
      </c>
      <c r="AK6110">
        <v>10</v>
      </c>
      <c r="AL6110">
        <v>8</v>
      </c>
      <c r="AM6110">
        <v>10</v>
      </c>
      <c r="AN6110">
        <v>8</v>
      </c>
    </row>
    <row r="6111" spans="1:40" x14ac:dyDescent="0.2">
      <c r="A6111" s="1">
        <v>26516904</v>
      </c>
      <c r="B6111" t="s">
        <v>1295</v>
      </c>
      <c r="C6111">
        <v>2014</v>
      </c>
      <c r="D6111" s="2" t="s">
        <v>5403</v>
      </c>
      <c r="E6111" s="3" t="str">
        <f t="shared" si="475"/>
        <v>6/6/2014</v>
      </c>
      <c r="F6111" s="4">
        <f t="shared" si="476"/>
        <v>754</v>
      </c>
      <c r="G6111" s="4">
        <f t="shared" si="477"/>
        <v>2.0657534246575344</v>
      </c>
      <c r="H6111" s="1">
        <v>3381570</v>
      </c>
      <c r="I6111" t="s">
        <v>177</v>
      </c>
      <c r="J6111" t="s">
        <v>33</v>
      </c>
      <c r="K6111" t="s">
        <v>34</v>
      </c>
      <c r="L6111" s="1">
        <v>1082</v>
      </c>
      <c r="M6111" t="s">
        <v>35</v>
      </c>
      <c r="N6111">
        <v>52.324092947919603</v>
      </c>
      <c r="O6111">
        <v>4.8171633101208</v>
      </c>
      <c r="P6111" t="s">
        <v>36</v>
      </c>
      <c r="Q6111" t="s">
        <v>42</v>
      </c>
      <c r="R6111">
        <v>2</v>
      </c>
      <c r="S6111">
        <v>1</v>
      </c>
      <c r="T6111">
        <v>1</v>
      </c>
      <c r="U6111">
        <v>2</v>
      </c>
      <c r="V6111" t="s">
        <v>38</v>
      </c>
      <c r="W6111">
        <v>44</v>
      </c>
      <c r="X6111">
        <v>1</v>
      </c>
      <c r="Y6111">
        <v>25</v>
      </c>
      <c r="Z6111">
        <v>1</v>
      </c>
      <c r="AA6111">
        <f t="shared" si="478"/>
        <v>44</v>
      </c>
      <c r="AB6111">
        <f t="shared" si="479"/>
        <v>44</v>
      </c>
      <c r="AE6111" t="s">
        <v>46</v>
      </c>
      <c r="AF6111">
        <v>0.97</v>
      </c>
      <c r="AG6111">
        <v>37</v>
      </c>
      <c r="AH6111">
        <v>91</v>
      </c>
      <c r="AI6111">
        <v>9</v>
      </c>
      <c r="AJ6111">
        <v>10</v>
      </c>
      <c r="AK6111">
        <v>9</v>
      </c>
      <c r="AL6111">
        <v>9</v>
      </c>
      <c r="AM6111">
        <v>8</v>
      </c>
      <c r="AN6111">
        <v>9</v>
      </c>
    </row>
    <row r="6112" spans="1:40" x14ac:dyDescent="0.2">
      <c r="A6112" s="1">
        <v>26526205</v>
      </c>
      <c r="B6112" t="s">
        <v>5024</v>
      </c>
      <c r="C6112">
        <v>2014</v>
      </c>
      <c r="D6112" s="2" t="s">
        <v>5403</v>
      </c>
      <c r="E6112" s="3" t="str">
        <f t="shared" si="475"/>
        <v>6/6/2014</v>
      </c>
      <c r="F6112" s="4">
        <f t="shared" si="476"/>
        <v>754</v>
      </c>
      <c r="G6112" s="4">
        <f t="shared" si="477"/>
        <v>2.0657534246575344</v>
      </c>
      <c r="H6112" s="1">
        <v>3422742</v>
      </c>
      <c r="I6112" t="s">
        <v>50</v>
      </c>
      <c r="J6112" t="s">
        <v>33</v>
      </c>
      <c r="K6112" t="s">
        <v>34</v>
      </c>
      <c r="L6112" s="1" t="s">
        <v>3413</v>
      </c>
      <c r="M6112" t="s">
        <v>35</v>
      </c>
      <c r="N6112">
        <v>52.356002897117499</v>
      </c>
      <c r="O6112">
        <v>4.8951560481796301</v>
      </c>
      <c r="P6112" t="s">
        <v>36</v>
      </c>
      <c r="Q6112" t="s">
        <v>37</v>
      </c>
      <c r="R6112">
        <v>4</v>
      </c>
      <c r="S6112">
        <v>1</v>
      </c>
      <c r="T6112">
        <v>1</v>
      </c>
      <c r="U6112">
        <v>2</v>
      </c>
      <c r="V6112" t="s">
        <v>38</v>
      </c>
      <c r="W6112">
        <v>95</v>
      </c>
      <c r="X6112">
        <v>2</v>
      </c>
      <c r="Y6112">
        <v>35</v>
      </c>
      <c r="Z6112">
        <v>2</v>
      </c>
      <c r="AA6112">
        <f t="shared" si="478"/>
        <v>190</v>
      </c>
      <c r="AB6112">
        <f t="shared" si="479"/>
        <v>190</v>
      </c>
      <c r="AE6112" t="s">
        <v>46</v>
      </c>
      <c r="AF6112">
        <v>1</v>
      </c>
      <c r="AG6112">
        <v>17</v>
      </c>
      <c r="AH6112">
        <v>94</v>
      </c>
      <c r="AI6112">
        <v>9</v>
      </c>
      <c r="AJ6112">
        <v>10</v>
      </c>
      <c r="AK6112">
        <v>10</v>
      </c>
      <c r="AL6112">
        <v>10</v>
      </c>
      <c r="AM6112">
        <v>10</v>
      </c>
      <c r="AN6112">
        <v>9</v>
      </c>
    </row>
    <row r="6113" spans="1:40" x14ac:dyDescent="0.2">
      <c r="A6113" s="1">
        <v>26531574</v>
      </c>
      <c r="B6113" t="s">
        <v>5025</v>
      </c>
      <c r="C6113">
        <v>2014</v>
      </c>
      <c r="D6113" s="2" t="s">
        <v>5404</v>
      </c>
      <c r="E6113" s="3" t="str">
        <f t="shared" si="475"/>
        <v>6/8/2014</v>
      </c>
      <c r="F6113" s="4">
        <f t="shared" si="476"/>
        <v>752</v>
      </c>
      <c r="G6113" s="4">
        <f t="shared" si="477"/>
        <v>2.0602739726027397</v>
      </c>
      <c r="H6113" s="1">
        <v>3407896</v>
      </c>
      <c r="I6113" t="s">
        <v>32</v>
      </c>
      <c r="J6113" t="s">
        <v>33</v>
      </c>
      <c r="K6113" t="s">
        <v>34</v>
      </c>
      <c r="L6113" s="1" t="s">
        <v>3624</v>
      </c>
      <c r="M6113" t="s">
        <v>35</v>
      </c>
      <c r="N6113">
        <v>52.370734489381903</v>
      </c>
      <c r="O6113">
        <v>4.8749472140670402</v>
      </c>
      <c r="P6113" t="s">
        <v>36</v>
      </c>
      <c r="Q6113" t="s">
        <v>37</v>
      </c>
      <c r="R6113">
        <v>4</v>
      </c>
      <c r="S6113">
        <v>2</v>
      </c>
      <c r="T6113">
        <v>2</v>
      </c>
      <c r="U6113">
        <v>4</v>
      </c>
      <c r="V6113" t="s">
        <v>38</v>
      </c>
      <c r="W6113">
        <v>99</v>
      </c>
      <c r="X6113">
        <v>2</v>
      </c>
      <c r="Y6113">
        <v>40</v>
      </c>
      <c r="Z6113">
        <v>2</v>
      </c>
      <c r="AA6113">
        <f t="shared" si="478"/>
        <v>198</v>
      </c>
      <c r="AB6113">
        <f t="shared" si="479"/>
        <v>198</v>
      </c>
      <c r="AE6113" t="s">
        <v>39</v>
      </c>
      <c r="AF6113">
        <v>1</v>
      </c>
      <c r="AG6113">
        <v>7</v>
      </c>
      <c r="AH6113">
        <v>89</v>
      </c>
      <c r="AI6113">
        <v>9</v>
      </c>
      <c r="AJ6113">
        <v>8</v>
      </c>
      <c r="AK6113">
        <v>9</v>
      </c>
      <c r="AL6113">
        <v>9</v>
      </c>
      <c r="AM6113">
        <v>7</v>
      </c>
      <c r="AN6113">
        <v>9</v>
      </c>
    </row>
    <row r="6114" spans="1:40" x14ac:dyDescent="0.2">
      <c r="A6114" s="1">
        <v>26546664</v>
      </c>
      <c r="B6114" t="s">
        <v>80</v>
      </c>
      <c r="C6114">
        <v>2014</v>
      </c>
      <c r="D6114" s="2" t="s">
        <v>5404</v>
      </c>
      <c r="E6114" s="3" t="str">
        <f t="shared" si="475"/>
        <v>6/8/2014</v>
      </c>
      <c r="F6114" s="4">
        <f t="shared" si="476"/>
        <v>752</v>
      </c>
      <c r="G6114" s="4">
        <f t="shared" si="477"/>
        <v>2.0602739726027397</v>
      </c>
      <c r="H6114" s="1">
        <v>5810625</v>
      </c>
      <c r="I6114" t="s">
        <v>48</v>
      </c>
      <c r="J6114" t="s">
        <v>33</v>
      </c>
      <c r="K6114" t="s">
        <v>34</v>
      </c>
      <c r="L6114" s="1" t="s">
        <v>5026</v>
      </c>
      <c r="M6114" t="s">
        <v>35</v>
      </c>
      <c r="N6114">
        <v>52.368767856755198</v>
      </c>
      <c r="O6114">
        <v>4.8943892073963902</v>
      </c>
      <c r="P6114" t="s">
        <v>36</v>
      </c>
      <c r="Q6114" t="s">
        <v>37</v>
      </c>
      <c r="R6114">
        <v>2</v>
      </c>
      <c r="S6114">
        <v>1</v>
      </c>
      <c r="T6114">
        <v>1</v>
      </c>
      <c r="U6114">
        <v>1</v>
      </c>
      <c r="V6114" t="s">
        <v>38</v>
      </c>
      <c r="W6114">
        <v>119</v>
      </c>
      <c r="X6114">
        <v>1</v>
      </c>
      <c r="Y6114">
        <v>0</v>
      </c>
      <c r="Z6114">
        <v>3</v>
      </c>
      <c r="AA6114">
        <f t="shared" si="478"/>
        <v>357</v>
      </c>
      <c r="AB6114">
        <f t="shared" si="479"/>
        <v>357</v>
      </c>
      <c r="AE6114" t="s">
        <v>39</v>
      </c>
      <c r="AF6114">
        <v>1</v>
      </c>
      <c r="AG6114">
        <v>0</v>
      </c>
    </row>
    <row r="6115" spans="1:40" x14ac:dyDescent="0.2">
      <c r="A6115" s="1">
        <v>26549077</v>
      </c>
      <c r="B6115" t="s">
        <v>57</v>
      </c>
      <c r="C6115">
        <v>2014</v>
      </c>
      <c r="D6115" s="2" t="s">
        <v>5404</v>
      </c>
      <c r="E6115" s="3" t="str">
        <f t="shared" si="475"/>
        <v>6/8/2014</v>
      </c>
      <c r="F6115" s="4">
        <f t="shared" si="476"/>
        <v>752</v>
      </c>
      <c r="G6115" s="4">
        <f t="shared" si="477"/>
        <v>2.0602739726027397</v>
      </c>
      <c r="H6115" s="1">
        <v>3320343</v>
      </c>
      <c r="I6115" t="s">
        <v>196</v>
      </c>
      <c r="J6115" t="s">
        <v>33</v>
      </c>
      <c r="K6115" t="s">
        <v>34</v>
      </c>
      <c r="L6115" s="1" t="s">
        <v>5027</v>
      </c>
      <c r="M6115" t="s">
        <v>35</v>
      </c>
      <c r="N6115">
        <v>52.375918616690797</v>
      </c>
      <c r="O6115">
        <v>4.8807074960313299</v>
      </c>
      <c r="P6115" t="s">
        <v>56</v>
      </c>
      <c r="Q6115" t="s">
        <v>37</v>
      </c>
      <c r="R6115">
        <v>3</v>
      </c>
      <c r="S6115">
        <v>1</v>
      </c>
      <c r="T6115">
        <v>1</v>
      </c>
      <c r="U6115">
        <v>2</v>
      </c>
      <c r="V6115" t="s">
        <v>38</v>
      </c>
      <c r="W6115">
        <v>75</v>
      </c>
      <c r="X6115">
        <v>2</v>
      </c>
      <c r="Y6115">
        <v>0</v>
      </c>
      <c r="Z6115">
        <v>2</v>
      </c>
      <c r="AA6115">
        <f t="shared" si="478"/>
        <v>150</v>
      </c>
      <c r="AB6115">
        <f t="shared" si="479"/>
        <v>150</v>
      </c>
      <c r="AE6115" t="s">
        <v>46</v>
      </c>
      <c r="AF6115">
        <v>1</v>
      </c>
      <c r="AG6115">
        <v>3</v>
      </c>
      <c r="AH6115">
        <v>100</v>
      </c>
      <c r="AI6115">
        <v>10</v>
      </c>
      <c r="AJ6115">
        <v>10</v>
      </c>
      <c r="AK6115">
        <v>10</v>
      </c>
      <c r="AL6115">
        <v>10</v>
      </c>
      <c r="AM6115">
        <v>10</v>
      </c>
      <c r="AN6115">
        <v>9</v>
      </c>
    </row>
    <row r="6116" spans="1:40" x14ac:dyDescent="0.2">
      <c r="A6116" s="1">
        <v>26614871</v>
      </c>
      <c r="B6116" t="s">
        <v>5028</v>
      </c>
      <c r="C6116">
        <v>2014</v>
      </c>
      <c r="D6116" s="2" t="s">
        <v>5405</v>
      </c>
      <c r="E6116" s="3" t="str">
        <f t="shared" si="475"/>
        <v>6/9/2014</v>
      </c>
      <c r="F6116" s="4">
        <f t="shared" si="476"/>
        <v>751</v>
      </c>
      <c r="G6116" s="4">
        <f t="shared" si="477"/>
        <v>2.0575342465753423</v>
      </c>
      <c r="H6116" s="1">
        <v>3623618</v>
      </c>
      <c r="I6116" t="s">
        <v>58</v>
      </c>
      <c r="J6116" t="s">
        <v>33</v>
      </c>
      <c r="K6116" t="s">
        <v>34</v>
      </c>
      <c r="L6116" s="1" t="s">
        <v>5029</v>
      </c>
      <c r="M6116" t="s">
        <v>35</v>
      </c>
      <c r="N6116">
        <v>52.399127298468201</v>
      </c>
      <c r="O6116">
        <v>4.9539996975103904</v>
      </c>
      <c r="P6116" t="s">
        <v>36</v>
      </c>
      <c r="Q6116" t="s">
        <v>37</v>
      </c>
      <c r="R6116">
        <v>2</v>
      </c>
      <c r="S6116">
        <v>1</v>
      </c>
      <c r="T6116">
        <v>1</v>
      </c>
      <c r="U6116">
        <v>1</v>
      </c>
      <c r="V6116" t="s">
        <v>38</v>
      </c>
      <c r="W6116">
        <v>90</v>
      </c>
      <c r="X6116">
        <v>1</v>
      </c>
      <c r="Y6116">
        <v>0</v>
      </c>
      <c r="Z6116">
        <v>2</v>
      </c>
      <c r="AA6116">
        <f t="shared" si="478"/>
        <v>180</v>
      </c>
      <c r="AB6116">
        <f t="shared" si="479"/>
        <v>180</v>
      </c>
      <c r="AE6116" t="s">
        <v>46</v>
      </c>
      <c r="AF6116">
        <v>0.8</v>
      </c>
      <c r="AG6116">
        <v>5</v>
      </c>
      <c r="AH6116">
        <v>96</v>
      </c>
      <c r="AI6116">
        <v>10</v>
      </c>
      <c r="AJ6116">
        <v>10</v>
      </c>
      <c r="AK6116">
        <v>10</v>
      </c>
      <c r="AL6116">
        <v>10</v>
      </c>
      <c r="AM6116">
        <v>10</v>
      </c>
      <c r="AN6116">
        <v>10</v>
      </c>
    </row>
    <row r="6117" spans="1:40" x14ac:dyDescent="0.2">
      <c r="A6117" s="1">
        <v>26636735</v>
      </c>
      <c r="B6117" t="s">
        <v>2993</v>
      </c>
      <c r="C6117">
        <v>2014</v>
      </c>
      <c r="D6117" s="2" t="s">
        <v>5405</v>
      </c>
      <c r="E6117" s="3" t="str">
        <f t="shared" si="475"/>
        <v>6/9/2014</v>
      </c>
      <c r="F6117" s="4">
        <f t="shared" si="476"/>
        <v>751</v>
      </c>
      <c r="G6117" s="4">
        <f t="shared" si="477"/>
        <v>2.0575342465753423</v>
      </c>
      <c r="H6117" s="1">
        <v>4340105</v>
      </c>
      <c r="I6117" t="s">
        <v>32</v>
      </c>
      <c r="J6117" t="s">
        <v>33</v>
      </c>
      <c r="K6117" t="s">
        <v>34</v>
      </c>
      <c r="L6117" s="1" t="s">
        <v>2373</v>
      </c>
      <c r="M6117" t="s">
        <v>35</v>
      </c>
      <c r="N6117">
        <v>52.337155839438402</v>
      </c>
      <c r="O6117">
        <v>4.8736455841530297</v>
      </c>
      <c r="P6117" t="s">
        <v>36</v>
      </c>
      <c r="Q6117" t="s">
        <v>37</v>
      </c>
      <c r="R6117">
        <v>2</v>
      </c>
      <c r="S6117">
        <v>1</v>
      </c>
      <c r="T6117">
        <v>1</v>
      </c>
      <c r="U6117">
        <v>1</v>
      </c>
      <c r="V6117" t="s">
        <v>38</v>
      </c>
      <c r="W6117">
        <v>120</v>
      </c>
      <c r="X6117">
        <v>1</v>
      </c>
      <c r="Y6117">
        <v>0</v>
      </c>
      <c r="Z6117">
        <v>1</v>
      </c>
      <c r="AA6117">
        <f t="shared" si="478"/>
        <v>120</v>
      </c>
      <c r="AB6117">
        <f t="shared" si="479"/>
        <v>120</v>
      </c>
      <c r="AE6117" t="s">
        <v>46</v>
      </c>
      <c r="AF6117">
        <v>1</v>
      </c>
      <c r="AG6117">
        <v>2</v>
      </c>
      <c r="AH6117">
        <v>100</v>
      </c>
      <c r="AI6117">
        <v>10</v>
      </c>
      <c r="AJ6117">
        <v>10</v>
      </c>
      <c r="AK6117">
        <v>10</v>
      </c>
      <c r="AL6117">
        <v>10</v>
      </c>
      <c r="AM6117">
        <v>10</v>
      </c>
      <c r="AN6117">
        <v>10</v>
      </c>
    </row>
    <row r="6118" spans="1:40" x14ac:dyDescent="0.2">
      <c r="A6118" s="1">
        <v>26642813</v>
      </c>
      <c r="B6118" t="s">
        <v>950</v>
      </c>
      <c r="C6118">
        <v>2014</v>
      </c>
      <c r="D6118" s="2" t="s">
        <v>5405</v>
      </c>
      <c r="E6118" s="3" t="str">
        <f t="shared" si="475"/>
        <v>6/9/2014</v>
      </c>
      <c r="F6118" s="4">
        <f t="shared" si="476"/>
        <v>751</v>
      </c>
      <c r="G6118" s="4">
        <f t="shared" si="477"/>
        <v>2.0575342465753423</v>
      </c>
      <c r="H6118" s="1">
        <v>3905287</v>
      </c>
      <c r="I6118" t="s">
        <v>744</v>
      </c>
      <c r="J6118" t="s">
        <v>421</v>
      </c>
      <c r="K6118" t="s">
        <v>34</v>
      </c>
      <c r="L6118" s="1">
        <v>1103</v>
      </c>
      <c r="M6118" t="s">
        <v>35</v>
      </c>
      <c r="N6118">
        <v>52.336269033467303</v>
      </c>
      <c r="O6118">
        <v>4.8698935848239202</v>
      </c>
      <c r="P6118" t="s">
        <v>36</v>
      </c>
      <c r="Q6118" t="s">
        <v>74</v>
      </c>
      <c r="R6118">
        <v>2</v>
      </c>
      <c r="S6118">
        <v>1</v>
      </c>
      <c r="T6118">
        <v>1</v>
      </c>
      <c r="U6118">
        <v>1</v>
      </c>
      <c r="V6118" t="s">
        <v>38</v>
      </c>
      <c r="W6118">
        <v>60</v>
      </c>
      <c r="X6118">
        <v>1</v>
      </c>
      <c r="Y6118">
        <v>10</v>
      </c>
      <c r="Z6118">
        <v>1</v>
      </c>
      <c r="AA6118">
        <f t="shared" si="478"/>
        <v>60</v>
      </c>
      <c r="AB6118">
        <f t="shared" si="479"/>
        <v>60</v>
      </c>
      <c r="AE6118" t="s">
        <v>43</v>
      </c>
      <c r="AF6118">
        <v>1</v>
      </c>
      <c r="AG6118">
        <v>15</v>
      </c>
      <c r="AH6118">
        <v>88</v>
      </c>
      <c r="AI6118">
        <v>9</v>
      </c>
      <c r="AJ6118">
        <v>9</v>
      </c>
      <c r="AK6118">
        <v>9</v>
      </c>
      <c r="AL6118">
        <v>9</v>
      </c>
      <c r="AM6118">
        <v>8</v>
      </c>
      <c r="AN6118">
        <v>9</v>
      </c>
    </row>
    <row r="6119" spans="1:40" x14ac:dyDescent="0.2">
      <c r="A6119" s="1">
        <v>26667176</v>
      </c>
      <c r="B6119" t="s">
        <v>5030</v>
      </c>
      <c r="C6119">
        <v>2014</v>
      </c>
      <c r="D6119" s="2" t="s">
        <v>5405</v>
      </c>
      <c r="E6119" s="3" t="str">
        <f t="shared" si="475"/>
        <v>6/9/2014</v>
      </c>
      <c r="F6119" s="4">
        <f t="shared" si="476"/>
        <v>751</v>
      </c>
      <c r="G6119" s="4">
        <f t="shared" si="477"/>
        <v>2.0575342465753423</v>
      </c>
      <c r="H6119" s="1">
        <v>3280657</v>
      </c>
      <c r="I6119" t="s">
        <v>58</v>
      </c>
      <c r="J6119" t="s">
        <v>33</v>
      </c>
      <c r="K6119" t="s">
        <v>34</v>
      </c>
      <c r="L6119" s="1" t="s">
        <v>2149</v>
      </c>
      <c r="M6119" t="s">
        <v>35</v>
      </c>
      <c r="N6119">
        <v>52.353568576479397</v>
      </c>
      <c r="O6119">
        <v>4.9401467018640304</v>
      </c>
      <c r="P6119" t="s">
        <v>36</v>
      </c>
      <c r="Q6119" t="s">
        <v>37</v>
      </c>
      <c r="R6119">
        <v>2</v>
      </c>
      <c r="S6119">
        <v>1</v>
      </c>
      <c r="T6119">
        <v>2</v>
      </c>
      <c r="U6119">
        <v>2</v>
      </c>
      <c r="V6119" t="s">
        <v>38</v>
      </c>
      <c r="W6119">
        <v>165</v>
      </c>
      <c r="X6119">
        <v>1</v>
      </c>
      <c r="Y6119">
        <v>0</v>
      </c>
      <c r="Z6119">
        <v>1</v>
      </c>
      <c r="AA6119">
        <f t="shared" si="478"/>
        <v>165</v>
      </c>
      <c r="AB6119">
        <f t="shared" si="479"/>
        <v>165</v>
      </c>
      <c r="AE6119" t="s">
        <v>46</v>
      </c>
      <c r="AF6119">
        <v>1</v>
      </c>
      <c r="AG6119">
        <v>9</v>
      </c>
      <c r="AH6119">
        <v>93</v>
      </c>
      <c r="AI6119">
        <v>9</v>
      </c>
      <c r="AJ6119">
        <v>10</v>
      </c>
      <c r="AK6119">
        <v>10</v>
      </c>
      <c r="AL6119">
        <v>10</v>
      </c>
      <c r="AM6119">
        <v>10</v>
      </c>
      <c r="AN6119">
        <v>9</v>
      </c>
    </row>
    <row r="6120" spans="1:40" x14ac:dyDescent="0.2">
      <c r="A6120" s="1">
        <v>26699617</v>
      </c>
      <c r="B6120" t="s">
        <v>268</v>
      </c>
      <c r="C6120">
        <v>2014</v>
      </c>
      <c r="D6120" s="2" t="s">
        <v>5405</v>
      </c>
      <c r="E6120" s="3" t="str">
        <f t="shared" si="475"/>
        <v>6/9/2014</v>
      </c>
      <c r="F6120" s="4">
        <f t="shared" si="476"/>
        <v>751</v>
      </c>
      <c r="G6120" s="4">
        <f t="shared" si="477"/>
        <v>2.0575342465753423</v>
      </c>
      <c r="H6120" s="1">
        <v>3278963</v>
      </c>
      <c r="I6120" t="s">
        <v>58</v>
      </c>
      <c r="J6120" t="s">
        <v>33</v>
      </c>
      <c r="K6120" t="s">
        <v>34</v>
      </c>
      <c r="L6120" s="1" t="s">
        <v>5031</v>
      </c>
      <c r="M6120" t="s">
        <v>35</v>
      </c>
      <c r="N6120">
        <v>52.344191471591301</v>
      </c>
      <c r="O6120">
        <v>4.8135672244861603</v>
      </c>
      <c r="P6120" t="s">
        <v>36</v>
      </c>
      <c r="Q6120" t="s">
        <v>42</v>
      </c>
      <c r="R6120">
        <v>1</v>
      </c>
      <c r="S6120">
        <v>1</v>
      </c>
      <c r="T6120">
        <v>1</v>
      </c>
      <c r="U6120">
        <v>1</v>
      </c>
      <c r="V6120" t="s">
        <v>38</v>
      </c>
      <c r="W6120">
        <v>55</v>
      </c>
      <c r="X6120">
        <v>1</v>
      </c>
      <c r="Y6120">
        <v>0</v>
      </c>
      <c r="Z6120">
        <v>1</v>
      </c>
      <c r="AA6120">
        <f t="shared" si="478"/>
        <v>55</v>
      </c>
      <c r="AB6120">
        <f t="shared" si="479"/>
        <v>55</v>
      </c>
      <c r="AE6120" t="s">
        <v>46</v>
      </c>
      <c r="AF6120">
        <v>0.8</v>
      </c>
      <c r="AG6120">
        <v>17</v>
      </c>
      <c r="AH6120">
        <v>93</v>
      </c>
      <c r="AI6120">
        <v>9</v>
      </c>
      <c r="AJ6120">
        <v>9</v>
      </c>
      <c r="AK6120">
        <v>10</v>
      </c>
      <c r="AL6120">
        <v>10</v>
      </c>
      <c r="AM6120">
        <v>10</v>
      </c>
      <c r="AN6120">
        <v>9</v>
      </c>
    </row>
    <row r="6121" spans="1:40" x14ac:dyDescent="0.2">
      <c r="A6121" s="1">
        <v>26729402</v>
      </c>
      <c r="B6121" t="s">
        <v>5032</v>
      </c>
      <c r="C6121">
        <v>2014</v>
      </c>
      <c r="D6121" s="2" t="s">
        <v>5405</v>
      </c>
      <c r="E6121" s="3" t="str">
        <f t="shared" si="475"/>
        <v>6/9/2014</v>
      </c>
      <c r="F6121" s="4">
        <f t="shared" si="476"/>
        <v>751</v>
      </c>
      <c r="G6121" s="4">
        <f t="shared" si="477"/>
        <v>2.0575342465753423</v>
      </c>
      <c r="H6121" s="1">
        <v>3280939</v>
      </c>
      <c r="I6121" t="s">
        <v>54</v>
      </c>
      <c r="J6121" t="s">
        <v>33</v>
      </c>
      <c r="K6121" t="s">
        <v>34</v>
      </c>
      <c r="L6121" s="1">
        <v>1071</v>
      </c>
      <c r="M6121" t="s">
        <v>35</v>
      </c>
      <c r="N6121">
        <v>52.364098339356303</v>
      </c>
      <c r="O6121">
        <v>4.8862530755011404</v>
      </c>
      <c r="P6121" t="s">
        <v>36</v>
      </c>
      <c r="Q6121" t="s">
        <v>37</v>
      </c>
      <c r="R6121">
        <v>5</v>
      </c>
      <c r="S6121">
        <v>1</v>
      </c>
      <c r="T6121">
        <v>3</v>
      </c>
      <c r="U6121">
        <v>6</v>
      </c>
      <c r="V6121" t="s">
        <v>38</v>
      </c>
      <c r="W6121">
        <v>270</v>
      </c>
      <c r="X6121">
        <v>1</v>
      </c>
      <c r="Y6121">
        <v>0</v>
      </c>
      <c r="Z6121">
        <v>2</v>
      </c>
      <c r="AA6121">
        <f t="shared" si="478"/>
        <v>540</v>
      </c>
      <c r="AB6121">
        <f t="shared" si="479"/>
        <v>540</v>
      </c>
      <c r="AE6121" t="s">
        <v>39</v>
      </c>
      <c r="AF6121">
        <v>0.5</v>
      </c>
      <c r="AG6121">
        <v>2</v>
      </c>
      <c r="AH6121">
        <v>100</v>
      </c>
      <c r="AI6121">
        <v>10</v>
      </c>
      <c r="AJ6121">
        <v>10</v>
      </c>
      <c r="AK6121">
        <v>10</v>
      </c>
      <c r="AL6121">
        <v>10</v>
      </c>
      <c r="AM6121">
        <v>9</v>
      </c>
      <c r="AN6121">
        <v>9</v>
      </c>
    </row>
    <row r="6122" spans="1:40" x14ac:dyDescent="0.2">
      <c r="A6122" s="1">
        <v>26744205</v>
      </c>
      <c r="B6122" t="s">
        <v>1049</v>
      </c>
      <c r="C6122">
        <v>2014</v>
      </c>
      <c r="D6122" s="2" t="s">
        <v>5405</v>
      </c>
      <c r="E6122" s="3" t="str">
        <f t="shared" si="475"/>
        <v>6/9/2014</v>
      </c>
      <c r="F6122" s="4">
        <f t="shared" si="476"/>
        <v>751</v>
      </c>
      <c r="G6122" s="4">
        <f t="shared" si="477"/>
        <v>2.0575342465753423</v>
      </c>
      <c r="H6122" s="1">
        <v>3352506</v>
      </c>
      <c r="I6122" t="s">
        <v>48</v>
      </c>
      <c r="J6122" t="s">
        <v>33</v>
      </c>
      <c r="K6122" t="s">
        <v>34</v>
      </c>
      <c r="L6122" s="1">
        <v>1017</v>
      </c>
      <c r="M6122" t="s">
        <v>35</v>
      </c>
      <c r="N6122">
        <v>52.363603792992301</v>
      </c>
      <c r="O6122">
        <v>4.9179285537025503</v>
      </c>
      <c r="P6122" t="s">
        <v>36</v>
      </c>
      <c r="Q6122" t="s">
        <v>37</v>
      </c>
      <c r="R6122">
        <v>2</v>
      </c>
      <c r="S6122">
        <v>1</v>
      </c>
      <c r="T6122">
        <v>1</v>
      </c>
      <c r="U6122">
        <v>1</v>
      </c>
      <c r="V6122" t="s">
        <v>38</v>
      </c>
      <c r="W6122">
        <v>179</v>
      </c>
      <c r="X6122">
        <v>2</v>
      </c>
      <c r="Y6122">
        <v>0</v>
      </c>
      <c r="Z6122">
        <v>1</v>
      </c>
      <c r="AA6122">
        <f t="shared" si="478"/>
        <v>179</v>
      </c>
      <c r="AB6122">
        <f t="shared" si="479"/>
        <v>179</v>
      </c>
      <c r="AE6122" t="s">
        <v>46</v>
      </c>
      <c r="AF6122">
        <v>1</v>
      </c>
      <c r="AG6122">
        <v>3</v>
      </c>
      <c r="AH6122">
        <v>93</v>
      </c>
      <c r="AI6122">
        <v>9</v>
      </c>
      <c r="AJ6122">
        <v>9</v>
      </c>
      <c r="AK6122">
        <v>10</v>
      </c>
      <c r="AL6122">
        <v>10</v>
      </c>
      <c r="AM6122">
        <v>9</v>
      </c>
      <c r="AN6122">
        <v>9</v>
      </c>
    </row>
    <row r="6123" spans="1:40" x14ac:dyDescent="0.2">
      <c r="A6123" s="1">
        <v>26753984</v>
      </c>
      <c r="B6123" t="s">
        <v>226</v>
      </c>
      <c r="C6123">
        <v>2014</v>
      </c>
      <c r="D6123" s="2" t="s">
        <v>5406</v>
      </c>
      <c r="E6123" s="3" t="str">
        <f t="shared" si="475"/>
        <v>6/10/2014</v>
      </c>
      <c r="F6123" s="4">
        <f t="shared" si="476"/>
        <v>750</v>
      </c>
      <c r="G6123" s="4">
        <f t="shared" si="477"/>
        <v>2.0547945205479454</v>
      </c>
      <c r="H6123" s="1">
        <v>3399490</v>
      </c>
      <c r="I6123" t="s">
        <v>50</v>
      </c>
      <c r="J6123" t="s">
        <v>33</v>
      </c>
      <c r="K6123" t="s">
        <v>34</v>
      </c>
      <c r="L6123" s="1" t="s">
        <v>5033</v>
      </c>
      <c r="M6123" t="s">
        <v>35</v>
      </c>
      <c r="N6123">
        <v>52.371762069380502</v>
      </c>
      <c r="O6123">
        <v>4.8918491698030602</v>
      </c>
      <c r="P6123" t="s">
        <v>36</v>
      </c>
      <c r="Q6123" t="s">
        <v>37</v>
      </c>
      <c r="R6123">
        <v>4</v>
      </c>
      <c r="S6123">
        <v>1</v>
      </c>
      <c r="T6123">
        <v>1</v>
      </c>
      <c r="U6123">
        <v>2</v>
      </c>
      <c r="V6123" t="s">
        <v>38</v>
      </c>
      <c r="W6123">
        <v>130</v>
      </c>
      <c r="X6123">
        <v>3</v>
      </c>
      <c r="Y6123">
        <v>25</v>
      </c>
      <c r="Z6123">
        <v>1</v>
      </c>
      <c r="AA6123">
        <f t="shared" si="478"/>
        <v>130</v>
      </c>
      <c r="AB6123">
        <f t="shared" si="479"/>
        <v>130</v>
      </c>
      <c r="AE6123" t="s">
        <v>46</v>
      </c>
      <c r="AF6123">
        <v>1</v>
      </c>
      <c r="AG6123">
        <v>18</v>
      </c>
      <c r="AH6123">
        <v>98</v>
      </c>
      <c r="AI6123">
        <v>10</v>
      </c>
      <c r="AJ6123">
        <v>10</v>
      </c>
      <c r="AK6123">
        <v>10</v>
      </c>
      <c r="AL6123">
        <v>10</v>
      </c>
      <c r="AM6123">
        <v>10</v>
      </c>
      <c r="AN6123">
        <v>9</v>
      </c>
    </row>
    <row r="6124" spans="1:40" x14ac:dyDescent="0.2">
      <c r="A6124" s="1">
        <v>26772835</v>
      </c>
      <c r="B6124" t="s">
        <v>143</v>
      </c>
      <c r="C6124">
        <v>2014</v>
      </c>
      <c r="D6124" s="2" t="s">
        <v>5406</v>
      </c>
      <c r="E6124" s="3" t="str">
        <f t="shared" si="475"/>
        <v>6/10/2014</v>
      </c>
      <c r="F6124" s="4">
        <f t="shared" si="476"/>
        <v>750</v>
      </c>
      <c r="G6124" s="4">
        <f t="shared" si="477"/>
        <v>2.0547945205479454</v>
      </c>
      <c r="H6124" s="1">
        <v>3285009</v>
      </c>
      <c r="I6124" t="s">
        <v>58</v>
      </c>
      <c r="J6124" t="s">
        <v>33</v>
      </c>
      <c r="K6124" t="s">
        <v>34</v>
      </c>
      <c r="L6124" s="1" t="s">
        <v>5034</v>
      </c>
      <c r="M6124" t="s">
        <v>35</v>
      </c>
      <c r="N6124">
        <v>52.374808949337101</v>
      </c>
      <c r="O6124">
        <v>4.8681371791338304</v>
      </c>
      <c r="P6124" t="s">
        <v>36</v>
      </c>
      <c r="Q6124" t="s">
        <v>42</v>
      </c>
      <c r="R6124">
        <v>2</v>
      </c>
      <c r="S6124">
        <v>1</v>
      </c>
      <c r="T6124">
        <v>1</v>
      </c>
      <c r="U6124">
        <v>1</v>
      </c>
      <c r="V6124" t="s">
        <v>38</v>
      </c>
      <c r="W6124">
        <v>70</v>
      </c>
      <c r="X6124">
        <v>1</v>
      </c>
      <c r="Y6124">
        <v>0</v>
      </c>
      <c r="Z6124">
        <v>1</v>
      </c>
      <c r="AA6124">
        <f t="shared" si="478"/>
        <v>70</v>
      </c>
      <c r="AB6124">
        <f t="shared" si="479"/>
        <v>70</v>
      </c>
      <c r="AE6124" t="s">
        <v>39</v>
      </c>
      <c r="AF6124">
        <v>0.86</v>
      </c>
      <c r="AG6124">
        <v>56</v>
      </c>
      <c r="AH6124">
        <v>89</v>
      </c>
      <c r="AI6124">
        <v>9</v>
      </c>
      <c r="AJ6124">
        <v>9</v>
      </c>
      <c r="AK6124">
        <v>9</v>
      </c>
      <c r="AL6124">
        <v>9</v>
      </c>
      <c r="AM6124">
        <v>9</v>
      </c>
      <c r="AN6124">
        <v>9</v>
      </c>
    </row>
    <row r="6125" spans="1:40" x14ac:dyDescent="0.2">
      <c r="A6125" s="1">
        <v>26772860</v>
      </c>
      <c r="B6125" t="s">
        <v>264</v>
      </c>
      <c r="C6125">
        <v>2014</v>
      </c>
      <c r="D6125" s="2" t="s">
        <v>5406</v>
      </c>
      <c r="E6125" s="3" t="str">
        <f t="shared" si="475"/>
        <v>6/10/2014</v>
      </c>
      <c r="F6125" s="4">
        <f t="shared" si="476"/>
        <v>750</v>
      </c>
      <c r="G6125" s="4">
        <f t="shared" si="477"/>
        <v>2.0547945205479454</v>
      </c>
      <c r="H6125" s="1">
        <v>4385071</v>
      </c>
      <c r="I6125" t="s">
        <v>45</v>
      </c>
      <c r="J6125" t="s">
        <v>33</v>
      </c>
      <c r="K6125" t="s">
        <v>34</v>
      </c>
      <c r="L6125" s="1" t="s">
        <v>5035</v>
      </c>
      <c r="M6125" t="s">
        <v>35</v>
      </c>
      <c r="N6125">
        <v>52.366211400318598</v>
      </c>
      <c r="O6125">
        <v>4.8914604419868004</v>
      </c>
      <c r="P6125" t="s">
        <v>36</v>
      </c>
      <c r="Q6125" t="s">
        <v>37</v>
      </c>
      <c r="R6125">
        <v>4</v>
      </c>
      <c r="S6125">
        <v>1</v>
      </c>
      <c r="T6125">
        <v>1</v>
      </c>
      <c r="U6125">
        <v>1</v>
      </c>
      <c r="V6125" t="s">
        <v>38</v>
      </c>
      <c r="W6125">
        <v>150</v>
      </c>
      <c r="X6125">
        <v>2</v>
      </c>
      <c r="Y6125">
        <v>25</v>
      </c>
      <c r="Z6125">
        <v>2</v>
      </c>
      <c r="AA6125">
        <f t="shared" si="478"/>
        <v>300</v>
      </c>
      <c r="AB6125">
        <f t="shared" si="479"/>
        <v>300</v>
      </c>
      <c r="AE6125" t="s">
        <v>43</v>
      </c>
      <c r="AF6125">
        <v>1</v>
      </c>
      <c r="AG6125">
        <v>7</v>
      </c>
      <c r="AH6125">
        <v>97</v>
      </c>
      <c r="AI6125">
        <v>10</v>
      </c>
      <c r="AJ6125">
        <v>10</v>
      </c>
      <c r="AK6125">
        <v>10</v>
      </c>
      <c r="AL6125">
        <v>10</v>
      </c>
      <c r="AM6125">
        <v>9</v>
      </c>
      <c r="AN6125">
        <v>9</v>
      </c>
    </row>
    <row r="6126" spans="1:40" x14ac:dyDescent="0.2">
      <c r="A6126" s="1">
        <v>26784681</v>
      </c>
      <c r="B6126" t="s">
        <v>5036</v>
      </c>
      <c r="C6126">
        <v>2014</v>
      </c>
      <c r="D6126" s="2" t="s">
        <v>5406</v>
      </c>
      <c r="E6126" s="3" t="str">
        <f t="shared" si="475"/>
        <v>6/10/2014</v>
      </c>
      <c r="F6126" s="4">
        <f t="shared" si="476"/>
        <v>750</v>
      </c>
      <c r="G6126" s="4">
        <f t="shared" si="477"/>
        <v>2.0547945205479454</v>
      </c>
      <c r="H6126" s="1">
        <v>3286293</v>
      </c>
      <c r="I6126" t="s">
        <v>48</v>
      </c>
      <c r="J6126" t="s">
        <v>33</v>
      </c>
      <c r="K6126" t="s">
        <v>34</v>
      </c>
      <c r="L6126" s="1" t="s">
        <v>5037</v>
      </c>
      <c r="M6126" t="s">
        <v>35</v>
      </c>
      <c r="N6126">
        <v>52.365976579507603</v>
      </c>
      <c r="O6126">
        <v>4.9370675091806797</v>
      </c>
      <c r="P6126" t="s">
        <v>36</v>
      </c>
      <c r="Q6126" t="s">
        <v>37</v>
      </c>
      <c r="R6126">
        <v>6</v>
      </c>
      <c r="S6126">
        <v>1.5</v>
      </c>
      <c r="T6126">
        <v>3</v>
      </c>
      <c r="U6126">
        <v>3</v>
      </c>
      <c r="V6126" t="s">
        <v>38</v>
      </c>
      <c r="W6126">
        <v>400</v>
      </c>
      <c r="X6126">
        <v>1</v>
      </c>
      <c r="Y6126">
        <v>0</v>
      </c>
      <c r="Z6126">
        <v>5</v>
      </c>
      <c r="AA6126">
        <f t="shared" si="478"/>
        <v>2000</v>
      </c>
      <c r="AB6126">
        <f t="shared" si="479"/>
        <v>2000</v>
      </c>
      <c r="AE6126" t="s">
        <v>46</v>
      </c>
      <c r="AF6126">
        <v>0.9</v>
      </c>
      <c r="AG6126">
        <v>10</v>
      </c>
      <c r="AH6126">
        <v>98</v>
      </c>
      <c r="AI6126">
        <v>10</v>
      </c>
      <c r="AJ6126">
        <v>10</v>
      </c>
      <c r="AK6126">
        <v>10</v>
      </c>
      <c r="AL6126">
        <v>10</v>
      </c>
      <c r="AM6126">
        <v>9</v>
      </c>
      <c r="AN6126">
        <v>9</v>
      </c>
    </row>
    <row r="6127" spans="1:40" x14ac:dyDescent="0.2">
      <c r="A6127" s="1">
        <v>26790899</v>
      </c>
      <c r="B6127" t="s">
        <v>245</v>
      </c>
      <c r="C6127">
        <v>2014</v>
      </c>
      <c r="D6127" s="2" t="s">
        <v>5406</v>
      </c>
      <c r="E6127" s="3" t="str">
        <f t="shared" si="475"/>
        <v>6/10/2014</v>
      </c>
      <c r="F6127" s="4">
        <f t="shared" si="476"/>
        <v>750</v>
      </c>
      <c r="G6127" s="4">
        <f t="shared" si="477"/>
        <v>2.0547945205479454</v>
      </c>
      <c r="H6127" s="1">
        <v>5866530</v>
      </c>
      <c r="I6127" t="s">
        <v>41</v>
      </c>
      <c r="J6127" t="s">
        <v>33</v>
      </c>
      <c r="K6127" t="s">
        <v>34</v>
      </c>
      <c r="L6127" s="1" t="s">
        <v>5038</v>
      </c>
      <c r="M6127" t="s">
        <v>35</v>
      </c>
      <c r="N6127">
        <v>52.387535486715102</v>
      </c>
      <c r="O6127">
        <v>4.9460084310718697</v>
      </c>
      <c r="P6127" t="s">
        <v>36</v>
      </c>
      <c r="Q6127" t="s">
        <v>37</v>
      </c>
      <c r="R6127">
        <v>2</v>
      </c>
      <c r="S6127">
        <v>1</v>
      </c>
      <c r="T6127">
        <v>1</v>
      </c>
      <c r="U6127">
        <v>3</v>
      </c>
      <c r="V6127" t="s">
        <v>38</v>
      </c>
      <c r="W6127">
        <v>175</v>
      </c>
      <c r="X6127">
        <v>1</v>
      </c>
      <c r="Y6127">
        <v>0</v>
      </c>
      <c r="Z6127">
        <v>4</v>
      </c>
      <c r="AA6127">
        <f t="shared" si="478"/>
        <v>700</v>
      </c>
      <c r="AB6127">
        <f t="shared" si="479"/>
        <v>700</v>
      </c>
      <c r="AE6127" t="s">
        <v>43</v>
      </c>
      <c r="AF6127">
        <v>1</v>
      </c>
      <c r="AG6127">
        <v>0</v>
      </c>
    </row>
    <row r="6128" spans="1:40" x14ac:dyDescent="0.2">
      <c r="A6128" s="1">
        <v>26796645</v>
      </c>
      <c r="B6128" t="s">
        <v>5039</v>
      </c>
      <c r="C6128">
        <v>2014</v>
      </c>
      <c r="D6128" s="2" t="s">
        <v>5406</v>
      </c>
      <c r="E6128" s="3" t="str">
        <f t="shared" si="475"/>
        <v>6/10/2014</v>
      </c>
      <c r="F6128" s="4">
        <f t="shared" si="476"/>
        <v>750</v>
      </c>
      <c r="G6128" s="4">
        <f t="shared" si="477"/>
        <v>2.0547945205479454</v>
      </c>
      <c r="H6128" s="1">
        <v>3287379</v>
      </c>
      <c r="I6128" t="s">
        <v>45</v>
      </c>
      <c r="J6128" t="s">
        <v>33</v>
      </c>
      <c r="K6128" t="s">
        <v>34</v>
      </c>
      <c r="L6128" s="1" t="s">
        <v>5040</v>
      </c>
      <c r="M6128" t="s">
        <v>35</v>
      </c>
      <c r="N6128">
        <v>52.373251927692799</v>
      </c>
      <c r="O6128">
        <v>4.8616647452769604</v>
      </c>
      <c r="P6128" t="s">
        <v>36</v>
      </c>
      <c r="Q6128" t="s">
        <v>42</v>
      </c>
      <c r="R6128">
        <v>2</v>
      </c>
      <c r="S6128">
        <v>1</v>
      </c>
      <c r="T6128">
        <v>1</v>
      </c>
      <c r="U6128">
        <v>1</v>
      </c>
      <c r="V6128" t="s">
        <v>38</v>
      </c>
      <c r="W6128">
        <v>65</v>
      </c>
      <c r="X6128">
        <v>1</v>
      </c>
      <c r="Y6128">
        <v>40</v>
      </c>
      <c r="Z6128">
        <v>1</v>
      </c>
      <c r="AA6128">
        <f t="shared" si="478"/>
        <v>65</v>
      </c>
      <c r="AB6128">
        <f t="shared" si="479"/>
        <v>65</v>
      </c>
      <c r="AE6128" t="s">
        <v>43</v>
      </c>
      <c r="AF6128">
        <v>1</v>
      </c>
      <c r="AG6128">
        <v>0</v>
      </c>
    </row>
    <row r="6129" spans="1:40" x14ac:dyDescent="0.2">
      <c r="A6129" s="1">
        <v>26798675</v>
      </c>
      <c r="B6129" t="s">
        <v>5039</v>
      </c>
      <c r="C6129">
        <v>2014</v>
      </c>
      <c r="D6129" s="2" t="s">
        <v>5406</v>
      </c>
      <c r="E6129" s="3" t="str">
        <f t="shared" si="475"/>
        <v>6/10/2014</v>
      </c>
      <c r="F6129" s="4">
        <f t="shared" si="476"/>
        <v>750</v>
      </c>
      <c r="G6129" s="4">
        <f t="shared" si="477"/>
        <v>2.0547945205479454</v>
      </c>
      <c r="H6129" s="1">
        <v>3929844</v>
      </c>
      <c r="I6129" t="s">
        <v>45</v>
      </c>
      <c r="J6129" t="s">
        <v>33</v>
      </c>
      <c r="K6129" t="s">
        <v>34</v>
      </c>
      <c r="L6129" s="1" t="s">
        <v>4725</v>
      </c>
      <c r="M6129" t="s">
        <v>35</v>
      </c>
      <c r="N6129">
        <v>52.344724374817602</v>
      </c>
      <c r="O6129">
        <v>4.9063305213487096</v>
      </c>
      <c r="P6129" t="s">
        <v>36</v>
      </c>
      <c r="Q6129" t="s">
        <v>42</v>
      </c>
      <c r="R6129">
        <v>2</v>
      </c>
      <c r="S6129">
        <v>1</v>
      </c>
      <c r="T6129">
        <v>1</v>
      </c>
      <c r="U6129">
        <v>2</v>
      </c>
      <c r="V6129" t="s">
        <v>38</v>
      </c>
      <c r="W6129">
        <v>55</v>
      </c>
      <c r="X6129">
        <v>1</v>
      </c>
      <c r="Y6129">
        <v>40</v>
      </c>
      <c r="Z6129">
        <v>1</v>
      </c>
      <c r="AA6129">
        <f t="shared" si="478"/>
        <v>55</v>
      </c>
      <c r="AB6129">
        <f t="shared" si="479"/>
        <v>55</v>
      </c>
      <c r="AE6129" t="s">
        <v>43</v>
      </c>
      <c r="AF6129">
        <v>1</v>
      </c>
      <c r="AG6129">
        <v>40</v>
      </c>
      <c r="AH6129">
        <v>94</v>
      </c>
      <c r="AI6129">
        <v>9</v>
      </c>
      <c r="AJ6129">
        <v>10</v>
      </c>
      <c r="AK6129">
        <v>9</v>
      </c>
      <c r="AL6129">
        <v>10</v>
      </c>
      <c r="AM6129">
        <v>9</v>
      </c>
      <c r="AN6129">
        <v>9</v>
      </c>
    </row>
    <row r="6130" spans="1:40" x14ac:dyDescent="0.2">
      <c r="A6130" s="1">
        <v>26810844</v>
      </c>
      <c r="B6130" t="s">
        <v>1209</v>
      </c>
      <c r="C6130">
        <v>2014</v>
      </c>
      <c r="D6130" s="2" t="s">
        <v>5406</v>
      </c>
      <c r="E6130" s="3" t="str">
        <f t="shared" si="475"/>
        <v>6/10/2014</v>
      </c>
      <c r="F6130" s="4">
        <f t="shared" si="476"/>
        <v>750</v>
      </c>
      <c r="G6130" s="4">
        <f t="shared" si="477"/>
        <v>2.0547945205479454</v>
      </c>
      <c r="H6130" s="1">
        <v>4271771</v>
      </c>
      <c r="I6130" t="s">
        <v>32</v>
      </c>
      <c r="J6130" t="s">
        <v>33</v>
      </c>
      <c r="K6130" t="s">
        <v>34</v>
      </c>
      <c r="L6130" s="1" t="s">
        <v>4410</v>
      </c>
      <c r="M6130" t="s">
        <v>35</v>
      </c>
      <c r="N6130">
        <v>52.3546455845837</v>
      </c>
      <c r="O6130">
        <v>4.8555689157612099</v>
      </c>
      <c r="P6130" t="s">
        <v>36</v>
      </c>
      <c r="Q6130" t="s">
        <v>37</v>
      </c>
      <c r="R6130">
        <v>2</v>
      </c>
      <c r="S6130">
        <v>1</v>
      </c>
      <c r="T6130">
        <v>1</v>
      </c>
      <c r="U6130">
        <v>1</v>
      </c>
      <c r="V6130" t="s">
        <v>38</v>
      </c>
      <c r="W6130">
        <v>85</v>
      </c>
      <c r="X6130">
        <v>1</v>
      </c>
      <c r="Y6130">
        <v>0</v>
      </c>
      <c r="Z6130">
        <v>2</v>
      </c>
      <c r="AA6130">
        <f t="shared" si="478"/>
        <v>170</v>
      </c>
      <c r="AB6130">
        <f t="shared" si="479"/>
        <v>170</v>
      </c>
      <c r="AE6130" t="s">
        <v>39</v>
      </c>
      <c r="AF6130">
        <v>1</v>
      </c>
      <c r="AG6130">
        <v>2</v>
      </c>
      <c r="AH6130">
        <v>100</v>
      </c>
      <c r="AI6130">
        <v>10</v>
      </c>
      <c r="AJ6130">
        <v>10</v>
      </c>
      <c r="AK6130">
        <v>10</v>
      </c>
      <c r="AL6130">
        <v>10</v>
      </c>
      <c r="AM6130">
        <v>10</v>
      </c>
      <c r="AN6130">
        <v>10</v>
      </c>
    </row>
    <row r="6131" spans="1:40" x14ac:dyDescent="0.2">
      <c r="A6131" s="1">
        <v>26834589</v>
      </c>
      <c r="B6131" t="s">
        <v>426</v>
      </c>
      <c r="C6131">
        <v>2014</v>
      </c>
      <c r="D6131" s="2" t="s">
        <v>5406</v>
      </c>
      <c r="E6131" s="3" t="str">
        <f t="shared" si="475"/>
        <v>6/10/2014</v>
      </c>
      <c r="F6131" s="4">
        <f t="shared" si="476"/>
        <v>750</v>
      </c>
      <c r="G6131" s="4">
        <f t="shared" si="477"/>
        <v>2.0547945205479454</v>
      </c>
      <c r="H6131" s="1">
        <v>3287537</v>
      </c>
      <c r="I6131" t="s">
        <v>177</v>
      </c>
      <c r="J6131" t="s">
        <v>3930</v>
      </c>
      <c r="K6131" t="s">
        <v>34</v>
      </c>
      <c r="L6131" s="1" t="s">
        <v>5041</v>
      </c>
      <c r="M6131" t="s">
        <v>35</v>
      </c>
      <c r="N6131">
        <v>52.372072740298101</v>
      </c>
      <c r="O6131">
        <v>4.91817230291415</v>
      </c>
      <c r="P6131" t="s">
        <v>56</v>
      </c>
      <c r="Q6131" t="s">
        <v>37</v>
      </c>
      <c r="R6131">
        <v>3</v>
      </c>
      <c r="S6131">
        <v>1</v>
      </c>
      <c r="T6131">
        <v>1</v>
      </c>
      <c r="U6131">
        <v>3</v>
      </c>
      <c r="V6131" t="s">
        <v>38</v>
      </c>
      <c r="W6131">
        <v>125</v>
      </c>
      <c r="X6131">
        <v>1</v>
      </c>
      <c r="Y6131">
        <v>0</v>
      </c>
      <c r="Z6131">
        <v>2</v>
      </c>
      <c r="AA6131">
        <f t="shared" si="478"/>
        <v>250</v>
      </c>
      <c r="AB6131">
        <f t="shared" si="479"/>
        <v>250</v>
      </c>
      <c r="AE6131" t="s">
        <v>43</v>
      </c>
      <c r="AF6131">
        <v>1</v>
      </c>
      <c r="AG6131">
        <v>5</v>
      </c>
      <c r="AH6131">
        <v>92</v>
      </c>
      <c r="AI6131">
        <v>9</v>
      </c>
      <c r="AJ6131">
        <v>8</v>
      </c>
      <c r="AK6131">
        <v>10</v>
      </c>
      <c r="AL6131">
        <v>10</v>
      </c>
      <c r="AM6131">
        <v>9</v>
      </c>
      <c r="AN6131">
        <v>9</v>
      </c>
    </row>
    <row r="6132" spans="1:40" x14ac:dyDescent="0.2">
      <c r="A6132" s="1">
        <v>26850090</v>
      </c>
      <c r="B6132" t="s">
        <v>232</v>
      </c>
      <c r="C6132">
        <v>2014</v>
      </c>
      <c r="D6132" s="2" t="s">
        <v>5406</v>
      </c>
      <c r="E6132" s="3" t="str">
        <f t="shared" si="475"/>
        <v>6/10/2014</v>
      </c>
      <c r="F6132" s="4">
        <f t="shared" si="476"/>
        <v>750</v>
      </c>
      <c r="G6132" s="4">
        <f t="shared" si="477"/>
        <v>2.0547945205479454</v>
      </c>
      <c r="H6132" s="1">
        <v>3390543</v>
      </c>
      <c r="I6132" t="s">
        <v>58</v>
      </c>
      <c r="J6132" t="s">
        <v>33</v>
      </c>
      <c r="K6132" t="s">
        <v>34</v>
      </c>
      <c r="L6132" s="1" t="s">
        <v>5042</v>
      </c>
      <c r="M6132" t="s">
        <v>35</v>
      </c>
      <c r="N6132">
        <v>52.362237948777697</v>
      </c>
      <c r="O6132">
        <v>4.8640890459332704</v>
      </c>
      <c r="P6132" t="s">
        <v>56</v>
      </c>
      <c r="Q6132" t="s">
        <v>37</v>
      </c>
      <c r="R6132">
        <v>16</v>
      </c>
      <c r="S6132">
        <v>3</v>
      </c>
      <c r="T6132">
        <v>6</v>
      </c>
      <c r="U6132">
        <v>9</v>
      </c>
      <c r="V6132" t="s">
        <v>38</v>
      </c>
      <c r="W6132">
        <v>300</v>
      </c>
      <c r="X6132">
        <v>4</v>
      </c>
      <c r="Y6132">
        <v>50</v>
      </c>
      <c r="Z6132">
        <v>2</v>
      </c>
      <c r="AA6132">
        <f t="shared" si="478"/>
        <v>600</v>
      </c>
      <c r="AB6132">
        <f t="shared" si="479"/>
        <v>600</v>
      </c>
      <c r="AE6132" t="s">
        <v>43</v>
      </c>
      <c r="AF6132">
        <v>1</v>
      </c>
      <c r="AG6132">
        <v>26</v>
      </c>
      <c r="AH6132">
        <v>93</v>
      </c>
      <c r="AI6132">
        <v>9</v>
      </c>
      <c r="AJ6132">
        <v>9</v>
      </c>
      <c r="AK6132">
        <v>9</v>
      </c>
      <c r="AL6132">
        <v>10</v>
      </c>
      <c r="AM6132">
        <v>9</v>
      </c>
      <c r="AN6132">
        <v>9</v>
      </c>
    </row>
    <row r="6133" spans="1:40" x14ac:dyDescent="0.2">
      <c r="A6133" s="1">
        <v>26884882</v>
      </c>
      <c r="B6133" t="s">
        <v>1076</v>
      </c>
      <c r="C6133">
        <v>2014</v>
      </c>
      <c r="D6133" s="2" t="s">
        <v>5406</v>
      </c>
      <c r="E6133" s="3" t="str">
        <f t="shared" si="475"/>
        <v>6/10/2014</v>
      </c>
      <c r="F6133" s="4">
        <f t="shared" si="476"/>
        <v>750</v>
      </c>
      <c r="G6133" s="4">
        <f t="shared" si="477"/>
        <v>2.0547945205479454</v>
      </c>
      <c r="H6133" s="1">
        <v>5334996</v>
      </c>
      <c r="I6133" t="s">
        <v>45</v>
      </c>
      <c r="J6133" t="s">
        <v>33</v>
      </c>
      <c r="K6133" t="s">
        <v>34</v>
      </c>
      <c r="L6133" s="1">
        <v>1015</v>
      </c>
      <c r="M6133" t="s">
        <v>35</v>
      </c>
      <c r="N6133">
        <v>52.355453798122703</v>
      </c>
      <c r="O6133">
        <v>4.9977096386517497</v>
      </c>
      <c r="P6133" t="s">
        <v>36</v>
      </c>
      <c r="Q6133" t="s">
        <v>37</v>
      </c>
      <c r="R6133">
        <v>4</v>
      </c>
      <c r="S6133">
        <v>1.5</v>
      </c>
      <c r="T6133">
        <v>2</v>
      </c>
      <c r="U6133">
        <v>2</v>
      </c>
      <c r="V6133" t="s">
        <v>38</v>
      </c>
      <c r="W6133">
        <v>179</v>
      </c>
      <c r="X6133">
        <v>2</v>
      </c>
      <c r="Y6133">
        <v>25</v>
      </c>
      <c r="Z6133">
        <v>2</v>
      </c>
      <c r="AA6133">
        <f t="shared" si="478"/>
        <v>358</v>
      </c>
      <c r="AB6133">
        <f t="shared" si="479"/>
        <v>358</v>
      </c>
      <c r="AE6133" t="s">
        <v>43</v>
      </c>
      <c r="AF6133">
        <v>1</v>
      </c>
      <c r="AG6133">
        <v>7</v>
      </c>
      <c r="AH6133">
        <v>100</v>
      </c>
      <c r="AI6133">
        <v>10</v>
      </c>
      <c r="AJ6133">
        <v>10</v>
      </c>
      <c r="AK6133">
        <v>10</v>
      </c>
      <c r="AL6133">
        <v>10</v>
      </c>
      <c r="AM6133">
        <v>10</v>
      </c>
      <c r="AN6133">
        <v>10</v>
      </c>
    </row>
    <row r="6134" spans="1:40" x14ac:dyDescent="0.2">
      <c r="A6134" s="1">
        <v>26885157</v>
      </c>
      <c r="B6134" t="s">
        <v>1076</v>
      </c>
      <c r="C6134">
        <v>2014</v>
      </c>
      <c r="D6134" s="2" t="s">
        <v>5406</v>
      </c>
      <c r="E6134" s="3" t="str">
        <f t="shared" si="475"/>
        <v>6/10/2014</v>
      </c>
      <c r="F6134" s="4">
        <f t="shared" si="476"/>
        <v>750</v>
      </c>
      <c r="G6134" s="4">
        <f t="shared" si="477"/>
        <v>2.0547945205479454</v>
      </c>
      <c r="H6134" s="1">
        <v>4011327</v>
      </c>
      <c r="I6134" t="s">
        <v>50</v>
      </c>
      <c r="J6134" t="s">
        <v>33</v>
      </c>
      <c r="K6134" t="s">
        <v>34</v>
      </c>
      <c r="L6134" s="1" t="s">
        <v>2979</v>
      </c>
      <c r="M6134" t="s">
        <v>35</v>
      </c>
      <c r="N6134">
        <v>52.360598511442099</v>
      </c>
      <c r="O6134">
        <v>4.85831040975091</v>
      </c>
      <c r="P6134" t="s">
        <v>36</v>
      </c>
      <c r="Q6134" t="s">
        <v>37</v>
      </c>
      <c r="R6134">
        <v>4</v>
      </c>
      <c r="S6134">
        <v>2</v>
      </c>
      <c r="T6134">
        <v>2</v>
      </c>
      <c r="U6134">
        <v>2</v>
      </c>
      <c r="V6134" t="s">
        <v>38</v>
      </c>
      <c r="W6134">
        <v>200</v>
      </c>
      <c r="X6134">
        <v>2</v>
      </c>
      <c r="Y6134">
        <v>25</v>
      </c>
      <c r="Z6134">
        <v>2</v>
      </c>
      <c r="AA6134">
        <f t="shared" si="478"/>
        <v>400</v>
      </c>
      <c r="AB6134">
        <f t="shared" si="479"/>
        <v>400</v>
      </c>
      <c r="AE6134" t="s">
        <v>43</v>
      </c>
      <c r="AF6134">
        <v>1</v>
      </c>
      <c r="AG6134">
        <v>34</v>
      </c>
      <c r="AH6134">
        <v>96</v>
      </c>
      <c r="AI6134">
        <v>10</v>
      </c>
      <c r="AJ6134">
        <v>10</v>
      </c>
      <c r="AK6134">
        <v>10</v>
      </c>
      <c r="AL6134">
        <v>10</v>
      </c>
      <c r="AM6134">
        <v>10</v>
      </c>
      <c r="AN6134">
        <v>9</v>
      </c>
    </row>
    <row r="6135" spans="1:40" x14ac:dyDescent="0.2">
      <c r="A6135" s="1">
        <v>26899130</v>
      </c>
      <c r="B6135" t="s">
        <v>1076</v>
      </c>
      <c r="C6135">
        <v>2014</v>
      </c>
      <c r="D6135" s="2" t="s">
        <v>5406</v>
      </c>
      <c r="E6135" s="3" t="str">
        <f t="shared" si="475"/>
        <v>6/10/2014</v>
      </c>
      <c r="F6135" s="4">
        <f t="shared" si="476"/>
        <v>750</v>
      </c>
      <c r="G6135" s="4">
        <f t="shared" si="477"/>
        <v>2.0547945205479454</v>
      </c>
      <c r="H6135" s="1">
        <v>3289935</v>
      </c>
      <c r="I6135" t="s">
        <v>50</v>
      </c>
      <c r="J6135" t="s">
        <v>33</v>
      </c>
      <c r="K6135" t="s">
        <v>34</v>
      </c>
      <c r="L6135" s="1">
        <v>1015</v>
      </c>
      <c r="M6135" t="s">
        <v>35</v>
      </c>
      <c r="N6135">
        <v>52.383222144889999</v>
      </c>
      <c r="O6135">
        <v>4.8703920769440501</v>
      </c>
      <c r="P6135" t="s">
        <v>36</v>
      </c>
      <c r="Q6135" t="s">
        <v>37</v>
      </c>
      <c r="R6135">
        <v>2</v>
      </c>
      <c r="S6135">
        <v>1</v>
      </c>
      <c r="T6135">
        <v>1</v>
      </c>
      <c r="U6135">
        <v>1</v>
      </c>
      <c r="V6135" t="s">
        <v>38</v>
      </c>
      <c r="W6135">
        <v>150</v>
      </c>
      <c r="X6135">
        <v>2</v>
      </c>
      <c r="Y6135">
        <v>0</v>
      </c>
      <c r="Z6135">
        <v>2</v>
      </c>
      <c r="AA6135">
        <f t="shared" si="478"/>
        <v>300</v>
      </c>
      <c r="AB6135">
        <f t="shared" si="479"/>
        <v>300</v>
      </c>
      <c r="AE6135" t="s">
        <v>43</v>
      </c>
      <c r="AF6135">
        <v>1</v>
      </c>
      <c r="AG6135">
        <v>7</v>
      </c>
      <c r="AH6135">
        <v>97</v>
      </c>
      <c r="AI6135">
        <v>10</v>
      </c>
      <c r="AJ6135">
        <v>10</v>
      </c>
      <c r="AK6135">
        <v>9</v>
      </c>
      <c r="AL6135">
        <v>10</v>
      </c>
      <c r="AM6135">
        <v>10</v>
      </c>
      <c r="AN6135">
        <v>9</v>
      </c>
    </row>
    <row r="6136" spans="1:40" x14ac:dyDescent="0.2">
      <c r="A6136" s="1">
        <v>26909137</v>
      </c>
      <c r="B6136" t="s">
        <v>1048</v>
      </c>
      <c r="C6136">
        <v>2014</v>
      </c>
      <c r="D6136" s="2" t="s">
        <v>5406</v>
      </c>
      <c r="E6136" s="3" t="str">
        <f t="shared" si="475"/>
        <v>6/10/2014</v>
      </c>
      <c r="F6136" s="4">
        <f t="shared" si="476"/>
        <v>750</v>
      </c>
      <c r="G6136" s="4">
        <f t="shared" si="477"/>
        <v>2.0547945205479454</v>
      </c>
      <c r="H6136" s="1">
        <v>4697911</v>
      </c>
      <c r="I6136" t="s">
        <v>213</v>
      </c>
      <c r="J6136" t="s">
        <v>33</v>
      </c>
      <c r="K6136" t="s">
        <v>34</v>
      </c>
      <c r="L6136" s="1" t="s">
        <v>5043</v>
      </c>
      <c r="M6136" t="s">
        <v>35</v>
      </c>
      <c r="N6136">
        <v>52.340948274021102</v>
      </c>
      <c r="O6136">
        <v>4.89383859752279</v>
      </c>
      <c r="P6136" t="s">
        <v>56</v>
      </c>
      <c r="Q6136" t="s">
        <v>37</v>
      </c>
      <c r="R6136">
        <v>6</v>
      </c>
      <c r="S6136">
        <v>1.5</v>
      </c>
      <c r="T6136">
        <v>4</v>
      </c>
      <c r="U6136">
        <v>6</v>
      </c>
      <c r="V6136" t="s">
        <v>38</v>
      </c>
      <c r="W6136">
        <v>100</v>
      </c>
      <c r="X6136">
        <v>1</v>
      </c>
      <c r="Y6136">
        <v>0</v>
      </c>
      <c r="Z6136">
        <v>6</v>
      </c>
      <c r="AA6136">
        <f t="shared" si="478"/>
        <v>600</v>
      </c>
      <c r="AB6136">
        <f t="shared" si="479"/>
        <v>600</v>
      </c>
      <c r="AE6136" t="s">
        <v>46</v>
      </c>
      <c r="AF6136">
        <v>1</v>
      </c>
      <c r="AG6136">
        <v>1</v>
      </c>
      <c r="AH6136">
        <v>100</v>
      </c>
      <c r="AI6136">
        <v>8</v>
      </c>
      <c r="AJ6136">
        <v>8</v>
      </c>
      <c r="AK6136">
        <v>10</v>
      </c>
      <c r="AL6136">
        <v>10</v>
      </c>
      <c r="AM6136">
        <v>8</v>
      </c>
      <c r="AN6136">
        <v>10</v>
      </c>
    </row>
    <row r="6137" spans="1:40" x14ac:dyDescent="0.2">
      <c r="A6137" s="1">
        <v>26910781</v>
      </c>
      <c r="B6137" t="s">
        <v>5044</v>
      </c>
      <c r="C6137">
        <v>2014</v>
      </c>
      <c r="D6137" s="2" t="s">
        <v>5406</v>
      </c>
      <c r="E6137" s="3" t="str">
        <f t="shared" si="475"/>
        <v>6/10/2014</v>
      </c>
      <c r="F6137" s="4">
        <f t="shared" si="476"/>
        <v>750</v>
      </c>
      <c r="G6137" s="4">
        <f t="shared" si="477"/>
        <v>2.0547945205479454</v>
      </c>
      <c r="H6137" s="1">
        <v>4674827</v>
      </c>
      <c r="I6137" t="s">
        <v>177</v>
      </c>
      <c r="J6137" t="s">
        <v>33</v>
      </c>
      <c r="K6137" t="s">
        <v>34</v>
      </c>
      <c r="L6137" s="1">
        <v>1082</v>
      </c>
      <c r="M6137" t="s">
        <v>35</v>
      </c>
      <c r="N6137">
        <v>52.374923282008098</v>
      </c>
      <c r="O6137">
        <v>4.88056233868961</v>
      </c>
      <c r="P6137" t="s">
        <v>36</v>
      </c>
      <c r="Q6137" t="s">
        <v>42</v>
      </c>
      <c r="R6137">
        <v>2</v>
      </c>
      <c r="S6137">
        <v>1</v>
      </c>
      <c r="T6137">
        <v>1</v>
      </c>
      <c r="U6137">
        <v>1</v>
      </c>
      <c r="V6137" t="s">
        <v>38</v>
      </c>
      <c r="W6137">
        <v>125</v>
      </c>
      <c r="X6137">
        <v>1</v>
      </c>
      <c r="Y6137">
        <v>0</v>
      </c>
      <c r="Z6137">
        <v>1</v>
      </c>
      <c r="AA6137">
        <f t="shared" si="478"/>
        <v>125</v>
      </c>
      <c r="AB6137">
        <f t="shared" si="479"/>
        <v>125</v>
      </c>
      <c r="AE6137" t="s">
        <v>43</v>
      </c>
      <c r="AF6137">
        <v>1</v>
      </c>
      <c r="AG6137">
        <v>0</v>
      </c>
    </row>
    <row r="6138" spans="1:40" x14ac:dyDescent="0.2">
      <c r="A6138" s="1">
        <v>26938264</v>
      </c>
      <c r="B6138" t="s">
        <v>5044</v>
      </c>
      <c r="C6138">
        <v>2014</v>
      </c>
      <c r="D6138" s="2" t="s">
        <v>5406</v>
      </c>
      <c r="E6138" s="3" t="str">
        <f t="shared" si="475"/>
        <v>6/10/2014</v>
      </c>
      <c r="F6138" s="4">
        <f t="shared" si="476"/>
        <v>750</v>
      </c>
      <c r="G6138" s="4">
        <f t="shared" si="477"/>
        <v>2.0547945205479454</v>
      </c>
      <c r="H6138" s="1">
        <v>5805348</v>
      </c>
      <c r="I6138" t="s">
        <v>177</v>
      </c>
      <c r="J6138" t="s">
        <v>33</v>
      </c>
      <c r="K6138" t="s">
        <v>34</v>
      </c>
      <c r="L6138" s="1" t="s">
        <v>5045</v>
      </c>
      <c r="M6138" t="s">
        <v>35</v>
      </c>
      <c r="N6138">
        <v>52.360968573206399</v>
      </c>
      <c r="O6138">
        <v>4.88339069436004</v>
      </c>
      <c r="P6138" t="s">
        <v>36</v>
      </c>
      <c r="Q6138" t="s">
        <v>37</v>
      </c>
      <c r="R6138">
        <v>2</v>
      </c>
      <c r="S6138">
        <v>1</v>
      </c>
      <c r="T6138">
        <v>1</v>
      </c>
      <c r="U6138">
        <v>1</v>
      </c>
      <c r="V6138" t="s">
        <v>38</v>
      </c>
      <c r="W6138">
        <v>100</v>
      </c>
      <c r="X6138">
        <v>1</v>
      </c>
      <c r="Y6138">
        <v>0</v>
      </c>
      <c r="Z6138">
        <v>1</v>
      </c>
      <c r="AA6138">
        <f t="shared" si="478"/>
        <v>100</v>
      </c>
      <c r="AB6138">
        <f t="shared" si="479"/>
        <v>100</v>
      </c>
      <c r="AE6138" t="s">
        <v>43</v>
      </c>
      <c r="AF6138">
        <v>1</v>
      </c>
      <c r="AG6138">
        <v>0</v>
      </c>
    </row>
    <row r="6139" spans="1:40" x14ac:dyDescent="0.2">
      <c r="A6139" s="1">
        <v>26981073</v>
      </c>
      <c r="B6139" t="s">
        <v>87</v>
      </c>
      <c r="C6139">
        <v>2014</v>
      </c>
      <c r="D6139" s="2" t="s">
        <v>5406</v>
      </c>
      <c r="E6139" s="3" t="str">
        <f t="shared" si="475"/>
        <v>6/10/2014</v>
      </c>
      <c r="F6139" s="4">
        <f t="shared" si="476"/>
        <v>750</v>
      </c>
      <c r="G6139" s="4">
        <f t="shared" si="477"/>
        <v>2.0547945205479454</v>
      </c>
      <c r="H6139" s="1">
        <v>3761686</v>
      </c>
      <c r="I6139" t="s">
        <v>78</v>
      </c>
      <c r="J6139" t="s">
        <v>33</v>
      </c>
      <c r="K6139" t="s">
        <v>34</v>
      </c>
      <c r="L6139" s="1" t="s">
        <v>5046</v>
      </c>
      <c r="M6139" t="s">
        <v>35</v>
      </c>
      <c r="N6139">
        <v>52.373791995322598</v>
      </c>
      <c r="O6139">
        <v>4.8988246287721298</v>
      </c>
      <c r="P6139" t="s">
        <v>56</v>
      </c>
      <c r="Q6139" t="s">
        <v>42</v>
      </c>
      <c r="R6139">
        <v>3</v>
      </c>
      <c r="S6139">
        <v>1</v>
      </c>
      <c r="T6139">
        <v>1</v>
      </c>
      <c r="U6139">
        <v>2</v>
      </c>
      <c r="V6139" t="s">
        <v>38</v>
      </c>
      <c r="W6139">
        <v>99</v>
      </c>
      <c r="X6139">
        <v>2</v>
      </c>
      <c r="Y6139">
        <v>50</v>
      </c>
      <c r="Z6139">
        <v>2</v>
      </c>
      <c r="AA6139">
        <f t="shared" si="478"/>
        <v>198</v>
      </c>
      <c r="AB6139">
        <f t="shared" si="479"/>
        <v>198</v>
      </c>
      <c r="AE6139" t="s">
        <v>43</v>
      </c>
      <c r="AF6139">
        <v>1</v>
      </c>
      <c r="AG6139">
        <v>11</v>
      </c>
      <c r="AH6139">
        <v>93</v>
      </c>
      <c r="AI6139">
        <v>10</v>
      </c>
      <c r="AJ6139">
        <v>10</v>
      </c>
      <c r="AK6139">
        <v>10</v>
      </c>
      <c r="AL6139">
        <v>10</v>
      </c>
      <c r="AM6139">
        <v>9</v>
      </c>
      <c r="AN6139">
        <v>8</v>
      </c>
    </row>
    <row r="6140" spans="1:40" x14ac:dyDescent="0.2">
      <c r="A6140" s="1">
        <v>26990041</v>
      </c>
      <c r="B6140" t="s">
        <v>5047</v>
      </c>
      <c r="C6140">
        <v>2014</v>
      </c>
      <c r="D6140" s="2" t="s">
        <v>5406</v>
      </c>
      <c r="E6140" s="3" t="str">
        <f t="shared" si="475"/>
        <v>6/10/2014</v>
      </c>
      <c r="F6140" s="4">
        <f t="shared" si="476"/>
        <v>750</v>
      </c>
      <c r="G6140" s="4">
        <f t="shared" si="477"/>
        <v>2.0547945205479454</v>
      </c>
      <c r="H6140" s="1">
        <v>3292791</v>
      </c>
      <c r="I6140" t="s">
        <v>411</v>
      </c>
      <c r="J6140" t="s">
        <v>33</v>
      </c>
      <c r="K6140" t="s">
        <v>34</v>
      </c>
      <c r="L6140" s="1" t="s">
        <v>5048</v>
      </c>
      <c r="M6140" t="s">
        <v>35</v>
      </c>
      <c r="N6140">
        <v>52.372079585493502</v>
      </c>
      <c r="O6140">
        <v>4.9212421114842497</v>
      </c>
      <c r="P6140" t="s">
        <v>56</v>
      </c>
      <c r="Q6140" t="s">
        <v>42</v>
      </c>
      <c r="R6140">
        <v>1</v>
      </c>
      <c r="S6140">
        <v>2</v>
      </c>
      <c r="T6140">
        <v>1</v>
      </c>
      <c r="U6140">
        <v>1</v>
      </c>
      <c r="V6140" t="s">
        <v>38</v>
      </c>
      <c r="W6140">
        <v>49</v>
      </c>
      <c r="X6140">
        <v>1</v>
      </c>
      <c r="Y6140">
        <v>0</v>
      </c>
      <c r="Z6140">
        <v>2</v>
      </c>
      <c r="AA6140">
        <f t="shared" si="478"/>
        <v>98</v>
      </c>
      <c r="AB6140">
        <f t="shared" si="479"/>
        <v>98</v>
      </c>
      <c r="AE6140" t="s">
        <v>39</v>
      </c>
      <c r="AF6140">
        <v>0.79</v>
      </c>
      <c r="AG6140">
        <v>15</v>
      </c>
      <c r="AH6140">
        <v>96</v>
      </c>
      <c r="AI6140">
        <v>10</v>
      </c>
      <c r="AJ6140">
        <v>9</v>
      </c>
      <c r="AK6140">
        <v>9</v>
      </c>
      <c r="AL6140">
        <v>10</v>
      </c>
      <c r="AM6140">
        <v>9</v>
      </c>
      <c r="AN6140">
        <v>9</v>
      </c>
    </row>
    <row r="6141" spans="1:40" x14ac:dyDescent="0.2">
      <c r="A6141" s="1">
        <v>26995617</v>
      </c>
      <c r="B6141" t="s">
        <v>5049</v>
      </c>
      <c r="C6141">
        <v>2014</v>
      </c>
      <c r="D6141" s="2" t="s">
        <v>5551</v>
      </c>
      <c r="E6141" s="3" t="str">
        <f t="shared" si="475"/>
        <v>6/11/2014</v>
      </c>
      <c r="F6141" s="4">
        <f t="shared" si="476"/>
        <v>749</v>
      </c>
      <c r="G6141" s="4">
        <f t="shared" si="477"/>
        <v>2.0520547945205481</v>
      </c>
      <c r="H6141" s="1">
        <v>3295641</v>
      </c>
      <c r="I6141" t="s">
        <v>48</v>
      </c>
      <c r="J6141" t="s">
        <v>33</v>
      </c>
      <c r="K6141" t="s">
        <v>34</v>
      </c>
      <c r="L6141" s="1" t="s">
        <v>1531</v>
      </c>
      <c r="M6141" t="s">
        <v>35</v>
      </c>
      <c r="N6141">
        <v>52.357444509209401</v>
      </c>
      <c r="O6141">
        <v>4.8718096825306896</v>
      </c>
      <c r="P6141" t="s">
        <v>36</v>
      </c>
      <c r="Q6141" t="s">
        <v>37</v>
      </c>
      <c r="R6141">
        <v>2</v>
      </c>
      <c r="S6141">
        <v>1</v>
      </c>
      <c r="T6141">
        <v>1</v>
      </c>
      <c r="U6141">
        <v>1</v>
      </c>
      <c r="V6141" t="s">
        <v>38</v>
      </c>
      <c r="W6141">
        <v>75</v>
      </c>
      <c r="X6141">
        <v>1</v>
      </c>
      <c r="Y6141">
        <v>0</v>
      </c>
      <c r="Z6141">
        <v>4</v>
      </c>
      <c r="AA6141">
        <f t="shared" si="478"/>
        <v>300</v>
      </c>
      <c r="AB6141">
        <f t="shared" si="479"/>
        <v>300</v>
      </c>
      <c r="AE6141" t="s">
        <v>60</v>
      </c>
      <c r="AF6141" t="s">
        <v>60</v>
      </c>
      <c r="AG6141">
        <v>4</v>
      </c>
      <c r="AH6141">
        <v>75</v>
      </c>
      <c r="AI6141">
        <v>8</v>
      </c>
      <c r="AJ6141">
        <v>10</v>
      </c>
      <c r="AK6141">
        <v>8</v>
      </c>
      <c r="AL6141">
        <v>10</v>
      </c>
      <c r="AM6141">
        <v>9</v>
      </c>
      <c r="AN6141">
        <v>8</v>
      </c>
    </row>
    <row r="6142" spans="1:40" x14ac:dyDescent="0.2">
      <c r="A6142" s="1">
        <v>26995865</v>
      </c>
      <c r="B6142" t="s">
        <v>5050</v>
      </c>
      <c r="C6142">
        <v>2014</v>
      </c>
      <c r="D6142" s="2" t="s">
        <v>5551</v>
      </c>
      <c r="E6142" s="3" t="str">
        <f t="shared" si="475"/>
        <v>6/11/2014</v>
      </c>
      <c r="F6142" s="4">
        <f t="shared" si="476"/>
        <v>749</v>
      </c>
      <c r="G6142" s="4">
        <f t="shared" si="477"/>
        <v>2.0520547945205481</v>
      </c>
      <c r="H6142" s="1">
        <v>3301942</v>
      </c>
      <c r="I6142" t="s">
        <v>48</v>
      </c>
      <c r="J6142" t="s">
        <v>33</v>
      </c>
      <c r="K6142" t="s">
        <v>34</v>
      </c>
      <c r="L6142" s="1" t="s">
        <v>5051</v>
      </c>
      <c r="M6142" t="s">
        <v>35</v>
      </c>
      <c r="N6142">
        <v>52.385872922628799</v>
      </c>
      <c r="O6142">
        <v>4.9002866573161503</v>
      </c>
      <c r="P6142" t="s">
        <v>36</v>
      </c>
      <c r="Q6142" t="s">
        <v>37</v>
      </c>
      <c r="R6142">
        <v>8</v>
      </c>
      <c r="S6142">
        <v>1</v>
      </c>
      <c r="T6142">
        <v>3</v>
      </c>
      <c r="U6142">
        <v>3</v>
      </c>
      <c r="V6142" t="s">
        <v>38</v>
      </c>
      <c r="W6142">
        <v>138</v>
      </c>
      <c r="X6142">
        <v>4</v>
      </c>
      <c r="Y6142">
        <v>40</v>
      </c>
      <c r="Z6142">
        <v>2</v>
      </c>
      <c r="AA6142">
        <f t="shared" si="478"/>
        <v>276</v>
      </c>
      <c r="AB6142">
        <f t="shared" si="479"/>
        <v>276</v>
      </c>
      <c r="AE6142" t="s">
        <v>46</v>
      </c>
      <c r="AF6142">
        <v>1</v>
      </c>
      <c r="AG6142">
        <v>38</v>
      </c>
      <c r="AH6142">
        <v>79</v>
      </c>
      <c r="AI6142">
        <v>8</v>
      </c>
      <c r="AJ6142">
        <v>9</v>
      </c>
      <c r="AK6142">
        <v>9</v>
      </c>
      <c r="AL6142">
        <v>9</v>
      </c>
      <c r="AM6142">
        <v>8</v>
      </c>
      <c r="AN6142">
        <v>8</v>
      </c>
    </row>
    <row r="6143" spans="1:40" x14ac:dyDescent="0.2">
      <c r="A6143" s="1">
        <v>27000154</v>
      </c>
      <c r="B6143" t="s">
        <v>5052</v>
      </c>
      <c r="C6143">
        <v>2014</v>
      </c>
      <c r="D6143" s="2" t="s">
        <v>5551</v>
      </c>
      <c r="E6143" s="3" t="str">
        <f t="shared" si="475"/>
        <v>6/11/2014</v>
      </c>
      <c r="F6143" s="4">
        <f t="shared" si="476"/>
        <v>749</v>
      </c>
      <c r="G6143" s="4">
        <f t="shared" si="477"/>
        <v>2.0520547945205481</v>
      </c>
      <c r="H6143" s="1">
        <v>3302435</v>
      </c>
      <c r="I6143" t="s">
        <v>50</v>
      </c>
      <c r="J6143" t="s">
        <v>33</v>
      </c>
      <c r="K6143" t="s">
        <v>34</v>
      </c>
      <c r="L6143" s="1" t="s">
        <v>3874</v>
      </c>
      <c r="M6143" t="s">
        <v>35</v>
      </c>
      <c r="N6143">
        <v>52.353967936042402</v>
      </c>
      <c r="O6143">
        <v>4.8981102225975501</v>
      </c>
      <c r="P6143" t="s">
        <v>36</v>
      </c>
      <c r="Q6143" t="s">
        <v>37</v>
      </c>
      <c r="R6143">
        <v>2</v>
      </c>
      <c r="S6143">
        <v>1</v>
      </c>
      <c r="T6143">
        <v>1</v>
      </c>
      <c r="U6143">
        <v>1</v>
      </c>
      <c r="V6143" t="s">
        <v>52</v>
      </c>
      <c r="W6143">
        <v>98</v>
      </c>
      <c r="X6143">
        <v>1</v>
      </c>
      <c r="Y6143">
        <v>0</v>
      </c>
      <c r="Z6143">
        <v>3</v>
      </c>
      <c r="AA6143">
        <f t="shared" si="478"/>
        <v>294</v>
      </c>
      <c r="AB6143">
        <f t="shared" si="479"/>
        <v>294</v>
      </c>
      <c r="AE6143" t="s">
        <v>81</v>
      </c>
      <c r="AF6143">
        <v>0.18</v>
      </c>
      <c r="AG6143">
        <v>8</v>
      </c>
      <c r="AH6143">
        <v>85</v>
      </c>
      <c r="AI6143">
        <v>9</v>
      </c>
      <c r="AJ6143">
        <v>7</v>
      </c>
      <c r="AK6143">
        <v>9</v>
      </c>
      <c r="AL6143">
        <v>9</v>
      </c>
      <c r="AM6143">
        <v>9</v>
      </c>
      <c r="AN6143">
        <v>8</v>
      </c>
    </row>
    <row r="6144" spans="1:40" x14ac:dyDescent="0.2">
      <c r="A6144" s="1">
        <v>27029734</v>
      </c>
      <c r="B6144" t="s">
        <v>5053</v>
      </c>
      <c r="C6144">
        <v>2014</v>
      </c>
      <c r="D6144" s="2" t="s">
        <v>5551</v>
      </c>
      <c r="E6144" s="3" t="str">
        <f t="shared" si="475"/>
        <v>6/11/2014</v>
      </c>
      <c r="F6144" s="4">
        <f t="shared" si="476"/>
        <v>749</v>
      </c>
      <c r="G6144" s="4">
        <f t="shared" si="477"/>
        <v>2.0520547945205481</v>
      </c>
      <c r="H6144" s="1">
        <v>4620371</v>
      </c>
      <c r="I6144" t="s">
        <v>32</v>
      </c>
      <c r="J6144" t="s">
        <v>33</v>
      </c>
      <c r="K6144" t="s">
        <v>34</v>
      </c>
      <c r="L6144" s="1">
        <v>1051</v>
      </c>
      <c r="M6144" t="s">
        <v>35</v>
      </c>
      <c r="N6144">
        <v>52.3883794785174</v>
      </c>
      <c r="O6144">
        <v>4.92679460109147</v>
      </c>
      <c r="P6144" t="s">
        <v>36</v>
      </c>
      <c r="Q6144" t="s">
        <v>37</v>
      </c>
      <c r="R6144">
        <v>2</v>
      </c>
      <c r="S6144">
        <v>1</v>
      </c>
      <c r="T6144">
        <v>1</v>
      </c>
      <c r="U6144">
        <v>1</v>
      </c>
      <c r="V6144" t="s">
        <v>38</v>
      </c>
      <c r="W6144">
        <v>135</v>
      </c>
      <c r="X6144">
        <v>1</v>
      </c>
      <c r="Y6144">
        <v>10</v>
      </c>
      <c r="Z6144">
        <v>1</v>
      </c>
      <c r="AA6144">
        <f t="shared" si="478"/>
        <v>135</v>
      </c>
      <c r="AB6144">
        <f t="shared" si="479"/>
        <v>135</v>
      </c>
      <c r="AE6144" t="s">
        <v>60</v>
      </c>
      <c r="AF6144" t="s">
        <v>60</v>
      </c>
      <c r="AG6144">
        <v>0</v>
      </c>
    </row>
    <row r="6145" spans="1:40" x14ac:dyDescent="0.2">
      <c r="A6145" s="1">
        <v>27041115</v>
      </c>
      <c r="B6145" t="s">
        <v>341</v>
      </c>
      <c r="C6145">
        <v>2014</v>
      </c>
      <c r="D6145" s="2" t="s">
        <v>5407</v>
      </c>
      <c r="E6145" s="3" t="str">
        <f t="shared" si="475"/>
        <v>6/12/2014</v>
      </c>
      <c r="F6145" s="4">
        <f t="shared" si="476"/>
        <v>748</v>
      </c>
      <c r="G6145" s="4">
        <f t="shared" si="477"/>
        <v>2.0493150684931507</v>
      </c>
      <c r="H6145" s="1">
        <v>3371097</v>
      </c>
      <c r="I6145" t="s">
        <v>48</v>
      </c>
      <c r="J6145" t="s">
        <v>33</v>
      </c>
      <c r="K6145" t="s">
        <v>34</v>
      </c>
      <c r="L6145" s="1" t="s">
        <v>5054</v>
      </c>
      <c r="M6145" t="s">
        <v>35</v>
      </c>
      <c r="N6145">
        <v>52.347671786705497</v>
      </c>
      <c r="O6145">
        <v>5.0021626681114402</v>
      </c>
      <c r="P6145" t="s">
        <v>56</v>
      </c>
      <c r="Q6145" t="s">
        <v>37</v>
      </c>
      <c r="R6145">
        <v>6</v>
      </c>
      <c r="S6145">
        <v>1</v>
      </c>
      <c r="T6145">
        <v>3</v>
      </c>
      <c r="U6145">
        <v>3</v>
      </c>
      <c r="V6145" t="s">
        <v>38</v>
      </c>
      <c r="W6145">
        <v>310</v>
      </c>
      <c r="X6145">
        <v>4</v>
      </c>
      <c r="Y6145">
        <v>0</v>
      </c>
      <c r="Z6145">
        <v>3</v>
      </c>
      <c r="AA6145">
        <f t="shared" si="478"/>
        <v>930</v>
      </c>
      <c r="AB6145">
        <f t="shared" si="479"/>
        <v>930</v>
      </c>
      <c r="AE6145" t="s">
        <v>60</v>
      </c>
      <c r="AF6145" t="s">
        <v>60</v>
      </c>
      <c r="AG6145">
        <v>0</v>
      </c>
    </row>
    <row r="6146" spans="1:40" x14ac:dyDescent="0.2">
      <c r="A6146" s="1">
        <v>27047289</v>
      </c>
      <c r="B6146" t="s">
        <v>5055</v>
      </c>
      <c r="C6146">
        <v>2014</v>
      </c>
      <c r="D6146" s="2" t="s">
        <v>5407</v>
      </c>
      <c r="E6146" s="3" t="str">
        <f t="shared" si="475"/>
        <v>6/12/2014</v>
      </c>
      <c r="F6146" s="4">
        <f t="shared" si="476"/>
        <v>748</v>
      </c>
      <c r="G6146" s="4">
        <f t="shared" si="477"/>
        <v>2.0493150684931507</v>
      </c>
      <c r="H6146" s="1">
        <v>3307124</v>
      </c>
      <c r="I6146" t="s">
        <v>41</v>
      </c>
      <c r="J6146" t="s">
        <v>33</v>
      </c>
      <c r="K6146" t="s">
        <v>34</v>
      </c>
      <c r="L6146" s="1" t="s">
        <v>5056</v>
      </c>
      <c r="M6146" t="s">
        <v>35</v>
      </c>
      <c r="N6146">
        <v>52.377519873576503</v>
      </c>
      <c r="O6146">
        <v>4.8737522871880703</v>
      </c>
      <c r="P6146" t="s">
        <v>36</v>
      </c>
      <c r="Q6146" t="s">
        <v>42</v>
      </c>
      <c r="R6146">
        <v>2</v>
      </c>
      <c r="S6146">
        <v>1</v>
      </c>
      <c r="T6146">
        <v>1</v>
      </c>
      <c r="U6146">
        <v>1</v>
      </c>
      <c r="V6146" t="s">
        <v>38</v>
      </c>
      <c r="W6146">
        <v>70</v>
      </c>
      <c r="X6146">
        <v>1</v>
      </c>
      <c r="Y6146">
        <v>0</v>
      </c>
      <c r="Z6146">
        <v>2</v>
      </c>
      <c r="AA6146">
        <f t="shared" si="478"/>
        <v>140</v>
      </c>
      <c r="AB6146">
        <f t="shared" si="479"/>
        <v>140</v>
      </c>
      <c r="AE6146" t="s">
        <v>39</v>
      </c>
      <c r="AF6146">
        <v>1</v>
      </c>
      <c r="AG6146">
        <v>15</v>
      </c>
      <c r="AH6146">
        <v>91</v>
      </c>
      <c r="AI6146">
        <v>9</v>
      </c>
      <c r="AJ6146">
        <v>9</v>
      </c>
      <c r="AK6146">
        <v>10</v>
      </c>
      <c r="AL6146">
        <v>9</v>
      </c>
      <c r="AM6146">
        <v>9</v>
      </c>
      <c r="AN6146">
        <v>9</v>
      </c>
    </row>
    <row r="6147" spans="1:40" x14ac:dyDescent="0.2">
      <c r="A6147" s="1">
        <v>27083965</v>
      </c>
      <c r="B6147" t="s">
        <v>1209</v>
      </c>
      <c r="C6147">
        <v>2014</v>
      </c>
      <c r="D6147" s="2" t="s">
        <v>5407</v>
      </c>
      <c r="E6147" s="3" t="str">
        <f t="shared" ref="E6147:E6210" si="480">D6147 &amp; "/" &amp; C6147</f>
        <v>6/12/2014</v>
      </c>
      <c r="F6147" s="4">
        <f t="shared" ref="F6147:F6210" si="481">$F$1-E6147</f>
        <v>748</v>
      </c>
      <c r="G6147" s="4">
        <f t="shared" ref="G6147:G6210" si="482">F6147/365</f>
        <v>2.0493150684931507</v>
      </c>
      <c r="H6147" s="1">
        <v>3308196</v>
      </c>
      <c r="I6147" t="s">
        <v>196</v>
      </c>
      <c r="J6147" t="s">
        <v>33</v>
      </c>
      <c r="K6147" t="s">
        <v>34</v>
      </c>
      <c r="L6147" s="1">
        <v>1023</v>
      </c>
      <c r="M6147" t="s">
        <v>35</v>
      </c>
      <c r="N6147">
        <v>52.386063964488301</v>
      </c>
      <c r="O6147">
        <v>4.8809836733502996</v>
      </c>
      <c r="P6147" t="s">
        <v>56</v>
      </c>
      <c r="Q6147" t="s">
        <v>37</v>
      </c>
      <c r="R6147">
        <v>5</v>
      </c>
      <c r="S6147">
        <v>1.5</v>
      </c>
      <c r="T6147">
        <v>4</v>
      </c>
      <c r="U6147">
        <v>6</v>
      </c>
      <c r="V6147" t="s">
        <v>38</v>
      </c>
      <c r="W6147">
        <v>165</v>
      </c>
      <c r="X6147">
        <v>1</v>
      </c>
      <c r="Y6147">
        <v>0</v>
      </c>
      <c r="Z6147">
        <v>5</v>
      </c>
      <c r="AA6147">
        <f t="shared" ref="AA6147:AA6210" si="483">W6147*Z6147</f>
        <v>825</v>
      </c>
      <c r="AB6147">
        <f t="shared" ref="AB6147:AB6210" si="484">IF(X6147&gt;R6147,AA6147+Y6147,AA6147)</f>
        <v>825</v>
      </c>
      <c r="AE6147" t="s">
        <v>46</v>
      </c>
      <c r="AF6147">
        <v>1</v>
      </c>
      <c r="AG6147">
        <v>0</v>
      </c>
    </row>
    <row r="6148" spans="1:40" x14ac:dyDescent="0.2">
      <c r="A6148" s="1">
        <v>27091344</v>
      </c>
      <c r="B6148" t="s">
        <v>306</v>
      </c>
      <c r="C6148">
        <v>2014</v>
      </c>
      <c r="D6148" s="2" t="s">
        <v>5407</v>
      </c>
      <c r="E6148" s="3" t="str">
        <f t="shared" si="480"/>
        <v>6/12/2014</v>
      </c>
      <c r="F6148" s="4">
        <f t="shared" si="481"/>
        <v>748</v>
      </c>
      <c r="G6148" s="4">
        <f t="shared" si="482"/>
        <v>2.0493150684931507</v>
      </c>
      <c r="H6148" s="1">
        <v>3309416</v>
      </c>
      <c r="I6148" t="s">
        <v>45</v>
      </c>
      <c r="J6148" t="s">
        <v>33</v>
      </c>
      <c r="K6148" t="s">
        <v>34</v>
      </c>
      <c r="L6148" s="1">
        <v>1056</v>
      </c>
      <c r="M6148" t="s">
        <v>35</v>
      </c>
      <c r="N6148">
        <v>52.376270890916203</v>
      </c>
      <c r="O6148">
        <v>4.8856463514717197</v>
      </c>
      <c r="P6148" t="s">
        <v>36</v>
      </c>
      <c r="Q6148" t="s">
        <v>37</v>
      </c>
      <c r="R6148">
        <v>6</v>
      </c>
      <c r="S6148">
        <v>2</v>
      </c>
      <c r="T6148">
        <v>3</v>
      </c>
      <c r="U6148">
        <v>3</v>
      </c>
      <c r="V6148" t="s">
        <v>38</v>
      </c>
      <c r="W6148">
        <v>180</v>
      </c>
      <c r="X6148">
        <v>4</v>
      </c>
      <c r="Y6148">
        <v>45</v>
      </c>
      <c r="Z6148">
        <v>3</v>
      </c>
      <c r="AA6148">
        <f t="shared" si="483"/>
        <v>540</v>
      </c>
      <c r="AB6148">
        <f t="shared" si="484"/>
        <v>540</v>
      </c>
      <c r="AE6148" t="s">
        <v>39</v>
      </c>
      <c r="AF6148">
        <v>0.89</v>
      </c>
      <c r="AG6148">
        <v>11</v>
      </c>
      <c r="AH6148">
        <v>89</v>
      </c>
      <c r="AI6148">
        <v>10</v>
      </c>
      <c r="AJ6148">
        <v>9</v>
      </c>
      <c r="AK6148">
        <v>9</v>
      </c>
      <c r="AL6148">
        <v>10</v>
      </c>
      <c r="AM6148">
        <v>9</v>
      </c>
      <c r="AN6148">
        <v>9</v>
      </c>
    </row>
    <row r="6149" spans="1:40" x14ac:dyDescent="0.2">
      <c r="A6149" s="1">
        <v>27095102</v>
      </c>
      <c r="B6149" t="s">
        <v>5057</v>
      </c>
      <c r="C6149">
        <v>2014</v>
      </c>
      <c r="D6149" s="2" t="s">
        <v>5407</v>
      </c>
      <c r="E6149" s="3" t="str">
        <f t="shared" si="480"/>
        <v>6/12/2014</v>
      </c>
      <c r="F6149" s="4">
        <f t="shared" si="481"/>
        <v>748</v>
      </c>
      <c r="G6149" s="4">
        <f t="shared" si="482"/>
        <v>2.0493150684931507</v>
      </c>
      <c r="H6149" s="1">
        <v>3309146</v>
      </c>
      <c r="I6149" t="s">
        <v>58</v>
      </c>
      <c r="J6149" t="s">
        <v>33</v>
      </c>
      <c r="K6149" t="s">
        <v>34</v>
      </c>
      <c r="L6149" s="1">
        <v>1079</v>
      </c>
      <c r="M6149" t="s">
        <v>35</v>
      </c>
      <c r="N6149">
        <v>52.357115113739603</v>
      </c>
      <c r="O6149">
        <v>4.8867489537700699</v>
      </c>
      <c r="P6149" t="s">
        <v>36</v>
      </c>
      <c r="Q6149" t="s">
        <v>37</v>
      </c>
      <c r="R6149">
        <v>6</v>
      </c>
      <c r="S6149">
        <v>1</v>
      </c>
      <c r="T6149">
        <v>2</v>
      </c>
      <c r="U6149">
        <v>2</v>
      </c>
      <c r="V6149" t="s">
        <v>38</v>
      </c>
      <c r="W6149">
        <v>249</v>
      </c>
      <c r="X6149">
        <v>4</v>
      </c>
      <c r="Y6149">
        <v>40</v>
      </c>
      <c r="Z6149">
        <v>1</v>
      </c>
      <c r="AA6149">
        <f t="shared" si="483"/>
        <v>249</v>
      </c>
      <c r="AB6149">
        <f t="shared" si="484"/>
        <v>249</v>
      </c>
      <c r="AE6149" t="s">
        <v>60</v>
      </c>
      <c r="AF6149" t="s">
        <v>60</v>
      </c>
      <c r="AG6149">
        <v>1</v>
      </c>
      <c r="AH6149">
        <v>100</v>
      </c>
      <c r="AI6149">
        <v>10</v>
      </c>
      <c r="AJ6149">
        <v>10</v>
      </c>
      <c r="AK6149">
        <v>10</v>
      </c>
      <c r="AL6149">
        <v>10</v>
      </c>
      <c r="AM6149">
        <v>10</v>
      </c>
      <c r="AN6149">
        <v>10</v>
      </c>
    </row>
    <row r="6150" spans="1:40" x14ac:dyDescent="0.2">
      <c r="A6150" s="1">
        <v>27112089</v>
      </c>
      <c r="B6150" t="s">
        <v>5058</v>
      </c>
      <c r="C6150">
        <v>2014</v>
      </c>
      <c r="D6150" s="2" t="s">
        <v>5407</v>
      </c>
      <c r="E6150" s="3" t="str">
        <f t="shared" si="480"/>
        <v>6/12/2014</v>
      </c>
      <c r="F6150" s="4">
        <f t="shared" si="481"/>
        <v>748</v>
      </c>
      <c r="G6150" s="4">
        <f t="shared" si="482"/>
        <v>2.0493150684931507</v>
      </c>
      <c r="H6150" s="1">
        <v>3309817</v>
      </c>
      <c r="I6150" t="s">
        <v>54</v>
      </c>
      <c r="J6150" t="s">
        <v>33</v>
      </c>
      <c r="K6150" t="s">
        <v>34</v>
      </c>
      <c r="L6150" s="1" t="s">
        <v>3366</v>
      </c>
      <c r="M6150" t="s">
        <v>35</v>
      </c>
      <c r="N6150">
        <v>52.349909798219102</v>
      </c>
      <c r="O6150">
        <v>4.8965507945848499</v>
      </c>
      <c r="P6150" t="s">
        <v>36</v>
      </c>
      <c r="Q6150" t="s">
        <v>42</v>
      </c>
      <c r="R6150">
        <v>1</v>
      </c>
      <c r="S6150">
        <v>1</v>
      </c>
      <c r="T6150">
        <v>1</v>
      </c>
      <c r="U6150">
        <v>1</v>
      </c>
      <c r="V6150" t="s">
        <v>38</v>
      </c>
      <c r="W6150">
        <v>45</v>
      </c>
      <c r="X6150">
        <v>1</v>
      </c>
      <c r="Y6150">
        <v>0</v>
      </c>
      <c r="Z6150">
        <v>1</v>
      </c>
      <c r="AA6150">
        <f t="shared" si="483"/>
        <v>45</v>
      </c>
      <c r="AB6150">
        <f t="shared" si="484"/>
        <v>45</v>
      </c>
      <c r="AE6150" t="s">
        <v>60</v>
      </c>
      <c r="AF6150" t="s">
        <v>60</v>
      </c>
      <c r="AG6150">
        <v>11</v>
      </c>
      <c r="AH6150">
        <v>82</v>
      </c>
      <c r="AI6150">
        <v>9</v>
      </c>
      <c r="AJ6150">
        <v>8</v>
      </c>
      <c r="AK6150">
        <v>10</v>
      </c>
      <c r="AL6150">
        <v>9</v>
      </c>
      <c r="AM6150">
        <v>10</v>
      </c>
      <c r="AN6150">
        <v>8</v>
      </c>
    </row>
    <row r="6151" spans="1:40" x14ac:dyDescent="0.2">
      <c r="A6151" s="1">
        <v>27116546</v>
      </c>
      <c r="B6151" t="s">
        <v>80</v>
      </c>
      <c r="C6151">
        <v>2014</v>
      </c>
      <c r="D6151" s="2" t="s">
        <v>5407</v>
      </c>
      <c r="E6151" s="3" t="str">
        <f t="shared" si="480"/>
        <v>6/12/2014</v>
      </c>
      <c r="F6151" s="4">
        <f t="shared" si="481"/>
        <v>748</v>
      </c>
      <c r="G6151" s="4">
        <f t="shared" si="482"/>
        <v>2.0493150684931507</v>
      </c>
      <c r="H6151" s="1">
        <v>3310191</v>
      </c>
      <c r="I6151" t="s">
        <v>48</v>
      </c>
      <c r="J6151" t="s">
        <v>33</v>
      </c>
      <c r="K6151" t="s">
        <v>34</v>
      </c>
      <c r="L6151" s="1" t="s">
        <v>5059</v>
      </c>
      <c r="M6151" t="s">
        <v>35</v>
      </c>
      <c r="N6151">
        <v>52.324185434959404</v>
      </c>
      <c r="O6151">
        <v>4.8645509230824304</v>
      </c>
      <c r="P6151" t="s">
        <v>36</v>
      </c>
      <c r="Q6151" t="s">
        <v>37</v>
      </c>
      <c r="R6151">
        <v>5</v>
      </c>
      <c r="S6151">
        <v>1.5</v>
      </c>
      <c r="T6151">
        <v>3</v>
      </c>
      <c r="U6151">
        <v>3</v>
      </c>
      <c r="V6151" t="s">
        <v>38</v>
      </c>
      <c r="W6151">
        <v>200</v>
      </c>
      <c r="X6151">
        <v>1</v>
      </c>
      <c r="Y6151">
        <v>0</v>
      </c>
      <c r="Z6151">
        <v>1</v>
      </c>
      <c r="AA6151">
        <f t="shared" si="483"/>
        <v>200</v>
      </c>
      <c r="AB6151">
        <f t="shared" si="484"/>
        <v>200</v>
      </c>
      <c r="AE6151" t="s">
        <v>60</v>
      </c>
      <c r="AF6151" t="s">
        <v>60</v>
      </c>
      <c r="AG6151">
        <v>3</v>
      </c>
      <c r="AH6151">
        <v>100</v>
      </c>
      <c r="AI6151">
        <v>9</v>
      </c>
      <c r="AJ6151">
        <v>9</v>
      </c>
      <c r="AK6151">
        <v>10</v>
      </c>
      <c r="AL6151">
        <v>10</v>
      </c>
      <c r="AM6151">
        <v>9</v>
      </c>
      <c r="AN6151">
        <v>9</v>
      </c>
    </row>
    <row r="6152" spans="1:40" x14ac:dyDescent="0.2">
      <c r="A6152" s="1">
        <v>27119261</v>
      </c>
      <c r="B6152" t="s">
        <v>3451</v>
      </c>
      <c r="C6152">
        <v>2014</v>
      </c>
      <c r="D6152" s="2" t="s">
        <v>5407</v>
      </c>
      <c r="E6152" s="3" t="str">
        <f t="shared" si="480"/>
        <v>6/12/2014</v>
      </c>
      <c r="F6152" s="4">
        <f t="shared" si="481"/>
        <v>748</v>
      </c>
      <c r="G6152" s="4">
        <f t="shared" si="482"/>
        <v>2.0493150684931507</v>
      </c>
      <c r="H6152" s="1">
        <v>3310490</v>
      </c>
      <c r="I6152" t="s">
        <v>45</v>
      </c>
      <c r="J6152" t="s">
        <v>33</v>
      </c>
      <c r="K6152" t="s">
        <v>34</v>
      </c>
      <c r="L6152" s="1">
        <v>1054</v>
      </c>
      <c r="M6152" t="s">
        <v>35</v>
      </c>
      <c r="N6152">
        <v>52.378635311814897</v>
      </c>
      <c r="O6152">
        <v>4.9311593756776704</v>
      </c>
      <c r="P6152" t="s">
        <v>36</v>
      </c>
      <c r="Q6152" t="s">
        <v>37</v>
      </c>
      <c r="R6152">
        <v>2</v>
      </c>
      <c r="S6152">
        <v>1</v>
      </c>
      <c r="T6152">
        <v>1</v>
      </c>
      <c r="U6152">
        <v>1</v>
      </c>
      <c r="V6152" t="s">
        <v>38</v>
      </c>
      <c r="W6152">
        <v>125</v>
      </c>
      <c r="X6152">
        <v>1</v>
      </c>
      <c r="Y6152">
        <v>0</v>
      </c>
      <c r="Z6152">
        <v>1</v>
      </c>
      <c r="AA6152">
        <f t="shared" si="483"/>
        <v>125</v>
      </c>
      <c r="AB6152">
        <f t="shared" si="484"/>
        <v>125</v>
      </c>
      <c r="AE6152" t="s">
        <v>43</v>
      </c>
      <c r="AF6152">
        <v>1</v>
      </c>
      <c r="AG6152">
        <v>0</v>
      </c>
    </row>
    <row r="6153" spans="1:40" x14ac:dyDescent="0.2">
      <c r="A6153" s="1">
        <v>27155883</v>
      </c>
      <c r="B6153" t="s">
        <v>1493</v>
      </c>
      <c r="C6153">
        <v>2014</v>
      </c>
      <c r="D6153" s="2" t="s">
        <v>5407</v>
      </c>
      <c r="E6153" s="3" t="str">
        <f t="shared" si="480"/>
        <v>6/12/2014</v>
      </c>
      <c r="F6153" s="4">
        <f t="shared" si="481"/>
        <v>748</v>
      </c>
      <c r="G6153" s="4">
        <f t="shared" si="482"/>
        <v>2.0493150684931507</v>
      </c>
      <c r="H6153" s="1">
        <v>3311317</v>
      </c>
      <c r="I6153" t="s">
        <v>159</v>
      </c>
      <c r="J6153" t="s">
        <v>33</v>
      </c>
      <c r="K6153" t="s">
        <v>34</v>
      </c>
      <c r="L6153" s="1" t="s">
        <v>5060</v>
      </c>
      <c r="M6153" t="s">
        <v>35</v>
      </c>
      <c r="N6153">
        <v>52.355049946014603</v>
      </c>
      <c r="O6153">
        <v>4.9155894079705504</v>
      </c>
      <c r="P6153" t="s">
        <v>56</v>
      </c>
      <c r="Q6153" t="s">
        <v>37</v>
      </c>
      <c r="R6153">
        <v>4</v>
      </c>
      <c r="S6153">
        <v>1</v>
      </c>
      <c r="T6153">
        <v>3</v>
      </c>
      <c r="U6153">
        <v>3</v>
      </c>
      <c r="V6153" t="s">
        <v>38</v>
      </c>
      <c r="W6153">
        <v>110</v>
      </c>
      <c r="X6153">
        <v>1</v>
      </c>
      <c r="Y6153">
        <v>0</v>
      </c>
      <c r="Z6153">
        <v>1</v>
      </c>
      <c r="AA6153">
        <f t="shared" si="483"/>
        <v>110</v>
      </c>
      <c r="AB6153">
        <f t="shared" si="484"/>
        <v>110</v>
      </c>
      <c r="AE6153" t="s">
        <v>39</v>
      </c>
      <c r="AF6153">
        <v>0.6</v>
      </c>
      <c r="AG6153">
        <v>0</v>
      </c>
    </row>
    <row r="6154" spans="1:40" x14ac:dyDescent="0.2">
      <c r="A6154" s="1">
        <v>27198009</v>
      </c>
      <c r="B6154" t="s">
        <v>616</v>
      </c>
      <c r="C6154">
        <v>2014</v>
      </c>
      <c r="D6154" s="2" t="s">
        <v>5552</v>
      </c>
      <c r="E6154" s="3" t="str">
        <f t="shared" si="480"/>
        <v>6/13/2014</v>
      </c>
      <c r="F6154" s="4">
        <f t="shared" si="481"/>
        <v>747</v>
      </c>
      <c r="G6154" s="4">
        <f t="shared" si="482"/>
        <v>2.0465753424657533</v>
      </c>
      <c r="H6154" s="1">
        <v>3313110</v>
      </c>
      <c r="I6154" t="s">
        <v>45</v>
      </c>
      <c r="J6154" t="s">
        <v>33</v>
      </c>
      <c r="K6154" t="s">
        <v>34</v>
      </c>
      <c r="L6154" s="1" t="s">
        <v>5061</v>
      </c>
      <c r="M6154" t="s">
        <v>35</v>
      </c>
      <c r="N6154">
        <v>52.355554194003403</v>
      </c>
      <c r="O6154">
        <v>4.9008709837867999</v>
      </c>
      <c r="P6154" t="s">
        <v>36</v>
      </c>
      <c r="Q6154" t="s">
        <v>37</v>
      </c>
      <c r="R6154">
        <v>3</v>
      </c>
      <c r="S6154">
        <v>1</v>
      </c>
      <c r="T6154">
        <v>2</v>
      </c>
      <c r="U6154">
        <v>3</v>
      </c>
      <c r="V6154" t="s">
        <v>38</v>
      </c>
      <c r="W6154">
        <v>160</v>
      </c>
      <c r="X6154">
        <v>1</v>
      </c>
      <c r="Y6154">
        <v>0</v>
      </c>
      <c r="Z6154">
        <v>1</v>
      </c>
      <c r="AA6154">
        <f t="shared" si="483"/>
        <v>160</v>
      </c>
      <c r="AB6154">
        <f t="shared" si="484"/>
        <v>160</v>
      </c>
      <c r="AE6154" t="s">
        <v>39</v>
      </c>
      <c r="AF6154">
        <v>0.76</v>
      </c>
      <c r="AG6154">
        <v>0</v>
      </c>
    </row>
    <row r="6155" spans="1:40" x14ac:dyDescent="0.2">
      <c r="A6155" s="1">
        <v>27204135</v>
      </c>
      <c r="B6155" t="s">
        <v>3693</v>
      </c>
      <c r="C6155">
        <v>2014</v>
      </c>
      <c r="D6155" s="2" t="s">
        <v>5552</v>
      </c>
      <c r="E6155" s="3" t="str">
        <f t="shared" si="480"/>
        <v>6/13/2014</v>
      </c>
      <c r="F6155" s="4">
        <f t="shared" si="481"/>
        <v>747</v>
      </c>
      <c r="G6155" s="4">
        <f t="shared" si="482"/>
        <v>2.0465753424657533</v>
      </c>
      <c r="H6155" s="1">
        <v>4949601</v>
      </c>
      <c r="I6155" t="s">
        <v>32</v>
      </c>
      <c r="J6155" t="s">
        <v>33</v>
      </c>
      <c r="K6155" t="s">
        <v>34</v>
      </c>
      <c r="L6155" s="1" t="s">
        <v>5062</v>
      </c>
      <c r="M6155" t="s">
        <v>35</v>
      </c>
      <c r="N6155">
        <v>52.383962673361999</v>
      </c>
      <c r="O6155">
        <v>4.8235611999395802</v>
      </c>
      <c r="P6155" t="s">
        <v>36</v>
      </c>
      <c r="Q6155" t="s">
        <v>37</v>
      </c>
      <c r="R6155">
        <v>2</v>
      </c>
      <c r="S6155">
        <v>1</v>
      </c>
      <c r="T6155">
        <v>1</v>
      </c>
      <c r="U6155">
        <v>1</v>
      </c>
      <c r="V6155" t="s">
        <v>38</v>
      </c>
      <c r="W6155">
        <v>103</v>
      </c>
      <c r="X6155">
        <v>1</v>
      </c>
      <c r="Y6155">
        <v>40</v>
      </c>
      <c r="Z6155">
        <v>1</v>
      </c>
      <c r="AA6155">
        <f t="shared" si="483"/>
        <v>103</v>
      </c>
      <c r="AB6155">
        <f t="shared" si="484"/>
        <v>103</v>
      </c>
      <c r="AE6155" t="s">
        <v>39</v>
      </c>
      <c r="AF6155">
        <v>0.8</v>
      </c>
      <c r="AG6155">
        <v>0</v>
      </c>
    </row>
    <row r="6156" spans="1:40" x14ac:dyDescent="0.2">
      <c r="A6156" s="1">
        <v>27259913</v>
      </c>
      <c r="B6156" t="s">
        <v>441</v>
      </c>
      <c r="C6156">
        <v>2014</v>
      </c>
      <c r="D6156" s="2" t="s">
        <v>5552</v>
      </c>
      <c r="E6156" s="3" t="str">
        <f t="shared" si="480"/>
        <v>6/13/2014</v>
      </c>
      <c r="F6156" s="4">
        <f t="shared" si="481"/>
        <v>747</v>
      </c>
      <c r="G6156" s="4">
        <f t="shared" si="482"/>
        <v>2.0465753424657533</v>
      </c>
      <c r="H6156" s="1">
        <v>3313678</v>
      </c>
      <c r="I6156" t="s">
        <v>58</v>
      </c>
      <c r="J6156" t="s">
        <v>33</v>
      </c>
      <c r="K6156" t="s">
        <v>34</v>
      </c>
      <c r="L6156" s="1">
        <v>1079</v>
      </c>
      <c r="M6156" t="s">
        <v>35</v>
      </c>
      <c r="N6156">
        <v>52.358096140227097</v>
      </c>
      <c r="O6156">
        <v>4.8976588696417398</v>
      </c>
      <c r="P6156" t="s">
        <v>36</v>
      </c>
      <c r="Q6156" t="s">
        <v>42</v>
      </c>
      <c r="R6156">
        <v>2</v>
      </c>
      <c r="S6156">
        <v>1</v>
      </c>
      <c r="T6156">
        <v>1</v>
      </c>
      <c r="U6156">
        <v>1</v>
      </c>
      <c r="V6156" t="s">
        <v>38</v>
      </c>
      <c r="W6156">
        <v>60</v>
      </c>
      <c r="X6156">
        <v>1</v>
      </c>
      <c r="Y6156">
        <v>0</v>
      </c>
      <c r="Z6156">
        <v>2</v>
      </c>
      <c r="AA6156">
        <f t="shared" si="483"/>
        <v>120</v>
      </c>
      <c r="AB6156">
        <f t="shared" si="484"/>
        <v>120</v>
      </c>
      <c r="AE6156" t="s">
        <v>46</v>
      </c>
      <c r="AF6156">
        <v>0.95</v>
      </c>
      <c r="AG6156">
        <v>12</v>
      </c>
      <c r="AH6156">
        <v>91</v>
      </c>
      <c r="AI6156">
        <v>10</v>
      </c>
      <c r="AJ6156">
        <v>10</v>
      </c>
      <c r="AK6156">
        <v>9</v>
      </c>
      <c r="AL6156">
        <v>9</v>
      </c>
      <c r="AM6156">
        <v>10</v>
      </c>
      <c r="AN6156">
        <v>9</v>
      </c>
    </row>
    <row r="6157" spans="1:40" x14ac:dyDescent="0.2">
      <c r="A6157" s="1">
        <v>27265740</v>
      </c>
      <c r="B6157" t="s">
        <v>637</v>
      </c>
      <c r="C6157">
        <v>2014</v>
      </c>
      <c r="D6157" s="2" t="s">
        <v>5552</v>
      </c>
      <c r="E6157" s="3" t="str">
        <f t="shared" si="480"/>
        <v>6/13/2014</v>
      </c>
      <c r="F6157" s="4">
        <f t="shared" si="481"/>
        <v>747</v>
      </c>
      <c r="G6157" s="4">
        <f t="shared" si="482"/>
        <v>2.0465753424657533</v>
      </c>
      <c r="H6157" s="1">
        <v>4831179</v>
      </c>
      <c r="I6157" t="s">
        <v>50</v>
      </c>
      <c r="J6157" t="s">
        <v>33</v>
      </c>
      <c r="K6157" t="s">
        <v>34</v>
      </c>
      <c r="L6157" s="1" t="s">
        <v>5063</v>
      </c>
      <c r="M6157" t="s">
        <v>35</v>
      </c>
      <c r="N6157">
        <v>52.348165263997302</v>
      </c>
      <c r="O6157">
        <v>4.86059798087744</v>
      </c>
      <c r="P6157" t="s">
        <v>36</v>
      </c>
      <c r="Q6157" t="s">
        <v>37</v>
      </c>
      <c r="R6157">
        <v>4</v>
      </c>
      <c r="S6157">
        <v>1</v>
      </c>
      <c r="T6157">
        <v>2</v>
      </c>
      <c r="U6157">
        <v>2</v>
      </c>
      <c r="V6157" t="s">
        <v>38</v>
      </c>
      <c r="W6157">
        <v>149</v>
      </c>
      <c r="X6157">
        <v>4</v>
      </c>
      <c r="Y6157">
        <v>30</v>
      </c>
      <c r="Z6157">
        <v>4</v>
      </c>
      <c r="AA6157">
        <f t="shared" si="483"/>
        <v>596</v>
      </c>
      <c r="AB6157">
        <f t="shared" si="484"/>
        <v>596</v>
      </c>
      <c r="AE6157" t="s">
        <v>46</v>
      </c>
      <c r="AF6157">
        <v>0.92</v>
      </c>
      <c r="AG6157">
        <v>4</v>
      </c>
      <c r="AH6157">
        <v>95</v>
      </c>
      <c r="AI6157">
        <v>10</v>
      </c>
      <c r="AJ6157">
        <v>10</v>
      </c>
      <c r="AK6157">
        <v>10</v>
      </c>
      <c r="AL6157">
        <v>10</v>
      </c>
      <c r="AM6157">
        <v>10</v>
      </c>
      <c r="AN6157">
        <v>10</v>
      </c>
    </row>
    <row r="6158" spans="1:40" x14ac:dyDescent="0.2">
      <c r="A6158" s="1">
        <v>27278204</v>
      </c>
      <c r="B6158" t="s">
        <v>5064</v>
      </c>
      <c r="C6158">
        <v>2014</v>
      </c>
      <c r="D6158" s="2" t="s">
        <v>5553</v>
      </c>
      <c r="E6158" s="3" t="str">
        <f t="shared" si="480"/>
        <v>6/14/2014</v>
      </c>
      <c r="F6158" s="4">
        <f t="shared" si="481"/>
        <v>746</v>
      </c>
      <c r="G6158" s="4">
        <f t="shared" si="482"/>
        <v>2.043835616438356</v>
      </c>
      <c r="H6158" s="1">
        <v>3320683</v>
      </c>
      <c r="I6158" t="s">
        <v>54</v>
      </c>
      <c r="J6158" t="s">
        <v>33</v>
      </c>
      <c r="K6158" t="s">
        <v>34</v>
      </c>
      <c r="L6158" s="1" t="s">
        <v>5065</v>
      </c>
      <c r="M6158" t="s">
        <v>35</v>
      </c>
      <c r="N6158">
        <v>52.379254890267603</v>
      </c>
      <c r="O6158">
        <v>4.8781796483264603</v>
      </c>
      <c r="P6158" t="s">
        <v>130</v>
      </c>
      <c r="Q6158" t="s">
        <v>42</v>
      </c>
      <c r="R6158">
        <v>2</v>
      </c>
      <c r="S6158">
        <v>1</v>
      </c>
      <c r="T6158">
        <v>1</v>
      </c>
      <c r="U6158">
        <v>2</v>
      </c>
      <c r="V6158" t="s">
        <v>38</v>
      </c>
      <c r="W6158">
        <v>85</v>
      </c>
      <c r="X6158">
        <v>1</v>
      </c>
      <c r="Y6158">
        <v>0</v>
      </c>
      <c r="Z6158">
        <v>1</v>
      </c>
      <c r="AA6158">
        <f t="shared" si="483"/>
        <v>85</v>
      </c>
      <c r="AB6158">
        <f t="shared" si="484"/>
        <v>85</v>
      </c>
      <c r="AE6158" t="s">
        <v>60</v>
      </c>
      <c r="AF6158" t="s">
        <v>60</v>
      </c>
      <c r="AG6158">
        <v>0</v>
      </c>
    </row>
    <row r="6159" spans="1:40" x14ac:dyDescent="0.2">
      <c r="A6159" s="1">
        <v>27304843</v>
      </c>
      <c r="B6159" t="s">
        <v>230</v>
      </c>
      <c r="C6159">
        <v>2014</v>
      </c>
      <c r="D6159" s="2" t="s">
        <v>5553</v>
      </c>
      <c r="E6159" s="3" t="str">
        <f t="shared" si="480"/>
        <v>6/14/2014</v>
      </c>
      <c r="F6159" s="4">
        <f t="shared" si="481"/>
        <v>746</v>
      </c>
      <c r="G6159" s="4">
        <f t="shared" si="482"/>
        <v>2.043835616438356</v>
      </c>
      <c r="H6159" s="1">
        <v>4513956</v>
      </c>
      <c r="I6159" t="s">
        <v>50</v>
      </c>
      <c r="J6159" t="s">
        <v>33</v>
      </c>
      <c r="K6159" t="s">
        <v>34</v>
      </c>
      <c r="L6159" s="1">
        <v>1012</v>
      </c>
      <c r="M6159" t="s">
        <v>35</v>
      </c>
      <c r="N6159">
        <v>52.367539789361899</v>
      </c>
      <c r="O6159">
        <v>4.9319715143602201</v>
      </c>
      <c r="P6159" t="s">
        <v>36</v>
      </c>
      <c r="Q6159" t="s">
        <v>37</v>
      </c>
      <c r="R6159">
        <v>4</v>
      </c>
      <c r="S6159">
        <v>1.5</v>
      </c>
      <c r="T6159">
        <v>2</v>
      </c>
      <c r="U6159">
        <v>3</v>
      </c>
      <c r="V6159" t="s">
        <v>38</v>
      </c>
      <c r="W6159">
        <v>190</v>
      </c>
      <c r="X6159">
        <v>1</v>
      </c>
      <c r="Y6159">
        <v>0</v>
      </c>
      <c r="Z6159">
        <v>1</v>
      </c>
      <c r="AA6159">
        <f t="shared" si="483"/>
        <v>190</v>
      </c>
      <c r="AB6159">
        <f t="shared" si="484"/>
        <v>190</v>
      </c>
      <c r="AE6159" t="s">
        <v>60</v>
      </c>
      <c r="AF6159" t="s">
        <v>60</v>
      </c>
      <c r="AG6159">
        <v>0</v>
      </c>
    </row>
    <row r="6160" spans="1:40" x14ac:dyDescent="0.2">
      <c r="A6160" s="1">
        <v>27306716</v>
      </c>
      <c r="B6160" t="s">
        <v>912</v>
      </c>
      <c r="C6160">
        <v>2014</v>
      </c>
      <c r="D6160" s="2" t="s">
        <v>5553</v>
      </c>
      <c r="E6160" s="3" t="str">
        <f t="shared" si="480"/>
        <v>6/14/2014</v>
      </c>
      <c r="F6160" s="4">
        <f t="shared" si="481"/>
        <v>746</v>
      </c>
      <c r="G6160" s="4">
        <f t="shared" si="482"/>
        <v>2.043835616438356</v>
      </c>
      <c r="H6160" s="1">
        <v>3321175</v>
      </c>
      <c r="I6160" t="s">
        <v>48</v>
      </c>
      <c r="J6160" t="s">
        <v>33</v>
      </c>
      <c r="K6160" t="s">
        <v>34</v>
      </c>
      <c r="L6160" s="1" t="s">
        <v>1564</v>
      </c>
      <c r="M6160" t="s">
        <v>35</v>
      </c>
      <c r="N6160">
        <v>52.346120998061998</v>
      </c>
      <c r="O6160">
        <v>4.8476980832818297</v>
      </c>
      <c r="P6160" t="s">
        <v>36</v>
      </c>
      <c r="Q6160" t="s">
        <v>37</v>
      </c>
      <c r="R6160">
        <v>2</v>
      </c>
      <c r="S6160">
        <v>1</v>
      </c>
      <c r="T6160">
        <v>1</v>
      </c>
      <c r="U6160">
        <v>2</v>
      </c>
      <c r="V6160" t="s">
        <v>38</v>
      </c>
      <c r="W6160">
        <v>55</v>
      </c>
      <c r="X6160">
        <v>1</v>
      </c>
      <c r="Y6160">
        <v>0</v>
      </c>
      <c r="Z6160">
        <v>1</v>
      </c>
      <c r="AA6160">
        <f t="shared" si="483"/>
        <v>55</v>
      </c>
      <c r="AB6160">
        <f t="shared" si="484"/>
        <v>55</v>
      </c>
      <c r="AE6160" t="s">
        <v>39</v>
      </c>
      <c r="AF6160">
        <v>0.75</v>
      </c>
      <c r="AG6160">
        <v>3</v>
      </c>
      <c r="AH6160">
        <v>87</v>
      </c>
      <c r="AI6160">
        <v>10</v>
      </c>
      <c r="AJ6160">
        <v>9</v>
      </c>
      <c r="AK6160">
        <v>9</v>
      </c>
      <c r="AL6160">
        <v>9</v>
      </c>
      <c r="AM6160">
        <v>9</v>
      </c>
      <c r="AN6160">
        <v>9</v>
      </c>
    </row>
    <row r="6161" spans="1:40" x14ac:dyDescent="0.2">
      <c r="A6161" s="1">
        <v>27328526</v>
      </c>
      <c r="B6161" t="s">
        <v>5066</v>
      </c>
      <c r="C6161">
        <v>2014</v>
      </c>
      <c r="D6161" s="2" t="s">
        <v>5553</v>
      </c>
      <c r="E6161" s="3" t="str">
        <f t="shared" si="480"/>
        <v>6/14/2014</v>
      </c>
      <c r="F6161" s="4">
        <f t="shared" si="481"/>
        <v>746</v>
      </c>
      <c r="G6161" s="4">
        <f t="shared" si="482"/>
        <v>2.043835616438356</v>
      </c>
      <c r="H6161" s="1">
        <v>3322840</v>
      </c>
      <c r="I6161" t="s">
        <v>54</v>
      </c>
      <c r="J6161" t="s">
        <v>33</v>
      </c>
      <c r="K6161" t="s">
        <v>34</v>
      </c>
      <c r="L6161" s="1">
        <v>1071</v>
      </c>
      <c r="M6161" t="s">
        <v>35</v>
      </c>
      <c r="N6161">
        <v>52.360098559982198</v>
      </c>
      <c r="O6161">
        <v>4.8592689486633702</v>
      </c>
      <c r="P6161" t="s">
        <v>56</v>
      </c>
      <c r="Q6161" t="s">
        <v>37</v>
      </c>
      <c r="R6161">
        <v>4</v>
      </c>
      <c r="S6161">
        <v>1</v>
      </c>
      <c r="T6161">
        <v>3</v>
      </c>
      <c r="U6161">
        <v>4</v>
      </c>
      <c r="V6161" t="s">
        <v>38</v>
      </c>
      <c r="W6161">
        <v>225</v>
      </c>
      <c r="X6161">
        <v>2</v>
      </c>
      <c r="Y6161">
        <v>50</v>
      </c>
      <c r="Z6161">
        <v>1</v>
      </c>
      <c r="AA6161">
        <f t="shared" si="483"/>
        <v>225</v>
      </c>
      <c r="AB6161">
        <f t="shared" si="484"/>
        <v>225</v>
      </c>
      <c r="AE6161" t="s">
        <v>43</v>
      </c>
      <c r="AF6161">
        <v>1</v>
      </c>
      <c r="AG6161">
        <v>8</v>
      </c>
      <c r="AH6161">
        <v>95</v>
      </c>
      <c r="AI6161">
        <v>10</v>
      </c>
      <c r="AJ6161">
        <v>9</v>
      </c>
      <c r="AK6161">
        <v>9</v>
      </c>
      <c r="AL6161">
        <v>10</v>
      </c>
      <c r="AM6161">
        <v>10</v>
      </c>
      <c r="AN6161">
        <v>9</v>
      </c>
    </row>
    <row r="6162" spans="1:40" x14ac:dyDescent="0.2">
      <c r="A6162" s="1">
        <v>27330345</v>
      </c>
      <c r="B6162" t="s">
        <v>462</v>
      </c>
      <c r="C6162">
        <v>2014</v>
      </c>
      <c r="D6162" s="2" t="s">
        <v>5553</v>
      </c>
      <c r="E6162" s="3" t="str">
        <f t="shared" si="480"/>
        <v>6/14/2014</v>
      </c>
      <c r="F6162" s="4">
        <f t="shared" si="481"/>
        <v>746</v>
      </c>
      <c r="G6162" s="4">
        <f t="shared" si="482"/>
        <v>2.043835616438356</v>
      </c>
      <c r="H6162" s="1">
        <v>3323395</v>
      </c>
      <c r="I6162" t="s">
        <v>196</v>
      </c>
      <c r="J6162" t="s">
        <v>33</v>
      </c>
      <c r="K6162" t="s">
        <v>34</v>
      </c>
      <c r="L6162" s="1" t="s">
        <v>5067</v>
      </c>
      <c r="M6162" t="s">
        <v>35</v>
      </c>
      <c r="N6162">
        <v>52.362236343530697</v>
      </c>
      <c r="O6162">
        <v>4.9246368084102201</v>
      </c>
      <c r="P6162" t="s">
        <v>36</v>
      </c>
      <c r="Q6162" t="s">
        <v>37</v>
      </c>
      <c r="R6162">
        <v>4</v>
      </c>
      <c r="S6162">
        <v>1</v>
      </c>
      <c r="T6162">
        <v>1</v>
      </c>
      <c r="U6162">
        <v>1</v>
      </c>
      <c r="V6162" t="s">
        <v>38</v>
      </c>
      <c r="W6162">
        <v>99</v>
      </c>
      <c r="X6162">
        <v>1</v>
      </c>
      <c r="Y6162">
        <v>49</v>
      </c>
      <c r="Z6162">
        <v>2</v>
      </c>
      <c r="AA6162">
        <f t="shared" si="483"/>
        <v>198</v>
      </c>
      <c r="AB6162">
        <f t="shared" si="484"/>
        <v>198</v>
      </c>
      <c r="AE6162" t="s">
        <v>46</v>
      </c>
      <c r="AF6162">
        <v>1</v>
      </c>
      <c r="AG6162">
        <v>10</v>
      </c>
      <c r="AH6162">
        <v>100</v>
      </c>
      <c r="AI6162">
        <v>10</v>
      </c>
      <c r="AJ6162">
        <v>10</v>
      </c>
      <c r="AK6162">
        <v>10</v>
      </c>
      <c r="AL6162">
        <v>10</v>
      </c>
      <c r="AM6162">
        <v>10</v>
      </c>
      <c r="AN6162">
        <v>10</v>
      </c>
    </row>
    <row r="6163" spans="1:40" x14ac:dyDescent="0.2">
      <c r="A6163" s="1">
        <v>27355015</v>
      </c>
      <c r="B6163" t="s">
        <v>1229</v>
      </c>
      <c r="C6163">
        <v>2014</v>
      </c>
      <c r="D6163" s="2" t="s">
        <v>5553</v>
      </c>
      <c r="E6163" s="3" t="str">
        <f t="shared" si="480"/>
        <v>6/14/2014</v>
      </c>
      <c r="F6163" s="4">
        <f t="shared" si="481"/>
        <v>746</v>
      </c>
      <c r="G6163" s="4">
        <f t="shared" si="482"/>
        <v>2.043835616438356</v>
      </c>
      <c r="H6163" s="1">
        <v>3324020</v>
      </c>
      <c r="I6163" t="s">
        <v>58</v>
      </c>
      <c r="J6163" t="s">
        <v>33</v>
      </c>
      <c r="K6163" t="s">
        <v>34</v>
      </c>
      <c r="L6163" s="1">
        <v>1073</v>
      </c>
      <c r="M6163" t="s">
        <v>35</v>
      </c>
      <c r="N6163">
        <v>52.358311760514198</v>
      </c>
      <c r="O6163">
        <v>4.8981826313373</v>
      </c>
      <c r="P6163" t="s">
        <v>36</v>
      </c>
      <c r="Q6163" t="s">
        <v>37</v>
      </c>
      <c r="R6163">
        <v>4</v>
      </c>
      <c r="S6163">
        <v>1.5</v>
      </c>
      <c r="T6163">
        <v>2</v>
      </c>
      <c r="U6163">
        <v>2</v>
      </c>
      <c r="V6163" t="s">
        <v>38</v>
      </c>
      <c r="W6163">
        <v>180</v>
      </c>
      <c r="X6163">
        <v>1</v>
      </c>
      <c r="Y6163">
        <v>0</v>
      </c>
      <c r="Z6163">
        <v>4</v>
      </c>
      <c r="AA6163">
        <f t="shared" si="483"/>
        <v>720</v>
      </c>
      <c r="AB6163">
        <f t="shared" si="484"/>
        <v>720</v>
      </c>
      <c r="AE6163" t="s">
        <v>46</v>
      </c>
      <c r="AF6163">
        <v>1</v>
      </c>
      <c r="AG6163">
        <v>6</v>
      </c>
      <c r="AH6163">
        <v>100</v>
      </c>
      <c r="AI6163">
        <v>10</v>
      </c>
      <c r="AJ6163">
        <v>10</v>
      </c>
      <c r="AK6163">
        <v>10</v>
      </c>
      <c r="AL6163">
        <v>10</v>
      </c>
      <c r="AM6163">
        <v>10</v>
      </c>
      <c r="AN6163">
        <v>10</v>
      </c>
    </row>
    <row r="6164" spans="1:40" x14ac:dyDescent="0.2">
      <c r="A6164" s="1">
        <v>27372781</v>
      </c>
      <c r="B6164" t="s">
        <v>4011</v>
      </c>
      <c r="C6164">
        <v>2014</v>
      </c>
      <c r="D6164" s="2" t="s">
        <v>5553</v>
      </c>
      <c r="E6164" s="3" t="str">
        <f t="shared" si="480"/>
        <v>6/14/2014</v>
      </c>
      <c r="F6164" s="4">
        <f t="shared" si="481"/>
        <v>746</v>
      </c>
      <c r="G6164" s="4">
        <f t="shared" si="482"/>
        <v>2.043835616438356</v>
      </c>
      <c r="H6164" s="1">
        <v>3329896</v>
      </c>
      <c r="I6164" t="s">
        <v>196</v>
      </c>
      <c r="J6164" t="s">
        <v>33</v>
      </c>
      <c r="K6164" t="s">
        <v>34</v>
      </c>
      <c r="L6164" s="1" t="s">
        <v>5068</v>
      </c>
      <c r="M6164" t="s">
        <v>35</v>
      </c>
      <c r="N6164">
        <v>52.391026876995099</v>
      </c>
      <c r="O6164">
        <v>4.8809012506552003</v>
      </c>
      <c r="P6164" t="s">
        <v>56</v>
      </c>
      <c r="Q6164" t="s">
        <v>37</v>
      </c>
      <c r="R6164">
        <v>2</v>
      </c>
      <c r="S6164">
        <v>1</v>
      </c>
      <c r="T6164">
        <v>1</v>
      </c>
      <c r="U6164">
        <v>1</v>
      </c>
      <c r="V6164" t="s">
        <v>38</v>
      </c>
      <c r="W6164">
        <v>170</v>
      </c>
      <c r="X6164">
        <v>2</v>
      </c>
      <c r="Y6164">
        <v>15</v>
      </c>
      <c r="Z6164">
        <v>6</v>
      </c>
      <c r="AA6164">
        <f t="shared" si="483"/>
        <v>1020</v>
      </c>
      <c r="AB6164">
        <f t="shared" si="484"/>
        <v>1020</v>
      </c>
      <c r="AE6164" t="s">
        <v>43</v>
      </c>
      <c r="AF6164">
        <v>1</v>
      </c>
      <c r="AG6164">
        <v>2</v>
      </c>
      <c r="AH6164">
        <v>100</v>
      </c>
      <c r="AI6164">
        <v>10</v>
      </c>
      <c r="AJ6164">
        <v>10</v>
      </c>
      <c r="AK6164">
        <v>10</v>
      </c>
      <c r="AL6164">
        <v>10</v>
      </c>
      <c r="AM6164">
        <v>10</v>
      </c>
      <c r="AN6164">
        <v>10</v>
      </c>
    </row>
    <row r="6165" spans="1:40" x14ac:dyDescent="0.2">
      <c r="A6165" s="1">
        <v>27394431</v>
      </c>
      <c r="B6165" t="s">
        <v>3958</v>
      </c>
      <c r="C6165">
        <v>2014</v>
      </c>
      <c r="D6165" s="2" t="s">
        <v>5237</v>
      </c>
      <c r="E6165" s="3" t="str">
        <f t="shared" si="480"/>
        <v>6/15/2014</v>
      </c>
      <c r="F6165" s="4">
        <f t="shared" si="481"/>
        <v>745</v>
      </c>
      <c r="G6165" s="4">
        <f t="shared" si="482"/>
        <v>2.0410958904109591</v>
      </c>
      <c r="H6165" s="1">
        <v>3328384</v>
      </c>
      <c r="I6165" t="s">
        <v>159</v>
      </c>
      <c r="J6165" t="s">
        <v>33</v>
      </c>
      <c r="K6165" t="s">
        <v>34</v>
      </c>
      <c r="L6165" s="1" t="s">
        <v>4975</v>
      </c>
      <c r="M6165" t="s">
        <v>35</v>
      </c>
      <c r="N6165">
        <v>52.382738790515397</v>
      </c>
      <c r="O6165">
        <v>4.88414043381567</v>
      </c>
      <c r="P6165" t="s">
        <v>36</v>
      </c>
      <c r="Q6165" t="s">
        <v>37</v>
      </c>
      <c r="R6165">
        <v>4</v>
      </c>
      <c r="S6165">
        <v>1.5</v>
      </c>
      <c r="T6165">
        <v>2</v>
      </c>
      <c r="U6165">
        <v>4</v>
      </c>
      <c r="V6165" t="s">
        <v>38</v>
      </c>
      <c r="W6165">
        <v>121</v>
      </c>
      <c r="X6165">
        <v>2</v>
      </c>
      <c r="Y6165">
        <v>20</v>
      </c>
      <c r="Z6165">
        <v>2</v>
      </c>
      <c r="AA6165">
        <f t="shared" si="483"/>
        <v>242</v>
      </c>
      <c r="AB6165">
        <f t="shared" si="484"/>
        <v>242</v>
      </c>
      <c r="AE6165" t="s">
        <v>46</v>
      </c>
      <c r="AF6165">
        <v>0.96</v>
      </c>
      <c r="AG6165">
        <v>5</v>
      </c>
      <c r="AH6165">
        <v>100</v>
      </c>
      <c r="AI6165">
        <v>10</v>
      </c>
      <c r="AJ6165">
        <v>10</v>
      </c>
      <c r="AK6165">
        <v>9</v>
      </c>
      <c r="AL6165">
        <v>10</v>
      </c>
      <c r="AM6165">
        <v>10</v>
      </c>
      <c r="AN6165">
        <v>9</v>
      </c>
    </row>
    <row r="6166" spans="1:40" x14ac:dyDescent="0.2">
      <c r="A6166" s="1">
        <v>27449631</v>
      </c>
      <c r="B6166" t="s">
        <v>5069</v>
      </c>
      <c r="C6166">
        <v>2014</v>
      </c>
      <c r="D6166" s="2" t="s">
        <v>5237</v>
      </c>
      <c r="E6166" s="3" t="str">
        <f t="shared" si="480"/>
        <v>6/15/2014</v>
      </c>
      <c r="F6166" s="4">
        <f t="shared" si="481"/>
        <v>745</v>
      </c>
      <c r="G6166" s="4">
        <f t="shared" si="482"/>
        <v>2.0410958904109591</v>
      </c>
      <c r="H6166" s="1">
        <v>3329045</v>
      </c>
      <c r="I6166" t="s">
        <v>32</v>
      </c>
      <c r="J6166" t="s">
        <v>33</v>
      </c>
      <c r="K6166" t="s">
        <v>34</v>
      </c>
      <c r="L6166" s="1" t="s">
        <v>5070</v>
      </c>
      <c r="M6166" t="s">
        <v>35</v>
      </c>
      <c r="N6166">
        <v>52.382881983140599</v>
      </c>
      <c r="O6166">
        <v>4.8711989032380201</v>
      </c>
      <c r="P6166" t="s">
        <v>36</v>
      </c>
      <c r="Q6166" t="s">
        <v>37</v>
      </c>
      <c r="R6166">
        <v>3</v>
      </c>
      <c r="S6166">
        <v>1</v>
      </c>
      <c r="T6166">
        <v>1</v>
      </c>
      <c r="U6166">
        <v>2</v>
      </c>
      <c r="V6166" t="s">
        <v>38</v>
      </c>
      <c r="W6166">
        <v>180</v>
      </c>
      <c r="X6166">
        <v>1</v>
      </c>
      <c r="Y6166">
        <v>0</v>
      </c>
      <c r="Z6166">
        <v>3</v>
      </c>
      <c r="AA6166">
        <f t="shared" si="483"/>
        <v>540</v>
      </c>
      <c r="AB6166">
        <f t="shared" si="484"/>
        <v>540</v>
      </c>
      <c r="AE6166" t="s">
        <v>39</v>
      </c>
      <c r="AF6166">
        <v>1</v>
      </c>
      <c r="AG6166">
        <v>1</v>
      </c>
      <c r="AH6166">
        <v>100</v>
      </c>
      <c r="AI6166">
        <v>10</v>
      </c>
      <c r="AJ6166">
        <v>10</v>
      </c>
      <c r="AK6166">
        <v>4</v>
      </c>
      <c r="AL6166">
        <v>8</v>
      </c>
      <c r="AM6166">
        <v>10</v>
      </c>
      <c r="AN6166">
        <v>10</v>
      </c>
    </row>
    <row r="6167" spans="1:40" x14ac:dyDescent="0.2">
      <c r="A6167" s="1">
        <v>27453842</v>
      </c>
      <c r="B6167" t="s">
        <v>1295</v>
      </c>
      <c r="C6167">
        <v>2014</v>
      </c>
      <c r="D6167" s="2" t="s">
        <v>5237</v>
      </c>
      <c r="E6167" s="3" t="str">
        <f t="shared" si="480"/>
        <v>6/15/2014</v>
      </c>
      <c r="F6167" s="4">
        <f t="shared" si="481"/>
        <v>745</v>
      </c>
      <c r="G6167" s="4">
        <f t="shared" si="482"/>
        <v>2.0410958904109591</v>
      </c>
      <c r="H6167" s="1">
        <v>3329357</v>
      </c>
      <c r="I6167" t="s">
        <v>32</v>
      </c>
      <c r="J6167" t="s">
        <v>33</v>
      </c>
      <c r="K6167" t="s">
        <v>34</v>
      </c>
      <c r="L6167" s="1" t="s">
        <v>2551</v>
      </c>
      <c r="M6167" t="s">
        <v>35</v>
      </c>
      <c r="N6167">
        <v>52.350206135632902</v>
      </c>
      <c r="O6167">
        <v>4.9145664300054497</v>
      </c>
      <c r="P6167" t="s">
        <v>36</v>
      </c>
      <c r="Q6167" t="s">
        <v>37</v>
      </c>
      <c r="R6167">
        <v>6</v>
      </c>
      <c r="S6167">
        <v>1</v>
      </c>
      <c r="T6167">
        <v>2</v>
      </c>
      <c r="U6167">
        <v>2</v>
      </c>
      <c r="V6167" t="s">
        <v>38</v>
      </c>
      <c r="W6167">
        <v>175</v>
      </c>
      <c r="X6167">
        <v>4</v>
      </c>
      <c r="Y6167">
        <v>25</v>
      </c>
      <c r="Z6167">
        <v>2</v>
      </c>
      <c r="AA6167">
        <f t="shared" si="483"/>
        <v>350</v>
      </c>
      <c r="AB6167">
        <f t="shared" si="484"/>
        <v>350</v>
      </c>
      <c r="AE6167" t="s">
        <v>39</v>
      </c>
      <c r="AF6167">
        <v>0.5</v>
      </c>
      <c r="AG6167">
        <v>10</v>
      </c>
      <c r="AH6167">
        <v>90</v>
      </c>
      <c r="AI6167">
        <v>9</v>
      </c>
      <c r="AJ6167">
        <v>7</v>
      </c>
      <c r="AK6167">
        <v>9</v>
      </c>
      <c r="AL6167">
        <v>9</v>
      </c>
      <c r="AM6167">
        <v>9</v>
      </c>
      <c r="AN6167">
        <v>8</v>
      </c>
    </row>
    <row r="6168" spans="1:40" x14ac:dyDescent="0.2">
      <c r="A6168" s="1">
        <v>27471443</v>
      </c>
      <c r="B6168" t="s">
        <v>5071</v>
      </c>
      <c r="C6168">
        <v>2014</v>
      </c>
      <c r="D6168" s="2" t="s">
        <v>5237</v>
      </c>
      <c r="E6168" s="3" t="str">
        <f t="shared" si="480"/>
        <v>6/15/2014</v>
      </c>
      <c r="F6168" s="4">
        <f t="shared" si="481"/>
        <v>745</v>
      </c>
      <c r="G6168" s="4">
        <f t="shared" si="482"/>
        <v>2.0410958904109591</v>
      </c>
      <c r="H6168" s="1">
        <v>3329647</v>
      </c>
      <c r="I6168" t="s">
        <v>50</v>
      </c>
      <c r="J6168" t="s">
        <v>33</v>
      </c>
      <c r="K6168" t="s">
        <v>34</v>
      </c>
      <c r="L6168" s="1">
        <v>1015</v>
      </c>
      <c r="M6168" t="s">
        <v>35</v>
      </c>
      <c r="N6168">
        <v>52.361957158181298</v>
      </c>
      <c r="O6168">
        <v>4.9283514021396799</v>
      </c>
      <c r="P6168" t="s">
        <v>56</v>
      </c>
      <c r="Q6168" t="s">
        <v>37</v>
      </c>
      <c r="R6168">
        <v>4</v>
      </c>
      <c r="S6168">
        <v>1</v>
      </c>
      <c r="T6168">
        <v>2</v>
      </c>
      <c r="U6168">
        <v>3</v>
      </c>
      <c r="V6168" t="s">
        <v>38</v>
      </c>
      <c r="W6168">
        <v>300</v>
      </c>
      <c r="X6168">
        <v>4</v>
      </c>
      <c r="Y6168">
        <v>0</v>
      </c>
      <c r="Z6168">
        <v>2</v>
      </c>
      <c r="AA6168">
        <f t="shared" si="483"/>
        <v>600</v>
      </c>
      <c r="AB6168">
        <f t="shared" si="484"/>
        <v>600</v>
      </c>
      <c r="AE6168" t="s">
        <v>60</v>
      </c>
      <c r="AF6168" t="s">
        <v>60</v>
      </c>
      <c r="AG6168">
        <v>0</v>
      </c>
    </row>
    <row r="6169" spans="1:40" x14ac:dyDescent="0.2">
      <c r="A6169" s="1">
        <v>27526928</v>
      </c>
      <c r="B6169" t="s">
        <v>5072</v>
      </c>
      <c r="C6169">
        <v>2014</v>
      </c>
      <c r="D6169" s="2" t="s">
        <v>5237</v>
      </c>
      <c r="E6169" s="3" t="str">
        <f t="shared" si="480"/>
        <v>6/15/2014</v>
      </c>
      <c r="F6169" s="4">
        <f t="shared" si="481"/>
        <v>745</v>
      </c>
      <c r="G6169" s="4">
        <f t="shared" si="482"/>
        <v>2.0410958904109591</v>
      </c>
      <c r="H6169" s="1">
        <v>3330920</v>
      </c>
      <c r="I6169" t="s">
        <v>58</v>
      </c>
      <c r="J6169" t="s">
        <v>33</v>
      </c>
      <c r="K6169" t="s">
        <v>34</v>
      </c>
      <c r="L6169" s="1" t="s">
        <v>5073</v>
      </c>
      <c r="M6169" t="s">
        <v>35</v>
      </c>
      <c r="N6169">
        <v>52.367916214266501</v>
      </c>
      <c r="O6169">
        <v>4.8841201603822597</v>
      </c>
      <c r="P6169" t="s">
        <v>36</v>
      </c>
      <c r="Q6169" t="s">
        <v>37</v>
      </c>
      <c r="R6169">
        <v>3</v>
      </c>
      <c r="S6169">
        <v>1</v>
      </c>
      <c r="T6169">
        <v>2</v>
      </c>
      <c r="U6169">
        <v>2</v>
      </c>
      <c r="V6169" t="s">
        <v>38</v>
      </c>
      <c r="W6169">
        <v>120</v>
      </c>
      <c r="X6169">
        <v>3</v>
      </c>
      <c r="Y6169">
        <v>40</v>
      </c>
      <c r="Z6169">
        <v>3</v>
      </c>
      <c r="AA6169">
        <f t="shared" si="483"/>
        <v>360</v>
      </c>
      <c r="AB6169">
        <f t="shared" si="484"/>
        <v>360</v>
      </c>
      <c r="AE6169" t="s">
        <v>46</v>
      </c>
      <c r="AF6169">
        <v>0.9</v>
      </c>
      <c r="AG6169">
        <v>37</v>
      </c>
      <c r="AH6169">
        <v>93</v>
      </c>
      <c r="AI6169">
        <v>9</v>
      </c>
      <c r="AJ6169">
        <v>9</v>
      </c>
      <c r="AK6169">
        <v>9</v>
      </c>
      <c r="AL6169">
        <v>9</v>
      </c>
      <c r="AM6169">
        <v>10</v>
      </c>
      <c r="AN6169">
        <v>9</v>
      </c>
    </row>
    <row r="6170" spans="1:40" x14ac:dyDescent="0.2">
      <c r="A6170" s="1">
        <v>27530076</v>
      </c>
      <c r="B6170" t="s">
        <v>2713</v>
      </c>
      <c r="C6170">
        <v>2014</v>
      </c>
      <c r="D6170" s="2" t="s">
        <v>5237</v>
      </c>
      <c r="E6170" s="3" t="str">
        <f t="shared" si="480"/>
        <v>6/15/2014</v>
      </c>
      <c r="F6170" s="4">
        <f t="shared" si="481"/>
        <v>745</v>
      </c>
      <c r="G6170" s="4">
        <f t="shared" si="482"/>
        <v>2.0410958904109591</v>
      </c>
      <c r="H6170" s="1">
        <v>3974283</v>
      </c>
      <c r="I6170" t="s">
        <v>58</v>
      </c>
      <c r="J6170" t="s">
        <v>33</v>
      </c>
      <c r="K6170" t="s">
        <v>34</v>
      </c>
      <c r="L6170" s="1" t="s">
        <v>5074</v>
      </c>
      <c r="M6170" t="s">
        <v>35</v>
      </c>
      <c r="N6170">
        <v>52.365745809389502</v>
      </c>
      <c r="O6170">
        <v>4.8750396651887504</v>
      </c>
      <c r="P6170" t="s">
        <v>36</v>
      </c>
      <c r="Q6170" t="s">
        <v>37</v>
      </c>
      <c r="R6170">
        <v>2</v>
      </c>
      <c r="S6170">
        <v>1</v>
      </c>
      <c r="T6170">
        <v>1</v>
      </c>
      <c r="U6170">
        <v>1</v>
      </c>
      <c r="V6170" t="s">
        <v>38</v>
      </c>
      <c r="W6170">
        <v>110</v>
      </c>
      <c r="X6170">
        <v>1</v>
      </c>
      <c r="Y6170">
        <v>0</v>
      </c>
      <c r="Z6170">
        <v>3</v>
      </c>
      <c r="AA6170">
        <f t="shared" si="483"/>
        <v>330</v>
      </c>
      <c r="AB6170">
        <f t="shared" si="484"/>
        <v>330</v>
      </c>
      <c r="AE6170" t="s">
        <v>39</v>
      </c>
      <c r="AF6170">
        <v>1</v>
      </c>
      <c r="AG6170">
        <v>2</v>
      </c>
      <c r="AH6170">
        <v>100</v>
      </c>
      <c r="AI6170">
        <v>10</v>
      </c>
      <c r="AJ6170">
        <v>10</v>
      </c>
      <c r="AK6170">
        <v>10</v>
      </c>
      <c r="AL6170">
        <v>10</v>
      </c>
      <c r="AM6170">
        <v>9</v>
      </c>
      <c r="AN6170">
        <v>9</v>
      </c>
    </row>
    <row r="6171" spans="1:40" x14ac:dyDescent="0.2">
      <c r="A6171" s="1">
        <v>27530525</v>
      </c>
      <c r="B6171" t="s">
        <v>967</v>
      </c>
      <c r="C6171">
        <v>2014</v>
      </c>
      <c r="D6171" s="2" t="s">
        <v>5237</v>
      </c>
      <c r="E6171" s="3" t="str">
        <f t="shared" si="480"/>
        <v>6/15/2014</v>
      </c>
      <c r="F6171" s="4">
        <f t="shared" si="481"/>
        <v>745</v>
      </c>
      <c r="G6171" s="4">
        <f t="shared" si="482"/>
        <v>2.0410958904109591</v>
      </c>
      <c r="H6171" s="1">
        <v>5229493</v>
      </c>
      <c r="I6171" t="s">
        <v>177</v>
      </c>
      <c r="J6171" t="s">
        <v>33</v>
      </c>
      <c r="K6171" t="s">
        <v>34</v>
      </c>
      <c r="L6171" s="1" t="s">
        <v>5075</v>
      </c>
      <c r="M6171" t="s">
        <v>35</v>
      </c>
      <c r="N6171">
        <v>52.376577558934002</v>
      </c>
      <c r="O6171">
        <v>4.8595319722149597</v>
      </c>
      <c r="P6171" t="s">
        <v>36</v>
      </c>
      <c r="Q6171" t="s">
        <v>37</v>
      </c>
      <c r="R6171">
        <v>2</v>
      </c>
      <c r="S6171">
        <v>1</v>
      </c>
      <c r="T6171">
        <v>0</v>
      </c>
      <c r="U6171">
        <v>2</v>
      </c>
      <c r="V6171" t="s">
        <v>38</v>
      </c>
      <c r="W6171">
        <v>60</v>
      </c>
      <c r="X6171">
        <v>1</v>
      </c>
      <c r="Y6171">
        <v>0</v>
      </c>
      <c r="Z6171">
        <v>1</v>
      </c>
      <c r="AA6171">
        <f t="shared" si="483"/>
        <v>60</v>
      </c>
      <c r="AB6171">
        <f t="shared" si="484"/>
        <v>60</v>
      </c>
      <c r="AE6171" t="s">
        <v>43</v>
      </c>
      <c r="AF6171">
        <v>1</v>
      </c>
      <c r="AG6171">
        <v>5</v>
      </c>
      <c r="AH6171">
        <v>92</v>
      </c>
      <c r="AI6171">
        <v>10</v>
      </c>
      <c r="AJ6171">
        <v>10</v>
      </c>
      <c r="AK6171">
        <v>10</v>
      </c>
      <c r="AL6171">
        <v>10</v>
      </c>
      <c r="AM6171">
        <v>9</v>
      </c>
      <c r="AN6171">
        <v>9</v>
      </c>
    </row>
    <row r="6172" spans="1:40" x14ac:dyDescent="0.2">
      <c r="A6172" s="1">
        <v>27534987</v>
      </c>
      <c r="B6172" t="s">
        <v>1846</v>
      </c>
      <c r="C6172">
        <v>2014</v>
      </c>
      <c r="D6172" s="2" t="s">
        <v>5408</v>
      </c>
      <c r="E6172" s="3" t="str">
        <f t="shared" si="480"/>
        <v>6/16/2014</v>
      </c>
      <c r="F6172" s="4">
        <f t="shared" si="481"/>
        <v>744</v>
      </c>
      <c r="G6172" s="4">
        <f t="shared" si="482"/>
        <v>2.0383561643835617</v>
      </c>
      <c r="H6172" s="1">
        <v>3337881</v>
      </c>
      <c r="I6172" t="s">
        <v>41</v>
      </c>
      <c r="J6172" t="s">
        <v>33</v>
      </c>
      <c r="K6172" t="s">
        <v>34</v>
      </c>
      <c r="L6172" s="1" t="s">
        <v>4415</v>
      </c>
      <c r="M6172" t="s">
        <v>35</v>
      </c>
      <c r="N6172">
        <v>52.378753312018901</v>
      </c>
      <c r="O6172">
        <v>4.8610132904377101</v>
      </c>
      <c r="P6172" t="s">
        <v>36</v>
      </c>
      <c r="Q6172" t="s">
        <v>37</v>
      </c>
      <c r="R6172">
        <v>2</v>
      </c>
      <c r="S6172">
        <v>1</v>
      </c>
      <c r="T6172">
        <v>1</v>
      </c>
      <c r="U6172">
        <v>1</v>
      </c>
      <c r="V6172" t="s">
        <v>38</v>
      </c>
      <c r="W6172">
        <v>139</v>
      </c>
      <c r="X6172">
        <v>2</v>
      </c>
      <c r="Y6172">
        <v>50</v>
      </c>
      <c r="Z6172">
        <v>2</v>
      </c>
      <c r="AA6172">
        <f t="shared" si="483"/>
        <v>278</v>
      </c>
      <c r="AB6172">
        <f t="shared" si="484"/>
        <v>278</v>
      </c>
      <c r="AE6172" t="s">
        <v>46</v>
      </c>
      <c r="AF6172">
        <v>1</v>
      </c>
      <c r="AG6172">
        <v>9</v>
      </c>
      <c r="AH6172">
        <v>93</v>
      </c>
      <c r="AI6172">
        <v>10</v>
      </c>
      <c r="AJ6172">
        <v>10</v>
      </c>
      <c r="AK6172">
        <v>10</v>
      </c>
      <c r="AL6172">
        <v>10</v>
      </c>
      <c r="AM6172">
        <v>8</v>
      </c>
      <c r="AN6172">
        <v>9</v>
      </c>
    </row>
    <row r="6173" spans="1:40" x14ac:dyDescent="0.2">
      <c r="A6173" s="1">
        <v>27579105</v>
      </c>
      <c r="B6173" t="s">
        <v>5076</v>
      </c>
      <c r="C6173">
        <v>2014</v>
      </c>
      <c r="D6173" s="2" t="s">
        <v>5408</v>
      </c>
      <c r="E6173" s="3" t="str">
        <f t="shared" si="480"/>
        <v>6/16/2014</v>
      </c>
      <c r="F6173" s="4">
        <f t="shared" si="481"/>
        <v>744</v>
      </c>
      <c r="G6173" s="4">
        <f t="shared" si="482"/>
        <v>2.0383561643835617</v>
      </c>
      <c r="H6173" s="1">
        <v>3335705</v>
      </c>
      <c r="I6173" t="s">
        <v>105</v>
      </c>
      <c r="J6173" t="s">
        <v>33</v>
      </c>
      <c r="K6173" t="s">
        <v>34</v>
      </c>
      <c r="L6173" s="1" t="s">
        <v>2996</v>
      </c>
      <c r="M6173" t="s">
        <v>35</v>
      </c>
      <c r="N6173">
        <v>52.381915442121603</v>
      </c>
      <c r="O6173">
        <v>4.8858407333797</v>
      </c>
      <c r="P6173" t="s">
        <v>36</v>
      </c>
      <c r="Q6173" t="s">
        <v>42</v>
      </c>
      <c r="R6173">
        <v>2</v>
      </c>
      <c r="S6173">
        <v>1.5</v>
      </c>
      <c r="T6173">
        <v>1</v>
      </c>
      <c r="U6173">
        <v>1</v>
      </c>
      <c r="V6173" t="s">
        <v>38</v>
      </c>
      <c r="W6173">
        <v>73</v>
      </c>
      <c r="X6173">
        <v>2</v>
      </c>
      <c r="Y6173">
        <v>0</v>
      </c>
      <c r="Z6173">
        <v>1</v>
      </c>
      <c r="AA6173">
        <f t="shared" si="483"/>
        <v>73</v>
      </c>
      <c r="AB6173">
        <f t="shared" si="484"/>
        <v>73</v>
      </c>
      <c r="AE6173" t="s">
        <v>39</v>
      </c>
      <c r="AF6173">
        <v>0.6</v>
      </c>
      <c r="AG6173">
        <v>10</v>
      </c>
      <c r="AH6173">
        <v>92</v>
      </c>
      <c r="AI6173">
        <v>9</v>
      </c>
      <c r="AJ6173">
        <v>10</v>
      </c>
      <c r="AK6173">
        <v>9</v>
      </c>
      <c r="AL6173">
        <v>9</v>
      </c>
      <c r="AM6173">
        <v>9</v>
      </c>
      <c r="AN6173">
        <v>9</v>
      </c>
    </row>
    <row r="6174" spans="1:40" x14ac:dyDescent="0.2">
      <c r="A6174" s="1">
        <v>27595053</v>
      </c>
      <c r="B6174" t="s">
        <v>77</v>
      </c>
      <c r="C6174">
        <v>2014</v>
      </c>
      <c r="D6174" s="2" t="s">
        <v>5408</v>
      </c>
      <c r="E6174" s="3" t="str">
        <f t="shared" si="480"/>
        <v>6/16/2014</v>
      </c>
      <c r="F6174" s="4">
        <f t="shared" si="481"/>
        <v>744</v>
      </c>
      <c r="G6174" s="4">
        <f t="shared" si="482"/>
        <v>2.0383561643835617</v>
      </c>
      <c r="H6174" s="1">
        <v>3969516</v>
      </c>
      <c r="I6174" t="s">
        <v>58</v>
      </c>
      <c r="J6174" t="s">
        <v>33</v>
      </c>
      <c r="K6174" t="s">
        <v>34</v>
      </c>
      <c r="L6174" s="1">
        <v>1073</v>
      </c>
      <c r="M6174" t="s">
        <v>35</v>
      </c>
      <c r="N6174">
        <v>52.361184355812803</v>
      </c>
      <c r="O6174">
        <v>4.8667127704261004</v>
      </c>
      <c r="P6174" t="s">
        <v>36</v>
      </c>
      <c r="Q6174" t="s">
        <v>37</v>
      </c>
      <c r="R6174">
        <v>2</v>
      </c>
      <c r="S6174">
        <v>1</v>
      </c>
      <c r="T6174">
        <v>1</v>
      </c>
      <c r="U6174">
        <v>1</v>
      </c>
      <c r="V6174" t="s">
        <v>38</v>
      </c>
      <c r="W6174">
        <v>105</v>
      </c>
      <c r="X6174">
        <v>1</v>
      </c>
      <c r="Y6174">
        <v>0</v>
      </c>
      <c r="Z6174">
        <v>1</v>
      </c>
      <c r="AA6174">
        <f t="shared" si="483"/>
        <v>105</v>
      </c>
      <c r="AB6174">
        <f t="shared" si="484"/>
        <v>105</v>
      </c>
      <c r="AE6174" t="s">
        <v>60</v>
      </c>
      <c r="AF6174" t="s">
        <v>60</v>
      </c>
      <c r="AG6174">
        <v>1</v>
      </c>
      <c r="AH6174">
        <v>100</v>
      </c>
      <c r="AI6174">
        <v>10</v>
      </c>
      <c r="AJ6174">
        <v>8</v>
      </c>
      <c r="AK6174">
        <v>10</v>
      </c>
      <c r="AL6174">
        <v>10</v>
      </c>
      <c r="AM6174">
        <v>10</v>
      </c>
      <c r="AN6174">
        <v>10</v>
      </c>
    </row>
    <row r="6175" spans="1:40" x14ac:dyDescent="0.2">
      <c r="A6175" s="1">
        <v>27604363</v>
      </c>
      <c r="B6175" t="s">
        <v>3125</v>
      </c>
      <c r="C6175">
        <v>2014</v>
      </c>
      <c r="D6175" s="2" t="s">
        <v>5408</v>
      </c>
      <c r="E6175" s="3" t="str">
        <f t="shared" si="480"/>
        <v>6/16/2014</v>
      </c>
      <c r="F6175" s="4">
        <f t="shared" si="481"/>
        <v>744</v>
      </c>
      <c r="G6175" s="4">
        <f t="shared" si="482"/>
        <v>2.0383561643835617</v>
      </c>
      <c r="H6175" s="1">
        <v>3339827</v>
      </c>
      <c r="I6175" t="s">
        <v>405</v>
      </c>
      <c r="J6175" t="s">
        <v>3407</v>
      </c>
      <c r="K6175" t="s">
        <v>34</v>
      </c>
      <c r="L6175" s="1">
        <v>1063</v>
      </c>
      <c r="M6175" t="s">
        <v>35</v>
      </c>
      <c r="N6175">
        <v>52.385421273204102</v>
      </c>
      <c r="O6175">
        <v>4.8848741106286004</v>
      </c>
      <c r="P6175" t="s">
        <v>36</v>
      </c>
      <c r="Q6175" t="s">
        <v>42</v>
      </c>
      <c r="R6175">
        <v>4</v>
      </c>
      <c r="S6175">
        <v>1</v>
      </c>
      <c r="T6175">
        <v>1</v>
      </c>
      <c r="U6175">
        <v>2</v>
      </c>
      <c r="V6175" t="s">
        <v>38</v>
      </c>
      <c r="W6175">
        <v>60</v>
      </c>
      <c r="X6175">
        <v>2</v>
      </c>
      <c r="Y6175">
        <v>30</v>
      </c>
      <c r="Z6175">
        <v>1</v>
      </c>
      <c r="AA6175">
        <f t="shared" si="483"/>
        <v>60</v>
      </c>
      <c r="AB6175">
        <f t="shared" si="484"/>
        <v>60</v>
      </c>
      <c r="AE6175" t="s">
        <v>46</v>
      </c>
      <c r="AF6175">
        <v>0.79</v>
      </c>
      <c r="AG6175">
        <v>8</v>
      </c>
      <c r="AH6175">
        <v>75</v>
      </c>
      <c r="AI6175">
        <v>7</v>
      </c>
      <c r="AJ6175">
        <v>6</v>
      </c>
      <c r="AK6175">
        <v>9</v>
      </c>
      <c r="AL6175">
        <v>9</v>
      </c>
      <c r="AM6175">
        <v>6</v>
      </c>
      <c r="AN6175">
        <v>7</v>
      </c>
    </row>
    <row r="6176" spans="1:40" x14ac:dyDescent="0.2">
      <c r="A6176" s="1">
        <v>27628931</v>
      </c>
      <c r="B6176" t="s">
        <v>2862</v>
      </c>
      <c r="C6176">
        <v>2014</v>
      </c>
      <c r="D6176" s="2" t="s">
        <v>5408</v>
      </c>
      <c r="E6176" s="3" t="str">
        <f t="shared" si="480"/>
        <v>6/16/2014</v>
      </c>
      <c r="F6176" s="4">
        <f t="shared" si="481"/>
        <v>744</v>
      </c>
      <c r="G6176" s="4">
        <f t="shared" si="482"/>
        <v>2.0383561643835617</v>
      </c>
      <c r="H6176" s="1">
        <v>3339868</v>
      </c>
      <c r="I6176" t="s">
        <v>48</v>
      </c>
      <c r="J6176" t="s">
        <v>33</v>
      </c>
      <c r="K6176" t="s">
        <v>34</v>
      </c>
      <c r="L6176" s="1" t="s">
        <v>5077</v>
      </c>
      <c r="M6176" t="s">
        <v>35</v>
      </c>
      <c r="N6176">
        <v>52.374302240414998</v>
      </c>
      <c r="O6176">
        <v>4.89694663940901</v>
      </c>
      <c r="P6176" t="s">
        <v>36</v>
      </c>
      <c r="Q6176" t="s">
        <v>37</v>
      </c>
      <c r="R6176">
        <v>2</v>
      </c>
      <c r="S6176">
        <v>1</v>
      </c>
      <c r="T6176">
        <v>1</v>
      </c>
      <c r="U6176">
        <v>2</v>
      </c>
      <c r="V6176" t="s">
        <v>38</v>
      </c>
      <c r="W6176">
        <v>120</v>
      </c>
      <c r="X6176">
        <v>1</v>
      </c>
      <c r="Y6176">
        <v>0</v>
      </c>
      <c r="Z6176">
        <v>1</v>
      </c>
      <c r="AA6176">
        <f t="shared" si="483"/>
        <v>120</v>
      </c>
      <c r="AB6176">
        <f t="shared" si="484"/>
        <v>120</v>
      </c>
      <c r="AE6176" t="s">
        <v>46</v>
      </c>
      <c r="AF6176">
        <v>1</v>
      </c>
      <c r="AG6176">
        <v>6</v>
      </c>
      <c r="AH6176">
        <v>90</v>
      </c>
      <c r="AI6176">
        <v>9</v>
      </c>
      <c r="AJ6176">
        <v>9</v>
      </c>
      <c r="AK6176">
        <v>9</v>
      </c>
      <c r="AL6176">
        <v>9</v>
      </c>
      <c r="AM6176">
        <v>10</v>
      </c>
      <c r="AN6176">
        <v>8</v>
      </c>
    </row>
    <row r="6177" spans="1:40" x14ac:dyDescent="0.2">
      <c r="A6177" s="1">
        <v>27651197</v>
      </c>
      <c r="B6177" t="s">
        <v>640</v>
      </c>
      <c r="C6177">
        <v>2014</v>
      </c>
      <c r="D6177" s="2" t="s">
        <v>5408</v>
      </c>
      <c r="E6177" s="3" t="str">
        <f t="shared" si="480"/>
        <v>6/16/2014</v>
      </c>
      <c r="F6177" s="4">
        <f t="shared" si="481"/>
        <v>744</v>
      </c>
      <c r="G6177" s="4">
        <f t="shared" si="482"/>
        <v>2.0383561643835617</v>
      </c>
      <c r="H6177" s="1">
        <v>3729804</v>
      </c>
      <c r="I6177" t="s">
        <v>54</v>
      </c>
      <c r="J6177" t="s">
        <v>33</v>
      </c>
      <c r="K6177" t="s">
        <v>34</v>
      </c>
      <c r="L6177" s="1">
        <v>1076</v>
      </c>
      <c r="M6177" t="s">
        <v>35</v>
      </c>
      <c r="N6177">
        <v>52.332719019550197</v>
      </c>
      <c r="O6177">
        <v>4.9037506417137298</v>
      </c>
      <c r="P6177" t="s">
        <v>36</v>
      </c>
      <c r="Q6177" t="s">
        <v>37</v>
      </c>
      <c r="R6177">
        <v>2</v>
      </c>
      <c r="S6177">
        <v>1</v>
      </c>
      <c r="T6177">
        <v>1</v>
      </c>
      <c r="U6177">
        <v>1</v>
      </c>
      <c r="V6177" t="s">
        <v>38</v>
      </c>
      <c r="W6177">
        <v>95</v>
      </c>
      <c r="X6177">
        <v>1</v>
      </c>
      <c r="Y6177">
        <v>0</v>
      </c>
      <c r="Z6177">
        <v>1</v>
      </c>
      <c r="AA6177">
        <f t="shared" si="483"/>
        <v>95</v>
      </c>
      <c r="AB6177">
        <f t="shared" si="484"/>
        <v>95</v>
      </c>
      <c r="AE6177" t="s">
        <v>46</v>
      </c>
      <c r="AF6177">
        <v>0.85</v>
      </c>
      <c r="AG6177">
        <v>4</v>
      </c>
      <c r="AH6177">
        <v>100</v>
      </c>
      <c r="AI6177">
        <v>10</v>
      </c>
      <c r="AJ6177">
        <v>10</v>
      </c>
      <c r="AK6177">
        <v>10</v>
      </c>
      <c r="AL6177">
        <v>10</v>
      </c>
      <c r="AM6177">
        <v>10</v>
      </c>
      <c r="AN6177">
        <v>10</v>
      </c>
    </row>
    <row r="6178" spans="1:40" x14ac:dyDescent="0.2">
      <c r="A6178" s="1">
        <v>27724881</v>
      </c>
      <c r="B6178" t="s">
        <v>330</v>
      </c>
      <c r="C6178">
        <v>2014</v>
      </c>
      <c r="D6178" s="2" t="s">
        <v>5408</v>
      </c>
      <c r="E6178" s="3" t="str">
        <f t="shared" si="480"/>
        <v>6/16/2014</v>
      </c>
      <c r="F6178" s="4">
        <f t="shared" si="481"/>
        <v>744</v>
      </c>
      <c r="G6178" s="4">
        <f t="shared" si="482"/>
        <v>2.0383561643835617</v>
      </c>
      <c r="H6178" s="1">
        <v>3342050</v>
      </c>
      <c r="I6178" t="s">
        <v>32</v>
      </c>
      <c r="J6178" t="s">
        <v>33</v>
      </c>
      <c r="K6178" t="s">
        <v>34</v>
      </c>
      <c r="L6178" s="1" t="s">
        <v>1497</v>
      </c>
      <c r="M6178" t="s">
        <v>35</v>
      </c>
      <c r="N6178">
        <v>52.345226505317399</v>
      </c>
      <c r="O6178">
        <v>4.8891121570600804</v>
      </c>
      <c r="P6178" t="s">
        <v>36</v>
      </c>
      <c r="Q6178" t="s">
        <v>37</v>
      </c>
      <c r="R6178">
        <v>2</v>
      </c>
      <c r="S6178">
        <v>1</v>
      </c>
      <c r="T6178">
        <v>0</v>
      </c>
      <c r="U6178">
        <v>1</v>
      </c>
      <c r="V6178" t="s">
        <v>38</v>
      </c>
      <c r="W6178">
        <v>75</v>
      </c>
      <c r="X6178">
        <v>1</v>
      </c>
      <c r="Y6178">
        <v>0</v>
      </c>
      <c r="Z6178">
        <v>10</v>
      </c>
      <c r="AA6178">
        <f t="shared" si="483"/>
        <v>750</v>
      </c>
      <c r="AB6178">
        <f t="shared" si="484"/>
        <v>750</v>
      </c>
      <c r="AE6178" t="s">
        <v>39</v>
      </c>
      <c r="AF6178">
        <v>0.67</v>
      </c>
      <c r="AG6178">
        <v>3</v>
      </c>
      <c r="AH6178">
        <v>100</v>
      </c>
      <c r="AI6178">
        <v>10</v>
      </c>
      <c r="AJ6178">
        <v>10</v>
      </c>
      <c r="AK6178">
        <v>10</v>
      </c>
      <c r="AL6178">
        <v>10</v>
      </c>
      <c r="AM6178">
        <v>9</v>
      </c>
      <c r="AN6178">
        <v>10</v>
      </c>
    </row>
    <row r="6179" spans="1:40" x14ac:dyDescent="0.2">
      <c r="A6179" s="1">
        <v>27725065</v>
      </c>
      <c r="B6179" t="s">
        <v>5078</v>
      </c>
      <c r="C6179">
        <v>2014</v>
      </c>
      <c r="D6179" s="2" t="s">
        <v>5408</v>
      </c>
      <c r="E6179" s="3" t="str">
        <f t="shared" si="480"/>
        <v>6/16/2014</v>
      </c>
      <c r="F6179" s="4">
        <f t="shared" si="481"/>
        <v>744</v>
      </c>
      <c r="G6179" s="4">
        <f t="shared" si="482"/>
        <v>2.0383561643835617</v>
      </c>
      <c r="H6179" s="1">
        <v>3343070</v>
      </c>
      <c r="I6179" t="s">
        <v>48</v>
      </c>
      <c r="J6179" t="s">
        <v>33</v>
      </c>
      <c r="K6179" t="s">
        <v>34</v>
      </c>
      <c r="L6179" s="1" t="s">
        <v>2460</v>
      </c>
      <c r="M6179" t="s">
        <v>35</v>
      </c>
      <c r="N6179">
        <v>52.345958190092396</v>
      </c>
      <c r="O6179">
        <v>4.92140239873188</v>
      </c>
      <c r="P6179" t="s">
        <v>36</v>
      </c>
      <c r="Q6179" t="s">
        <v>37</v>
      </c>
      <c r="R6179">
        <v>5</v>
      </c>
      <c r="S6179">
        <v>1.5</v>
      </c>
      <c r="T6179">
        <v>3</v>
      </c>
      <c r="U6179">
        <v>3</v>
      </c>
      <c r="V6179" t="s">
        <v>38</v>
      </c>
      <c r="W6179">
        <v>99</v>
      </c>
      <c r="X6179">
        <v>4</v>
      </c>
      <c r="Y6179">
        <v>20</v>
      </c>
      <c r="Z6179">
        <v>2</v>
      </c>
      <c r="AA6179">
        <f t="shared" si="483"/>
        <v>198</v>
      </c>
      <c r="AB6179">
        <f t="shared" si="484"/>
        <v>198</v>
      </c>
      <c r="AE6179" t="s">
        <v>60</v>
      </c>
      <c r="AF6179" t="s">
        <v>60</v>
      </c>
      <c r="AG6179">
        <v>10</v>
      </c>
      <c r="AH6179">
        <v>91</v>
      </c>
      <c r="AI6179">
        <v>9</v>
      </c>
      <c r="AJ6179">
        <v>10</v>
      </c>
      <c r="AK6179">
        <v>10</v>
      </c>
      <c r="AL6179">
        <v>9</v>
      </c>
      <c r="AM6179">
        <v>9</v>
      </c>
      <c r="AN6179">
        <v>10</v>
      </c>
    </row>
    <row r="6180" spans="1:40" x14ac:dyDescent="0.2">
      <c r="A6180" s="1">
        <v>27735648</v>
      </c>
      <c r="B6180" t="s">
        <v>302</v>
      </c>
      <c r="C6180">
        <v>2014</v>
      </c>
      <c r="D6180" s="2" t="s">
        <v>5409</v>
      </c>
      <c r="E6180" s="3" t="str">
        <f t="shared" si="480"/>
        <v>6/17/2014</v>
      </c>
      <c r="F6180" s="4">
        <f t="shared" si="481"/>
        <v>743</v>
      </c>
      <c r="G6180" s="4">
        <f t="shared" si="482"/>
        <v>2.0356164383561643</v>
      </c>
      <c r="H6180" s="1">
        <v>3345451</v>
      </c>
      <c r="I6180" t="s">
        <v>54</v>
      </c>
      <c r="J6180" t="s">
        <v>33</v>
      </c>
      <c r="K6180" t="s">
        <v>34</v>
      </c>
      <c r="L6180" s="1" t="s">
        <v>5079</v>
      </c>
      <c r="M6180" t="s">
        <v>35</v>
      </c>
      <c r="N6180">
        <v>52.358269978162397</v>
      </c>
      <c r="O6180">
        <v>4.8616337375629799</v>
      </c>
      <c r="P6180" t="s">
        <v>36</v>
      </c>
      <c r="Q6180" t="s">
        <v>37</v>
      </c>
      <c r="R6180">
        <v>2</v>
      </c>
      <c r="S6180">
        <v>1</v>
      </c>
      <c r="T6180">
        <v>2</v>
      </c>
      <c r="U6180">
        <v>2</v>
      </c>
      <c r="V6180" t="s">
        <v>38</v>
      </c>
      <c r="W6180">
        <v>80</v>
      </c>
      <c r="X6180">
        <v>2</v>
      </c>
      <c r="Y6180">
        <v>20</v>
      </c>
      <c r="Z6180">
        <v>2</v>
      </c>
      <c r="AA6180">
        <f t="shared" si="483"/>
        <v>160</v>
      </c>
      <c r="AB6180">
        <f t="shared" si="484"/>
        <v>160</v>
      </c>
      <c r="AE6180" t="s">
        <v>46</v>
      </c>
      <c r="AF6180">
        <v>0.62</v>
      </c>
      <c r="AG6180">
        <v>2</v>
      </c>
      <c r="AH6180">
        <v>90</v>
      </c>
      <c r="AI6180">
        <v>9</v>
      </c>
      <c r="AJ6180">
        <v>8</v>
      </c>
      <c r="AK6180">
        <v>10</v>
      </c>
      <c r="AL6180">
        <v>10</v>
      </c>
      <c r="AM6180">
        <v>7</v>
      </c>
      <c r="AN6180">
        <v>7</v>
      </c>
    </row>
    <row r="6181" spans="1:40" x14ac:dyDescent="0.2">
      <c r="A6181" s="1">
        <v>27768422</v>
      </c>
      <c r="B6181" t="s">
        <v>4820</v>
      </c>
      <c r="C6181">
        <v>2014</v>
      </c>
      <c r="D6181" s="2" t="s">
        <v>5409</v>
      </c>
      <c r="E6181" s="3" t="str">
        <f t="shared" si="480"/>
        <v>6/17/2014</v>
      </c>
      <c r="F6181" s="4">
        <f t="shared" si="481"/>
        <v>743</v>
      </c>
      <c r="G6181" s="4">
        <f t="shared" si="482"/>
        <v>2.0356164383561643</v>
      </c>
      <c r="H6181" s="1">
        <v>3346374</v>
      </c>
      <c r="I6181" t="s">
        <v>45</v>
      </c>
      <c r="J6181" t="s">
        <v>33</v>
      </c>
      <c r="K6181" t="s">
        <v>34</v>
      </c>
      <c r="L6181" s="1">
        <v>1054</v>
      </c>
      <c r="M6181" t="s">
        <v>35</v>
      </c>
      <c r="N6181">
        <v>52.373667604442097</v>
      </c>
      <c r="O6181">
        <v>4.88243850277233</v>
      </c>
      <c r="P6181" t="s">
        <v>56</v>
      </c>
      <c r="Q6181" t="s">
        <v>37</v>
      </c>
      <c r="R6181">
        <v>5</v>
      </c>
      <c r="S6181">
        <v>1</v>
      </c>
      <c r="T6181">
        <v>3</v>
      </c>
      <c r="U6181">
        <v>5</v>
      </c>
      <c r="V6181" t="s">
        <v>38</v>
      </c>
      <c r="W6181">
        <v>180</v>
      </c>
      <c r="X6181">
        <v>4</v>
      </c>
      <c r="Y6181">
        <v>25</v>
      </c>
      <c r="Z6181">
        <v>2</v>
      </c>
      <c r="AA6181">
        <f t="shared" si="483"/>
        <v>360</v>
      </c>
      <c r="AB6181">
        <f t="shared" si="484"/>
        <v>360</v>
      </c>
      <c r="AE6181" t="s">
        <v>46</v>
      </c>
      <c r="AF6181">
        <v>1</v>
      </c>
      <c r="AG6181">
        <v>0</v>
      </c>
    </row>
    <row r="6182" spans="1:40" x14ac:dyDescent="0.2">
      <c r="A6182" s="1">
        <v>27768462</v>
      </c>
      <c r="B6182" t="s">
        <v>5080</v>
      </c>
      <c r="C6182">
        <v>2014</v>
      </c>
      <c r="D6182" s="2" t="s">
        <v>5409</v>
      </c>
      <c r="E6182" s="3" t="str">
        <f t="shared" si="480"/>
        <v>6/17/2014</v>
      </c>
      <c r="F6182" s="4">
        <f t="shared" si="481"/>
        <v>743</v>
      </c>
      <c r="G6182" s="4">
        <f t="shared" si="482"/>
        <v>2.0356164383561643</v>
      </c>
      <c r="H6182" s="1">
        <v>3346394</v>
      </c>
      <c r="I6182" t="s">
        <v>105</v>
      </c>
      <c r="J6182" t="s">
        <v>33</v>
      </c>
      <c r="K6182" t="s">
        <v>34</v>
      </c>
      <c r="L6182" s="1" t="s">
        <v>2599</v>
      </c>
      <c r="M6182" t="s">
        <v>35</v>
      </c>
      <c r="N6182">
        <v>52.369824369556397</v>
      </c>
      <c r="O6182">
        <v>4.8523784998410902</v>
      </c>
      <c r="P6182" t="s">
        <v>36</v>
      </c>
      <c r="Q6182" t="s">
        <v>37</v>
      </c>
      <c r="R6182">
        <v>2</v>
      </c>
      <c r="S6182">
        <v>1</v>
      </c>
      <c r="T6182">
        <v>2</v>
      </c>
      <c r="U6182">
        <v>1</v>
      </c>
      <c r="V6182" t="s">
        <v>38</v>
      </c>
      <c r="W6182">
        <v>99</v>
      </c>
      <c r="X6182">
        <v>1</v>
      </c>
      <c r="Y6182">
        <v>0</v>
      </c>
      <c r="Z6182">
        <v>2</v>
      </c>
      <c r="AA6182">
        <f t="shared" si="483"/>
        <v>198</v>
      </c>
      <c r="AB6182">
        <f t="shared" si="484"/>
        <v>198</v>
      </c>
      <c r="AE6182" t="s">
        <v>60</v>
      </c>
      <c r="AF6182" t="s">
        <v>60</v>
      </c>
      <c r="AG6182">
        <v>2</v>
      </c>
      <c r="AH6182">
        <v>90</v>
      </c>
      <c r="AI6182">
        <v>9</v>
      </c>
      <c r="AJ6182">
        <v>9</v>
      </c>
      <c r="AK6182">
        <v>10</v>
      </c>
      <c r="AL6182">
        <v>10</v>
      </c>
      <c r="AM6182">
        <v>9</v>
      </c>
      <c r="AN6182">
        <v>9</v>
      </c>
    </row>
    <row r="6183" spans="1:40" x14ac:dyDescent="0.2">
      <c r="A6183" s="1">
        <v>27779564</v>
      </c>
      <c r="B6183" t="s">
        <v>502</v>
      </c>
      <c r="C6183">
        <v>2014</v>
      </c>
      <c r="D6183" s="2" t="s">
        <v>5409</v>
      </c>
      <c r="E6183" s="3" t="str">
        <f t="shared" si="480"/>
        <v>6/17/2014</v>
      </c>
      <c r="F6183" s="4">
        <f t="shared" si="481"/>
        <v>743</v>
      </c>
      <c r="G6183" s="4">
        <f t="shared" si="482"/>
        <v>2.0356164383561643</v>
      </c>
      <c r="H6183" s="1">
        <v>3347583</v>
      </c>
      <c r="I6183" t="s">
        <v>48</v>
      </c>
      <c r="J6183" t="s">
        <v>33</v>
      </c>
      <c r="K6183" t="s">
        <v>34</v>
      </c>
      <c r="L6183" s="1" t="s">
        <v>5081</v>
      </c>
      <c r="M6183" t="s">
        <v>35</v>
      </c>
      <c r="N6183">
        <v>52.363440810740798</v>
      </c>
      <c r="O6183">
        <v>4.8852566136159004</v>
      </c>
      <c r="P6183" t="s">
        <v>36</v>
      </c>
      <c r="Q6183" t="s">
        <v>37</v>
      </c>
      <c r="R6183">
        <v>4</v>
      </c>
      <c r="S6183">
        <v>1</v>
      </c>
      <c r="T6183">
        <v>0</v>
      </c>
      <c r="U6183">
        <v>2</v>
      </c>
      <c r="V6183" t="s">
        <v>38</v>
      </c>
      <c r="W6183">
        <v>80</v>
      </c>
      <c r="X6183">
        <v>2</v>
      </c>
      <c r="Y6183">
        <v>15</v>
      </c>
      <c r="Z6183">
        <v>3</v>
      </c>
      <c r="AA6183">
        <f t="shared" si="483"/>
        <v>240</v>
      </c>
      <c r="AB6183">
        <f t="shared" si="484"/>
        <v>240</v>
      </c>
      <c r="AE6183" t="s">
        <v>46</v>
      </c>
      <c r="AF6183">
        <v>1</v>
      </c>
      <c r="AG6183">
        <v>36</v>
      </c>
      <c r="AH6183">
        <v>98</v>
      </c>
      <c r="AI6183">
        <v>10</v>
      </c>
      <c r="AJ6183">
        <v>10</v>
      </c>
      <c r="AK6183">
        <v>10</v>
      </c>
      <c r="AL6183">
        <v>10</v>
      </c>
      <c r="AM6183">
        <v>10</v>
      </c>
      <c r="AN6183">
        <v>9</v>
      </c>
    </row>
    <row r="6184" spans="1:40" x14ac:dyDescent="0.2">
      <c r="A6184" s="1">
        <v>27785675</v>
      </c>
      <c r="B6184" t="s">
        <v>5082</v>
      </c>
      <c r="C6184">
        <v>2014</v>
      </c>
      <c r="D6184" s="2" t="s">
        <v>5409</v>
      </c>
      <c r="E6184" s="3" t="str">
        <f t="shared" si="480"/>
        <v>6/17/2014</v>
      </c>
      <c r="F6184" s="4">
        <f t="shared" si="481"/>
        <v>743</v>
      </c>
      <c r="G6184" s="4">
        <f t="shared" si="482"/>
        <v>2.0356164383561643</v>
      </c>
      <c r="H6184" s="1">
        <v>5877192</v>
      </c>
      <c r="I6184" t="s">
        <v>32</v>
      </c>
      <c r="J6184" t="s">
        <v>33</v>
      </c>
      <c r="K6184" t="s">
        <v>34</v>
      </c>
      <c r="L6184" s="1">
        <v>1013</v>
      </c>
      <c r="M6184" t="s">
        <v>35</v>
      </c>
      <c r="N6184">
        <v>52.328601934725903</v>
      </c>
      <c r="O6184">
        <v>4.85884743542133</v>
      </c>
      <c r="P6184" t="s">
        <v>36</v>
      </c>
      <c r="Q6184" t="s">
        <v>37</v>
      </c>
      <c r="R6184">
        <v>4</v>
      </c>
      <c r="S6184">
        <v>1.5</v>
      </c>
      <c r="T6184">
        <v>3</v>
      </c>
      <c r="U6184">
        <v>4</v>
      </c>
      <c r="V6184" t="s">
        <v>38</v>
      </c>
      <c r="W6184">
        <v>250</v>
      </c>
      <c r="X6184">
        <v>1</v>
      </c>
      <c r="Y6184">
        <v>0</v>
      </c>
      <c r="Z6184">
        <v>1</v>
      </c>
      <c r="AA6184">
        <f t="shared" si="483"/>
        <v>250</v>
      </c>
      <c r="AB6184">
        <f t="shared" si="484"/>
        <v>250</v>
      </c>
      <c r="AE6184" t="s">
        <v>43</v>
      </c>
      <c r="AF6184">
        <v>1</v>
      </c>
      <c r="AG6184">
        <v>0</v>
      </c>
    </row>
    <row r="6185" spans="1:40" x14ac:dyDescent="0.2">
      <c r="A6185" s="1">
        <v>27796396</v>
      </c>
      <c r="B6185" t="s">
        <v>5082</v>
      </c>
      <c r="C6185">
        <v>2014</v>
      </c>
      <c r="D6185" s="2" t="s">
        <v>5409</v>
      </c>
      <c r="E6185" s="3" t="str">
        <f t="shared" si="480"/>
        <v>6/17/2014</v>
      </c>
      <c r="F6185" s="4">
        <f t="shared" si="481"/>
        <v>743</v>
      </c>
      <c r="G6185" s="4">
        <f t="shared" si="482"/>
        <v>2.0356164383561643</v>
      </c>
      <c r="H6185" s="1">
        <v>3347595</v>
      </c>
      <c r="I6185" t="s">
        <v>50</v>
      </c>
      <c r="J6185" t="s">
        <v>33</v>
      </c>
      <c r="L6185" s="1" t="s">
        <v>5083</v>
      </c>
      <c r="M6185" t="s">
        <v>35</v>
      </c>
      <c r="N6185">
        <v>52.371870446954297</v>
      </c>
      <c r="O6185">
        <v>4.9254720602783797</v>
      </c>
      <c r="P6185" t="s">
        <v>36</v>
      </c>
      <c r="Q6185" t="s">
        <v>37</v>
      </c>
      <c r="R6185">
        <v>4</v>
      </c>
      <c r="S6185">
        <v>1</v>
      </c>
      <c r="T6185">
        <v>2</v>
      </c>
      <c r="U6185">
        <v>4</v>
      </c>
      <c r="V6185" t="s">
        <v>38</v>
      </c>
      <c r="W6185">
        <v>250</v>
      </c>
      <c r="X6185">
        <v>1</v>
      </c>
      <c r="Y6185">
        <v>0</v>
      </c>
      <c r="Z6185">
        <v>1</v>
      </c>
      <c r="AA6185">
        <f t="shared" si="483"/>
        <v>250</v>
      </c>
      <c r="AB6185">
        <f t="shared" si="484"/>
        <v>250</v>
      </c>
      <c r="AE6185" t="s">
        <v>43</v>
      </c>
      <c r="AF6185">
        <v>1</v>
      </c>
      <c r="AG6185">
        <v>6</v>
      </c>
      <c r="AH6185">
        <v>90</v>
      </c>
      <c r="AI6185">
        <v>9</v>
      </c>
      <c r="AJ6185">
        <v>10</v>
      </c>
      <c r="AK6185">
        <v>10</v>
      </c>
      <c r="AL6185">
        <v>9</v>
      </c>
      <c r="AM6185">
        <v>10</v>
      </c>
      <c r="AN6185">
        <v>8</v>
      </c>
    </row>
    <row r="6186" spans="1:40" x14ac:dyDescent="0.2">
      <c r="A6186" s="1">
        <v>27821823</v>
      </c>
      <c r="B6186" t="s">
        <v>5084</v>
      </c>
      <c r="C6186">
        <v>2014</v>
      </c>
      <c r="D6186" s="2" t="s">
        <v>5409</v>
      </c>
      <c r="E6186" s="3" t="str">
        <f t="shared" si="480"/>
        <v>6/17/2014</v>
      </c>
      <c r="F6186" s="4">
        <f t="shared" si="481"/>
        <v>743</v>
      </c>
      <c r="G6186" s="4">
        <f t="shared" si="482"/>
        <v>2.0356164383561643</v>
      </c>
      <c r="H6186" s="1">
        <v>3347638</v>
      </c>
      <c r="I6186" t="s">
        <v>32</v>
      </c>
      <c r="J6186" t="s">
        <v>33</v>
      </c>
      <c r="K6186" t="s">
        <v>34</v>
      </c>
      <c r="L6186" s="1">
        <v>1051</v>
      </c>
      <c r="M6186" t="s">
        <v>35</v>
      </c>
      <c r="N6186">
        <v>52.366427323386603</v>
      </c>
      <c r="O6186">
        <v>4.8610728594608599</v>
      </c>
      <c r="P6186" t="s">
        <v>36</v>
      </c>
      <c r="Q6186" t="s">
        <v>37</v>
      </c>
      <c r="R6186">
        <v>2</v>
      </c>
      <c r="S6186">
        <v>1</v>
      </c>
      <c r="T6186">
        <v>1</v>
      </c>
      <c r="U6186">
        <v>1</v>
      </c>
      <c r="V6186" t="s">
        <v>38</v>
      </c>
      <c r="W6186">
        <v>89</v>
      </c>
      <c r="X6186">
        <v>1</v>
      </c>
      <c r="Y6186">
        <v>0</v>
      </c>
      <c r="Z6186">
        <v>2</v>
      </c>
      <c r="AA6186">
        <f t="shared" si="483"/>
        <v>178</v>
      </c>
      <c r="AB6186">
        <f t="shared" si="484"/>
        <v>178</v>
      </c>
      <c r="AE6186" t="s">
        <v>43</v>
      </c>
      <c r="AF6186">
        <v>1</v>
      </c>
      <c r="AG6186">
        <v>14</v>
      </c>
      <c r="AH6186">
        <v>91</v>
      </c>
      <c r="AI6186">
        <v>9</v>
      </c>
      <c r="AJ6186">
        <v>9</v>
      </c>
      <c r="AK6186">
        <v>9</v>
      </c>
      <c r="AL6186">
        <v>10</v>
      </c>
      <c r="AM6186">
        <v>9</v>
      </c>
      <c r="AN6186">
        <v>9</v>
      </c>
    </row>
    <row r="6187" spans="1:40" x14ac:dyDescent="0.2">
      <c r="A6187" s="1">
        <v>27828671</v>
      </c>
      <c r="B6187" t="s">
        <v>5058</v>
      </c>
      <c r="C6187">
        <v>2014</v>
      </c>
      <c r="D6187" s="2" t="s">
        <v>5409</v>
      </c>
      <c r="E6187" s="3" t="str">
        <f t="shared" si="480"/>
        <v>6/17/2014</v>
      </c>
      <c r="F6187" s="4">
        <f t="shared" si="481"/>
        <v>743</v>
      </c>
      <c r="G6187" s="4">
        <f t="shared" si="482"/>
        <v>2.0356164383561643</v>
      </c>
      <c r="H6187" s="1">
        <v>3348104</v>
      </c>
      <c r="I6187" t="s">
        <v>105</v>
      </c>
      <c r="J6187" t="s">
        <v>33</v>
      </c>
      <c r="K6187" t="s">
        <v>34</v>
      </c>
      <c r="L6187" s="1" t="s">
        <v>3101</v>
      </c>
      <c r="M6187" t="s">
        <v>35</v>
      </c>
      <c r="N6187">
        <v>52.353708397896</v>
      </c>
      <c r="O6187">
        <v>4.9187642490586896</v>
      </c>
      <c r="P6187" t="s">
        <v>36</v>
      </c>
      <c r="Q6187" t="s">
        <v>37</v>
      </c>
      <c r="R6187">
        <v>2</v>
      </c>
      <c r="S6187">
        <v>1</v>
      </c>
      <c r="T6187">
        <v>1</v>
      </c>
      <c r="U6187">
        <v>1</v>
      </c>
      <c r="V6187" t="s">
        <v>38</v>
      </c>
      <c r="W6187">
        <v>85</v>
      </c>
      <c r="X6187">
        <v>1</v>
      </c>
      <c r="Y6187">
        <v>0</v>
      </c>
      <c r="Z6187">
        <v>2</v>
      </c>
      <c r="AA6187">
        <f t="shared" si="483"/>
        <v>170</v>
      </c>
      <c r="AB6187">
        <f t="shared" si="484"/>
        <v>170</v>
      </c>
      <c r="AE6187" t="s">
        <v>81</v>
      </c>
      <c r="AF6187">
        <v>0.42</v>
      </c>
      <c r="AG6187">
        <v>12</v>
      </c>
      <c r="AH6187">
        <v>90</v>
      </c>
      <c r="AI6187">
        <v>9</v>
      </c>
      <c r="AJ6187">
        <v>9</v>
      </c>
      <c r="AK6187">
        <v>9</v>
      </c>
      <c r="AL6187">
        <v>9</v>
      </c>
      <c r="AM6187">
        <v>9</v>
      </c>
      <c r="AN6187">
        <v>9</v>
      </c>
    </row>
    <row r="6188" spans="1:40" x14ac:dyDescent="0.2">
      <c r="A6188" s="1">
        <v>27880598</v>
      </c>
      <c r="B6188" t="s">
        <v>2358</v>
      </c>
      <c r="C6188">
        <v>2014</v>
      </c>
      <c r="D6188" s="2" t="s">
        <v>5409</v>
      </c>
      <c r="E6188" s="3" t="str">
        <f t="shared" si="480"/>
        <v>6/17/2014</v>
      </c>
      <c r="F6188" s="4">
        <f t="shared" si="481"/>
        <v>743</v>
      </c>
      <c r="G6188" s="4">
        <f t="shared" si="482"/>
        <v>2.0356164383561643</v>
      </c>
      <c r="H6188" s="1">
        <v>3357494</v>
      </c>
      <c r="I6188" t="s">
        <v>105</v>
      </c>
      <c r="J6188" t="s">
        <v>33</v>
      </c>
      <c r="K6188" t="s">
        <v>34</v>
      </c>
      <c r="L6188" s="1">
        <v>1094</v>
      </c>
      <c r="M6188" t="s">
        <v>35</v>
      </c>
      <c r="N6188">
        <v>52.374831522563703</v>
      </c>
      <c r="O6188">
        <v>4.98024252707686</v>
      </c>
      <c r="P6188" t="s">
        <v>36</v>
      </c>
      <c r="Q6188" t="s">
        <v>37</v>
      </c>
      <c r="R6188">
        <v>3</v>
      </c>
      <c r="S6188">
        <v>1</v>
      </c>
      <c r="T6188">
        <v>1</v>
      </c>
      <c r="U6188">
        <v>2</v>
      </c>
      <c r="V6188" t="s">
        <v>38</v>
      </c>
      <c r="W6188">
        <v>130</v>
      </c>
      <c r="X6188">
        <v>2</v>
      </c>
      <c r="Y6188">
        <v>25</v>
      </c>
      <c r="Z6188">
        <v>2</v>
      </c>
      <c r="AA6188">
        <f t="shared" si="483"/>
        <v>260</v>
      </c>
      <c r="AB6188">
        <f t="shared" si="484"/>
        <v>260</v>
      </c>
      <c r="AE6188" t="s">
        <v>43</v>
      </c>
      <c r="AF6188">
        <v>1</v>
      </c>
      <c r="AG6188">
        <v>14</v>
      </c>
      <c r="AH6188">
        <v>96</v>
      </c>
      <c r="AI6188">
        <v>10</v>
      </c>
      <c r="AJ6188">
        <v>10</v>
      </c>
      <c r="AK6188">
        <v>10</v>
      </c>
      <c r="AL6188">
        <v>10</v>
      </c>
      <c r="AM6188">
        <v>9</v>
      </c>
      <c r="AN6188">
        <v>10</v>
      </c>
    </row>
    <row r="6189" spans="1:40" x14ac:dyDescent="0.2">
      <c r="A6189" s="1">
        <v>27903311</v>
      </c>
      <c r="B6189" t="s">
        <v>439</v>
      </c>
      <c r="C6189">
        <v>2014</v>
      </c>
      <c r="D6189" s="2" t="s">
        <v>5409</v>
      </c>
      <c r="E6189" s="3" t="str">
        <f t="shared" si="480"/>
        <v>6/17/2014</v>
      </c>
      <c r="F6189" s="4">
        <f t="shared" si="481"/>
        <v>743</v>
      </c>
      <c r="G6189" s="4">
        <f t="shared" si="482"/>
        <v>2.0356164383561643</v>
      </c>
      <c r="H6189" s="1">
        <v>3352034</v>
      </c>
      <c r="I6189" t="s">
        <v>50</v>
      </c>
      <c r="J6189" t="s">
        <v>33</v>
      </c>
      <c r="K6189" t="s">
        <v>34</v>
      </c>
      <c r="L6189" s="1">
        <v>1054</v>
      </c>
      <c r="M6189" t="s">
        <v>35</v>
      </c>
      <c r="N6189">
        <v>52.364370826016298</v>
      </c>
      <c r="O6189">
        <v>4.8687340327521902</v>
      </c>
      <c r="P6189" t="s">
        <v>36</v>
      </c>
      <c r="Q6189" t="s">
        <v>37</v>
      </c>
      <c r="R6189">
        <v>2</v>
      </c>
      <c r="S6189">
        <v>1</v>
      </c>
      <c r="T6189">
        <v>1</v>
      </c>
      <c r="U6189">
        <v>1</v>
      </c>
      <c r="V6189" t="s">
        <v>38</v>
      </c>
      <c r="W6189">
        <v>99</v>
      </c>
      <c r="X6189">
        <v>2</v>
      </c>
      <c r="Y6189">
        <v>0</v>
      </c>
      <c r="Z6189">
        <v>3</v>
      </c>
      <c r="AA6189">
        <f t="shared" si="483"/>
        <v>297</v>
      </c>
      <c r="AB6189">
        <f t="shared" si="484"/>
        <v>297</v>
      </c>
      <c r="AE6189" t="s">
        <v>39</v>
      </c>
      <c r="AF6189">
        <v>0.92</v>
      </c>
      <c r="AG6189">
        <v>45</v>
      </c>
      <c r="AH6189">
        <v>95</v>
      </c>
      <c r="AI6189">
        <v>10</v>
      </c>
      <c r="AJ6189">
        <v>10</v>
      </c>
      <c r="AK6189">
        <v>10</v>
      </c>
      <c r="AL6189">
        <v>10</v>
      </c>
      <c r="AM6189">
        <v>10</v>
      </c>
      <c r="AN6189">
        <v>9</v>
      </c>
    </row>
    <row r="6190" spans="1:40" x14ac:dyDescent="0.2">
      <c r="A6190" s="1">
        <v>27932977</v>
      </c>
      <c r="B6190" t="s">
        <v>914</v>
      </c>
      <c r="C6190">
        <v>2014</v>
      </c>
      <c r="D6190" s="2" t="s">
        <v>5409</v>
      </c>
      <c r="E6190" s="3" t="str">
        <f t="shared" si="480"/>
        <v>6/17/2014</v>
      </c>
      <c r="F6190" s="4">
        <f t="shared" si="481"/>
        <v>743</v>
      </c>
      <c r="G6190" s="4">
        <f t="shared" si="482"/>
        <v>2.0356164383561643</v>
      </c>
      <c r="H6190" s="1">
        <v>4870182</v>
      </c>
      <c r="I6190" t="s">
        <v>45</v>
      </c>
      <c r="J6190" t="s">
        <v>33</v>
      </c>
      <c r="K6190" t="s">
        <v>34</v>
      </c>
      <c r="L6190" s="1" t="s">
        <v>5085</v>
      </c>
      <c r="M6190" t="s">
        <v>35</v>
      </c>
      <c r="N6190">
        <v>52.363793753457799</v>
      </c>
      <c r="O6190">
        <v>4.8671700109332798</v>
      </c>
      <c r="P6190" t="s">
        <v>36</v>
      </c>
      <c r="Q6190" t="s">
        <v>37</v>
      </c>
      <c r="R6190">
        <v>2</v>
      </c>
      <c r="S6190">
        <v>1</v>
      </c>
      <c r="T6190">
        <v>1</v>
      </c>
      <c r="U6190">
        <v>1</v>
      </c>
      <c r="V6190" t="s">
        <v>38</v>
      </c>
      <c r="W6190">
        <v>75</v>
      </c>
      <c r="X6190">
        <v>1</v>
      </c>
      <c r="Y6190">
        <v>0</v>
      </c>
      <c r="Z6190">
        <v>2</v>
      </c>
      <c r="AA6190">
        <f t="shared" si="483"/>
        <v>150</v>
      </c>
      <c r="AB6190">
        <f t="shared" si="484"/>
        <v>150</v>
      </c>
      <c r="AE6190" t="s">
        <v>46</v>
      </c>
      <c r="AF6190">
        <v>1</v>
      </c>
      <c r="AG6190">
        <v>0</v>
      </c>
    </row>
    <row r="6191" spans="1:40" x14ac:dyDescent="0.2">
      <c r="A6191" s="1">
        <v>27941938</v>
      </c>
      <c r="B6191" t="s">
        <v>5086</v>
      </c>
      <c r="C6191">
        <v>2014</v>
      </c>
      <c r="D6191" s="2" t="s">
        <v>5409</v>
      </c>
      <c r="E6191" s="3" t="str">
        <f t="shared" si="480"/>
        <v>6/17/2014</v>
      </c>
      <c r="F6191" s="4">
        <f t="shared" si="481"/>
        <v>743</v>
      </c>
      <c r="G6191" s="4">
        <f t="shared" si="482"/>
        <v>2.0356164383561643</v>
      </c>
      <c r="H6191" s="1">
        <v>3352657</v>
      </c>
      <c r="I6191" t="s">
        <v>69</v>
      </c>
      <c r="J6191" t="s">
        <v>33</v>
      </c>
      <c r="K6191" t="s">
        <v>34</v>
      </c>
      <c r="L6191" s="1" t="s">
        <v>5087</v>
      </c>
      <c r="M6191" t="s">
        <v>35</v>
      </c>
      <c r="N6191">
        <v>52.3786481426488</v>
      </c>
      <c r="O6191">
        <v>4.8937243956493797</v>
      </c>
      <c r="P6191" t="s">
        <v>36</v>
      </c>
      <c r="Q6191" t="s">
        <v>37</v>
      </c>
      <c r="R6191">
        <v>2</v>
      </c>
      <c r="S6191">
        <v>1</v>
      </c>
      <c r="T6191">
        <v>1</v>
      </c>
      <c r="U6191">
        <v>1</v>
      </c>
      <c r="V6191" t="s">
        <v>38</v>
      </c>
      <c r="W6191">
        <v>95</v>
      </c>
      <c r="X6191">
        <v>2</v>
      </c>
      <c r="Y6191">
        <v>35</v>
      </c>
      <c r="Z6191">
        <v>1</v>
      </c>
      <c r="AA6191">
        <f t="shared" si="483"/>
        <v>95</v>
      </c>
      <c r="AB6191">
        <f t="shared" si="484"/>
        <v>95</v>
      </c>
      <c r="AE6191" t="s">
        <v>39</v>
      </c>
      <c r="AF6191">
        <v>0.8</v>
      </c>
      <c r="AG6191">
        <v>6</v>
      </c>
      <c r="AH6191">
        <v>97</v>
      </c>
      <c r="AI6191">
        <v>10</v>
      </c>
      <c r="AJ6191">
        <v>10</v>
      </c>
      <c r="AK6191">
        <v>10</v>
      </c>
      <c r="AL6191">
        <v>10</v>
      </c>
      <c r="AM6191">
        <v>9</v>
      </c>
      <c r="AN6191">
        <v>9</v>
      </c>
    </row>
    <row r="6192" spans="1:40" x14ac:dyDescent="0.2">
      <c r="A6192" s="1">
        <v>27943989</v>
      </c>
      <c r="B6192" t="s">
        <v>2618</v>
      </c>
      <c r="C6192">
        <v>2014</v>
      </c>
      <c r="D6192" s="2" t="s">
        <v>5409</v>
      </c>
      <c r="E6192" s="3" t="str">
        <f t="shared" si="480"/>
        <v>6/17/2014</v>
      </c>
      <c r="F6192" s="4">
        <f t="shared" si="481"/>
        <v>743</v>
      </c>
      <c r="G6192" s="4">
        <f t="shared" si="482"/>
        <v>2.0356164383561643</v>
      </c>
      <c r="H6192" s="1">
        <v>5735243</v>
      </c>
      <c r="I6192" t="s">
        <v>69</v>
      </c>
      <c r="J6192" t="s">
        <v>33</v>
      </c>
      <c r="K6192" t="s">
        <v>34</v>
      </c>
      <c r="L6192" s="1" t="s">
        <v>5088</v>
      </c>
      <c r="M6192" t="s">
        <v>35</v>
      </c>
      <c r="N6192">
        <v>52.361040353436799</v>
      </c>
      <c r="O6192">
        <v>4.8597103544870004</v>
      </c>
      <c r="P6192" t="s">
        <v>36</v>
      </c>
      <c r="Q6192" t="s">
        <v>37</v>
      </c>
      <c r="R6192">
        <v>2</v>
      </c>
      <c r="S6192">
        <v>1</v>
      </c>
      <c r="T6192">
        <v>1</v>
      </c>
      <c r="U6192">
        <v>1</v>
      </c>
      <c r="V6192" t="s">
        <v>38</v>
      </c>
      <c r="W6192">
        <v>100</v>
      </c>
      <c r="X6192">
        <v>1</v>
      </c>
      <c r="Y6192">
        <v>0</v>
      </c>
      <c r="Z6192">
        <v>5</v>
      </c>
      <c r="AA6192">
        <f t="shared" si="483"/>
        <v>500</v>
      </c>
      <c r="AB6192">
        <f t="shared" si="484"/>
        <v>500</v>
      </c>
      <c r="AE6192" t="s">
        <v>81</v>
      </c>
      <c r="AF6192">
        <v>0.41</v>
      </c>
      <c r="AG6192">
        <v>0</v>
      </c>
    </row>
    <row r="6193" spans="1:40" x14ac:dyDescent="0.2">
      <c r="A6193" s="1">
        <v>27948402</v>
      </c>
      <c r="B6193" t="s">
        <v>5089</v>
      </c>
      <c r="C6193">
        <v>2014</v>
      </c>
      <c r="D6193" s="2" t="s">
        <v>5409</v>
      </c>
      <c r="E6193" s="3" t="str">
        <f t="shared" si="480"/>
        <v>6/17/2014</v>
      </c>
      <c r="F6193" s="4">
        <f t="shared" si="481"/>
        <v>743</v>
      </c>
      <c r="G6193" s="4">
        <f t="shared" si="482"/>
        <v>2.0356164383561643</v>
      </c>
      <c r="H6193" s="1">
        <v>3361812</v>
      </c>
      <c r="I6193" t="s">
        <v>50</v>
      </c>
      <c r="J6193" t="s">
        <v>5090</v>
      </c>
      <c r="K6193" t="s">
        <v>34</v>
      </c>
      <c r="L6193" s="1" t="s">
        <v>5091</v>
      </c>
      <c r="M6193" t="s">
        <v>35</v>
      </c>
      <c r="N6193">
        <v>52.361754320353903</v>
      </c>
      <c r="O6193">
        <v>4.8636405408150196</v>
      </c>
      <c r="P6193" t="s">
        <v>36</v>
      </c>
      <c r="Q6193" t="s">
        <v>37</v>
      </c>
      <c r="R6193">
        <v>2</v>
      </c>
      <c r="S6193">
        <v>1</v>
      </c>
      <c r="T6193">
        <v>1</v>
      </c>
      <c r="U6193">
        <v>1</v>
      </c>
      <c r="V6193" t="s">
        <v>38</v>
      </c>
      <c r="W6193">
        <v>70</v>
      </c>
      <c r="X6193">
        <v>1</v>
      </c>
      <c r="Y6193">
        <v>0</v>
      </c>
      <c r="Z6193">
        <v>3</v>
      </c>
      <c r="AA6193">
        <f t="shared" si="483"/>
        <v>210</v>
      </c>
      <c r="AB6193">
        <f t="shared" si="484"/>
        <v>210</v>
      </c>
      <c r="AE6193" t="s">
        <v>39</v>
      </c>
      <c r="AF6193">
        <v>0.95</v>
      </c>
      <c r="AG6193">
        <v>30</v>
      </c>
      <c r="AH6193">
        <v>94</v>
      </c>
      <c r="AI6193">
        <v>9</v>
      </c>
      <c r="AJ6193">
        <v>9</v>
      </c>
      <c r="AK6193">
        <v>9</v>
      </c>
      <c r="AL6193">
        <v>10</v>
      </c>
      <c r="AM6193">
        <v>10</v>
      </c>
      <c r="AN6193">
        <v>9</v>
      </c>
    </row>
    <row r="6194" spans="1:40" x14ac:dyDescent="0.2">
      <c r="A6194" s="1">
        <v>27958431</v>
      </c>
      <c r="B6194" t="s">
        <v>1361</v>
      </c>
      <c r="C6194">
        <v>2014</v>
      </c>
      <c r="D6194" s="2" t="s">
        <v>5410</v>
      </c>
      <c r="E6194" s="3" t="str">
        <f t="shared" si="480"/>
        <v>6/18/2014</v>
      </c>
      <c r="F6194" s="4">
        <f t="shared" si="481"/>
        <v>742</v>
      </c>
      <c r="G6194" s="4">
        <f t="shared" si="482"/>
        <v>2.032876712328767</v>
      </c>
      <c r="H6194" s="1">
        <v>3365308</v>
      </c>
      <c r="I6194" t="s">
        <v>45</v>
      </c>
      <c r="J6194" t="s">
        <v>33</v>
      </c>
      <c r="K6194" t="s">
        <v>34</v>
      </c>
      <c r="L6194" s="1" t="s">
        <v>5092</v>
      </c>
      <c r="M6194" t="s">
        <v>35</v>
      </c>
      <c r="N6194">
        <v>52.372292127931402</v>
      </c>
      <c r="O6194">
        <v>4.8973324158966998</v>
      </c>
      <c r="P6194" t="s">
        <v>36</v>
      </c>
      <c r="Q6194" t="s">
        <v>37</v>
      </c>
      <c r="R6194">
        <v>2</v>
      </c>
      <c r="S6194">
        <v>1</v>
      </c>
      <c r="T6194">
        <v>0</v>
      </c>
      <c r="U6194">
        <v>1</v>
      </c>
      <c r="V6194" t="s">
        <v>174</v>
      </c>
      <c r="W6194">
        <v>98</v>
      </c>
      <c r="X6194">
        <v>2</v>
      </c>
      <c r="Y6194">
        <v>20</v>
      </c>
      <c r="Z6194">
        <v>1</v>
      </c>
      <c r="AA6194">
        <f t="shared" si="483"/>
        <v>98</v>
      </c>
      <c r="AB6194">
        <f t="shared" si="484"/>
        <v>98</v>
      </c>
      <c r="AE6194" t="s">
        <v>39</v>
      </c>
      <c r="AF6194">
        <v>0.7</v>
      </c>
      <c r="AG6194">
        <v>7</v>
      </c>
      <c r="AH6194">
        <v>94</v>
      </c>
      <c r="AI6194">
        <v>9</v>
      </c>
      <c r="AJ6194">
        <v>9</v>
      </c>
      <c r="AK6194">
        <v>10</v>
      </c>
      <c r="AL6194">
        <v>9</v>
      </c>
      <c r="AM6194">
        <v>10</v>
      </c>
      <c r="AN6194">
        <v>9</v>
      </c>
    </row>
    <row r="6195" spans="1:40" x14ac:dyDescent="0.2">
      <c r="A6195" s="1">
        <v>27990245</v>
      </c>
      <c r="B6195" t="s">
        <v>930</v>
      </c>
      <c r="C6195">
        <v>2014</v>
      </c>
      <c r="D6195" s="2" t="s">
        <v>5410</v>
      </c>
      <c r="E6195" s="3" t="str">
        <f t="shared" si="480"/>
        <v>6/18/2014</v>
      </c>
      <c r="F6195" s="4">
        <f t="shared" si="481"/>
        <v>742</v>
      </c>
      <c r="G6195" s="4">
        <f t="shared" si="482"/>
        <v>2.032876712328767</v>
      </c>
      <c r="H6195" s="1">
        <v>3357259</v>
      </c>
      <c r="I6195" t="s">
        <v>50</v>
      </c>
      <c r="J6195" t="s">
        <v>33</v>
      </c>
      <c r="K6195" t="s">
        <v>34</v>
      </c>
      <c r="L6195" s="1" t="s">
        <v>5093</v>
      </c>
      <c r="M6195" t="s">
        <v>35</v>
      </c>
      <c r="N6195">
        <v>52.358483224829399</v>
      </c>
      <c r="O6195">
        <v>4.85849215250217</v>
      </c>
      <c r="P6195" t="s">
        <v>56</v>
      </c>
      <c r="Q6195" t="s">
        <v>37</v>
      </c>
      <c r="R6195">
        <v>5</v>
      </c>
      <c r="S6195">
        <v>1</v>
      </c>
      <c r="T6195">
        <v>3</v>
      </c>
      <c r="U6195">
        <v>5</v>
      </c>
      <c r="V6195" t="s">
        <v>38</v>
      </c>
      <c r="W6195">
        <v>210</v>
      </c>
      <c r="X6195">
        <v>1</v>
      </c>
      <c r="Y6195">
        <v>0</v>
      </c>
      <c r="Z6195">
        <v>2</v>
      </c>
      <c r="AA6195">
        <f t="shared" si="483"/>
        <v>420</v>
      </c>
      <c r="AB6195">
        <f t="shared" si="484"/>
        <v>420</v>
      </c>
      <c r="AE6195" t="s">
        <v>39</v>
      </c>
      <c r="AF6195">
        <v>1</v>
      </c>
      <c r="AG6195">
        <v>2</v>
      </c>
      <c r="AH6195">
        <v>90</v>
      </c>
      <c r="AI6195">
        <v>9</v>
      </c>
      <c r="AJ6195">
        <v>8</v>
      </c>
      <c r="AK6195">
        <v>10</v>
      </c>
      <c r="AL6195">
        <v>10</v>
      </c>
      <c r="AM6195">
        <v>10</v>
      </c>
      <c r="AN6195">
        <v>9</v>
      </c>
    </row>
    <row r="6196" spans="1:40" x14ac:dyDescent="0.2">
      <c r="A6196" s="1">
        <v>28006692</v>
      </c>
      <c r="B6196" t="s">
        <v>5094</v>
      </c>
      <c r="C6196">
        <v>2014</v>
      </c>
      <c r="D6196" s="2" t="s">
        <v>5410</v>
      </c>
      <c r="E6196" s="3" t="str">
        <f t="shared" si="480"/>
        <v>6/18/2014</v>
      </c>
      <c r="F6196" s="4">
        <f t="shared" si="481"/>
        <v>742</v>
      </c>
      <c r="G6196" s="4">
        <f t="shared" si="482"/>
        <v>2.032876712328767</v>
      </c>
      <c r="H6196" s="1">
        <v>3357915</v>
      </c>
      <c r="I6196" t="s">
        <v>50</v>
      </c>
      <c r="J6196" t="s">
        <v>33</v>
      </c>
      <c r="K6196" t="s">
        <v>34</v>
      </c>
      <c r="L6196" s="1" t="s">
        <v>4695</v>
      </c>
      <c r="M6196" t="s">
        <v>35</v>
      </c>
      <c r="N6196">
        <v>52.384093570929899</v>
      </c>
      <c r="O6196">
        <v>4.8769570184394402</v>
      </c>
      <c r="P6196" t="s">
        <v>56</v>
      </c>
      <c r="Q6196" t="s">
        <v>42</v>
      </c>
      <c r="R6196">
        <v>3</v>
      </c>
      <c r="S6196">
        <v>1</v>
      </c>
      <c r="T6196">
        <v>1</v>
      </c>
      <c r="U6196">
        <v>3</v>
      </c>
      <c r="V6196" t="s">
        <v>38</v>
      </c>
      <c r="W6196">
        <v>79</v>
      </c>
      <c r="X6196">
        <v>1</v>
      </c>
      <c r="Y6196">
        <v>35</v>
      </c>
      <c r="Z6196">
        <v>1</v>
      </c>
      <c r="AA6196">
        <f t="shared" si="483"/>
        <v>79</v>
      </c>
      <c r="AB6196">
        <f t="shared" si="484"/>
        <v>79</v>
      </c>
      <c r="AE6196" t="s">
        <v>39</v>
      </c>
      <c r="AF6196">
        <v>0.64</v>
      </c>
      <c r="AG6196">
        <v>10</v>
      </c>
      <c r="AH6196">
        <v>96</v>
      </c>
      <c r="AI6196">
        <v>10</v>
      </c>
      <c r="AJ6196">
        <v>9</v>
      </c>
      <c r="AK6196">
        <v>10</v>
      </c>
      <c r="AL6196">
        <v>10</v>
      </c>
      <c r="AM6196">
        <v>10</v>
      </c>
      <c r="AN6196">
        <v>9</v>
      </c>
    </row>
    <row r="6197" spans="1:40" x14ac:dyDescent="0.2">
      <c r="A6197" s="1">
        <v>28041749</v>
      </c>
      <c r="B6197" t="s">
        <v>5095</v>
      </c>
      <c r="C6197">
        <v>2014</v>
      </c>
      <c r="D6197" s="2" t="s">
        <v>5410</v>
      </c>
      <c r="E6197" s="3" t="str">
        <f t="shared" si="480"/>
        <v>6/18/2014</v>
      </c>
      <c r="F6197" s="4">
        <f t="shared" si="481"/>
        <v>742</v>
      </c>
      <c r="G6197" s="4">
        <f t="shared" si="482"/>
        <v>2.032876712328767</v>
      </c>
      <c r="H6197" s="1">
        <v>3358926</v>
      </c>
      <c r="I6197" t="s">
        <v>78</v>
      </c>
      <c r="J6197" t="s">
        <v>33</v>
      </c>
      <c r="K6197" t="s">
        <v>34</v>
      </c>
      <c r="L6197" s="1" t="s">
        <v>1131</v>
      </c>
      <c r="M6197" t="s">
        <v>35</v>
      </c>
      <c r="N6197">
        <v>52.385308861032101</v>
      </c>
      <c r="O6197">
        <v>4.8768415412149997</v>
      </c>
      <c r="P6197" t="s">
        <v>102</v>
      </c>
      <c r="Q6197" t="s">
        <v>37</v>
      </c>
      <c r="R6197">
        <v>4</v>
      </c>
      <c r="S6197">
        <v>2</v>
      </c>
      <c r="T6197">
        <v>2</v>
      </c>
      <c r="U6197">
        <v>3</v>
      </c>
      <c r="V6197" t="s">
        <v>38</v>
      </c>
      <c r="W6197">
        <v>95</v>
      </c>
      <c r="X6197">
        <v>1</v>
      </c>
      <c r="Y6197">
        <v>25</v>
      </c>
      <c r="Z6197">
        <v>2</v>
      </c>
      <c r="AA6197">
        <f t="shared" si="483"/>
        <v>190</v>
      </c>
      <c r="AB6197">
        <f t="shared" si="484"/>
        <v>190</v>
      </c>
      <c r="AE6197" t="s">
        <v>46</v>
      </c>
      <c r="AF6197">
        <v>0.9</v>
      </c>
      <c r="AG6197">
        <v>46</v>
      </c>
      <c r="AH6197">
        <v>97</v>
      </c>
      <c r="AI6197">
        <v>10</v>
      </c>
      <c r="AJ6197">
        <v>10</v>
      </c>
      <c r="AK6197">
        <v>10</v>
      </c>
      <c r="AL6197">
        <v>10</v>
      </c>
      <c r="AM6197">
        <v>9</v>
      </c>
      <c r="AN6197">
        <v>9</v>
      </c>
    </row>
    <row r="6198" spans="1:40" x14ac:dyDescent="0.2">
      <c r="A6198" s="1">
        <v>28047926</v>
      </c>
      <c r="B6198" t="s">
        <v>5096</v>
      </c>
      <c r="C6198">
        <v>2014</v>
      </c>
      <c r="D6198" s="2" t="s">
        <v>5410</v>
      </c>
      <c r="E6198" s="3" t="str">
        <f t="shared" si="480"/>
        <v>6/18/2014</v>
      </c>
      <c r="F6198" s="4">
        <f t="shared" si="481"/>
        <v>742</v>
      </c>
      <c r="G6198" s="4">
        <f t="shared" si="482"/>
        <v>2.032876712328767</v>
      </c>
      <c r="H6198" s="1">
        <v>3361233</v>
      </c>
      <c r="I6198" t="s">
        <v>58</v>
      </c>
      <c r="J6198" t="s">
        <v>33</v>
      </c>
      <c r="K6198" t="s">
        <v>34</v>
      </c>
      <c r="L6198" s="1" t="s">
        <v>5097</v>
      </c>
      <c r="M6198" t="s">
        <v>35</v>
      </c>
      <c r="N6198">
        <v>52.366929063199201</v>
      </c>
      <c r="O6198">
        <v>4.8813118868725702</v>
      </c>
      <c r="P6198" t="s">
        <v>36</v>
      </c>
      <c r="Q6198" t="s">
        <v>37</v>
      </c>
      <c r="R6198">
        <v>4</v>
      </c>
      <c r="S6198">
        <v>1</v>
      </c>
      <c r="T6198">
        <v>2</v>
      </c>
      <c r="U6198">
        <v>4</v>
      </c>
      <c r="V6198" t="s">
        <v>38</v>
      </c>
      <c r="W6198">
        <v>125</v>
      </c>
      <c r="X6198">
        <v>1</v>
      </c>
      <c r="Y6198">
        <v>0</v>
      </c>
      <c r="Z6198">
        <v>1</v>
      </c>
      <c r="AA6198">
        <f t="shared" si="483"/>
        <v>125</v>
      </c>
      <c r="AB6198">
        <f t="shared" si="484"/>
        <v>125</v>
      </c>
      <c r="AE6198" t="s">
        <v>81</v>
      </c>
      <c r="AF6198">
        <v>0.4</v>
      </c>
      <c r="AG6198">
        <v>0</v>
      </c>
    </row>
    <row r="6199" spans="1:40" x14ac:dyDescent="0.2">
      <c r="A6199" s="1">
        <v>28053325</v>
      </c>
      <c r="B6199" t="s">
        <v>5098</v>
      </c>
      <c r="C6199">
        <v>2014</v>
      </c>
      <c r="D6199" s="2" t="s">
        <v>5410</v>
      </c>
      <c r="E6199" s="3" t="str">
        <f t="shared" si="480"/>
        <v>6/18/2014</v>
      </c>
      <c r="F6199" s="4">
        <f t="shared" si="481"/>
        <v>742</v>
      </c>
      <c r="G6199" s="4">
        <f t="shared" si="482"/>
        <v>2.032876712328767</v>
      </c>
      <c r="H6199" s="1">
        <v>3363201</v>
      </c>
      <c r="I6199" t="s">
        <v>78</v>
      </c>
      <c r="J6199" t="s">
        <v>33</v>
      </c>
      <c r="K6199" t="s">
        <v>34</v>
      </c>
      <c r="L6199" s="1" t="s">
        <v>5099</v>
      </c>
      <c r="M6199" t="s">
        <v>35</v>
      </c>
      <c r="N6199">
        <v>52.378731219005303</v>
      </c>
      <c r="O6199">
        <v>4.8996685252660299</v>
      </c>
      <c r="P6199" t="s">
        <v>36</v>
      </c>
      <c r="Q6199" t="s">
        <v>37</v>
      </c>
      <c r="R6199">
        <v>4</v>
      </c>
      <c r="S6199">
        <v>1</v>
      </c>
      <c r="T6199">
        <v>1</v>
      </c>
      <c r="U6199">
        <v>2</v>
      </c>
      <c r="V6199" t="s">
        <v>38</v>
      </c>
      <c r="W6199">
        <v>125</v>
      </c>
      <c r="X6199">
        <v>2</v>
      </c>
      <c r="Y6199">
        <v>25</v>
      </c>
      <c r="Z6199">
        <v>4</v>
      </c>
      <c r="AA6199">
        <f t="shared" si="483"/>
        <v>500</v>
      </c>
      <c r="AB6199">
        <f t="shared" si="484"/>
        <v>500</v>
      </c>
      <c r="AE6199" t="s">
        <v>39</v>
      </c>
      <c r="AF6199">
        <v>0.6</v>
      </c>
      <c r="AG6199">
        <v>1</v>
      </c>
      <c r="AH6199">
        <v>100</v>
      </c>
      <c r="AI6199">
        <v>10</v>
      </c>
      <c r="AJ6199">
        <v>10</v>
      </c>
      <c r="AK6199">
        <v>10</v>
      </c>
      <c r="AL6199">
        <v>10</v>
      </c>
      <c r="AM6199">
        <v>10</v>
      </c>
      <c r="AN6199">
        <v>10</v>
      </c>
    </row>
    <row r="6200" spans="1:40" x14ac:dyDescent="0.2">
      <c r="A6200" s="1">
        <v>28084517</v>
      </c>
      <c r="B6200" t="s">
        <v>5100</v>
      </c>
      <c r="C6200">
        <v>2014</v>
      </c>
      <c r="D6200" s="2" t="s">
        <v>5554</v>
      </c>
      <c r="E6200" s="3" t="str">
        <f t="shared" si="480"/>
        <v>6/19/2014</v>
      </c>
      <c r="F6200" s="4">
        <f t="shared" si="481"/>
        <v>741</v>
      </c>
      <c r="G6200" s="4">
        <f t="shared" si="482"/>
        <v>2.0301369863013701</v>
      </c>
      <c r="H6200" s="1">
        <v>3407215</v>
      </c>
      <c r="I6200" t="s">
        <v>45</v>
      </c>
      <c r="J6200" t="s">
        <v>33</v>
      </c>
      <c r="K6200" t="s">
        <v>34</v>
      </c>
      <c r="L6200" s="1" t="s">
        <v>5101</v>
      </c>
      <c r="M6200" t="s">
        <v>35</v>
      </c>
      <c r="N6200">
        <v>52.373389155489498</v>
      </c>
      <c r="O6200">
        <v>4.8488519070465204</v>
      </c>
      <c r="P6200" t="s">
        <v>36</v>
      </c>
      <c r="Q6200" t="s">
        <v>37</v>
      </c>
      <c r="R6200">
        <v>2</v>
      </c>
      <c r="S6200">
        <v>1</v>
      </c>
      <c r="T6200">
        <v>1</v>
      </c>
      <c r="U6200">
        <v>1</v>
      </c>
      <c r="V6200" t="s">
        <v>38</v>
      </c>
      <c r="W6200">
        <v>90</v>
      </c>
      <c r="X6200">
        <v>2</v>
      </c>
      <c r="Y6200">
        <v>0</v>
      </c>
      <c r="Z6200">
        <v>2</v>
      </c>
      <c r="AA6200">
        <f t="shared" si="483"/>
        <v>180</v>
      </c>
      <c r="AB6200">
        <f t="shared" si="484"/>
        <v>180</v>
      </c>
      <c r="AE6200" t="s">
        <v>39</v>
      </c>
      <c r="AF6200">
        <v>0.8</v>
      </c>
      <c r="AG6200">
        <v>10</v>
      </c>
      <c r="AH6200">
        <v>100</v>
      </c>
      <c r="AI6200">
        <v>10</v>
      </c>
      <c r="AJ6200">
        <v>10</v>
      </c>
      <c r="AK6200">
        <v>10</v>
      </c>
      <c r="AL6200">
        <v>10</v>
      </c>
      <c r="AM6200">
        <v>10</v>
      </c>
      <c r="AN6200">
        <v>10</v>
      </c>
    </row>
    <row r="6201" spans="1:40" x14ac:dyDescent="0.2">
      <c r="A6201" s="1">
        <v>28102171</v>
      </c>
      <c r="B6201" t="s">
        <v>430</v>
      </c>
      <c r="C6201">
        <v>2014</v>
      </c>
      <c r="D6201" s="2" t="s">
        <v>5554</v>
      </c>
      <c r="E6201" s="3" t="str">
        <f t="shared" si="480"/>
        <v>6/19/2014</v>
      </c>
      <c r="F6201" s="4">
        <f t="shared" si="481"/>
        <v>741</v>
      </c>
      <c r="G6201" s="4">
        <f t="shared" si="482"/>
        <v>2.0301369863013701</v>
      </c>
      <c r="H6201" s="1">
        <v>4986059</v>
      </c>
      <c r="I6201" t="s">
        <v>50</v>
      </c>
      <c r="J6201" t="s">
        <v>33</v>
      </c>
      <c r="K6201" t="s">
        <v>34</v>
      </c>
      <c r="L6201" s="1">
        <v>1016</v>
      </c>
      <c r="M6201" t="s">
        <v>35</v>
      </c>
      <c r="N6201">
        <v>52.364254542054198</v>
      </c>
      <c r="O6201">
        <v>4.8800225058290696</v>
      </c>
      <c r="P6201" t="s">
        <v>36</v>
      </c>
      <c r="Q6201" t="s">
        <v>37</v>
      </c>
      <c r="R6201">
        <v>2</v>
      </c>
      <c r="S6201">
        <v>1</v>
      </c>
      <c r="T6201">
        <v>0</v>
      </c>
      <c r="U6201">
        <v>1</v>
      </c>
      <c r="V6201" t="s">
        <v>38</v>
      </c>
      <c r="W6201">
        <v>150</v>
      </c>
      <c r="X6201">
        <v>1</v>
      </c>
      <c r="Y6201">
        <v>0</v>
      </c>
      <c r="Z6201">
        <v>2</v>
      </c>
      <c r="AA6201">
        <f t="shared" si="483"/>
        <v>300</v>
      </c>
      <c r="AB6201">
        <f t="shared" si="484"/>
        <v>300</v>
      </c>
      <c r="AE6201" t="s">
        <v>46</v>
      </c>
      <c r="AF6201">
        <v>0.91</v>
      </c>
      <c r="AG6201">
        <v>9</v>
      </c>
      <c r="AH6201">
        <v>98</v>
      </c>
      <c r="AI6201">
        <v>9</v>
      </c>
      <c r="AJ6201">
        <v>10</v>
      </c>
      <c r="AK6201">
        <v>10</v>
      </c>
      <c r="AL6201">
        <v>10</v>
      </c>
      <c r="AM6201">
        <v>10</v>
      </c>
      <c r="AN6201">
        <v>10</v>
      </c>
    </row>
    <row r="6202" spans="1:40" x14ac:dyDescent="0.2">
      <c r="A6202" s="1">
        <v>28113383</v>
      </c>
      <c r="B6202" t="s">
        <v>1194</v>
      </c>
      <c r="C6202">
        <v>2014</v>
      </c>
      <c r="D6202" s="2" t="s">
        <v>5554</v>
      </c>
      <c r="E6202" s="3" t="str">
        <f t="shared" si="480"/>
        <v>6/19/2014</v>
      </c>
      <c r="F6202" s="4">
        <f t="shared" si="481"/>
        <v>741</v>
      </c>
      <c r="G6202" s="4">
        <f t="shared" si="482"/>
        <v>2.0301369863013701</v>
      </c>
      <c r="H6202" s="1">
        <v>3367321</v>
      </c>
      <c r="I6202" t="s">
        <v>45</v>
      </c>
      <c r="J6202" t="s">
        <v>33</v>
      </c>
      <c r="K6202" t="s">
        <v>34</v>
      </c>
      <c r="L6202" s="1" t="s">
        <v>5102</v>
      </c>
      <c r="M6202" t="s">
        <v>35</v>
      </c>
      <c r="N6202">
        <v>52.366496669528402</v>
      </c>
      <c r="O6202">
        <v>4.8819195264524202</v>
      </c>
      <c r="P6202" t="s">
        <v>36</v>
      </c>
      <c r="Q6202" t="s">
        <v>42</v>
      </c>
      <c r="R6202">
        <v>2</v>
      </c>
      <c r="S6202">
        <v>1</v>
      </c>
      <c r="T6202">
        <v>1</v>
      </c>
      <c r="U6202">
        <v>1</v>
      </c>
      <c r="V6202" t="s">
        <v>38</v>
      </c>
      <c r="W6202">
        <v>75</v>
      </c>
      <c r="X6202">
        <v>2</v>
      </c>
      <c r="Y6202">
        <v>30</v>
      </c>
      <c r="Z6202">
        <v>2</v>
      </c>
      <c r="AA6202">
        <f t="shared" si="483"/>
        <v>150</v>
      </c>
      <c r="AB6202">
        <f t="shared" si="484"/>
        <v>150</v>
      </c>
      <c r="AE6202" t="s">
        <v>39</v>
      </c>
      <c r="AF6202">
        <v>0.9</v>
      </c>
      <c r="AG6202">
        <v>15</v>
      </c>
      <c r="AH6202">
        <v>83</v>
      </c>
      <c r="AI6202">
        <v>9</v>
      </c>
      <c r="AJ6202">
        <v>9</v>
      </c>
      <c r="AK6202">
        <v>9</v>
      </c>
      <c r="AL6202">
        <v>9</v>
      </c>
      <c r="AM6202">
        <v>9</v>
      </c>
      <c r="AN6202">
        <v>9</v>
      </c>
    </row>
    <row r="6203" spans="1:40" x14ac:dyDescent="0.2">
      <c r="A6203" s="1">
        <v>28153791</v>
      </c>
      <c r="B6203" t="s">
        <v>259</v>
      </c>
      <c r="C6203">
        <v>2014</v>
      </c>
      <c r="D6203" s="2" t="s">
        <v>5554</v>
      </c>
      <c r="E6203" s="3" t="str">
        <f t="shared" si="480"/>
        <v>6/19/2014</v>
      </c>
      <c r="F6203" s="4">
        <f t="shared" si="481"/>
        <v>741</v>
      </c>
      <c r="G6203" s="4">
        <f t="shared" si="482"/>
        <v>2.0301369863013701</v>
      </c>
      <c r="H6203" s="1">
        <v>3368163</v>
      </c>
      <c r="I6203" t="s">
        <v>48</v>
      </c>
      <c r="J6203" t="s">
        <v>33</v>
      </c>
      <c r="K6203" t="s">
        <v>34</v>
      </c>
      <c r="L6203" s="1" t="s">
        <v>5103</v>
      </c>
      <c r="M6203" t="s">
        <v>35</v>
      </c>
      <c r="N6203">
        <v>52.365020784030001</v>
      </c>
      <c r="O6203">
        <v>4.8814152792575403</v>
      </c>
      <c r="P6203" t="s">
        <v>36</v>
      </c>
      <c r="Q6203" t="s">
        <v>37</v>
      </c>
      <c r="R6203">
        <v>2</v>
      </c>
      <c r="S6203">
        <v>1</v>
      </c>
      <c r="T6203">
        <v>1</v>
      </c>
      <c r="U6203">
        <v>1</v>
      </c>
      <c r="V6203" t="s">
        <v>38</v>
      </c>
      <c r="W6203">
        <v>150</v>
      </c>
      <c r="X6203">
        <v>1</v>
      </c>
      <c r="Y6203">
        <v>0</v>
      </c>
      <c r="Z6203">
        <v>2</v>
      </c>
      <c r="AA6203">
        <f t="shared" si="483"/>
        <v>300</v>
      </c>
      <c r="AB6203">
        <f t="shared" si="484"/>
        <v>300</v>
      </c>
      <c r="AE6203" t="s">
        <v>39</v>
      </c>
      <c r="AF6203">
        <v>0.5</v>
      </c>
      <c r="AG6203">
        <v>1</v>
      </c>
      <c r="AH6203">
        <v>80</v>
      </c>
      <c r="AI6203">
        <v>8</v>
      </c>
      <c r="AJ6203">
        <v>8</v>
      </c>
      <c r="AK6203">
        <v>8</v>
      </c>
      <c r="AL6203">
        <v>8</v>
      </c>
      <c r="AM6203">
        <v>10</v>
      </c>
      <c r="AN6203">
        <v>8</v>
      </c>
    </row>
    <row r="6204" spans="1:40" x14ac:dyDescent="0.2">
      <c r="A6204" s="1">
        <v>28154037</v>
      </c>
      <c r="B6204" t="s">
        <v>5104</v>
      </c>
      <c r="C6204">
        <v>2014</v>
      </c>
      <c r="D6204" s="2" t="s">
        <v>5554</v>
      </c>
      <c r="E6204" s="3" t="str">
        <f t="shared" si="480"/>
        <v>6/19/2014</v>
      </c>
      <c r="F6204" s="4">
        <f t="shared" si="481"/>
        <v>741</v>
      </c>
      <c r="G6204" s="4">
        <f t="shared" si="482"/>
        <v>2.0301369863013701</v>
      </c>
      <c r="H6204" s="1">
        <v>3368828</v>
      </c>
      <c r="I6204" t="s">
        <v>177</v>
      </c>
      <c r="J6204" t="s">
        <v>33</v>
      </c>
      <c r="K6204" t="s">
        <v>34</v>
      </c>
      <c r="L6204" s="1" t="s">
        <v>5105</v>
      </c>
      <c r="M6204" t="s">
        <v>35</v>
      </c>
      <c r="N6204">
        <v>52.375646182508298</v>
      </c>
      <c r="O6204">
        <v>4.8805511390563696</v>
      </c>
      <c r="P6204" t="s">
        <v>36</v>
      </c>
      <c r="Q6204" t="s">
        <v>37</v>
      </c>
      <c r="R6204">
        <v>4</v>
      </c>
      <c r="S6204">
        <v>1</v>
      </c>
      <c r="T6204">
        <v>2</v>
      </c>
      <c r="U6204">
        <v>2</v>
      </c>
      <c r="V6204" t="s">
        <v>38</v>
      </c>
      <c r="W6204">
        <v>100</v>
      </c>
      <c r="X6204">
        <v>4</v>
      </c>
      <c r="Y6204">
        <v>50</v>
      </c>
      <c r="Z6204">
        <v>1</v>
      </c>
      <c r="AA6204">
        <f t="shared" si="483"/>
        <v>100</v>
      </c>
      <c r="AB6204">
        <f t="shared" si="484"/>
        <v>100</v>
      </c>
      <c r="AE6204" t="s">
        <v>43</v>
      </c>
      <c r="AF6204">
        <v>1</v>
      </c>
      <c r="AG6204">
        <v>37</v>
      </c>
      <c r="AH6204">
        <v>91</v>
      </c>
      <c r="AI6204">
        <v>9</v>
      </c>
      <c r="AJ6204">
        <v>9</v>
      </c>
      <c r="AK6204">
        <v>10</v>
      </c>
      <c r="AL6204">
        <v>10</v>
      </c>
      <c r="AM6204">
        <v>9</v>
      </c>
      <c r="AN6204">
        <v>9</v>
      </c>
    </row>
    <row r="6205" spans="1:40" x14ac:dyDescent="0.2">
      <c r="A6205" s="1">
        <v>28158443</v>
      </c>
      <c r="B6205" t="s">
        <v>1720</v>
      </c>
      <c r="C6205">
        <v>2014</v>
      </c>
      <c r="D6205" s="2" t="s">
        <v>5554</v>
      </c>
      <c r="E6205" s="3" t="str">
        <f t="shared" si="480"/>
        <v>6/19/2014</v>
      </c>
      <c r="F6205" s="4">
        <f t="shared" si="481"/>
        <v>741</v>
      </c>
      <c r="G6205" s="4">
        <f t="shared" si="482"/>
        <v>2.0301369863013701</v>
      </c>
      <c r="H6205" s="1">
        <v>3368819</v>
      </c>
      <c r="I6205" t="s">
        <v>48</v>
      </c>
      <c r="J6205" t="s">
        <v>33</v>
      </c>
      <c r="K6205" t="s">
        <v>34</v>
      </c>
      <c r="L6205" s="1" t="s">
        <v>1236</v>
      </c>
      <c r="M6205" t="s">
        <v>35</v>
      </c>
      <c r="N6205">
        <v>52.408565372062299</v>
      </c>
      <c r="O6205">
        <v>4.9076340993955103</v>
      </c>
      <c r="P6205" t="s">
        <v>36</v>
      </c>
      <c r="Q6205" t="s">
        <v>37</v>
      </c>
      <c r="R6205">
        <v>2</v>
      </c>
      <c r="S6205">
        <v>1</v>
      </c>
      <c r="T6205">
        <v>1</v>
      </c>
      <c r="U6205">
        <v>1</v>
      </c>
      <c r="V6205" t="s">
        <v>38</v>
      </c>
      <c r="W6205">
        <v>58</v>
      </c>
      <c r="X6205">
        <v>1</v>
      </c>
      <c r="Y6205">
        <v>0</v>
      </c>
      <c r="Z6205">
        <v>7</v>
      </c>
      <c r="AA6205">
        <f t="shared" si="483"/>
        <v>406</v>
      </c>
      <c r="AB6205">
        <f t="shared" si="484"/>
        <v>406</v>
      </c>
      <c r="AE6205" t="s">
        <v>39</v>
      </c>
      <c r="AF6205">
        <v>1</v>
      </c>
      <c r="AG6205">
        <v>4</v>
      </c>
      <c r="AH6205">
        <v>100</v>
      </c>
      <c r="AI6205">
        <v>10</v>
      </c>
      <c r="AJ6205">
        <v>10</v>
      </c>
      <c r="AK6205">
        <v>10</v>
      </c>
      <c r="AL6205">
        <v>10</v>
      </c>
      <c r="AM6205">
        <v>10</v>
      </c>
      <c r="AN6205">
        <v>10</v>
      </c>
    </row>
    <row r="6206" spans="1:40" x14ac:dyDescent="0.2">
      <c r="A6206" s="1">
        <v>28158981</v>
      </c>
      <c r="B6206" t="s">
        <v>53</v>
      </c>
      <c r="C6206">
        <v>2014</v>
      </c>
      <c r="D6206" s="2" t="s">
        <v>5554</v>
      </c>
      <c r="E6206" s="3" t="str">
        <f t="shared" si="480"/>
        <v>6/19/2014</v>
      </c>
      <c r="F6206" s="4">
        <f t="shared" si="481"/>
        <v>741</v>
      </c>
      <c r="G6206" s="4">
        <f t="shared" si="482"/>
        <v>2.0301369863013701</v>
      </c>
      <c r="H6206" s="1">
        <v>3369806</v>
      </c>
      <c r="I6206" t="s">
        <v>45</v>
      </c>
      <c r="J6206" t="s">
        <v>33</v>
      </c>
      <c r="K6206" t="s">
        <v>34</v>
      </c>
      <c r="L6206" s="1">
        <v>1057</v>
      </c>
      <c r="M6206" t="s">
        <v>35</v>
      </c>
      <c r="N6206">
        <v>52.355454720427304</v>
      </c>
      <c r="O6206">
        <v>4.90406389376792</v>
      </c>
      <c r="P6206" t="s">
        <v>130</v>
      </c>
      <c r="Q6206" t="s">
        <v>42</v>
      </c>
      <c r="R6206">
        <v>2</v>
      </c>
      <c r="S6206">
        <v>1</v>
      </c>
      <c r="T6206">
        <v>1</v>
      </c>
      <c r="U6206">
        <v>2</v>
      </c>
      <c r="V6206" t="s">
        <v>38</v>
      </c>
      <c r="W6206">
        <v>115</v>
      </c>
      <c r="X6206">
        <v>2</v>
      </c>
      <c r="Y6206">
        <v>0</v>
      </c>
      <c r="Z6206">
        <v>2</v>
      </c>
      <c r="AA6206">
        <f t="shared" si="483"/>
        <v>230</v>
      </c>
      <c r="AB6206">
        <f t="shared" si="484"/>
        <v>230</v>
      </c>
      <c r="AE6206" t="s">
        <v>43</v>
      </c>
      <c r="AF6206">
        <v>0.86</v>
      </c>
      <c r="AG6206">
        <v>2</v>
      </c>
      <c r="AH6206">
        <v>80</v>
      </c>
      <c r="AI6206">
        <v>9</v>
      </c>
      <c r="AJ6206">
        <v>9</v>
      </c>
      <c r="AK6206">
        <v>8</v>
      </c>
      <c r="AL6206">
        <v>7</v>
      </c>
      <c r="AM6206">
        <v>7</v>
      </c>
      <c r="AN6206">
        <v>8</v>
      </c>
    </row>
    <row r="6207" spans="1:40" x14ac:dyDescent="0.2">
      <c r="A6207" s="1">
        <v>28164238</v>
      </c>
      <c r="B6207" t="s">
        <v>5106</v>
      </c>
      <c r="C6207">
        <v>2014</v>
      </c>
      <c r="D6207" s="2" t="s">
        <v>5554</v>
      </c>
      <c r="E6207" s="3" t="str">
        <f t="shared" si="480"/>
        <v>6/19/2014</v>
      </c>
      <c r="F6207" s="4">
        <f t="shared" si="481"/>
        <v>741</v>
      </c>
      <c r="G6207" s="4">
        <f t="shared" si="482"/>
        <v>2.0301369863013701</v>
      </c>
      <c r="H6207" s="1">
        <v>4772236</v>
      </c>
      <c r="I6207" t="s">
        <v>105</v>
      </c>
      <c r="J6207" t="s">
        <v>33</v>
      </c>
      <c r="K6207" t="s">
        <v>34</v>
      </c>
      <c r="L6207" s="1" t="s">
        <v>5107</v>
      </c>
      <c r="M6207" t="s">
        <v>35</v>
      </c>
      <c r="N6207">
        <v>52.370348859565297</v>
      </c>
      <c r="O6207">
        <v>4.8688623602128596</v>
      </c>
      <c r="P6207" t="s">
        <v>36</v>
      </c>
      <c r="Q6207" t="s">
        <v>37</v>
      </c>
      <c r="R6207">
        <v>4</v>
      </c>
      <c r="S6207">
        <v>1</v>
      </c>
      <c r="T6207">
        <v>1</v>
      </c>
      <c r="U6207">
        <v>2</v>
      </c>
      <c r="V6207" t="s">
        <v>38</v>
      </c>
      <c r="W6207">
        <v>120</v>
      </c>
      <c r="X6207">
        <v>2</v>
      </c>
      <c r="Y6207">
        <v>25</v>
      </c>
      <c r="Z6207">
        <v>1</v>
      </c>
      <c r="AA6207">
        <f t="shared" si="483"/>
        <v>120</v>
      </c>
      <c r="AB6207">
        <f t="shared" si="484"/>
        <v>120</v>
      </c>
      <c r="AE6207" t="s">
        <v>46</v>
      </c>
      <c r="AF6207">
        <v>1</v>
      </c>
      <c r="AG6207">
        <v>2</v>
      </c>
      <c r="AH6207">
        <v>100</v>
      </c>
      <c r="AI6207">
        <v>10</v>
      </c>
      <c r="AJ6207">
        <v>10</v>
      </c>
      <c r="AK6207">
        <v>10</v>
      </c>
      <c r="AL6207">
        <v>10</v>
      </c>
      <c r="AM6207">
        <v>10</v>
      </c>
      <c r="AN6207">
        <v>10</v>
      </c>
    </row>
    <row r="6208" spans="1:40" x14ac:dyDescent="0.2">
      <c r="A6208" s="1">
        <v>28185373</v>
      </c>
      <c r="B6208" t="s">
        <v>441</v>
      </c>
      <c r="C6208">
        <v>2014</v>
      </c>
      <c r="D6208" s="2" t="s">
        <v>5554</v>
      </c>
      <c r="E6208" s="3" t="str">
        <f t="shared" si="480"/>
        <v>6/19/2014</v>
      </c>
      <c r="F6208" s="4">
        <f t="shared" si="481"/>
        <v>741</v>
      </c>
      <c r="G6208" s="4">
        <f t="shared" si="482"/>
        <v>2.0301369863013701</v>
      </c>
      <c r="H6208" s="1">
        <v>3370809</v>
      </c>
      <c r="I6208" t="s">
        <v>213</v>
      </c>
      <c r="J6208" t="s">
        <v>33</v>
      </c>
      <c r="K6208" t="s">
        <v>34</v>
      </c>
      <c r="L6208" s="1" t="s">
        <v>5108</v>
      </c>
      <c r="M6208" t="s">
        <v>35</v>
      </c>
      <c r="N6208">
        <v>52.349566639710197</v>
      </c>
      <c r="O6208">
        <v>4.8944123254398804</v>
      </c>
      <c r="P6208" t="s">
        <v>102</v>
      </c>
      <c r="Q6208" t="s">
        <v>37</v>
      </c>
      <c r="R6208">
        <v>3</v>
      </c>
      <c r="S6208">
        <v>1</v>
      </c>
      <c r="T6208">
        <v>3</v>
      </c>
      <c r="U6208">
        <v>4</v>
      </c>
      <c r="V6208" t="s">
        <v>38</v>
      </c>
      <c r="W6208">
        <v>125</v>
      </c>
      <c r="X6208">
        <v>2</v>
      </c>
      <c r="Y6208">
        <v>50</v>
      </c>
      <c r="Z6208">
        <v>2</v>
      </c>
      <c r="AA6208">
        <f t="shared" si="483"/>
        <v>250</v>
      </c>
      <c r="AB6208">
        <f t="shared" si="484"/>
        <v>250</v>
      </c>
      <c r="AE6208" t="s">
        <v>60</v>
      </c>
      <c r="AF6208" t="s">
        <v>60</v>
      </c>
      <c r="AG6208">
        <v>0</v>
      </c>
    </row>
    <row r="6209" spans="1:40" x14ac:dyDescent="0.2">
      <c r="A6209" s="1">
        <v>28201757</v>
      </c>
      <c r="B6209" t="s">
        <v>5109</v>
      </c>
      <c r="C6209">
        <v>2014</v>
      </c>
      <c r="D6209" s="2" t="s">
        <v>5273</v>
      </c>
      <c r="E6209" s="3" t="str">
        <f t="shared" si="480"/>
        <v>6/20/2014</v>
      </c>
      <c r="F6209" s="4">
        <f t="shared" si="481"/>
        <v>740</v>
      </c>
      <c r="G6209" s="4">
        <f t="shared" si="482"/>
        <v>2.0273972602739727</v>
      </c>
      <c r="H6209" s="1">
        <v>3376088</v>
      </c>
      <c r="I6209" t="s">
        <v>45</v>
      </c>
      <c r="J6209" t="s">
        <v>33</v>
      </c>
      <c r="K6209" t="s">
        <v>34</v>
      </c>
      <c r="L6209" s="1">
        <v>1054</v>
      </c>
      <c r="M6209" t="s">
        <v>35</v>
      </c>
      <c r="N6209">
        <v>52.387824758782102</v>
      </c>
      <c r="O6209">
        <v>4.9466839015798998</v>
      </c>
      <c r="P6209" t="s">
        <v>56</v>
      </c>
      <c r="Q6209" t="s">
        <v>37</v>
      </c>
      <c r="R6209">
        <v>10</v>
      </c>
      <c r="S6209">
        <v>2</v>
      </c>
      <c r="T6209">
        <v>5</v>
      </c>
      <c r="U6209">
        <v>10</v>
      </c>
      <c r="V6209" t="s">
        <v>38</v>
      </c>
      <c r="W6209">
        <v>299</v>
      </c>
      <c r="X6209">
        <v>11</v>
      </c>
      <c r="Y6209">
        <v>0</v>
      </c>
      <c r="Z6209">
        <v>2</v>
      </c>
      <c r="AA6209">
        <f t="shared" si="483"/>
        <v>598</v>
      </c>
      <c r="AB6209">
        <f t="shared" si="484"/>
        <v>598</v>
      </c>
      <c r="AE6209" t="s">
        <v>43</v>
      </c>
      <c r="AF6209">
        <v>0.95</v>
      </c>
      <c r="AG6209">
        <v>7</v>
      </c>
      <c r="AH6209">
        <v>100</v>
      </c>
      <c r="AI6209">
        <v>9</v>
      </c>
      <c r="AJ6209">
        <v>9</v>
      </c>
      <c r="AK6209">
        <v>9</v>
      </c>
      <c r="AL6209">
        <v>9</v>
      </c>
      <c r="AM6209">
        <v>9</v>
      </c>
      <c r="AN6209">
        <v>10</v>
      </c>
    </row>
    <row r="6210" spans="1:40" x14ac:dyDescent="0.2">
      <c r="A6210" s="1">
        <v>28207702</v>
      </c>
      <c r="B6210" t="s">
        <v>5109</v>
      </c>
      <c r="C6210">
        <v>2014</v>
      </c>
      <c r="D6210" s="2" t="s">
        <v>5273</v>
      </c>
      <c r="E6210" s="3" t="str">
        <f t="shared" si="480"/>
        <v>6/20/2014</v>
      </c>
      <c r="F6210" s="4">
        <f t="shared" si="481"/>
        <v>740</v>
      </c>
      <c r="G6210" s="4">
        <f t="shared" si="482"/>
        <v>2.0273972602739727</v>
      </c>
      <c r="H6210" s="1">
        <v>5034152</v>
      </c>
      <c r="I6210" t="s">
        <v>45</v>
      </c>
      <c r="J6210" t="s">
        <v>33</v>
      </c>
      <c r="K6210" t="s">
        <v>34</v>
      </c>
      <c r="L6210" s="1" t="s">
        <v>4041</v>
      </c>
      <c r="M6210" t="s">
        <v>35</v>
      </c>
      <c r="N6210">
        <v>52.369791368656699</v>
      </c>
      <c r="O6210">
        <v>4.8783553859331104</v>
      </c>
      <c r="P6210" t="s">
        <v>56</v>
      </c>
      <c r="Q6210" t="s">
        <v>37</v>
      </c>
      <c r="R6210">
        <v>4</v>
      </c>
      <c r="S6210">
        <v>1</v>
      </c>
      <c r="T6210">
        <v>2</v>
      </c>
      <c r="U6210">
        <v>4</v>
      </c>
      <c r="V6210" t="s">
        <v>38</v>
      </c>
      <c r="W6210">
        <v>150</v>
      </c>
      <c r="X6210">
        <v>1</v>
      </c>
      <c r="Y6210">
        <v>0</v>
      </c>
      <c r="Z6210">
        <v>1</v>
      </c>
      <c r="AA6210">
        <f t="shared" si="483"/>
        <v>150</v>
      </c>
      <c r="AB6210">
        <f t="shared" si="484"/>
        <v>150</v>
      </c>
      <c r="AE6210" t="s">
        <v>43</v>
      </c>
      <c r="AF6210">
        <v>0.95</v>
      </c>
      <c r="AG6210">
        <v>0</v>
      </c>
    </row>
    <row r="6211" spans="1:40" x14ac:dyDescent="0.2">
      <c r="A6211" s="1">
        <v>28209723</v>
      </c>
      <c r="B6211" t="s">
        <v>2912</v>
      </c>
      <c r="C6211">
        <v>2014</v>
      </c>
      <c r="D6211" s="2" t="s">
        <v>5273</v>
      </c>
      <c r="E6211" s="3" t="str">
        <f t="shared" ref="E6211:E6274" si="485">D6211 &amp; "/" &amp; C6211</f>
        <v>6/20/2014</v>
      </c>
      <c r="F6211" s="4">
        <f t="shared" ref="F6211:F6274" si="486">$F$1-E6211</f>
        <v>740</v>
      </c>
      <c r="G6211" s="4">
        <f t="shared" ref="G6211:G6274" si="487">F6211/365</f>
        <v>2.0273972602739727</v>
      </c>
      <c r="H6211" s="1">
        <v>3376707</v>
      </c>
      <c r="I6211" t="s">
        <v>50</v>
      </c>
      <c r="J6211" t="s">
        <v>33</v>
      </c>
      <c r="K6211" t="s">
        <v>34</v>
      </c>
      <c r="L6211" s="1" t="s">
        <v>3495</v>
      </c>
      <c r="M6211" t="s">
        <v>35</v>
      </c>
      <c r="N6211">
        <v>52.366325174934403</v>
      </c>
      <c r="O6211">
        <v>4.8654952192234102</v>
      </c>
      <c r="P6211" t="s">
        <v>36</v>
      </c>
      <c r="Q6211" t="s">
        <v>37</v>
      </c>
      <c r="R6211">
        <v>2</v>
      </c>
      <c r="S6211">
        <v>1</v>
      </c>
      <c r="T6211">
        <v>0</v>
      </c>
      <c r="U6211">
        <v>1</v>
      </c>
      <c r="V6211" t="s">
        <v>38</v>
      </c>
      <c r="W6211">
        <v>82</v>
      </c>
      <c r="X6211">
        <v>1</v>
      </c>
      <c r="Y6211">
        <v>0</v>
      </c>
      <c r="Z6211">
        <v>1</v>
      </c>
      <c r="AA6211">
        <f t="shared" ref="AA6211:AA6274" si="488">W6211*Z6211</f>
        <v>82</v>
      </c>
      <c r="AB6211">
        <f t="shared" ref="AB6211:AB6274" si="489">IF(X6211&gt;R6211,AA6211+Y6211,AA6211)</f>
        <v>82</v>
      </c>
      <c r="AE6211" t="s">
        <v>39</v>
      </c>
      <c r="AF6211">
        <v>1</v>
      </c>
      <c r="AG6211">
        <v>10</v>
      </c>
      <c r="AH6211">
        <v>92</v>
      </c>
      <c r="AI6211">
        <v>9</v>
      </c>
      <c r="AJ6211">
        <v>9</v>
      </c>
      <c r="AK6211">
        <v>10</v>
      </c>
      <c r="AL6211">
        <v>10</v>
      </c>
      <c r="AM6211">
        <v>10</v>
      </c>
      <c r="AN6211">
        <v>8</v>
      </c>
    </row>
    <row r="6212" spans="1:40" x14ac:dyDescent="0.2">
      <c r="A6212" s="1">
        <v>28217193</v>
      </c>
      <c r="B6212" t="s">
        <v>167</v>
      </c>
      <c r="C6212">
        <v>2014</v>
      </c>
      <c r="D6212" s="2" t="s">
        <v>5273</v>
      </c>
      <c r="E6212" s="3" t="str">
        <f t="shared" si="485"/>
        <v>6/20/2014</v>
      </c>
      <c r="F6212" s="4">
        <f t="shared" si="486"/>
        <v>740</v>
      </c>
      <c r="G6212" s="4">
        <f t="shared" si="487"/>
        <v>2.0273972602739727</v>
      </c>
      <c r="H6212" s="1">
        <v>3430456</v>
      </c>
      <c r="I6212" t="s">
        <v>45</v>
      </c>
      <c r="J6212" t="s">
        <v>33</v>
      </c>
      <c r="K6212" t="s">
        <v>34</v>
      </c>
      <c r="L6212" s="1" t="s">
        <v>5110</v>
      </c>
      <c r="M6212" t="s">
        <v>35</v>
      </c>
      <c r="N6212">
        <v>52.376170845280299</v>
      </c>
      <c r="O6212">
        <v>4.8906709996964004</v>
      </c>
      <c r="P6212" t="s">
        <v>36</v>
      </c>
      <c r="Q6212" t="s">
        <v>37</v>
      </c>
      <c r="R6212">
        <v>2</v>
      </c>
      <c r="S6212">
        <v>1</v>
      </c>
      <c r="T6212">
        <v>1</v>
      </c>
      <c r="U6212">
        <v>1</v>
      </c>
      <c r="V6212" t="s">
        <v>38</v>
      </c>
      <c r="W6212">
        <v>100</v>
      </c>
      <c r="X6212">
        <v>1</v>
      </c>
      <c r="Y6212">
        <v>0</v>
      </c>
      <c r="Z6212">
        <v>1</v>
      </c>
      <c r="AA6212">
        <f t="shared" si="488"/>
        <v>100</v>
      </c>
      <c r="AB6212">
        <f t="shared" si="489"/>
        <v>100</v>
      </c>
      <c r="AE6212" t="s">
        <v>39</v>
      </c>
      <c r="AF6212">
        <v>0.9</v>
      </c>
      <c r="AG6212">
        <v>5</v>
      </c>
      <c r="AH6212">
        <v>90</v>
      </c>
      <c r="AI6212">
        <v>9</v>
      </c>
      <c r="AJ6212">
        <v>9</v>
      </c>
      <c r="AK6212">
        <v>10</v>
      </c>
      <c r="AL6212">
        <v>10</v>
      </c>
      <c r="AM6212">
        <v>9</v>
      </c>
      <c r="AN6212">
        <v>9</v>
      </c>
    </row>
    <row r="6213" spans="1:40" x14ac:dyDescent="0.2">
      <c r="A6213" s="1">
        <v>28219238</v>
      </c>
      <c r="B6213" t="s">
        <v>5111</v>
      </c>
      <c r="C6213">
        <v>2014</v>
      </c>
      <c r="D6213" s="2" t="s">
        <v>5411</v>
      </c>
      <c r="E6213" s="3" t="str">
        <f t="shared" si="485"/>
        <v>6/21/2014</v>
      </c>
      <c r="F6213" s="4">
        <f t="shared" si="486"/>
        <v>739</v>
      </c>
      <c r="G6213" s="4">
        <f t="shared" si="487"/>
        <v>2.0246575342465754</v>
      </c>
      <c r="H6213" s="1">
        <v>3381145</v>
      </c>
      <c r="I6213" t="s">
        <v>45</v>
      </c>
      <c r="J6213" t="s">
        <v>33</v>
      </c>
      <c r="K6213" t="s">
        <v>34</v>
      </c>
      <c r="L6213" s="1" t="s">
        <v>5112</v>
      </c>
      <c r="M6213" t="s">
        <v>35</v>
      </c>
      <c r="N6213">
        <v>52.375893569348101</v>
      </c>
      <c r="O6213">
        <v>4.8888284856589399</v>
      </c>
      <c r="P6213" t="s">
        <v>36</v>
      </c>
      <c r="Q6213" t="s">
        <v>37</v>
      </c>
      <c r="R6213">
        <v>4</v>
      </c>
      <c r="S6213">
        <v>1</v>
      </c>
      <c r="T6213">
        <v>2</v>
      </c>
      <c r="U6213">
        <v>2</v>
      </c>
      <c r="V6213" t="s">
        <v>38</v>
      </c>
      <c r="W6213">
        <v>150</v>
      </c>
      <c r="X6213">
        <v>3</v>
      </c>
      <c r="Y6213">
        <v>50</v>
      </c>
      <c r="Z6213">
        <v>1</v>
      </c>
      <c r="AA6213">
        <f t="shared" si="488"/>
        <v>150</v>
      </c>
      <c r="AB6213">
        <f t="shared" si="489"/>
        <v>150</v>
      </c>
      <c r="AE6213" t="s">
        <v>39</v>
      </c>
      <c r="AF6213">
        <v>0.95</v>
      </c>
      <c r="AG6213">
        <v>4</v>
      </c>
      <c r="AH6213">
        <v>95</v>
      </c>
      <c r="AI6213">
        <v>10</v>
      </c>
      <c r="AJ6213">
        <v>10</v>
      </c>
      <c r="AK6213">
        <v>10</v>
      </c>
      <c r="AL6213">
        <v>10</v>
      </c>
      <c r="AM6213">
        <v>10</v>
      </c>
      <c r="AN6213">
        <v>9</v>
      </c>
    </row>
    <row r="6214" spans="1:40" x14ac:dyDescent="0.2">
      <c r="A6214" s="1">
        <v>28272406</v>
      </c>
      <c r="B6214" t="s">
        <v>1268</v>
      </c>
      <c r="C6214">
        <v>2014</v>
      </c>
      <c r="D6214" s="2" t="s">
        <v>5411</v>
      </c>
      <c r="E6214" s="3" t="str">
        <f t="shared" si="485"/>
        <v>6/21/2014</v>
      </c>
      <c r="F6214" s="4">
        <f t="shared" si="486"/>
        <v>739</v>
      </c>
      <c r="G6214" s="4">
        <f t="shared" si="487"/>
        <v>2.0246575342465754</v>
      </c>
      <c r="H6214" s="1">
        <v>3387309</v>
      </c>
      <c r="I6214" t="s">
        <v>50</v>
      </c>
      <c r="J6214" t="s">
        <v>33</v>
      </c>
      <c r="K6214" t="s">
        <v>34</v>
      </c>
      <c r="L6214" s="1" t="s">
        <v>4548</v>
      </c>
      <c r="M6214" t="s">
        <v>35</v>
      </c>
      <c r="N6214">
        <v>52.370107770536301</v>
      </c>
      <c r="O6214">
        <v>4.9119008053331203</v>
      </c>
      <c r="P6214" t="s">
        <v>36</v>
      </c>
      <c r="Q6214" t="s">
        <v>37</v>
      </c>
      <c r="R6214">
        <v>2</v>
      </c>
      <c r="S6214">
        <v>1</v>
      </c>
      <c r="T6214">
        <v>1</v>
      </c>
      <c r="U6214">
        <v>1</v>
      </c>
      <c r="V6214" t="s">
        <v>38</v>
      </c>
      <c r="W6214">
        <v>105</v>
      </c>
      <c r="X6214">
        <v>1</v>
      </c>
      <c r="Y6214">
        <v>0</v>
      </c>
      <c r="Z6214">
        <v>1</v>
      </c>
      <c r="AA6214">
        <f t="shared" si="488"/>
        <v>105</v>
      </c>
      <c r="AB6214">
        <f t="shared" si="489"/>
        <v>105</v>
      </c>
      <c r="AE6214" t="s">
        <v>39</v>
      </c>
      <c r="AF6214">
        <v>0.9</v>
      </c>
      <c r="AG6214">
        <v>5</v>
      </c>
      <c r="AH6214">
        <v>88</v>
      </c>
      <c r="AI6214">
        <v>9</v>
      </c>
      <c r="AJ6214">
        <v>10</v>
      </c>
      <c r="AK6214">
        <v>10</v>
      </c>
      <c r="AL6214">
        <v>10</v>
      </c>
      <c r="AM6214">
        <v>9</v>
      </c>
      <c r="AN6214">
        <v>8</v>
      </c>
    </row>
    <row r="6215" spans="1:40" x14ac:dyDescent="0.2">
      <c r="A6215" s="1">
        <v>28278067</v>
      </c>
      <c r="B6215" t="s">
        <v>5113</v>
      </c>
      <c r="C6215">
        <v>2014</v>
      </c>
      <c r="D6215" s="2" t="s">
        <v>5411</v>
      </c>
      <c r="E6215" s="3" t="str">
        <f t="shared" si="485"/>
        <v>6/21/2014</v>
      </c>
      <c r="F6215" s="4">
        <f t="shared" si="486"/>
        <v>739</v>
      </c>
      <c r="G6215" s="4">
        <f t="shared" si="487"/>
        <v>2.0246575342465754</v>
      </c>
      <c r="H6215" s="1">
        <v>5783745</v>
      </c>
      <c r="I6215" t="s">
        <v>45</v>
      </c>
      <c r="J6215" t="s">
        <v>33</v>
      </c>
      <c r="K6215" t="s">
        <v>34</v>
      </c>
      <c r="L6215" s="1" t="s">
        <v>2026</v>
      </c>
      <c r="M6215" t="s">
        <v>35</v>
      </c>
      <c r="N6215">
        <v>52.373970502653798</v>
      </c>
      <c r="O6215">
        <v>4.9488776358628597</v>
      </c>
      <c r="P6215" t="s">
        <v>36</v>
      </c>
      <c r="Q6215" t="s">
        <v>42</v>
      </c>
      <c r="R6215">
        <v>2</v>
      </c>
      <c r="S6215">
        <v>1</v>
      </c>
      <c r="T6215">
        <v>1</v>
      </c>
      <c r="U6215">
        <v>1</v>
      </c>
      <c r="V6215" t="s">
        <v>38</v>
      </c>
      <c r="W6215">
        <v>80</v>
      </c>
      <c r="X6215">
        <v>1</v>
      </c>
      <c r="Y6215">
        <v>0</v>
      </c>
      <c r="Z6215">
        <v>1</v>
      </c>
      <c r="AA6215">
        <f t="shared" si="488"/>
        <v>80</v>
      </c>
      <c r="AB6215">
        <f t="shared" si="489"/>
        <v>80</v>
      </c>
      <c r="AE6215" t="s">
        <v>46</v>
      </c>
      <c r="AF6215">
        <v>0.8</v>
      </c>
      <c r="AG6215">
        <v>0</v>
      </c>
    </row>
    <row r="6216" spans="1:40" x14ac:dyDescent="0.2">
      <c r="A6216" s="1">
        <v>28286241</v>
      </c>
      <c r="B6216" t="s">
        <v>5114</v>
      </c>
      <c r="C6216">
        <v>2014</v>
      </c>
      <c r="D6216" s="2" t="s">
        <v>5411</v>
      </c>
      <c r="E6216" s="3" t="str">
        <f t="shared" si="485"/>
        <v>6/21/2014</v>
      </c>
      <c r="F6216" s="4">
        <f t="shared" si="486"/>
        <v>739</v>
      </c>
      <c r="G6216" s="4">
        <f t="shared" si="487"/>
        <v>2.0246575342465754</v>
      </c>
      <c r="H6216" s="1">
        <v>3381722</v>
      </c>
      <c r="I6216" t="s">
        <v>32</v>
      </c>
      <c r="J6216" t="s">
        <v>33</v>
      </c>
      <c r="K6216" t="s">
        <v>34</v>
      </c>
      <c r="L6216" s="1" t="s">
        <v>5115</v>
      </c>
      <c r="M6216" t="s">
        <v>35</v>
      </c>
      <c r="N6216">
        <v>52.358659569375199</v>
      </c>
      <c r="O6216">
        <v>4.9066744867067698</v>
      </c>
      <c r="P6216" t="s">
        <v>56</v>
      </c>
      <c r="Q6216" t="s">
        <v>42</v>
      </c>
      <c r="R6216">
        <v>2</v>
      </c>
      <c r="S6216">
        <v>1</v>
      </c>
      <c r="T6216">
        <v>1</v>
      </c>
      <c r="U6216">
        <v>1</v>
      </c>
      <c r="V6216" t="s">
        <v>38</v>
      </c>
      <c r="W6216">
        <v>42</v>
      </c>
      <c r="X6216">
        <v>1</v>
      </c>
      <c r="Y6216">
        <v>22</v>
      </c>
      <c r="Z6216">
        <v>2</v>
      </c>
      <c r="AA6216">
        <f t="shared" si="488"/>
        <v>84</v>
      </c>
      <c r="AB6216">
        <f t="shared" si="489"/>
        <v>84</v>
      </c>
      <c r="AE6216" t="s">
        <v>46</v>
      </c>
      <c r="AF6216">
        <v>1</v>
      </c>
      <c r="AG6216">
        <v>33</v>
      </c>
      <c r="AH6216">
        <v>85</v>
      </c>
      <c r="AI6216">
        <v>8</v>
      </c>
      <c r="AJ6216">
        <v>8</v>
      </c>
      <c r="AK6216">
        <v>9</v>
      </c>
      <c r="AL6216">
        <v>9</v>
      </c>
      <c r="AM6216">
        <v>9</v>
      </c>
      <c r="AN6216">
        <v>8</v>
      </c>
    </row>
    <row r="6217" spans="1:40" x14ac:dyDescent="0.2">
      <c r="A6217" s="1">
        <v>28288623</v>
      </c>
      <c r="B6217" t="s">
        <v>5114</v>
      </c>
      <c r="C6217">
        <v>2014</v>
      </c>
      <c r="D6217" s="2" t="s">
        <v>5411</v>
      </c>
      <c r="E6217" s="3" t="str">
        <f t="shared" si="485"/>
        <v>6/21/2014</v>
      </c>
      <c r="F6217" s="4">
        <f t="shared" si="486"/>
        <v>739</v>
      </c>
      <c r="G6217" s="4">
        <f t="shared" si="487"/>
        <v>2.0246575342465754</v>
      </c>
      <c r="H6217" s="1">
        <v>3436478</v>
      </c>
      <c r="I6217" t="s">
        <v>32</v>
      </c>
      <c r="J6217" t="s">
        <v>33</v>
      </c>
      <c r="K6217" t="s">
        <v>34</v>
      </c>
      <c r="L6217" s="1" t="s">
        <v>5116</v>
      </c>
      <c r="M6217" t="s">
        <v>35</v>
      </c>
      <c r="N6217">
        <v>52.3735069020506</v>
      </c>
      <c r="O6217">
        <v>4.9228604701425098</v>
      </c>
      <c r="P6217" t="s">
        <v>56</v>
      </c>
      <c r="Q6217" t="s">
        <v>42</v>
      </c>
      <c r="R6217">
        <v>2</v>
      </c>
      <c r="S6217">
        <v>1</v>
      </c>
      <c r="T6217">
        <v>1</v>
      </c>
      <c r="U6217">
        <v>1</v>
      </c>
      <c r="V6217" t="s">
        <v>38</v>
      </c>
      <c r="W6217">
        <v>75</v>
      </c>
      <c r="X6217">
        <v>2</v>
      </c>
      <c r="Y6217">
        <v>25</v>
      </c>
      <c r="Z6217">
        <v>2</v>
      </c>
      <c r="AA6217">
        <f t="shared" si="488"/>
        <v>150</v>
      </c>
      <c r="AB6217">
        <f t="shared" si="489"/>
        <v>150</v>
      </c>
      <c r="AE6217" t="s">
        <v>46</v>
      </c>
      <c r="AF6217">
        <v>1</v>
      </c>
      <c r="AG6217">
        <v>12</v>
      </c>
      <c r="AH6217">
        <v>63</v>
      </c>
      <c r="AI6217">
        <v>7</v>
      </c>
      <c r="AJ6217">
        <v>6</v>
      </c>
      <c r="AK6217">
        <v>8</v>
      </c>
      <c r="AL6217">
        <v>7</v>
      </c>
      <c r="AM6217">
        <v>8</v>
      </c>
      <c r="AN6217">
        <v>6</v>
      </c>
    </row>
    <row r="6218" spans="1:40" x14ac:dyDescent="0.2">
      <c r="A6218" s="1">
        <v>28339736</v>
      </c>
      <c r="B6218" t="s">
        <v>5114</v>
      </c>
      <c r="C6218">
        <v>2014</v>
      </c>
      <c r="D6218" s="2" t="s">
        <v>5411</v>
      </c>
      <c r="E6218" s="3" t="str">
        <f t="shared" si="485"/>
        <v>6/21/2014</v>
      </c>
      <c r="F6218" s="4">
        <f t="shared" si="486"/>
        <v>739</v>
      </c>
      <c r="G6218" s="4">
        <f t="shared" si="487"/>
        <v>2.0246575342465754</v>
      </c>
      <c r="H6218" s="1">
        <v>3481502</v>
      </c>
      <c r="I6218" t="s">
        <v>50</v>
      </c>
      <c r="J6218" t="s">
        <v>33</v>
      </c>
      <c r="K6218" t="s">
        <v>34</v>
      </c>
      <c r="L6218" s="1">
        <v>1016</v>
      </c>
      <c r="M6218" t="s">
        <v>35</v>
      </c>
      <c r="N6218">
        <v>52.350214496620097</v>
      </c>
      <c r="O6218">
        <v>4.8487903476275802</v>
      </c>
      <c r="P6218" t="s">
        <v>56</v>
      </c>
      <c r="Q6218" t="s">
        <v>42</v>
      </c>
      <c r="R6218">
        <v>2</v>
      </c>
      <c r="S6218">
        <v>2</v>
      </c>
      <c r="T6218">
        <v>1</v>
      </c>
      <c r="U6218">
        <v>1</v>
      </c>
      <c r="V6218" t="s">
        <v>38</v>
      </c>
      <c r="W6218">
        <v>53</v>
      </c>
      <c r="X6218">
        <v>1</v>
      </c>
      <c r="Y6218">
        <v>22</v>
      </c>
      <c r="Z6218">
        <v>2</v>
      </c>
      <c r="AA6218">
        <f t="shared" si="488"/>
        <v>106</v>
      </c>
      <c r="AB6218">
        <f t="shared" si="489"/>
        <v>106</v>
      </c>
      <c r="AE6218" t="s">
        <v>46</v>
      </c>
      <c r="AF6218">
        <v>1</v>
      </c>
      <c r="AG6218">
        <v>28</v>
      </c>
      <c r="AH6218">
        <v>86</v>
      </c>
      <c r="AI6218">
        <v>9</v>
      </c>
      <c r="AJ6218">
        <v>10</v>
      </c>
      <c r="AK6218">
        <v>10</v>
      </c>
      <c r="AL6218">
        <v>9</v>
      </c>
      <c r="AM6218">
        <v>9</v>
      </c>
      <c r="AN6218">
        <v>9</v>
      </c>
    </row>
    <row r="6219" spans="1:40" x14ac:dyDescent="0.2">
      <c r="A6219" s="1">
        <v>28346098</v>
      </c>
      <c r="B6219" t="s">
        <v>5117</v>
      </c>
      <c r="C6219">
        <v>2014</v>
      </c>
      <c r="D6219" s="2" t="s">
        <v>5411</v>
      </c>
      <c r="E6219" s="3" t="str">
        <f t="shared" si="485"/>
        <v>6/21/2014</v>
      </c>
      <c r="F6219" s="4">
        <f t="shared" si="486"/>
        <v>739</v>
      </c>
      <c r="G6219" s="4">
        <f t="shared" si="487"/>
        <v>2.0246575342465754</v>
      </c>
      <c r="H6219" s="1">
        <v>3381959</v>
      </c>
      <c r="I6219" t="s">
        <v>50</v>
      </c>
      <c r="J6219" t="s">
        <v>33</v>
      </c>
      <c r="K6219" t="s">
        <v>34</v>
      </c>
      <c r="L6219" s="1" t="s">
        <v>2447</v>
      </c>
      <c r="M6219" t="s">
        <v>35</v>
      </c>
      <c r="N6219">
        <v>52.333824107905698</v>
      </c>
      <c r="O6219">
        <v>4.9019568849066104</v>
      </c>
      <c r="P6219" t="s">
        <v>36</v>
      </c>
      <c r="Q6219" t="s">
        <v>37</v>
      </c>
      <c r="R6219">
        <v>4</v>
      </c>
      <c r="S6219">
        <v>1</v>
      </c>
      <c r="T6219">
        <v>1</v>
      </c>
      <c r="U6219">
        <v>3</v>
      </c>
      <c r="V6219" t="s">
        <v>38</v>
      </c>
      <c r="W6219">
        <v>135</v>
      </c>
      <c r="X6219">
        <v>1</v>
      </c>
      <c r="Y6219">
        <v>0</v>
      </c>
      <c r="Z6219">
        <v>3</v>
      </c>
      <c r="AA6219">
        <f t="shared" si="488"/>
        <v>405</v>
      </c>
      <c r="AB6219">
        <f t="shared" si="489"/>
        <v>405</v>
      </c>
      <c r="AE6219" t="s">
        <v>46</v>
      </c>
      <c r="AF6219">
        <v>0.8</v>
      </c>
      <c r="AG6219">
        <v>51</v>
      </c>
      <c r="AH6219">
        <v>93</v>
      </c>
      <c r="AI6219">
        <v>9</v>
      </c>
      <c r="AJ6219">
        <v>9</v>
      </c>
      <c r="AK6219">
        <v>10</v>
      </c>
      <c r="AL6219">
        <v>10</v>
      </c>
      <c r="AM6219">
        <v>10</v>
      </c>
      <c r="AN6219">
        <v>9</v>
      </c>
    </row>
    <row r="6220" spans="1:40" x14ac:dyDescent="0.2">
      <c r="A6220" s="1">
        <v>28350230</v>
      </c>
      <c r="B6220" t="s">
        <v>1639</v>
      </c>
      <c r="C6220">
        <v>2014</v>
      </c>
      <c r="D6220" s="2" t="s">
        <v>5411</v>
      </c>
      <c r="E6220" s="3" t="str">
        <f t="shared" si="485"/>
        <v>6/21/2014</v>
      </c>
      <c r="F6220" s="4">
        <f t="shared" si="486"/>
        <v>739</v>
      </c>
      <c r="G6220" s="4">
        <f t="shared" si="487"/>
        <v>2.0246575342465754</v>
      </c>
      <c r="H6220" s="1">
        <v>3383285</v>
      </c>
      <c r="I6220" t="s">
        <v>69</v>
      </c>
      <c r="J6220" t="s">
        <v>33</v>
      </c>
      <c r="K6220" t="s">
        <v>34</v>
      </c>
      <c r="L6220" s="1" t="s">
        <v>5118</v>
      </c>
      <c r="M6220" t="s">
        <v>35</v>
      </c>
      <c r="N6220">
        <v>52.361883124307397</v>
      </c>
      <c r="O6220">
        <v>4.9100899857858398</v>
      </c>
      <c r="P6220" t="s">
        <v>36</v>
      </c>
      <c r="Q6220" t="s">
        <v>37</v>
      </c>
      <c r="R6220">
        <v>2</v>
      </c>
      <c r="S6220">
        <v>1</v>
      </c>
      <c r="T6220">
        <v>2</v>
      </c>
      <c r="U6220">
        <v>1</v>
      </c>
      <c r="V6220" t="s">
        <v>38</v>
      </c>
      <c r="W6220">
        <v>125</v>
      </c>
      <c r="X6220">
        <v>1</v>
      </c>
      <c r="Y6220">
        <v>0</v>
      </c>
      <c r="Z6220">
        <v>2</v>
      </c>
      <c r="AA6220">
        <f t="shared" si="488"/>
        <v>250</v>
      </c>
      <c r="AB6220">
        <f t="shared" si="489"/>
        <v>250</v>
      </c>
      <c r="AE6220" t="s">
        <v>60</v>
      </c>
      <c r="AF6220" t="s">
        <v>60</v>
      </c>
      <c r="AG6220">
        <v>0</v>
      </c>
    </row>
    <row r="6221" spans="1:40" x14ac:dyDescent="0.2">
      <c r="A6221" s="1">
        <v>28364997</v>
      </c>
      <c r="B6221" t="s">
        <v>5119</v>
      </c>
      <c r="C6221">
        <v>2014</v>
      </c>
      <c r="D6221" s="2" t="s">
        <v>5411</v>
      </c>
      <c r="E6221" s="3" t="str">
        <f t="shared" si="485"/>
        <v>6/21/2014</v>
      </c>
      <c r="F6221" s="4">
        <f t="shared" si="486"/>
        <v>739</v>
      </c>
      <c r="G6221" s="4">
        <f t="shared" si="487"/>
        <v>2.0246575342465754</v>
      </c>
      <c r="H6221" s="1">
        <v>3744446</v>
      </c>
      <c r="I6221" t="s">
        <v>48</v>
      </c>
      <c r="J6221" t="s">
        <v>33</v>
      </c>
      <c r="K6221" t="s">
        <v>34</v>
      </c>
      <c r="L6221" s="1" t="s">
        <v>3120</v>
      </c>
      <c r="M6221" t="s">
        <v>35</v>
      </c>
      <c r="N6221">
        <v>52.360007561521499</v>
      </c>
      <c r="O6221">
        <v>4.8608192687927403</v>
      </c>
      <c r="P6221" t="s">
        <v>36</v>
      </c>
      <c r="Q6221" t="s">
        <v>42</v>
      </c>
      <c r="R6221">
        <v>2</v>
      </c>
      <c r="S6221">
        <v>1</v>
      </c>
      <c r="T6221">
        <v>1</v>
      </c>
      <c r="U6221">
        <v>1</v>
      </c>
      <c r="V6221" t="s">
        <v>38</v>
      </c>
      <c r="W6221">
        <v>70</v>
      </c>
      <c r="X6221">
        <v>1</v>
      </c>
      <c r="Y6221">
        <v>0</v>
      </c>
      <c r="Z6221">
        <v>2</v>
      </c>
      <c r="AA6221">
        <f t="shared" si="488"/>
        <v>140</v>
      </c>
      <c r="AB6221">
        <f t="shared" si="489"/>
        <v>140</v>
      </c>
      <c r="AE6221" t="s">
        <v>46</v>
      </c>
      <c r="AF6221">
        <v>1</v>
      </c>
      <c r="AG6221">
        <v>3</v>
      </c>
      <c r="AH6221">
        <v>100</v>
      </c>
      <c r="AI6221">
        <v>10</v>
      </c>
      <c r="AJ6221">
        <v>10</v>
      </c>
      <c r="AK6221">
        <v>10</v>
      </c>
      <c r="AL6221">
        <v>10</v>
      </c>
      <c r="AM6221">
        <v>10</v>
      </c>
      <c r="AN6221">
        <v>10</v>
      </c>
    </row>
    <row r="6222" spans="1:40" x14ac:dyDescent="0.2">
      <c r="A6222" s="1">
        <v>28397137</v>
      </c>
      <c r="B6222" t="s">
        <v>5119</v>
      </c>
      <c r="C6222">
        <v>2014</v>
      </c>
      <c r="D6222" s="2" t="s">
        <v>5411</v>
      </c>
      <c r="E6222" s="3" t="str">
        <f t="shared" si="485"/>
        <v>6/21/2014</v>
      </c>
      <c r="F6222" s="4">
        <f t="shared" si="486"/>
        <v>739</v>
      </c>
      <c r="G6222" s="4">
        <f t="shared" si="487"/>
        <v>2.0246575342465754</v>
      </c>
      <c r="H6222" s="1">
        <v>3383408</v>
      </c>
      <c r="I6222" t="s">
        <v>50</v>
      </c>
      <c r="J6222" t="s">
        <v>33</v>
      </c>
      <c r="K6222" t="s">
        <v>34</v>
      </c>
      <c r="L6222" s="1" t="s">
        <v>3120</v>
      </c>
      <c r="M6222" t="s">
        <v>35</v>
      </c>
      <c r="N6222">
        <v>52.369068669563802</v>
      </c>
      <c r="O6222">
        <v>4.8598507841226501</v>
      </c>
      <c r="P6222" t="s">
        <v>36</v>
      </c>
      <c r="Q6222" t="s">
        <v>42</v>
      </c>
      <c r="R6222">
        <v>2</v>
      </c>
      <c r="S6222">
        <v>1</v>
      </c>
      <c r="T6222">
        <v>1</v>
      </c>
      <c r="U6222">
        <v>1</v>
      </c>
      <c r="V6222" t="s">
        <v>38</v>
      </c>
      <c r="W6222">
        <v>70</v>
      </c>
      <c r="X6222">
        <v>1</v>
      </c>
      <c r="Y6222">
        <v>0</v>
      </c>
      <c r="Z6222">
        <v>2</v>
      </c>
      <c r="AA6222">
        <f t="shared" si="488"/>
        <v>140</v>
      </c>
      <c r="AB6222">
        <f t="shared" si="489"/>
        <v>140</v>
      </c>
      <c r="AE6222" t="s">
        <v>46</v>
      </c>
      <c r="AF6222">
        <v>1</v>
      </c>
      <c r="AG6222">
        <v>30</v>
      </c>
      <c r="AH6222">
        <v>93</v>
      </c>
      <c r="AI6222">
        <v>10</v>
      </c>
      <c r="AJ6222">
        <v>9</v>
      </c>
      <c r="AK6222">
        <v>10</v>
      </c>
      <c r="AL6222">
        <v>10</v>
      </c>
      <c r="AM6222">
        <v>9</v>
      </c>
      <c r="AN6222">
        <v>9</v>
      </c>
    </row>
    <row r="6223" spans="1:40" x14ac:dyDescent="0.2">
      <c r="A6223" s="1">
        <v>28437729</v>
      </c>
      <c r="B6223" t="s">
        <v>5119</v>
      </c>
      <c r="C6223">
        <v>2014</v>
      </c>
      <c r="D6223" s="2" t="s">
        <v>5411</v>
      </c>
      <c r="E6223" s="3" t="str">
        <f t="shared" si="485"/>
        <v>6/21/2014</v>
      </c>
      <c r="F6223" s="4">
        <f t="shared" si="486"/>
        <v>739</v>
      </c>
      <c r="G6223" s="4">
        <f t="shared" si="487"/>
        <v>2.0246575342465754</v>
      </c>
      <c r="H6223" s="1">
        <v>3744503</v>
      </c>
      <c r="I6223" t="s">
        <v>48</v>
      </c>
      <c r="J6223" t="s">
        <v>33</v>
      </c>
      <c r="K6223" t="s">
        <v>34</v>
      </c>
      <c r="L6223" s="1" t="s">
        <v>3120</v>
      </c>
      <c r="M6223" t="s">
        <v>35</v>
      </c>
      <c r="N6223">
        <v>52.384256581204802</v>
      </c>
      <c r="O6223">
        <v>4.9190462495490097</v>
      </c>
      <c r="P6223" t="s">
        <v>36</v>
      </c>
      <c r="Q6223" t="s">
        <v>42</v>
      </c>
      <c r="R6223">
        <v>2</v>
      </c>
      <c r="S6223">
        <v>1</v>
      </c>
      <c r="T6223">
        <v>1</v>
      </c>
      <c r="U6223">
        <v>1</v>
      </c>
      <c r="V6223" t="s">
        <v>38</v>
      </c>
      <c r="W6223">
        <v>70</v>
      </c>
      <c r="X6223">
        <v>1</v>
      </c>
      <c r="Y6223">
        <v>0</v>
      </c>
      <c r="Z6223">
        <v>2</v>
      </c>
      <c r="AA6223">
        <f t="shared" si="488"/>
        <v>140</v>
      </c>
      <c r="AB6223">
        <f t="shared" si="489"/>
        <v>140</v>
      </c>
      <c r="AE6223" t="s">
        <v>46</v>
      </c>
      <c r="AF6223">
        <v>1</v>
      </c>
      <c r="AG6223">
        <v>8</v>
      </c>
      <c r="AH6223">
        <v>98</v>
      </c>
      <c r="AI6223">
        <v>10</v>
      </c>
      <c r="AJ6223">
        <v>10</v>
      </c>
      <c r="AK6223">
        <v>10</v>
      </c>
      <c r="AL6223">
        <v>10</v>
      </c>
      <c r="AM6223">
        <v>10</v>
      </c>
      <c r="AN6223">
        <v>10</v>
      </c>
    </row>
    <row r="6224" spans="1:40" x14ac:dyDescent="0.2">
      <c r="A6224" s="1">
        <v>28439901</v>
      </c>
      <c r="B6224" t="s">
        <v>1523</v>
      </c>
      <c r="C6224">
        <v>2014</v>
      </c>
      <c r="D6224" s="2" t="s">
        <v>5411</v>
      </c>
      <c r="E6224" s="3" t="str">
        <f t="shared" si="485"/>
        <v>6/21/2014</v>
      </c>
      <c r="F6224" s="4">
        <f t="shared" si="486"/>
        <v>739</v>
      </c>
      <c r="G6224" s="4">
        <f t="shared" si="487"/>
        <v>2.0246575342465754</v>
      </c>
      <c r="H6224" s="1">
        <v>3384618</v>
      </c>
      <c r="I6224" t="s">
        <v>50</v>
      </c>
      <c r="J6224" t="s">
        <v>33</v>
      </c>
      <c r="K6224" t="s">
        <v>34</v>
      </c>
      <c r="L6224" s="1" t="s">
        <v>5120</v>
      </c>
      <c r="M6224" t="s">
        <v>35</v>
      </c>
      <c r="N6224">
        <v>52.374417268224001</v>
      </c>
      <c r="O6224">
        <v>4.8864933809529303</v>
      </c>
      <c r="P6224" t="s">
        <v>36</v>
      </c>
      <c r="Q6224" t="s">
        <v>37</v>
      </c>
      <c r="R6224">
        <v>2</v>
      </c>
      <c r="S6224">
        <v>1</v>
      </c>
      <c r="T6224">
        <v>1</v>
      </c>
      <c r="U6224">
        <v>1</v>
      </c>
      <c r="V6224" t="s">
        <v>38</v>
      </c>
      <c r="W6224">
        <v>110</v>
      </c>
      <c r="X6224">
        <v>1</v>
      </c>
      <c r="Y6224">
        <v>0</v>
      </c>
      <c r="Z6224">
        <v>1</v>
      </c>
      <c r="AA6224">
        <f t="shared" si="488"/>
        <v>110</v>
      </c>
      <c r="AB6224">
        <f t="shared" si="489"/>
        <v>110</v>
      </c>
      <c r="AE6224" t="s">
        <v>60</v>
      </c>
      <c r="AF6224" t="s">
        <v>60</v>
      </c>
      <c r="AG6224">
        <v>0</v>
      </c>
    </row>
    <row r="6225" spans="1:40" x14ac:dyDescent="0.2">
      <c r="A6225" s="1">
        <v>28449565</v>
      </c>
      <c r="B6225" t="s">
        <v>5121</v>
      </c>
      <c r="C6225">
        <v>2014</v>
      </c>
      <c r="D6225" s="2" t="s">
        <v>5411</v>
      </c>
      <c r="E6225" s="3" t="str">
        <f t="shared" si="485"/>
        <v>6/21/2014</v>
      </c>
      <c r="F6225" s="4">
        <f t="shared" si="486"/>
        <v>739</v>
      </c>
      <c r="G6225" s="4">
        <f t="shared" si="487"/>
        <v>2.0246575342465754</v>
      </c>
      <c r="H6225" s="1">
        <v>3385173</v>
      </c>
      <c r="I6225" t="s">
        <v>670</v>
      </c>
      <c r="J6225" t="s">
        <v>33</v>
      </c>
      <c r="K6225" t="s">
        <v>34</v>
      </c>
      <c r="L6225" s="1" t="s">
        <v>5122</v>
      </c>
      <c r="M6225" t="s">
        <v>35</v>
      </c>
      <c r="N6225">
        <v>52.367550530206401</v>
      </c>
      <c r="O6225">
        <v>4.9204889635165703</v>
      </c>
      <c r="P6225" t="s">
        <v>56</v>
      </c>
      <c r="Q6225" t="s">
        <v>37</v>
      </c>
      <c r="R6225">
        <v>5</v>
      </c>
      <c r="S6225">
        <v>1.5</v>
      </c>
      <c r="T6225">
        <v>3</v>
      </c>
      <c r="U6225">
        <v>5</v>
      </c>
      <c r="V6225" t="s">
        <v>38</v>
      </c>
      <c r="W6225">
        <v>250</v>
      </c>
      <c r="X6225">
        <v>3</v>
      </c>
      <c r="Y6225">
        <v>25</v>
      </c>
      <c r="Z6225">
        <v>2</v>
      </c>
      <c r="AA6225">
        <f t="shared" si="488"/>
        <v>500</v>
      </c>
      <c r="AB6225">
        <f t="shared" si="489"/>
        <v>500</v>
      </c>
      <c r="AE6225" t="s">
        <v>46</v>
      </c>
      <c r="AF6225">
        <v>0.88</v>
      </c>
      <c r="AG6225">
        <v>8</v>
      </c>
      <c r="AH6225">
        <v>100</v>
      </c>
      <c r="AI6225">
        <v>9</v>
      </c>
      <c r="AJ6225">
        <v>10</v>
      </c>
      <c r="AK6225">
        <v>10</v>
      </c>
      <c r="AL6225">
        <v>9</v>
      </c>
      <c r="AM6225">
        <v>9</v>
      </c>
      <c r="AN6225">
        <v>9</v>
      </c>
    </row>
    <row r="6226" spans="1:40" x14ac:dyDescent="0.2">
      <c r="A6226" s="1">
        <v>28457039</v>
      </c>
      <c r="B6226" t="s">
        <v>5123</v>
      </c>
      <c r="C6226">
        <v>2014</v>
      </c>
      <c r="D6226" s="2" t="s">
        <v>5412</v>
      </c>
      <c r="E6226" s="3" t="str">
        <f t="shared" si="485"/>
        <v>6/22/2014</v>
      </c>
      <c r="F6226" s="4">
        <f t="shared" si="486"/>
        <v>738</v>
      </c>
      <c r="G6226" s="4">
        <f t="shared" si="487"/>
        <v>2.021917808219178</v>
      </c>
      <c r="H6226" s="1">
        <v>3387930</v>
      </c>
      <c r="I6226" t="s">
        <v>58</v>
      </c>
      <c r="J6226" t="s">
        <v>33</v>
      </c>
      <c r="K6226" t="s">
        <v>34</v>
      </c>
      <c r="L6226" s="1">
        <v>1074</v>
      </c>
      <c r="M6226" t="s">
        <v>35</v>
      </c>
      <c r="N6226">
        <v>52.375511987194699</v>
      </c>
      <c r="O6226">
        <v>4.8767196345529698</v>
      </c>
      <c r="P6226" t="s">
        <v>36</v>
      </c>
      <c r="Q6226" t="s">
        <v>37</v>
      </c>
      <c r="R6226">
        <v>4</v>
      </c>
      <c r="S6226">
        <v>1</v>
      </c>
      <c r="T6226">
        <v>2</v>
      </c>
      <c r="U6226">
        <v>2</v>
      </c>
      <c r="V6226" t="s">
        <v>38</v>
      </c>
      <c r="W6226">
        <v>225</v>
      </c>
      <c r="X6226">
        <v>2</v>
      </c>
      <c r="Y6226">
        <v>33</v>
      </c>
      <c r="Z6226">
        <v>2</v>
      </c>
      <c r="AA6226">
        <f t="shared" si="488"/>
        <v>450</v>
      </c>
      <c r="AB6226">
        <f t="shared" si="489"/>
        <v>450</v>
      </c>
      <c r="AE6226" t="s">
        <v>39</v>
      </c>
      <c r="AF6226">
        <v>1</v>
      </c>
      <c r="AG6226">
        <v>14</v>
      </c>
      <c r="AH6226">
        <v>96</v>
      </c>
      <c r="AI6226">
        <v>10</v>
      </c>
      <c r="AJ6226">
        <v>10</v>
      </c>
      <c r="AK6226">
        <v>10</v>
      </c>
      <c r="AL6226">
        <v>10</v>
      </c>
      <c r="AM6226">
        <v>9</v>
      </c>
      <c r="AN6226">
        <v>9</v>
      </c>
    </row>
    <row r="6227" spans="1:40" x14ac:dyDescent="0.2">
      <c r="A6227" s="1">
        <v>28463096</v>
      </c>
      <c r="B6227" t="s">
        <v>3514</v>
      </c>
      <c r="C6227">
        <v>2014</v>
      </c>
      <c r="D6227" s="2" t="s">
        <v>5412</v>
      </c>
      <c r="E6227" s="3" t="str">
        <f t="shared" si="485"/>
        <v>6/22/2014</v>
      </c>
      <c r="F6227" s="4">
        <f t="shared" si="486"/>
        <v>738</v>
      </c>
      <c r="G6227" s="4">
        <f t="shared" si="487"/>
        <v>2.021917808219178</v>
      </c>
      <c r="H6227" s="1">
        <v>3397106</v>
      </c>
      <c r="I6227" t="s">
        <v>45</v>
      </c>
      <c r="J6227" t="s">
        <v>33</v>
      </c>
      <c r="K6227" t="s">
        <v>34</v>
      </c>
      <c r="L6227" s="1">
        <v>1053</v>
      </c>
      <c r="M6227" t="s">
        <v>35</v>
      </c>
      <c r="N6227">
        <v>52.393777395101999</v>
      </c>
      <c r="O6227">
        <v>4.9441619198967404</v>
      </c>
      <c r="P6227" t="s">
        <v>36</v>
      </c>
      <c r="Q6227" t="s">
        <v>37</v>
      </c>
      <c r="R6227">
        <v>3</v>
      </c>
      <c r="S6227">
        <v>1</v>
      </c>
      <c r="T6227">
        <v>2</v>
      </c>
      <c r="U6227">
        <v>2</v>
      </c>
      <c r="V6227" t="s">
        <v>38</v>
      </c>
      <c r="W6227">
        <v>95</v>
      </c>
      <c r="X6227">
        <v>2</v>
      </c>
      <c r="Y6227">
        <v>25</v>
      </c>
      <c r="Z6227">
        <v>5</v>
      </c>
      <c r="AA6227">
        <f t="shared" si="488"/>
        <v>475</v>
      </c>
      <c r="AB6227">
        <f t="shared" si="489"/>
        <v>475</v>
      </c>
      <c r="AE6227" t="s">
        <v>46</v>
      </c>
      <c r="AF6227">
        <v>0.98</v>
      </c>
      <c r="AG6227">
        <v>6</v>
      </c>
      <c r="AH6227">
        <v>97</v>
      </c>
      <c r="AI6227">
        <v>10</v>
      </c>
      <c r="AJ6227">
        <v>10</v>
      </c>
      <c r="AK6227">
        <v>10</v>
      </c>
      <c r="AL6227">
        <v>10</v>
      </c>
      <c r="AM6227">
        <v>10</v>
      </c>
      <c r="AN6227">
        <v>9</v>
      </c>
    </row>
    <row r="6228" spans="1:40" x14ac:dyDescent="0.2">
      <c r="A6228" s="1">
        <v>28486013</v>
      </c>
      <c r="B6228" t="s">
        <v>3877</v>
      </c>
      <c r="C6228">
        <v>2014</v>
      </c>
      <c r="D6228" s="2" t="s">
        <v>5412</v>
      </c>
      <c r="E6228" s="3" t="str">
        <f t="shared" si="485"/>
        <v>6/22/2014</v>
      </c>
      <c r="F6228" s="4">
        <f t="shared" si="486"/>
        <v>738</v>
      </c>
      <c r="G6228" s="4">
        <f t="shared" si="487"/>
        <v>2.021917808219178</v>
      </c>
      <c r="H6228" s="1">
        <v>4338573</v>
      </c>
      <c r="I6228" t="s">
        <v>58</v>
      </c>
      <c r="J6228" t="s">
        <v>33</v>
      </c>
      <c r="K6228" t="s">
        <v>34</v>
      </c>
      <c r="L6228" s="1" t="s">
        <v>5124</v>
      </c>
      <c r="M6228" t="s">
        <v>35</v>
      </c>
      <c r="N6228">
        <v>52.372761073635303</v>
      </c>
      <c r="O6228">
        <v>4.8640586477401797</v>
      </c>
      <c r="P6228" t="s">
        <v>36</v>
      </c>
      <c r="Q6228" t="s">
        <v>42</v>
      </c>
      <c r="R6228">
        <v>2</v>
      </c>
      <c r="S6228">
        <v>1</v>
      </c>
      <c r="T6228">
        <v>1</v>
      </c>
      <c r="U6228">
        <v>1</v>
      </c>
      <c r="V6228" t="s">
        <v>38</v>
      </c>
      <c r="W6228">
        <v>80</v>
      </c>
      <c r="X6228">
        <v>1</v>
      </c>
      <c r="Y6228">
        <v>15</v>
      </c>
      <c r="Z6228">
        <v>1</v>
      </c>
      <c r="AA6228">
        <f t="shared" si="488"/>
        <v>80</v>
      </c>
      <c r="AB6228">
        <f t="shared" si="489"/>
        <v>80</v>
      </c>
      <c r="AE6228" t="s">
        <v>46</v>
      </c>
      <c r="AF6228">
        <v>0.94</v>
      </c>
      <c r="AG6228">
        <v>4</v>
      </c>
      <c r="AH6228">
        <v>93</v>
      </c>
      <c r="AI6228">
        <v>10</v>
      </c>
      <c r="AJ6228">
        <v>10</v>
      </c>
      <c r="AK6228">
        <v>9</v>
      </c>
      <c r="AL6228">
        <v>9</v>
      </c>
      <c r="AM6228">
        <v>9</v>
      </c>
      <c r="AN6228">
        <v>9</v>
      </c>
    </row>
    <row r="6229" spans="1:40" x14ac:dyDescent="0.2">
      <c r="A6229" s="1">
        <v>28486275</v>
      </c>
      <c r="B6229" t="s">
        <v>232</v>
      </c>
      <c r="C6229">
        <v>2014</v>
      </c>
      <c r="D6229" s="2" t="s">
        <v>5412</v>
      </c>
      <c r="E6229" s="3" t="str">
        <f t="shared" si="485"/>
        <v>6/22/2014</v>
      </c>
      <c r="F6229" s="4">
        <f t="shared" si="486"/>
        <v>738</v>
      </c>
      <c r="G6229" s="4">
        <f t="shared" si="487"/>
        <v>2.021917808219178</v>
      </c>
      <c r="H6229" s="1">
        <v>3392670</v>
      </c>
      <c r="I6229" t="s">
        <v>196</v>
      </c>
      <c r="J6229" t="s">
        <v>33</v>
      </c>
      <c r="K6229" t="s">
        <v>34</v>
      </c>
      <c r="L6229" s="1" t="s">
        <v>5125</v>
      </c>
      <c r="M6229" t="s">
        <v>35</v>
      </c>
      <c r="N6229">
        <v>52.366530223762602</v>
      </c>
      <c r="O6229">
        <v>4.8729685274531898</v>
      </c>
      <c r="P6229" t="s">
        <v>56</v>
      </c>
      <c r="Q6229" t="s">
        <v>37</v>
      </c>
      <c r="R6229">
        <v>4</v>
      </c>
      <c r="S6229">
        <v>2</v>
      </c>
      <c r="T6229">
        <v>2</v>
      </c>
      <c r="U6229">
        <v>4</v>
      </c>
      <c r="V6229" t="s">
        <v>38</v>
      </c>
      <c r="W6229">
        <v>120</v>
      </c>
      <c r="X6229">
        <v>1</v>
      </c>
      <c r="Y6229">
        <v>0</v>
      </c>
      <c r="Z6229">
        <v>7</v>
      </c>
      <c r="AA6229">
        <f t="shared" si="488"/>
        <v>840</v>
      </c>
      <c r="AB6229">
        <f t="shared" si="489"/>
        <v>840</v>
      </c>
      <c r="AE6229" t="s">
        <v>60</v>
      </c>
      <c r="AF6229" t="s">
        <v>60</v>
      </c>
      <c r="AG6229">
        <v>0</v>
      </c>
    </row>
    <row r="6230" spans="1:40" x14ac:dyDescent="0.2">
      <c r="A6230" s="1">
        <v>28546764</v>
      </c>
      <c r="B6230" t="s">
        <v>2206</v>
      </c>
      <c r="C6230">
        <v>2014</v>
      </c>
      <c r="D6230" s="2" t="s">
        <v>5412</v>
      </c>
      <c r="E6230" s="3" t="str">
        <f t="shared" si="485"/>
        <v>6/22/2014</v>
      </c>
      <c r="F6230" s="4">
        <f t="shared" si="486"/>
        <v>738</v>
      </c>
      <c r="G6230" s="4">
        <f t="shared" si="487"/>
        <v>2.021917808219178</v>
      </c>
      <c r="H6230" s="1">
        <v>3392791</v>
      </c>
      <c r="I6230" t="s">
        <v>50</v>
      </c>
      <c r="J6230" t="s">
        <v>33</v>
      </c>
      <c r="K6230" t="s">
        <v>34</v>
      </c>
      <c r="L6230" s="1" t="s">
        <v>1292</v>
      </c>
      <c r="M6230" t="s">
        <v>35</v>
      </c>
      <c r="N6230">
        <v>52.366369138751303</v>
      </c>
      <c r="O6230">
        <v>4.9255714592214002</v>
      </c>
      <c r="P6230" t="s">
        <v>36</v>
      </c>
      <c r="Q6230" t="s">
        <v>37</v>
      </c>
      <c r="R6230">
        <v>3</v>
      </c>
      <c r="S6230">
        <v>1</v>
      </c>
      <c r="T6230">
        <v>1</v>
      </c>
      <c r="U6230">
        <v>2</v>
      </c>
      <c r="V6230" t="s">
        <v>38</v>
      </c>
      <c r="W6230">
        <v>120</v>
      </c>
      <c r="X6230">
        <v>2</v>
      </c>
      <c r="Y6230">
        <v>30</v>
      </c>
      <c r="Z6230">
        <v>1</v>
      </c>
      <c r="AA6230">
        <f t="shared" si="488"/>
        <v>120</v>
      </c>
      <c r="AB6230">
        <f t="shared" si="489"/>
        <v>120</v>
      </c>
      <c r="AE6230" t="s">
        <v>39</v>
      </c>
      <c r="AF6230">
        <v>0.97</v>
      </c>
      <c r="AG6230">
        <v>4</v>
      </c>
      <c r="AH6230">
        <v>85</v>
      </c>
      <c r="AI6230">
        <v>10</v>
      </c>
      <c r="AJ6230">
        <v>9</v>
      </c>
      <c r="AK6230">
        <v>10</v>
      </c>
      <c r="AL6230">
        <v>10</v>
      </c>
      <c r="AM6230">
        <v>10</v>
      </c>
      <c r="AN6230">
        <v>8</v>
      </c>
    </row>
    <row r="6231" spans="1:40" x14ac:dyDescent="0.2">
      <c r="A6231" s="1">
        <v>28551642</v>
      </c>
      <c r="B6231" t="s">
        <v>40</v>
      </c>
      <c r="C6231">
        <v>2014</v>
      </c>
      <c r="D6231" s="2" t="s">
        <v>5413</v>
      </c>
      <c r="E6231" s="3" t="str">
        <f t="shared" si="485"/>
        <v>6/23/2014</v>
      </c>
      <c r="F6231" s="4">
        <f t="shared" si="486"/>
        <v>737</v>
      </c>
      <c r="G6231" s="4">
        <f t="shared" si="487"/>
        <v>2.0191780821917806</v>
      </c>
      <c r="H6231" s="1">
        <v>4748046</v>
      </c>
      <c r="I6231" t="s">
        <v>45</v>
      </c>
      <c r="J6231" t="s">
        <v>33</v>
      </c>
      <c r="K6231" t="s">
        <v>34</v>
      </c>
      <c r="L6231" s="1" t="s">
        <v>1853</v>
      </c>
      <c r="M6231" t="s">
        <v>35</v>
      </c>
      <c r="N6231">
        <v>52.3510053712331</v>
      </c>
      <c r="O6231">
        <v>4.9081939212187198</v>
      </c>
      <c r="P6231" t="s">
        <v>36</v>
      </c>
      <c r="Q6231" t="s">
        <v>37</v>
      </c>
      <c r="R6231">
        <v>2</v>
      </c>
      <c r="S6231">
        <v>0.5</v>
      </c>
      <c r="T6231">
        <v>1</v>
      </c>
      <c r="U6231">
        <v>1</v>
      </c>
      <c r="V6231" t="s">
        <v>38</v>
      </c>
      <c r="W6231">
        <v>109</v>
      </c>
      <c r="X6231">
        <v>1</v>
      </c>
      <c r="Y6231">
        <v>5</v>
      </c>
      <c r="Z6231">
        <v>5</v>
      </c>
      <c r="AA6231">
        <f t="shared" si="488"/>
        <v>545</v>
      </c>
      <c r="AB6231">
        <f t="shared" si="489"/>
        <v>545</v>
      </c>
      <c r="AE6231" t="s">
        <v>46</v>
      </c>
      <c r="AF6231">
        <v>0.94</v>
      </c>
      <c r="AG6231">
        <v>0</v>
      </c>
    </row>
    <row r="6232" spans="1:40" x14ac:dyDescent="0.2">
      <c r="A6232" s="1">
        <v>28563860</v>
      </c>
      <c r="B6232" t="s">
        <v>5126</v>
      </c>
      <c r="C6232">
        <v>2014</v>
      </c>
      <c r="D6232" s="2" t="s">
        <v>5413</v>
      </c>
      <c r="E6232" s="3" t="str">
        <f t="shared" si="485"/>
        <v>6/23/2014</v>
      </c>
      <c r="F6232" s="4">
        <f t="shared" si="486"/>
        <v>737</v>
      </c>
      <c r="G6232" s="4">
        <f t="shared" si="487"/>
        <v>2.0191780821917806</v>
      </c>
      <c r="H6232" s="1">
        <v>4610781</v>
      </c>
      <c r="I6232" t="s">
        <v>50</v>
      </c>
      <c r="J6232" t="s">
        <v>33</v>
      </c>
      <c r="K6232" t="s">
        <v>34</v>
      </c>
      <c r="L6232" s="1">
        <v>1015</v>
      </c>
      <c r="M6232" t="s">
        <v>35</v>
      </c>
      <c r="N6232">
        <v>52.365251839885701</v>
      </c>
      <c r="O6232">
        <v>4.8355880299663303</v>
      </c>
      <c r="P6232" t="s">
        <v>73</v>
      </c>
      <c r="Q6232" t="s">
        <v>37</v>
      </c>
      <c r="R6232">
        <v>5</v>
      </c>
      <c r="S6232">
        <v>1</v>
      </c>
      <c r="T6232">
        <v>2</v>
      </c>
      <c r="U6232">
        <v>5</v>
      </c>
      <c r="V6232" t="s">
        <v>38</v>
      </c>
      <c r="W6232">
        <v>230</v>
      </c>
      <c r="X6232">
        <v>4</v>
      </c>
      <c r="Y6232">
        <v>50</v>
      </c>
      <c r="Z6232">
        <v>2</v>
      </c>
      <c r="AA6232">
        <f t="shared" si="488"/>
        <v>460</v>
      </c>
      <c r="AB6232">
        <f t="shared" si="489"/>
        <v>460</v>
      </c>
      <c r="AE6232" t="s">
        <v>43</v>
      </c>
      <c r="AF6232">
        <v>0.98</v>
      </c>
      <c r="AG6232">
        <v>5</v>
      </c>
      <c r="AH6232">
        <v>92</v>
      </c>
      <c r="AI6232">
        <v>10</v>
      </c>
      <c r="AJ6232">
        <v>9</v>
      </c>
      <c r="AK6232">
        <v>10</v>
      </c>
      <c r="AL6232">
        <v>10</v>
      </c>
      <c r="AM6232">
        <v>10</v>
      </c>
      <c r="AN6232">
        <v>9</v>
      </c>
    </row>
    <row r="6233" spans="1:40" x14ac:dyDescent="0.2">
      <c r="A6233" s="1">
        <v>28571704</v>
      </c>
      <c r="B6233" t="s">
        <v>5126</v>
      </c>
      <c r="C6233">
        <v>2014</v>
      </c>
      <c r="D6233" s="2" t="s">
        <v>5413</v>
      </c>
      <c r="E6233" s="3" t="str">
        <f t="shared" si="485"/>
        <v>6/23/2014</v>
      </c>
      <c r="F6233" s="4">
        <f t="shared" si="486"/>
        <v>737</v>
      </c>
      <c r="G6233" s="4">
        <f t="shared" si="487"/>
        <v>2.0191780821917806</v>
      </c>
      <c r="H6233" s="1">
        <v>4281645</v>
      </c>
      <c r="I6233" t="s">
        <v>50</v>
      </c>
      <c r="J6233" t="s">
        <v>33</v>
      </c>
      <c r="K6233" t="s">
        <v>34</v>
      </c>
      <c r="L6233" s="1">
        <v>1015</v>
      </c>
      <c r="M6233" t="s">
        <v>35</v>
      </c>
      <c r="N6233">
        <v>52.347911429116401</v>
      </c>
      <c r="O6233">
        <v>4.8628366224451796</v>
      </c>
      <c r="P6233" t="s">
        <v>73</v>
      </c>
      <c r="Q6233" t="s">
        <v>37</v>
      </c>
      <c r="R6233">
        <v>3</v>
      </c>
      <c r="S6233">
        <v>1</v>
      </c>
      <c r="T6233">
        <v>1</v>
      </c>
      <c r="U6233">
        <v>1</v>
      </c>
      <c r="V6233" t="s">
        <v>38</v>
      </c>
      <c r="W6233">
        <v>95</v>
      </c>
      <c r="X6233">
        <v>2</v>
      </c>
      <c r="Y6233">
        <v>30</v>
      </c>
      <c r="Z6233">
        <v>2</v>
      </c>
      <c r="AA6233">
        <f t="shared" si="488"/>
        <v>190</v>
      </c>
      <c r="AB6233">
        <f t="shared" si="489"/>
        <v>190</v>
      </c>
      <c r="AE6233" t="s">
        <v>43</v>
      </c>
      <c r="AF6233">
        <v>0.98</v>
      </c>
      <c r="AG6233">
        <v>14</v>
      </c>
      <c r="AH6233">
        <v>83</v>
      </c>
      <c r="AI6233">
        <v>8</v>
      </c>
      <c r="AJ6233">
        <v>9</v>
      </c>
      <c r="AK6233">
        <v>9</v>
      </c>
      <c r="AL6233">
        <v>9</v>
      </c>
      <c r="AM6233">
        <v>10</v>
      </c>
      <c r="AN6233">
        <v>8</v>
      </c>
    </row>
    <row r="6234" spans="1:40" x14ac:dyDescent="0.2">
      <c r="A6234" s="1">
        <v>28626100</v>
      </c>
      <c r="B6234" t="s">
        <v>5127</v>
      </c>
      <c r="C6234">
        <v>2014</v>
      </c>
      <c r="D6234" s="2" t="s">
        <v>5413</v>
      </c>
      <c r="E6234" s="3" t="str">
        <f t="shared" si="485"/>
        <v>6/23/2014</v>
      </c>
      <c r="F6234" s="4">
        <f t="shared" si="486"/>
        <v>737</v>
      </c>
      <c r="G6234" s="4">
        <f t="shared" si="487"/>
        <v>2.0191780821917806</v>
      </c>
      <c r="H6234" s="1">
        <v>4255468</v>
      </c>
      <c r="I6234" t="s">
        <v>48</v>
      </c>
      <c r="J6234" t="s">
        <v>33</v>
      </c>
      <c r="K6234" t="s">
        <v>34</v>
      </c>
      <c r="L6234" s="1" t="s">
        <v>5128</v>
      </c>
      <c r="M6234" t="s">
        <v>35</v>
      </c>
      <c r="N6234">
        <v>52.370499304654899</v>
      </c>
      <c r="O6234">
        <v>4.8696542237665597</v>
      </c>
      <c r="P6234" t="s">
        <v>36</v>
      </c>
      <c r="Q6234" t="s">
        <v>37</v>
      </c>
      <c r="R6234">
        <v>2</v>
      </c>
      <c r="S6234">
        <v>1</v>
      </c>
      <c r="T6234">
        <v>0</v>
      </c>
      <c r="U6234">
        <v>1</v>
      </c>
      <c r="V6234" t="s">
        <v>38</v>
      </c>
      <c r="W6234">
        <v>90</v>
      </c>
      <c r="X6234">
        <v>1</v>
      </c>
      <c r="Y6234">
        <v>0</v>
      </c>
      <c r="Z6234">
        <v>2</v>
      </c>
      <c r="AA6234">
        <f t="shared" si="488"/>
        <v>180</v>
      </c>
      <c r="AB6234">
        <f t="shared" si="489"/>
        <v>180</v>
      </c>
      <c r="AE6234" t="s">
        <v>46</v>
      </c>
      <c r="AF6234">
        <v>0.9</v>
      </c>
      <c r="AG6234">
        <v>4</v>
      </c>
      <c r="AH6234">
        <v>95</v>
      </c>
      <c r="AI6234">
        <v>10</v>
      </c>
      <c r="AJ6234">
        <v>9</v>
      </c>
      <c r="AK6234">
        <v>10</v>
      </c>
      <c r="AL6234">
        <v>10</v>
      </c>
      <c r="AM6234">
        <v>9</v>
      </c>
      <c r="AN6234">
        <v>9</v>
      </c>
    </row>
    <row r="6235" spans="1:40" x14ac:dyDescent="0.2">
      <c r="A6235" s="1">
        <v>28639102</v>
      </c>
      <c r="B6235" t="s">
        <v>5129</v>
      </c>
      <c r="C6235">
        <v>2014</v>
      </c>
      <c r="D6235" s="2" t="s">
        <v>5413</v>
      </c>
      <c r="E6235" s="3" t="str">
        <f t="shared" si="485"/>
        <v>6/23/2014</v>
      </c>
      <c r="F6235" s="4">
        <f t="shared" si="486"/>
        <v>737</v>
      </c>
      <c r="G6235" s="4">
        <f t="shared" si="487"/>
        <v>2.0191780821917806</v>
      </c>
      <c r="H6235" s="1">
        <v>4177102</v>
      </c>
      <c r="I6235" t="s">
        <v>41</v>
      </c>
      <c r="J6235" t="s">
        <v>33</v>
      </c>
      <c r="K6235" t="s">
        <v>34</v>
      </c>
      <c r="L6235" s="1" t="s">
        <v>1832</v>
      </c>
      <c r="M6235" t="s">
        <v>35</v>
      </c>
      <c r="N6235">
        <v>52.356179514558001</v>
      </c>
      <c r="O6235">
        <v>4.9160547497002796</v>
      </c>
      <c r="P6235" t="s">
        <v>36</v>
      </c>
      <c r="Q6235" t="s">
        <v>42</v>
      </c>
      <c r="R6235">
        <v>2</v>
      </c>
      <c r="S6235">
        <v>1</v>
      </c>
      <c r="T6235">
        <v>1</v>
      </c>
      <c r="U6235">
        <v>1</v>
      </c>
      <c r="V6235" t="s">
        <v>174</v>
      </c>
      <c r="W6235">
        <v>55</v>
      </c>
      <c r="X6235">
        <v>1</v>
      </c>
      <c r="Y6235">
        <v>0</v>
      </c>
      <c r="Z6235">
        <v>2</v>
      </c>
      <c r="AA6235">
        <f t="shared" si="488"/>
        <v>110</v>
      </c>
      <c r="AB6235">
        <f t="shared" si="489"/>
        <v>110</v>
      </c>
      <c r="AE6235" t="s">
        <v>43</v>
      </c>
      <c r="AF6235">
        <v>1</v>
      </c>
      <c r="AG6235">
        <v>20</v>
      </c>
      <c r="AH6235">
        <v>91</v>
      </c>
      <c r="AI6235">
        <v>9</v>
      </c>
      <c r="AJ6235">
        <v>10</v>
      </c>
      <c r="AK6235">
        <v>9</v>
      </c>
      <c r="AL6235">
        <v>9</v>
      </c>
      <c r="AM6235">
        <v>9</v>
      </c>
      <c r="AN6235">
        <v>9</v>
      </c>
    </row>
    <row r="6236" spans="1:40" x14ac:dyDescent="0.2">
      <c r="A6236" s="1">
        <v>28640347</v>
      </c>
      <c r="B6236" t="s">
        <v>5130</v>
      </c>
      <c r="C6236">
        <v>2014</v>
      </c>
      <c r="D6236" s="2" t="s">
        <v>5413</v>
      </c>
      <c r="E6236" s="3" t="str">
        <f t="shared" si="485"/>
        <v>6/23/2014</v>
      </c>
      <c r="F6236" s="4">
        <f t="shared" si="486"/>
        <v>737</v>
      </c>
      <c r="G6236" s="4">
        <f t="shared" si="487"/>
        <v>2.0191780821917806</v>
      </c>
      <c r="H6236" s="1">
        <v>3893888</v>
      </c>
      <c r="I6236" t="s">
        <v>105</v>
      </c>
      <c r="J6236" t="s">
        <v>33</v>
      </c>
      <c r="K6236" t="s">
        <v>34</v>
      </c>
      <c r="L6236" s="1">
        <v>1091</v>
      </c>
      <c r="M6236" t="s">
        <v>35</v>
      </c>
      <c r="N6236">
        <v>52.352294919668701</v>
      </c>
      <c r="O6236">
        <v>4.8532712794672497</v>
      </c>
      <c r="P6236" t="s">
        <v>36</v>
      </c>
      <c r="Q6236" t="s">
        <v>37</v>
      </c>
      <c r="R6236">
        <v>4</v>
      </c>
      <c r="S6236">
        <v>1</v>
      </c>
      <c r="T6236">
        <v>2</v>
      </c>
      <c r="U6236">
        <v>2</v>
      </c>
      <c r="V6236" t="s">
        <v>38</v>
      </c>
      <c r="W6236">
        <v>150</v>
      </c>
      <c r="X6236">
        <v>2</v>
      </c>
      <c r="Y6236">
        <v>30</v>
      </c>
      <c r="Z6236">
        <v>2</v>
      </c>
      <c r="AA6236">
        <f t="shared" si="488"/>
        <v>300</v>
      </c>
      <c r="AB6236">
        <f t="shared" si="489"/>
        <v>300</v>
      </c>
      <c r="AE6236" t="s">
        <v>39</v>
      </c>
      <c r="AF6236">
        <v>0.85</v>
      </c>
      <c r="AG6236">
        <v>5</v>
      </c>
      <c r="AH6236">
        <v>92</v>
      </c>
      <c r="AI6236">
        <v>10</v>
      </c>
      <c r="AJ6236">
        <v>10</v>
      </c>
      <c r="AK6236">
        <v>10</v>
      </c>
      <c r="AL6236">
        <v>10</v>
      </c>
      <c r="AM6236">
        <v>8</v>
      </c>
      <c r="AN6236">
        <v>9</v>
      </c>
    </row>
    <row r="6237" spans="1:40" x14ac:dyDescent="0.2">
      <c r="A6237" s="1">
        <v>28648544</v>
      </c>
      <c r="B6237" t="s">
        <v>5131</v>
      </c>
      <c r="C6237">
        <v>2014</v>
      </c>
      <c r="D6237" s="2" t="s">
        <v>5414</v>
      </c>
      <c r="E6237" s="3" t="str">
        <f t="shared" si="485"/>
        <v>6/24/2014</v>
      </c>
      <c r="F6237" s="4">
        <f t="shared" si="486"/>
        <v>736</v>
      </c>
      <c r="G6237" s="4">
        <f t="shared" si="487"/>
        <v>2.0164383561643837</v>
      </c>
      <c r="H6237" s="1">
        <v>3407821</v>
      </c>
      <c r="I6237" t="s">
        <v>48</v>
      </c>
      <c r="J6237" t="s">
        <v>33</v>
      </c>
      <c r="K6237" t="s">
        <v>34</v>
      </c>
      <c r="L6237" s="1" t="s">
        <v>5132</v>
      </c>
      <c r="M6237" t="s">
        <v>35</v>
      </c>
      <c r="N6237">
        <v>52.352055548712897</v>
      </c>
      <c r="O6237">
        <v>4.85511761224598</v>
      </c>
      <c r="P6237" t="s">
        <v>36</v>
      </c>
      <c r="Q6237" t="s">
        <v>42</v>
      </c>
      <c r="R6237">
        <v>2</v>
      </c>
      <c r="S6237">
        <v>1</v>
      </c>
      <c r="T6237">
        <v>1</v>
      </c>
      <c r="U6237">
        <v>1</v>
      </c>
      <c r="V6237" t="s">
        <v>38</v>
      </c>
      <c r="W6237">
        <v>80</v>
      </c>
      <c r="X6237">
        <v>1</v>
      </c>
      <c r="Y6237">
        <v>0</v>
      </c>
      <c r="Z6237">
        <v>1</v>
      </c>
      <c r="AA6237">
        <f t="shared" si="488"/>
        <v>80</v>
      </c>
      <c r="AB6237">
        <f t="shared" si="489"/>
        <v>80</v>
      </c>
      <c r="AE6237" t="s">
        <v>60</v>
      </c>
      <c r="AF6237" t="s">
        <v>60</v>
      </c>
      <c r="AG6237">
        <v>5</v>
      </c>
      <c r="AH6237">
        <v>96</v>
      </c>
      <c r="AI6237">
        <v>10</v>
      </c>
      <c r="AJ6237">
        <v>10</v>
      </c>
      <c r="AK6237">
        <v>10</v>
      </c>
      <c r="AL6237">
        <v>10</v>
      </c>
      <c r="AM6237">
        <v>10</v>
      </c>
      <c r="AN6237">
        <v>10</v>
      </c>
    </row>
    <row r="6238" spans="1:40" x14ac:dyDescent="0.2">
      <c r="A6238" s="1">
        <v>28727637</v>
      </c>
      <c r="B6238" t="s">
        <v>5133</v>
      </c>
      <c r="C6238">
        <v>2014</v>
      </c>
      <c r="D6238" s="2" t="s">
        <v>5414</v>
      </c>
      <c r="E6238" s="3" t="str">
        <f t="shared" si="485"/>
        <v>6/24/2014</v>
      </c>
      <c r="F6238" s="4">
        <f t="shared" si="486"/>
        <v>736</v>
      </c>
      <c r="G6238" s="4">
        <f t="shared" si="487"/>
        <v>2.0164383561643837</v>
      </c>
      <c r="H6238" s="1">
        <v>3846837</v>
      </c>
      <c r="I6238" t="s">
        <v>54</v>
      </c>
      <c r="J6238" t="s">
        <v>33</v>
      </c>
      <c r="K6238" t="s">
        <v>34</v>
      </c>
      <c r="L6238" s="1" t="s">
        <v>5134</v>
      </c>
      <c r="M6238" t="s">
        <v>35</v>
      </c>
      <c r="N6238">
        <v>52.417030338268503</v>
      </c>
      <c r="O6238">
        <v>4.8822206570248596</v>
      </c>
      <c r="P6238" t="s">
        <v>36</v>
      </c>
      <c r="Q6238" t="s">
        <v>37</v>
      </c>
      <c r="R6238">
        <v>2</v>
      </c>
      <c r="S6238">
        <v>1</v>
      </c>
      <c r="T6238">
        <v>1</v>
      </c>
      <c r="U6238">
        <v>1</v>
      </c>
      <c r="V6238" t="s">
        <v>38</v>
      </c>
      <c r="W6238">
        <v>95</v>
      </c>
      <c r="X6238">
        <v>1</v>
      </c>
      <c r="Y6238">
        <v>0</v>
      </c>
      <c r="Z6238">
        <v>5</v>
      </c>
      <c r="AA6238">
        <f t="shared" si="488"/>
        <v>475</v>
      </c>
      <c r="AB6238">
        <f t="shared" si="489"/>
        <v>475</v>
      </c>
      <c r="AE6238" t="s">
        <v>43</v>
      </c>
      <c r="AF6238">
        <v>1</v>
      </c>
      <c r="AG6238">
        <v>8</v>
      </c>
      <c r="AH6238">
        <v>95</v>
      </c>
      <c r="AI6238">
        <v>10</v>
      </c>
      <c r="AJ6238">
        <v>10</v>
      </c>
      <c r="AK6238">
        <v>10</v>
      </c>
      <c r="AL6238">
        <v>10</v>
      </c>
      <c r="AM6238">
        <v>9</v>
      </c>
      <c r="AN6238">
        <v>9</v>
      </c>
    </row>
    <row r="6239" spans="1:40" x14ac:dyDescent="0.2">
      <c r="A6239" s="1">
        <v>28730150</v>
      </c>
      <c r="B6239" t="s">
        <v>5135</v>
      </c>
      <c r="C6239">
        <v>2014</v>
      </c>
      <c r="D6239" s="2" t="s">
        <v>5414</v>
      </c>
      <c r="E6239" s="3" t="str">
        <f t="shared" si="485"/>
        <v>6/24/2014</v>
      </c>
      <c r="F6239" s="4">
        <f t="shared" si="486"/>
        <v>736</v>
      </c>
      <c r="G6239" s="4">
        <f t="shared" si="487"/>
        <v>2.0164383561643837</v>
      </c>
      <c r="H6239" s="1">
        <v>3508800</v>
      </c>
      <c r="I6239" t="s">
        <v>58</v>
      </c>
      <c r="J6239" t="s">
        <v>33</v>
      </c>
      <c r="K6239" t="s">
        <v>34</v>
      </c>
      <c r="L6239" s="1" t="s">
        <v>1131</v>
      </c>
      <c r="M6239" t="s">
        <v>35</v>
      </c>
      <c r="N6239">
        <v>52.368521888219</v>
      </c>
      <c r="O6239">
        <v>4.8891937322582004</v>
      </c>
      <c r="P6239" t="s">
        <v>36</v>
      </c>
      <c r="Q6239" t="s">
        <v>42</v>
      </c>
      <c r="R6239">
        <v>2</v>
      </c>
      <c r="S6239">
        <v>1</v>
      </c>
      <c r="T6239">
        <v>1</v>
      </c>
      <c r="U6239">
        <v>2</v>
      </c>
      <c r="V6239" t="s">
        <v>38</v>
      </c>
      <c r="W6239">
        <v>45</v>
      </c>
      <c r="X6239">
        <v>1</v>
      </c>
      <c r="Y6239">
        <v>35</v>
      </c>
      <c r="Z6239">
        <v>1</v>
      </c>
      <c r="AA6239">
        <f t="shared" si="488"/>
        <v>45</v>
      </c>
      <c r="AB6239">
        <f t="shared" si="489"/>
        <v>45</v>
      </c>
      <c r="AE6239" t="s">
        <v>43</v>
      </c>
      <c r="AF6239">
        <v>1</v>
      </c>
      <c r="AG6239">
        <v>35</v>
      </c>
      <c r="AH6239">
        <v>93</v>
      </c>
      <c r="AI6239">
        <v>9</v>
      </c>
      <c r="AJ6239">
        <v>9</v>
      </c>
      <c r="AK6239">
        <v>10</v>
      </c>
      <c r="AL6239">
        <v>10</v>
      </c>
      <c r="AM6239">
        <v>9</v>
      </c>
      <c r="AN6239">
        <v>9</v>
      </c>
    </row>
    <row r="6240" spans="1:40" x14ac:dyDescent="0.2">
      <c r="A6240" s="1">
        <v>28733600</v>
      </c>
      <c r="B6240" t="s">
        <v>397</v>
      </c>
      <c r="C6240">
        <v>2014</v>
      </c>
      <c r="D6240" s="2" t="s">
        <v>5414</v>
      </c>
      <c r="E6240" s="3" t="str">
        <f t="shared" si="485"/>
        <v>6/24/2014</v>
      </c>
      <c r="F6240" s="4">
        <f t="shared" si="486"/>
        <v>736</v>
      </c>
      <c r="G6240" s="4">
        <f t="shared" si="487"/>
        <v>2.0164383561643837</v>
      </c>
      <c r="H6240" s="1">
        <v>5771123</v>
      </c>
      <c r="I6240" t="s">
        <v>48</v>
      </c>
      <c r="J6240" t="s">
        <v>33</v>
      </c>
      <c r="K6240" t="s">
        <v>34</v>
      </c>
      <c r="L6240" s="1" t="s">
        <v>5136</v>
      </c>
      <c r="M6240" t="s">
        <v>35</v>
      </c>
      <c r="N6240">
        <v>52.351876359276297</v>
      </c>
      <c r="O6240">
        <v>5.0065758238407598</v>
      </c>
      <c r="P6240" t="s">
        <v>36</v>
      </c>
      <c r="Q6240" t="s">
        <v>37</v>
      </c>
      <c r="R6240">
        <v>4</v>
      </c>
      <c r="S6240">
        <v>1</v>
      </c>
      <c r="T6240">
        <v>0</v>
      </c>
      <c r="U6240">
        <v>2</v>
      </c>
      <c r="V6240" t="s">
        <v>38</v>
      </c>
      <c r="W6240">
        <v>80</v>
      </c>
      <c r="X6240">
        <v>2</v>
      </c>
      <c r="Y6240">
        <v>20</v>
      </c>
      <c r="Z6240">
        <v>3</v>
      </c>
      <c r="AA6240">
        <f t="shared" si="488"/>
        <v>240</v>
      </c>
      <c r="AB6240">
        <f t="shared" si="489"/>
        <v>240</v>
      </c>
      <c r="AE6240" t="s">
        <v>43</v>
      </c>
      <c r="AF6240">
        <v>0.92</v>
      </c>
      <c r="AG6240">
        <v>0</v>
      </c>
    </row>
    <row r="6241" spans="1:40" x14ac:dyDescent="0.2">
      <c r="A6241" s="1">
        <v>28736311</v>
      </c>
      <c r="B6241" t="s">
        <v>63</v>
      </c>
      <c r="C6241">
        <v>2014</v>
      </c>
      <c r="D6241" s="2" t="s">
        <v>5414</v>
      </c>
      <c r="E6241" s="3" t="str">
        <f t="shared" si="485"/>
        <v>6/24/2014</v>
      </c>
      <c r="F6241" s="4">
        <f t="shared" si="486"/>
        <v>736</v>
      </c>
      <c r="G6241" s="4">
        <f t="shared" si="487"/>
        <v>2.0164383561643837</v>
      </c>
      <c r="H6241" s="1">
        <v>3413582</v>
      </c>
      <c r="I6241" t="s">
        <v>45</v>
      </c>
      <c r="J6241" t="s">
        <v>33</v>
      </c>
      <c r="K6241" t="s">
        <v>34</v>
      </c>
      <c r="L6241" s="1" t="s">
        <v>5137</v>
      </c>
      <c r="M6241" t="s">
        <v>35</v>
      </c>
      <c r="N6241">
        <v>52.390043667232199</v>
      </c>
      <c r="O6241">
        <v>4.8873420474236404</v>
      </c>
      <c r="P6241" t="s">
        <v>36</v>
      </c>
      <c r="Q6241" t="s">
        <v>37</v>
      </c>
      <c r="R6241">
        <v>2</v>
      </c>
      <c r="S6241">
        <v>1.5</v>
      </c>
      <c r="T6241">
        <v>1</v>
      </c>
      <c r="U6241">
        <v>1</v>
      </c>
      <c r="V6241" t="s">
        <v>38</v>
      </c>
      <c r="W6241">
        <v>109</v>
      </c>
      <c r="X6241">
        <v>2</v>
      </c>
      <c r="Y6241">
        <v>30</v>
      </c>
      <c r="Z6241">
        <v>3</v>
      </c>
      <c r="AA6241">
        <f t="shared" si="488"/>
        <v>327</v>
      </c>
      <c r="AB6241">
        <f t="shared" si="489"/>
        <v>327</v>
      </c>
      <c r="AE6241" t="s">
        <v>46</v>
      </c>
      <c r="AF6241">
        <v>0.95</v>
      </c>
      <c r="AG6241">
        <v>3</v>
      </c>
      <c r="AH6241">
        <v>80</v>
      </c>
      <c r="AI6241">
        <v>10</v>
      </c>
      <c r="AJ6241">
        <v>9</v>
      </c>
      <c r="AK6241">
        <v>7</v>
      </c>
      <c r="AL6241">
        <v>9</v>
      </c>
      <c r="AM6241">
        <v>9</v>
      </c>
      <c r="AN6241">
        <v>9</v>
      </c>
    </row>
    <row r="6242" spans="1:40" x14ac:dyDescent="0.2">
      <c r="A6242" s="1">
        <v>28743651</v>
      </c>
      <c r="B6242" t="s">
        <v>5138</v>
      </c>
      <c r="C6242">
        <v>2014</v>
      </c>
      <c r="D6242" s="2" t="s">
        <v>5414</v>
      </c>
      <c r="E6242" s="3" t="str">
        <f t="shared" si="485"/>
        <v>6/24/2014</v>
      </c>
      <c r="F6242" s="4">
        <f t="shared" si="486"/>
        <v>736</v>
      </c>
      <c r="G6242" s="4">
        <f t="shared" si="487"/>
        <v>2.0164383561643837</v>
      </c>
      <c r="H6242" s="1">
        <v>4800839</v>
      </c>
      <c r="I6242" t="s">
        <v>45</v>
      </c>
      <c r="J6242" t="s">
        <v>33</v>
      </c>
      <c r="K6242" t="s">
        <v>34</v>
      </c>
      <c r="L6242" s="1">
        <v>1057</v>
      </c>
      <c r="M6242" t="s">
        <v>35</v>
      </c>
      <c r="N6242">
        <v>52.372924009845001</v>
      </c>
      <c r="O6242">
        <v>4.85039141979916</v>
      </c>
      <c r="P6242" t="s">
        <v>36</v>
      </c>
      <c r="Q6242" t="s">
        <v>37</v>
      </c>
      <c r="R6242">
        <v>3</v>
      </c>
      <c r="S6242">
        <v>1</v>
      </c>
      <c r="T6242">
        <v>2</v>
      </c>
      <c r="U6242">
        <v>2</v>
      </c>
      <c r="V6242" t="s">
        <v>38</v>
      </c>
      <c r="W6242">
        <v>98</v>
      </c>
      <c r="X6242">
        <v>2</v>
      </c>
      <c r="Y6242">
        <v>0</v>
      </c>
      <c r="Z6242">
        <v>3</v>
      </c>
      <c r="AA6242">
        <f t="shared" si="488"/>
        <v>294</v>
      </c>
      <c r="AB6242">
        <f t="shared" si="489"/>
        <v>294</v>
      </c>
      <c r="AE6242" t="s">
        <v>43</v>
      </c>
      <c r="AF6242">
        <v>1</v>
      </c>
      <c r="AG6242">
        <v>7</v>
      </c>
      <c r="AH6242">
        <v>89</v>
      </c>
      <c r="AI6242">
        <v>9</v>
      </c>
      <c r="AJ6242">
        <v>10</v>
      </c>
      <c r="AK6242">
        <v>9</v>
      </c>
      <c r="AL6242">
        <v>9</v>
      </c>
      <c r="AM6242">
        <v>9</v>
      </c>
      <c r="AN6242">
        <v>9</v>
      </c>
    </row>
    <row r="6243" spans="1:40" x14ac:dyDescent="0.2">
      <c r="A6243" s="1">
        <v>28755653</v>
      </c>
      <c r="B6243" t="s">
        <v>3021</v>
      </c>
      <c r="C6243">
        <v>2014</v>
      </c>
      <c r="D6243" s="2" t="s">
        <v>5414</v>
      </c>
      <c r="E6243" s="3" t="str">
        <f t="shared" si="485"/>
        <v>6/24/2014</v>
      </c>
      <c r="F6243" s="4">
        <f t="shared" si="486"/>
        <v>736</v>
      </c>
      <c r="G6243" s="4">
        <f t="shared" si="487"/>
        <v>2.0164383561643837</v>
      </c>
      <c r="H6243" s="1">
        <v>3414514</v>
      </c>
      <c r="I6243" t="s">
        <v>196</v>
      </c>
      <c r="J6243" t="s">
        <v>33</v>
      </c>
      <c r="K6243" t="s">
        <v>34</v>
      </c>
      <c r="L6243" s="1" t="s">
        <v>5139</v>
      </c>
      <c r="M6243" t="s">
        <v>35</v>
      </c>
      <c r="N6243">
        <v>52.377792730378196</v>
      </c>
      <c r="O6243">
        <v>4.8562577837255096</v>
      </c>
      <c r="P6243" t="s">
        <v>36</v>
      </c>
      <c r="Q6243" t="s">
        <v>42</v>
      </c>
      <c r="R6243">
        <v>2</v>
      </c>
      <c r="S6243">
        <v>1</v>
      </c>
      <c r="T6243">
        <v>1</v>
      </c>
      <c r="U6243">
        <v>1</v>
      </c>
      <c r="V6243" t="s">
        <v>38</v>
      </c>
      <c r="W6243">
        <v>53</v>
      </c>
      <c r="X6243">
        <v>1</v>
      </c>
      <c r="Y6243">
        <v>38</v>
      </c>
      <c r="Z6243">
        <v>1</v>
      </c>
      <c r="AA6243">
        <f t="shared" si="488"/>
        <v>53</v>
      </c>
      <c r="AB6243">
        <f t="shared" si="489"/>
        <v>53</v>
      </c>
      <c r="AE6243" t="s">
        <v>43</v>
      </c>
      <c r="AF6243">
        <v>1</v>
      </c>
      <c r="AG6243">
        <v>13</v>
      </c>
      <c r="AH6243">
        <v>91</v>
      </c>
      <c r="AI6243">
        <v>9</v>
      </c>
      <c r="AJ6243">
        <v>9</v>
      </c>
      <c r="AK6243">
        <v>9</v>
      </c>
      <c r="AL6243">
        <v>9</v>
      </c>
      <c r="AM6243">
        <v>8</v>
      </c>
      <c r="AN6243">
        <v>8</v>
      </c>
    </row>
    <row r="6244" spans="1:40" x14ac:dyDescent="0.2">
      <c r="A6244" s="1">
        <v>28762057</v>
      </c>
      <c r="B6244" t="s">
        <v>687</v>
      </c>
      <c r="C6244">
        <v>2014</v>
      </c>
      <c r="D6244" s="2" t="s">
        <v>5555</v>
      </c>
      <c r="E6244" s="3" t="str">
        <f t="shared" si="485"/>
        <v>6/25/2014</v>
      </c>
      <c r="F6244" s="4">
        <f t="shared" si="486"/>
        <v>735</v>
      </c>
      <c r="G6244" s="4">
        <f t="shared" si="487"/>
        <v>2.0136986301369864</v>
      </c>
      <c r="H6244" s="1">
        <v>3823159</v>
      </c>
      <c r="I6244" t="s">
        <v>50</v>
      </c>
      <c r="J6244" t="s">
        <v>33</v>
      </c>
      <c r="K6244" t="s">
        <v>34</v>
      </c>
      <c r="L6244" s="1">
        <v>1012</v>
      </c>
      <c r="M6244" t="s">
        <v>35</v>
      </c>
      <c r="N6244">
        <v>52.377254031052402</v>
      </c>
      <c r="O6244">
        <v>4.8573695059959201</v>
      </c>
      <c r="P6244" t="s">
        <v>36</v>
      </c>
      <c r="Q6244" t="s">
        <v>37</v>
      </c>
      <c r="R6244">
        <v>2</v>
      </c>
      <c r="S6244">
        <v>1</v>
      </c>
      <c r="T6244">
        <v>1</v>
      </c>
      <c r="U6244">
        <v>1</v>
      </c>
      <c r="V6244" t="s">
        <v>38</v>
      </c>
      <c r="W6244">
        <v>109</v>
      </c>
      <c r="X6244">
        <v>1</v>
      </c>
      <c r="Y6244">
        <v>0</v>
      </c>
      <c r="Z6244">
        <v>3</v>
      </c>
      <c r="AA6244">
        <f t="shared" si="488"/>
        <v>327</v>
      </c>
      <c r="AB6244">
        <f t="shared" si="489"/>
        <v>327</v>
      </c>
      <c r="AE6244" t="s">
        <v>60</v>
      </c>
      <c r="AF6244" t="s">
        <v>60</v>
      </c>
      <c r="AG6244">
        <v>1</v>
      </c>
      <c r="AH6244">
        <v>100</v>
      </c>
      <c r="AI6244">
        <v>10</v>
      </c>
      <c r="AJ6244">
        <v>10</v>
      </c>
      <c r="AK6244">
        <v>10</v>
      </c>
      <c r="AL6244">
        <v>10</v>
      </c>
      <c r="AM6244">
        <v>10</v>
      </c>
      <c r="AN6244">
        <v>10</v>
      </c>
    </row>
    <row r="6245" spans="1:40" x14ac:dyDescent="0.2">
      <c r="A6245" s="1">
        <v>28797734</v>
      </c>
      <c r="B6245" t="s">
        <v>5140</v>
      </c>
      <c r="C6245">
        <v>2014</v>
      </c>
      <c r="D6245" s="2" t="s">
        <v>5555</v>
      </c>
      <c r="E6245" s="3" t="str">
        <f t="shared" si="485"/>
        <v>6/25/2014</v>
      </c>
      <c r="F6245" s="4">
        <f t="shared" si="486"/>
        <v>735</v>
      </c>
      <c r="G6245" s="4">
        <f t="shared" si="487"/>
        <v>2.0136986301369864</v>
      </c>
      <c r="H6245" s="1">
        <v>3420438</v>
      </c>
      <c r="I6245" t="s">
        <v>48</v>
      </c>
      <c r="J6245" t="s">
        <v>33</v>
      </c>
      <c r="K6245" t="s">
        <v>34</v>
      </c>
      <c r="L6245" s="1" t="s">
        <v>5141</v>
      </c>
      <c r="M6245" t="s">
        <v>35</v>
      </c>
      <c r="N6245">
        <v>52.376029963734503</v>
      </c>
      <c r="O6245">
        <v>4.8582699472702604</v>
      </c>
      <c r="P6245" t="s">
        <v>36</v>
      </c>
      <c r="Q6245" t="s">
        <v>37</v>
      </c>
      <c r="R6245">
        <v>2</v>
      </c>
      <c r="S6245">
        <v>1</v>
      </c>
      <c r="T6245">
        <v>1</v>
      </c>
      <c r="U6245">
        <v>1</v>
      </c>
      <c r="V6245" t="s">
        <v>38</v>
      </c>
      <c r="W6245">
        <v>90</v>
      </c>
      <c r="X6245">
        <v>1</v>
      </c>
      <c r="Y6245">
        <v>10</v>
      </c>
      <c r="Z6245">
        <v>1</v>
      </c>
      <c r="AA6245">
        <f t="shared" si="488"/>
        <v>90</v>
      </c>
      <c r="AB6245">
        <f t="shared" si="489"/>
        <v>90</v>
      </c>
      <c r="AE6245" t="s">
        <v>46</v>
      </c>
      <c r="AF6245">
        <v>1</v>
      </c>
      <c r="AG6245">
        <v>24</v>
      </c>
      <c r="AH6245">
        <v>88</v>
      </c>
      <c r="AI6245">
        <v>9</v>
      </c>
      <c r="AJ6245">
        <v>9</v>
      </c>
      <c r="AK6245">
        <v>9</v>
      </c>
      <c r="AL6245">
        <v>10</v>
      </c>
      <c r="AM6245">
        <v>9</v>
      </c>
      <c r="AN6245">
        <v>8</v>
      </c>
    </row>
    <row r="6246" spans="1:40" x14ac:dyDescent="0.2">
      <c r="A6246" s="1">
        <v>28846877</v>
      </c>
      <c r="B6246" t="s">
        <v>3686</v>
      </c>
      <c r="C6246">
        <v>2014</v>
      </c>
      <c r="D6246" s="2" t="s">
        <v>5555</v>
      </c>
      <c r="E6246" s="3" t="str">
        <f t="shared" si="485"/>
        <v>6/25/2014</v>
      </c>
      <c r="F6246" s="4">
        <f t="shared" si="486"/>
        <v>735</v>
      </c>
      <c r="G6246" s="4">
        <f t="shared" si="487"/>
        <v>2.0136986301369864</v>
      </c>
      <c r="H6246" s="1">
        <v>3421103</v>
      </c>
      <c r="I6246" t="s">
        <v>50</v>
      </c>
      <c r="J6246" t="s">
        <v>33</v>
      </c>
      <c r="K6246" t="s">
        <v>34</v>
      </c>
      <c r="L6246" s="1" t="s">
        <v>2010</v>
      </c>
      <c r="M6246" t="s">
        <v>35</v>
      </c>
      <c r="N6246">
        <v>52.374944249321501</v>
      </c>
      <c r="O6246">
        <v>4.8571917361236903</v>
      </c>
      <c r="P6246" t="s">
        <v>36</v>
      </c>
      <c r="Q6246" t="s">
        <v>37</v>
      </c>
      <c r="R6246">
        <v>4</v>
      </c>
      <c r="S6246">
        <v>1</v>
      </c>
      <c r="T6246">
        <v>2</v>
      </c>
      <c r="U6246">
        <v>3</v>
      </c>
      <c r="V6246" t="s">
        <v>38</v>
      </c>
      <c r="W6246">
        <v>180</v>
      </c>
      <c r="X6246">
        <v>2</v>
      </c>
      <c r="Y6246">
        <v>40</v>
      </c>
      <c r="Z6246">
        <v>1</v>
      </c>
      <c r="AA6246">
        <f t="shared" si="488"/>
        <v>180</v>
      </c>
      <c r="AB6246">
        <f t="shared" si="489"/>
        <v>180</v>
      </c>
      <c r="AE6246" t="s">
        <v>46</v>
      </c>
      <c r="AF6246">
        <v>0.97</v>
      </c>
      <c r="AG6246">
        <v>4</v>
      </c>
      <c r="AH6246">
        <v>100</v>
      </c>
      <c r="AI6246">
        <v>10</v>
      </c>
      <c r="AJ6246">
        <v>10</v>
      </c>
      <c r="AK6246">
        <v>10</v>
      </c>
      <c r="AL6246">
        <v>10</v>
      </c>
      <c r="AM6246">
        <v>10</v>
      </c>
      <c r="AN6246">
        <v>10</v>
      </c>
    </row>
    <row r="6247" spans="1:40" x14ac:dyDescent="0.2">
      <c r="A6247" s="1">
        <v>28850699</v>
      </c>
      <c r="B6247" t="s">
        <v>4220</v>
      </c>
      <c r="C6247">
        <v>2014</v>
      </c>
      <c r="D6247" s="2" t="s">
        <v>5555</v>
      </c>
      <c r="E6247" s="3" t="str">
        <f t="shared" si="485"/>
        <v>6/25/2014</v>
      </c>
      <c r="F6247" s="4">
        <f t="shared" si="486"/>
        <v>735</v>
      </c>
      <c r="G6247" s="4">
        <f t="shared" si="487"/>
        <v>2.0136986301369864</v>
      </c>
      <c r="H6247" s="1">
        <v>3452403</v>
      </c>
      <c r="I6247" t="s">
        <v>213</v>
      </c>
      <c r="J6247" t="s">
        <v>33</v>
      </c>
      <c r="K6247" t="s">
        <v>34</v>
      </c>
      <c r="L6247" s="1">
        <v>1023</v>
      </c>
      <c r="M6247" t="s">
        <v>35</v>
      </c>
      <c r="N6247">
        <v>52.375805256535401</v>
      </c>
      <c r="O6247">
        <v>4.8553238863038102</v>
      </c>
      <c r="P6247" t="s">
        <v>1132</v>
      </c>
      <c r="Q6247" t="s">
        <v>37</v>
      </c>
      <c r="R6247">
        <v>2</v>
      </c>
      <c r="S6247">
        <v>1</v>
      </c>
      <c r="T6247">
        <v>1</v>
      </c>
      <c r="U6247">
        <v>2</v>
      </c>
      <c r="V6247" t="s">
        <v>38</v>
      </c>
      <c r="W6247">
        <v>95</v>
      </c>
      <c r="X6247">
        <v>1</v>
      </c>
      <c r="Y6247">
        <v>0</v>
      </c>
      <c r="Z6247">
        <v>4</v>
      </c>
      <c r="AA6247">
        <f t="shared" si="488"/>
        <v>380</v>
      </c>
      <c r="AB6247">
        <f t="shared" si="489"/>
        <v>380</v>
      </c>
      <c r="AE6247" t="s">
        <v>39</v>
      </c>
      <c r="AF6247">
        <v>0.83</v>
      </c>
      <c r="AG6247">
        <v>0</v>
      </c>
    </row>
    <row r="6248" spans="1:40" x14ac:dyDescent="0.2">
      <c r="A6248" s="1">
        <v>28857115</v>
      </c>
      <c r="B6248" t="s">
        <v>2760</v>
      </c>
      <c r="C6248">
        <v>2014</v>
      </c>
      <c r="D6248" s="2" t="s">
        <v>5555</v>
      </c>
      <c r="E6248" s="3" t="str">
        <f t="shared" si="485"/>
        <v>6/25/2014</v>
      </c>
      <c r="F6248" s="4">
        <f t="shared" si="486"/>
        <v>735</v>
      </c>
      <c r="G6248" s="4">
        <f t="shared" si="487"/>
        <v>2.0136986301369864</v>
      </c>
      <c r="H6248" s="1">
        <v>3423547</v>
      </c>
      <c r="I6248" t="s">
        <v>45</v>
      </c>
      <c r="J6248" t="s">
        <v>33</v>
      </c>
      <c r="K6248" t="s">
        <v>34</v>
      </c>
      <c r="L6248" s="1" t="s">
        <v>3670</v>
      </c>
      <c r="M6248" t="s">
        <v>35</v>
      </c>
      <c r="N6248">
        <v>52.354517123628703</v>
      </c>
      <c r="O6248">
        <v>4.9293247313431996</v>
      </c>
      <c r="P6248" t="s">
        <v>36</v>
      </c>
      <c r="Q6248" t="s">
        <v>37</v>
      </c>
      <c r="R6248">
        <v>2</v>
      </c>
      <c r="S6248">
        <v>1</v>
      </c>
      <c r="T6248">
        <v>1</v>
      </c>
      <c r="U6248">
        <v>1</v>
      </c>
      <c r="V6248" t="s">
        <v>38</v>
      </c>
      <c r="W6248">
        <v>95</v>
      </c>
      <c r="X6248">
        <v>1</v>
      </c>
      <c r="Y6248">
        <v>0</v>
      </c>
      <c r="Z6248">
        <v>4</v>
      </c>
      <c r="AA6248">
        <f t="shared" si="488"/>
        <v>380</v>
      </c>
      <c r="AB6248">
        <f t="shared" si="489"/>
        <v>380</v>
      </c>
      <c r="AE6248" t="s">
        <v>39</v>
      </c>
      <c r="AF6248">
        <v>1</v>
      </c>
      <c r="AG6248">
        <v>0</v>
      </c>
    </row>
    <row r="6249" spans="1:40" x14ac:dyDescent="0.2">
      <c r="A6249" s="1">
        <v>28858012</v>
      </c>
      <c r="B6249" t="s">
        <v>193</v>
      </c>
      <c r="C6249">
        <v>2014</v>
      </c>
      <c r="D6249" s="2" t="s">
        <v>5555</v>
      </c>
      <c r="E6249" s="3" t="str">
        <f t="shared" si="485"/>
        <v>6/25/2014</v>
      </c>
      <c r="F6249" s="4">
        <f t="shared" si="486"/>
        <v>735</v>
      </c>
      <c r="G6249" s="4">
        <f t="shared" si="487"/>
        <v>2.0136986301369864</v>
      </c>
      <c r="H6249" s="1">
        <v>3519214</v>
      </c>
      <c r="I6249" t="s">
        <v>45</v>
      </c>
      <c r="J6249" t="s">
        <v>33</v>
      </c>
      <c r="K6249" t="s">
        <v>34</v>
      </c>
      <c r="L6249" s="1" t="s">
        <v>2753</v>
      </c>
      <c r="M6249" t="s">
        <v>35</v>
      </c>
      <c r="N6249">
        <v>52.379877229297399</v>
      </c>
      <c r="O6249">
        <v>4.8838112222463597</v>
      </c>
      <c r="P6249" t="s">
        <v>36</v>
      </c>
      <c r="Q6249" t="s">
        <v>74</v>
      </c>
      <c r="R6249">
        <v>2</v>
      </c>
      <c r="S6249">
        <v>1</v>
      </c>
      <c r="T6249">
        <v>1</v>
      </c>
      <c r="U6249">
        <v>1</v>
      </c>
      <c r="V6249" t="s">
        <v>202</v>
      </c>
      <c r="W6249">
        <v>39</v>
      </c>
      <c r="X6249">
        <v>1</v>
      </c>
      <c r="Y6249">
        <v>20</v>
      </c>
      <c r="Z6249">
        <v>3</v>
      </c>
      <c r="AA6249">
        <f t="shared" si="488"/>
        <v>117</v>
      </c>
      <c r="AB6249">
        <f t="shared" si="489"/>
        <v>117</v>
      </c>
      <c r="AE6249" t="s">
        <v>39</v>
      </c>
      <c r="AF6249">
        <v>0.82</v>
      </c>
      <c r="AG6249">
        <v>10</v>
      </c>
      <c r="AH6249">
        <v>94</v>
      </c>
      <c r="AI6249">
        <v>9</v>
      </c>
      <c r="AJ6249">
        <v>10</v>
      </c>
      <c r="AK6249">
        <v>9</v>
      </c>
      <c r="AL6249">
        <v>10</v>
      </c>
      <c r="AM6249">
        <v>9</v>
      </c>
      <c r="AN6249">
        <v>9</v>
      </c>
    </row>
    <row r="6250" spans="1:40" x14ac:dyDescent="0.2">
      <c r="A6250" s="1">
        <v>28862715</v>
      </c>
      <c r="B6250" t="s">
        <v>1400</v>
      </c>
      <c r="C6250">
        <v>2014</v>
      </c>
      <c r="D6250" s="2" t="s">
        <v>5415</v>
      </c>
      <c r="E6250" s="3" t="str">
        <f t="shared" si="485"/>
        <v>6/26/2014</v>
      </c>
      <c r="F6250" s="4">
        <f t="shared" si="486"/>
        <v>734</v>
      </c>
      <c r="G6250" s="4">
        <f t="shared" si="487"/>
        <v>2.010958904109589</v>
      </c>
      <c r="H6250" s="1">
        <v>3428190</v>
      </c>
      <c r="I6250" t="s">
        <v>48</v>
      </c>
      <c r="J6250" t="s">
        <v>33</v>
      </c>
      <c r="K6250" t="s">
        <v>34</v>
      </c>
      <c r="L6250" s="1" t="s">
        <v>2470</v>
      </c>
      <c r="M6250" t="s">
        <v>35</v>
      </c>
      <c r="N6250">
        <v>52.3531187368947</v>
      </c>
      <c r="O6250">
        <v>4.8846534588911696</v>
      </c>
      <c r="P6250" t="s">
        <v>36</v>
      </c>
      <c r="Q6250" t="s">
        <v>37</v>
      </c>
      <c r="R6250">
        <v>5</v>
      </c>
      <c r="S6250">
        <v>1</v>
      </c>
      <c r="T6250">
        <v>2</v>
      </c>
      <c r="U6250">
        <v>5</v>
      </c>
      <c r="V6250" t="s">
        <v>38</v>
      </c>
      <c r="W6250">
        <v>159</v>
      </c>
      <c r="X6250">
        <v>4</v>
      </c>
      <c r="Y6250">
        <v>15</v>
      </c>
      <c r="Z6250">
        <v>2</v>
      </c>
      <c r="AA6250">
        <f t="shared" si="488"/>
        <v>318</v>
      </c>
      <c r="AB6250">
        <f t="shared" si="489"/>
        <v>318</v>
      </c>
      <c r="AE6250" t="s">
        <v>39</v>
      </c>
      <c r="AF6250">
        <v>0.6</v>
      </c>
      <c r="AG6250">
        <v>11</v>
      </c>
      <c r="AH6250">
        <v>98</v>
      </c>
      <c r="AI6250">
        <v>10</v>
      </c>
      <c r="AJ6250">
        <v>9</v>
      </c>
      <c r="AK6250">
        <v>10</v>
      </c>
      <c r="AL6250">
        <v>10</v>
      </c>
      <c r="AM6250">
        <v>10</v>
      </c>
      <c r="AN6250">
        <v>9</v>
      </c>
    </row>
    <row r="6251" spans="1:40" x14ac:dyDescent="0.2">
      <c r="A6251" s="1">
        <v>28912334</v>
      </c>
      <c r="B6251" t="s">
        <v>5142</v>
      </c>
      <c r="C6251">
        <v>2014</v>
      </c>
      <c r="D6251" s="2" t="s">
        <v>5415</v>
      </c>
      <c r="E6251" s="3" t="str">
        <f t="shared" si="485"/>
        <v>6/26/2014</v>
      </c>
      <c r="F6251" s="4">
        <f t="shared" si="486"/>
        <v>734</v>
      </c>
      <c r="G6251" s="4">
        <f t="shared" si="487"/>
        <v>2.010958904109589</v>
      </c>
      <c r="H6251" s="1">
        <v>3480714</v>
      </c>
      <c r="I6251" t="s">
        <v>58</v>
      </c>
      <c r="J6251" t="s">
        <v>33</v>
      </c>
      <c r="K6251" t="s">
        <v>34</v>
      </c>
      <c r="L6251" s="1" t="s">
        <v>5143</v>
      </c>
      <c r="M6251" t="s">
        <v>35</v>
      </c>
      <c r="N6251">
        <v>52.368921403880698</v>
      </c>
      <c r="O6251">
        <v>4.8783651285828498</v>
      </c>
      <c r="P6251" t="s">
        <v>36</v>
      </c>
      <c r="Q6251" t="s">
        <v>37</v>
      </c>
      <c r="R6251">
        <v>4</v>
      </c>
      <c r="S6251">
        <v>1.5</v>
      </c>
      <c r="T6251">
        <v>1</v>
      </c>
      <c r="U6251">
        <v>2</v>
      </c>
      <c r="V6251" t="s">
        <v>38</v>
      </c>
      <c r="W6251">
        <v>115</v>
      </c>
      <c r="X6251">
        <v>2</v>
      </c>
      <c r="Y6251">
        <v>40</v>
      </c>
      <c r="Z6251">
        <v>4</v>
      </c>
      <c r="AA6251">
        <f t="shared" si="488"/>
        <v>460</v>
      </c>
      <c r="AB6251">
        <f t="shared" si="489"/>
        <v>460</v>
      </c>
      <c r="AE6251" t="s">
        <v>43</v>
      </c>
      <c r="AF6251">
        <v>1</v>
      </c>
      <c r="AG6251">
        <v>17</v>
      </c>
      <c r="AH6251">
        <v>91</v>
      </c>
      <c r="AI6251">
        <v>10</v>
      </c>
      <c r="AJ6251">
        <v>9</v>
      </c>
      <c r="AK6251">
        <v>10</v>
      </c>
      <c r="AL6251">
        <v>9</v>
      </c>
      <c r="AM6251">
        <v>9</v>
      </c>
      <c r="AN6251">
        <v>9</v>
      </c>
    </row>
    <row r="6252" spans="1:40" x14ac:dyDescent="0.2">
      <c r="A6252" s="1">
        <v>28916643</v>
      </c>
      <c r="B6252" t="s">
        <v>5144</v>
      </c>
      <c r="C6252">
        <v>2014</v>
      </c>
      <c r="D6252" s="2" t="s">
        <v>5415</v>
      </c>
      <c r="E6252" s="3" t="str">
        <f t="shared" si="485"/>
        <v>6/26/2014</v>
      </c>
      <c r="F6252" s="4">
        <f t="shared" si="486"/>
        <v>734</v>
      </c>
      <c r="G6252" s="4">
        <f t="shared" si="487"/>
        <v>2.010958904109589</v>
      </c>
      <c r="H6252" s="1">
        <v>3428641</v>
      </c>
      <c r="I6252" t="s">
        <v>85</v>
      </c>
      <c r="J6252" t="s">
        <v>33</v>
      </c>
      <c r="K6252" t="s">
        <v>34</v>
      </c>
      <c r="L6252" s="1">
        <v>1061</v>
      </c>
      <c r="M6252" t="s">
        <v>35</v>
      </c>
      <c r="N6252">
        <v>52.361670192916598</v>
      </c>
      <c r="O6252">
        <v>4.89129498906635</v>
      </c>
      <c r="P6252" t="s">
        <v>56</v>
      </c>
      <c r="Q6252" t="s">
        <v>37</v>
      </c>
      <c r="R6252">
        <v>4</v>
      </c>
      <c r="S6252">
        <v>1</v>
      </c>
      <c r="T6252">
        <v>2</v>
      </c>
      <c r="U6252">
        <v>2</v>
      </c>
      <c r="V6252" t="s">
        <v>38</v>
      </c>
      <c r="W6252">
        <v>150</v>
      </c>
      <c r="X6252">
        <v>4</v>
      </c>
      <c r="Y6252">
        <v>0</v>
      </c>
      <c r="Z6252">
        <v>1</v>
      </c>
      <c r="AA6252">
        <f t="shared" si="488"/>
        <v>150</v>
      </c>
      <c r="AB6252">
        <f t="shared" si="489"/>
        <v>150</v>
      </c>
      <c r="AE6252" t="s">
        <v>39</v>
      </c>
      <c r="AF6252">
        <v>0.9</v>
      </c>
      <c r="AG6252">
        <v>7</v>
      </c>
      <c r="AH6252">
        <v>100</v>
      </c>
      <c r="AI6252">
        <v>10</v>
      </c>
      <c r="AJ6252">
        <v>9</v>
      </c>
      <c r="AK6252">
        <v>10</v>
      </c>
      <c r="AL6252">
        <v>10</v>
      </c>
      <c r="AM6252">
        <v>9</v>
      </c>
      <c r="AN6252">
        <v>9</v>
      </c>
    </row>
    <row r="6253" spans="1:40" x14ac:dyDescent="0.2">
      <c r="A6253" s="1">
        <v>28918338</v>
      </c>
      <c r="B6253" t="s">
        <v>5119</v>
      </c>
      <c r="C6253">
        <v>2014</v>
      </c>
      <c r="D6253" s="2" t="s">
        <v>5415</v>
      </c>
      <c r="E6253" s="3" t="str">
        <f t="shared" si="485"/>
        <v>6/26/2014</v>
      </c>
      <c r="F6253" s="4">
        <f t="shared" si="486"/>
        <v>734</v>
      </c>
      <c r="G6253" s="4">
        <f t="shared" si="487"/>
        <v>2.010958904109589</v>
      </c>
      <c r="H6253" s="1">
        <v>3429535</v>
      </c>
      <c r="I6253" t="s">
        <v>54</v>
      </c>
      <c r="J6253" t="s">
        <v>33</v>
      </c>
      <c r="K6253" t="s">
        <v>34</v>
      </c>
      <c r="L6253" s="1" t="s">
        <v>5145</v>
      </c>
      <c r="M6253" t="s">
        <v>35</v>
      </c>
      <c r="N6253">
        <v>52.366834191343003</v>
      </c>
      <c r="O6253">
        <v>4.88278890922673</v>
      </c>
      <c r="P6253" t="s">
        <v>36</v>
      </c>
      <c r="Q6253" t="s">
        <v>37</v>
      </c>
      <c r="R6253">
        <v>2</v>
      </c>
      <c r="S6253">
        <v>1</v>
      </c>
      <c r="T6253">
        <v>1</v>
      </c>
      <c r="U6253">
        <v>1</v>
      </c>
      <c r="V6253" t="s">
        <v>38</v>
      </c>
      <c r="W6253">
        <v>110</v>
      </c>
      <c r="X6253">
        <v>1</v>
      </c>
      <c r="Y6253">
        <v>0</v>
      </c>
      <c r="Z6253">
        <v>5</v>
      </c>
      <c r="AA6253">
        <f t="shared" si="488"/>
        <v>550</v>
      </c>
      <c r="AB6253">
        <f t="shared" si="489"/>
        <v>550</v>
      </c>
      <c r="AE6253" t="s">
        <v>43</v>
      </c>
      <c r="AF6253">
        <v>1</v>
      </c>
      <c r="AG6253">
        <v>2</v>
      </c>
      <c r="AH6253">
        <v>100</v>
      </c>
      <c r="AI6253">
        <v>8</v>
      </c>
      <c r="AJ6253">
        <v>10</v>
      </c>
      <c r="AK6253">
        <v>10</v>
      </c>
      <c r="AL6253">
        <v>10</v>
      </c>
      <c r="AM6253">
        <v>8</v>
      </c>
      <c r="AN6253">
        <v>10</v>
      </c>
    </row>
    <row r="6254" spans="1:40" x14ac:dyDescent="0.2">
      <c r="A6254" s="1">
        <v>28946704</v>
      </c>
      <c r="B6254" t="s">
        <v>2206</v>
      </c>
      <c r="C6254">
        <v>2014</v>
      </c>
      <c r="D6254" s="2" t="s">
        <v>5415</v>
      </c>
      <c r="E6254" s="3" t="str">
        <f t="shared" si="485"/>
        <v>6/26/2014</v>
      </c>
      <c r="F6254" s="4">
        <f t="shared" si="486"/>
        <v>734</v>
      </c>
      <c r="G6254" s="4">
        <f t="shared" si="487"/>
        <v>2.010958904109589</v>
      </c>
      <c r="H6254" s="1">
        <v>3700648</v>
      </c>
      <c r="I6254" t="s">
        <v>45</v>
      </c>
      <c r="J6254" t="s">
        <v>33</v>
      </c>
      <c r="K6254" t="s">
        <v>34</v>
      </c>
      <c r="L6254" s="1" t="s">
        <v>5601</v>
      </c>
      <c r="M6254" t="s">
        <v>35</v>
      </c>
      <c r="N6254">
        <v>52.350250029879398</v>
      </c>
      <c r="O6254">
        <v>4.8545001799956298</v>
      </c>
      <c r="P6254" t="s">
        <v>36</v>
      </c>
      <c r="Q6254" t="s">
        <v>37</v>
      </c>
      <c r="R6254">
        <v>2</v>
      </c>
      <c r="S6254">
        <v>1</v>
      </c>
      <c r="T6254">
        <v>1</v>
      </c>
      <c r="U6254">
        <v>1</v>
      </c>
      <c r="V6254" t="s">
        <v>38</v>
      </c>
      <c r="W6254">
        <v>105</v>
      </c>
      <c r="X6254">
        <v>1</v>
      </c>
      <c r="Y6254">
        <v>0</v>
      </c>
      <c r="Z6254">
        <v>3</v>
      </c>
      <c r="AA6254">
        <f t="shared" si="488"/>
        <v>315</v>
      </c>
      <c r="AB6254">
        <f t="shared" si="489"/>
        <v>315</v>
      </c>
      <c r="AE6254" t="s">
        <v>39</v>
      </c>
      <c r="AF6254">
        <v>0.67</v>
      </c>
      <c r="AG6254">
        <v>3</v>
      </c>
      <c r="AH6254">
        <v>87</v>
      </c>
      <c r="AI6254">
        <v>10</v>
      </c>
      <c r="AJ6254">
        <v>9</v>
      </c>
      <c r="AK6254">
        <v>10</v>
      </c>
      <c r="AL6254">
        <v>10</v>
      </c>
      <c r="AM6254">
        <v>9</v>
      </c>
      <c r="AN6254">
        <v>9</v>
      </c>
    </row>
    <row r="6255" spans="1:40" x14ac:dyDescent="0.2">
      <c r="A6255" s="1">
        <v>28947165</v>
      </c>
      <c r="B6255" t="s">
        <v>5146</v>
      </c>
      <c r="C6255">
        <v>2014</v>
      </c>
      <c r="D6255" s="2" t="s">
        <v>5415</v>
      </c>
      <c r="E6255" s="3" t="str">
        <f t="shared" si="485"/>
        <v>6/26/2014</v>
      </c>
      <c r="F6255" s="4">
        <f t="shared" si="486"/>
        <v>734</v>
      </c>
      <c r="G6255" s="4">
        <f t="shared" si="487"/>
        <v>2.010958904109589</v>
      </c>
      <c r="H6255" s="1">
        <v>3431653</v>
      </c>
      <c r="I6255" t="s">
        <v>105</v>
      </c>
      <c r="J6255" t="s">
        <v>33</v>
      </c>
      <c r="K6255" t="s">
        <v>34</v>
      </c>
      <c r="L6255" s="1" t="s">
        <v>4252</v>
      </c>
      <c r="M6255" t="s">
        <v>35</v>
      </c>
      <c r="N6255">
        <v>52.3536197126056</v>
      </c>
      <c r="O6255">
        <v>4.9999375746113897</v>
      </c>
      <c r="P6255" t="s">
        <v>36</v>
      </c>
      <c r="Q6255" t="s">
        <v>37</v>
      </c>
      <c r="R6255">
        <v>2</v>
      </c>
      <c r="S6255">
        <v>1</v>
      </c>
      <c r="T6255">
        <v>2</v>
      </c>
      <c r="U6255">
        <v>1</v>
      </c>
      <c r="V6255" t="s">
        <v>38</v>
      </c>
      <c r="W6255">
        <v>85</v>
      </c>
      <c r="X6255">
        <v>1</v>
      </c>
      <c r="Y6255">
        <v>0</v>
      </c>
      <c r="Z6255">
        <v>3</v>
      </c>
      <c r="AA6255">
        <f t="shared" si="488"/>
        <v>255</v>
      </c>
      <c r="AB6255">
        <f t="shared" si="489"/>
        <v>255</v>
      </c>
      <c r="AE6255" t="s">
        <v>46</v>
      </c>
      <c r="AF6255">
        <v>0.9</v>
      </c>
      <c r="AG6255">
        <v>6</v>
      </c>
      <c r="AH6255">
        <v>93</v>
      </c>
      <c r="AI6255">
        <v>10</v>
      </c>
      <c r="AJ6255">
        <v>9</v>
      </c>
      <c r="AK6255">
        <v>10</v>
      </c>
      <c r="AL6255">
        <v>10</v>
      </c>
      <c r="AM6255">
        <v>9</v>
      </c>
      <c r="AN6255">
        <v>9</v>
      </c>
    </row>
    <row r="6256" spans="1:40" x14ac:dyDescent="0.2">
      <c r="A6256" s="1">
        <v>28957433</v>
      </c>
      <c r="B6256" t="s">
        <v>3649</v>
      </c>
      <c r="C6256">
        <v>2014</v>
      </c>
      <c r="D6256" s="2" t="s">
        <v>5415</v>
      </c>
      <c r="E6256" s="3" t="str">
        <f t="shared" si="485"/>
        <v>6/26/2014</v>
      </c>
      <c r="F6256" s="4">
        <f t="shared" si="486"/>
        <v>734</v>
      </c>
      <c r="G6256" s="4">
        <f t="shared" si="487"/>
        <v>2.010958904109589</v>
      </c>
      <c r="H6256" s="1">
        <v>4705451</v>
      </c>
      <c r="I6256" t="s">
        <v>54</v>
      </c>
      <c r="J6256" t="s">
        <v>33</v>
      </c>
      <c r="K6256" t="s">
        <v>34</v>
      </c>
      <c r="L6256" s="1" t="s">
        <v>4854</v>
      </c>
      <c r="M6256" t="s">
        <v>35</v>
      </c>
      <c r="N6256">
        <v>52.365862433321197</v>
      </c>
      <c r="O6256">
        <v>4.85641671605479</v>
      </c>
      <c r="P6256" t="s">
        <v>36</v>
      </c>
      <c r="Q6256" t="s">
        <v>37</v>
      </c>
      <c r="R6256">
        <v>4</v>
      </c>
      <c r="S6256">
        <v>2</v>
      </c>
      <c r="T6256">
        <v>2</v>
      </c>
      <c r="U6256">
        <v>2</v>
      </c>
      <c r="V6256" t="s">
        <v>38</v>
      </c>
      <c r="W6256">
        <v>175</v>
      </c>
      <c r="X6256">
        <v>1</v>
      </c>
      <c r="Y6256">
        <v>0</v>
      </c>
      <c r="Z6256">
        <v>1</v>
      </c>
      <c r="AA6256">
        <f t="shared" si="488"/>
        <v>175</v>
      </c>
      <c r="AB6256">
        <f t="shared" si="489"/>
        <v>175</v>
      </c>
      <c r="AE6256" t="s">
        <v>39</v>
      </c>
      <c r="AF6256">
        <v>1</v>
      </c>
      <c r="AG6256">
        <v>0</v>
      </c>
    </row>
    <row r="6257" spans="1:40" x14ac:dyDescent="0.2">
      <c r="A6257" s="1">
        <v>28960180</v>
      </c>
      <c r="B6257" t="s">
        <v>3649</v>
      </c>
      <c r="C6257">
        <v>2014</v>
      </c>
      <c r="D6257" s="2" t="s">
        <v>5415</v>
      </c>
      <c r="E6257" s="3" t="str">
        <f t="shared" si="485"/>
        <v>6/26/2014</v>
      </c>
      <c r="F6257" s="4">
        <f t="shared" si="486"/>
        <v>734</v>
      </c>
      <c r="G6257" s="4">
        <f t="shared" si="487"/>
        <v>2.010958904109589</v>
      </c>
      <c r="H6257" s="1">
        <v>4761059</v>
      </c>
      <c r="I6257" t="s">
        <v>54</v>
      </c>
      <c r="J6257" t="s">
        <v>33</v>
      </c>
      <c r="K6257" t="s">
        <v>34</v>
      </c>
      <c r="L6257" s="1" t="s">
        <v>4854</v>
      </c>
      <c r="M6257" t="s">
        <v>35</v>
      </c>
      <c r="N6257">
        <v>52.363306151915999</v>
      </c>
      <c r="O6257">
        <v>4.84410778591743</v>
      </c>
      <c r="P6257" t="s">
        <v>36</v>
      </c>
      <c r="Q6257" t="s">
        <v>42</v>
      </c>
      <c r="R6257">
        <v>2</v>
      </c>
      <c r="S6257">
        <v>1</v>
      </c>
      <c r="T6257">
        <v>1</v>
      </c>
      <c r="U6257">
        <v>1</v>
      </c>
      <c r="V6257" t="s">
        <v>38</v>
      </c>
      <c r="W6257">
        <v>50</v>
      </c>
      <c r="X6257">
        <v>1</v>
      </c>
      <c r="Y6257">
        <v>0</v>
      </c>
      <c r="Z6257">
        <v>2</v>
      </c>
      <c r="AA6257">
        <f t="shared" si="488"/>
        <v>100</v>
      </c>
      <c r="AB6257">
        <f t="shared" si="489"/>
        <v>100</v>
      </c>
      <c r="AE6257" t="s">
        <v>39</v>
      </c>
      <c r="AF6257">
        <v>1</v>
      </c>
      <c r="AG6257">
        <v>0</v>
      </c>
    </row>
    <row r="6258" spans="1:40" x14ac:dyDescent="0.2">
      <c r="A6258" s="1">
        <v>28981522</v>
      </c>
      <c r="B6258" t="s">
        <v>484</v>
      </c>
      <c r="C6258">
        <v>2014</v>
      </c>
      <c r="D6258" s="2" t="s">
        <v>5416</v>
      </c>
      <c r="E6258" s="3" t="str">
        <f t="shared" si="485"/>
        <v>6/27/2014</v>
      </c>
      <c r="F6258" s="4">
        <f t="shared" si="486"/>
        <v>733</v>
      </c>
      <c r="G6258" s="4">
        <f t="shared" si="487"/>
        <v>2.0082191780821916</v>
      </c>
      <c r="H6258" s="1">
        <v>4630306</v>
      </c>
      <c r="I6258" t="s">
        <v>670</v>
      </c>
      <c r="J6258" t="s">
        <v>33</v>
      </c>
      <c r="K6258" t="s">
        <v>34</v>
      </c>
      <c r="L6258" s="1" t="s">
        <v>5147</v>
      </c>
      <c r="M6258" t="s">
        <v>35</v>
      </c>
      <c r="N6258">
        <v>52.3408150350363</v>
      </c>
      <c r="O6258">
        <v>4.7951242091929203</v>
      </c>
      <c r="P6258" t="s">
        <v>56</v>
      </c>
      <c r="Q6258" t="s">
        <v>37</v>
      </c>
      <c r="R6258">
        <v>2</v>
      </c>
      <c r="S6258">
        <v>1</v>
      </c>
      <c r="T6258">
        <v>2</v>
      </c>
      <c r="U6258">
        <v>1</v>
      </c>
      <c r="V6258" t="s">
        <v>38</v>
      </c>
      <c r="W6258">
        <v>75</v>
      </c>
      <c r="X6258">
        <v>1</v>
      </c>
      <c r="Y6258">
        <v>0</v>
      </c>
      <c r="Z6258">
        <v>2</v>
      </c>
      <c r="AA6258">
        <f t="shared" si="488"/>
        <v>150</v>
      </c>
      <c r="AB6258">
        <f t="shared" si="489"/>
        <v>150</v>
      </c>
      <c r="AE6258" t="s">
        <v>39</v>
      </c>
      <c r="AF6258">
        <v>0.89</v>
      </c>
      <c r="AG6258">
        <v>0</v>
      </c>
    </row>
    <row r="6259" spans="1:40" x14ac:dyDescent="0.2">
      <c r="A6259" s="1">
        <v>28988681</v>
      </c>
      <c r="B6259" t="s">
        <v>5148</v>
      </c>
      <c r="C6259">
        <v>2014</v>
      </c>
      <c r="D6259" s="2" t="s">
        <v>5416</v>
      </c>
      <c r="E6259" s="3" t="str">
        <f t="shared" si="485"/>
        <v>6/27/2014</v>
      </c>
      <c r="F6259" s="4">
        <f t="shared" si="486"/>
        <v>733</v>
      </c>
      <c r="G6259" s="4">
        <f t="shared" si="487"/>
        <v>2.0082191780821916</v>
      </c>
      <c r="H6259" s="1">
        <v>3435638</v>
      </c>
      <c r="I6259" t="s">
        <v>50</v>
      </c>
      <c r="J6259" t="s">
        <v>33</v>
      </c>
      <c r="K6259" t="s">
        <v>34</v>
      </c>
      <c r="L6259" s="1">
        <v>1016</v>
      </c>
      <c r="M6259" t="s">
        <v>35</v>
      </c>
      <c r="N6259">
        <v>52.340271414197403</v>
      </c>
      <c r="O6259">
        <v>4.8929066428579198</v>
      </c>
      <c r="P6259" t="s">
        <v>36</v>
      </c>
      <c r="Q6259" t="s">
        <v>37</v>
      </c>
      <c r="R6259">
        <v>7</v>
      </c>
      <c r="S6259">
        <v>1</v>
      </c>
      <c r="T6259">
        <v>4</v>
      </c>
      <c r="U6259">
        <v>8</v>
      </c>
      <c r="V6259" t="s">
        <v>38</v>
      </c>
      <c r="W6259">
        <v>294</v>
      </c>
      <c r="X6259">
        <v>1</v>
      </c>
      <c r="Y6259">
        <v>0</v>
      </c>
      <c r="Z6259">
        <v>3</v>
      </c>
      <c r="AA6259">
        <f t="shared" si="488"/>
        <v>882</v>
      </c>
      <c r="AB6259">
        <f t="shared" si="489"/>
        <v>882</v>
      </c>
      <c r="AE6259" t="s">
        <v>39</v>
      </c>
      <c r="AF6259">
        <v>0.8</v>
      </c>
      <c r="AG6259">
        <v>17</v>
      </c>
      <c r="AH6259">
        <v>98</v>
      </c>
      <c r="AI6259">
        <v>10</v>
      </c>
      <c r="AJ6259">
        <v>10</v>
      </c>
      <c r="AK6259">
        <v>10</v>
      </c>
      <c r="AL6259">
        <v>10</v>
      </c>
      <c r="AM6259">
        <v>10</v>
      </c>
      <c r="AN6259">
        <v>10</v>
      </c>
    </row>
    <row r="6260" spans="1:40" x14ac:dyDescent="0.2">
      <c r="A6260" s="1">
        <v>29016566</v>
      </c>
      <c r="B6260" t="s">
        <v>5149</v>
      </c>
      <c r="C6260">
        <v>2014</v>
      </c>
      <c r="D6260" s="2" t="s">
        <v>5416</v>
      </c>
      <c r="E6260" s="3" t="str">
        <f t="shared" si="485"/>
        <v>6/27/2014</v>
      </c>
      <c r="F6260" s="4">
        <f t="shared" si="486"/>
        <v>733</v>
      </c>
      <c r="G6260" s="4">
        <f t="shared" si="487"/>
        <v>2.0082191780821916</v>
      </c>
      <c r="H6260" s="1">
        <v>4683482</v>
      </c>
      <c r="I6260" t="s">
        <v>159</v>
      </c>
      <c r="J6260" t="s">
        <v>33</v>
      </c>
      <c r="K6260" t="s">
        <v>34</v>
      </c>
      <c r="L6260" s="1">
        <v>1087</v>
      </c>
      <c r="M6260" t="s">
        <v>35</v>
      </c>
      <c r="N6260">
        <v>52.369597065223203</v>
      </c>
      <c r="O6260">
        <v>4.8969338012389096</v>
      </c>
      <c r="P6260" t="s">
        <v>56</v>
      </c>
      <c r="Q6260" t="s">
        <v>37</v>
      </c>
      <c r="R6260">
        <v>4</v>
      </c>
      <c r="S6260">
        <v>1</v>
      </c>
      <c r="T6260">
        <v>3</v>
      </c>
      <c r="U6260">
        <v>3</v>
      </c>
      <c r="V6260" t="s">
        <v>38</v>
      </c>
      <c r="W6260">
        <v>215</v>
      </c>
      <c r="X6260">
        <v>1</v>
      </c>
      <c r="Y6260">
        <v>0</v>
      </c>
      <c r="Z6260">
        <v>1</v>
      </c>
      <c r="AA6260">
        <f t="shared" si="488"/>
        <v>215</v>
      </c>
      <c r="AB6260">
        <f t="shared" si="489"/>
        <v>215</v>
      </c>
      <c r="AE6260" t="s">
        <v>39</v>
      </c>
      <c r="AF6260">
        <v>0.96</v>
      </c>
      <c r="AG6260">
        <v>0</v>
      </c>
    </row>
    <row r="6261" spans="1:40" x14ac:dyDescent="0.2">
      <c r="A6261" s="1">
        <v>29037377</v>
      </c>
      <c r="B6261" t="s">
        <v>1263</v>
      </c>
      <c r="C6261">
        <v>2014</v>
      </c>
      <c r="D6261" s="2" t="s">
        <v>5416</v>
      </c>
      <c r="E6261" s="3" t="str">
        <f t="shared" si="485"/>
        <v>6/27/2014</v>
      </c>
      <c r="F6261" s="4">
        <f t="shared" si="486"/>
        <v>733</v>
      </c>
      <c r="G6261" s="4">
        <f t="shared" si="487"/>
        <v>2.0082191780821916</v>
      </c>
      <c r="H6261" s="1">
        <v>3436072</v>
      </c>
      <c r="I6261" t="s">
        <v>32</v>
      </c>
      <c r="J6261" t="s">
        <v>33</v>
      </c>
      <c r="K6261" t="s">
        <v>34</v>
      </c>
      <c r="L6261" s="1" t="s">
        <v>5150</v>
      </c>
      <c r="M6261" t="s">
        <v>35</v>
      </c>
      <c r="N6261">
        <v>52.360072377138302</v>
      </c>
      <c r="O6261">
        <v>4.8612835535358503</v>
      </c>
      <c r="P6261" t="s">
        <v>36</v>
      </c>
      <c r="Q6261" t="s">
        <v>37</v>
      </c>
      <c r="R6261">
        <v>2</v>
      </c>
      <c r="S6261">
        <v>1</v>
      </c>
      <c r="T6261">
        <v>1</v>
      </c>
      <c r="U6261">
        <v>1</v>
      </c>
      <c r="V6261" t="s">
        <v>38</v>
      </c>
      <c r="W6261">
        <v>97</v>
      </c>
      <c r="X6261">
        <v>1</v>
      </c>
      <c r="Y6261">
        <v>0</v>
      </c>
      <c r="Z6261">
        <v>2</v>
      </c>
      <c r="AA6261">
        <f t="shared" si="488"/>
        <v>194</v>
      </c>
      <c r="AB6261">
        <f t="shared" si="489"/>
        <v>194</v>
      </c>
      <c r="AE6261" t="s">
        <v>39</v>
      </c>
      <c r="AF6261">
        <v>0.8</v>
      </c>
      <c r="AG6261">
        <v>22</v>
      </c>
      <c r="AH6261">
        <v>96</v>
      </c>
      <c r="AI6261">
        <v>10</v>
      </c>
      <c r="AJ6261">
        <v>9</v>
      </c>
      <c r="AK6261">
        <v>9</v>
      </c>
      <c r="AL6261">
        <v>10</v>
      </c>
      <c r="AM6261">
        <v>9</v>
      </c>
      <c r="AN6261">
        <v>10</v>
      </c>
    </row>
    <row r="6262" spans="1:40" x14ac:dyDescent="0.2">
      <c r="A6262" s="1">
        <v>29043142</v>
      </c>
      <c r="B6262" t="s">
        <v>5151</v>
      </c>
      <c r="C6262">
        <v>2014</v>
      </c>
      <c r="D6262" s="2" t="s">
        <v>5416</v>
      </c>
      <c r="E6262" s="3" t="str">
        <f t="shared" si="485"/>
        <v>6/27/2014</v>
      </c>
      <c r="F6262" s="4">
        <f t="shared" si="486"/>
        <v>733</v>
      </c>
      <c r="G6262" s="4">
        <f t="shared" si="487"/>
        <v>2.0082191780821916</v>
      </c>
      <c r="H6262" s="1">
        <v>4627625</v>
      </c>
      <c r="I6262" t="s">
        <v>45</v>
      </c>
      <c r="J6262" t="s">
        <v>33</v>
      </c>
      <c r="K6262" t="s">
        <v>34</v>
      </c>
      <c r="L6262" s="1">
        <v>1056</v>
      </c>
      <c r="M6262" t="s">
        <v>35</v>
      </c>
      <c r="N6262">
        <v>52.361320335329502</v>
      </c>
      <c r="O6262">
        <v>4.9000411885453596</v>
      </c>
      <c r="P6262" t="s">
        <v>36</v>
      </c>
      <c r="Q6262" t="s">
        <v>37</v>
      </c>
      <c r="R6262">
        <v>2</v>
      </c>
      <c r="S6262">
        <v>1</v>
      </c>
      <c r="T6262">
        <v>1</v>
      </c>
      <c r="U6262">
        <v>1</v>
      </c>
      <c r="V6262" t="s">
        <v>38</v>
      </c>
      <c r="W6262">
        <v>80</v>
      </c>
      <c r="X6262">
        <v>1</v>
      </c>
      <c r="Y6262">
        <v>0</v>
      </c>
      <c r="Z6262">
        <v>2</v>
      </c>
      <c r="AA6262">
        <f t="shared" si="488"/>
        <v>160</v>
      </c>
      <c r="AB6262">
        <f t="shared" si="489"/>
        <v>160</v>
      </c>
      <c r="AE6262" t="s">
        <v>46</v>
      </c>
      <c r="AF6262">
        <v>1</v>
      </c>
      <c r="AG6262">
        <v>0</v>
      </c>
    </row>
    <row r="6263" spans="1:40" x14ac:dyDescent="0.2">
      <c r="A6263" s="1">
        <v>29043645</v>
      </c>
      <c r="B6263" t="s">
        <v>1267</v>
      </c>
      <c r="C6263">
        <v>2014</v>
      </c>
      <c r="D6263" s="2" t="s">
        <v>5416</v>
      </c>
      <c r="E6263" s="3" t="str">
        <f t="shared" si="485"/>
        <v>6/27/2014</v>
      </c>
      <c r="F6263" s="4">
        <f t="shared" si="486"/>
        <v>733</v>
      </c>
      <c r="G6263" s="4">
        <f t="shared" si="487"/>
        <v>2.0082191780821916</v>
      </c>
      <c r="H6263" s="1">
        <v>4042574</v>
      </c>
      <c r="I6263" t="s">
        <v>69</v>
      </c>
      <c r="J6263" t="s">
        <v>33</v>
      </c>
      <c r="K6263" t="s">
        <v>34</v>
      </c>
      <c r="L6263" s="1">
        <v>1056</v>
      </c>
      <c r="M6263" t="s">
        <v>35</v>
      </c>
      <c r="N6263">
        <v>52.390713768446702</v>
      </c>
      <c r="O6263">
        <v>4.8763095637028702</v>
      </c>
      <c r="P6263" t="s">
        <v>36</v>
      </c>
      <c r="Q6263" t="s">
        <v>37</v>
      </c>
      <c r="R6263">
        <v>4</v>
      </c>
      <c r="S6263">
        <v>1</v>
      </c>
      <c r="T6263">
        <v>2</v>
      </c>
      <c r="U6263">
        <v>2</v>
      </c>
      <c r="V6263" t="s">
        <v>38</v>
      </c>
      <c r="W6263">
        <v>160</v>
      </c>
      <c r="X6263">
        <v>1</v>
      </c>
      <c r="Y6263">
        <v>0</v>
      </c>
      <c r="Z6263">
        <v>1</v>
      </c>
      <c r="AA6263">
        <f t="shared" si="488"/>
        <v>160</v>
      </c>
      <c r="AB6263">
        <f t="shared" si="489"/>
        <v>160</v>
      </c>
      <c r="AE6263" t="s">
        <v>46</v>
      </c>
      <c r="AF6263">
        <v>0.98</v>
      </c>
      <c r="AG6263">
        <v>0</v>
      </c>
    </row>
    <row r="6264" spans="1:40" x14ac:dyDescent="0.2">
      <c r="A6264" s="1">
        <v>29044946</v>
      </c>
      <c r="B6264" t="s">
        <v>1267</v>
      </c>
      <c r="C6264">
        <v>2014</v>
      </c>
      <c r="D6264" s="2" t="s">
        <v>5416</v>
      </c>
      <c r="E6264" s="3" t="str">
        <f t="shared" si="485"/>
        <v>6/27/2014</v>
      </c>
      <c r="F6264" s="4">
        <f t="shared" si="486"/>
        <v>733</v>
      </c>
      <c r="G6264" s="4">
        <f t="shared" si="487"/>
        <v>2.0082191780821916</v>
      </c>
      <c r="H6264" s="1">
        <v>3501833</v>
      </c>
      <c r="I6264" t="s">
        <v>69</v>
      </c>
      <c r="J6264" t="s">
        <v>33</v>
      </c>
      <c r="K6264" t="s">
        <v>34</v>
      </c>
      <c r="L6264" s="1">
        <v>1056</v>
      </c>
      <c r="M6264" t="s">
        <v>35</v>
      </c>
      <c r="N6264">
        <v>52.351004849996002</v>
      </c>
      <c r="O6264">
        <v>4.8799284922656598</v>
      </c>
      <c r="P6264" t="s">
        <v>36</v>
      </c>
      <c r="Q6264" t="s">
        <v>42</v>
      </c>
      <c r="R6264">
        <v>4</v>
      </c>
      <c r="S6264">
        <v>1</v>
      </c>
      <c r="T6264">
        <v>1</v>
      </c>
      <c r="U6264">
        <v>2</v>
      </c>
      <c r="V6264" t="s">
        <v>38</v>
      </c>
      <c r="W6264">
        <v>120</v>
      </c>
      <c r="X6264">
        <v>1</v>
      </c>
      <c r="Y6264">
        <v>0</v>
      </c>
      <c r="Z6264">
        <v>1</v>
      </c>
      <c r="AA6264">
        <f t="shared" si="488"/>
        <v>120</v>
      </c>
      <c r="AB6264">
        <f t="shared" si="489"/>
        <v>120</v>
      </c>
      <c r="AE6264" t="s">
        <v>46</v>
      </c>
      <c r="AF6264">
        <v>0.98</v>
      </c>
      <c r="AG6264">
        <v>9</v>
      </c>
      <c r="AH6264">
        <v>96</v>
      </c>
      <c r="AI6264">
        <v>9</v>
      </c>
      <c r="AJ6264">
        <v>8</v>
      </c>
      <c r="AK6264">
        <v>10</v>
      </c>
      <c r="AL6264">
        <v>10</v>
      </c>
      <c r="AM6264">
        <v>8</v>
      </c>
      <c r="AN6264">
        <v>9</v>
      </c>
    </row>
    <row r="6265" spans="1:40" x14ac:dyDescent="0.2">
      <c r="A6265" s="1">
        <v>29050362</v>
      </c>
      <c r="B6265" t="s">
        <v>1267</v>
      </c>
      <c r="C6265">
        <v>2014</v>
      </c>
      <c r="D6265" s="2" t="s">
        <v>5416</v>
      </c>
      <c r="E6265" s="3" t="str">
        <f t="shared" si="485"/>
        <v>6/27/2014</v>
      </c>
      <c r="F6265" s="4">
        <f t="shared" si="486"/>
        <v>733</v>
      </c>
      <c r="G6265" s="4">
        <f t="shared" si="487"/>
        <v>2.0082191780821916</v>
      </c>
      <c r="H6265" s="1">
        <v>3501167</v>
      </c>
      <c r="I6265" t="s">
        <v>69</v>
      </c>
      <c r="J6265" t="s">
        <v>33</v>
      </c>
      <c r="K6265" t="s">
        <v>34</v>
      </c>
      <c r="L6265" s="1" t="s">
        <v>5152</v>
      </c>
      <c r="M6265" t="s">
        <v>35</v>
      </c>
      <c r="N6265">
        <v>52.353833290209202</v>
      </c>
      <c r="O6265">
        <v>4.9425421195148802</v>
      </c>
      <c r="P6265" t="s">
        <v>36</v>
      </c>
      <c r="Q6265" t="s">
        <v>42</v>
      </c>
      <c r="R6265">
        <v>3</v>
      </c>
      <c r="S6265">
        <v>1</v>
      </c>
      <c r="T6265">
        <v>1</v>
      </c>
      <c r="U6265">
        <v>2</v>
      </c>
      <c r="V6265" t="s">
        <v>38</v>
      </c>
      <c r="W6265">
        <v>90</v>
      </c>
      <c r="X6265">
        <v>1</v>
      </c>
      <c r="Y6265">
        <v>30</v>
      </c>
      <c r="Z6265">
        <v>1</v>
      </c>
      <c r="AA6265">
        <f t="shared" si="488"/>
        <v>90</v>
      </c>
      <c r="AB6265">
        <f t="shared" si="489"/>
        <v>90</v>
      </c>
      <c r="AE6265" t="s">
        <v>46</v>
      </c>
      <c r="AF6265">
        <v>0.98</v>
      </c>
      <c r="AG6265">
        <v>2</v>
      </c>
      <c r="AH6265">
        <v>100</v>
      </c>
      <c r="AI6265">
        <v>8</v>
      </c>
      <c r="AJ6265">
        <v>10</v>
      </c>
      <c r="AK6265">
        <v>10</v>
      </c>
      <c r="AL6265">
        <v>10</v>
      </c>
      <c r="AM6265">
        <v>10</v>
      </c>
      <c r="AN6265">
        <v>10</v>
      </c>
    </row>
    <row r="6266" spans="1:40" x14ac:dyDescent="0.2">
      <c r="A6266" s="1">
        <v>29068296</v>
      </c>
      <c r="B6266" t="s">
        <v>1267</v>
      </c>
      <c r="C6266">
        <v>2014</v>
      </c>
      <c r="D6266" s="2" t="s">
        <v>5416</v>
      </c>
      <c r="E6266" s="3" t="str">
        <f t="shared" si="485"/>
        <v>6/27/2014</v>
      </c>
      <c r="F6266" s="4">
        <f t="shared" si="486"/>
        <v>733</v>
      </c>
      <c r="G6266" s="4">
        <f t="shared" si="487"/>
        <v>2.0082191780821916</v>
      </c>
      <c r="H6266" s="1">
        <v>3437051</v>
      </c>
      <c r="I6266" t="s">
        <v>69</v>
      </c>
      <c r="J6266" t="s">
        <v>33</v>
      </c>
      <c r="K6266" t="s">
        <v>34</v>
      </c>
      <c r="L6266" s="1" t="s">
        <v>5153</v>
      </c>
      <c r="M6266" t="s">
        <v>35</v>
      </c>
      <c r="N6266">
        <v>52.370152145343901</v>
      </c>
      <c r="O6266">
        <v>4.8752394844086799</v>
      </c>
      <c r="P6266" t="s">
        <v>36</v>
      </c>
      <c r="Q6266" t="s">
        <v>42</v>
      </c>
      <c r="R6266">
        <v>2</v>
      </c>
      <c r="S6266">
        <v>1</v>
      </c>
      <c r="T6266">
        <v>1</v>
      </c>
      <c r="U6266">
        <v>1</v>
      </c>
      <c r="V6266" t="s">
        <v>38</v>
      </c>
      <c r="W6266">
        <v>60</v>
      </c>
      <c r="X6266">
        <v>2</v>
      </c>
      <c r="Y6266">
        <v>40</v>
      </c>
      <c r="Z6266">
        <v>1</v>
      </c>
      <c r="AA6266">
        <f t="shared" si="488"/>
        <v>60</v>
      </c>
      <c r="AB6266">
        <f t="shared" si="489"/>
        <v>60</v>
      </c>
      <c r="AE6266" t="s">
        <v>46</v>
      </c>
      <c r="AF6266">
        <v>0.98</v>
      </c>
      <c r="AG6266">
        <v>19</v>
      </c>
      <c r="AH6266">
        <v>91</v>
      </c>
      <c r="AI6266">
        <v>9</v>
      </c>
      <c r="AJ6266">
        <v>9</v>
      </c>
      <c r="AK6266">
        <v>10</v>
      </c>
      <c r="AL6266">
        <v>10</v>
      </c>
      <c r="AM6266">
        <v>9</v>
      </c>
      <c r="AN6266">
        <v>9</v>
      </c>
    </row>
    <row r="6267" spans="1:40" x14ac:dyDescent="0.2">
      <c r="A6267" s="1">
        <v>29082613</v>
      </c>
      <c r="B6267" t="s">
        <v>1267</v>
      </c>
      <c r="C6267">
        <v>2014</v>
      </c>
      <c r="D6267" s="2" t="s">
        <v>5416</v>
      </c>
      <c r="E6267" s="3" t="str">
        <f t="shared" si="485"/>
        <v>6/27/2014</v>
      </c>
      <c r="F6267" s="4">
        <f t="shared" si="486"/>
        <v>733</v>
      </c>
      <c r="G6267" s="4">
        <f t="shared" si="487"/>
        <v>2.0082191780821916</v>
      </c>
      <c r="H6267" s="1">
        <v>3459978</v>
      </c>
      <c r="I6267" t="s">
        <v>69</v>
      </c>
      <c r="J6267" t="s">
        <v>33</v>
      </c>
      <c r="K6267" t="s">
        <v>34</v>
      </c>
      <c r="L6267" s="1" t="s">
        <v>5154</v>
      </c>
      <c r="M6267" t="s">
        <v>35</v>
      </c>
      <c r="N6267">
        <v>52.3504253983876</v>
      </c>
      <c r="O6267">
        <v>4.8850537800796898</v>
      </c>
      <c r="P6267" t="s">
        <v>36</v>
      </c>
      <c r="Q6267" t="s">
        <v>42</v>
      </c>
      <c r="R6267">
        <v>1</v>
      </c>
      <c r="S6267">
        <v>1</v>
      </c>
      <c r="T6267">
        <v>1</v>
      </c>
      <c r="U6267">
        <v>1</v>
      </c>
      <c r="V6267" t="s">
        <v>38</v>
      </c>
      <c r="W6267">
        <v>50</v>
      </c>
      <c r="X6267">
        <v>1</v>
      </c>
      <c r="Y6267">
        <v>10</v>
      </c>
      <c r="Z6267">
        <v>1</v>
      </c>
      <c r="AA6267">
        <f t="shared" si="488"/>
        <v>50</v>
      </c>
      <c r="AB6267">
        <f t="shared" si="489"/>
        <v>50</v>
      </c>
      <c r="AE6267" t="s">
        <v>46</v>
      </c>
      <c r="AF6267">
        <v>0.98</v>
      </c>
      <c r="AG6267">
        <v>4</v>
      </c>
      <c r="AH6267">
        <v>70</v>
      </c>
      <c r="AI6267">
        <v>7</v>
      </c>
      <c r="AJ6267">
        <v>8</v>
      </c>
      <c r="AK6267">
        <v>8</v>
      </c>
      <c r="AL6267">
        <v>8</v>
      </c>
      <c r="AM6267">
        <v>8</v>
      </c>
      <c r="AN6267">
        <v>7</v>
      </c>
    </row>
    <row r="6268" spans="1:40" x14ac:dyDescent="0.2">
      <c r="A6268" s="1">
        <v>29084513</v>
      </c>
      <c r="B6268" t="s">
        <v>2929</v>
      </c>
      <c r="C6268">
        <v>2014</v>
      </c>
      <c r="D6268" s="2" t="s">
        <v>5416</v>
      </c>
      <c r="E6268" s="3" t="str">
        <f t="shared" si="485"/>
        <v>6/27/2014</v>
      </c>
      <c r="F6268" s="4">
        <f t="shared" si="486"/>
        <v>733</v>
      </c>
      <c r="G6268" s="4">
        <f t="shared" si="487"/>
        <v>2.0082191780821916</v>
      </c>
      <c r="H6268" s="1">
        <v>3437329</v>
      </c>
      <c r="I6268" t="s">
        <v>78</v>
      </c>
      <c r="J6268" t="s">
        <v>33</v>
      </c>
      <c r="K6268" t="s">
        <v>34</v>
      </c>
      <c r="L6268" s="1">
        <v>1097</v>
      </c>
      <c r="M6268" t="s">
        <v>35</v>
      </c>
      <c r="N6268">
        <v>52.3859764981434</v>
      </c>
      <c r="O6268">
        <v>4.8729859953229298</v>
      </c>
      <c r="P6268" t="s">
        <v>56</v>
      </c>
      <c r="Q6268" t="s">
        <v>37</v>
      </c>
      <c r="R6268">
        <v>5</v>
      </c>
      <c r="S6268">
        <v>1.5</v>
      </c>
      <c r="T6268">
        <v>4</v>
      </c>
      <c r="U6268">
        <v>5</v>
      </c>
      <c r="V6268" t="s">
        <v>38</v>
      </c>
      <c r="W6268">
        <v>185</v>
      </c>
      <c r="X6268">
        <v>4</v>
      </c>
      <c r="Y6268">
        <v>45</v>
      </c>
      <c r="Z6268">
        <v>3</v>
      </c>
      <c r="AA6268">
        <f t="shared" si="488"/>
        <v>555</v>
      </c>
      <c r="AB6268">
        <f t="shared" si="489"/>
        <v>555</v>
      </c>
      <c r="AE6268" t="s">
        <v>43</v>
      </c>
      <c r="AF6268">
        <v>1</v>
      </c>
      <c r="AG6268">
        <v>1</v>
      </c>
      <c r="AH6268">
        <v>100</v>
      </c>
      <c r="AI6268">
        <v>10</v>
      </c>
      <c r="AJ6268">
        <v>10</v>
      </c>
      <c r="AK6268">
        <v>10</v>
      </c>
      <c r="AM6268">
        <v>8</v>
      </c>
      <c r="AN6268">
        <v>10</v>
      </c>
    </row>
    <row r="6269" spans="1:40" x14ac:dyDescent="0.2">
      <c r="A6269" s="1">
        <v>29104860</v>
      </c>
      <c r="B6269" t="s">
        <v>2354</v>
      </c>
      <c r="C6269">
        <v>2014</v>
      </c>
      <c r="D6269" s="2" t="s">
        <v>5416</v>
      </c>
      <c r="E6269" s="3" t="str">
        <f t="shared" si="485"/>
        <v>6/27/2014</v>
      </c>
      <c r="F6269" s="4">
        <f t="shared" si="486"/>
        <v>733</v>
      </c>
      <c r="G6269" s="4">
        <f t="shared" si="487"/>
        <v>2.0082191780821916</v>
      </c>
      <c r="H6269" s="1">
        <v>5693214</v>
      </c>
      <c r="I6269" t="s">
        <v>50</v>
      </c>
      <c r="J6269" t="s">
        <v>33</v>
      </c>
      <c r="K6269" t="s">
        <v>34</v>
      </c>
      <c r="L6269" s="1" t="s">
        <v>2663</v>
      </c>
      <c r="M6269" t="s">
        <v>35</v>
      </c>
      <c r="N6269">
        <v>52.381691766678898</v>
      </c>
      <c r="O6269">
        <v>4.8678259116899403</v>
      </c>
      <c r="P6269" t="s">
        <v>36</v>
      </c>
      <c r="Q6269" t="s">
        <v>37</v>
      </c>
      <c r="R6269">
        <v>3</v>
      </c>
      <c r="S6269">
        <v>1</v>
      </c>
      <c r="T6269">
        <v>1</v>
      </c>
      <c r="U6269">
        <v>2</v>
      </c>
      <c r="V6269" t="s">
        <v>38</v>
      </c>
      <c r="W6269">
        <v>98</v>
      </c>
      <c r="X6269">
        <v>1</v>
      </c>
      <c r="Y6269">
        <v>0</v>
      </c>
      <c r="Z6269">
        <v>3</v>
      </c>
      <c r="AA6269">
        <f t="shared" si="488"/>
        <v>294</v>
      </c>
      <c r="AB6269">
        <f t="shared" si="489"/>
        <v>294</v>
      </c>
      <c r="AE6269" t="s">
        <v>46</v>
      </c>
      <c r="AF6269">
        <v>1</v>
      </c>
      <c r="AG6269">
        <v>0</v>
      </c>
    </row>
    <row r="6270" spans="1:40" x14ac:dyDescent="0.2">
      <c r="A6270" s="1">
        <v>29106854</v>
      </c>
      <c r="B6270" t="s">
        <v>699</v>
      </c>
      <c r="C6270">
        <v>2014</v>
      </c>
      <c r="D6270" s="2" t="s">
        <v>5416</v>
      </c>
      <c r="E6270" s="3" t="str">
        <f t="shared" si="485"/>
        <v>6/27/2014</v>
      </c>
      <c r="F6270" s="4">
        <f t="shared" si="486"/>
        <v>733</v>
      </c>
      <c r="G6270" s="4">
        <f t="shared" si="487"/>
        <v>2.0082191780821916</v>
      </c>
      <c r="H6270" s="1">
        <v>3928186</v>
      </c>
      <c r="I6270" t="s">
        <v>54</v>
      </c>
      <c r="J6270" t="s">
        <v>33</v>
      </c>
      <c r="K6270" t="s">
        <v>34</v>
      </c>
      <c r="L6270" s="1" t="s">
        <v>5155</v>
      </c>
      <c r="M6270" t="s">
        <v>35</v>
      </c>
      <c r="N6270">
        <v>52.4220268932606</v>
      </c>
      <c r="O6270">
        <v>4.9094958258370003</v>
      </c>
      <c r="P6270" t="s">
        <v>36</v>
      </c>
      <c r="Q6270" t="s">
        <v>37</v>
      </c>
      <c r="R6270">
        <v>4</v>
      </c>
      <c r="S6270">
        <v>1.5</v>
      </c>
      <c r="T6270">
        <v>2</v>
      </c>
      <c r="U6270">
        <v>4</v>
      </c>
      <c r="V6270" t="s">
        <v>38</v>
      </c>
      <c r="W6270">
        <v>185</v>
      </c>
      <c r="X6270">
        <v>2</v>
      </c>
      <c r="Y6270">
        <v>45</v>
      </c>
      <c r="Z6270">
        <v>3</v>
      </c>
      <c r="AA6270">
        <f t="shared" si="488"/>
        <v>555</v>
      </c>
      <c r="AB6270">
        <f t="shared" si="489"/>
        <v>555</v>
      </c>
      <c r="AE6270" t="s">
        <v>39</v>
      </c>
      <c r="AF6270">
        <v>0.7</v>
      </c>
      <c r="AG6270">
        <v>11</v>
      </c>
      <c r="AH6270">
        <v>100</v>
      </c>
      <c r="AI6270">
        <v>10</v>
      </c>
      <c r="AJ6270">
        <v>10</v>
      </c>
      <c r="AK6270">
        <v>10</v>
      </c>
      <c r="AL6270">
        <v>10</v>
      </c>
      <c r="AM6270">
        <v>10</v>
      </c>
      <c r="AN6270">
        <v>10</v>
      </c>
    </row>
    <row r="6271" spans="1:40" x14ac:dyDescent="0.2">
      <c r="A6271" s="1">
        <v>29119040</v>
      </c>
      <c r="B6271" t="s">
        <v>844</v>
      </c>
      <c r="C6271">
        <v>2014</v>
      </c>
      <c r="D6271" s="2" t="s">
        <v>5416</v>
      </c>
      <c r="E6271" s="3" t="str">
        <f t="shared" si="485"/>
        <v>6/27/2014</v>
      </c>
      <c r="F6271" s="4">
        <f t="shared" si="486"/>
        <v>733</v>
      </c>
      <c r="G6271" s="4">
        <f t="shared" si="487"/>
        <v>2.0082191780821916</v>
      </c>
      <c r="H6271" s="1">
        <v>3497636</v>
      </c>
      <c r="I6271" t="s">
        <v>50</v>
      </c>
      <c r="J6271" t="s">
        <v>33</v>
      </c>
      <c r="K6271" t="s">
        <v>34</v>
      </c>
      <c r="L6271" s="1" t="s">
        <v>647</v>
      </c>
      <c r="M6271" t="s">
        <v>35</v>
      </c>
      <c r="N6271">
        <v>52.370523566859802</v>
      </c>
      <c r="O6271">
        <v>4.8566748983868298</v>
      </c>
      <c r="P6271" t="s">
        <v>36</v>
      </c>
      <c r="Q6271" t="s">
        <v>37</v>
      </c>
      <c r="R6271">
        <v>3</v>
      </c>
      <c r="S6271">
        <v>1</v>
      </c>
      <c r="T6271">
        <v>1</v>
      </c>
      <c r="U6271">
        <v>2</v>
      </c>
      <c r="V6271" t="s">
        <v>38</v>
      </c>
      <c r="W6271">
        <v>125</v>
      </c>
      <c r="X6271">
        <v>1</v>
      </c>
      <c r="Y6271">
        <v>0</v>
      </c>
      <c r="Z6271">
        <v>2</v>
      </c>
      <c r="AA6271">
        <f t="shared" si="488"/>
        <v>250</v>
      </c>
      <c r="AB6271">
        <f t="shared" si="489"/>
        <v>250</v>
      </c>
      <c r="AE6271" t="s">
        <v>46</v>
      </c>
      <c r="AF6271">
        <v>1</v>
      </c>
      <c r="AG6271">
        <v>3</v>
      </c>
      <c r="AH6271">
        <v>93</v>
      </c>
      <c r="AI6271">
        <v>8</v>
      </c>
      <c r="AJ6271">
        <v>7</v>
      </c>
      <c r="AK6271">
        <v>9</v>
      </c>
      <c r="AL6271">
        <v>9</v>
      </c>
      <c r="AM6271">
        <v>10</v>
      </c>
      <c r="AN6271">
        <v>9</v>
      </c>
    </row>
    <row r="6272" spans="1:40" x14ac:dyDescent="0.2">
      <c r="A6272" s="1">
        <v>29157007</v>
      </c>
      <c r="B6272" t="s">
        <v>1523</v>
      </c>
      <c r="C6272">
        <v>2014</v>
      </c>
      <c r="D6272" s="2" t="s">
        <v>5417</v>
      </c>
      <c r="E6272" s="3" t="str">
        <f t="shared" si="485"/>
        <v>6/28/2014</v>
      </c>
      <c r="F6272" s="4">
        <f t="shared" si="486"/>
        <v>732</v>
      </c>
      <c r="G6272" s="4">
        <f t="shared" si="487"/>
        <v>2.0054794520547947</v>
      </c>
      <c r="H6272" s="1">
        <v>3443219</v>
      </c>
      <c r="I6272" t="s">
        <v>48</v>
      </c>
      <c r="J6272" t="s">
        <v>33</v>
      </c>
      <c r="K6272" t="s">
        <v>34</v>
      </c>
      <c r="L6272" s="1" t="s">
        <v>5156</v>
      </c>
      <c r="M6272" t="s">
        <v>35</v>
      </c>
      <c r="N6272">
        <v>52.391587289590603</v>
      </c>
      <c r="O6272">
        <v>4.91217916758794</v>
      </c>
      <c r="P6272" t="s">
        <v>36</v>
      </c>
      <c r="Q6272" t="s">
        <v>37</v>
      </c>
      <c r="R6272">
        <v>2</v>
      </c>
      <c r="S6272">
        <v>1</v>
      </c>
      <c r="T6272">
        <v>1</v>
      </c>
      <c r="U6272">
        <v>2</v>
      </c>
      <c r="V6272" t="s">
        <v>38</v>
      </c>
      <c r="W6272">
        <v>99</v>
      </c>
      <c r="X6272">
        <v>1</v>
      </c>
      <c r="Y6272">
        <v>0</v>
      </c>
      <c r="Z6272">
        <v>2</v>
      </c>
      <c r="AA6272">
        <f t="shared" si="488"/>
        <v>198</v>
      </c>
      <c r="AB6272">
        <f t="shared" si="489"/>
        <v>198</v>
      </c>
      <c r="AE6272" t="s">
        <v>46</v>
      </c>
      <c r="AF6272">
        <v>1</v>
      </c>
      <c r="AG6272">
        <v>10</v>
      </c>
      <c r="AH6272">
        <v>98</v>
      </c>
      <c r="AI6272">
        <v>10</v>
      </c>
      <c r="AJ6272">
        <v>10</v>
      </c>
      <c r="AK6272">
        <v>10</v>
      </c>
      <c r="AL6272">
        <v>10</v>
      </c>
      <c r="AM6272">
        <v>10</v>
      </c>
      <c r="AN6272">
        <v>10</v>
      </c>
    </row>
    <row r="6273" spans="1:40" x14ac:dyDescent="0.2">
      <c r="A6273" s="1">
        <v>29163498</v>
      </c>
      <c r="B6273" t="s">
        <v>5157</v>
      </c>
      <c r="C6273">
        <v>2014</v>
      </c>
      <c r="D6273" s="2" t="s">
        <v>5417</v>
      </c>
      <c r="E6273" s="3" t="str">
        <f t="shared" si="485"/>
        <v>6/28/2014</v>
      </c>
      <c r="F6273" s="4">
        <f t="shared" si="486"/>
        <v>732</v>
      </c>
      <c r="G6273" s="4">
        <f t="shared" si="487"/>
        <v>2.0054794520547947</v>
      </c>
      <c r="H6273" s="1">
        <v>3571870</v>
      </c>
      <c r="I6273" t="s">
        <v>50</v>
      </c>
      <c r="J6273" t="s">
        <v>33</v>
      </c>
      <c r="K6273" t="s">
        <v>34</v>
      </c>
      <c r="L6273" s="1" t="s">
        <v>5158</v>
      </c>
      <c r="M6273" t="s">
        <v>35</v>
      </c>
      <c r="N6273">
        <v>52.3675350269774</v>
      </c>
      <c r="O6273">
        <v>4.8743862218045297</v>
      </c>
      <c r="P6273" t="s">
        <v>36</v>
      </c>
      <c r="Q6273" t="s">
        <v>37</v>
      </c>
      <c r="R6273">
        <v>4</v>
      </c>
      <c r="S6273">
        <v>1</v>
      </c>
      <c r="T6273">
        <v>2</v>
      </c>
      <c r="U6273">
        <v>2</v>
      </c>
      <c r="V6273" t="s">
        <v>38</v>
      </c>
      <c r="W6273">
        <v>375</v>
      </c>
      <c r="X6273">
        <v>2</v>
      </c>
      <c r="Y6273">
        <v>19</v>
      </c>
      <c r="Z6273">
        <v>2</v>
      </c>
      <c r="AA6273">
        <f t="shared" si="488"/>
        <v>750</v>
      </c>
      <c r="AB6273">
        <f t="shared" si="489"/>
        <v>750</v>
      </c>
      <c r="AE6273" t="s">
        <v>39</v>
      </c>
      <c r="AF6273">
        <v>0.75</v>
      </c>
      <c r="AG6273">
        <v>1</v>
      </c>
      <c r="AH6273">
        <v>100</v>
      </c>
      <c r="AI6273">
        <v>10</v>
      </c>
      <c r="AJ6273">
        <v>10</v>
      </c>
      <c r="AK6273">
        <v>10</v>
      </c>
      <c r="AL6273">
        <v>10</v>
      </c>
      <c r="AM6273">
        <v>10</v>
      </c>
      <c r="AN6273">
        <v>10</v>
      </c>
    </row>
    <row r="6274" spans="1:40" x14ac:dyDescent="0.2">
      <c r="A6274" s="1">
        <v>29168107</v>
      </c>
      <c r="B6274" t="s">
        <v>5159</v>
      </c>
      <c r="C6274">
        <v>2014</v>
      </c>
      <c r="D6274" s="2" t="s">
        <v>5418</v>
      </c>
      <c r="E6274" s="3" t="str">
        <f t="shared" si="485"/>
        <v>6/29/2014</v>
      </c>
      <c r="F6274" s="4">
        <f t="shared" si="486"/>
        <v>731</v>
      </c>
      <c r="G6274" s="4">
        <f t="shared" si="487"/>
        <v>2.0027397260273974</v>
      </c>
      <c r="H6274" s="1">
        <v>3841579</v>
      </c>
      <c r="I6274" t="s">
        <v>54</v>
      </c>
      <c r="J6274" t="s">
        <v>33</v>
      </c>
      <c r="K6274" t="s">
        <v>34</v>
      </c>
      <c r="L6274" s="1" t="s">
        <v>4061</v>
      </c>
      <c r="M6274" t="s">
        <v>35</v>
      </c>
      <c r="N6274">
        <v>52.342756050161299</v>
      </c>
      <c r="O6274">
        <v>4.9071621204442604</v>
      </c>
      <c r="P6274" t="s">
        <v>36</v>
      </c>
      <c r="Q6274" t="s">
        <v>37</v>
      </c>
      <c r="R6274">
        <v>2</v>
      </c>
      <c r="S6274">
        <v>1</v>
      </c>
      <c r="T6274">
        <v>0</v>
      </c>
      <c r="U6274">
        <v>1</v>
      </c>
      <c r="V6274" t="s">
        <v>38</v>
      </c>
      <c r="W6274">
        <v>99</v>
      </c>
      <c r="X6274">
        <v>1</v>
      </c>
      <c r="Y6274">
        <v>0</v>
      </c>
      <c r="Z6274">
        <v>5</v>
      </c>
      <c r="AA6274">
        <f t="shared" si="488"/>
        <v>495</v>
      </c>
      <c r="AB6274">
        <f t="shared" si="489"/>
        <v>495</v>
      </c>
      <c r="AE6274" t="s">
        <v>43</v>
      </c>
      <c r="AF6274">
        <v>1</v>
      </c>
      <c r="AG6274">
        <v>14</v>
      </c>
      <c r="AH6274">
        <v>99</v>
      </c>
      <c r="AI6274">
        <v>10</v>
      </c>
      <c r="AJ6274">
        <v>10</v>
      </c>
      <c r="AK6274">
        <v>10</v>
      </c>
      <c r="AL6274">
        <v>10</v>
      </c>
      <c r="AM6274">
        <v>9</v>
      </c>
      <c r="AN6274">
        <v>9</v>
      </c>
    </row>
    <row r="6275" spans="1:40" x14ac:dyDescent="0.2">
      <c r="A6275" s="1">
        <v>29171244</v>
      </c>
      <c r="B6275" t="s">
        <v>947</v>
      </c>
      <c r="C6275">
        <v>2014</v>
      </c>
      <c r="D6275" s="2" t="s">
        <v>5418</v>
      </c>
      <c r="E6275" s="3" t="str">
        <f t="shared" ref="E6275:E6338" si="490">D6275 &amp; "/" &amp; C6275</f>
        <v>6/29/2014</v>
      </c>
      <c r="F6275" s="4">
        <f t="shared" ref="F6275:F6338" si="491">$F$1-E6275</f>
        <v>731</v>
      </c>
      <c r="G6275" s="4">
        <f t="shared" ref="G6275:G6338" si="492">F6275/365</f>
        <v>2.0027397260273974</v>
      </c>
      <c r="H6275" s="1">
        <v>3473297</v>
      </c>
      <c r="I6275" t="s">
        <v>159</v>
      </c>
      <c r="J6275" t="s">
        <v>33</v>
      </c>
      <c r="K6275" t="s">
        <v>34</v>
      </c>
      <c r="L6275" s="1" t="s">
        <v>5160</v>
      </c>
      <c r="M6275" t="s">
        <v>35</v>
      </c>
      <c r="N6275">
        <v>52.376452187330003</v>
      </c>
      <c r="O6275">
        <v>4.8931624438898504</v>
      </c>
      <c r="P6275" t="s">
        <v>56</v>
      </c>
      <c r="Q6275" t="s">
        <v>37</v>
      </c>
      <c r="R6275">
        <v>6</v>
      </c>
      <c r="S6275">
        <v>1</v>
      </c>
      <c r="T6275">
        <v>2</v>
      </c>
      <c r="U6275">
        <v>2</v>
      </c>
      <c r="V6275" t="s">
        <v>38</v>
      </c>
      <c r="W6275">
        <v>120</v>
      </c>
      <c r="X6275">
        <v>4</v>
      </c>
      <c r="Y6275">
        <v>20</v>
      </c>
      <c r="Z6275">
        <v>2</v>
      </c>
      <c r="AA6275">
        <f t="shared" ref="AA6275:AA6338" si="493">W6275*Z6275</f>
        <v>240</v>
      </c>
      <c r="AB6275">
        <f t="shared" ref="AB6275:AB6338" si="494">IF(X6275&gt;R6275,AA6275+Y6275,AA6275)</f>
        <v>240</v>
      </c>
      <c r="AE6275" t="s">
        <v>46</v>
      </c>
      <c r="AF6275">
        <v>0.95</v>
      </c>
      <c r="AG6275">
        <v>6</v>
      </c>
      <c r="AH6275">
        <v>87</v>
      </c>
      <c r="AI6275">
        <v>9</v>
      </c>
      <c r="AJ6275">
        <v>9</v>
      </c>
      <c r="AK6275">
        <v>9</v>
      </c>
      <c r="AL6275">
        <v>10</v>
      </c>
      <c r="AM6275">
        <v>9</v>
      </c>
      <c r="AN6275">
        <v>9</v>
      </c>
    </row>
    <row r="6276" spans="1:40" x14ac:dyDescent="0.2">
      <c r="A6276" s="1">
        <v>29172336</v>
      </c>
      <c r="B6276" t="s">
        <v>1112</v>
      </c>
      <c r="C6276">
        <v>2014</v>
      </c>
      <c r="D6276" s="2" t="s">
        <v>5418</v>
      </c>
      <c r="E6276" s="3" t="str">
        <f t="shared" si="490"/>
        <v>6/29/2014</v>
      </c>
      <c r="F6276" s="4">
        <f t="shared" si="491"/>
        <v>731</v>
      </c>
      <c r="G6276" s="4">
        <f t="shared" si="492"/>
        <v>2.0027397260273974</v>
      </c>
      <c r="H6276" s="1">
        <v>3450484</v>
      </c>
      <c r="I6276" t="s">
        <v>45</v>
      </c>
      <c r="J6276" t="s">
        <v>33</v>
      </c>
      <c r="K6276" t="s">
        <v>34</v>
      </c>
      <c r="L6276" s="1">
        <v>1057</v>
      </c>
      <c r="M6276" t="s">
        <v>35</v>
      </c>
      <c r="N6276">
        <v>52.365202926452803</v>
      </c>
      <c r="O6276">
        <v>4.8682939890415602</v>
      </c>
      <c r="P6276" t="s">
        <v>36</v>
      </c>
      <c r="Q6276" t="s">
        <v>37</v>
      </c>
      <c r="R6276">
        <v>2</v>
      </c>
      <c r="S6276">
        <v>1</v>
      </c>
      <c r="T6276">
        <v>1</v>
      </c>
      <c r="U6276">
        <v>1</v>
      </c>
      <c r="V6276" t="s">
        <v>38</v>
      </c>
      <c r="W6276">
        <v>75</v>
      </c>
      <c r="X6276">
        <v>1</v>
      </c>
      <c r="Y6276">
        <v>0</v>
      </c>
      <c r="Z6276">
        <v>2</v>
      </c>
      <c r="AA6276">
        <f t="shared" si="493"/>
        <v>150</v>
      </c>
      <c r="AB6276">
        <f t="shared" si="494"/>
        <v>150</v>
      </c>
      <c r="AE6276" t="s">
        <v>46</v>
      </c>
      <c r="AF6276">
        <v>0.8</v>
      </c>
      <c r="AG6276">
        <v>4</v>
      </c>
      <c r="AH6276">
        <v>95</v>
      </c>
      <c r="AI6276">
        <v>10</v>
      </c>
      <c r="AJ6276">
        <v>10</v>
      </c>
      <c r="AK6276">
        <v>10</v>
      </c>
      <c r="AL6276">
        <v>10</v>
      </c>
      <c r="AM6276">
        <v>10</v>
      </c>
      <c r="AN6276">
        <v>9</v>
      </c>
    </row>
    <row r="6277" spans="1:40" x14ac:dyDescent="0.2">
      <c r="A6277" s="1">
        <v>29261504</v>
      </c>
      <c r="B6277" t="s">
        <v>5161</v>
      </c>
      <c r="C6277">
        <v>2014</v>
      </c>
      <c r="D6277" s="2" t="s">
        <v>5418</v>
      </c>
      <c r="E6277" s="3" t="str">
        <f t="shared" si="490"/>
        <v>6/29/2014</v>
      </c>
      <c r="F6277" s="4">
        <f t="shared" si="491"/>
        <v>731</v>
      </c>
      <c r="G6277" s="4">
        <f t="shared" si="492"/>
        <v>2.0027397260273974</v>
      </c>
      <c r="H6277" s="1">
        <v>4382903</v>
      </c>
      <c r="I6277" t="s">
        <v>85</v>
      </c>
      <c r="J6277" t="s">
        <v>33</v>
      </c>
      <c r="K6277" t="s">
        <v>34</v>
      </c>
      <c r="L6277" s="1" t="s">
        <v>5162</v>
      </c>
      <c r="M6277" t="s">
        <v>35</v>
      </c>
      <c r="N6277">
        <v>52.330013008130301</v>
      </c>
      <c r="O6277">
        <v>4.8566361451750302</v>
      </c>
      <c r="P6277" t="s">
        <v>36</v>
      </c>
      <c r="Q6277" t="s">
        <v>37</v>
      </c>
      <c r="R6277">
        <v>2</v>
      </c>
      <c r="S6277">
        <v>1</v>
      </c>
      <c r="T6277">
        <v>0</v>
      </c>
      <c r="U6277">
        <v>1</v>
      </c>
      <c r="V6277" t="s">
        <v>38</v>
      </c>
      <c r="W6277">
        <v>80</v>
      </c>
      <c r="X6277">
        <v>1</v>
      </c>
      <c r="Y6277">
        <v>0</v>
      </c>
      <c r="Z6277">
        <v>2</v>
      </c>
      <c r="AA6277">
        <f t="shared" si="493"/>
        <v>160</v>
      </c>
      <c r="AB6277">
        <f t="shared" si="494"/>
        <v>160</v>
      </c>
      <c r="AE6277" t="s">
        <v>39</v>
      </c>
      <c r="AF6277">
        <v>0.94</v>
      </c>
      <c r="AG6277">
        <v>4</v>
      </c>
      <c r="AH6277">
        <v>95</v>
      </c>
      <c r="AI6277">
        <v>10</v>
      </c>
      <c r="AJ6277">
        <v>9</v>
      </c>
      <c r="AK6277">
        <v>10</v>
      </c>
      <c r="AL6277">
        <v>10</v>
      </c>
      <c r="AM6277">
        <v>9</v>
      </c>
      <c r="AN6277">
        <v>10</v>
      </c>
    </row>
    <row r="6278" spans="1:40" x14ac:dyDescent="0.2">
      <c r="A6278" s="1">
        <v>29265317</v>
      </c>
      <c r="B6278" t="s">
        <v>511</v>
      </c>
      <c r="C6278">
        <v>2014</v>
      </c>
      <c r="D6278" s="2" t="s">
        <v>5418</v>
      </c>
      <c r="E6278" s="3" t="str">
        <f t="shared" si="490"/>
        <v>6/29/2014</v>
      </c>
      <c r="F6278" s="4">
        <f t="shared" si="491"/>
        <v>731</v>
      </c>
      <c r="G6278" s="4">
        <f t="shared" si="492"/>
        <v>2.0027397260273974</v>
      </c>
      <c r="H6278" s="1">
        <v>3451137</v>
      </c>
      <c r="I6278" t="s">
        <v>411</v>
      </c>
      <c r="J6278" t="s">
        <v>33</v>
      </c>
      <c r="K6278" t="s">
        <v>34</v>
      </c>
      <c r="L6278" s="1" t="s">
        <v>5163</v>
      </c>
      <c r="M6278" t="s">
        <v>35</v>
      </c>
      <c r="N6278">
        <v>52.374130873728298</v>
      </c>
      <c r="O6278">
        <v>4.9100110080910797</v>
      </c>
      <c r="P6278" t="s">
        <v>921</v>
      </c>
      <c r="Q6278" t="s">
        <v>37</v>
      </c>
      <c r="R6278">
        <v>7</v>
      </c>
      <c r="S6278">
        <v>2</v>
      </c>
      <c r="T6278">
        <v>4</v>
      </c>
      <c r="U6278">
        <v>7</v>
      </c>
      <c r="V6278" t="s">
        <v>38</v>
      </c>
      <c r="W6278">
        <v>400</v>
      </c>
      <c r="X6278">
        <v>1</v>
      </c>
      <c r="Y6278">
        <v>0</v>
      </c>
      <c r="Z6278">
        <v>1</v>
      </c>
      <c r="AA6278">
        <f t="shared" si="493"/>
        <v>400</v>
      </c>
      <c r="AB6278">
        <f t="shared" si="494"/>
        <v>400</v>
      </c>
      <c r="AE6278" t="s">
        <v>60</v>
      </c>
      <c r="AF6278" t="s">
        <v>60</v>
      </c>
      <c r="AG6278">
        <v>0</v>
      </c>
    </row>
    <row r="6279" spans="1:40" x14ac:dyDescent="0.2">
      <c r="A6279" s="1">
        <v>29303782</v>
      </c>
      <c r="B6279" t="s">
        <v>2234</v>
      </c>
      <c r="C6279">
        <v>2014</v>
      </c>
      <c r="D6279" s="2" t="s">
        <v>5418</v>
      </c>
      <c r="E6279" s="3" t="str">
        <f t="shared" si="490"/>
        <v>6/29/2014</v>
      </c>
      <c r="F6279" s="4">
        <f t="shared" si="491"/>
        <v>731</v>
      </c>
      <c r="G6279" s="4">
        <f t="shared" si="492"/>
        <v>2.0027397260273974</v>
      </c>
      <c r="H6279" s="1">
        <v>3452064</v>
      </c>
      <c r="I6279" t="s">
        <v>58</v>
      </c>
      <c r="J6279" t="s">
        <v>33</v>
      </c>
      <c r="K6279" t="s">
        <v>34</v>
      </c>
      <c r="L6279" s="1" t="s">
        <v>5164</v>
      </c>
      <c r="M6279" t="s">
        <v>35</v>
      </c>
      <c r="N6279">
        <v>52.3716875615021</v>
      </c>
      <c r="O6279">
        <v>4.8918746753781797</v>
      </c>
      <c r="P6279" t="s">
        <v>36</v>
      </c>
      <c r="Q6279" t="s">
        <v>37</v>
      </c>
      <c r="R6279">
        <v>4</v>
      </c>
      <c r="S6279">
        <v>1.5</v>
      </c>
      <c r="T6279">
        <v>3</v>
      </c>
      <c r="U6279">
        <v>2</v>
      </c>
      <c r="V6279" t="s">
        <v>38</v>
      </c>
      <c r="W6279">
        <v>150</v>
      </c>
      <c r="X6279">
        <v>4</v>
      </c>
      <c r="Y6279">
        <v>0</v>
      </c>
      <c r="Z6279">
        <v>3</v>
      </c>
      <c r="AA6279">
        <f t="shared" si="493"/>
        <v>450</v>
      </c>
      <c r="AB6279">
        <f t="shared" si="494"/>
        <v>450</v>
      </c>
      <c r="AE6279" t="s">
        <v>39</v>
      </c>
      <c r="AF6279">
        <v>0.9</v>
      </c>
      <c r="AG6279">
        <v>16</v>
      </c>
      <c r="AH6279">
        <v>100</v>
      </c>
      <c r="AI6279">
        <v>10</v>
      </c>
      <c r="AJ6279">
        <v>10</v>
      </c>
      <c r="AK6279">
        <v>10</v>
      </c>
      <c r="AL6279">
        <v>10</v>
      </c>
      <c r="AM6279">
        <v>10</v>
      </c>
      <c r="AN6279">
        <v>9</v>
      </c>
    </row>
    <row r="6280" spans="1:40" x14ac:dyDescent="0.2">
      <c r="A6280" s="1">
        <v>29311072</v>
      </c>
      <c r="B6280" t="s">
        <v>5165</v>
      </c>
      <c r="C6280">
        <v>2014</v>
      </c>
      <c r="D6280" s="2" t="s">
        <v>5418</v>
      </c>
      <c r="E6280" s="3" t="str">
        <f t="shared" si="490"/>
        <v>6/29/2014</v>
      </c>
      <c r="F6280" s="4">
        <f t="shared" si="491"/>
        <v>731</v>
      </c>
      <c r="G6280" s="4">
        <f t="shared" si="492"/>
        <v>2.0027397260273974</v>
      </c>
      <c r="H6280" s="1">
        <v>3452556</v>
      </c>
      <c r="I6280" t="s">
        <v>50</v>
      </c>
      <c r="J6280" t="s">
        <v>33</v>
      </c>
      <c r="K6280" t="s">
        <v>34</v>
      </c>
      <c r="L6280" s="1" t="s">
        <v>4425</v>
      </c>
      <c r="M6280" t="s">
        <v>35</v>
      </c>
      <c r="N6280">
        <v>52.376579023459897</v>
      </c>
      <c r="O6280">
        <v>4.8862394784639802</v>
      </c>
      <c r="P6280" t="s">
        <v>56</v>
      </c>
      <c r="Q6280" t="s">
        <v>37</v>
      </c>
      <c r="R6280">
        <v>3</v>
      </c>
      <c r="S6280">
        <v>1</v>
      </c>
      <c r="T6280">
        <v>1</v>
      </c>
      <c r="U6280">
        <v>1</v>
      </c>
      <c r="V6280" t="s">
        <v>38</v>
      </c>
      <c r="W6280">
        <v>99</v>
      </c>
      <c r="X6280">
        <v>2</v>
      </c>
      <c r="Y6280">
        <v>20</v>
      </c>
      <c r="Z6280">
        <v>5</v>
      </c>
      <c r="AA6280">
        <f t="shared" si="493"/>
        <v>495</v>
      </c>
      <c r="AB6280">
        <f t="shared" si="494"/>
        <v>495</v>
      </c>
      <c r="AE6280" t="s">
        <v>39</v>
      </c>
      <c r="AF6280">
        <v>1</v>
      </c>
      <c r="AG6280">
        <v>5</v>
      </c>
      <c r="AH6280">
        <v>100</v>
      </c>
      <c r="AI6280">
        <v>10</v>
      </c>
      <c r="AJ6280">
        <v>10</v>
      </c>
      <c r="AK6280">
        <v>10</v>
      </c>
      <c r="AL6280">
        <v>10</v>
      </c>
      <c r="AM6280">
        <v>9</v>
      </c>
      <c r="AN6280">
        <v>9</v>
      </c>
    </row>
    <row r="6281" spans="1:40" x14ac:dyDescent="0.2">
      <c r="A6281" s="1">
        <v>29311517</v>
      </c>
      <c r="B6281" t="s">
        <v>363</v>
      </c>
      <c r="C6281">
        <v>2014</v>
      </c>
      <c r="D6281" s="2" t="s">
        <v>5418</v>
      </c>
      <c r="E6281" s="3" t="str">
        <f t="shared" si="490"/>
        <v>6/29/2014</v>
      </c>
      <c r="F6281" s="4">
        <f t="shared" si="491"/>
        <v>731</v>
      </c>
      <c r="G6281" s="4">
        <f t="shared" si="492"/>
        <v>2.0027397260273974</v>
      </c>
      <c r="H6281" s="1">
        <v>3453582</v>
      </c>
      <c r="I6281" t="s">
        <v>45</v>
      </c>
      <c r="J6281" t="s">
        <v>33</v>
      </c>
      <c r="K6281" t="s">
        <v>34</v>
      </c>
      <c r="L6281" s="1" t="s">
        <v>5166</v>
      </c>
      <c r="M6281" t="s">
        <v>35</v>
      </c>
      <c r="N6281">
        <v>52.351938388019498</v>
      </c>
      <c r="O6281">
        <v>4.8948164347899201</v>
      </c>
      <c r="P6281" t="s">
        <v>36</v>
      </c>
      <c r="Q6281" t="s">
        <v>37</v>
      </c>
      <c r="R6281">
        <v>2</v>
      </c>
      <c r="S6281">
        <v>1.5</v>
      </c>
      <c r="T6281">
        <v>1</v>
      </c>
      <c r="U6281">
        <v>1</v>
      </c>
      <c r="V6281" t="s">
        <v>38</v>
      </c>
      <c r="W6281">
        <v>150</v>
      </c>
      <c r="X6281">
        <v>2</v>
      </c>
      <c r="Y6281">
        <v>0</v>
      </c>
      <c r="Z6281">
        <v>3</v>
      </c>
      <c r="AA6281">
        <f t="shared" si="493"/>
        <v>450</v>
      </c>
      <c r="AB6281">
        <f t="shared" si="494"/>
        <v>450</v>
      </c>
      <c r="AE6281" t="s">
        <v>46</v>
      </c>
      <c r="AF6281">
        <v>0.9</v>
      </c>
      <c r="AG6281">
        <v>9</v>
      </c>
      <c r="AH6281">
        <v>98</v>
      </c>
      <c r="AI6281">
        <v>10</v>
      </c>
      <c r="AJ6281">
        <v>10</v>
      </c>
      <c r="AK6281">
        <v>10</v>
      </c>
      <c r="AL6281">
        <v>10</v>
      </c>
      <c r="AM6281">
        <v>10</v>
      </c>
      <c r="AN6281">
        <v>10</v>
      </c>
    </row>
    <row r="6282" spans="1:40" x14ac:dyDescent="0.2">
      <c r="A6282" s="1">
        <v>29314550</v>
      </c>
      <c r="B6282" t="s">
        <v>779</v>
      </c>
      <c r="C6282">
        <v>2014</v>
      </c>
      <c r="D6282" s="2" t="s">
        <v>5418</v>
      </c>
      <c r="E6282" s="3" t="str">
        <f t="shared" si="490"/>
        <v>6/29/2014</v>
      </c>
      <c r="F6282" s="4">
        <f t="shared" si="491"/>
        <v>731</v>
      </c>
      <c r="G6282" s="4">
        <f t="shared" si="492"/>
        <v>2.0027397260273974</v>
      </c>
      <c r="H6282" s="1">
        <v>3459223</v>
      </c>
      <c r="I6282" t="s">
        <v>48</v>
      </c>
      <c r="J6282" t="s">
        <v>33</v>
      </c>
      <c r="K6282" t="s">
        <v>34</v>
      </c>
      <c r="L6282" s="1" t="s">
        <v>5167</v>
      </c>
      <c r="M6282" t="s">
        <v>35</v>
      </c>
      <c r="N6282">
        <v>52.3529568407996</v>
      </c>
      <c r="O6282">
        <v>4.8962732747208104</v>
      </c>
      <c r="P6282" t="s">
        <v>130</v>
      </c>
      <c r="Q6282" t="s">
        <v>37</v>
      </c>
      <c r="R6282">
        <v>4</v>
      </c>
      <c r="S6282">
        <v>1</v>
      </c>
      <c r="T6282">
        <v>2</v>
      </c>
      <c r="U6282">
        <v>3</v>
      </c>
      <c r="V6282" t="s">
        <v>38</v>
      </c>
      <c r="W6282">
        <v>97</v>
      </c>
      <c r="X6282">
        <v>2</v>
      </c>
      <c r="Y6282">
        <v>20</v>
      </c>
      <c r="Z6282">
        <v>3</v>
      </c>
      <c r="AA6282">
        <f t="shared" si="493"/>
        <v>291</v>
      </c>
      <c r="AB6282">
        <f t="shared" si="494"/>
        <v>291</v>
      </c>
      <c r="AE6282" t="s">
        <v>46</v>
      </c>
      <c r="AF6282">
        <v>1</v>
      </c>
      <c r="AG6282">
        <v>35</v>
      </c>
      <c r="AH6282">
        <v>94</v>
      </c>
      <c r="AI6282">
        <v>9</v>
      </c>
      <c r="AJ6282">
        <v>10</v>
      </c>
      <c r="AK6282">
        <v>10</v>
      </c>
      <c r="AL6282">
        <v>10</v>
      </c>
      <c r="AM6282">
        <v>10</v>
      </c>
      <c r="AN6282">
        <v>9</v>
      </c>
    </row>
    <row r="6283" spans="1:40" x14ac:dyDescent="0.2">
      <c r="A6283" s="1">
        <v>29360280</v>
      </c>
      <c r="B6283" t="s">
        <v>3707</v>
      </c>
      <c r="C6283">
        <v>2014</v>
      </c>
      <c r="D6283" s="2" t="s">
        <v>5418</v>
      </c>
      <c r="E6283" s="3" t="str">
        <f t="shared" si="490"/>
        <v>6/29/2014</v>
      </c>
      <c r="F6283" s="4">
        <f t="shared" si="491"/>
        <v>731</v>
      </c>
      <c r="G6283" s="4">
        <f t="shared" si="492"/>
        <v>2.0027397260273974</v>
      </c>
      <c r="H6283" s="1">
        <v>3519739</v>
      </c>
      <c r="I6283" t="s">
        <v>32</v>
      </c>
      <c r="J6283" t="s">
        <v>33</v>
      </c>
      <c r="K6283" t="s">
        <v>34</v>
      </c>
      <c r="L6283" s="1" t="s">
        <v>5168</v>
      </c>
      <c r="M6283" t="s">
        <v>35</v>
      </c>
      <c r="N6283">
        <v>52.3453672679845</v>
      </c>
      <c r="O6283">
        <v>4.9038015761605598</v>
      </c>
      <c r="P6283" t="s">
        <v>36</v>
      </c>
      <c r="Q6283" t="s">
        <v>37</v>
      </c>
      <c r="R6283">
        <v>3</v>
      </c>
      <c r="S6283">
        <v>1</v>
      </c>
      <c r="T6283">
        <v>1</v>
      </c>
      <c r="U6283">
        <v>2</v>
      </c>
      <c r="V6283" t="s">
        <v>38</v>
      </c>
      <c r="W6283">
        <v>75</v>
      </c>
      <c r="X6283">
        <v>1</v>
      </c>
      <c r="Y6283">
        <v>0</v>
      </c>
      <c r="Z6283">
        <v>3</v>
      </c>
      <c r="AA6283">
        <f t="shared" si="493"/>
        <v>225</v>
      </c>
      <c r="AB6283">
        <f t="shared" si="494"/>
        <v>225</v>
      </c>
      <c r="AE6283" t="s">
        <v>39</v>
      </c>
      <c r="AF6283">
        <v>0.9</v>
      </c>
      <c r="AG6283">
        <v>5</v>
      </c>
      <c r="AH6283">
        <v>88</v>
      </c>
      <c r="AI6283">
        <v>9</v>
      </c>
      <c r="AJ6283">
        <v>9</v>
      </c>
      <c r="AK6283">
        <v>10</v>
      </c>
      <c r="AL6283">
        <v>10</v>
      </c>
      <c r="AM6283">
        <v>9</v>
      </c>
      <c r="AN6283">
        <v>9</v>
      </c>
    </row>
    <row r="6284" spans="1:40" x14ac:dyDescent="0.2">
      <c r="A6284" s="1">
        <v>29370476</v>
      </c>
      <c r="B6284" t="s">
        <v>5169</v>
      </c>
      <c r="C6284">
        <v>2014</v>
      </c>
      <c r="D6284" s="2" t="s">
        <v>5418</v>
      </c>
      <c r="E6284" s="3" t="str">
        <f t="shared" si="490"/>
        <v>6/29/2014</v>
      </c>
      <c r="F6284" s="4">
        <f t="shared" si="491"/>
        <v>731</v>
      </c>
      <c r="G6284" s="4">
        <f t="shared" si="492"/>
        <v>2.0027397260273974</v>
      </c>
      <c r="H6284" s="1">
        <v>3456645</v>
      </c>
      <c r="I6284" t="s">
        <v>54</v>
      </c>
      <c r="J6284" t="s">
        <v>33</v>
      </c>
      <c r="K6284" t="s">
        <v>34</v>
      </c>
      <c r="L6284" s="1">
        <v>1072</v>
      </c>
      <c r="M6284" t="s">
        <v>35</v>
      </c>
      <c r="N6284">
        <v>52.357090018262902</v>
      </c>
      <c r="O6284">
        <v>4.9114168176683997</v>
      </c>
      <c r="P6284" t="s">
        <v>36</v>
      </c>
      <c r="Q6284" t="s">
        <v>37</v>
      </c>
      <c r="R6284">
        <v>4</v>
      </c>
      <c r="S6284">
        <v>1</v>
      </c>
      <c r="T6284">
        <v>1</v>
      </c>
      <c r="U6284">
        <v>2</v>
      </c>
      <c r="V6284" t="s">
        <v>38</v>
      </c>
      <c r="W6284">
        <v>120</v>
      </c>
      <c r="X6284">
        <v>3</v>
      </c>
      <c r="Y6284">
        <v>20</v>
      </c>
      <c r="Z6284">
        <v>1</v>
      </c>
      <c r="AA6284">
        <f t="shared" si="493"/>
        <v>120</v>
      </c>
      <c r="AB6284">
        <f t="shared" si="494"/>
        <v>120</v>
      </c>
      <c r="AE6284" t="s">
        <v>43</v>
      </c>
      <c r="AF6284">
        <v>0.97</v>
      </c>
      <c r="AG6284">
        <v>6</v>
      </c>
      <c r="AH6284">
        <v>87</v>
      </c>
      <c r="AI6284">
        <v>9</v>
      </c>
      <c r="AJ6284">
        <v>9</v>
      </c>
      <c r="AK6284">
        <v>9</v>
      </c>
      <c r="AL6284">
        <v>10</v>
      </c>
      <c r="AM6284">
        <v>9</v>
      </c>
      <c r="AN6284">
        <v>9</v>
      </c>
    </row>
    <row r="6285" spans="1:40" x14ac:dyDescent="0.2">
      <c r="A6285" s="1">
        <v>29374963</v>
      </c>
      <c r="B6285" t="s">
        <v>5170</v>
      </c>
      <c r="C6285">
        <v>2014</v>
      </c>
      <c r="D6285" s="2" t="s">
        <v>5556</v>
      </c>
      <c r="E6285" s="3" t="str">
        <f t="shared" si="490"/>
        <v>6/30/2014</v>
      </c>
      <c r="F6285" s="4">
        <f t="shared" si="491"/>
        <v>730</v>
      </c>
      <c r="G6285" s="4">
        <f t="shared" si="492"/>
        <v>2</v>
      </c>
      <c r="H6285" s="1">
        <v>3460013</v>
      </c>
      <c r="I6285" t="s">
        <v>78</v>
      </c>
      <c r="J6285" t="s">
        <v>33</v>
      </c>
      <c r="K6285" t="s">
        <v>34</v>
      </c>
      <c r="L6285" s="1" t="s">
        <v>5171</v>
      </c>
      <c r="M6285" t="s">
        <v>35</v>
      </c>
      <c r="N6285">
        <v>52.3482583033596</v>
      </c>
      <c r="O6285">
        <v>4.8497968527396296</v>
      </c>
      <c r="P6285" t="s">
        <v>56</v>
      </c>
      <c r="Q6285" t="s">
        <v>37</v>
      </c>
      <c r="R6285">
        <v>5</v>
      </c>
      <c r="S6285">
        <v>1</v>
      </c>
      <c r="T6285">
        <v>3</v>
      </c>
      <c r="U6285">
        <v>4</v>
      </c>
      <c r="V6285" t="s">
        <v>38</v>
      </c>
      <c r="W6285">
        <v>140</v>
      </c>
      <c r="X6285">
        <v>3</v>
      </c>
      <c r="Y6285">
        <v>25</v>
      </c>
      <c r="Z6285">
        <v>7</v>
      </c>
      <c r="AA6285">
        <f t="shared" si="493"/>
        <v>980</v>
      </c>
      <c r="AB6285">
        <f t="shared" si="494"/>
        <v>980</v>
      </c>
      <c r="AE6285" t="s">
        <v>39</v>
      </c>
      <c r="AF6285">
        <v>0.83</v>
      </c>
      <c r="AG6285">
        <v>0</v>
      </c>
    </row>
    <row r="6286" spans="1:40" x14ac:dyDescent="0.2">
      <c r="A6286" s="1">
        <v>29375101</v>
      </c>
      <c r="B6286" t="s">
        <v>1234</v>
      </c>
      <c r="C6286">
        <v>2014</v>
      </c>
      <c r="D6286" s="2" t="s">
        <v>5556</v>
      </c>
      <c r="E6286" s="3" t="str">
        <f t="shared" si="490"/>
        <v>6/30/2014</v>
      </c>
      <c r="F6286" s="4">
        <f t="shared" si="491"/>
        <v>730</v>
      </c>
      <c r="G6286" s="4">
        <f t="shared" si="492"/>
        <v>2</v>
      </c>
      <c r="H6286" s="1">
        <v>3466962</v>
      </c>
      <c r="I6286" t="s">
        <v>45</v>
      </c>
      <c r="J6286" t="s">
        <v>33</v>
      </c>
      <c r="K6286" t="s">
        <v>34</v>
      </c>
      <c r="L6286" s="1" t="s">
        <v>5172</v>
      </c>
      <c r="M6286" t="s">
        <v>35</v>
      </c>
      <c r="N6286">
        <v>52.385934156860998</v>
      </c>
      <c r="O6286">
        <v>4.9178746478625301</v>
      </c>
      <c r="P6286" t="s">
        <v>56</v>
      </c>
      <c r="Q6286" t="s">
        <v>37</v>
      </c>
      <c r="R6286">
        <v>6</v>
      </c>
      <c r="S6286">
        <v>1</v>
      </c>
      <c r="T6286">
        <v>3</v>
      </c>
      <c r="U6286">
        <v>6</v>
      </c>
      <c r="V6286" t="s">
        <v>38</v>
      </c>
      <c r="W6286">
        <v>300</v>
      </c>
      <c r="X6286">
        <v>1</v>
      </c>
      <c r="Y6286">
        <v>0</v>
      </c>
      <c r="Z6286">
        <v>2</v>
      </c>
      <c r="AA6286">
        <f t="shared" si="493"/>
        <v>600</v>
      </c>
      <c r="AB6286">
        <f t="shared" si="494"/>
        <v>600</v>
      </c>
      <c r="AE6286" t="s">
        <v>43</v>
      </c>
      <c r="AF6286">
        <v>1</v>
      </c>
      <c r="AG6286">
        <v>26</v>
      </c>
      <c r="AH6286">
        <v>93</v>
      </c>
      <c r="AI6286">
        <v>9</v>
      </c>
      <c r="AJ6286">
        <v>9</v>
      </c>
      <c r="AK6286">
        <v>10</v>
      </c>
      <c r="AL6286">
        <v>10</v>
      </c>
      <c r="AM6286">
        <v>10</v>
      </c>
      <c r="AN6286">
        <v>9</v>
      </c>
    </row>
    <row r="6287" spans="1:40" x14ac:dyDescent="0.2">
      <c r="A6287" s="1">
        <v>29377730</v>
      </c>
      <c r="B6287" t="s">
        <v>203</v>
      </c>
      <c r="C6287">
        <v>2014</v>
      </c>
      <c r="D6287" s="2" t="s">
        <v>5556</v>
      </c>
      <c r="E6287" s="3" t="str">
        <f t="shared" si="490"/>
        <v>6/30/2014</v>
      </c>
      <c r="F6287" s="4">
        <f t="shared" si="491"/>
        <v>730</v>
      </c>
      <c r="G6287" s="4">
        <f t="shared" si="492"/>
        <v>2</v>
      </c>
      <c r="H6287" s="1">
        <v>3460692</v>
      </c>
      <c r="I6287" t="s">
        <v>54</v>
      </c>
      <c r="J6287" t="s">
        <v>33</v>
      </c>
      <c r="K6287" t="s">
        <v>34</v>
      </c>
      <c r="L6287" s="1" t="s">
        <v>5173</v>
      </c>
      <c r="M6287" t="s">
        <v>35</v>
      </c>
      <c r="N6287">
        <v>52.372209334797098</v>
      </c>
      <c r="O6287">
        <v>4.8935411293839799</v>
      </c>
      <c r="P6287" t="s">
        <v>36</v>
      </c>
      <c r="Q6287" t="s">
        <v>37</v>
      </c>
      <c r="R6287">
        <v>4</v>
      </c>
      <c r="S6287">
        <v>1</v>
      </c>
      <c r="T6287">
        <v>2</v>
      </c>
      <c r="U6287">
        <v>3</v>
      </c>
      <c r="V6287" t="s">
        <v>38</v>
      </c>
      <c r="W6287">
        <v>150</v>
      </c>
      <c r="X6287">
        <v>1</v>
      </c>
      <c r="Y6287">
        <v>0</v>
      </c>
      <c r="Z6287">
        <v>4</v>
      </c>
      <c r="AA6287">
        <f t="shared" si="493"/>
        <v>600</v>
      </c>
      <c r="AB6287">
        <f t="shared" si="494"/>
        <v>600</v>
      </c>
      <c r="AE6287" t="s">
        <v>46</v>
      </c>
      <c r="AF6287">
        <v>1</v>
      </c>
      <c r="AG6287">
        <v>4</v>
      </c>
      <c r="AH6287">
        <v>95</v>
      </c>
      <c r="AI6287">
        <v>10</v>
      </c>
      <c r="AJ6287">
        <v>9</v>
      </c>
      <c r="AK6287">
        <v>10</v>
      </c>
      <c r="AL6287">
        <v>10</v>
      </c>
      <c r="AM6287">
        <v>10</v>
      </c>
      <c r="AN6287">
        <v>10</v>
      </c>
    </row>
    <row r="6288" spans="1:40" x14ac:dyDescent="0.2">
      <c r="A6288" s="1">
        <v>29397978</v>
      </c>
      <c r="B6288" t="s">
        <v>1824</v>
      </c>
      <c r="C6288">
        <v>2014</v>
      </c>
      <c r="D6288" s="2" t="s">
        <v>5556</v>
      </c>
      <c r="E6288" s="3" t="str">
        <f t="shared" si="490"/>
        <v>6/30/2014</v>
      </c>
      <c r="F6288" s="4">
        <f t="shared" si="491"/>
        <v>730</v>
      </c>
      <c r="G6288" s="4">
        <f t="shared" si="492"/>
        <v>2</v>
      </c>
      <c r="H6288" s="1">
        <v>3795461</v>
      </c>
      <c r="I6288" t="s">
        <v>32</v>
      </c>
      <c r="J6288" t="s">
        <v>33</v>
      </c>
      <c r="K6288" t="s">
        <v>34</v>
      </c>
      <c r="L6288" s="1" t="s">
        <v>4690</v>
      </c>
      <c r="M6288" t="s">
        <v>35</v>
      </c>
      <c r="N6288">
        <v>52.391961181858399</v>
      </c>
      <c r="O6288">
        <v>4.9249233250250404</v>
      </c>
      <c r="P6288" t="s">
        <v>36</v>
      </c>
      <c r="Q6288" t="s">
        <v>37</v>
      </c>
      <c r="R6288">
        <v>2</v>
      </c>
      <c r="S6288">
        <v>1</v>
      </c>
      <c r="T6288">
        <v>1</v>
      </c>
      <c r="U6288">
        <v>1</v>
      </c>
      <c r="V6288" t="s">
        <v>38</v>
      </c>
      <c r="W6288">
        <v>109</v>
      </c>
      <c r="X6288">
        <v>1</v>
      </c>
      <c r="Y6288">
        <v>0</v>
      </c>
      <c r="Z6288">
        <v>1</v>
      </c>
      <c r="AA6288">
        <f t="shared" si="493"/>
        <v>109</v>
      </c>
      <c r="AB6288">
        <f t="shared" si="494"/>
        <v>109</v>
      </c>
      <c r="AE6288" t="s">
        <v>39</v>
      </c>
      <c r="AF6288">
        <v>0.56999999999999995</v>
      </c>
      <c r="AG6288">
        <v>3</v>
      </c>
      <c r="AH6288">
        <v>93</v>
      </c>
      <c r="AI6288">
        <v>10</v>
      </c>
      <c r="AJ6288">
        <v>10</v>
      </c>
      <c r="AK6288">
        <v>10</v>
      </c>
      <c r="AL6288">
        <v>10</v>
      </c>
      <c r="AM6288">
        <v>10</v>
      </c>
      <c r="AN6288">
        <v>9</v>
      </c>
    </row>
    <row r="6289" spans="1:40" x14ac:dyDescent="0.2">
      <c r="A6289" s="1">
        <v>29428556</v>
      </c>
      <c r="B6289" t="s">
        <v>3308</v>
      </c>
      <c r="C6289">
        <v>2014</v>
      </c>
      <c r="D6289" s="2" t="s">
        <v>5556</v>
      </c>
      <c r="E6289" s="3" t="str">
        <f t="shared" si="490"/>
        <v>6/30/2014</v>
      </c>
      <c r="F6289" s="4">
        <f t="shared" si="491"/>
        <v>730</v>
      </c>
      <c r="G6289" s="4">
        <f t="shared" si="492"/>
        <v>2</v>
      </c>
      <c r="H6289" s="1">
        <v>4162650</v>
      </c>
      <c r="I6289" t="s">
        <v>32</v>
      </c>
      <c r="J6289" t="s">
        <v>33</v>
      </c>
      <c r="K6289" t="s">
        <v>34</v>
      </c>
      <c r="L6289" s="1" t="s">
        <v>2317</v>
      </c>
      <c r="M6289" t="s">
        <v>35</v>
      </c>
      <c r="N6289">
        <v>52.387575374490098</v>
      </c>
      <c r="O6289">
        <v>4.9302862270289802</v>
      </c>
      <c r="P6289" t="s">
        <v>36</v>
      </c>
      <c r="Q6289" t="s">
        <v>37</v>
      </c>
      <c r="R6289">
        <v>2</v>
      </c>
      <c r="S6289">
        <v>1</v>
      </c>
      <c r="T6289">
        <v>0</v>
      </c>
      <c r="U6289">
        <v>1</v>
      </c>
      <c r="V6289" t="s">
        <v>38</v>
      </c>
      <c r="W6289">
        <v>89</v>
      </c>
      <c r="X6289">
        <v>1</v>
      </c>
      <c r="Y6289">
        <v>0</v>
      </c>
      <c r="Z6289">
        <v>2</v>
      </c>
      <c r="AA6289">
        <f t="shared" si="493"/>
        <v>178</v>
      </c>
      <c r="AB6289">
        <f t="shared" si="494"/>
        <v>178</v>
      </c>
      <c r="AE6289" t="s">
        <v>60</v>
      </c>
      <c r="AF6289" t="s">
        <v>60</v>
      </c>
      <c r="AG6289">
        <v>2</v>
      </c>
      <c r="AH6289">
        <v>80</v>
      </c>
      <c r="AI6289">
        <v>9</v>
      </c>
      <c r="AJ6289">
        <v>10</v>
      </c>
      <c r="AK6289">
        <v>9</v>
      </c>
      <c r="AL6289">
        <v>8</v>
      </c>
      <c r="AM6289">
        <v>6</v>
      </c>
      <c r="AN6289">
        <v>7</v>
      </c>
    </row>
    <row r="6290" spans="1:40" x14ac:dyDescent="0.2">
      <c r="A6290" s="1">
        <v>29462246</v>
      </c>
      <c r="B6290" t="s">
        <v>3867</v>
      </c>
      <c r="C6290">
        <v>2014</v>
      </c>
      <c r="D6290" s="2" t="s">
        <v>5556</v>
      </c>
      <c r="E6290" s="3" t="str">
        <f t="shared" si="490"/>
        <v>6/30/2014</v>
      </c>
      <c r="F6290" s="4">
        <f t="shared" si="491"/>
        <v>730</v>
      </c>
      <c r="G6290" s="4">
        <f t="shared" si="492"/>
        <v>2</v>
      </c>
      <c r="H6290" s="1">
        <v>4804775</v>
      </c>
      <c r="I6290" t="s">
        <v>670</v>
      </c>
      <c r="J6290" t="s">
        <v>2094</v>
      </c>
      <c r="K6290" t="s">
        <v>34</v>
      </c>
      <c r="L6290" s="1" t="s">
        <v>5174</v>
      </c>
      <c r="M6290" t="s">
        <v>35</v>
      </c>
      <c r="N6290">
        <v>52.374185111493098</v>
      </c>
      <c r="O6290">
        <v>4.8612706366446297</v>
      </c>
      <c r="P6290" t="s">
        <v>56</v>
      </c>
      <c r="Q6290" t="s">
        <v>37</v>
      </c>
      <c r="R6290">
        <v>5</v>
      </c>
      <c r="S6290">
        <v>1</v>
      </c>
      <c r="T6290">
        <v>3</v>
      </c>
      <c r="U6290">
        <v>4</v>
      </c>
      <c r="V6290" t="s">
        <v>38</v>
      </c>
      <c r="W6290">
        <v>199</v>
      </c>
      <c r="X6290">
        <v>1</v>
      </c>
      <c r="Y6290">
        <v>0</v>
      </c>
      <c r="Z6290">
        <v>1</v>
      </c>
      <c r="AA6290">
        <f t="shared" si="493"/>
        <v>199</v>
      </c>
      <c r="AB6290">
        <f t="shared" si="494"/>
        <v>199</v>
      </c>
      <c r="AE6290" t="s">
        <v>39</v>
      </c>
      <c r="AF6290">
        <v>0.8</v>
      </c>
      <c r="AG6290">
        <v>0</v>
      </c>
    </row>
    <row r="6291" spans="1:40" x14ac:dyDescent="0.2">
      <c r="A6291" s="1">
        <v>29469581</v>
      </c>
      <c r="B6291" t="s">
        <v>5175</v>
      </c>
      <c r="C6291">
        <v>2014</v>
      </c>
      <c r="D6291" s="2" t="s">
        <v>5556</v>
      </c>
      <c r="E6291" s="3" t="str">
        <f t="shared" si="490"/>
        <v>6/30/2014</v>
      </c>
      <c r="F6291" s="4">
        <f t="shared" si="491"/>
        <v>730</v>
      </c>
      <c r="G6291" s="4">
        <f t="shared" si="492"/>
        <v>2</v>
      </c>
      <c r="H6291" s="1">
        <v>4234597</v>
      </c>
      <c r="I6291" t="s">
        <v>45</v>
      </c>
      <c r="J6291" t="s">
        <v>33</v>
      </c>
      <c r="K6291" t="s">
        <v>34</v>
      </c>
      <c r="L6291" s="1" t="s">
        <v>5176</v>
      </c>
      <c r="M6291" t="s">
        <v>35</v>
      </c>
      <c r="N6291">
        <v>52.363168586160597</v>
      </c>
      <c r="O6291">
        <v>4.8782801620956899</v>
      </c>
      <c r="P6291" t="s">
        <v>36</v>
      </c>
      <c r="Q6291" t="s">
        <v>37</v>
      </c>
      <c r="R6291">
        <v>6</v>
      </c>
      <c r="S6291">
        <v>1</v>
      </c>
      <c r="T6291">
        <v>2</v>
      </c>
      <c r="U6291">
        <v>2</v>
      </c>
      <c r="V6291" t="s">
        <v>38</v>
      </c>
      <c r="W6291">
        <v>175</v>
      </c>
      <c r="X6291">
        <v>1</v>
      </c>
      <c r="Y6291">
        <v>0</v>
      </c>
      <c r="Z6291">
        <v>2</v>
      </c>
      <c r="AA6291">
        <f t="shared" si="493"/>
        <v>350</v>
      </c>
      <c r="AB6291">
        <f t="shared" si="494"/>
        <v>350</v>
      </c>
      <c r="AE6291" t="s">
        <v>39</v>
      </c>
      <c r="AF6291">
        <v>0.93</v>
      </c>
      <c r="AG6291">
        <v>6</v>
      </c>
      <c r="AH6291">
        <v>83</v>
      </c>
      <c r="AI6291">
        <v>8</v>
      </c>
      <c r="AJ6291">
        <v>8</v>
      </c>
      <c r="AK6291">
        <v>8</v>
      </c>
      <c r="AL6291">
        <v>8</v>
      </c>
      <c r="AM6291">
        <v>8</v>
      </c>
      <c r="AN6291">
        <v>9</v>
      </c>
    </row>
    <row r="6292" spans="1:40" x14ac:dyDescent="0.2">
      <c r="A6292" s="1">
        <v>29495109</v>
      </c>
      <c r="B6292" t="s">
        <v>5177</v>
      </c>
      <c r="C6292">
        <v>2014</v>
      </c>
      <c r="D6292" s="2" t="s">
        <v>5556</v>
      </c>
      <c r="E6292" s="3" t="str">
        <f t="shared" si="490"/>
        <v>6/30/2014</v>
      </c>
      <c r="F6292" s="4">
        <f t="shared" si="491"/>
        <v>730</v>
      </c>
      <c r="G6292" s="4">
        <f t="shared" si="492"/>
        <v>2</v>
      </c>
      <c r="H6292" s="1">
        <v>3465890</v>
      </c>
      <c r="I6292" t="s">
        <v>196</v>
      </c>
      <c r="J6292" t="s">
        <v>33</v>
      </c>
      <c r="K6292" t="s">
        <v>34</v>
      </c>
      <c r="L6292" s="1" t="s">
        <v>5178</v>
      </c>
      <c r="M6292" t="s">
        <v>35</v>
      </c>
      <c r="N6292">
        <v>52.348705077885299</v>
      </c>
      <c r="O6292">
        <v>4.8917503785248302</v>
      </c>
      <c r="P6292" t="s">
        <v>36</v>
      </c>
      <c r="Q6292" t="s">
        <v>37</v>
      </c>
      <c r="R6292">
        <v>4</v>
      </c>
      <c r="S6292">
        <v>1</v>
      </c>
      <c r="T6292">
        <v>2</v>
      </c>
      <c r="U6292">
        <v>3</v>
      </c>
      <c r="V6292" t="s">
        <v>38</v>
      </c>
      <c r="W6292">
        <v>95</v>
      </c>
      <c r="X6292">
        <v>2</v>
      </c>
      <c r="Y6292">
        <v>20</v>
      </c>
      <c r="Z6292">
        <v>2</v>
      </c>
      <c r="AA6292">
        <f t="shared" si="493"/>
        <v>190</v>
      </c>
      <c r="AB6292">
        <f t="shared" si="494"/>
        <v>190</v>
      </c>
      <c r="AE6292" t="s">
        <v>43</v>
      </c>
      <c r="AF6292">
        <v>1</v>
      </c>
      <c r="AG6292">
        <v>14</v>
      </c>
      <c r="AH6292">
        <v>90</v>
      </c>
      <c r="AI6292">
        <v>10</v>
      </c>
      <c r="AJ6292">
        <v>10</v>
      </c>
      <c r="AK6292">
        <v>9</v>
      </c>
      <c r="AL6292">
        <v>9</v>
      </c>
      <c r="AM6292">
        <v>8</v>
      </c>
      <c r="AN6292">
        <v>9</v>
      </c>
    </row>
    <row r="6293" spans="1:40" x14ac:dyDescent="0.2">
      <c r="A6293" s="1">
        <v>29499986</v>
      </c>
      <c r="B6293" t="s">
        <v>5179</v>
      </c>
      <c r="C6293">
        <v>2014</v>
      </c>
      <c r="D6293" s="2" t="s">
        <v>5556</v>
      </c>
      <c r="E6293" s="3" t="str">
        <f t="shared" si="490"/>
        <v>6/30/2014</v>
      </c>
      <c r="F6293" s="4">
        <f t="shared" si="491"/>
        <v>730</v>
      </c>
      <c r="G6293" s="4">
        <f t="shared" si="492"/>
        <v>2</v>
      </c>
      <c r="H6293" s="1">
        <v>3602951</v>
      </c>
      <c r="I6293" t="s">
        <v>45</v>
      </c>
      <c r="J6293" t="s">
        <v>33</v>
      </c>
      <c r="K6293" t="s">
        <v>34</v>
      </c>
      <c r="L6293" s="1" t="s">
        <v>2467</v>
      </c>
      <c r="M6293" t="s">
        <v>35</v>
      </c>
      <c r="N6293">
        <v>52.352427259740097</v>
      </c>
      <c r="O6293">
        <v>4.9074603290041097</v>
      </c>
      <c r="P6293" t="s">
        <v>36</v>
      </c>
      <c r="Q6293" t="s">
        <v>42</v>
      </c>
      <c r="R6293">
        <v>4</v>
      </c>
      <c r="S6293">
        <v>1.5</v>
      </c>
      <c r="T6293">
        <v>1</v>
      </c>
      <c r="U6293">
        <v>2</v>
      </c>
      <c r="V6293" t="s">
        <v>38</v>
      </c>
      <c r="W6293">
        <v>70</v>
      </c>
      <c r="X6293">
        <v>1</v>
      </c>
      <c r="Y6293">
        <v>0</v>
      </c>
      <c r="Z6293">
        <v>3</v>
      </c>
      <c r="AA6293">
        <f t="shared" si="493"/>
        <v>210</v>
      </c>
      <c r="AB6293">
        <f t="shared" si="494"/>
        <v>210</v>
      </c>
      <c r="AE6293" t="s">
        <v>81</v>
      </c>
      <c r="AF6293">
        <v>0.3</v>
      </c>
      <c r="AG6293">
        <v>2</v>
      </c>
      <c r="AH6293">
        <v>90</v>
      </c>
      <c r="AI6293">
        <v>10</v>
      </c>
      <c r="AJ6293">
        <v>8</v>
      </c>
      <c r="AK6293">
        <v>10</v>
      </c>
      <c r="AL6293">
        <v>10</v>
      </c>
      <c r="AM6293">
        <v>10</v>
      </c>
      <c r="AN6293">
        <v>8</v>
      </c>
    </row>
    <row r="6294" spans="1:40" x14ac:dyDescent="0.2">
      <c r="A6294" s="1">
        <v>29504575</v>
      </c>
      <c r="B6294" t="s">
        <v>203</v>
      </c>
      <c r="C6294">
        <v>2014</v>
      </c>
      <c r="D6294" s="2" t="s">
        <v>5556</v>
      </c>
      <c r="E6294" s="3" t="str">
        <f t="shared" si="490"/>
        <v>6/30/2014</v>
      </c>
      <c r="F6294" s="4">
        <f t="shared" si="491"/>
        <v>730</v>
      </c>
      <c r="G6294" s="4">
        <f t="shared" si="492"/>
        <v>2</v>
      </c>
      <c r="H6294" s="1">
        <v>4757227</v>
      </c>
      <c r="I6294" t="s">
        <v>58</v>
      </c>
      <c r="J6294" t="s">
        <v>33</v>
      </c>
      <c r="K6294" t="s">
        <v>34</v>
      </c>
      <c r="L6294" s="1">
        <v>1078</v>
      </c>
      <c r="M6294" t="s">
        <v>35</v>
      </c>
      <c r="N6294">
        <v>52.355153730872203</v>
      </c>
      <c r="O6294">
        <v>4.89202956377971</v>
      </c>
      <c r="P6294" t="s">
        <v>36</v>
      </c>
      <c r="Q6294" t="s">
        <v>42</v>
      </c>
      <c r="R6294">
        <v>2</v>
      </c>
      <c r="S6294">
        <v>1</v>
      </c>
      <c r="T6294">
        <v>1</v>
      </c>
      <c r="U6294">
        <v>1</v>
      </c>
      <c r="V6294" t="s">
        <v>38</v>
      </c>
      <c r="W6294">
        <v>55</v>
      </c>
      <c r="X6294">
        <v>1</v>
      </c>
      <c r="Y6294">
        <v>0</v>
      </c>
      <c r="Z6294">
        <v>1</v>
      </c>
      <c r="AA6294">
        <f t="shared" si="493"/>
        <v>55</v>
      </c>
      <c r="AB6294">
        <f t="shared" si="494"/>
        <v>55</v>
      </c>
      <c r="AE6294" t="s">
        <v>60</v>
      </c>
      <c r="AF6294" t="s">
        <v>60</v>
      </c>
      <c r="AG6294">
        <v>0</v>
      </c>
    </row>
    <row r="6295" spans="1:40" x14ac:dyDescent="0.2">
      <c r="A6295" s="1">
        <v>29510787</v>
      </c>
      <c r="B6295" t="s">
        <v>743</v>
      </c>
      <c r="C6295">
        <v>2014</v>
      </c>
      <c r="D6295" s="2" t="s">
        <v>5556</v>
      </c>
      <c r="E6295" s="3" t="str">
        <f t="shared" si="490"/>
        <v>6/30/2014</v>
      </c>
      <c r="F6295" s="4">
        <f t="shared" si="491"/>
        <v>730</v>
      </c>
      <c r="G6295" s="4">
        <f t="shared" si="492"/>
        <v>2</v>
      </c>
      <c r="H6295" s="1">
        <v>3466868</v>
      </c>
      <c r="I6295" t="s">
        <v>50</v>
      </c>
      <c r="J6295" t="s">
        <v>33</v>
      </c>
      <c r="K6295" t="s">
        <v>34</v>
      </c>
      <c r="L6295" s="1" t="s">
        <v>5595</v>
      </c>
      <c r="M6295" t="s">
        <v>35</v>
      </c>
      <c r="N6295">
        <v>52.3715194736115</v>
      </c>
      <c r="O6295">
        <v>4.85278860088349</v>
      </c>
      <c r="P6295" t="s">
        <v>36</v>
      </c>
      <c r="Q6295" t="s">
        <v>37</v>
      </c>
      <c r="R6295">
        <v>5</v>
      </c>
      <c r="S6295">
        <v>1.5</v>
      </c>
      <c r="T6295">
        <v>2</v>
      </c>
      <c r="U6295">
        <v>3</v>
      </c>
      <c r="V6295" t="s">
        <v>38</v>
      </c>
      <c r="W6295">
        <v>130</v>
      </c>
      <c r="X6295">
        <v>2</v>
      </c>
      <c r="Y6295">
        <v>30</v>
      </c>
      <c r="Z6295">
        <v>1</v>
      </c>
      <c r="AA6295">
        <f t="shared" si="493"/>
        <v>130</v>
      </c>
      <c r="AB6295">
        <f t="shared" si="494"/>
        <v>130</v>
      </c>
      <c r="AE6295" t="s">
        <v>60</v>
      </c>
      <c r="AF6295" t="s">
        <v>60</v>
      </c>
      <c r="AG6295">
        <v>28</v>
      </c>
      <c r="AH6295">
        <v>92</v>
      </c>
      <c r="AI6295">
        <v>9</v>
      </c>
      <c r="AJ6295">
        <v>9</v>
      </c>
      <c r="AK6295">
        <v>10</v>
      </c>
      <c r="AL6295">
        <v>9</v>
      </c>
      <c r="AM6295">
        <v>9</v>
      </c>
      <c r="AN6295">
        <v>9</v>
      </c>
    </row>
    <row r="6296" spans="1:40" x14ac:dyDescent="0.2">
      <c r="A6296" s="1">
        <v>29520392</v>
      </c>
      <c r="B6296" t="s">
        <v>1352</v>
      </c>
      <c r="C6296">
        <v>2014</v>
      </c>
      <c r="D6296" s="2" t="s">
        <v>5556</v>
      </c>
      <c r="E6296" s="3" t="str">
        <f t="shared" si="490"/>
        <v>6/30/2014</v>
      </c>
      <c r="F6296" s="4">
        <f t="shared" si="491"/>
        <v>730</v>
      </c>
      <c r="G6296" s="4">
        <f t="shared" si="492"/>
        <v>2</v>
      </c>
      <c r="H6296" s="1">
        <v>4175545</v>
      </c>
      <c r="I6296" t="s">
        <v>45</v>
      </c>
      <c r="J6296" t="s">
        <v>33</v>
      </c>
      <c r="K6296" t="s">
        <v>34</v>
      </c>
      <c r="L6296" s="1" t="s">
        <v>725</v>
      </c>
      <c r="M6296" t="s">
        <v>35</v>
      </c>
      <c r="N6296">
        <v>52.357409593695003</v>
      </c>
      <c r="O6296">
        <v>4.8978114234818699</v>
      </c>
      <c r="P6296" t="s">
        <v>102</v>
      </c>
      <c r="Q6296" t="s">
        <v>37</v>
      </c>
      <c r="R6296">
        <v>4</v>
      </c>
      <c r="S6296">
        <v>1</v>
      </c>
      <c r="T6296">
        <v>1</v>
      </c>
      <c r="U6296">
        <v>1</v>
      </c>
      <c r="V6296" t="s">
        <v>38</v>
      </c>
      <c r="W6296">
        <v>120</v>
      </c>
      <c r="X6296">
        <v>2</v>
      </c>
      <c r="Y6296">
        <v>20</v>
      </c>
      <c r="Z6296">
        <v>2</v>
      </c>
      <c r="AA6296">
        <f t="shared" si="493"/>
        <v>240</v>
      </c>
      <c r="AB6296">
        <f t="shared" si="494"/>
        <v>240</v>
      </c>
      <c r="AE6296" t="s">
        <v>43</v>
      </c>
      <c r="AF6296">
        <v>1</v>
      </c>
      <c r="AG6296">
        <v>28</v>
      </c>
      <c r="AH6296">
        <v>96</v>
      </c>
      <c r="AI6296">
        <v>10</v>
      </c>
      <c r="AJ6296">
        <v>9</v>
      </c>
      <c r="AK6296">
        <v>10</v>
      </c>
      <c r="AL6296">
        <v>10</v>
      </c>
      <c r="AM6296">
        <v>9</v>
      </c>
      <c r="AN6296">
        <v>9</v>
      </c>
    </row>
    <row r="6297" spans="1:40" x14ac:dyDescent="0.2">
      <c r="A6297" s="1">
        <v>29556599</v>
      </c>
      <c r="B6297" t="s">
        <v>912</v>
      </c>
      <c r="C6297">
        <v>2014</v>
      </c>
      <c r="D6297" s="2" t="s">
        <v>5556</v>
      </c>
      <c r="E6297" s="3" t="str">
        <f t="shared" si="490"/>
        <v>6/30/2014</v>
      </c>
      <c r="F6297" s="4">
        <f t="shared" si="491"/>
        <v>730</v>
      </c>
      <c r="G6297" s="4">
        <f t="shared" si="492"/>
        <v>2</v>
      </c>
      <c r="H6297" s="1">
        <v>5633878</v>
      </c>
      <c r="I6297" t="s">
        <v>177</v>
      </c>
      <c r="J6297" t="s">
        <v>33</v>
      </c>
      <c r="K6297" t="s">
        <v>34</v>
      </c>
      <c r="L6297" s="1" t="s">
        <v>5180</v>
      </c>
      <c r="M6297" t="s">
        <v>35</v>
      </c>
      <c r="N6297">
        <v>52.3793582857055</v>
      </c>
      <c r="O6297">
        <v>4.8837082562411096</v>
      </c>
      <c r="P6297" t="s">
        <v>56</v>
      </c>
      <c r="Q6297" t="s">
        <v>37</v>
      </c>
      <c r="R6297">
        <v>4</v>
      </c>
      <c r="S6297">
        <v>1</v>
      </c>
      <c r="T6297">
        <v>5</v>
      </c>
      <c r="U6297">
        <v>6</v>
      </c>
      <c r="V6297" t="s">
        <v>38</v>
      </c>
      <c r="W6297">
        <v>149</v>
      </c>
      <c r="X6297">
        <v>1</v>
      </c>
      <c r="Y6297">
        <v>0</v>
      </c>
      <c r="Z6297">
        <v>6</v>
      </c>
      <c r="AA6297">
        <f t="shared" si="493"/>
        <v>894</v>
      </c>
      <c r="AB6297">
        <f t="shared" si="494"/>
        <v>894</v>
      </c>
      <c r="AE6297" t="s">
        <v>60</v>
      </c>
      <c r="AF6297" t="s">
        <v>60</v>
      </c>
      <c r="AG6297">
        <v>0</v>
      </c>
    </row>
    <row r="6298" spans="1:40" x14ac:dyDescent="0.2">
      <c r="A6298" s="1">
        <v>29561738</v>
      </c>
      <c r="B6298" t="s">
        <v>1415</v>
      </c>
      <c r="C6298">
        <v>2014</v>
      </c>
      <c r="D6298" s="2" t="s">
        <v>5419</v>
      </c>
      <c r="E6298" s="3" t="str">
        <f t="shared" si="490"/>
        <v>7/1/2014</v>
      </c>
      <c r="F6298" s="4">
        <f t="shared" si="491"/>
        <v>729</v>
      </c>
      <c r="G6298" s="4">
        <f t="shared" si="492"/>
        <v>1.9972602739726026</v>
      </c>
      <c r="H6298" s="1">
        <v>3471547</v>
      </c>
      <c r="I6298" t="s">
        <v>48</v>
      </c>
      <c r="J6298" t="s">
        <v>33</v>
      </c>
      <c r="K6298" t="s">
        <v>34</v>
      </c>
      <c r="L6298" s="1">
        <v>0</v>
      </c>
      <c r="M6298" t="s">
        <v>35</v>
      </c>
      <c r="N6298">
        <v>52.380463075852099</v>
      </c>
      <c r="O6298">
        <v>4.8863188583277601</v>
      </c>
      <c r="P6298" t="s">
        <v>130</v>
      </c>
      <c r="Q6298" t="s">
        <v>42</v>
      </c>
      <c r="R6298">
        <v>2</v>
      </c>
      <c r="S6298">
        <v>1</v>
      </c>
      <c r="T6298">
        <v>1</v>
      </c>
      <c r="U6298">
        <v>2</v>
      </c>
      <c r="V6298" t="s">
        <v>38</v>
      </c>
      <c r="W6298">
        <v>95</v>
      </c>
      <c r="X6298">
        <v>1</v>
      </c>
      <c r="Y6298">
        <v>0</v>
      </c>
      <c r="Z6298">
        <v>1</v>
      </c>
      <c r="AA6298">
        <f t="shared" si="493"/>
        <v>95</v>
      </c>
      <c r="AB6298">
        <f t="shared" si="494"/>
        <v>95</v>
      </c>
      <c r="AE6298" t="s">
        <v>60</v>
      </c>
      <c r="AF6298" t="s">
        <v>60</v>
      </c>
      <c r="AG6298">
        <v>1</v>
      </c>
      <c r="AH6298">
        <v>97</v>
      </c>
      <c r="AI6298">
        <v>8</v>
      </c>
      <c r="AJ6298">
        <v>10</v>
      </c>
      <c r="AK6298">
        <v>10</v>
      </c>
      <c r="AL6298">
        <v>10</v>
      </c>
      <c r="AM6298">
        <v>10</v>
      </c>
      <c r="AN6298">
        <v>10</v>
      </c>
    </row>
    <row r="6299" spans="1:40" x14ac:dyDescent="0.2">
      <c r="A6299" s="1">
        <v>29561840</v>
      </c>
      <c r="B6299" t="s">
        <v>1638</v>
      </c>
      <c r="C6299">
        <v>2014</v>
      </c>
      <c r="D6299" s="2" t="s">
        <v>5419</v>
      </c>
      <c r="E6299" s="3" t="str">
        <f t="shared" si="490"/>
        <v>7/1/2014</v>
      </c>
      <c r="F6299" s="4">
        <f t="shared" si="491"/>
        <v>729</v>
      </c>
      <c r="G6299" s="4">
        <f t="shared" si="492"/>
        <v>1.9972602739726026</v>
      </c>
      <c r="H6299" s="1">
        <v>3473269</v>
      </c>
      <c r="I6299" t="s">
        <v>50</v>
      </c>
      <c r="J6299" t="s">
        <v>33</v>
      </c>
      <c r="K6299" t="s">
        <v>34</v>
      </c>
      <c r="L6299" s="1" t="s">
        <v>5181</v>
      </c>
      <c r="M6299" t="s">
        <v>35</v>
      </c>
      <c r="N6299">
        <v>52.393407666667002</v>
      </c>
      <c r="O6299">
        <v>4.9104230514991896</v>
      </c>
      <c r="P6299" t="s">
        <v>36</v>
      </c>
      <c r="Q6299" t="s">
        <v>37</v>
      </c>
      <c r="R6299">
        <v>2</v>
      </c>
      <c r="S6299">
        <v>1</v>
      </c>
      <c r="T6299">
        <v>1</v>
      </c>
      <c r="U6299">
        <v>2</v>
      </c>
      <c r="V6299" t="s">
        <v>38</v>
      </c>
      <c r="W6299">
        <v>100</v>
      </c>
      <c r="X6299">
        <v>1</v>
      </c>
      <c r="Y6299">
        <v>0</v>
      </c>
      <c r="Z6299">
        <v>2</v>
      </c>
      <c r="AA6299">
        <f t="shared" si="493"/>
        <v>200</v>
      </c>
      <c r="AB6299">
        <f t="shared" si="494"/>
        <v>200</v>
      </c>
      <c r="AE6299" t="s">
        <v>46</v>
      </c>
      <c r="AF6299">
        <v>1</v>
      </c>
      <c r="AG6299">
        <v>27</v>
      </c>
      <c r="AH6299">
        <v>87</v>
      </c>
      <c r="AI6299">
        <v>9</v>
      </c>
      <c r="AJ6299">
        <v>9</v>
      </c>
      <c r="AK6299">
        <v>10</v>
      </c>
      <c r="AL6299">
        <v>10</v>
      </c>
      <c r="AM6299">
        <v>9</v>
      </c>
      <c r="AN6299">
        <v>9</v>
      </c>
    </row>
    <row r="6300" spans="1:40" x14ac:dyDescent="0.2">
      <c r="A6300" s="1">
        <v>29586524</v>
      </c>
      <c r="B6300" t="s">
        <v>3262</v>
      </c>
      <c r="C6300">
        <v>2014</v>
      </c>
      <c r="D6300" s="2" t="s">
        <v>5419</v>
      </c>
      <c r="E6300" s="3" t="str">
        <f t="shared" si="490"/>
        <v>7/1/2014</v>
      </c>
      <c r="F6300" s="4">
        <f t="shared" si="491"/>
        <v>729</v>
      </c>
      <c r="G6300" s="4">
        <f t="shared" si="492"/>
        <v>1.9972602739726026</v>
      </c>
      <c r="H6300" s="1">
        <v>755982</v>
      </c>
      <c r="I6300" t="s">
        <v>50</v>
      </c>
      <c r="J6300" t="s">
        <v>33</v>
      </c>
      <c r="K6300" t="s">
        <v>34</v>
      </c>
      <c r="L6300" s="1">
        <v>1015</v>
      </c>
      <c r="M6300" t="s">
        <v>35</v>
      </c>
      <c r="N6300">
        <v>52.395802962679099</v>
      </c>
      <c r="O6300">
        <v>4.9148952033201398</v>
      </c>
      <c r="P6300" t="s">
        <v>36</v>
      </c>
      <c r="Q6300" t="s">
        <v>37</v>
      </c>
      <c r="R6300">
        <v>2</v>
      </c>
      <c r="S6300">
        <v>1</v>
      </c>
      <c r="T6300">
        <v>1</v>
      </c>
      <c r="U6300">
        <v>1</v>
      </c>
      <c r="V6300" t="s">
        <v>38</v>
      </c>
      <c r="W6300">
        <v>79</v>
      </c>
      <c r="X6300">
        <v>2</v>
      </c>
      <c r="Y6300">
        <v>0</v>
      </c>
      <c r="Z6300">
        <v>3</v>
      </c>
      <c r="AA6300">
        <f t="shared" si="493"/>
        <v>237</v>
      </c>
      <c r="AB6300">
        <f t="shared" si="494"/>
        <v>237</v>
      </c>
      <c r="AE6300" t="s">
        <v>39</v>
      </c>
      <c r="AF6300">
        <v>0.75</v>
      </c>
      <c r="AG6300">
        <v>6</v>
      </c>
      <c r="AH6300">
        <v>87</v>
      </c>
      <c r="AI6300">
        <v>10</v>
      </c>
      <c r="AJ6300">
        <v>9</v>
      </c>
      <c r="AK6300">
        <v>10</v>
      </c>
      <c r="AL6300">
        <v>10</v>
      </c>
      <c r="AM6300">
        <v>10</v>
      </c>
      <c r="AN6300">
        <v>9</v>
      </c>
    </row>
    <row r="6301" spans="1:40" x14ac:dyDescent="0.2">
      <c r="A6301" s="1">
        <v>29591818</v>
      </c>
      <c r="B6301" t="s">
        <v>80</v>
      </c>
      <c r="C6301">
        <v>2014</v>
      </c>
      <c r="D6301" s="2" t="s">
        <v>5419</v>
      </c>
      <c r="E6301" s="3" t="str">
        <f t="shared" si="490"/>
        <v>7/1/2014</v>
      </c>
      <c r="F6301" s="4">
        <f t="shared" si="491"/>
        <v>729</v>
      </c>
      <c r="G6301" s="4">
        <f t="shared" si="492"/>
        <v>1.9972602739726026</v>
      </c>
      <c r="H6301" s="1">
        <v>4437570</v>
      </c>
      <c r="I6301" t="s">
        <v>58</v>
      </c>
      <c r="J6301" t="s">
        <v>33</v>
      </c>
      <c r="K6301" t="s">
        <v>34</v>
      </c>
      <c r="L6301" s="1" t="s">
        <v>5182</v>
      </c>
      <c r="M6301" t="s">
        <v>35</v>
      </c>
      <c r="N6301">
        <v>52.355826042016901</v>
      </c>
      <c r="O6301">
        <v>4.88168490296888</v>
      </c>
      <c r="P6301" t="s">
        <v>36</v>
      </c>
      <c r="Q6301" t="s">
        <v>37</v>
      </c>
      <c r="R6301">
        <v>8</v>
      </c>
      <c r="S6301">
        <v>1</v>
      </c>
      <c r="T6301">
        <v>4</v>
      </c>
      <c r="U6301">
        <v>8</v>
      </c>
      <c r="V6301" t="s">
        <v>38</v>
      </c>
      <c r="W6301">
        <v>160</v>
      </c>
      <c r="X6301">
        <v>8</v>
      </c>
      <c r="Y6301">
        <v>30</v>
      </c>
      <c r="Z6301">
        <v>5</v>
      </c>
      <c r="AA6301">
        <f t="shared" si="493"/>
        <v>800</v>
      </c>
      <c r="AB6301">
        <f t="shared" si="494"/>
        <v>800</v>
      </c>
      <c r="AE6301" t="s">
        <v>60</v>
      </c>
      <c r="AF6301" t="s">
        <v>60</v>
      </c>
      <c r="AG6301">
        <v>1</v>
      </c>
      <c r="AH6301">
        <v>80</v>
      </c>
      <c r="AI6301">
        <v>8</v>
      </c>
      <c r="AJ6301">
        <v>6</v>
      </c>
      <c r="AK6301">
        <v>8</v>
      </c>
      <c r="AL6301">
        <v>8</v>
      </c>
      <c r="AM6301">
        <v>8</v>
      </c>
      <c r="AN6301">
        <v>8</v>
      </c>
    </row>
    <row r="6302" spans="1:40" x14ac:dyDescent="0.2">
      <c r="A6302" s="1">
        <v>29595415</v>
      </c>
      <c r="B6302" t="s">
        <v>80</v>
      </c>
      <c r="C6302">
        <v>2014</v>
      </c>
      <c r="D6302" s="2" t="s">
        <v>5419</v>
      </c>
      <c r="E6302" s="3" t="str">
        <f t="shared" si="490"/>
        <v>7/1/2014</v>
      </c>
      <c r="F6302" s="4">
        <f t="shared" si="491"/>
        <v>729</v>
      </c>
      <c r="G6302" s="4">
        <f t="shared" si="492"/>
        <v>1.9972602739726026</v>
      </c>
      <c r="H6302" s="1">
        <v>4812673</v>
      </c>
      <c r="I6302" t="s">
        <v>58</v>
      </c>
      <c r="J6302" t="s">
        <v>33</v>
      </c>
      <c r="K6302" t="s">
        <v>34</v>
      </c>
      <c r="L6302" s="1">
        <v>1073</v>
      </c>
      <c r="M6302" t="s">
        <v>35</v>
      </c>
      <c r="N6302">
        <v>52.356178321542998</v>
      </c>
      <c r="O6302">
        <v>4.8721321870237899</v>
      </c>
      <c r="P6302" t="s">
        <v>36</v>
      </c>
      <c r="Q6302" t="s">
        <v>42</v>
      </c>
      <c r="R6302">
        <v>2</v>
      </c>
      <c r="S6302">
        <v>1</v>
      </c>
      <c r="T6302">
        <v>1</v>
      </c>
      <c r="U6302">
        <v>2</v>
      </c>
      <c r="V6302" t="s">
        <v>38</v>
      </c>
      <c r="W6302">
        <v>50</v>
      </c>
      <c r="X6302">
        <v>2</v>
      </c>
      <c r="Y6302">
        <v>10</v>
      </c>
      <c r="Z6302">
        <v>1</v>
      </c>
      <c r="AA6302">
        <f t="shared" si="493"/>
        <v>50</v>
      </c>
      <c r="AB6302">
        <f t="shared" si="494"/>
        <v>50</v>
      </c>
      <c r="AE6302" t="s">
        <v>60</v>
      </c>
      <c r="AF6302" t="s">
        <v>60</v>
      </c>
      <c r="AG6302">
        <v>1</v>
      </c>
      <c r="AH6302">
        <v>100</v>
      </c>
      <c r="AI6302">
        <v>10</v>
      </c>
      <c r="AJ6302">
        <v>10</v>
      </c>
      <c r="AK6302">
        <v>10</v>
      </c>
      <c r="AL6302">
        <v>10</v>
      </c>
      <c r="AM6302">
        <v>8</v>
      </c>
      <c r="AN6302">
        <v>8</v>
      </c>
    </row>
    <row r="6303" spans="1:40" x14ac:dyDescent="0.2">
      <c r="A6303" s="1">
        <v>29611976</v>
      </c>
      <c r="B6303" t="s">
        <v>1321</v>
      </c>
      <c r="C6303">
        <v>2014</v>
      </c>
      <c r="D6303" s="2" t="s">
        <v>5420</v>
      </c>
      <c r="E6303" s="3" t="str">
        <f t="shared" si="490"/>
        <v>7/2/2014</v>
      </c>
      <c r="F6303" s="4">
        <f t="shared" si="491"/>
        <v>728</v>
      </c>
      <c r="G6303" s="4">
        <f t="shared" si="492"/>
        <v>1.9945205479452055</v>
      </c>
      <c r="H6303" s="1">
        <v>3725848</v>
      </c>
      <c r="I6303" t="s">
        <v>58</v>
      </c>
      <c r="J6303" t="s">
        <v>33</v>
      </c>
      <c r="K6303" t="s">
        <v>34</v>
      </c>
      <c r="L6303" s="1" t="s">
        <v>5183</v>
      </c>
      <c r="M6303" t="s">
        <v>35</v>
      </c>
      <c r="N6303">
        <v>52.376377048569701</v>
      </c>
      <c r="O6303">
        <v>4.8383084601989097</v>
      </c>
      <c r="P6303" t="s">
        <v>36</v>
      </c>
      <c r="Q6303" t="s">
        <v>37</v>
      </c>
      <c r="R6303">
        <v>2</v>
      </c>
      <c r="S6303">
        <v>1.5</v>
      </c>
      <c r="T6303">
        <v>2</v>
      </c>
      <c r="U6303">
        <v>2</v>
      </c>
      <c r="V6303" t="s">
        <v>38</v>
      </c>
      <c r="W6303">
        <v>185</v>
      </c>
      <c r="X6303">
        <v>1</v>
      </c>
      <c r="Y6303">
        <v>0</v>
      </c>
      <c r="Z6303">
        <v>2</v>
      </c>
      <c r="AA6303">
        <f t="shared" si="493"/>
        <v>370</v>
      </c>
      <c r="AB6303">
        <f t="shared" si="494"/>
        <v>370</v>
      </c>
      <c r="AE6303" t="s">
        <v>46</v>
      </c>
      <c r="AF6303">
        <v>1</v>
      </c>
      <c r="AG6303">
        <v>2</v>
      </c>
      <c r="AH6303">
        <v>100</v>
      </c>
      <c r="AI6303">
        <v>10</v>
      </c>
      <c r="AJ6303">
        <v>9</v>
      </c>
      <c r="AK6303">
        <v>10</v>
      </c>
      <c r="AL6303">
        <v>10</v>
      </c>
      <c r="AM6303">
        <v>9</v>
      </c>
      <c r="AN6303">
        <v>8</v>
      </c>
    </row>
    <row r="6304" spans="1:40" x14ac:dyDescent="0.2">
      <c r="A6304" s="1">
        <v>29616263</v>
      </c>
      <c r="B6304" t="s">
        <v>1076</v>
      </c>
      <c r="C6304">
        <v>2014</v>
      </c>
      <c r="D6304" s="2" t="s">
        <v>5420</v>
      </c>
      <c r="E6304" s="3" t="str">
        <f t="shared" si="490"/>
        <v>7/2/2014</v>
      </c>
      <c r="F6304" s="4">
        <f t="shared" si="491"/>
        <v>728</v>
      </c>
      <c r="G6304" s="4">
        <f t="shared" si="492"/>
        <v>1.9945205479452055</v>
      </c>
      <c r="H6304" s="1">
        <v>5687525</v>
      </c>
      <c r="I6304" t="s">
        <v>105</v>
      </c>
      <c r="J6304" t="s">
        <v>33</v>
      </c>
      <c r="K6304" t="s">
        <v>34</v>
      </c>
      <c r="L6304" s="1" t="s">
        <v>3433</v>
      </c>
      <c r="M6304" t="s">
        <v>35</v>
      </c>
      <c r="N6304">
        <v>52.369601699030802</v>
      </c>
      <c r="O6304">
        <v>4.8825956844425997</v>
      </c>
      <c r="P6304" t="s">
        <v>36</v>
      </c>
      <c r="Q6304" t="s">
        <v>37</v>
      </c>
      <c r="R6304">
        <v>3</v>
      </c>
      <c r="S6304">
        <v>1</v>
      </c>
      <c r="T6304">
        <v>1</v>
      </c>
      <c r="U6304">
        <v>2</v>
      </c>
      <c r="V6304" t="s">
        <v>38</v>
      </c>
      <c r="W6304">
        <v>80</v>
      </c>
      <c r="X6304">
        <v>1</v>
      </c>
      <c r="Y6304">
        <v>0</v>
      </c>
      <c r="Z6304">
        <v>2</v>
      </c>
      <c r="AA6304">
        <f t="shared" si="493"/>
        <v>160</v>
      </c>
      <c r="AB6304">
        <f t="shared" si="494"/>
        <v>160</v>
      </c>
      <c r="AE6304" t="s">
        <v>43</v>
      </c>
      <c r="AF6304">
        <v>1</v>
      </c>
      <c r="AG6304">
        <v>0</v>
      </c>
    </row>
    <row r="6305" spans="1:40" x14ac:dyDescent="0.2">
      <c r="A6305" s="1">
        <v>29621807</v>
      </c>
      <c r="B6305" t="s">
        <v>2239</v>
      </c>
      <c r="C6305">
        <v>2014</v>
      </c>
      <c r="D6305" s="2" t="s">
        <v>5420</v>
      </c>
      <c r="E6305" s="3" t="str">
        <f t="shared" si="490"/>
        <v>7/2/2014</v>
      </c>
      <c r="F6305" s="4">
        <f t="shared" si="491"/>
        <v>728</v>
      </c>
      <c r="G6305" s="4">
        <f t="shared" si="492"/>
        <v>1.9945205479452055</v>
      </c>
      <c r="H6305" s="1">
        <v>3669756</v>
      </c>
      <c r="I6305" t="s">
        <v>54</v>
      </c>
      <c r="J6305" t="s">
        <v>33</v>
      </c>
      <c r="K6305" t="s">
        <v>34</v>
      </c>
      <c r="L6305" s="1" t="s">
        <v>5184</v>
      </c>
      <c r="M6305" t="s">
        <v>35</v>
      </c>
      <c r="N6305">
        <v>52.402127839303901</v>
      </c>
      <c r="O6305">
        <v>4.8899849481777098</v>
      </c>
      <c r="P6305" t="s">
        <v>36</v>
      </c>
      <c r="Q6305" t="s">
        <v>37</v>
      </c>
      <c r="R6305">
        <v>2</v>
      </c>
      <c r="S6305">
        <v>1</v>
      </c>
      <c r="T6305">
        <v>1</v>
      </c>
      <c r="U6305">
        <v>1</v>
      </c>
      <c r="V6305" t="s">
        <v>38</v>
      </c>
      <c r="W6305">
        <v>89</v>
      </c>
      <c r="X6305">
        <v>2</v>
      </c>
      <c r="Y6305">
        <v>50</v>
      </c>
      <c r="Z6305">
        <v>1</v>
      </c>
      <c r="AA6305">
        <f t="shared" si="493"/>
        <v>89</v>
      </c>
      <c r="AB6305">
        <f t="shared" si="494"/>
        <v>89</v>
      </c>
      <c r="AE6305" t="s">
        <v>81</v>
      </c>
      <c r="AF6305">
        <v>0.45</v>
      </c>
      <c r="AG6305">
        <v>1</v>
      </c>
      <c r="AH6305">
        <v>100</v>
      </c>
      <c r="AI6305">
        <v>10</v>
      </c>
      <c r="AJ6305">
        <v>10</v>
      </c>
      <c r="AK6305">
        <v>10</v>
      </c>
      <c r="AL6305">
        <v>10</v>
      </c>
      <c r="AM6305">
        <v>10</v>
      </c>
      <c r="AN6305">
        <v>10</v>
      </c>
    </row>
    <row r="6306" spans="1:40" x14ac:dyDescent="0.2">
      <c r="A6306" s="1">
        <v>29625348</v>
      </c>
      <c r="B6306" t="s">
        <v>484</v>
      </c>
      <c r="C6306">
        <v>2014</v>
      </c>
      <c r="D6306" s="2" t="s">
        <v>5420</v>
      </c>
      <c r="E6306" s="3" t="str">
        <f t="shared" si="490"/>
        <v>7/2/2014</v>
      </c>
      <c r="F6306" s="4">
        <f t="shared" si="491"/>
        <v>728</v>
      </c>
      <c r="G6306" s="4">
        <f t="shared" si="492"/>
        <v>1.9945205479452055</v>
      </c>
      <c r="H6306" s="1">
        <v>3482529</v>
      </c>
      <c r="I6306" t="s">
        <v>196</v>
      </c>
      <c r="J6306" t="s">
        <v>33</v>
      </c>
      <c r="K6306" t="s">
        <v>34</v>
      </c>
      <c r="L6306" s="1" t="s">
        <v>3171</v>
      </c>
      <c r="M6306" t="s">
        <v>35</v>
      </c>
      <c r="N6306">
        <v>52.401594804736497</v>
      </c>
      <c r="O6306">
        <v>4.8882589389519202</v>
      </c>
      <c r="P6306" t="s">
        <v>36</v>
      </c>
      <c r="Q6306" t="s">
        <v>37</v>
      </c>
      <c r="R6306">
        <v>2</v>
      </c>
      <c r="S6306">
        <v>1</v>
      </c>
      <c r="T6306">
        <v>1</v>
      </c>
      <c r="U6306">
        <v>1</v>
      </c>
      <c r="V6306" t="s">
        <v>38</v>
      </c>
      <c r="W6306">
        <v>89</v>
      </c>
      <c r="X6306">
        <v>1</v>
      </c>
      <c r="Y6306">
        <v>0</v>
      </c>
      <c r="Z6306">
        <v>4</v>
      </c>
      <c r="AA6306">
        <f t="shared" si="493"/>
        <v>356</v>
      </c>
      <c r="AB6306">
        <f t="shared" si="494"/>
        <v>356</v>
      </c>
      <c r="AE6306" t="s">
        <v>46</v>
      </c>
      <c r="AF6306">
        <v>0.96</v>
      </c>
      <c r="AG6306">
        <v>6</v>
      </c>
      <c r="AH6306">
        <v>93</v>
      </c>
      <c r="AI6306">
        <v>10</v>
      </c>
      <c r="AJ6306">
        <v>10</v>
      </c>
      <c r="AK6306">
        <v>9</v>
      </c>
      <c r="AL6306">
        <v>9</v>
      </c>
      <c r="AM6306">
        <v>9</v>
      </c>
      <c r="AN6306">
        <v>9</v>
      </c>
    </row>
    <row r="6307" spans="1:40" x14ac:dyDescent="0.2">
      <c r="A6307" s="1">
        <v>29647728</v>
      </c>
      <c r="B6307" t="s">
        <v>483</v>
      </c>
      <c r="C6307">
        <v>2014</v>
      </c>
      <c r="D6307" s="2" t="s">
        <v>5420</v>
      </c>
      <c r="E6307" s="3" t="str">
        <f t="shared" si="490"/>
        <v>7/2/2014</v>
      </c>
      <c r="F6307" s="4">
        <f t="shared" si="491"/>
        <v>728</v>
      </c>
      <c r="G6307" s="4">
        <f t="shared" si="492"/>
        <v>1.9945205479452055</v>
      </c>
      <c r="H6307" s="1">
        <v>3483681</v>
      </c>
      <c r="I6307" t="s">
        <v>50</v>
      </c>
      <c r="J6307" t="s">
        <v>33</v>
      </c>
      <c r="K6307" t="s">
        <v>34</v>
      </c>
      <c r="L6307" s="1" t="s">
        <v>5185</v>
      </c>
      <c r="M6307" t="s">
        <v>35</v>
      </c>
      <c r="N6307">
        <v>52.377998650904097</v>
      </c>
      <c r="O6307">
        <v>4.8822089653717402</v>
      </c>
      <c r="P6307" t="s">
        <v>36</v>
      </c>
      <c r="Q6307" t="s">
        <v>37</v>
      </c>
      <c r="R6307">
        <v>2</v>
      </c>
      <c r="S6307">
        <v>1</v>
      </c>
      <c r="T6307">
        <v>1</v>
      </c>
      <c r="U6307">
        <v>1</v>
      </c>
      <c r="V6307" t="s">
        <v>38</v>
      </c>
      <c r="W6307">
        <v>229</v>
      </c>
      <c r="X6307">
        <v>1</v>
      </c>
      <c r="Y6307">
        <v>0</v>
      </c>
      <c r="Z6307">
        <v>2</v>
      </c>
      <c r="AA6307">
        <f t="shared" si="493"/>
        <v>458</v>
      </c>
      <c r="AB6307">
        <f t="shared" si="494"/>
        <v>458</v>
      </c>
      <c r="AE6307" t="s">
        <v>46</v>
      </c>
      <c r="AF6307">
        <v>1</v>
      </c>
      <c r="AG6307">
        <v>5</v>
      </c>
      <c r="AH6307">
        <v>100</v>
      </c>
      <c r="AI6307">
        <v>10</v>
      </c>
      <c r="AJ6307">
        <v>10</v>
      </c>
      <c r="AK6307">
        <v>10</v>
      </c>
      <c r="AL6307">
        <v>10</v>
      </c>
      <c r="AM6307">
        <v>10</v>
      </c>
      <c r="AN6307">
        <v>10</v>
      </c>
    </row>
    <row r="6308" spans="1:40" x14ac:dyDescent="0.2">
      <c r="A6308" s="1">
        <v>29650604</v>
      </c>
      <c r="B6308" t="s">
        <v>5186</v>
      </c>
      <c r="C6308">
        <v>2014</v>
      </c>
      <c r="D6308" s="2" t="s">
        <v>5420</v>
      </c>
      <c r="E6308" s="3" t="str">
        <f t="shared" si="490"/>
        <v>7/2/2014</v>
      </c>
      <c r="F6308" s="4">
        <f t="shared" si="491"/>
        <v>728</v>
      </c>
      <c r="G6308" s="4">
        <f t="shared" si="492"/>
        <v>1.9945205479452055</v>
      </c>
      <c r="H6308" s="1">
        <v>3484648</v>
      </c>
      <c r="I6308" t="s">
        <v>196</v>
      </c>
      <c r="J6308" t="s">
        <v>33</v>
      </c>
      <c r="K6308" t="s">
        <v>34</v>
      </c>
      <c r="L6308" s="1" t="s">
        <v>5187</v>
      </c>
      <c r="M6308" t="s">
        <v>35</v>
      </c>
      <c r="N6308">
        <v>52.375693636094603</v>
      </c>
      <c r="O6308">
        <v>4.8987401260288204</v>
      </c>
      <c r="P6308" t="s">
        <v>36</v>
      </c>
      <c r="Q6308" t="s">
        <v>42</v>
      </c>
      <c r="R6308">
        <v>2</v>
      </c>
      <c r="S6308">
        <v>2</v>
      </c>
      <c r="T6308">
        <v>1</v>
      </c>
      <c r="U6308">
        <v>2</v>
      </c>
      <c r="V6308" t="s">
        <v>38</v>
      </c>
      <c r="W6308">
        <v>81</v>
      </c>
      <c r="X6308">
        <v>1</v>
      </c>
      <c r="Y6308">
        <v>0</v>
      </c>
      <c r="Z6308">
        <v>1</v>
      </c>
      <c r="AA6308">
        <f t="shared" si="493"/>
        <v>81</v>
      </c>
      <c r="AB6308">
        <f t="shared" si="494"/>
        <v>81</v>
      </c>
      <c r="AE6308" t="s">
        <v>60</v>
      </c>
      <c r="AF6308" t="s">
        <v>60</v>
      </c>
      <c r="AG6308">
        <v>0</v>
      </c>
    </row>
    <row r="6309" spans="1:40" x14ac:dyDescent="0.2">
      <c r="A6309" s="1">
        <v>29651612</v>
      </c>
      <c r="B6309" t="s">
        <v>4820</v>
      </c>
      <c r="C6309">
        <v>2014</v>
      </c>
      <c r="D6309" s="2" t="s">
        <v>5420</v>
      </c>
      <c r="E6309" s="3" t="str">
        <f t="shared" si="490"/>
        <v>7/2/2014</v>
      </c>
      <c r="F6309" s="4">
        <f t="shared" si="491"/>
        <v>728</v>
      </c>
      <c r="G6309" s="4">
        <f t="shared" si="492"/>
        <v>1.9945205479452055</v>
      </c>
      <c r="H6309" s="1">
        <v>3670016</v>
      </c>
      <c r="I6309" t="s">
        <v>196</v>
      </c>
      <c r="J6309" t="s">
        <v>33</v>
      </c>
      <c r="K6309" t="s">
        <v>34</v>
      </c>
      <c r="L6309" s="1">
        <v>1022</v>
      </c>
      <c r="M6309" t="s">
        <v>35</v>
      </c>
      <c r="N6309">
        <v>52.388322315131298</v>
      </c>
      <c r="O6309">
        <v>4.8900207254135903</v>
      </c>
      <c r="P6309" t="s">
        <v>73</v>
      </c>
      <c r="Q6309" t="s">
        <v>37</v>
      </c>
      <c r="R6309">
        <v>3</v>
      </c>
      <c r="S6309">
        <v>1</v>
      </c>
      <c r="T6309">
        <v>0</v>
      </c>
      <c r="U6309">
        <v>3</v>
      </c>
      <c r="V6309" t="s">
        <v>38</v>
      </c>
      <c r="W6309">
        <v>80</v>
      </c>
      <c r="X6309">
        <v>2</v>
      </c>
      <c r="Y6309">
        <v>10</v>
      </c>
      <c r="Z6309">
        <v>2</v>
      </c>
      <c r="AA6309">
        <f t="shared" si="493"/>
        <v>160</v>
      </c>
      <c r="AB6309">
        <f t="shared" si="494"/>
        <v>160</v>
      </c>
      <c r="AE6309" t="s">
        <v>43</v>
      </c>
      <c r="AF6309">
        <v>1</v>
      </c>
      <c r="AG6309">
        <v>13</v>
      </c>
      <c r="AH6309">
        <v>95</v>
      </c>
      <c r="AI6309">
        <v>9</v>
      </c>
      <c r="AJ6309">
        <v>10</v>
      </c>
      <c r="AK6309">
        <v>10</v>
      </c>
      <c r="AL6309">
        <v>10</v>
      </c>
      <c r="AM6309">
        <v>9</v>
      </c>
      <c r="AN6309">
        <v>9</v>
      </c>
    </row>
    <row r="6310" spans="1:40" x14ac:dyDescent="0.2">
      <c r="A6310" s="1">
        <v>29679952</v>
      </c>
      <c r="B6310" t="s">
        <v>331</v>
      </c>
      <c r="C6310">
        <v>2014</v>
      </c>
      <c r="D6310" s="2" t="s">
        <v>5420</v>
      </c>
      <c r="E6310" s="3" t="str">
        <f t="shared" si="490"/>
        <v>7/2/2014</v>
      </c>
      <c r="F6310" s="4">
        <f t="shared" si="491"/>
        <v>728</v>
      </c>
      <c r="G6310" s="4">
        <f t="shared" si="492"/>
        <v>1.9945205479452055</v>
      </c>
      <c r="H6310" s="1">
        <v>3486852</v>
      </c>
      <c r="I6310" t="s">
        <v>45</v>
      </c>
      <c r="J6310" t="s">
        <v>33</v>
      </c>
      <c r="K6310" t="s">
        <v>34</v>
      </c>
      <c r="L6310" s="1">
        <v>1056</v>
      </c>
      <c r="M6310" t="s">
        <v>35</v>
      </c>
      <c r="N6310">
        <v>52.384042734531398</v>
      </c>
      <c r="O6310">
        <v>4.9146379055405296</v>
      </c>
      <c r="P6310" t="s">
        <v>36</v>
      </c>
      <c r="Q6310" t="s">
        <v>37</v>
      </c>
      <c r="R6310">
        <v>6</v>
      </c>
      <c r="S6310">
        <v>1</v>
      </c>
      <c r="T6310">
        <v>2</v>
      </c>
      <c r="U6310">
        <v>6</v>
      </c>
      <c r="V6310" t="s">
        <v>38</v>
      </c>
      <c r="W6310">
        <v>130</v>
      </c>
      <c r="X6310">
        <v>4</v>
      </c>
      <c r="Y6310">
        <v>25</v>
      </c>
      <c r="Z6310">
        <v>1</v>
      </c>
      <c r="AA6310">
        <f t="shared" si="493"/>
        <v>130</v>
      </c>
      <c r="AB6310">
        <f t="shared" si="494"/>
        <v>130</v>
      </c>
      <c r="AE6310" t="s">
        <v>46</v>
      </c>
      <c r="AF6310">
        <v>0.94</v>
      </c>
      <c r="AG6310">
        <v>28</v>
      </c>
      <c r="AH6310">
        <v>91</v>
      </c>
      <c r="AI6310">
        <v>10</v>
      </c>
      <c r="AJ6310">
        <v>10</v>
      </c>
      <c r="AK6310">
        <v>10</v>
      </c>
      <c r="AL6310">
        <v>10</v>
      </c>
      <c r="AM6310">
        <v>9</v>
      </c>
      <c r="AN6310">
        <v>9</v>
      </c>
    </row>
    <row r="6311" spans="1:40" x14ac:dyDescent="0.2">
      <c r="A6311" s="1">
        <v>29687232</v>
      </c>
      <c r="B6311" t="s">
        <v>1749</v>
      </c>
      <c r="C6311">
        <v>2015</v>
      </c>
      <c r="D6311" s="2" t="s">
        <v>5370</v>
      </c>
      <c r="E6311" s="3" t="str">
        <f t="shared" si="490"/>
        <v>4/2/2015</v>
      </c>
      <c r="F6311" s="4">
        <f t="shared" si="491"/>
        <v>454</v>
      </c>
      <c r="G6311" s="4">
        <f t="shared" si="492"/>
        <v>1.2438356164383562</v>
      </c>
      <c r="H6311" s="1">
        <v>5866577</v>
      </c>
      <c r="I6311" t="s">
        <v>45</v>
      </c>
      <c r="J6311" t="s">
        <v>33</v>
      </c>
      <c r="K6311" t="s">
        <v>34</v>
      </c>
      <c r="L6311" s="1">
        <v>1054</v>
      </c>
      <c r="M6311" t="s">
        <v>35</v>
      </c>
      <c r="N6311">
        <v>52.350585004967897</v>
      </c>
      <c r="O6311">
        <v>4.9228667487332398</v>
      </c>
      <c r="P6311" t="s">
        <v>36</v>
      </c>
      <c r="Q6311" t="s">
        <v>37</v>
      </c>
      <c r="R6311">
        <v>4</v>
      </c>
      <c r="S6311">
        <v>1</v>
      </c>
      <c r="T6311">
        <v>2</v>
      </c>
      <c r="U6311">
        <v>2</v>
      </c>
      <c r="V6311" t="s">
        <v>38</v>
      </c>
      <c r="W6311">
        <v>120</v>
      </c>
      <c r="X6311">
        <v>1</v>
      </c>
      <c r="Y6311">
        <v>0</v>
      </c>
      <c r="Z6311">
        <v>1</v>
      </c>
      <c r="AA6311">
        <f t="shared" si="493"/>
        <v>120</v>
      </c>
      <c r="AB6311">
        <f t="shared" si="494"/>
        <v>120</v>
      </c>
      <c r="AE6311" t="s">
        <v>60</v>
      </c>
      <c r="AF6311" t="s">
        <v>60</v>
      </c>
      <c r="AG6311">
        <v>0</v>
      </c>
    </row>
    <row r="6312" spans="1:40" x14ac:dyDescent="0.2">
      <c r="A6312" s="1">
        <v>29722672</v>
      </c>
      <c r="B6312" t="s">
        <v>621</v>
      </c>
      <c r="C6312">
        <v>2014</v>
      </c>
      <c r="D6312" s="2" t="s">
        <v>5557</v>
      </c>
      <c r="E6312" s="3" t="str">
        <f t="shared" si="490"/>
        <v>7/3/2014</v>
      </c>
      <c r="F6312" s="4">
        <f t="shared" si="491"/>
        <v>727</v>
      </c>
      <c r="G6312" s="4">
        <f t="shared" si="492"/>
        <v>1.9917808219178081</v>
      </c>
      <c r="H6312" s="1">
        <v>4584315</v>
      </c>
      <c r="I6312" t="s">
        <v>58</v>
      </c>
      <c r="J6312" t="s">
        <v>33</v>
      </c>
      <c r="K6312" t="s">
        <v>34</v>
      </c>
      <c r="L6312" s="1" t="s">
        <v>166</v>
      </c>
      <c r="M6312" t="s">
        <v>35</v>
      </c>
      <c r="N6312">
        <v>52.361291783883303</v>
      </c>
      <c r="O6312">
        <v>4.9255221562752798</v>
      </c>
      <c r="P6312" t="s">
        <v>36</v>
      </c>
      <c r="Q6312" t="s">
        <v>37</v>
      </c>
      <c r="R6312">
        <v>4</v>
      </c>
      <c r="S6312">
        <v>1</v>
      </c>
      <c r="T6312">
        <v>3</v>
      </c>
      <c r="U6312">
        <v>4</v>
      </c>
      <c r="V6312" t="s">
        <v>38</v>
      </c>
      <c r="W6312">
        <v>200</v>
      </c>
      <c r="X6312">
        <v>1</v>
      </c>
      <c r="Y6312">
        <v>0</v>
      </c>
      <c r="Z6312">
        <v>2</v>
      </c>
      <c r="AA6312">
        <f t="shared" si="493"/>
        <v>400</v>
      </c>
      <c r="AB6312">
        <f t="shared" si="494"/>
        <v>400</v>
      </c>
      <c r="AE6312" t="s">
        <v>46</v>
      </c>
      <c r="AF6312">
        <v>1</v>
      </c>
      <c r="AG6312">
        <v>1</v>
      </c>
      <c r="AH6312">
        <v>100</v>
      </c>
      <c r="AI6312">
        <v>10</v>
      </c>
      <c r="AJ6312">
        <v>10</v>
      </c>
      <c r="AK6312">
        <v>10</v>
      </c>
      <c r="AL6312">
        <v>10</v>
      </c>
      <c r="AM6312">
        <v>10</v>
      </c>
      <c r="AN6312">
        <v>8</v>
      </c>
    </row>
    <row r="6313" spans="1:40" x14ac:dyDescent="0.2">
      <c r="A6313" s="1">
        <v>29725833</v>
      </c>
      <c r="B6313" t="s">
        <v>444</v>
      </c>
      <c r="C6313">
        <v>2014</v>
      </c>
      <c r="D6313" s="2" t="s">
        <v>5557</v>
      </c>
      <c r="E6313" s="3" t="str">
        <f t="shared" si="490"/>
        <v>7/3/2014</v>
      </c>
      <c r="F6313" s="4">
        <f t="shared" si="491"/>
        <v>727</v>
      </c>
      <c r="G6313" s="4">
        <f t="shared" si="492"/>
        <v>1.9917808219178081</v>
      </c>
      <c r="H6313" s="1">
        <v>3494249</v>
      </c>
      <c r="I6313" t="s">
        <v>58</v>
      </c>
      <c r="J6313" t="s">
        <v>33</v>
      </c>
      <c r="K6313" t="s">
        <v>34</v>
      </c>
      <c r="L6313" s="1">
        <v>1074</v>
      </c>
      <c r="M6313" t="s">
        <v>35</v>
      </c>
      <c r="N6313">
        <v>52.365917474356998</v>
      </c>
      <c r="O6313">
        <v>4.8420485552233998</v>
      </c>
      <c r="P6313" t="s">
        <v>56</v>
      </c>
      <c r="Q6313" t="s">
        <v>37</v>
      </c>
      <c r="R6313">
        <v>4</v>
      </c>
      <c r="S6313">
        <v>1</v>
      </c>
      <c r="T6313">
        <v>2</v>
      </c>
      <c r="U6313">
        <v>4</v>
      </c>
      <c r="V6313" t="s">
        <v>38</v>
      </c>
      <c r="W6313">
        <v>230</v>
      </c>
      <c r="X6313">
        <v>1</v>
      </c>
      <c r="Y6313">
        <v>0</v>
      </c>
      <c r="Z6313">
        <v>4</v>
      </c>
      <c r="AA6313">
        <f t="shared" si="493"/>
        <v>920</v>
      </c>
      <c r="AB6313">
        <f t="shared" si="494"/>
        <v>920</v>
      </c>
      <c r="AE6313" t="s">
        <v>43</v>
      </c>
      <c r="AF6313">
        <v>0.92</v>
      </c>
      <c r="AG6313">
        <v>12</v>
      </c>
      <c r="AH6313">
        <v>92</v>
      </c>
      <c r="AI6313">
        <v>9</v>
      </c>
      <c r="AJ6313">
        <v>10</v>
      </c>
      <c r="AK6313">
        <v>10</v>
      </c>
      <c r="AL6313">
        <v>10</v>
      </c>
      <c r="AM6313">
        <v>9</v>
      </c>
      <c r="AN6313">
        <v>9</v>
      </c>
    </row>
    <row r="6314" spans="1:40" x14ac:dyDescent="0.2">
      <c r="A6314" s="1">
        <v>29727627</v>
      </c>
      <c r="B6314" t="s">
        <v>948</v>
      </c>
      <c r="C6314">
        <v>2014</v>
      </c>
      <c r="D6314" s="2" t="s">
        <v>5557</v>
      </c>
      <c r="E6314" s="3" t="str">
        <f t="shared" si="490"/>
        <v>7/3/2014</v>
      </c>
      <c r="F6314" s="4">
        <f t="shared" si="491"/>
        <v>727</v>
      </c>
      <c r="G6314" s="4">
        <f t="shared" si="492"/>
        <v>1.9917808219178081</v>
      </c>
      <c r="H6314" s="1">
        <v>5655833</v>
      </c>
      <c r="I6314" t="s">
        <v>58</v>
      </c>
      <c r="J6314" t="s">
        <v>33</v>
      </c>
      <c r="K6314" t="s">
        <v>34</v>
      </c>
      <c r="L6314" s="1" t="s">
        <v>5188</v>
      </c>
      <c r="M6314" t="s">
        <v>35</v>
      </c>
      <c r="N6314">
        <v>52.368489212002302</v>
      </c>
      <c r="O6314">
        <v>4.8712084915299796</v>
      </c>
      <c r="P6314" t="s">
        <v>36</v>
      </c>
      <c r="Q6314" t="s">
        <v>37</v>
      </c>
      <c r="R6314">
        <v>4</v>
      </c>
      <c r="S6314">
        <v>1</v>
      </c>
      <c r="T6314">
        <v>2</v>
      </c>
      <c r="U6314">
        <v>2</v>
      </c>
      <c r="V6314" t="s">
        <v>38</v>
      </c>
      <c r="W6314">
        <v>190</v>
      </c>
      <c r="X6314">
        <v>1</v>
      </c>
      <c r="Y6314">
        <v>0</v>
      </c>
      <c r="Z6314">
        <v>1</v>
      </c>
      <c r="AA6314">
        <f t="shared" si="493"/>
        <v>190</v>
      </c>
      <c r="AB6314">
        <f t="shared" si="494"/>
        <v>190</v>
      </c>
      <c r="AE6314" t="s">
        <v>39</v>
      </c>
      <c r="AF6314">
        <v>0.66</v>
      </c>
      <c r="AG6314">
        <v>0</v>
      </c>
    </row>
    <row r="6315" spans="1:40" x14ac:dyDescent="0.2">
      <c r="A6315" s="1">
        <v>29739103</v>
      </c>
      <c r="B6315" t="s">
        <v>3317</v>
      </c>
      <c r="C6315">
        <v>2014</v>
      </c>
      <c r="D6315" s="2" t="s">
        <v>5557</v>
      </c>
      <c r="E6315" s="3" t="str">
        <f t="shared" si="490"/>
        <v>7/3/2014</v>
      </c>
      <c r="F6315" s="4">
        <f t="shared" si="491"/>
        <v>727</v>
      </c>
      <c r="G6315" s="4">
        <f t="shared" si="492"/>
        <v>1.9917808219178081</v>
      </c>
      <c r="H6315" s="1">
        <v>3924016</v>
      </c>
      <c r="I6315" t="s">
        <v>45</v>
      </c>
      <c r="J6315" t="s">
        <v>33</v>
      </c>
      <c r="K6315" t="s">
        <v>34</v>
      </c>
      <c r="L6315" s="1">
        <v>1056</v>
      </c>
      <c r="M6315" t="s">
        <v>35</v>
      </c>
      <c r="N6315">
        <v>52.384013859175802</v>
      </c>
      <c r="O6315">
        <v>4.8783791514174801</v>
      </c>
      <c r="P6315" t="s">
        <v>36</v>
      </c>
      <c r="Q6315" t="s">
        <v>42</v>
      </c>
      <c r="R6315">
        <v>2</v>
      </c>
      <c r="S6315">
        <v>1</v>
      </c>
      <c r="T6315">
        <v>1</v>
      </c>
      <c r="U6315">
        <v>1</v>
      </c>
      <c r="V6315" t="s">
        <v>38</v>
      </c>
      <c r="W6315">
        <v>70</v>
      </c>
      <c r="X6315">
        <v>1</v>
      </c>
      <c r="Y6315">
        <v>0</v>
      </c>
      <c r="Z6315">
        <v>2</v>
      </c>
      <c r="AA6315">
        <f t="shared" si="493"/>
        <v>140</v>
      </c>
      <c r="AB6315">
        <f t="shared" si="494"/>
        <v>140</v>
      </c>
      <c r="AE6315" t="s">
        <v>39</v>
      </c>
      <c r="AF6315">
        <v>0.75</v>
      </c>
      <c r="AG6315">
        <v>3</v>
      </c>
      <c r="AH6315">
        <v>93</v>
      </c>
      <c r="AI6315">
        <v>9</v>
      </c>
      <c r="AJ6315">
        <v>8</v>
      </c>
      <c r="AK6315">
        <v>8</v>
      </c>
      <c r="AL6315">
        <v>10</v>
      </c>
      <c r="AM6315">
        <v>9</v>
      </c>
      <c r="AN6315">
        <v>8</v>
      </c>
    </row>
    <row r="6316" spans="1:40" x14ac:dyDescent="0.2">
      <c r="A6316" s="1">
        <v>29739274</v>
      </c>
      <c r="B6316" t="s">
        <v>341</v>
      </c>
      <c r="C6316">
        <v>2014</v>
      </c>
      <c r="D6316" s="2" t="s">
        <v>5557</v>
      </c>
      <c r="E6316" s="3" t="str">
        <f t="shared" si="490"/>
        <v>7/3/2014</v>
      </c>
      <c r="F6316" s="4">
        <f t="shared" si="491"/>
        <v>727</v>
      </c>
      <c r="G6316" s="4">
        <f t="shared" si="492"/>
        <v>1.9917808219178081</v>
      </c>
      <c r="H6316" s="1">
        <v>3497617</v>
      </c>
      <c r="I6316" t="s">
        <v>58</v>
      </c>
      <c r="J6316" t="s">
        <v>33</v>
      </c>
      <c r="K6316" t="s">
        <v>34</v>
      </c>
      <c r="L6316" s="1" t="s">
        <v>5189</v>
      </c>
      <c r="M6316" t="s">
        <v>35</v>
      </c>
      <c r="N6316">
        <v>52.345948216013497</v>
      </c>
      <c r="O6316">
        <v>4.7906097336002302</v>
      </c>
      <c r="P6316" t="s">
        <v>36</v>
      </c>
      <c r="Q6316" t="s">
        <v>37</v>
      </c>
      <c r="R6316">
        <v>2</v>
      </c>
      <c r="S6316">
        <v>1</v>
      </c>
      <c r="T6316">
        <v>0</v>
      </c>
      <c r="U6316">
        <v>1</v>
      </c>
      <c r="V6316" t="s">
        <v>38</v>
      </c>
      <c r="W6316">
        <v>84</v>
      </c>
      <c r="X6316">
        <v>1</v>
      </c>
      <c r="Y6316">
        <v>0</v>
      </c>
      <c r="Z6316">
        <v>2</v>
      </c>
      <c r="AA6316">
        <f t="shared" si="493"/>
        <v>168</v>
      </c>
      <c r="AB6316">
        <f t="shared" si="494"/>
        <v>168</v>
      </c>
      <c r="AE6316" t="s">
        <v>46</v>
      </c>
      <c r="AF6316">
        <v>1</v>
      </c>
      <c r="AG6316">
        <v>9</v>
      </c>
      <c r="AH6316">
        <v>93</v>
      </c>
      <c r="AI6316">
        <v>10</v>
      </c>
      <c r="AJ6316">
        <v>10</v>
      </c>
      <c r="AK6316">
        <v>10</v>
      </c>
      <c r="AL6316">
        <v>10</v>
      </c>
      <c r="AM6316">
        <v>9</v>
      </c>
      <c r="AN6316">
        <v>9</v>
      </c>
    </row>
    <row r="6317" spans="1:40" x14ac:dyDescent="0.2">
      <c r="A6317" s="1">
        <v>29746250</v>
      </c>
      <c r="B6317" t="s">
        <v>1417</v>
      </c>
      <c r="C6317">
        <v>2014</v>
      </c>
      <c r="D6317" s="2" t="s">
        <v>5421</v>
      </c>
      <c r="E6317" s="3" t="str">
        <f t="shared" si="490"/>
        <v>7/4/2014</v>
      </c>
      <c r="F6317" s="4">
        <f t="shared" si="491"/>
        <v>726</v>
      </c>
      <c r="G6317" s="4">
        <f t="shared" si="492"/>
        <v>1.989041095890411</v>
      </c>
      <c r="H6317" s="1">
        <v>3654875</v>
      </c>
      <c r="I6317" t="s">
        <v>50</v>
      </c>
      <c r="J6317" t="s">
        <v>33</v>
      </c>
      <c r="K6317" t="s">
        <v>34</v>
      </c>
      <c r="L6317" s="1" t="s">
        <v>2663</v>
      </c>
      <c r="M6317" t="s">
        <v>35</v>
      </c>
      <c r="N6317">
        <v>52.3717101698523</v>
      </c>
      <c r="O6317">
        <v>4.85716558282222</v>
      </c>
      <c r="P6317" t="s">
        <v>36</v>
      </c>
      <c r="Q6317" t="s">
        <v>37</v>
      </c>
      <c r="R6317">
        <v>4</v>
      </c>
      <c r="S6317">
        <v>1</v>
      </c>
      <c r="T6317">
        <v>1</v>
      </c>
      <c r="U6317">
        <v>2</v>
      </c>
      <c r="V6317" t="s">
        <v>38</v>
      </c>
      <c r="W6317">
        <v>169</v>
      </c>
      <c r="X6317">
        <v>4</v>
      </c>
      <c r="Y6317">
        <v>30</v>
      </c>
      <c r="Z6317">
        <v>2</v>
      </c>
      <c r="AA6317">
        <f t="shared" si="493"/>
        <v>338</v>
      </c>
      <c r="AB6317">
        <f t="shared" si="494"/>
        <v>338</v>
      </c>
      <c r="AE6317" t="s">
        <v>43</v>
      </c>
      <c r="AF6317">
        <v>0.9</v>
      </c>
      <c r="AG6317">
        <v>34</v>
      </c>
      <c r="AH6317">
        <v>87</v>
      </c>
      <c r="AI6317">
        <v>9</v>
      </c>
      <c r="AJ6317">
        <v>9</v>
      </c>
      <c r="AK6317">
        <v>9</v>
      </c>
      <c r="AL6317">
        <v>9</v>
      </c>
      <c r="AM6317">
        <v>10</v>
      </c>
      <c r="AN6317">
        <v>9</v>
      </c>
    </row>
    <row r="6318" spans="1:40" x14ac:dyDescent="0.2">
      <c r="A6318" s="1">
        <v>29771312</v>
      </c>
      <c r="B6318" t="s">
        <v>624</v>
      </c>
      <c r="C6318">
        <v>2014</v>
      </c>
      <c r="D6318" s="2" t="s">
        <v>5421</v>
      </c>
      <c r="E6318" s="3" t="str">
        <f t="shared" si="490"/>
        <v>7/4/2014</v>
      </c>
      <c r="F6318" s="4">
        <f t="shared" si="491"/>
        <v>726</v>
      </c>
      <c r="G6318" s="4">
        <f t="shared" si="492"/>
        <v>1.989041095890411</v>
      </c>
      <c r="H6318" s="1">
        <v>3501084</v>
      </c>
      <c r="I6318" t="s">
        <v>50</v>
      </c>
      <c r="J6318" t="s">
        <v>33</v>
      </c>
      <c r="K6318" t="s">
        <v>34</v>
      </c>
      <c r="L6318" s="1">
        <v>1015</v>
      </c>
      <c r="M6318" t="s">
        <v>35</v>
      </c>
      <c r="N6318">
        <v>52.374570375241198</v>
      </c>
      <c r="O6318">
        <v>4.8817790889929302</v>
      </c>
      <c r="P6318" t="s">
        <v>36</v>
      </c>
      <c r="Q6318" t="s">
        <v>37</v>
      </c>
      <c r="R6318">
        <v>4</v>
      </c>
      <c r="S6318">
        <v>1</v>
      </c>
      <c r="T6318">
        <v>2</v>
      </c>
      <c r="U6318">
        <v>2</v>
      </c>
      <c r="V6318" t="s">
        <v>38</v>
      </c>
      <c r="W6318">
        <v>170</v>
      </c>
      <c r="X6318">
        <v>2</v>
      </c>
      <c r="Y6318">
        <v>10</v>
      </c>
      <c r="Z6318">
        <v>2</v>
      </c>
      <c r="AA6318">
        <f t="shared" si="493"/>
        <v>340</v>
      </c>
      <c r="AB6318">
        <f t="shared" si="494"/>
        <v>340</v>
      </c>
      <c r="AE6318" t="s">
        <v>46</v>
      </c>
      <c r="AF6318">
        <v>0.93</v>
      </c>
      <c r="AG6318">
        <v>10</v>
      </c>
      <c r="AH6318">
        <v>96</v>
      </c>
      <c r="AI6318">
        <v>10</v>
      </c>
      <c r="AJ6318">
        <v>10</v>
      </c>
      <c r="AK6318">
        <v>9</v>
      </c>
      <c r="AL6318">
        <v>10</v>
      </c>
      <c r="AM6318">
        <v>10</v>
      </c>
      <c r="AN6318">
        <v>9</v>
      </c>
    </row>
    <row r="6319" spans="1:40" x14ac:dyDescent="0.2">
      <c r="A6319" s="1">
        <v>29779621</v>
      </c>
      <c r="B6319" t="s">
        <v>5190</v>
      </c>
      <c r="C6319">
        <v>2014</v>
      </c>
      <c r="D6319" s="2" t="s">
        <v>5421</v>
      </c>
      <c r="E6319" s="3" t="str">
        <f t="shared" si="490"/>
        <v>7/4/2014</v>
      </c>
      <c r="F6319" s="4">
        <f t="shared" si="491"/>
        <v>726</v>
      </c>
      <c r="G6319" s="4">
        <f t="shared" si="492"/>
        <v>1.989041095890411</v>
      </c>
      <c r="H6319" s="1">
        <v>3515905</v>
      </c>
      <c r="I6319" t="s">
        <v>196</v>
      </c>
      <c r="J6319" t="s">
        <v>33</v>
      </c>
      <c r="K6319" t="s">
        <v>34</v>
      </c>
      <c r="L6319" s="1">
        <v>1032</v>
      </c>
      <c r="M6319" t="s">
        <v>35</v>
      </c>
      <c r="N6319">
        <v>52.388410893190098</v>
      </c>
      <c r="O6319">
        <v>4.8902213714551896</v>
      </c>
      <c r="P6319" t="s">
        <v>102</v>
      </c>
      <c r="Q6319" t="s">
        <v>37</v>
      </c>
      <c r="R6319">
        <v>7</v>
      </c>
      <c r="S6319">
        <v>1</v>
      </c>
      <c r="T6319">
        <v>0</v>
      </c>
      <c r="U6319">
        <v>6</v>
      </c>
      <c r="V6319" t="s">
        <v>38</v>
      </c>
      <c r="W6319">
        <v>60</v>
      </c>
      <c r="X6319">
        <v>2</v>
      </c>
      <c r="Y6319">
        <v>20</v>
      </c>
      <c r="Z6319">
        <v>1</v>
      </c>
      <c r="AA6319">
        <f t="shared" si="493"/>
        <v>60</v>
      </c>
      <c r="AB6319">
        <f t="shared" si="494"/>
        <v>60</v>
      </c>
      <c r="AE6319" t="s">
        <v>81</v>
      </c>
      <c r="AF6319">
        <v>0.18</v>
      </c>
      <c r="AG6319">
        <v>25</v>
      </c>
      <c r="AH6319">
        <v>86</v>
      </c>
      <c r="AI6319">
        <v>9</v>
      </c>
      <c r="AJ6319">
        <v>8</v>
      </c>
      <c r="AK6319">
        <v>9</v>
      </c>
      <c r="AL6319">
        <v>9</v>
      </c>
      <c r="AM6319">
        <v>9</v>
      </c>
      <c r="AN6319">
        <v>9</v>
      </c>
    </row>
    <row r="6320" spans="1:40" x14ac:dyDescent="0.2">
      <c r="A6320" s="1">
        <v>29782512</v>
      </c>
      <c r="B6320" t="s">
        <v>1638</v>
      </c>
      <c r="C6320">
        <v>2014</v>
      </c>
      <c r="D6320" s="2" t="s">
        <v>5421</v>
      </c>
      <c r="E6320" s="3" t="str">
        <f t="shared" si="490"/>
        <v>7/4/2014</v>
      </c>
      <c r="F6320" s="4">
        <f t="shared" si="491"/>
        <v>726</v>
      </c>
      <c r="G6320" s="4">
        <f t="shared" si="492"/>
        <v>1.989041095890411</v>
      </c>
      <c r="H6320" s="1">
        <v>3696035</v>
      </c>
      <c r="I6320" t="s">
        <v>196</v>
      </c>
      <c r="J6320" t="s">
        <v>33</v>
      </c>
      <c r="K6320" t="s">
        <v>34</v>
      </c>
      <c r="L6320" s="1" t="s">
        <v>5191</v>
      </c>
      <c r="M6320" t="s">
        <v>35</v>
      </c>
      <c r="N6320">
        <v>52.375542118495197</v>
      </c>
      <c r="O6320">
        <v>4.8836445253645202</v>
      </c>
      <c r="P6320" t="s">
        <v>56</v>
      </c>
      <c r="Q6320" t="s">
        <v>37</v>
      </c>
      <c r="R6320">
        <v>4</v>
      </c>
      <c r="S6320">
        <v>1.5</v>
      </c>
      <c r="T6320">
        <v>2</v>
      </c>
      <c r="U6320">
        <v>4</v>
      </c>
      <c r="V6320" t="s">
        <v>38</v>
      </c>
      <c r="W6320">
        <v>135</v>
      </c>
      <c r="X6320">
        <v>4</v>
      </c>
      <c r="Y6320">
        <v>10</v>
      </c>
      <c r="Z6320">
        <v>3</v>
      </c>
      <c r="AA6320">
        <f t="shared" si="493"/>
        <v>405</v>
      </c>
      <c r="AB6320">
        <f t="shared" si="494"/>
        <v>405</v>
      </c>
      <c r="AE6320" t="s">
        <v>46</v>
      </c>
      <c r="AF6320">
        <v>1</v>
      </c>
      <c r="AG6320">
        <v>0</v>
      </c>
    </row>
    <row r="6321" spans="1:40" x14ac:dyDescent="0.2">
      <c r="A6321" s="1">
        <v>29797050</v>
      </c>
      <c r="B6321" t="s">
        <v>349</v>
      </c>
      <c r="C6321">
        <v>2014</v>
      </c>
      <c r="D6321" s="2" t="s">
        <v>5421</v>
      </c>
      <c r="E6321" s="3" t="str">
        <f t="shared" si="490"/>
        <v>7/4/2014</v>
      </c>
      <c r="F6321" s="4">
        <f t="shared" si="491"/>
        <v>726</v>
      </c>
      <c r="G6321" s="4">
        <f t="shared" si="492"/>
        <v>1.989041095890411</v>
      </c>
      <c r="H6321" s="1">
        <v>3919832</v>
      </c>
      <c r="I6321" t="s">
        <v>54</v>
      </c>
      <c r="J6321" t="s">
        <v>33</v>
      </c>
      <c r="K6321" t="s">
        <v>34</v>
      </c>
      <c r="L6321" s="1" t="s">
        <v>5192</v>
      </c>
      <c r="M6321" t="s">
        <v>35</v>
      </c>
      <c r="N6321">
        <v>52.351056555201097</v>
      </c>
      <c r="O6321">
        <v>4.8894773361343997</v>
      </c>
      <c r="P6321" t="s">
        <v>56</v>
      </c>
      <c r="Q6321" t="s">
        <v>37</v>
      </c>
      <c r="R6321">
        <v>5</v>
      </c>
      <c r="S6321">
        <v>2</v>
      </c>
      <c r="T6321">
        <v>3</v>
      </c>
      <c r="U6321">
        <v>4</v>
      </c>
      <c r="V6321" t="s">
        <v>38</v>
      </c>
      <c r="W6321">
        <v>295</v>
      </c>
      <c r="X6321">
        <v>3</v>
      </c>
      <c r="Y6321">
        <v>75</v>
      </c>
      <c r="Z6321">
        <v>2</v>
      </c>
      <c r="AA6321">
        <f t="shared" si="493"/>
        <v>590</v>
      </c>
      <c r="AB6321">
        <f t="shared" si="494"/>
        <v>590</v>
      </c>
      <c r="AE6321" t="s">
        <v>39</v>
      </c>
      <c r="AF6321">
        <v>0.93</v>
      </c>
      <c r="AG6321">
        <v>10</v>
      </c>
      <c r="AH6321">
        <v>96</v>
      </c>
      <c r="AI6321">
        <v>10</v>
      </c>
      <c r="AJ6321">
        <v>10</v>
      </c>
      <c r="AK6321">
        <v>10</v>
      </c>
      <c r="AL6321">
        <v>10</v>
      </c>
      <c r="AM6321">
        <v>10</v>
      </c>
      <c r="AN6321">
        <v>9</v>
      </c>
    </row>
    <row r="6322" spans="1:40" x14ac:dyDescent="0.2">
      <c r="A6322" s="1">
        <v>29840524</v>
      </c>
      <c r="B6322" t="s">
        <v>624</v>
      </c>
      <c r="C6322">
        <v>2014</v>
      </c>
      <c r="D6322" s="2" t="s">
        <v>5421</v>
      </c>
      <c r="E6322" s="3" t="str">
        <f t="shared" si="490"/>
        <v>7/4/2014</v>
      </c>
      <c r="F6322" s="4">
        <f t="shared" si="491"/>
        <v>726</v>
      </c>
      <c r="G6322" s="4">
        <f t="shared" si="492"/>
        <v>1.989041095890411</v>
      </c>
      <c r="H6322" s="1">
        <v>3505863</v>
      </c>
      <c r="I6322" t="s">
        <v>54</v>
      </c>
      <c r="J6322" t="s">
        <v>33</v>
      </c>
      <c r="K6322" t="s">
        <v>34</v>
      </c>
      <c r="L6322" s="1" t="s">
        <v>5193</v>
      </c>
      <c r="M6322" t="s">
        <v>35</v>
      </c>
      <c r="N6322">
        <v>52.356700057420603</v>
      </c>
      <c r="O6322">
        <v>4.8893763192330404</v>
      </c>
      <c r="P6322" t="s">
        <v>36</v>
      </c>
      <c r="Q6322" t="s">
        <v>37</v>
      </c>
      <c r="R6322">
        <v>2</v>
      </c>
      <c r="S6322">
        <v>1</v>
      </c>
      <c r="T6322">
        <v>1</v>
      </c>
      <c r="U6322">
        <v>1</v>
      </c>
      <c r="V6322" t="s">
        <v>38</v>
      </c>
      <c r="W6322">
        <v>125</v>
      </c>
      <c r="X6322">
        <v>1</v>
      </c>
      <c r="Y6322">
        <v>0</v>
      </c>
      <c r="Z6322">
        <v>2</v>
      </c>
      <c r="AA6322">
        <f t="shared" si="493"/>
        <v>250</v>
      </c>
      <c r="AB6322">
        <f t="shared" si="494"/>
        <v>250</v>
      </c>
      <c r="AE6322" t="s">
        <v>60</v>
      </c>
      <c r="AF6322" t="s">
        <v>60</v>
      </c>
      <c r="AG6322">
        <v>0</v>
      </c>
    </row>
    <row r="6323" spans="1:40" x14ac:dyDescent="0.2">
      <c r="A6323" s="1">
        <v>29848509</v>
      </c>
      <c r="B6323" t="s">
        <v>5194</v>
      </c>
      <c r="C6323">
        <v>2014</v>
      </c>
      <c r="D6323" s="2" t="s">
        <v>5421</v>
      </c>
      <c r="E6323" s="3" t="str">
        <f t="shared" si="490"/>
        <v>7/4/2014</v>
      </c>
      <c r="F6323" s="4">
        <f t="shared" si="491"/>
        <v>726</v>
      </c>
      <c r="G6323" s="4">
        <f t="shared" si="492"/>
        <v>1.989041095890411</v>
      </c>
      <c r="H6323" s="1">
        <v>4181900</v>
      </c>
      <c r="I6323" t="s">
        <v>69</v>
      </c>
      <c r="J6323" t="s">
        <v>33</v>
      </c>
      <c r="K6323" t="s">
        <v>34</v>
      </c>
      <c r="L6323" s="1">
        <v>1061</v>
      </c>
      <c r="M6323" t="s">
        <v>35</v>
      </c>
      <c r="N6323">
        <v>52.377788528438998</v>
      </c>
      <c r="O6323">
        <v>4.9932864079134198</v>
      </c>
      <c r="P6323" t="s">
        <v>36</v>
      </c>
      <c r="Q6323" t="s">
        <v>42</v>
      </c>
      <c r="R6323">
        <v>2</v>
      </c>
      <c r="S6323">
        <v>1</v>
      </c>
      <c r="T6323">
        <v>1</v>
      </c>
      <c r="U6323">
        <v>1</v>
      </c>
      <c r="V6323" t="s">
        <v>38</v>
      </c>
      <c r="W6323">
        <v>80</v>
      </c>
      <c r="X6323">
        <v>1</v>
      </c>
      <c r="Y6323">
        <v>15</v>
      </c>
      <c r="Z6323">
        <v>2</v>
      </c>
      <c r="AA6323">
        <f t="shared" si="493"/>
        <v>160</v>
      </c>
      <c r="AB6323">
        <f t="shared" si="494"/>
        <v>160</v>
      </c>
      <c r="AE6323" t="s">
        <v>39</v>
      </c>
      <c r="AF6323">
        <v>0.59</v>
      </c>
      <c r="AG6323">
        <v>10</v>
      </c>
      <c r="AH6323">
        <v>94</v>
      </c>
      <c r="AI6323">
        <v>9</v>
      </c>
      <c r="AJ6323">
        <v>10</v>
      </c>
      <c r="AK6323">
        <v>9</v>
      </c>
      <c r="AL6323">
        <v>10</v>
      </c>
      <c r="AM6323">
        <v>9</v>
      </c>
      <c r="AN6323">
        <v>9</v>
      </c>
    </row>
    <row r="6324" spans="1:40" x14ac:dyDescent="0.2">
      <c r="A6324" s="1">
        <v>29863972</v>
      </c>
      <c r="B6324" t="s">
        <v>4382</v>
      </c>
      <c r="C6324">
        <v>2014</v>
      </c>
      <c r="D6324" s="2" t="s">
        <v>5558</v>
      </c>
      <c r="E6324" s="3" t="str">
        <f t="shared" si="490"/>
        <v>7/5/2014</v>
      </c>
      <c r="F6324" s="4">
        <f t="shared" si="491"/>
        <v>725</v>
      </c>
      <c r="G6324" s="4">
        <f t="shared" si="492"/>
        <v>1.9863013698630136</v>
      </c>
      <c r="H6324" s="1">
        <v>3509385</v>
      </c>
      <c r="I6324" t="s">
        <v>50</v>
      </c>
      <c r="J6324" t="s">
        <v>33</v>
      </c>
      <c r="K6324" t="s">
        <v>34</v>
      </c>
      <c r="L6324" s="1" t="s">
        <v>5195</v>
      </c>
      <c r="M6324" t="s">
        <v>35</v>
      </c>
      <c r="N6324">
        <v>52.3819496119349</v>
      </c>
      <c r="O6324">
        <v>4.8825906300943096</v>
      </c>
      <c r="P6324" t="s">
        <v>36</v>
      </c>
      <c r="Q6324" t="s">
        <v>37</v>
      </c>
      <c r="R6324">
        <v>2</v>
      </c>
      <c r="S6324">
        <v>1</v>
      </c>
      <c r="T6324">
        <v>1</v>
      </c>
      <c r="U6324">
        <v>1</v>
      </c>
      <c r="V6324" t="s">
        <v>38</v>
      </c>
      <c r="W6324">
        <v>165</v>
      </c>
      <c r="X6324">
        <v>1</v>
      </c>
      <c r="Y6324">
        <v>0</v>
      </c>
      <c r="Z6324">
        <v>3</v>
      </c>
      <c r="AA6324">
        <f t="shared" si="493"/>
        <v>495</v>
      </c>
      <c r="AB6324">
        <f t="shared" si="494"/>
        <v>495</v>
      </c>
      <c r="AE6324" t="s">
        <v>60</v>
      </c>
      <c r="AF6324" t="s">
        <v>60</v>
      </c>
      <c r="AG6324">
        <v>0</v>
      </c>
    </row>
    <row r="6325" spans="1:40" x14ac:dyDescent="0.2">
      <c r="A6325" s="1">
        <v>29867555</v>
      </c>
      <c r="B6325" t="s">
        <v>700</v>
      </c>
      <c r="C6325">
        <v>2014</v>
      </c>
      <c r="D6325" s="2" t="s">
        <v>5558</v>
      </c>
      <c r="E6325" s="3" t="str">
        <f t="shared" si="490"/>
        <v>7/5/2014</v>
      </c>
      <c r="F6325" s="4">
        <f t="shared" si="491"/>
        <v>725</v>
      </c>
      <c r="G6325" s="4">
        <f t="shared" si="492"/>
        <v>1.9863013698630136</v>
      </c>
      <c r="H6325" s="1">
        <v>3510483</v>
      </c>
      <c r="I6325" t="s">
        <v>196</v>
      </c>
      <c r="J6325" t="s">
        <v>33</v>
      </c>
      <c r="K6325" t="s">
        <v>34</v>
      </c>
      <c r="L6325" s="1" t="s">
        <v>4582</v>
      </c>
      <c r="M6325" t="s">
        <v>35</v>
      </c>
      <c r="N6325">
        <v>52.370671257733498</v>
      </c>
      <c r="O6325">
        <v>4.8944516739095301</v>
      </c>
      <c r="P6325" t="s">
        <v>102</v>
      </c>
      <c r="Q6325" t="s">
        <v>37</v>
      </c>
      <c r="R6325">
        <v>4</v>
      </c>
      <c r="S6325">
        <v>1</v>
      </c>
      <c r="T6325">
        <v>1</v>
      </c>
      <c r="U6325">
        <v>3</v>
      </c>
      <c r="V6325" t="s">
        <v>38</v>
      </c>
      <c r="W6325">
        <v>85</v>
      </c>
      <c r="X6325">
        <v>2</v>
      </c>
      <c r="Y6325">
        <v>30</v>
      </c>
      <c r="Z6325">
        <v>2</v>
      </c>
      <c r="AA6325">
        <f t="shared" si="493"/>
        <v>170</v>
      </c>
      <c r="AB6325">
        <f t="shared" si="494"/>
        <v>170</v>
      </c>
      <c r="AE6325" t="s">
        <v>43</v>
      </c>
      <c r="AF6325">
        <v>1</v>
      </c>
      <c r="AG6325">
        <v>27</v>
      </c>
      <c r="AH6325">
        <v>96</v>
      </c>
      <c r="AI6325">
        <v>10</v>
      </c>
      <c r="AJ6325">
        <v>10</v>
      </c>
      <c r="AK6325">
        <v>10</v>
      </c>
      <c r="AL6325">
        <v>10</v>
      </c>
      <c r="AM6325">
        <v>9</v>
      </c>
      <c r="AN6325">
        <v>9</v>
      </c>
    </row>
    <row r="6326" spans="1:40" x14ac:dyDescent="0.2">
      <c r="A6326" s="1">
        <v>29874532</v>
      </c>
      <c r="B6326" t="s">
        <v>700</v>
      </c>
      <c r="C6326">
        <v>2014</v>
      </c>
      <c r="D6326" s="2" t="s">
        <v>5558</v>
      </c>
      <c r="E6326" s="3" t="str">
        <f t="shared" si="490"/>
        <v>7/5/2014</v>
      </c>
      <c r="F6326" s="4">
        <f t="shared" si="491"/>
        <v>725</v>
      </c>
      <c r="G6326" s="4">
        <f t="shared" si="492"/>
        <v>1.9863013698630136</v>
      </c>
      <c r="H6326" s="1">
        <v>3510411</v>
      </c>
      <c r="I6326" t="s">
        <v>196</v>
      </c>
      <c r="J6326" t="s">
        <v>33</v>
      </c>
      <c r="K6326" t="s">
        <v>34</v>
      </c>
      <c r="L6326" s="1">
        <v>1033</v>
      </c>
      <c r="M6326" t="s">
        <v>35</v>
      </c>
      <c r="N6326">
        <v>52.373052050515703</v>
      </c>
      <c r="O6326">
        <v>4.89449353365693</v>
      </c>
      <c r="P6326" t="s">
        <v>102</v>
      </c>
      <c r="Q6326" t="s">
        <v>37</v>
      </c>
      <c r="R6326">
        <v>3</v>
      </c>
      <c r="S6326">
        <v>1</v>
      </c>
      <c r="T6326">
        <v>1</v>
      </c>
      <c r="U6326">
        <v>1</v>
      </c>
      <c r="V6326" t="s">
        <v>38</v>
      </c>
      <c r="W6326">
        <v>99</v>
      </c>
      <c r="X6326">
        <v>2</v>
      </c>
      <c r="Y6326">
        <v>35</v>
      </c>
      <c r="Z6326">
        <v>2</v>
      </c>
      <c r="AA6326">
        <f t="shared" si="493"/>
        <v>198</v>
      </c>
      <c r="AB6326">
        <f t="shared" si="494"/>
        <v>198</v>
      </c>
      <c r="AE6326" t="s">
        <v>43</v>
      </c>
      <c r="AF6326">
        <v>1</v>
      </c>
      <c r="AG6326">
        <v>8</v>
      </c>
      <c r="AH6326">
        <v>98</v>
      </c>
      <c r="AI6326">
        <v>10</v>
      </c>
      <c r="AJ6326">
        <v>10</v>
      </c>
      <c r="AK6326">
        <v>10</v>
      </c>
      <c r="AL6326">
        <v>10</v>
      </c>
      <c r="AM6326">
        <v>10</v>
      </c>
      <c r="AN6326">
        <v>10</v>
      </c>
    </row>
    <row r="6327" spans="1:40" x14ac:dyDescent="0.2">
      <c r="A6327" s="1">
        <v>29912300</v>
      </c>
      <c r="B6327" t="s">
        <v>608</v>
      </c>
      <c r="C6327">
        <v>2014</v>
      </c>
      <c r="D6327" s="2" t="s">
        <v>5558</v>
      </c>
      <c r="E6327" s="3" t="str">
        <f t="shared" si="490"/>
        <v>7/5/2014</v>
      </c>
      <c r="F6327" s="4">
        <f t="shared" si="491"/>
        <v>725</v>
      </c>
      <c r="G6327" s="4">
        <f t="shared" si="492"/>
        <v>1.9863013698630136</v>
      </c>
      <c r="H6327" s="1">
        <v>5311895</v>
      </c>
      <c r="I6327" t="s">
        <v>50</v>
      </c>
      <c r="J6327" t="s">
        <v>33</v>
      </c>
      <c r="K6327" t="s">
        <v>34</v>
      </c>
      <c r="L6327" s="1">
        <v>1015</v>
      </c>
      <c r="M6327" t="s">
        <v>35</v>
      </c>
      <c r="N6327">
        <v>52.384066803403599</v>
      </c>
      <c r="O6327">
        <v>4.8846617308699303</v>
      </c>
      <c r="P6327" t="s">
        <v>36</v>
      </c>
      <c r="Q6327" t="s">
        <v>37</v>
      </c>
      <c r="R6327">
        <v>2</v>
      </c>
      <c r="S6327">
        <v>1</v>
      </c>
      <c r="T6327">
        <v>1</v>
      </c>
      <c r="U6327">
        <v>1</v>
      </c>
      <c r="V6327" t="s">
        <v>38</v>
      </c>
      <c r="W6327">
        <v>150</v>
      </c>
      <c r="X6327">
        <v>1</v>
      </c>
      <c r="Y6327">
        <v>0</v>
      </c>
      <c r="Z6327">
        <v>2</v>
      </c>
      <c r="AA6327">
        <f t="shared" si="493"/>
        <v>300</v>
      </c>
      <c r="AB6327">
        <f t="shared" si="494"/>
        <v>300</v>
      </c>
      <c r="AE6327" t="s">
        <v>43</v>
      </c>
      <c r="AF6327">
        <v>1</v>
      </c>
      <c r="AG6327">
        <v>0</v>
      </c>
    </row>
    <row r="6328" spans="1:40" x14ac:dyDescent="0.2">
      <c r="A6328" s="1">
        <v>29915748</v>
      </c>
      <c r="B6328" t="s">
        <v>5196</v>
      </c>
      <c r="C6328">
        <v>2014</v>
      </c>
      <c r="D6328" s="2" t="s">
        <v>5559</v>
      </c>
      <c r="E6328" s="3" t="str">
        <f t="shared" si="490"/>
        <v>7/6/2014</v>
      </c>
      <c r="F6328" s="4">
        <f t="shared" si="491"/>
        <v>724</v>
      </c>
      <c r="G6328" s="4">
        <f t="shared" si="492"/>
        <v>1.9835616438356165</v>
      </c>
      <c r="H6328" s="1">
        <v>3517600</v>
      </c>
      <c r="I6328" t="s">
        <v>50</v>
      </c>
      <c r="J6328" t="s">
        <v>33</v>
      </c>
      <c r="K6328" t="s">
        <v>34</v>
      </c>
      <c r="L6328" s="1" t="s">
        <v>2739</v>
      </c>
      <c r="M6328" t="s">
        <v>35</v>
      </c>
      <c r="N6328">
        <v>52.384978983710397</v>
      </c>
      <c r="O6328">
        <v>4.8721642752805403</v>
      </c>
      <c r="P6328" t="s">
        <v>36</v>
      </c>
      <c r="Q6328" t="s">
        <v>37</v>
      </c>
      <c r="R6328">
        <v>2</v>
      </c>
      <c r="S6328">
        <v>1</v>
      </c>
      <c r="T6328">
        <v>1</v>
      </c>
      <c r="U6328">
        <v>1</v>
      </c>
      <c r="V6328" t="s">
        <v>38</v>
      </c>
      <c r="W6328">
        <v>129</v>
      </c>
      <c r="X6328">
        <v>2</v>
      </c>
      <c r="Y6328">
        <v>0</v>
      </c>
      <c r="Z6328">
        <v>2</v>
      </c>
      <c r="AA6328">
        <f t="shared" si="493"/>
        <v>258</v>
      </c>
      <c r="AB6328">
        <f t="shared" si="494"/>
        <v>258</v>
      </c>
      <c r="AE6328" t="s">
        <v>39</v>
      </c>
      <c r="AF6328">
        <v>0.82</v>
      </c>
      <c r="AG6328">
        <v>8</v>
      </c>
      <c r="AH6328">
        <v>80</v>
      </c>
      <c r="AI6328">
        <v>9</v>
      </c>
      <c r="AJ6328">
        <v>9</v>
      </c>
      <c r="AK6328">
        <v>10</v>
      </c>
      <c r="AL6328">
        <v>10</v>
      </c>
      <c r="AM6328">
        <v>9</v>
      </c>
      <c r="AN6328">
        <v>9</v>
      </c>
    </row>
    <row r="6329" spans="1:40" x14ac:dyDescent="0.2">
      <c r="A6329" s="1">
        <v>29916807</v>
      </c>
      <c r="B6329" t="s">
        <v>5197</v>
      </c>
      <c r="C6329">
        <v>2014</v>
      </c>
      <c r="D6329" s="2" t="s">
        <v>5559</v>
      </c>
      <c r="E6329" s="3" t="str">
        <f t="shared" si="490"/>
        <v>7/6/2014</v>
      </c>
      <c r="F6329" s="4">
        <f t="shared" si="491"/>
        <v>724</v>
      </c>
      <c r="G6329" s="4">
        <f t="shared" si="492"/>
        <v>1.9835616438356165</v>
      </c>
      <c r="H6329" s="1">
        <v>3535805</v>
      </c>
      <c r="I6329" t="s">
        <v>50</v>
      </c>
      <c r="J6329" t="s">
        <v>33</v>
      </c>
      <c r="K6329" t="s">
        <v>34</v>
      </c>
      <c r="L6329" s="1">
        <v>1013</v>
      </c>
      <c r="M6329" t="s">
        <v>35</v>
      </c>
      <c r="N6329">
        <v>52.377563018508802</v>
      </c>
      <c r="O6329">
        <v>4.8757959020796804</v>
      </c>
      <c r="P6329" t="s">
        <v>1412</v>
      </c>
      <c r="Q6329" t="s">
        <v>42</v>
      </c>
      <c r="R6329">
        <v>2</v>
      </c>
      <c r="S6329">
        <v>1</v>
      </c>
      <c r="T6329">
        <v>1</v>
      </c>
      <c r="U6329">
        <v>1</v>
      </c>
      <c r="V6329" t="s">
        <v>38</v>
      </c>
      <c r="W6329">
        <v>55</v>
      </c>
      <c r="X6329">
        <v>1</v>
      </c>
      <c r="Y6329">
        <v>20</v>
      </c>
      <c r="Z6329">
        <v>2</v>
      </c>
      <c r="AA6329">
        <f t="shared" si="493"/>
        <v>110</v>
      </c>
      <c r="AB6329">
        <f t="shared" si="494"/>
        <v>110</v>
      </c>
      <c r="AE6329" t="s">
        <v>43</v>
      </c>
      <c r="AF6329">
        <v>1</v>
      </c>
      <c r="AG6329">
        <v>62</v>
      </c>
      <c r="AH6329">
        <v>89</v>
      </c>
      <c r="AI6329">
        <v>9</v>
      </c>
      <c r="AJ6329">
        <v>9</v>
      </c>
      <c r="AK6329">
        <v>9</v>
      </c>
      <c r="AL6329">
        <v>9</v>
      </c>
      <c r="AM6329">
        <v>9</v>
      </c>
      <c r="AN6329">
        <v>9</v>
      </c>
    </row>
    <row r="6330" spans="1:40" x14ac:dyDescent="0.2">
      <c r="A6330" s="1">
        <v>29920549</v>
      </c>
      <c r="B6330" t="s">
        <v>5198</v>
      </c>
      <c r="C6330">
        <v>2014</v>
      </c>
      <c r="D6330" s="2" t="s">
        <v>5559</v>
      </c>
      <c r="E6330" s="3" t="str">
        <f t="shared" si="490"/>
        <v>7/6/2014</v>
      </c>
      <c r="F6330" s="4">
        <f t="shared" si="491"/>
        <v>724</v>
      </c>
      <c r="G6330" s="4">
        <f t="shared" si="492"/>
        <v>1.9835616438356165</v>
      </c>
      <c r="H6330" s="1">
        <v>3520841</v>
      </c>
      <c r="I6330" t="s">
        <v>196</v>
      </c>
      <c r="J6330" t="s">
        <v>33</v>
      </c>
      <c r="K6330" t="s">
        <v>34</v>
      </c>
      <c r="L6330" s="1" t="s">
        <v>5199</v>
      </c>
      <c r="M6330" t="s">
        <v>35</v>
      </c>
      <c r="N6330">
        <v>52.3593983770756</v>
      </c>
      <c r="O6330">
        <v>4.9438399066170202</v>
      </c>
      <c r="P6330" t="s">
        <v>36</v>
      </c>
      <c r="Q6330" t="s">
        <v>37</v>
      </c>
      <c r="R6330">
        <v>5</v>
      </c>
      <c r="S6330">
        <v>1</v>
      </c>
      <c r="T6330">
        <v>1</v>
      </c>
      <c r="U6330">
        <v>3</v>
      </c>
      <c r="V6330" t="s">
        <v>38</v>
      </c>
      <c r="W6330">
        <v>110</v>
      </c>
      <c r="X6330">
        <v>1</v>
      </c>
      <c r="Y6330">
        <v>0</v>
      </c>
      <c r="Z6330">
        <v>2</v>
      </c>
      <c r="AA6330">
        <f t="shared" si="493"/>
        <v>220</v>
      </c>
      <c r="AB6330">
        <f t="shared" si="494"/>
        <v>220</v>
      </c>
      <c r="AE6330" t="s">
        <v>46</v>
      </c>
      <c r="AF6330">
        <v>1</v>
      </c>
      <c r="AG6330">
        <v>1</v>
      </c>
      <c r="AH6330">
        <v>80</v>
      </c>
      <c r="AI6330">
        <v>8</v>
      </c>
      <c r="AJ6330">
        <v>8</v>
      </c>
      <c r="AK6330">
        <v>8</v>
      </c>
      <c r="AL6330">
        <v>10</v>
      </c>
      <c r="AM6330">
        <v>6</v>
      </c>
      <c r="AN6330">
        <v>8</v>
      </c>
    </row>
    <row r="6331" spans="1:40" x14ac:dyDescent="0.2">
      <c r="A6331" s="1">
        <v>29933147</v>
      </c>
      <c r="B6331" t="s">
        <v>5200</v>
      </c>
      <c r="C6331">
        <v>2014</v>
      </c>
      <c r="D6331" s="2" t="s">
        <v>5559</v>
      </c>
      <c r="E6331" s="3" t="str">
        <f t="shared" si="490"/>
        <v>7/6/2014</v>
      </c>
      <c r="F6331" s="4">
        <f t="shared" si="491"/>
        <v>724</v>
      </c>
      <c r="G6331" s="4">
        <f t="shared" si="492"/>
        <v>1.9835616438356165</v>
      </c>
      <c r="H6331" s="1">
        <v>3521399</v>
      </c>
      <c r="I6331" t="s">
        <v>78</v>
      </c>
      <c r="J6331" t="s">
        <v>33</v>
      </c>
      <c r="K6331" t="s">
        <v>34</v>
      </c>
      <c r="L6331" s="1" t="s">
        <v>5201</v>
      </c>
      <c r="M6331" t="s">
        <v>35</v>
      </c>
      <c r="N6331">
        <v>52.374151426799799</v>
      </c>
      <c r="O6331">
        <v>4.8374232654804104</v>
      </c>
      <c r="P6331" t="s">
        <v>36</v>
      </c>
      <c r="Q6331" t="s">
        <v>37</v>
      </c>
      <c r="R6331">
        <v>3</v>
      </c>
      <c r="S6331">
        <v>1</v>
      </c>
      <c r="T6331">
        <v>1</v>
      </c>
      <c r="U6331">
        <v>2</v>
      </c>
      <c r="V6331" t="s">
        <v>38</v>
      </c>
      <c r="W6331">
        <v>100</v>
      </c>
      <c r="X6331">
        <v>2</v>
      </c>
      <c r="Y6331">
        <v>30</v>
      </c>
      <c r="Z6331">
        <v>2</v>
      </c>
      <c r="AA6331">
        <f t="shared" si="493"/>
        <v>200</v>
      </c>
      <c r="AB6331">
        <f t="shared" si="494"/>
        <v>200</v>
      </c>
      <c r="AE6331" t="s">
        <v>43</v>
      </c>
      <c r="AF6331">
        <v>1</v>
      </c>
      <c r="AG6331">
        <v>7</v>
      </c>
      <c r="AH6331">
        <v>92</v>
      </c>
      <c r="AI6331">
        <v>10</v>
      </c>
      <c r="AJ6331">
        <v>10</v>
      </c>
      <c r="AK6331">
        <v>10</v>
      </c>
      <c r="AL6331">
        <v>10</v>
      </c>
      <c r="AM6331">
        <v>8</v>
      </c>
      <c r="AN6331">
        <v>8</v>
      </c>
    </row>
    <row r="6332" spans="1:40" x14ac:dyDescent="0.2">
      <c r="A6332" s="1">
        <v>29936906</v>
      </c>
      <c r="B6332" t="s">
        <v>447</v>
      </c>
      <c r="C6332">
        <v>2014</v>
      </c>
      <c r="D6332" s="2" t="s">
        <v>5274</v>
      </c>
      <c r="E6332" s="3" t="str">
        <f t="shared" si="490"/>
        <v>7/7/2014</v>
      </c>
      <c r="F6332" s="4">
        <f t="shared" si="491"/>
        <v>723</v>
      </c>
      <c r="G6332" s="4">
        <f t="shared" si="492"/>
        <v>1.9808219178082191</v>
      </c>
      <c r="H6332" s="1">
        <v>3526930</v>
      </c>
      <c r="I6332" t="s">
        <v>105</v>
      </c>
      <c r="J6332" t="s">
        <v>33</v>
      </c>
      <c r="K6332" t="s">
        <v>34</v>
      </c>
      <c r="L6332" s="1" t="s">
        <v>5202</v>
      </c>
      <c r="M6332" t="s">
        <v>35</v>
      </c>
      <c r="N6332">
        <v>52.366498329393799</v>
      </c>
      <c r="O6332">
        <v>4.8921846057215799</v>
      </c>
      <c r="P6332" t="s">
        <v>56</v>
      </c>
      <c r="Q6332" t="s">
        <v>37</v>
      </c>
      <c r="R6332">
        <v>3</v>
      </c>
      <c r="S6332">
        <v>1</v>
      </c>
      <c r="T6332">
        <v>3</v>
      </c>
      <c r="U6332">
        <v>3</v>
      </c>
      <c r="V6332" t="s">
        <v>38</v>
      </c>
      <c r="W6332">
        <v>100</v>
      </c>
      <c r="X6332">
        <v>1</v>
      </c>
      <c r="Y6332">
        <v>0</v>
      </c>
      <c r="Z6332">
        <v>1</v>
      </c>
      <c r="AA6332">
        <f t="shared" si="493"/>
        <v>100</v>
      </c>
      <c r="AB6332">
        <f t="shared" si="494"/>
        <v>100</v>
      </c>
      <c r="AE6332" t="s">
        <v>60</v>
      </c>
      <c r="AF6332" t="s">
        <v>60</v>
      </c>
      <c r="AG6332">
        <v>0</v>
      </c>
    </row>
    <row r="6333" spans="1:40" x14ac:dyDescent="0.2">
      <c r="A6333" s="1">
        <v>29938864</v>
      </c>
      <c r="B6333" t="s">
        <v>1097</v>
      </c>
      <c r="C6333">
        <v>2014</v>
      </c>
      <c r="D6333" s="2" t="s">
        <v>5274</v>
      </c>
      <c r="E6333" s="3" t="str">
        <f t="shared" si="490"/>
        <v>7/7/2014</v>
      </c>
      <c r="F6333" s="4">
        <f t="shared" si="491"/>
        <v>723</v>
      </c>
      <c r="G6333" s="4">
        <f t="shared" si="492"/>
        <v>1.9808219178082191</v>
      </c>
      <c r="H6333" s="1">
        <v>3588453</v>
      </c>
      <c r="I6333" t="s">
        <v>85</v>
      </c>
      <c r="J6333" t="s">
        <v>33</v>
      </c>
      <c r="K6333" t="s">
        <v>34</v>
      </c>
      <c r="L6333" s="1" t="s">
        <v>5203</v>
      </c>
      <c r="M6333" t="s">
        <v>35</v>
      </c>
      <c r="N6333">
        <v>52.3842685870328</v>
      </c>
      <c r="O6333">
        <v>4.8716964802894802</v>
      </c>
      <c r="P6333" t="s">
        <v>36</v>
      </c>
      <c r="Q6333" t="s">
        <v>37</v>
      </c>
      <c r="R6333">
        <v>4</v>
      </c>
      <c r="S6333">
        <v>1</v>
      </c>
      <c r="T6333">
        <v>2</v>
      </c>
      <c r="U6333">
        <v>2</v>
      </c>
      <c r="V6333" t="s">
        <v>38</v>
      </c>
      <c r="W6333">
        <v>99</v>
      </c>
      <c r="X6333">
        <v>2</v>
      </c>
      <c r="Y6333">
        <v>50</v>
      </c>
      <c r="Z6333">
        <v>1</v>
      </c>
      <c r="AA6333">
        <f t="shared" si="493"/>
        <v>99</v>
      </c>
      <c r="AB6333">
        <f t="shared" si="494"/>
        <v>99</v>
      </c>
      <c r="AE6333" t="s">
        <v>46</v>
      </c>
      <c r="AF6333">
        <v>0.85</v>
      </c>
      <c r="AG6333">
        <v>5</v>
      </c>
      <c r="AH6333">
        <v>100</v>
      </c>
      <c r="AI6333">
        <v>10</v>
      </c>
      <c r="AJ6333">
        <v>10</v>
      </c>
      <c r="AK6333">
        <v>10</v>
      </c>
      <c r="AL6333">
        <v>10</v>
      </c>
      <c r="AM6333">
        <v>9</v>
      </c>
      <c r="AN6333">
        <v>9</v>
      </c>
    </row>
    <row r="6334" spans="1:40" x14ac:dyDescent="0.2">
      <c r="A6334" s="1">
        <v>29939478</v>
      </c>
      <c r="B6334" t="s">
        <v>1155</v>
      </c>
      <c r="C6334">
        <v>2014</v>
      </c>
      <c r="D6334" s="2" t="s">
        <v>5274</v>
      </c>
      <c r="E6334" s="3" t="str">
        <f t="shared" si="490"/>
        <v>7/7/2014</v>
      </c>
      <c r="F6334" s="4">
        <f t="shared" si="491"/>
        <v>723</v>
      </c>
      <c r="G6334" s="4">
        <f t="shared" si="492"/>
        <v>1.9808219178082191</v>
      </c>
      <c r="H6334" s="1">
        <v>3528098</v>
      </c>
      <c r="I6334" t="s">
        <v>45</v>
      </c>
      <c r="J6334" t="s">
        <v>33</v>
      </c>
      <c r="K6334" t="s">
        <v>34</v>
      </c>
      <c r="L6334" s="1" t="s">
        <v>5204</v>
      </c>
      <c r="M6334" t="s">
        <v>35</v>
      </c>
      <c r="N6334">
        <v>52.373488583454197</v>
      </c>
      <c r="O6334">
        <v>4.8481814454560004</v>
      </c>
      <c r="P6334" t="s">
        <v>36</v>
      </c>
      <c r="Q6334" t="s">
        <v>37</v>
      </c>
      <c r="R6334">
        <v>2</v>
      </c>
      <c r="S6334">
        <v>1</v>
      </c>
      <c r="T6334">
        <v>1</v>
      </c>
      <c r="U6334">
        <v>1</v>
      </c>
      <c r="V6334" t="s">
        <v>38</v>
      </c>
      <c r="W6334">
        <v>90</v>
      </c>
      <c r="X6334">
        <v>1</v>
      </c>
      <c r="Y6334">
        <v>0</v>
      </c>
      <c r="Z6334">
        <v>2</v>
      </c>
      <c r="AA6334">
        <f t="shared" si="493"/>
        <v>180</v>
      </c>
      <c r="AB6334">
        <f t="shared" si="494"/>
        <v>180</v>
      </c>
      <c r="AE6334" t="s">
        <v>39</v>
      </c>
      <c r="AF6334">
        <v>0.96</v>
      </c>
      <c r="AG6334">
        <v>8</v>
      </c>
      <c r="AH6334">
        <v>93</v>
      </c>
      <c r="AI6334">
        <v>10</v>
      </c>
      <c r="AJ6334">
        <v>8</v>
      </c>
      <c r="AK6334">
        <v>9</v>
      </c>
      <c r="AL6334">
        <v>10</v>
      </c>
      <c r="AM6334">
        <v>10</v>
      </c>
      <c r="AN6334">
        <v>9</v>
      </c>
    </row>
    <row r="6335" spans="1:40" x14ac:dyDescent="0.2">
      <c r="A6335" s="1">
        <v>29950130</v>
      </c>
      <c r="B6335" t="s">
        <v>1448</v>
      </c>
      <c r="C6335">
        <v>2014</v>
      </c>
      <c r="D6335" s="2" t="s">
        <v>5274</v>
      </c>
      <c r="E6335" s="3" t="str">
        <f t="shared" si="490"/>
        <v>7/7/2014</v>
      </c>
      <c r="F6335" s="4">
        <f t="shared" si="491"/>
        <v>723</v>
      </c>
      <c r="G6335" s="4">
        <f t="shared" si="492"/>
        <v>1.9808219178082191</v>
      </c>
      <c r="H6335" s="1">
        <v>3530783</v>
      </c>
      <c r="I6335" t="s">
        <v>32</v>
      </c>
      <c r="J6335" t="s">
        <v>33</v>
      </c>
      <c r="K6335" t="s">
        <v>34</v>
      </c>
      <c r="L6335" s="1" t="s">
        <v>5205</v>
      </c>
      <c r="M6335" t="s">
        <v>35</v>
      </c>
      <c r="N6335">
        <v>52.3830000599634</v>
      </c>
      <c r="O6335">
        <v>4.88362720580957</v>
      </c>
      <c r="P6335" t="s">
        <v>36</v>
      </c>
      <c r="Q6335" t="s">
        <v>37</v>
      </c>
      <c r="R6335">
        <v>2</v>
      </c>
      <c r="S6335">
        <v>1</v>
      </c>
      <c r="T6335">
        <v>1</v>
      </c>
      <c r="U6335">
        <v>1</v>
      </c>
      <c r="V6335" t="s">
        <v>38</v>
      </c>
      <c r="W6335">
        <v>95</v>
      </c>
      <c r="X6335">
        <v>1</v>
      </c>
      <c r="Y6335">
        <v>0</v>
      </c>
      <c r="Z6335">
        <v>7</v>
      </c>
      <c r="AA6335">
        <f t="shared" si="493"/>
        <v>665</v>
      </c>
      <c r="AB6335">
        <f t="shared" si="494"/>
        <v>665</v>
      </c>
      <c r="AE6335" t="s">
        <v>43</v>
      </c>
      <c r="AF6335">
        <v>1</v>
      </c>
      <c r="AG6335">
        <v>1</v>
      </c>
      <c r="AH6335">
        <v>100</v>
      </c>
      <c r="AI6335">
        <v>10</v>
      </c>
      <c r="AJ6335">
        <v>8</v>
      </c>
      <c r="AK6335">
        <v>10</v>
      </c>
      <c r="AL6335">
        <v>10</v>
      </c>
      <c r="AM6335">
        <v>10</v>
      </c>
      <c r="AN6335">
        <v>10</v>
      </c>
    </row>
    <row r="6336" spans="1:40" x14ac:dyDescent="0.2">
      <c r="A6336" s="1">
        <v>29968916</v>
      </c>
      <c r="B6336" t="s">
        <v>1295</v>
      </c>
      <c r="C6336">
        <v>2014</v>
      </c>
      <c r="D6336" s="2" t="s">
        <v>5274</v>
      </c>
      <c r="E6336" s="3" t="str">
        <f t="shared" si="490"/>
        <v>7/7/2014</v>
      </c>
      <c r="F6336" s="4">
        <f t="shared" si="491"/>
        <v>723</v>
      </c>
      <c r="G6336" s="4">
        <f t="shared" si="492"/>
        <v>1.9808219178082191</v>
      </c>
      <c r="H6336" s="1">
        <v>3530929</v>
      </c>
      <c r="I6336" t="s">
        <v>411</v>
      </c>
      <c r="J6336" t="s">
        <v>33</v>
      </c>
      <c r="K6336" t="s">
        <v>34</v>
      </c>
      <c r="L6336" s="1" t="s">
        <v>5206</v>
      </c>
      <c r="M6336" t="s">
        <v>35</v>
      </c>
      <c r="N6336">
        <v>52.321691574986801</v>
      </c>
      <c r="O6336">
        <v>4.9437497897538503</v>
      </c>
      <c r="P6336" t="s">
        <v>36</v>
      </c>
      <c r="Q6336" t="s">
        <v>37</v>
      </c>
      <c r="R6336">
        <v>4</v>
      </c>
      <c r="S6336">
        <v>1</v>
      </c>
      <c r="T6336">
        <v>1</v>
      </c>
      <c r="U6336">
        <v>4</v>
      </c>
      <c r="V6336" t="s">
        <v>38</v>
      </c>
      <c r="W6336">
        <v>56</v>
      </c>
      <c r="X6336">
        <v>1</v>
      </c>
      <c r="Y6336">
        <v>28</v>
      </c>
      <c r="Z6336">
        <v>2</v>
      </c>
      <c r="AA6336">
        <f t="shared" si="493"/>
        <v>112</v>
      </c>
      <c r="AB6336">
        <f t="shared" si="494"/>
        <v>112</v>
      </c>
      <c r="AE6336" t="s">
        <v>43</v>
      </c>
      <c r="AF6336">
        <v>1</v>
      </c>
      <c r="AG6336">
        <v>3</v>
      </c>
      <c r="AH6336">
        <v>87</v>
      </c>
      <c r="AI6336">
        <v>9</v>
      </c>
      <c r="AJ6336">
        <v>9</v>
      </c>
      <c r="AK6336">
        <v>9</v>
      </c>
      <c r="AL6336">
        <v>9</v>
      </c>
      <c r="AM6336">
        <v>9</v>
      </c>
      <c r="AN6336">
        <v>7</v>
      </c>
    </row>
    <row r="6337" spans="1:40" x14ac:dyDescent="0.2">
      <c r="A6337" s="1">
        <v>29974101</v>
      </c>
      <c r="B6337" t="s">
        <v>687</v>
      </c>
      <c r="C6337">
        <v>2014</v>
      </c>
      <c r="D6337" s="2" t="s">
        <v>5422</v>
      </c>
      <c r="E6337" s="3" t="str">
        <f t="shared" si="490"/>
        <v>7/8/2014</v>
      </c>
      <c r="F6337" s="4">
        <f t="shared" si="491"/>
        <v>722</v>
      </c>
      <c r="G6337" s="4">
        <f t="shared" si="492"/>
        <v>1.978082191780822</v>
      </c>
      <c r="H6337" s="1">
        <v>3535268</v>
      </c>
      <c r="I6337" t="s">
        <v>45</v>
      </c>
      <c r="J6337" t="s">
        <v>33</v>
      </c>
      <c r="K6337" t="s">
        <v>34</v>
      </c>
      <c r="L6337" s="1">
        <v>1057</v>
      </c>
      <c r="M6337" t="s">
        <v>35</v>
      </c>
      <c r="N6337">
        <v>52.395467080098598</v>
      </c>
      <c r="O6337">
        <v>4.95536428668236</v>
      </c>
      <c r="P6337" t="s">
        <v>36</v>
      </c>
      <c r="Q6337" t="s">
        <v>37</v>
      </c>
      <c r="R6337">
        <v>3</v>
      </c>
      <c r="S6337">
        <v>1</v>
      </c>
      <c r="T6337">
        <v>1</v>
      </c>
      <c r="U6337">
        <v>1</v>
      </c>
      <c r="V6337" t="s">
        <v>38</v>
      </c>
      <c r="W6337">
        <v>80</v>
      </c>
      <c r="X6337">
        <v>1</v>
      </c>
      <c r="Y6337">
        <v>10</v>
      </c>
      <c r="Z6337">
        <v>1</v>
      </c>
      <c r="AA6337">
        <f t="shared" si="493"/>
        <v>80</v>
      </c>
      <c r="AB6337">
        <f t="shared" si="494"/>
        <v>80</v>
      </c>
      <c r="AE6337" t="s">
        <v>39</v>
      </c>
      <c r="AF6337">
        <v>0.86</v>
      </c>
      <c r="AG6337">
        <v>2</v>
      </c>
      <c r="AH6337">
        <v>100</v>
      </c>
      <c r="AI6337">
        <v>8</v>
      </c>
      <c r="AJ6337">
        <v>8</v>
      </c>
      <c r="AK6337">
        <v>10</v>
      </c>
      <c r="AL6337">
        <v>10</v>
      </c>
      <c r="AM6337">
        <v>8</v>
      </c>
      <c r="AN6337">
        <v>10</v>
      </c>
    </row>
    <row r="6338" spans="1:40" x14ac:dyDescent="0.2">
      <c r="A6338" s="1">
        <v>29979215</v>
      </c>
      <c r="B6338" t="s">
        <v>5207</v>
      </c>
      <c r="C6338">
        <v>2014</v>
      </c>
      <c r="D6338" s="2" t="s">
        <v>5422</v>
      </c>
      <c r="E6338" s="3" t="str">
        <f t="shared" si="490"/>
        <v>7/8/2014</v>
      </c>
      <c r="F6338" s="4">
        <f t="shared" si="491"/>
        <v>722</v>
      </c>
      <c r="G6338" s="4">
        <f t="shared" si="492"/>
        <v>1.978082191780822</v>
      </c>
      <c r="H6338" s="1">
        <v>3536467</v>
      </c>
      <c r="I6338" t="s">
        <v>50</v>
      </c>
      <c r="J6338" t="s">
        <v>33</v>
      </c>
      <c r="K6338" t="s">
        <v>34</v>
      </c>
      <c r="L6338" s="1" t="s">
        <v>5603</v>
      </c>
      <c r="M6338" t="s">
        <v>35</v>
      </c>
      <c r="N6338">
        <v>52.345048261457499</v>
      </c>
      <c r="O6338">
        <v>4.8637193082162504</v>
      </c>
      <c r="P6338" t="s">
        <v>36</v>
      </c>
      <c r="Q6338" t="s">
        <v>37</v>
      </c>
      <c r="R6338">
        <v>2</v>
      </c>
      <c r="S6338">
        <v>1</v>
      </c>
      <c r="T6338">
        <v>1</v>
      </c>
      <c r="U6338">
        <v>1</v>
      </c>
      <c r="V6338" t="s">
        <v>38</v>
      </c>
      <c r="W6338">
        <v>100</v>
      </c>
      <c r="X6338">
        <v>1</v>
      </c>
      <c r="Y6338">
        <v>0</v>
      </c>
      <c r="Z6338">
        <v>1</v>
      </c>
      <c r="AA6338">
        <f t="shared" si="493"/>
        <v>100</v>
      </c>
      <c r="AB6338">
        <f t="shared" si="494"/>
        <v>100</v>
      </c>
      <c r="AE6338" t="s">
        <v>60</v>
      </c>
      <c r="AF6338" t="s">
        <v>60</v>
      </c>
      <c r="AG6338">
        <v>6</v>
      </c>
      <c r="AH6338">
        <v>90</v>
      </c>
      <c r="AI6338">
        <v>9</v>
      </c>
      <c r="AJ6338">
        <v>8</v>
      </c>
      <c r="AK6338">
        <v>8</v>
      </c>
      <c r="AL6338">
        <v>8</v>
      </c>
      <c r="AM6338">
        <v>9</v>
      </c>
      <c r="AN6338">
        <v>8</v>
      </c>
    </row>
    <row r="6339" spans="1:40" x14ac:dyDescent="0.2">
      <c r="A6339" s="1">
        <v>29987963</v>
      </c>
      <c r="B6339" t="s">
        <v>589</v>
      </c>
      <c r="C6339">
        <v>2014</v>
      </c>
      <c r="D6339" s="2" t="s">
        <v>5422</v>
      </c>
      <c r="E6339" s="3" t="str">
        <f t="shared" ref="E6339:E6359" si="495">D6339 &amp; "/" &amp; C6339</f>
        <v>7/8/2014</v>
      </c>
      <c r="F6339" s="4">
        <f t="shared" ref="F6339:F6359" si="496">$F$1-E6339</f>
        <v>722</v>
      </c>
      <c r="G6339" s="4">
        <f t="shared" ref="G6339:G6359" si="497">F6339/365</f>
        <v>1.978082191780822</v>
      </c>
      <c r="H6339" s="1">
        <v>3752889</v>
      </c>
      <c r="I6339" t="s">
        <v>32</v>
      </c>
      <c r="J6339" t="s">
        <v>33</v>
      </c>
      <c r="K6339" t="s">
        <v>34</v>
      </c>
      <c r="L6339" s="1" t="s">
        <v>5208</v>
      </c>
      <c r="M6339" t="s">
        <v>35</v>
      </c>
      <c r="N6339">
        <v>52.352907803194498</v>
      </c>
      <c r="O6339">
        <v>4.8926793339799097</v>
      </c>
      <c r="P6339" t="s">
        <v>36</v>
      </c>
      <c r="Q6339" t="s">
        <v>37</v>
      </c>
      <c r="R6339">
        <v>2</v>
      </c>
      <c r="S6339">
        <v>1</v>
      </c>
      <c r="T6339">
        <v>1</v>
      </c>
      <c r="U6339">
        <v>1</v>
      </c>
      <c r="V6339" t="s">
        <v>38</v>
      </c>
      <c r="W6339">
        <v>110</v>
      </c>
      <c r="X6339">
        <v>1</v>
      </c>
      <c r="Y6339">
        <v>0</v>
      </c>
      <c r="Z6339">
        <v>2</v>
      </c>
      <c r="AA6339">
        <f t="shared" ref="AA6339:AA6359" si="498">W6339*Z6339</f>
        <v>220</v>
      </c>
      <c r="AB6339">
        <f t="shared" ref="AB6339:AB6359" si="499">IF(X6339&gt;R6339,AA6339+Y6339,AA6339)</f>
        <v>220</v>
      </c>
      <c r="AE6339" t="s">
        <v>39</v>
      </c>
      <c r="AF6339">
        <v>0.88</v>
      </c>
      <c r="AG6339">
        <v>2</v>
      </c>
      <c r="AH6339">
        <v>100</v>
      </c>
      <c r="AI6339">
        <v>9</v>
      </c>
      <c r="AJ6339">
        <v>10</v>
      </c>
      <c r="AK6339">
        <v>10</v>
      </c>
      <c r="AL6339">
        <v>10</v>
      </c>
      <c r="AM6339">
        <v>10</v>
      </c>
      <c r="AN6339">
        <v>9</v>
      </c>
    </row>
    <row r="6340" spans="1:40" x14ac:dyDescent="0.2">
      <c r="A6340" s="1">
        <v>29990991</v>
      </c>
      <c r="B6340" t="s">
        <v>1295</v>
      </c>
      <c r="C6340">
        <v>2014</v>
      </c>
      <c r="D6340" s="2" t="s">
        <v>5422</v>
      </c>
      <c r="E6340" s="3" t="str">
        <f t="shared" si="495"/>
        <v>7/8/2014</v>
      </c>
      <c r="F6340" s="4">
        <f t="shared" si="496"/>
        <v>722</v>
      </c>
      <c r="G6340" s="4">
        <f t="shared" si="497"/>
        <v>1.978082191780822</v>
      </c>
      <c r="H6340" s="1">
        <v>3537497</v>
      </c>
      <c r="I6340" t="s">
        <v>50</v>
      </c>
      <c r="J6340" t="s">
        <v>33</v>
      </c>
      <c r="K6340" t="s">
        <v>34</v>
      </c>
      <c r="L6340" s="1" t="s">
        <v>697</v>
      </c>
      <c r="M6340" t="s">
        <v>35</v>
      </c>
      <c r="N6340">
        <v>52.377719157185297</v>
      </c>
      <c r="O6340">
        <v>4.86336288586301</v>
      </c>
      <c r="P6340" t="s">
        <v>36</v>
      </c>
      <c r="Q6340" t="s">
        <v>37</v>
      </c>
      <c r="R6340">
        <v>2</v>
      </c>
      <c r="S6340">
        <v>1</v>
      </c>
      <c r="T6340">
        <v>1</v>
      </c>
      <c r="U6340">
        <v>1</v>
      </c>
      <c r="V6340" t="s">
        <v>38</v>
      </c>
      <c r="W6340">
        <v>220</v>
      </c>
      <c r="X6340">
        <v>1</v>
      </c>
      <c r="Y6340">
        <v>0</v>
      </c>
      <c r="Z6340">
        <v>1</v>
      </c>
      <c r="AA6340">
        <f t="shared" si="498"/>
        <v>220</v>
      </c>
      <c r="AB6340">
        <f t="shared" si="499"/>
        <v>220</v>
      </c>
      <c r="AE6340" t="s">
        <v>43</v>
      </c>
      <c r="AF6340">
        <v>1</v>
      </c>
      <c r="AG6340">
        <v>12</v>
      </c>
      <c r="AH6340">
        <v>100</v>
      </c>
      <c r="AI6340">
        <v>10</v>
      </c>
      <c r="AJ6340">
        <v>10</v>
      </c>
      <c r="AK6340">
        <v>10</v>
      </c>
      <c r="AL6340">
        <v>10</v>
      </c>
      <c r="AM6340">
        <v>10</v>
      </c>
      <c r="AN6340">
        <v>10</v>
      </c>
    </row>
    <row r="6341" spans="1:40" x14ac:dyDescent="0.2">
      <c r="A6341" s="1">
        <v>30046218</v>
      </c>
      <c r="B6341" t="s">
        <v>1521</v>
      </c>
      <c r="C6341">
        <v>2014</v>
      </c>
      <c r="D6341" s="2" t="s">
        <v>5422</v>
      </c>
      <c r="E6341" s="3" t="str">
        <f t="shared" si="495"/>
        <v>7/8/2014</v>
      </c>
      <c r="F6341" s="4">
        <f t="shared" si="496"/>
        <v>722</v>
      </c>
      <c r="G6341" s="4">
        <f t="shared" si="497"/>
        <v>1.978082191780822</v>
      </c>
      <c r="H6341" s="1">
        <v>5114885</v>
      </c>
      <c r="I6341" t="s">
        <v>58</v>
      </c>
      <c r="J6341" t="s">
        <v>33</v>
      </c>
      <c r="K6341" t="s">
        <v>34</v>
      </c>
      <c r="L6341" s="1">
        <v>1072</v>
      </c>
      <c r="M6341" t="s">
        <v>35</v>
      </c>
      <c r="N6341">
        <v>52.373052322453702</v>
      </c>
      <c r="O6341">
        <v>4.8825904765967101</v>
      </c>
      <c r="P6341" t="s">
        <v>36</v>
      </c>
      <c r="Q6341" t="s">
        <v>37</v>
      </c>
      <c r="R6341">
        <v>4</v>
      </c>
      <c r="S6341">
        <v>1</v>
      </c>
      <c r="T6341">
        <v>1</v>
      </c>
      <c r="U6341">
        <v>2</v>
      </c>
      <c r="V6341" t="s">
        <v>38</v>
      </c>
      <c r="W6341">
        <v>149</v>
      </c>
      <c r="X6341">
        <v>2</v>
      </c>
      <c r="Y6341">
        <v>20</v>
      </c>
      <c r="Z6341">
        <v>1</v>
      </c>
      <c r="AA6341">
        <f t="shared" si="498"/>
        <v>149</v>
      </c>
      <c r="AB6341">
        <f t="shared" si="499"/>
        <v>149</v>
      </c>
      <c r="AE6341" t="s">
        <v>46</v>
      </c>
      <c r="AF6341">
        <v>0.89</v>
      </c>
      <c r="AG6341">
        <v>0</v>
      </c>
    </row>
    <row r="6342" spans="1:40" x14ac:dyDescent="0.2">
      <c r="A6342" s="1">
        <v>30060316</v>
      </c>
      <c r="B6342" t="s">
        <v>1521</v>
      </c>
      <c r="C6342">
        <v>2014</v>
      </c>
      <c r="D6342" s="2" t="s">
        <v>5422</v>
      </c>
      <c r="E6342" s="3" t="str">
        <f t="shared" si="495"/>
        <v>7/8/2014</v>
      </c>
      <c r="F6342" s="4">
        <f t="shared" si="496"/>
        <v>722</v>
      </c>
      <c r="G6342" s="4">
        <f t="shared" si="497"/>
        <v>1.978082191780822</v>
      </c>
      <c r="H6342" s="1">
        <v>3538236</v>
      </c>
      <c r="I6342" t="s">
        <v>58</v>
      </c>
      <c r="J6342" t="s">
        <v>33</v>
      </c>
      <c r="K6342" t="s">
        <v>34</v>
      </c>
      <c r="L6342" s="1">
        <v>1072</v>
      </c>
      <c r="M6342" t="s">
        <v>35</v>
      </c>
      <c r="N6342">
        <v>52.384471343666902</v>
      </c>
      <c r="O6342">
        <v>4.86622945500058</v>
      </c>
      <c r="P6342" t="s">
        <v>36</v>
      </c>
      <c r="Q6342" t="s">
        <v>37</v>
      </c>
      <c r="R6342">
        <v>4</v>
      </c>
      <c r="S6342">
        <v>1.5</v>
      </c>
      <c r="T6342">
        <v>0</v>
      </c>
      <c r="U6342">
        <v>2</v>
      </c>
      <c r="V6342" t="s">
        <v>38</v>
      </c>
      <c r="W6342">
        <v>179</v>
      </c>
      <c r="X6342">
        <v>2</v>
      </c>
      <c r="Y6342">
        <v>25</v>
      </c>
      <c r="Z6342">
        <v>2</v>
      </c>
      <c r="AA6342">
        <f t="shared" si="498"/>
        <v>358</v>
      </c>
      <c r="AB6342">
        <f t="shared" si="499"/>
        <v>358</v>
      </c>
      <c r="AE6342" t="s">
        <v>46</v>
      </c>
      <c r="AF6342">
        <v>0.89</v>
      </c>
      <c r="AG6342">
        <v>12</v>
      </c>
      <c r="AH6342">
        <v>90</v>
      </c>
      <c r="AI6342">
        <v>8</v>
      </c>
      <c r="AJ6342">
        <v>9</v>
      </c>
      <c r="AK6342">
        <v>9</v>
      </c>
      <c r="AL6342">
        <v>9</v>
      </c>
      <c r="AM6342">
        <v>10</v>
      </c>
      <c r="AN6342">
        <v>8</v>
      </c>
    </row>
    <row r="6343" spans="1:40" x14ac:dyDescent="0.2">
      <c r="A6343" s="1">
        <v>30063450</v>
      </c>
      <c r="B6343" t="s">
        <v>462</v>
      </c>
      <c r="C6343">
        <v>2014</v>
      </c>
      <c r="D6343" s="2" t="s">
        <v>5422</v>
      </c>
      <c r="E6343" s="3" t="str">
        <f t="shared" si="495"/>
        <v>7/8/2014</v>
      </c>
      <c r="F6343" s="4">
        <f t="shared" si="496"/>
        <v>722</v>
      </c>
      <c r="G6343" s="4">
        <f t="shared" si="497"/>
        <v>1.978082191780822</v>
      </c>
      <c r="H6343" s="1">
        <v>3539616</v>
      </c>
      <c r="I6343" t="s">
        <v>213</v>
      </c>
      <c r="J6343" t="s">
        <v>33</v>
      </c>
      <c r="K6343" t="s">
        <v>34</v>
      </c>
      <c r="L6343" s="1" t="s">
        <v>5209</v>
      </c>
      <c r="M6343" t="s">
        <v>35</v>
      </c>
      <c r="N6343">
        <v>52.365711121203901</v>
      </c>
      <c r="O6343">
        <v>4.8953977335954999</v>
      </c>
      <c r="P6343" t="s">
        <v>130</v>
      </c>
      <c r="Q6343" t="s">
        <v>42</v>
      </c>
      <c r="R6343">
        <v>4</v>
      </c>
      <c r="S6343">
        <v>1</v>
      </c>
      <c r="T6343">
        <v>1</v>
      </c>
      <c r="U6343">
        <v>3</v>
      </c>
      <c r="V6343" t="s">
        <v>38</v>
      </c>
      <c r="W6343">
        <v>85</v>
      </c>
      <c r="X6343">
        <v>2</v>
      </c>
      <c r="Y6343">
        <v>40</v>
      </c>
      <c r="Z6343">
        <v>2</v>
      </c>
      <c r="AA6343">
        <f t="shared" si="498"/>
        <v>170</v>
      </c>
      <c r="AB6343">
        <f t="shared" si="499"/>
        <v>170</v>
      </c>
      <c r="AE6343" t="s">
        <v>46</v>
      </c>
      <c r="AF6343">
        <v>1</v>
      </c>
      <c r="AG6343">
        <v>3</v>
      </c>
      <c r="AH6343">
        <v>87</v>
      </c>
      <c r="AI6343">
        <v>7</v>
      </c>
      <c r="AJ6343">
        <v>8</v>
      </c>
      <c r="AK6343">
        <v>9</v>
      </c>
      <c r="AL6343">
        <v>9</v>
      </c>
      <c r="AM6343">
        <v>7</v>
      </c>
      <c r="AN6343">
        <v>8</v>
      </c>
    </row>
    <row r="6344" spans="1:40" x14ac:dyDescent="0.2">
      <c r="A6344" s="1">
        <v>30068186</v>
      </c>
      <c r="B6344" t="s">
        <v>1674</v>
      </c>
      <c r="C6344">
        <v>2014</v>
      </c>
      <c r="D6344" s="2" t="s">
        <v>5422</v>
      </c>
      <c r="E6344" s="3" t="str">
        <f t="shared" si="495"/>
        <v>7/8/2014</v>
      </c>
      <c r="F6344" s="4">
        <f t="shared" si="496"/>
        <v>722</v>
      </c>
      <c r="G6344" s="4">
        <f t="shared" si="497"/>
        <v>1.978082191780822</v>
      </c>
      <c r="H6344" s="1">
        <v>4267768</v>
      </c>
      <c r="I6344" t="s">
        <v>50</v>
      </c>
      <c r="J6344" t="s">
        <v>33</v>
      </c>
      <c r="K6344" t="s">
        <v>34</v>
      </c>
      <c r="L6344" s="1" t="s">
        <v>5210</v>
      </c>
      <c r="M6344" t="s">
        <v>35</v>
      </c>
      <c r="N6344">
        <v>52.366270397388497</v>
      </c>
      <c r="O6344">
        <v>4.89464047461819</v>
      </c>
      <c r="P6344" t="s">
        <v>36</v>
      </c>
      <c r="Q6344" t="s">
        <v>37</v>
      </c>
      <c r="R6344">
        <v>5</v>
      </c>
      <c r="S6344">
        <v>1</v>
      </c>
      <c r="T6344">
        <v>2</v>
      </c>
      <c r="U6344">
        <v>3</v>
      </c>
      <c r="V6344" t="s">
        <v>38</v>
      </c>
      <c r="W6344">
        <v>150</v>
      </c>
      <c r="X6344">
        <v>4</v>
      </c>
      <c r="Y6344">
        <v>50</v>
      </c>
      <c r="Z6344">
        <v>2</v>
      </c>
      <c r="AA6344">
        <f t="shared" si="498"/>
        <v>300</v>
      </c>
      <c r="AB6344">
        <f t="shared" si="499"/>
        <v>300</v>
      </c>
      <c r="AE6344" t="s">
        <v>46</v>
      </c>
      <c r="AF6344">
        <v>0.9</v>
      </c>
      <c r="AG6344">
        <v>2</v>
      </c>
      <c r="AH6344">
        <v>80</v>
      </c>
      <c r="AI6344">
        <v>8</v>
      </c>
      <c r="AJ6344">
        <v>7</v>
      </c>
      <c r="AK6344">
        <v>9</v>
      </c>
      <c r="AL6344">
        <v>10</v>
      </c>
      <c r="AM6344">
        <v>10</v>
      </c>
      <c r="AN6344">
        <v>8</v>
      </c>
    </row>
    <row r="6345" spans="1:40" x14ac:dyDescent="0.2">
      <c r="A6345" s="1">
        <v>30074605</v>
      </c>
      <c r="B6345" t="s">
        <v>5211</v>
      </c>
      <c r="C6345">
        <v>2014</v>
      </c>
      <c r="D6345" s="2" t="s">
        <v>5422</v>
      </c>
      <c r="E6345" s="3" t="str">
        <f t="shared" si="495"/>
        <v>7/8/2014</v>
      </c>
      <c r="F6345" s="4">
        <f t="shared" si="496"/>
        <v>722</v>
      </c>
      <c r="G6345" s="4">
        <f t="shared" si="497"/>
        <v>1.978082191780822</v>
      </c>
      <c r="H6345" s="1">
        <v>5013142</v>
      </c>
      <c r="I6345" t="s">
        <v>50</v>
      </c>
      <c r="J6345" t="s">
        <v>33</v>
      </c>
      <c r="K6345" t="s">
        <v>34</v>
      </c>
      <c r="L6345" s="1" t="s">
        <v>5212</v>
      </c>
      <c r="M6345" t="s">
        <v>35</v>
      </c>
      <c r="N6345">
        <v>52.366497426221798</v>
      </c>
      <c r="O6345">
        <v>4.8947216303046597</v>
      </c>
      <c r="P6345" t="s">
        <v>130</v>
      </c>
      <c r="Q6345" t="s">
        <v>42</v>
      </c>
      <c r="R6345">
        <v>2</v>
      </c>
      <c r="S6345">
        <v>1.5</v>
      </c>
      <c r="T6345">
        <v>1</v>
      </c>
      <c r="U6345">
        <v>2</v>
      </c>
      <c r="V6345" t="s">
        <v>38</v>
      </c>
      <c r="W6345">
        <v>109</v>
      </c>
      <c r="X6345">
        <v>1</v>
      </c>
      <c r="Y6345">
        <v>0</v>
      </c>
      <c r="Z6345">
        <v>1</v>
      </c>
      <c r="AA6345">
        <f t="shared" si="498"/>
        <v>109</v>
      </c>
      <c r="AB6345">
        <f t="shared" si="499"/>
        <v>109</v>
      </c>
      <c r="AE6345" t="s">
        <v>46</v>
      </c>
      <c r="AF6345">
        <v>1</v>
      </c>
      <c r="AG6345">
        <v>1</v>
      </c>
      <c r="AH6345">
        <v>100</v>
      </c>
      <c r="AI6345">
        <v>10</v>
      </c>
      <c r="AJ6345">
        <v>10</v>
      </c>
      <c r="AK6345">
        <v>10</v>
      </c>
      <c r="AL6345">
        <v>10</v>
      </c>
      <c r="AM6345">
        <v>10</v>
      </c>
      <c r="AN6345">
        <v>10</v>
      </c>
    </row>
    <row r="6346" spans="1:40" x14ac:dyDescent="0.2">
      <c r="A6346" s="1">
        <v>30118557</v>
      </c>
      <c r="B6346" t="s">
        <v>5211</v>
      </c>
      <c r="C6346">
        <v>2014</v>
      </c>
      <c r="D6346" s="2" t="s">
        <v>5422</v>
      </c>
      <c r="E6346" s="3" t="str">
        <f t="shared" si="495"/>
        <v>7/8/2014</v>
      </c>
      <c r="F6346" s="4">
        <f t="shared" si="496"/>
        <v>722</v>
      </c>
      <c r="G6346" s="4">
        <f t="shared" si="497"/>
        <v>1.978082191780822</v>
      </c>
      <c r="H6346" s="1">
        <v>3542831</v>
      </c>
      <c r="I6346" t="s">
        <v>50</v>
      </c>
      <c r="J6346" t="s">
        <v>33</v>
      </c>
      <c r="K6346" t="s">
        <v>34</v>
      </c>
      <c r="L6346" s="1" t="s">
        <v>5212</v>
      </c>
      <c r="M6346" t="s">
        <v>35</v>
      </c>
      <c r="N6346">
        <v>52.3888394574141</v>
      </c>
      <c r="O6346">
        <v>4.8797194258555701</v>
      </c>
      <c r="P6346" t="s">
        <v>130</v>
      </c>
      <c r="Q6346" t="s">
        <v>42</v>
      </c>
      <c r="R6346">
        <v>2</v>
      </c>
      <c r="S6346">
        <v>1.5</v>
      </c>
      <c r="T6346">
        <v>1</v>
      </c>
      <c r="U6346">
        <v>2</v>
      </c>
      <c r="V6346" t="s">
        <v>38</v>
      </c>
      <c r="W6346">
        <v>109</v>
      </c>
      <c r="X6346">
        <v>1</v>
      </c>
      <c r="Y6346">
        <v>0</v>
      </c>
      <c r="Z6346">
        <v>1</v>
      </c>
      <c r="AA6346">
        <f t="shared" si="498"/>
        <v>109</v>
      </c>
      <c r="AB6346">
        <f t="shared" si="499"/>
        <v>109</v>
      </c>
      <c r="AE6346" t="s">
        <v>46</v>
      </c>
      <c r="AF6346">
        <v>1</v>
      </c>
      <c r="AG6346">
        <v>0</v>
      </c>
    </row>
    <row r="6347" spans="1:40" x14ac:dyDescent="0.2">
      <c r="A6347" s="1">
        <v>30143375</v>
      </c>
      <c r="B6347" t="s">
        <v>1295</v>
      </c>
      <c r="C6347">
        <v>2014</v>
      </c>
      <c r="D6347" s="2" t="s">
        <v>5423</v>
      </c>
      <c r="E6347" s="3" t="str">
        <f t="shared" si="495"/>
        <v>7/9/2014</v>
      </c>
      <c r="F6347" s="4">
        <f t="shared" si="496"/>
        <v>721</v>
      </c>
      <c r="G6347" s="4">
        <f t="shared" si="497"/>
        <v>1.9753424657534246</v>
      </c>
      <c r="H6347" s="1">
        <v>3545238</v>
      </c>
      <c r="I6347" t="s">
        <v>50</v>
      </c>
      <c r="J6347" t="s">
        <v>33</v>
      </c>
      <c r="K6347" t="s">
        <v>34</v>
      </c>
      <c r="L6347" s="1" t="s">
        <v>5213</v>
      </c>
      <c r="M6347" t="s">
        <v>35</v>
      </c>
      <c r="N6347">
        <v>52.375234956415198</v>
      </c>
      <c r="O6347">
        <v>4.8894833661713397</v>
      </c>
      <c r="P6347" t="s">
        <v>36</v>
      </c>
      <c r="Q6347" t="s">
        <v>37</v>
      </c>
      <c r="R6347">
        <v>2</v>
      </c>
      <c r="S6347">
        <v>1</v>
      </c>
      <c r="T6347">
        <v>0</v>
      </c>
      <c r="U6347">
        <v>1</v>
      </c>
      <c r="V6347" t="s">
        <v>38</v>
      </c>
      <c r="W6347">
        <v>89</v>
      </c>
      <c r="X6347">
        <v>1</v>
      </c>
      <c r="Y6347">
        <v>0</v>
      </c>
      <c r="Z6347">
        <v>1</v>
      </c>
      <c r="AA6347">
        <f t="shared" si="498"/>
        <v>89</v>
      </c>
      <c r="AB6347">
        <f t="shared" si="499"/>
        <v>89</v>
      </c>
      <c r="AE6347" t="s">
        <v>39</v>
      </c>
      <c r="AF6347">
        <v>0.6</v>
      </c>
      <c r="AG6347">
        <v>13</v>
      </c>
      <c r="AH6347">
        <v>98</v>
      </c>
      <c r="AI6347">
        <v>9</v>
      </c>
      <c r="AJ6347">
        <v>10</v>
      </c>
      <c r="AK6347">
        <v>10</v>
      </c>
      <c r="AL6347">
        <v>10</v>
      </c>
      <c r="AM6347">
        <v>9</v>
      </c>
      <c r="AN6347">
        <v>9</v>
      </c>
    </row>
    <row r="6348" spans="1:40" x14ac:dyDescent="0.2">
      <c r="A6348" s="1">
        <v>30164302</v>
      </c>
      <c r="B6348" t="s">
        <v>2675</v>
      </c>
      <c r="C6348">
        <v>2014</v>
      </c>
      <c r="D6348" s="2" t="s">
        <v>5423</v>
      </c>
      <c r="E6348" s="3" t="str">
        <f t="shared" si="495"/>
        <v>7/9/2014</v>
      </c>
      <c r="F6348" s="4">
        <f t="shared" si="496"/>
        <v>721</v>
      </c>
      <c r="G6348" s="4">
        <f t="shared" si="497"/>
        <v>1.9753424657534246</v>
      </c>
      <c r="H6348" s="1">
        <v>3732526</v>
      </c>
      <c r="I6348" t="s">
        <v>32</v>
      </c>
      <c r="J6348" t="s">
        <v>33</v>
      </c>
      <c r="K6348" t="s">
        <v>34</v>
      </c>
      <c r="L6348" s="1" t="s">
        <v>5214</v>
      </c>
      <c r="M6348" t="s">
        <v>35</v>
      </c>
      <c r="N6348">
        <v>52.371455518555102</v>
      </c>
      <c r="O6348">
        <v>4.8876390766664102</v>
      </c>
      <c r="P6348" t="s">
        <v>36</v>
      </c>
      <c r="Q6348" t="s">
        <v>37</v>
      </c>
      <c r="R6348">
        <v>2</v>
      </c>
      <c r="S6348">
        <v>1</v>
      </c>
      <c r="T6348">
        <v>1</v>
      </c>
      <c r="U6348">
        <v>1</v>
      </c>
      <c r="V6348" t="s">
        <v>38</v>
      </c>
      <c r="W6348">
        <v>80</v>
      </c>
      <c r="X6348">
        <v>2</v>
      </c>
      <c r="Y6348">
        <v>0</v>
      </c>
      <c r="Z6348">
        <v>4</v>
      </c>
      <c r="AA6348">
        <f t="shared" si="498"/>
        <v>320</v>
      </c>
      <c r="AB6348">
        <f t="shared" si="499"/>
        <v>320</v>
      </c>
      <c r="AE6348" t="s">
        <v>46</v>
      </c>
      <c r="AF6348">
        <v>1</v>
      </c>
      <c r="AG6348">
        <v>7</v>
      </c>
      <c r="AH6348">
        <v>89</v>
      </c>
      <c r="AI6348">
        <v>9</v>
      </c>
      <c r="AJ6348">
        <v>8</v>
      </c>
      <c r="AK6348">
        <v>9</v>
      </c>
      <c r="AL6348">
        <v>9</v>
      </c>
      <c r="AM6348">
        <v>10</v>
      </c>
      <c r="AN6348">
        <v>9</v>
      </c>
    </row>
    <row r="6349" spans="1:40" x14ac:dyDescent="0.2">
      <c r="A6349" s="1">
        <v>30184619</v>
      </c>
      <c r="B6349" t="s">
        <v>5215</v>
      </c>
      <c r="C6349">
        <v>2014</v>
      </c>
      <c r="D6349" s="2" t="s">
        <v>5423</v>
      </c>
      <c r="E6349" s="3" t="str">
        <f t="shared" si="495"/>
        <v>7/9/2014</v>
      </c>
      <c r="F6349" s="4">
        <f t="shared" si="496"/>
        <v>721</v>
      </c>
      <c r="G6349" s="4">
        <f t="shared" si="497"/>
        <v>1.9753424657534246</v>
      </c>
      <c r="H6349" s="1">
        <v>3549007</v>
      </c>
      <c r="I6349" t="s">
        <v>32</v>
      </c>
      <c r="J6349" t="s">
        <v>33</v>
      </c>
      <c r="K6349" t="s">
        <v>34</v>
      </c>
      <c r="L6349" s="1" t="s">
        <v>5216</v>
      </c>
      <c r="M6349" t="s">
        <v>35</v>
      </c>
      <c r="N6349">
        <v>52.361285562902601</v>
      </c>
      <c r="O6349">
        <v>4.86301093938898</v>
      </c>
      <c r="P6349" t="s">
        <v>36</v>
      </c>
      <c r="Q6349" t="s">
        <v>37</v>
      </c>
      <c r="R6349">
        <v>2</v>
      </c>
      <c r="S6349">
        <v>1</v>
      </c>
      <c r="T6349">
        <v>1</v>
      </c>
      <c r="U6349">
        <v>1</v>
      </c>
      <c r="V6349" t="s">
        <v>38</v>
      </c>
      <c r="W6349">
        <v>110</v>
      </c>
      <c r="X6349">
        <v>1</v>
      </c>
      <c r="Y6349">
        <v>0</v>
      </c>
      <c r="Z6349">
        <v>3</v>
      </c>
      <c r="AA6349">
        <f t="shared" si="498"/>
        <v>330</v>
      </c>
      <c r="AB6349">
        <f t="shared" si="499"/>
        <v>330</v>
      </c>
      <c r="AE6349" t="s">
        <v>60</v>
      </c>
      <c r="AF6349" t="s">
        <v>60</v>
      </c>
      <c r="AG6349">
        <v>5</v>
      </c>
      <c r="AH6349">
        <v>96</v>
      </c>
      <c r="AI6349">
        <v>10</v>
      </c>
      <c r="AJ6349">
        <v>9</v>
      </c>
      <c r="AK6349">
        <v>10</v>
      </c>
      <c r="AL6349">
        <v>9</v>
      </c>
      <c r="AM6349">
        <v>9</v>
      </c>
      <c r="AN6349">
        <v>9</v>
      </c>
    </row>
    <row r="6350" spans="1:40" x14ac:dyDescent="0.2">
      <c r="A6350" s="1">
        <v>30204962</v>
      </c>
      <c r="B6350" t="s">
        <v>5217</v>
      </c>
      <c r="C6350">
        <v>2014</v>
      </c>
      <c r="D6350" s="2" t="s">
        <v>5423</v>
      </c>
      <c r="E6350" s="3" t="str">
        <f t="shared" si="495"/>
        <v>7/9/2014</v>
      </c>
      <c r="F6350" s="4">
        <f t="shared" si="496"/>
        <v>721</v>
      </c>
      <c r="G6350" s="4">
        <f t="shared" si="497"/>
        <v>1.9753424657534246</v>
      </c>
      <c r="H6350" s="1">
        <v>3744024</v>
      </c>
      <c r="I6350" t="s">
        <v>41</v>
      </c>
      <c r="J6350" t="s">
        <v>33</v>
      </c>
      <c r="K6350" t="s">
        <v>34</v>
      </c>
      <c r="M6350" t="s">
        <v>35</v>
      </c>
      <c r="N6350">
        <v>52.368320529533499</v>
      </c>
      <c r="O6350">
        <v>4.9023047704101899</v>
      </c>
      <c r="P6350" t="s">
        <v>36</v>
      </c>
      <c r="Q6350" t="s">
        <v>42</v>
      </c>
      <c r="R6350">
        <v>2</v>
      </c>
      <c r="S6350">
        <v>1</v>
      </c>
      <c r="T6350">
        <v>1</v>
      </c>
      <c r="U6350">
        <v>2</v>
      </c>
      <c r="V6350" t="s">
        <v>38</v>
      </c>
      <c r="W6350">
        <v>50</v>
      </c>
      <c r="X6350">
        <v>1</v>
      </c>
      <c r="Y6350">
        <v>0</v>
      </c>
      <c r="Z6350">
        <v>2</v>
      </c>
      <c r="AA6350">
        <f t="shared" si="498"/>
        <v>100</v>
      </c>
      <c r="AB6350">
        <f t="shared" si="499"/>
        <v>100</v>
      </c>
      <c r="AE6350" t="s">
        <v>46</v>
      </c>
      <c r="AF6350">
        <v>0.97</v>
      </c>
      <c r="AG6350">
        <v>15</v>
      </c>
      <c r="AH6350">
        <v>77</v>
      </c>
      <c r="AI6350">
        <v>7</v>
      </c>
      <c r="AJ6350">
        <v>7</v>
      </c>
      <c r="AK6350">
        <v>9</v>
      </c>
      <c r="AL6350">
        <v>8</v>
      </c>
      <c r="AM6350">
        <v>8</v>
      </c>
      <c r="AN6350">
        <v>8</v>
      </c>
    </row>
    <row r="6351" spans="1:40" x14ac:dyDescent="0.2">
      <c r="A6351" s="1">
        <v>30213385</v>
      </c>
      <c r="B6351" t="s">
        <v>261</v>
      </c>
      <c r="C6351">
        <v>2014</v>
      </c>
      <c r="D6351" s="2" t="s">
        <v>5560</v>
      </c>
      <c r="E6351" s="3" t="str">
        <f t="shared" si="495"/>
        <v>7/10/2014</v>
      </c>
      <c r="F6351" s="4">
        <f t="shared" si="496"/>
        <v>720</v>
      </c>
      <c r="G6351" s="4">
        <f t="shared" si="497"/>
        <v>1.9726027397260273</v>
      </c>
      <c r="H6351" s="1">
        <v>4806346</v>
      </c>
      <c r="I6351" t="s">
        <v>69</v>
      </c>
      <c r="J6351" t="s">
        <v>33</v>
      </c>
      <c r="K6351" t="s">
        <v>34</v>
      </c>
      <c r="L6351" s="1" t="s">
        <v>5218</v>
      </c>
      <c r="M6351" t="s">
        <v>35</v>
      </c>
      <c r="N6351">
        <v>52.370077201387701</v>
      </c>
      <c r="O6351">
        <v>4.8892857853901797</v>
      </c>
      <c r="P6351" t="s">
        <v>56</v>
      </c>
      <c r="Q6351" t="s">
        <v>37</v>
      </c>
      <c r="R6351">
        <v>6</v>
      </c>
      <c r="S6351">
        <v>1</v>
      </c>
      <c r="T6351">
        <v>3</v>
      </c>
      <c r="U6351">
        <v>6</v>
      </c>
      <c r="V6351" t="s">
        <v>38</v>
      </c>
      <c r="W6351">
        <v>145</v>
      </c>
      <c r="X6351">
        <v>1</v>
      </c>
      <c r="Y6351">
        <v>0</v>
      </c>
      <c r="Z6351">
        <v>1</v>
      </c>
      <c r="AA6351">
        <f t="shared" si="498"/>
        <v>145</v>
      </c>
      <c r="AB6351">
        <f t="shared" si="499"/>
        <v>145</v>
      </c>
      <c r="AE6351" t="s">
        <v>43</v>
      </c>
      <c r="AF6351">
        <v>1</v>
      </c>
      <c r="AG6351">
        <v>0</v>
      </c>
    </row>
    <row r="6352" spans="1:40" x14ac:dyDescent="0.2">
      <c r="A6352" s="1">
        <v>30213840</v>
      </c>
      <c r="B6352" t="s">
        <v>5219</v>
      </c>
      <c r="C6352">
        <v>2014</v>
      </c>
      <c r="D6352" s="2" t="s">
        <v>5560</v>
      </c>
      <c r="E6352" s="3" t="str">
        <f t="shared" si="495"/>
        <v>7/10/2014</v>
      </c>
      <c r="F6352" s="4">
        <f t="shared" si="496"/>
        <v>720</v>
      </c>
      <c r="G6352" s="4">
        <f t="shared" si="497"/>
        <v>1.9726027397260273</v>
      </c>
      <c r="H6352" s="1">
        <v>3555736</v>
      </c>
      <c r="I6352" t="s">
        <v>50</v>
      </c>
      <c r="J6352" t="s">
        <v>33</v>
      </c>
      <c r="K6352" t="s">
        <v>34</v>
      </c>
      <c r="L6352" s="1" t="s">
        <v>5220</v>
      </c>
      <c r="M6352" t="s">
        <v>35</v>
      </c>
      <c r="N6352">
        <v>52.390164844089902</v>
      </c>
      <c r="O6352">
        <v>4.8866575932602201</v>
      </c>
      <c r="P6352" t="s">
        <v>36</v>
      </c>
      <c r="Q6352" t="s">
        <v>37</v>
      </c>
      <c r="R6352">
        <v>2</v>
      </c>
      <c r="S6352">
        <v>1</v>
      </c>
      <c r="T6352">
        <v>1</v>
      </c>
      <c r="U6352">
        <v>1</v>
      </c>
      <c r="V6352" t="s">
        <v>38</v>
      </c>
      <c r="W6352">
        <v>125</v>
      </c>
      <c r="X6352">
        <v>1</v>
      </c>
      <c r="Y6352">
        <v>0</v>
      </c>
      <c r="Z6352">
        <v>3</v>
      </c>
      <c r="AA6352">
        <f t="shared" si="498"/>
        <v>375</v>
      </c>
      <c r="AB6352">
        <f t="shared" si="499"/>
        <v>375</v>
      </c>
      <c r="AE6352" t="s">
        <v>60</v>
      </c>
      <c r="AF6352" t="s">
        <v>60</v>
      </c>
      <c r="AG6352">
        <v>0</v>
      </c>
    </row>
    <row r="6353" spans="1:40" x14ac:dyDescent="0.2">
      <c r="A6353" s="1">
        <v>30219242</v>
      </c>
      <c r="B6353" t="s">
        <v>149</v>
      </c>
      <c r="C6353">
        <v>2014</v>
      </c>
      <c r="D6353" s="2" t="s">
        <v>5560</v>
      </c>
      <c r="E6353" s="3" t="str">
        <f t="shared" si="495"/>
        <v>7/10/2014</v>
      </c>
      <c r="F6353" s="4">
        <f t="shared" si="496"/>
        <v>720</v>
      </c>
      <c r="G6353" s="4">
        <f t="shared" si="497"/>
        <v>1.9726027397260273</v>
      </c>
      <c r="H6353" s="1">
        <v>3621625</v>
      </c>
      <c r="I6353" t="s">
        <v>32</v>
      </c>
      <c r="J6353" t="s">
        <v>33</v>
      </c>
      <c r="K6353" t="s">
        <v>34</v>
      </c>
      <c r="L6353" s="1" t="s">
        <v>4558</v>
      </c>
      <c r="M6353" t="s">
        <v>35</v>
      </c>
      <c r="N6353">
        <v>52.360144405240803</v>
      </c>
      <c r="O6353">
        <v>4.8606368839128997</v>
      </c>
      <c r="P6353" t="s">
        <v>36</v>
      </c>
      <c r="Q6353" t="s">
        <v>37</v>
      </c>
      <c r="R6353">
        <v>2</v>
      </c>
      <c r="S6353">
        <v>1</v>
      </c>
      <c r="T6353">
        <v>0</v>
      </c>
      <c r="U6353">
        <v>1</v>
      </c>
      <c r="V6353" t="s">
        <v>38</v>
      </c>
      <c r="W6353">
        <v>75</v>
      </c>
      <c r="X6353">
        <v>1</v>
      </c>
      <c r="Y6353">
        <v>0</v>
      </c>
      <c r="Z6353">
        <v>5</v>
      </c>
      <c r="AA6353">
        <f t="shared" si="498"/>
        <v>375</v>
      </c>
      <c r="AB6353">
        <f t="shared" si="499"/>
        <v>375</v>
      </c>
      <c r="AE6353" t="s">
        <v>39</v>
      </c>
      <c r="AF6353">
        <v>0.6</v>
      </c>
      <c r="AG6353">
        <v>7</v>
      </c>
      <c r="AH6353">
        <v>74</v>
      </c>
      <c r="AI6353">
        <v>8</v>
      </c>
      <c r="AJ6353">
        <v>7</v>
      </c>
      <c r="AK6353">
        <v>8</v>
      </c>
      <c r="AL6353">
        <v>9</v>
      </c>
      <c r="AM6353">
        <v>8</v>
      </c>
      <c r="AN6353">
        <v>8</v>
      </c>
    </row>
    <row r="6354" spans="1:40" x14ac:dyDescent="0.2">
      <c r="A6354" s="1">
        <v>30219800</v>
      </c>
      <c r="B6354" t="s">
        <v>611</v>
      </c>
      <c r="C6354">
        <v>2014</v>
      </c>
      <c r="D6354" s="2" t="s">
        <v>5560</v>
      </c>
      <c r="E6354" s="3" t="str">
        <f t="shared" si="495"/>
        <v>7/10/2014</v>
      </c>
      <c r="F6354" s="4">
        <f t="shared" si="496"/>
        <v>720</v>
      </c>
      <c r="G6354" s="4">
        <f t="shared" si="497"/>
        <v>1.9726027397260273</v>
      </c>
      <c r="H6354" s="1">
        <v>3557029</v>
      </c>
      <c r="I6354" t="s">
        <v>69</v>
      </c>
      <c r="J6354" t="s">
        <v>33</v>
      </c>
      <c r="K6354" t="s">
        <v>34</v>
      </c>
      <c r="L6354" s="1">
        <v>1056</v>
      </c>
      <c r="M6354" t="s">
        <v>35</v>
      </c>
      <c r="N6354">
        <v>52.355734462208297</v>
      </c>
      <c r="O6354">
        <v>4.8941060354870602</v>
      </c>
      <c r="P6354" t="s">
        <v>36</v>
      </c>
      <c r="Q6354" t="s">
        <v>37</v>
      </c>
      <c r="R6354">
        <v>6</v>
      </c>
      <c r="S6354">
        <v>1</v>
      </c>
      <c r="T6354">
        <v>2</v>
      </c>
      <c r="U6354">
        <v>2</v>
      </c>
      <c r="V6354" t="s">
        <v>38</v>
      </c>
      <c r="W6354">
        <v>125</v>
      </c>
      <c r="X6354">
        <v>2</v>
      </c>
      <c r="Y6354">
        <v>20</v>
      </c>
      <c r="Z6354">
        <v>2</v>
      </c>
      <c r="AA6354">
        <f t="shared" si="498"/>
        <v>250</v>
      </c>
      <c r="AB6354">
        <f t="shared" si="499"/>
        <v>250</v>
      </c>
      <c r="AE6354" t="s">
        <v>43</v>
      </c>
      <c r="AF6354">
        <v>1</v>
      </c>
      <c r="AG6354">
        <v>2</v>
      </c>
      <c r="AH6354">
        <v>100</v>
      </c>
      <c r="AI6354">
        <v>10</v>
      </c>
      <c r="AJ6354">
        <v>10</v>
      </c>
      <c r="AK6354">
        <v>10</v>
      </c>
      <c r="AL6354">
        <v>10</v>
      </c>
      <c r="AM6354">
        <v>9</v>
      </c>
      <c r="AN6354">
        <v>9</v>
      </c>
    </row>
    <row r="6355" spans="1:40" x14ac:dyDescent="0.2">
      <c r="A6355" s="1">
        <v>30225266</v>
      </c>
      <c r="B6355" t="s">
        <v>2397</v>
      </c>
      <c r="C6355">
        <v>2014</v>
      </c>
      <c r="D6355" s="2" t="s">
        <v>5560</v>
      </c>
      <c r="E6355" s="3" t="str">
        <f t="shared" si="495"/>
        <v>7/10/2014</v>
      </c>
      <c r="F6355" s="4">
        <f t="shared" si="496"/>
        <v>720</v>
      </c>
      <c r="G6355" s="4">
        <f t="shared" si="497"/>
        <v>1.9726027397260273</v>
      </c>
      <c r="H6355" s="1">
        <v>4877585</v>
      </c>
      <c r="I6355" t="s">
        <v>50</v>
      </c>
      <c r="J6355" t="s">
        <v>33</v>
      </c>
      <c r="K6355" t="s">
        <v>34</v>
      </c>
      <c r="L6355" s="1" t="s">
        <v>4312</v>
      </c>
      <c r="M6355" t="s">
        <v>35</v>
      </c>
      <c r="N6355">
        <v>52.393734456549602</v>
      </c>
      <c r="O6355">
        <v>4.8809105654918099</v>
      </c>
      <c r="P6355" t="s">
        <v>36</v>
      </c>
      <c r="Q6355" t="s">
        <v>37</v>
      </c>
      <c r="R6355">
        <v>2</v>
      </c>
      <c r="S6355">
        <v>1</v>
      </c>
      <c r="T6355">
        <v>1</v>
      </c>
      <c r="U6355">
        <v>2</v>
      </c>
      <c r="V6355" t="s">
        <v>38</v>
      </c>
      <c r="W6355">
        <v>90</v>
      </c>
      <c r="X6355">
        <v>1</v>
      </c>
      <c r="Y6355">
        <v>0</v>
      </c>
      <c r="Z6355">
        <v>3</v>
      </c>
      <c r="AA6355">
        <f t="shared" si="498"/>
        <v>270</v>
      </c>
      <c r="AB6355">
        <f t="shared" si="499"/>
        <v>270</v>
      </c>
      <c r="AE6355" t="s">
        <v>39</v>
      </c>
      <c r="AF6355">
        <v>0.5</v>
      </c>
      <c r="AG6355">
        <v>2</v>
      </c>
      <c r="AH6355">
        <v>90</v>
      </c>
      <c r="AI6355">
        <v>10</v>
      </c>
      <c r="AJ6355">
        <v>10</v>
      </c>
      <c r="AK6355">
        <v>10</v>
      </c>
      <c r="AL6355">
        <v>10</v>
      </c>
      <c r="AM6355">
        <v>10</v>
      </c>
      <c r="AN6355">
        <v>10</v>
      </c>
    </row>
    <row r="6356" spans="1:40" x14ac:dyDescent="0.2">
      <c r="A6356" s="1">
        <v>30260408</v>
      </c>
      <c r="B6356" t="s">
        <v>5221</v>
      </c>
      <c r="C6356">
        <v>2014</v>
      </c>
      <c r="D6356" s="2" t="s">
        <v>5560</v>
      </c>
      <c r="E6356" s="3" t="str">
        <f t="shared" si="495"/>
        <v>7/10/2014</v>
      </c>
      <c r="F6356" s="4">
        <f t="shared" si="496"/>
        <v>720</v>
      </c>
      <c r="G6356" s="4">
        <f t="shared" si="497"/>
        <v>1.9726027397260273</v>
      </c>
      <c r="H6356" s="1">
        <v>3608501</v>
      </c>
      <c r="I6356" t="s">
        <v>1655</v>
      </c>
      <c r="J6356" t="s">
        <v>421</v>
      </c>
      <c r="K6356" t="s">
        <v>34</v>
      </c>
      <c r="L6356" s="1" t="s">
        <v>5222</v>
      </c>
      <c r="M6356" t="s">
        <v>35</v>
      </c>
      <c r="N6356">
        <v>52.348949228581198</v>
      </c>
      <c r="O6356">
        <v>4.84692470359452</v>
      </c>
      <c r="P6356" t="s">
        <v>36</v>
      </c>
      <c r="Q6356" t="s">
        <v>37</v>
      </c>
      <c r="R6356">
        <v>3</v>
      </c>
      <c r="S6356">
        <v>1</v>
      </c>
      <c r="T6356">
        <v>1</v>
      </c>
      <c r="U6356">
        <v>2</v>
      </c>
      <c r="V6356" t="s">
        <v>38</v>
      </c>
      <c r="W6356">
        <v>75</v>
      </c>
      <c r="X6356">
        <v>3</v>
      </c>
      <c r="Y6356">
        <v>25</v>
      </c>
      <c r="Z6356">
        <v>2</v>
      </c>
      <c r="AA6356">
        <f t="shared" si="498"/>
        <v>150</v>
      </c>
      <c r="AB6356">
        <f t="shared" si="499"/>
        <v>150</v>
      </c>
      <c r="AE6356" t="s">
        <v>46</v>
      </c>
      <c r="AF6356">
        <v>1</v>
      </c>
      <c r="AG6356">
        <v>15</v>
      </c>
      <c r="AH6356">
        <v>91</v>
      </c>
      <c r="AI6356">
        <v>10</v>
      </c>
      <c r="AJ6356">
        <v>10</v>
      </c>
      <c r="AK6356">
        <v>10</v>
      </c>
      <c r="AL6356">
        <v>10</v>
      </c>
      <c r="AM6356">
        <v>8</v>
      </c>
      <c r="AN6356">
        <v>9</v>
      </c>
    </row>
    <row r="6357" spans="1:40" x14ac:dyDescent="0.2">
      <c r="A6357" s="1">
        <v>30263650</v>
      </c>
      <c r="B6357" t="s">
        <v>5223</v>
      </c>
      <c r="C6357">
        <v>2014</v>
      </c>
      <c r="D6357" s="2" t="s">
        <v>5560</v>
      </c>
      <c r="E6357" s="3" t="str">
        <f t="shared" si="495"/>
        <v>7/10/2014</v>
      </c>
      <c r="F6357" s="4">
        <f t="shared" si="496"/>
        <v>720</v>
      </c>
      <c r="G6357" s="4">
        <f t="shared" si="497"/>
        <v>1.9726027397260273</v>
      </c>
      <c r="H6357" s="1">
        <v>3560904</v>
      </c>
      <c r="I6357" t="s">
        <v>213</v>
      </c>
      <c r="J6357" t="s">
        <v>33</v>
      </c>
      <c r="K6357" t="s">
        <v>34</v>
      </c>
      <c r="L6357" s="1" t="s">
        <v>2968</v>
      </c>
      <c r="M6357" t="s">
        <v>35</v>
      </c>
      <c r="N6357">
        <v>52.356374552744199</v>
      </c>
      <c r="O6357">
        <v>4.9099415049634203</v>
      </c>
      <c r="P6357" t="s">
        <v>36</v>
      </c>
      <c r="Q6357" t="s">
        <v>42</v>
      </c>
      <c r="R6357">
        <v>2</v>
      </c>
      <c r="S6357">
        <v>1.5</v>
      </c>
      <c r="T6357">
        <v>1</v>
      </c>
      <c r="U6357">
        <v>1</v>
      </c>
      <c r="V6357" t="s">
        <v>38</v>
      </c>
      <c r="W6357">
        <v>60</v>
      </c>
      <c r="X6357">
        <v>1</v>
      </c>
      <c r="Y6357">
        <v>15</v>
      </c>
      <c r="Z6357">
        <v>2</v>
      </c>
      <c r="AA6357">
        <f t="shared" si="498"/>
        <v>120</v>
      </c>
      <c r="AB6357">
        <f t="shared" si="499"/>
        <v>120</v>
      </c>
      <c r="AE6357" t="s">
        <v>43</v>
      </c>
      <c r="AF6357">
        <v>1</v>
      </c>
      <c r="AG6357">
        <v>21</v>
      </c>
      <c r="AH6357">
        <v>91</v>
      </c>
      <c r="AI6357">
        <v>9</v>
      </c>
      <c r="AJ6357">
        <v>10</v>
      </c>
      <c r="AK6357">
        <v>10</v>
      </c>
      <c r="AL6357">
        <v>9</v>
      </c>
      <c r="AM6357">
        <v>8</v>
      </c>
      <c r="AN6357">
        <v>9</v>
      </c>
    </row>
    <row r="6358" spans="1:40" x14ac:dyDescent="0.2">
      <c r="A6358" s="1">
        <v>30272373</v>
      </c>
      <c r="B6358" t="s">
        <v>5224</v>
      </c>
      <c r="C6358">
        <v>2014</v>
      </c>
      <c r="D6358" s="2" t="s">
        <v>5424</v>
      </c>
      <c r="E6358" s="3" t="str">
        <f t="shared" si="495"/>
        <v>7/11/2014</v>
      </c>
      <c r="F6358" s="4">
        <f t="shared" si="496"/>
        <v>719</v>
      </c>
      <c r="G6358" s="4">
        <f t="shared" si="497"/>
        <v>1.9698630136986301</v>
      </c>
      <c r="H6358" s="1">
        <v>3739928</v>
      </c>
      <c r="I6358" t="s">
        <v>54</v>
      </c>
      <c r="J6358" t="s">
        <v>33</v>
      </c>
      <c r="K6358" t="s">
        <v>34</v>
      </c>
      <c r="L6358" s="1">
        <v>1076</v>
      </c>
      <c r="M6358" t="s">
        <v>35</v>
      </c>
      <c r="N6358">
        <v>52.358794092254001</v>
      </c>
      <c r="O6358">
        <v>4.8602249971076503</v>
      </c>
      <c r="P6358" t="s">
        <v>36</v>
      </c>
      <c r="Q6358" t="s">
        <v>37</v>
      </c>
      <c r="R6358">
        <v>4</v>
      </c>
      <c r="S6358">
        <v>1</v>
      </c>
      <c r="T6358">
        <v>1</v>
      </c>
      <c r="U6358">
        <v>2</v>
      </c>
      <c r="V6358" t="s">
        <v>38</v>
      </c>
      <c r="W6358">
        <v>79</v>
      </c>
      <c r="X6358">
        <v>2</v>
      </c>
      <c r="Y6358">
        <v>25</v>
      </c>
      <c r="Z6358">
        <v>1</v>
      </c>
      <c r="AA6358">
        <f t="shared" si="498"/>
        <v>79</v>
      </c>
      <c r="AB6358">
        <f t="shared" si="499"/>
        <v>79</v>
      </c>
      <c r="AE6358" t="s">
        <v>39</v>
      </c>
      <c r="AF6358">
        <v>0.67</v>
      </c>
      <c r="AG6358">
        <v>8</v>
      </c>
      <c r="AH6358">
        <v>98</v>
      </c>
      <c r="AI6358">
        <v>10</v>
      </c>
      <c r="AJ6358">
        <v>9</v>
      </c>
      <c r="AK6358">
        <v>10</v>
      </c>
      <c r="AL6358">
        <v>10</v>
      </c>
      <c r="AM6358">
        <v>10</v>
      </c>
      <c r="AN6358">
        <v>8</v>
      </c>
    </row>
    <row r="6359" spans="1:40" x14ac:dyDescent="0.2">
      <c r="A6359" s="1">
        <v>30288407</v>
      </c>
      <c r="B6359" t="s">
        <v>2247</v>
      </c>
      <c r="C6359">
        <v>2014</v>
      </c>
      <c r="D6359" s="2" t="s">
        <v>5424</v>
      </c>
      <c r="E6359" s="3" t="str">
        <f t="shared" si="495"/>
        <v>7/11/2014</v>
      </c>
      <c r="F6359" s="4">
        <f t="shared" si="496"/>
        <v>719</v>
      </c>
      <c r="G6359" s="4">
        <f t="shared" si="497"/>
        <v>1.9698630136986301</v>
      </c>
      <c r="H6359" s="1">
        <v>4200646</v>
      </c>
      <c r="I6359" t="s">
        <v>58</v>
      </c>
      <c r="J6359" t="s">
        <v>33</v>
      </c>
      <c r="K6359" t="s">
        <v>34</v>
      </c>
      <c r="L6359" s="1" t="s">
        <v>5225</v>
      </c>
      <c r="M6359" t="s">
        <v>35</v>
      </c>
      <c r="N6359">
        <v>52.351493382343897</v>
      </c>
      <c r="O6359">
        <v>4.9039250242493102</v>
      </c>
      <c r="P6359" t="s">
        <v>36</v>
      </c>
      <c r="Q6359" t="s">
        <v>37</v>
      </c>
      <c r="R6359">
        <v>3</v>
      </c>
      <c r="S6359">
        <v>1</v>
      </c>
      <c r="T6359">
        <v>2</v>
      </c>
      <c r="U6359">
        <v>2</v>
      </c>
      <c r="V6359" t="s">
        <v>38</v>
      </c>
      <c r="W6359">
        <v>95</v>
      </c>
      <c r="X6359">
        <v>2</v>
      </c>
      <c r="Y6359">
        <v>20</v>
      </c>
      <c r="Z6359">
        <v>2</v>
      </c>
      <c r="AA6359">
        <f t="shared" si="498"/>
        <v>190</v>
      </c>
      <c r="AB6359">
        <f t="shared" si="499"/>
        <v>190</v>
      </c>
      <c r="AE6359" t="s">
        <v>39</v>
      </c>
      <c r="AF6359">
        <v>0.9</v>
      </c>
      <c r="AG6359">
        <v>24</v>
      </c>
      <c r="AH6359">
        <v>93</v>
      </c>
      <c r="AI6359">
        <v>10</v>
      </c>
      <c r="AJ6359">
        <v>9</v>
      </c>
      <c r="AK6359">
        <v>10</v>
      </c>
      <c r="AL6359">
        <v>10</v>
      </c>
      <c r="AM6359">
        <v>9</v>
      </c>
      <c r="AN6359">
        <v>9</v>
      </c>
    </row>
    <row r="6360" spans="1:40" x14ac:dyDescent="0.2">
      <c r="A6360"/>
      <c r="E6360" s="3"/>
      <c r="F6360" s="4"/>
      <c r="G6360" s="4"/>
    </row>
    <row r="6361" spans="1:40" x14ac:dyDescent="0.2">
      <c r="A6361"/>
      <c r="E6361" s="3"/>
      <c r="F6361" s="4"/>
      <c r="G6361" s="4"/>
    </row>
    <row r="6362" spans="1:40" x14ac:dyDescent="0.2">
      <c r="A6362"/>
      <c r="E6362" s="3"/>
      <c r="F6362" s="4"/>
      <c r="G6362" s="4"/>
    </row>
    <row r="6363" spans="1:40" x14ac:dyDescent="0.2">
      <c r="A6363"/>
      <c r="E6363" s="3"/>
      <c r="F6363" s="4"/>
      <c r="G6363" s="4"/>
    </row>
    <row r="6364" spans="1:40" x14ac:dyDescent="0.2">
      <c r="A6364"/>
      <c r="E6364" s="3"/>
      <c r="F6364" s="4"/>
      <c r="G6364" s="4"/>
    </row>
    <row r="6365" spans="1:40" x14ac:dyDescent="0.2">
      <c r="A6365"/>
      <c r="E6365" s="3"/>
      <c r="F6365" s="4"/>
      <c r="G6365" s="4"/>
    </row>
    <row r="6366" spans="1:40" x14ac:dyDescent="0.2">
      <c r="A6366"/>
      <c r="E6366" s="3"/>
      <c r="F6366" s="4"/>
      <c r="G6366" s="4"/>
    </row>
    <row r="6367" spans="1:40" x14ac:dyDescent="0.2">
      <c r="A6367"/>
      <c r="E6367" s="3"/>
      <c r="F6367" s="4"/>
      <c r="G6367" s="4"/>
    </row>
    <row r="6368" spans="1:40" x14ac:dyDescent="0.2">
      <c r="A6368"/>
      <c r="E6368" s="3"/>
      <c r="F6368" s="4"/>
      <c r="G6368" s="4"/>
    </row>
    <row r="6369" spans="1:7" x14ac:dyDescent="0.2">
      <c r="A6369"/>
      <c r="E6369" s="3"/>
      <c r="F6369" s="4"/>
      <c r="G6369" s="4"/>
    </row>
    <row r="6370" spans="1:7" x14ac:dyDescent="0.2">
      <c r="A6370"/>
      <c r="E6370" s="3"/>
      <c r="F6370" s="4"/>
      <c r="G6370" s="4"/>
    </row>
    <row r="6371" spans="1:7" x14ac:dyDescent="0.2">
      <c r="A6371"/>
      <c r="E6371" s="3"/>
      <c r="F6371" s="4"/>
      <c r="G6371" s="4"/>
    </row>
    <row r="6372" spans="1:7" x14ac:dyDescent="0.2">
      <c r="A6372"/>
      <c r="E6372" s="3"/>
      <c r="F6372" s="4"/>
      <c r="G6372" s="4"/>
    </row>
    <row r="6373" spans="1:7" x14ac:dyDescent="0.2">
      <c r="A6373"/>
      <c r="E6373" s="3"/>
      <c r="F6373" s="4"/>
      <c r="G6373" s="4"/>
    </row>
    <row r="6374" spans="1:7" x14ac:dyDescent="0.2">
      <c r="A6374"/>
      <c r="E6374" s="3"/>
      <c r="F6374" s="4"/>
      <c r="G6374" s="4"/>
    </row>
    <row r="6375" spans="1:7" x14ac:dyDescent="0.2">
      <c r="A6375"/>
      <c r="E6375" s="3"/>
      <c r="F6375" s="4"/>
      <c r="G6375" s="4"/>
    </row>
    <row r="6376" spans="1:7" x14ac:dyDescent="0.2">
      <c r="A6376"/>
      <c r="E6376" s="3"/>
      <c r="F6376" s="4"/>
      <c r="G6376" s="4"/>
    </row>
    <row r="6377" spans="1:7" x14ac:dyDescent="0.2">
      <c r="A6377"/>
      <c r="E6377" s="3"/>
      <c r="F6377" s="4"/>
      <c r="G6377" s="4"/>
    </row>
    <row r="6378" spans="1:7" x14ac:dyDescent="0.2">
      <c r="A6378"/>
      <c r="E6378" s="3"/>
      <c r="F6378" s="4"/>
      <c r="G6378" s="4"/>
    </row>
    <row r="6379" spans="1:7" x14ac:dyDescent="0.2">
      <c r="A6379"/>
      <c r="E6379" s="3"/>
      <c r="F6379" s="4"/>
      <c r="G6379" s="4"/>
    </row>
    <row r="6380" spans="1:7" x14ac:dyDescent="0.2">
      <c r="A6380"/>
      <c r="E6380" s="3"/>
      <c r="F6380" s="4"/>
      <c r="G6380" s="4"/>
    </row>
    <row r="6381" spans="1:7" x14ac:dyDescent="0.2">
      <c r="A6381"/>
      <c r="E6381" s="3"/>
      <c r="F6381" s="4"/>
      <c r="G6381" s="4"/>
    </row>
    <row r="6382" spans="1:7" x14ac:dyDescent="0.2">
      <c r="A6382"/>
      <c r="E6382" s="3"/>
      <c r="F6382" s="4"/>
      <c r="G6382" s="4"/>
    </row>
    <row r="6383" spans="1:7" x14ac:dyDescent="0.2">
      <c r="A6383"/>
      <c r="E6383" s="3"/>
      <c r="F6383" s="4"/>
      <c r="G6383" s="4"/>
    </row>
    <row r="6384" spans="1:7" x14ac:dyDescent="0.2">
      <c r="A6384"/>
      <c r="E6384" s="3"/>
      <c r="F6384" s="4"/>
      <c r="G6384" s="4"/>
    </row>
    <row r="6385" spans="1:7" x14ac:dyDescent="0.2">
      <c r="A6385"/>
      <c r="E6385" s="3"/>
      <c r="F6385" s="4"/>
      <c r="G6385" s="4"/>
    </row>
    <row r="6386" spans="1:7" x14ac:dyDescent="0.2">
      <c r="A6386"/>
      <c r="E6386" s="3"/>
      <c r="F6386" s="4"/>
      <c r="G6386" s="4"/>
    </row>
    <row r="6387" spans="1:7" x14ac:dyDescent="0.2">
      <c r="A6387"/>
      <c r="E6387" s="3"/>
      <c r="F6387" s="4"/>
      <c r="G6387" s="4"/>
    </row>
    <row r="6388" spans="1:7" x14ac:dyDescent="0.2">
      <c r="A6388"/>
      <c r="E6388" s="3"/>
      <c r="F6388" s="4"/>
      <c r="G6388" s="4"/>
    </row>
    <row r="6389" spans="1:7" x14ac:dyDescent="0.2">
      <c r="A6389"/>
      <c r="E6389" s="3"/>
      <c r="F6389" s="4"/>
      <c r="G6389" s="4"/>
    </row>
    <row r="6390" spans="1:7" x14ac:dyDescent="0.2">
      <c r="A6390"/>
      <c r="E6390" s="3"/>
      <c r="F6390" s="4"/>
      <c r="G6390" s="4"/>
    </row>
    <row r="6391" spans="1:7" x14ac:dyDescent="0.2">
      <c r="A6391"/>
      <c r="E6391" s="3"/>
      <c r="F6391" s="4"/>
      <c r="G6391" s="4"/>
    </row>
    <row r="6392" spans="1:7" x14ac:dyDescent="0.2">
      <c r="A6392"/>
      <c r="E6392" s="3"/>
      <c r="F6392" s="4"/>
      <c r="G6392" s="4"/>
    </row>
    <row r="6393" spans="1:7" x14ac:dyDescent="0.2">
      <c r="A6393"/>
      <c r="E6393" s="3"/>
      <c r="F6393" s="4"/>
      <c r="G6393" s="4"/>
    </row>
    <row r="6394" spans="1:7" x14ac:dyDescent="0.2">
      <c r="A6394"/>
      <c r="E6394" s="3"/>
      <c r="F6394" s="4"/>
      <c r="G6394" s="4"/>
    </row>
    <row r="6395" spans="1:7" x14ac:dyDescent="0.2">
      <c r="A6395"/>
      <c r="E6395" s="3"/>
      <c r="F6395" s="4"/>
      <c r="G6395" s="4"/>
    </row>
    <row r="6396" spans="1:7" x14ac:dyDescent="0.2">
      <c r="A6396"/>
      <c r="E6396" s="3"/>
      <c r="F6396" s="4"/>
      <c r="G6396" s="4"/>
    </row>
    <row r="6397" spans="1:7" x14ac:dyDescent="0.2">
      <c r="A6397"/>
      <c r="E6397" s="3"/>
      <c r="F6397" s="4"/>
      <c r="G6397" s="4"/>
    </row>
    <row r="6398" spans="1:7" x14ac:dyDescent="0.2">
      <c r="A6398"/>
      <c r="E6398" s="3"/>
      <c r="F6398" s="4"/>
      <c r="G6398" s="4"/>
    </row>
    <row r="6399" spans="1:7" x14ac:dyDescent="0.2">
      <c r="A6399"/>
      <c r="E6399" s="3"/>
      <c r="F6399" s="4"/>
      <c r="G6399" s="4"/>
    </row>
    <row r="6400" spans="1:7" x14ac:dyDescent="0.2">
      <c r="A6400"/>
      <c r="E6400" s="3"/>
      <c r="F6400" s="4"/>
      <c r="G6400" s="4"/>
    </row>
    <row r="6401" spans="1:7" x14ac:dyDescent="0.2">
      <c r="A6401"/>
      <c r="E6401" s="3"/>
      <c r="F6401" s="4"/>
      <c r="G6401" s="4"/>
    </row>
    <row r="6402" spans="1:7" x14ac:dyDescent="0.2">
      <c r="A6402"/>
      <c r="E6402" s="3"/>
      <c r="F6402" s="4"/>
      <c r="G6402" s="4"/>
    </row>
    <row r="6403" spans="1:7" x14ac:dyDescent="0.2">
      <c r="A6403"/>
      <c r="E6403" s="3"/>
      <c r="F6403" s="4"/>
      <c r="G6403" s="4"/>
    </row>
    <row r="6404" spans="1:7" x14ac:dyDescent="0.2">
      <c r="A6404"/>
      <c r="E6404" s="3"/>
      <c r="F6404" s="4"/>
      <c r="G6404" s="4"/>
    </row>
    <row r="6405" spans="1:7" x14ac:dyDescent="0.2">
      <c r="A6405"/>
      <c r="E6405" s="3"/>
      <c r="F6405" s="4"/>
      <c r="G6405" s="4"/>
    </row>
    <row r="6406" spans="1:7" x14ac:dyDescent="0.2">
      <c r="A6406"/>
      <c r="E6406" s="3"/>
      <c r="F6406" s="4"/>
      <c r="G6406" s="4"/>
    </row>
    <row r="6407" spans="1:7" x14ac:dyDescent="0.2">
      <c r="A6407"/>
      <c r="E6407" s="3"/>
      <c r="F6407" s="4"/>
      <c r="G6407" s="4"/>
    </row>
    <row r="6408" spans="1:7" x14ac:dyDescent="0.2">
      <c r="A6408"/>
      <c r="E6408" s="3"/>
      <c r="F6408" s="4"/>
      <c r="G6408" s="4"/>
    </row>
    <row r="6409" spans="1:7" x14ac:dyDescent="0.2">
      <c r="A6409"/>
      <c r="E6409" s="3"/>
      <c r="F6409" s="4"/>
      <c r="G6409" s="4"/>
    </row>
    <row r="6410" spans="1:7" x14ac:dyDescent="0.2">
      <c r="A6410"/>
      <c r="E6410" s="3"/>
      <c r="F6410" s="4"/>
      <c r="G6410" s="4"/>
    </row>
    <row r="6411" spans="1:7" x14ac:dyDescent="0.2">
      <c r="A6411"/>
      <c r="E6411" s="3"/>
      <c r="F6411" s="4"/>
      <c r="G6411" s="4"/>
    </row>
    <row r="6412" spans="1:7" x14ac:dyDescent="0.2">
      <c r="A6412"/>
      <c r="E6412" s="3"/>
      <c r="F6412" s="4"/>
      <c r="G6412" s="4"/>
    </row>
    <row r="6413" spans="1:7" x14ac:dyDescent="0.2">
      <c r="A6413"/>
      <c r="E6413" s="3"/>
      <c r="F6413" s="4"/>
      <c r="G6413" s="4"/>
    </row>
    <row r="6414" spans="1:7" x14ac:dyDescent="0.2">
      <c r="A6414"/>
      <c r="E6414" s="3"/>
      <c r="F6414" s="4"/>
      <c r="G6414" s="4"/>
    </row>
    <row r="6415" spans="1:7" x14ac:dyDescent="0.2">
      <c r="A6415"/>
      <c r="E6415" s="3"/>
      <c r="F6415" s="4"/>
      <c r="G6415" s="4"/>
    </row>
    <row r="6416" spans="1:7" x14ac:dyDescent="0.2">
      <c r="A6416"/>
      <c r="E6416" s="3"/>
      <c r="F6416" s="4"/>
      <c r="G6416" s="4"/>
    </row>
    <row r="6417" spans="1:7" x14ac:dyDescent="0.2">
      <c r="A6417"/>
      <c r="E6417" s="3"/>
      <c r="F6417" s="4"/>
      <c r="G6417" s="4"/>
    </row>
    <row r="6418" spans="1:7" x14ac:dyDescent="0.2">
      <c r="A6418"/>
      <c r="E6418" s="3"/>
      <c r="F6418" s="4"/>
      <c r="G6418" s="4"/>
    </row>
    <row r="6419" spans="1:7" x14ac:dyDescent="0.2">
      <c r="A6419"/>
      <c r="E6419" s="3"/>
      <c r="F6419" s="4"/>
      <c r="G6419" s="4"/>
    </row>
    <row r="6420" spans="1:7" x14ac:dyDescent="0.2">
      <c r="A6420"/>
      <c r="E6420" s="3"/>
      <c r="F6420" s="4"/>
      <c r="G6420" s="4"/>
    </row>
    <row r="6421" spans="1:7" x14ac:dyDescent="0.2">
      <c r="A6421"/>
      <c r="E6421" s="3"/>
      <c r="F6421" s="4"/>
      <c r="G6421" s="4"/>
    </row>
    <row r="6422" spans="1:7" x14ac:dyDescent="0.2">
      <c r="A6422"/>
      <c r="E6422" s="3"/>
      <c r="F6422" s="4"/>
      <c r="G6422" s="4"/>
    </row>
    <row r="6423" spans="1:7" x14ac:dyDescent="0.2">
      <c r="A6423"/>
      <c r="E6423" s="3"/>
      <c r="F6423" s="4"/>
      <c r="G6423" s="4"/>
    </row>
    <row r="6424" spans="1:7" x14ac:dyDescent="0.2">
      <c r="A6424"/>
      <c r="E6424" s="3"/>
      <c r="F6424" s="4"/>
      <c r="G6424" s="4"/>
    </row>
    <row r="6425" spans="1:7" x14ac:dyDescent="0.2">
      <c r="A6425"/>
      <c r="E6425" s="3"/>
      <c r="F6425" s="4"/>
      <c r="G6425" s="4"/>
    </row>
    <row r="6426" spans="1:7" x14ac:dyDescent="0.2">
      <c r="A6426"/>
      <c r="E6426" s="3"/>
      <c r="F6426" s="4"/>
      <c r="G6426" s="4"/>
    </row>
    <row r="6427" spans="1:7" x14ac:dyDescent="0.2">
      <c r="A6427"/>
      <c r="E6427" s="3"/>
      <c r="F6427" s="4"/>
      <c r="G6427" s="4"/>
    </row>
    <row r="6428" spans="1:7" x14ac:dyDescent="0.2">
      <c r="A6428"/>
      <c r="E6428" s="3"/>
      <c r="F6428" s="4"/>
      <c r="G6428" s="4"/>
    </row>
    <row r="6429" spans="1:7" x14ac:dyDescent="0.2">
      <c r="A6429"/>
      <c r="E6429" s="3"/>
      <c r="F6429" s="4"/>
      <c r="G6429" s="4"/>
    </row>
    <row r="6430" spans="1:7" x14ac:dyDescent="0.2">
      <c r="A6430"/>
      <c r="E6430" s="3"/>
      <c r="F6430" s="4"/>
      <c r="G6430" s="4"/>
    </row>
    <row r="6431" spans="1:7" x14ac:dyDescent="0.2">
      <c r="A6431"/>
      <c r="E6431" s="3"/>
      <c r="F6431" s="4"/>
      <c r="G6431" s="4"/>
    </row>
    <row r="6432" spans="1:7" x14ac:dyDescent="0.2">
      <c r="A6432"/>
      <c r="E6432" s="3"/>
      <c r="F6432" s="4"/>
      <c r="G6432" s="4"/>
    </row>
    <row r="6433" spans="1:7" x14ac:dyDescent="0.2">
      <c r="A6433"/>
      <c r="E6433" s="3"/>
      <c r="F6433" s="4"/>
      <c r="G6433" s="4"/>
    </row>
    <row r="6434" spans="1:7" x14ac:dyDescent="0.2">
      <c r="A6434"/>
      <c r="E6434" s="3"/>
      <c r="F6434" s="4"/>
      <c r="G6434" s="4"/>
    </row>
    <row r="6435" spans="1:7" x14ac:dyDescent="0.2">
      <c r="A6435"/>
      <c r="E6435" s="3"/>
      <c r="F6435" s="4"/>
      <c r="G6435" s="4"/>
    </row>
    <row r="6436" spans="1:7" x14ac:dyDescent="0.2">
      <c r="A6436"/>
      <c r="E6436" s="3"/>
      <c r="F6436" s="4"/>
      <c r="G6436" s="4"/>
    </row>
    <row r="6437" spans="1:7" x14ac:dyDescent="0.2">
      <c r="A6437"/>
      <c r="E6437" s="3"/>
      <c r="F6437" s="4"/>
      <c r="G6437" s="4"/>
    </row>
    <row r="6438" spans="1:7" x14ac:dyDescent="0.2">
      <c r="A6438"/>
      <c r="E6438" s="3"/>
      <c r="F6438" s="4"/>
      <c r="G6438" s="4"/>
    </row>
    <row r="6439" spans="1:7" x14ac:dyDescent="0.2">
      <c r="A6439"/>
      <c r="E6439" s="3"/>
      <c r="F6439" s="4"/>
      <c r="G6439" s="4"/>
    </row>
    <row r="6440" spans="1:7" x14ac:dyDescent="0.2">
      <c r="A6440"/>
      <c r="E6440" s="3"/>
      <c r="F6440" s="4"/>
      <c r="G6440" s="4"/>
    </row>
    <row r="6441" spans="1:7" x14ac:dyDescent="0.2">
      <c r="A6441"/>
      <c r="E6441" s="3"/>
      <c r="F6441" s="4"/>
      <c r="G6441" s="4"/>
    </row>
    <row r="6442" spans="1:7" x14ac:dyDescent="0.2">
      <c r="A6442"/>
      <c r="E6442" s="3"/>
      <c r="F6442" s="4"/>
      <c r="G6442" s="4"/>
    </row>
    <row r="6443" spans="1:7" x14ac:dyDescent="0.2">
      <c r="A6443"/>
      <c r="E6443" s="3"/>
      <c r="F6443" s="4"/>
      <c r="G6443" s="4"/>
    </row>
    <row r="6444" spans="1:7" x14ac:dyDescent="0.2">
      <c r="A6444"/>
      <c r="E6444" s="3"/>
      <c r="F6444" s="4"/>
      <c r="G6444" s="4"/>
    </row>
    <row r="6445" spans="1:7" x14ac:dyDescent="0.2">
      <c r="A6445"/>
      <c r="E6445" s="3"/>
      <c r="F6445" s="4"/>
      <c r="G6445" s="4"/>
    </row>
    <row r="6446" spans="1:7" x14ac:dyDescent="0.2">
      <c r="A6446"/>
      <c r="E6446" s="3"/>
      <c r="F6446" s="4"/>
      <c r="G6446" s="4"/>
    </row>
    <row r="6447" spans="1:7" x14ac:dyDescent="0.2">
      <c r="A6447"/>
      <c r="E6447" s="3"/>
      <c r="F6447" s="4"/>
      <c r="G6447" s="4"/>
    </row>
    <row r="6448" spans="1:7" x14ac:dyDescent="0.2">
      <c r="A6448"/>
      <c r="E6448" s="3"/>
      <c r="F6448" s="4"/>
      <c r="G6448" s="4"/>
    </row>
    <row r="6449" spans="1:7" x14ac:dyDescent="0.2">
      <c r="A6449"/>
      <c r="E6449" s="3"/>
      <c r="F6449" s="4"/>
      <c r="G6449" s="4"/>
    </row>
    <row r="6450" spans="1:7" x14ac:dyDescent="0.2">
      <c r="A6450"/>
      <c r="E6450" s="3"/>
      <c r="F6450" s="4"/>
      <c r="G6450" s="4"/>
    </row>
    <row r="6451" spans="1:7" x14ac:dyDescent="0.2">
      <c r="A6451"/>
      <c r="E6451" s="3"/>
      <c r="F6451" s="4"/>
      <c r="G6451" s="4"/>
    </row>
    <row r="6452" spans="1:7" x14ac:dyDescent="0.2">
      <c r="A6452"/>
      <c r="E6452" s="3"/>
      <c r="F6452" s="4"/>
      <c r="G6452" s="4"/>
    </row>
    <row r="6453" spans="1:7" x14ac:dyDescent="0.2">
      <c r="A6453"/>
      <c r="E6453" s="3"/>
      <c r="F6453" s="4"/>
      <c r="G6453" s="4"/>
    </row>
    <row r="6454" spans="1:7" x14ac:dyDescent="0.2">
      <c r="A6454"/>
      <c r="E6454" s="3"/>
      <c r="F6454" s="4"/>
      <c r="G6454" s="4"/>
    </row>
    <row r="6455" spans="1:7" x14ac:dyDescent="0.2">
      <c r="A6455"/>
      <c r="E6455" s="3"/>
      <c r="F6455" s="4"/>
      <c r="G6455" s="4"/>
    </row>
    <row r="6456" spans="1:7" x14ac:dyDescent="0.2">
      <c r="A6456"/>
      <c r="E6456" s="3"/>
      <c r="F6456" s="4"/>
      <c r="G6456" s="4"/>
    </row>
    <row r="6457" spans="1:7" x14ac:dyDescent="0.2">
      <c r="A6457"/>
      <c r="E6457" s="3"/>
      <c r="F6457" s="4"/>
      <c r="G6457" s="4"/>
    </row>
    <row r="6458" spans="1:7" x14ac:dyDescent="0.2">
      <c r="A6458"/>
      <c r="E6458" s="3"/>
      <c r="F6458" s="4"/>
      <c r="G6458" s="4"/>
    </row>
    <row r="6459" spans="1:7" x14ac:dyDescent="0.2">
      <c r="A6459"/>
      <c r="E6459" s="3"/>
      <c r="F6459" s="4"/>
      <c r="G6459" s="4"/>
    </row>
    <row r="6460" spans="1:7" x14ac:dyDescent="0.2">
      <c r="A6460"/>
      <c r="E6460" s="3"/>
      <c r="F6460" s="4"/>
      <c r="G6460" s="4"/>
    </row>
    <row r="6461" spans="1:7" x14ac:dyDescent="0.2">
      <c r="A6461"/>
      <c r="E6461" s="3"/>
      <c r="F6461" s="4"/>
      <c r="G6461" s="4"/>
    </row>
    <row r="6462" spans="1:7" x14ac:dyDescent="0.2">
      <c r="A6462"/>
      <c r="E6462" s="3"/>
      <c r="F6462" s="4"/>
      <c r="G6462" s="4"/>
    </row>
    <row r="6463" spans="1:7" x14ac:dyDescent="0.2">
      <c r="A6463"/>
      <c r="E6463" s="3"/>
      <c r="F6463" s="4"/>
      <c r="G6463" s="4"/>
    </row>
    <row r="6464" spans="1:7" x14ac:dyDescent="0.2">
      <c r="A6464"/>
      <c r="E6464" s="3"/>
      <c r="F6464" s="4"/>
      <c r="G6464" s="4"/>
    </row>
    <row r="6465" spans="1:7" x14ac:dyDescent="0.2">
      <c r="A6465"/>
      <c r="E6465" s="3"/>
      <c r="F6465" s="4"/>
      <c r="G6465" s="4"/>
    </row>
    <row r="6466" spans="1:7" x14ac:dyDescent="0.2">
      <c r="A6466"/>
      <c r="E6466" s="3"/>
      <c r="F6466" s="4"/>
      <c r="G6466" s="4"/>
    </row>
    <row r="6467" spans="1:7" x14ac:dyDescent="0.2">
      <c r="A6467"/>
      <c r="E6467" s="3"/>
      <c r="F6467" s="4"/>
      <c r="G6467" s="4"/>
    </row>
    <row r="6468" spans="1:7" x14ac:dyDescent="0.2">
      <c r="A6468"/>
      <c r="E6468" s="3"/>
      <c r="F6468" s="4"/>
      <c r="G6468" s="4"/>
    </row>
    <row r="6469" spans="1:7" x14ac:dyDescent="0.2">
      <c r="A6469"/>
      <c r="E6469" s="3"/>
      <c r="F6469" s="4"/>
      <c r="G6469" s="4"/>
    </row>
    <row r="6470" spans="1:7" x14ac:dyDescent="0.2">
      <c r="A6470"/>
      <c r="E6470" s="3"/>
      <c r="F6470" s="4"/>
      <c r="G6470" s="4"/>
    </row>
    <row r="6471" spans="1:7" x14ac:dyDescent="0.2">
      <c r="A6471"/>
      <c r="E6471" s="3"/>
      <c r="F6471" s="4"/>
      <c r="G6471" s="4"/>
    </row>
    <row r="6472" spans="1:7" x14ac:dyDescent="0.2">
      <c r="A6472"/>
      <c r="E6472" s="3"/>
      <c r="F6472" s="4"/>
      <c r="G6472" s="4"/>
    </row>
    <row r="6473" spans="1:7" x14ac:dyDescent="0.2">
      <c r="A6473"/>
      <c r="E6473" s="3"/>
      <c r="F6473" s="4"/>
      <c r="G6473" s="4"/>
    </row>
    <row r="6474" spans="1:7" x14ac:dyDescent="0.2">
      <c r="A6474"/>
      <c r="E6474" s="3"/>
      <c r="F6474" s="4"/>
      <c r="G6474" s="4"/>
    </row>
    <row r="6475" spans="1:7" x14ac:dyDescent="0.2">
      <c r="A6475"/>
      <c r="E6475" s="3"/>
      <c r="F6475" s="4"/>
      <c r="G6475" s="4"/>
    </row>
    <row r="6476" spans="1:7" x14ac:dyDescent="0.2">
      <c r="A6476"/>
      <c r="E6476" s="3"/>
      <c r="F6476" s="4"/>
      <c r="G6476" s="4"/>
    </row>
    <row r="6477" spans="1:7" x14ac:dyDescent="0.2">
      <c r="A6477"/>
      <c r="E6477" s="3"/>
      <c r="F6477" s="4"/>
      <c r="G6477" s="4"/>
    </row>
    <row r="6478" spans="1:7" x14ac:dyDescent="0.2">
      <c r="A6478"/>
      <c r="E6478" s="3"/>
      <c r="F6478" s="4"/>
      <c r="G6478" s="4"/>
    </row>
    <row r="6479" spans="1:7" x14ac:dyDescent="0.2">
      <c r="A6479"/>
      <c r="E6479" s="3"/>
      <c r="F6479" s="4"/>
      <c r="G6479" s="4"/>
    </row>
    <row r="6480" spans="1:7" x14ac:dyDescent="0.2">
      <c r="A6480"/>
      <c r="E6480" s="3"/>
      <c r="F6480" s="4"/>
      <c r="G6480" s="4"/>
    </row>
    <row r="6481" spans="1:7" x14ac:dyDescent="0.2">
      <c r="A6481"/>
      <c r="E6481" s="3"/>
      <c r="F6481" s="4"/>
      <c r="G6481" s="4"/>
    </row>
    <row r="6482" spans="1:7" x14ac:dyDescent="0.2">
      <c r="A6482"/>
      <c r="E6482" s="3"/>
      <c r="F6482" s="4"/>
      <c r="G6482" s="4"/>
    </row>
    <row r="6483" spans="1:7" x14ac:dyDescent="0.2">
      <c r="A6483"/>
      <c r="E6483" s="3"/>
      <c r="F6483" s="4"/>
      <c r="G6483" s="4"/>
    </row>
    <row r="6484" spans="1:7" x14ac:dyDescent="0.2">
      <c r="A6484"/>
      <c r="E6484" s="3"/>
      <c r="F6484" s="4"/>
      <c r="G6484" s="4"/>
    </row>
    <row r="6485" spans="1:7" x14ac:dyDescent="0.2">
      <c r="A6485"/>
      <c r="E6485" s="3"/>
      <c r="F6485" s="4"/>
      <c r="G6485" s="4"/>
    </row>
    <row r="6486" spans="1:7" x14ac:dyDescent="0.2">
      <c r="A6486"/>
      <c r="E6486" s="3"/>
      <c r="F6486" s="4"/>
      <c r="G6486" s="4"/>
    </row>
    <row r="6487" spans="1:7" x14ac:dyDescent="0.2">
      <c r="A6487"/>
      <c r="E6487" s="3"/>
      <c r="F6487" s="4"/>
      <c r="G6487" s="4"/>
    </row>
    <row r="6488" spans="1:7" x14ac:dyDescent="0.2">
      <c r="A6488"/>
      <c r="E6488" s="3"/>
      <c r="F6488" s="4"/>
      <c r="G6488" s="4"/>
    </row>
    <row r="6489" spans="1:7" x14ac:dyDescent="0.2">
      <c r="A6489"/>
      <c r="E6489" s="3"/>
      <c r="F6489" s="4"/>
      <c r="G6489" s="4"/>
    </row>
    <row r="6490" spans="1:7" x14ac:dyDescent="0.2">
      <c r="A6490"/>
      <c r="E6490" s="3"/>
      <c r="F6490" s="4"/>
      <c r="G6490" s="4"/>
    </row>
    <row r="6491" spans="1:7" x14ac:dyDescent="0.2">
      <c r="A6491"/>
      <c r="E6491" s="3"/>
      <c r="F6491" s="4"/>
      <c r="G6491" s="4"/>
    </row>
    <row r="6492" spans="1:7" x14ac:dyDescent="0.2">
      <c r="A6492"/>
      <c r="E6492" s="3"/>
      <c r="F6492" s="4"/>
      <c r="G6492" s="4"/>
    </row>
    <row r="6493" spans="1:7" x14ac:dyDescent="0.2">
      <c r="A6493"/>
      <c r="E6493" s="3"/>
      <c r="F6493" s="4"/>
      <c r="G6493" s="4"/>
    </row>
    <row r="6494" spans="1:7" x14ac:dyDescent="0.2">
      <c r="A6494"/>
      <c r="E6494" s="3"/>
      <c r="F6494" s="4"/>
      <c r="G6494" s="4"/>
    </row>
    <row r="6495" spans="1:7" x14ac:dyDescent="0.2">
      <c r="A6495"/>
      <c r="E6495" s="3"/>
      <c r="F6495" s="4"/>
      <c r="G6495" s="4"/>
    </row>
    <row r="6496" spans="1:7" x14ac:dyDescent="0.2">
      <c r="A6496"/>
      <c r="E6496" s="3"/>
      <c r="F6496" s="4"/>
      <c r="G6496" s="4"/>
    </row>
    <row r="6497" spans="1:7" x14ac:dyDescent="0.2">
      <c r="A6497"/>
      <c r="E6497" s="3"/>
      <c r="F6497" s="4"/>
      <c r="G6497" s="4"/>
    </row>
    <row r="6498" spans="1:7" x14ac:dyDescent="0.2">
      <c r="A6498"/>
      <c r="E6498" s="3"/>
      <c r="F6498" s="4"/>
      <c r="G6498" s="4"/>
    </row>
    <row r="6499" spans="1:7" x14ac:dyDescent="0.2">
      <c r="A6499"/>
      <c r="E6499" s="3"/>
      <c r="F6499" s="4"/>
      <c r="G6499" s="4"/>
    </row>
    <row r="6500" spans="1:7" x14ac:dyDescent="0.2">
      <c r="A6500"/>
      <c r="E6500" s="3"/>
      <c r="F6500" s="4"/>
      <c r="G6500" s="4"/>
    </row>
    <row r="6501" spans="1:7" x14ac:dyDescent="0.2">
      <c r="A6501"/>
      <c r="E6501" s="3"/>
      <c r="F6501" s="4"/>
      <c r="G6501" s="4"/>
    </row>
    <row r="6502" spans="1:7" x14ac:dyDescent="0.2">
      <c r="A6502"/>
      <c r="E6502" s="3"/>
      <c r="F6502" s="4"/>
      <c r="G6502" s="4"/>
    </row>
    <row r="6503" spans="1:7" x14ac:dyDescent="0.2">
      <c r="A6503"/>
      <c r="E6503" s="3"/>
      <c r="F6503" s="4"/>
      <c r="G6503" s="4"/>
    </row>
    <row r="6504" spans="1:7" x14ac:dyDescent="0.2">
      <c r="A6504"/>
      <c r="E6504" s="3"/>
      <c r="F6504" s="4"/>
      <c r="G6504" s="4"/>
    </row>
    <row r="6505" spans="1:7" x14ac:dyDescent="0.2">
      <c r="A6505"/>
      <c r="E6505" s="3"/>
      <c r="F6505" s="4"/>
      <c r="G6505" s="4"/>
    </row>
    <row r="6506" spans="1:7" x14ac:dyDescent="0.2">
      <c r="A6506"/>
      <c r="E6506" s="3"/>
      <c r="F6506" s="4"/>
      <c r="G6506" s="4"/>
    </row>
    <row r="6507" spans="1:7" x14ac:dyDescent="0.2">
      <c r="A6507"/>
      <c r="E6507" s="3"/>
      <c r="F6507" s="4"/>
      <c r="G6507" s="4"/>
    </row>
    <row r="6508" spans="1:7" x14ac:dyDescent="0.2">
      <c r="A6508"/>
      <c r="E6508" s="3"/>
      <c r="F6508" s="4"/>
      <c r="G6508" s="4"/>
    </row>
    <row r="6509" spans="1:7" x14ac:dyDescent="0.2">
      <c r="A6509"/>
      <c r="E6509" s="3"/>
      <c r="F6509" s="4"/>
      <c r="G6509" s="4"/>
    </row>
    <row r="6510" spans="1:7" x14ac:dyDescent="0.2">
      <c r="A6510"/>
      <c r="E6510" s="3"/>
      <c r="F6510" s="4"/>
      <c r="G6510" s="4"/>
    </row>
    <row r="6511" spans="1:7" x14ac:dyDescent="0.2">
      <c r="A6511"/>
      <c r="E6511" s="3"/>
      <c r="F6511" s="4"/>
      <c r="G6511" s="4"/>
    </row>
    <row r="6512" spans="1:7" x14ac:dyDescent="0.2">
      <c r="A6512"/>
      <c r="E6512" s="3"/>
      <c r="F6512" s="4"/>
      <c r="G6512" s="4"/>
    </row>
    <row r="6513" spans="1:7" x14ac:dyDescent="0.2">
      <c r="A6513"/>
      <c r="E6513" s="3"/>
      <c r="F6513" s="4"/>
      <c r="G6513" s="4"/>
    </row>
    <row r="6514" spans="1:7" x14ac:dyDescent="0.2">
      <c r="A6514"/>
      <c r="E6514" s="3"/>
      <c r="F6514" s="4"/>
      <c r="G6514" s="4"/>
    </row>
    <row r="6515" spans="1:7" x14ac:dyDescent="0.2">
      <c r="A6515"/>
      <c r="E6515" s="3"/>
      <c r="F6515" s="4"/>
      <c r="G6515" s="4"/>
    </row>
    <row r="6516" spans="1:7" x14ac:dyDescent="0.2">
      <c r="A6516"/>
      <c r="E6516" s="3"/>
      <c r="F6516" s="4"/>
      <c r="G6516" s="4"/>
    </row>
    <row r="6517" spans="1:7" x14ac:dyDescent="0.2">
      <c r="A6517"/>
      <c r="E6517" s="3"/>
      <c r="F6517" s="4"/>
      <c r="G6517" s="4"/>
    </row>
    <row r="6518" spans="1:7" x14ac:dyDescent="0.2">
      <c r="A6518"/>
      <c r="E6518" s="3"/>
      <c r="F6518" s="4"/>
      <c r="G6518" s="4"/>
    </row>
    <row r="6519" spans="1:7" x14ac:dyDescent="0.2">
      <c r="A6519"/>
      <c r="E6519" s="3"/>
      <c r="F6519" s="4"/>
      <c r="G6519" s="4"/>
    </row>
    <row r="6520" spans="1:7" x14ac:dyDescent="0.2">
      <c r="A6520"/>
      <c r="E6520" s="3"/>
      <c r="F6520" s="4"/>
      <c r="G6520" s="4"/>
    </row>
    <row r="6521" spans="1:7" x14ac:dyDescent="0.2">
      <c r="A6521"/>
      <c r="E6521" s="3"/>
      <c r="F6521" s="4"/>
      <c r="G6521" s="4"/>
    </row>
    <row r="6522" spans="1:7" x14ac:dyDescent="0.2">
      <c r="A6522"/>
      <c r="E6522" s="3"/>
      <c r="F6522" s="4"/>
      <c r="G6522" s="4"/>
    </row>
    <row r="6523" spans="1:7" x14ac:dyDescent="0.2">
      <c r="A6523"/>
      <c r="E6523" s="3"/>
      <c r="F6523" s="4"/>
      <c r="G6523" s="4"/>
    </row>
    <row r="6524" spans="1:7" x14ac:dyDescent="0.2">
      <c r="A6524"/>
      <c r="E6524" s="3"/>
      <c r="F6524" s="4"/>
      <c r="G6524" s="4"/>
    </row>
    <row r="6525" spans="1:7" x14ac:dyDescent="0.2">
      <c r="A6525"/>
      <c r="E6525" s="3"/>
      <c r="F6525" s="4"/>
      <c r="G6525" s="4"/>
    </row>
    <row r="6526" spans="1:7" x14ac:dyDescent="0.2">
      <c r="A6526"/>
      <c r="E6526" s="3"/>
      <c r="F6526" s="4"/>
      <c r="G6526" s="4"/>
    </row>
    <row r="6527" spans="1:7" x14ac:dyDescent="0.2">
      <c r="A6527"/>
      <c r="E6527" s="3"/>
      <c r="F6527" s="4"/>
      <c r="G6527" s="4"/>
    </row>
    <row r="6528" spans="1:7" x14ac:dyDescent="0.2">
      <c r="A6528"/>
      <c r="E6528" s="3"/>
      <c r="F6528" s="4"/>
      <c r="G6528" s="4"/>
    </row>
    <row r="6529" spans="1:7" x14ac:dyDescent="0.2">
      <c r="A6529"/>
      <c r="E6529" s="3"/>
      <c r="F6529" s="4"/>
      <c r="G6529" s="4"/>
    </row>
    <row r="6530" spans="1:7" x14ac:dyDescent="0.2">
      <c r="A6530"/>
      <c r="E6530" s="3"/>
      <c r="F6530" s="4"/>
      <c r="G6530" s="4"/>
    </row>
    <row r="6531" spans="1:7" x14ac:dyDescent="0.2">
      <c r="A6531"/>
      <c r="E6531" s="3"/>
      <c r="F6531" s="4"/>
      <c r="G6531" s="4"/>
    </row>
    <row r="6532" spans="1:7" x14ac:dyDescent="0.2">
      <c r="A6532"/>
      <c r="E6532" s="3"/>
      <c r="F6532" s="4"/>
      <c r="G6532" s="4"/>
    </row>
    <row r="6533" spans="1:7" x14ac:dyDescent="0.2">
      <c r="A6533"/>
      <c r="E6533" s="3"/>
      <c r="F6533" s="4"/>
      <c r="G6533" s="4"/>
    </row>
    <row r="6534" spans="1:7" x14ac:dyDescent="0.2">
      <c r="A6534"/>
      <c r="E6534" s="3"/>
      <c r="F6534" s="4"/>
      <c r="G6534" s="4"/>
    </row>
    <row r="6535" spans="1:7" x14ac:dyDescent="0.2">
      <c r="A6535"/>
      <c r="E6535" s="3"/>
      <c r="F6535" s="4"/>
      <c r="G6535" s="4"/>
    </row>
    <row r="6536" spans="1:7" x14ac:dyDescent="0.2">
      <c r="A6536"/>
      <c r="E6536" s="3"/>
      <c r="F6536" s="4"/>
      <c r="G6536" s="4"/>
    </row>
    <row r="6537" spans="1:7" x14ac:dyDescent="0.2">
      <c r="A6537"/>
      <c r="E6537" s="3"/>
      <c r="F6537" s="4"/>
      <c r="G6537" s="4"/>
    </row>
    <row r="6538" spans="1:7" x14ac:dyDescent="0.2">
      <c r="A6538"/>
      <c r="E6538" s="3"/>
      <c r="F6538" s="4"/>
      <c r="G6538" s="4"/>
    </row>
    <row r="6539" spans="1:7" x14ac:dyDescent="0.2">
      <c r="A6539"/>
      <c r="E6539" s="3"/>
      <c r="F6539" s="4"/>
      <c r="G6539" s="4"/>
    </row>
    <row r="6540" spans="1:7" x14ac:dyDescent="0.2">
      <c r="A6540"/>
      <c r="E6540" s="3"/>
      <c r="F6540" s="4"/>
      <c r="G6540" s="4"/>
    </row>
    <row r="6541" spans="1:7" x14ac:dyDescent="0.2">
      <c r="A6541"/>
      <c r="E6541" s="3"/>
      <c r="F6541" s="4"/>
      <c r="G6541" s="4"/>
    </row>
    <row r="6542" spans="1:7" x14ac:dyDescent="0.2">
      <c r="A6542"/>
      <c r="E6542" s="3"/>
      <c r="F6542" s="4"/>
      <c r="G6542" s="4"/>
    </row>
    <row r="6543" spans="1:7" x14ac:dyDescent="0.2">
      <c r="A6543"/>
      <c r="E6543" s="3"/>
      <c r="F6543" s="4"/>
      <c r="G6543" s="4"/>
    </row>
    <row r="6544" spans="1:7" x14ac:dyDescent="0.2">
      <c r="A6544"/>
      <c r="E6544" s="3"/>
      <c r="F6544" s="4"/>
      <c r="G6544" s="4"/>
    </row>
    <row r="6545" spans="1:7" x14ac:dyDescent="0.2">
      <c r="A6545"/>
      <c r="E6545" s="3"/>
      <c r="F6545" s="4"/>
      <c r="G6545" s="4"/>
    </row>
    <row r="6546" spans="1:7" x14ac:dyDescent="0.2">
      <c r="A6546"/>
      <c r="E6546" s="3"/>
      <c r="F6546" s="4"/>
      <c r="G6546" s="4"/>
    </row>
    <row r="6547" spans="1:7" x14ac:dyDescent="0.2">
      <c r="A6547"/>
      <c r="E6547" s="3"/>
      <c r="F6547" s="4"/>
      <c r="G6547" s="4"/>
    </row>
    <row r="6548" spans="1:7" x14ac:dyDescent="0.2">
      <c r="A6548"/>
      <c r="E6548" s="3"/>
      <c r="F6548" s="4"/>
      <c r="G6548" s="4"/>
    </row>
    <row r="6549" spans="1:7" x14ac:dyDescent="0.2">
      <c r="A6549"/>
      <c r="E6549" s="3"/>
      <c r="F6549" s="4"/>
      <c r="G6549" s="4"/>
    </row>
    <row r="6550" spans="1:7" x14ac:dyDescent="0.2">
      <c r="A6550"/>
      <c r="E6550" s="3"/>
      <c r="F6550" s="4"/>
      <c r="G6550" s="4"/>
    </row>
    <row r="6551" spans="1:7" x14ac:dyDescent="0.2">
      <c r="A6551"/>
      <c r="E6551" s="3"/>
      <c r="F6551" s="4"/>
      <c r="G6551" s="4"/>
    </row>
    <row r="6552" spans="1:7" x14ac:dyDescent="0.2">
      <c r="A6552"/>
      <c r="E6552" s="3"/>
      <c r="F6552" s="4"/>
      <c r="G6552" s="4"/>
    </row>
    <row r="6553" spans="1:7" x14ac:dyDescent="0.2">
      <c r="A6553"/>
      <c r="E6553" s="3"/>
      <c r="F6553" s="4"/>
      <c r="G6553" s="4"/>
    </row>
    <row r="6554" spans="1:7" x14ac:dyDescent="0.2">
      <c r="A6554"/>
      <c r="E6554" s="3"/>
      <c r="F6554" s="4"/>
      <c r="G6554" s="4"/>
    </row>
    <row r="6555" spans="1:7" x14ac:dyDescent="0.2">
      <c r="A6555"/>
      <c r="E6555" s="3"/>
      <c r="F6555" s="4"/>
      <c r="G6555" s="4"/>
    </row>
    <row r="6556" spans="1:7" x14ac:dyDescent="0.2">
      <c r="A6556"/>
      <c r="E6556" s="3"/>
      <c r="F6556" s="4"/>
      <c r="G6556" s="4"/>
    </row>
    <row r="6557" spans="1:7" x14ac:dyDescent="0.2">
      <c r="A6557"/>
      <c r="E6557" s="3"/>
      <c r="F6557" s="4"/>
      <c r="G6557" s="4"/>
    </row>
    <row r="6558" spans="1:7" x14ac:dyDescent="0.2">
      <c r="A6558"/>
      <c r="E6558" s="3"/>
      <c r="F6558" s="4"/>
      <c r="G6558" s="4"/>
    </row>
    <row r="6559" spans="1:7" x14ac:dyDescent="0.2">
      <c r="A6559"/>
      <c r="E6559" s="3"/>
      <c r="F6559" s="4"/>
      <c r="G6559" s="4"/>
    </row>
    <row r="6560" spans="1:7" x14ac:dyDescent="0.2">
      <c r="A6560"/>
      <c r="E6560" s="3"/>
      <c r="F6560" s="4"/>
      <c r="G6560" s="4"/>
    </row>
    <row r="6561" spans="1:7" x14ac:dyDescent="0.2">
      <c r="A6561"/>
      <c r="E6561" s="3"/>
      <c r="F6561" s="4"/>
      <c r="G6561" s="4"/>
    </row>
    <row r="6562" spans="1:7" x14ac:dyDescent="0.2">
      <c r="A6562"/>
      <c r="E6562" s="3"/>
      <c r="F6562" s="4"/>
      <c r="G6562" s="4"/>
    </row>
    <row r="6563" spans="1:7" x14ac:dyDescent="0.2">
      <c r="A6563"/>
      <c r="E6563" s="3"/>
      <c r="F6563" s="4"/>
      <c r="G6563" s="4"/>
    </row>
    <row r="6564" spans="1:7" x14ac:dyDescent="0.2">
      <c r="A6564"/>
      <c r="E6564" s="3"/>
      <c r="F6564" s="4"/>
      <c r="G6564" s="4"/>
    </row>
    <row r="6565" spans="1:7" x14ac:dyDescent="0.2">
      <c r="A6565"/>
      <c r="E6565" s="3"/>
      <c r="F6565" s="4"/>
      <c r="G6565" s="4"/>
    </row>
    <row r="6566" spans="1:7" x14ac:dyDescent="0.2">
      <c r="A6566"/>
      <c r="E6566" s="3"/>
      <c r="F6566" s="4"/>
      <c r="G6566" s="4"/>
    </row>
    <row r="6567" spans="1:7" x14ac:dyDescent="0.2">
      <c r="A6567"/>
      <c r="E6567" s="3"/>
      <c r="F6567" s="4"/>
      <c r="G6567" s="4"/>
    </row>
    <row r="6568" spans="1:7" x14ac:dyDescent="0.2">
      <c r="A6568"/>
      <c r="E6568" s="3"/>
      <c r="F6568" s="4"/>
      <c r="G6568" s="4"/>
    </row>
    <row r="6569" spans="1:7" x14ac:dyDescent="0.2">
      <c r="A6569"/>
      <c r="E6569" s="3"/>
      <c r="F6569" s="4"/>
      <c r="G6569" s="4"/>
    </row>
    <row r="6570" spans="1:7" x14ac:dyDescent="0.2">
      <c r="A6570"/>
      <c r="E6570" s="3"/>
      <c r="F6570" s="4"/>
      <c r="G6570" s="4"/>
    </row>
    <row r="6571" spans="1:7" x14ac:dyDescent="0.2">
      <c r="A6571"/>
      <c r="E6571" s="3"/>
      <c r="F6571" s="4"/>
      <c r="G6571" s="4"/>
    </row>
    <row r="6572" spans="1:7" x14ac:dyDescent="0.2">
      <c r="A6572"/>
      <c r="E6572" s="3"/>
      <c r="F6572" s="4"/>
      <c r="G6572" s="4"/>
    </row>
    <row r="6573" spans="1:7" x14ac:dyDescent="0.2">
      <c r="A6573"/>
      <c r="E6573" s="3"/>
      <c r="F6573" s="4"/>
      <c r="G6573" s="4"/>
    </row>
    <row r="6574" spans="1:7" x14ac:dyDescent="0.2">
      <c r="A6574"/>
      <c r="E6574" s="3"/>
      <c r="F6574" s="4"/>
      <c r="G6574" s="4"/>
    </row>
    <row r="6575" spans="1:7" x14ac:dyDescent="0.2">
      <c r="A6575"/>
      <c r="E6575" s="3"/>
      <c r="F6575" s="4"/>
      <c r="G6575" s="4"/>
    </row>
    <row r="6576" spans="1:7" x14ac:dyDescent="0.2">
      <c r="A6576"/>
      <c r="E6576" s="3"/>
      <c r="F6576" s="4"/>
      <c r="G6576" s="4"/>
    </row>
    <row r="6577" spans="1:7" x14ac:dyDescent="0.2">
      <c r="A6577"/>
      <c r="E6577" s="3"/>
      <c r="F6577" s="4"/>
      <c r="G6577" s="4"/>
    </row>
    <row r="6578" spans="1:7" x14ac:dyDescent="0.2">
      <c r="A6578"/>
      <c r="E6578" s="3"/>
      <c r="F6578" s="4"/>
      <c r="G6578" s="4"/>
    </row>
    <row r="6579" spans="1:7" x14ac:dyDescent="0.2">
      <c r="A6579"/>
      <c r="E6579" s="3"/>
      <c r="F6579" s="4"/>
      <c r="G6579" s="4"/>
    </row>
    <row r="6580" spans="1:7" x14ac:dyDescent="0.2">
      <c r="A6580"/>
      <c r="E6580" s="3"/>
      <c r="F6580" s="4"/>
      <c r="G6580" s="4"/>
    </row>
    <row r="6581" spans="1:7" x14ac:dyDescent="0.2">
      <c r="A6581"/>
      <c r="E6581" s="3"/>
      <c r="F6581" s="4"/>
      <c r="G6581" s="4"/>
    </row>
    <row r="6582" spans="1:7" x14ac:dyDescent="0.2">
      <c r="A6582"/>
      <c r="E6582" s="3"/>
      <c r="F6582" s="4"/>
      <c r="G6582" s="4"/>
    </row>
    <row r="6583" spans="1:7" x14ac:dyDescent="0.2">
      <c r="A6583"/>
      <c r="E6583" s="3"/>
      <c r="F6583" s="4"/>
      <c r="G6583" s="4"/>
    </row>
    <row r="6584" spans="1:7" x14ac:dyDescent="0.2">
      <c r="A6584"/>
      <c r="E6584" s="3"/>
      <c r="F6584" s="4"/>
      <c r="G6584" s="4"/>
    </row>
    <row r="6585" spans="1:7" x14ac:dyDescent="0.2">
      <c r="A6585"/>
      <c r="E6585" s="3"/>
      <c r="F6585" s="4"/>
      <c r="G6585" s="4"/>
    </row>
    <row r="6586" spans="1:7" x14ac:dyDescent="0.2">
      <c r="A6586"/>
      <c r="E6586" s="3"/>
      <c r="F6586" s="4"/>
      <c r="G6586" s="4"/>
    </row>
    <row r="6587" spans="1:7" x14ac:dyDescent="0.2">
      <c r="A6587"/>
      <c r="E6587" s="3"/>
      <c r="F6587" s="4"/>
      <c r="G6587" s="4"/>
    </row>
    <row r="6588" spans="1:7" x14ac:dyDescent="0.2">
      <c r="A6588"/>
      <c r="E6588" s="3"/>
      <c r="F6588" s="4"/>
      <c r="G6588" s="4"/>
    </row>
    <row r="6589" spans="1:7" x14ac:dyDescent="0.2">
      <c r="A6589"/>
      <c r="E6589" s="3"/>
      <c r="F6589" s="4"/>
      <c r="G6589" s="4"/>
    </row>
    <row r="6590" spans="1:7" x14ac:dyDescent="0.2">
      <c r="A6590"/>
      <c r="E6590" s="3"/>
      <c r="F6590" s="4"/>
      <c r="G6590" s="4"/>
    </row>
    <row r="6591" spans="1:7" x14ac:dyDescent="0.2">
      <c r="A6591"/>
      <c r="E6591" s="3"/>
      <c r="F6591" s="4"/>
      <c r="G6591" s="4"/>
    </row>
    <row r="6592" spans="1:7" x14ac:dyDescent="0.2">
      <c r="A6592"/>
      <c r="E6592" s="3"/>
      <c r="F6592" s="4"/>
      <c r="G6592" s="4"/>
    </row>
    <row r="6593" spans="1:7" x14ac:dyDescent="0.2">
      <c r="A6593"/>
      <c r="E6593" s="3"/>
      <c r="F6593" s="4"/>
      <c r="G6593" s="4"/>
    </row>
    <row r="6594" spans="1:7" x14ac:dyDescent="0.2">
      <c r="A6594"/>
      <c r="E6594" s="3"/>
      <c r="F6594" s="4"/>
      <c r="G6594" s="4"/>
    </row>
    <row r="6595" spans="1:7" x14ac:dyDescent="0.2">
      <c r="A6595"/>
      <c r="E6595" s="3"/>
      <c r="F6595" s="4"/>
      <c r="G6595" s="4"/>
    </row>
    <row r="6596" spans="1:7" x14ac:dyDescent="0.2">
      <c r="A6596"/>
      <c r="E6596" s="3"/>
      <c r="F6596" s="4"/>
      <c r="G6596" s="4"/>
    </row>
    <row r="6597" spans="1:7" x14ac:dyDescent="0.2">
      <c r="A6597"/>
      <c r="E6597" s="3"/>
      <c r="F6597" s="4"/>
      <c r="G6597" s="4"/>
    </row>
    <row r="6598" spans="1:7" x14ac:dyDescent="0.2">
      <c r="A6598"/>
      <c r="E6598" s="3"/>
      <c r="F6598" s="4"/>
      <c r="G6598" s="4"/>
    </row>
    <row r="6599" spans="1:7" x14ac:dyDescent="0.2">
      <c r="A6599"/>
      <c r="E6599" s="3"/>
      <c r="F6599" s="4"/>
      <c r="G6599" s="4"/>
    </row>
    <row r="6600" spans="1:7" x14ac:dyDescent="0.2">
      <c r="A6600"/>
      <c r="E6600" s="3"/>
      <c r="F6600" s="4"/>
      <c r="G6600" s="4"/>
    </row>
    <row r="6601" spans="1:7" x14ac:dyDescent="0.2">
      <c r="A6601"/>
      <c r="E6601" s="3"/>
      <c r="F6601" s="4"/>
      <c r="G6601" s="4"/>
    </row>
    <row r="6602" spans="1:7" x14ac:dyDescent="0.2">
      <c r="A6602"/>
      <c r="E6602" s="3"/>
      <c r="F6602" s="4"/>
      <c r="G6602" s="4"/>
    </row>
    <row r="6603" spans="1:7" x14ac:dyDescent="0.2">
      <c r="A6603"/>
      <c r="E6603" s="3"/>
      <c r="F6603" s="4"/>
      <c r="G6603" s="4"/>
    </row>
    <row r="6604" spans="1:7" x14ac:dyDescent="0.2">
      <c r="A6604"/>
      <c r="E6604" s="3"/>
      <c r="F6604" s="4"/>
      <c r="G6604" s="4"/>
    </row>
    <row r="6605" spans="1:7" x14ac:dyDescent="0.2">
      <c r="A6605"/>
      <c r="E6605" s="3"/>
      <c r="F6605" s="4"/>
      <c r="G6605" s="4"/>
    </row>
    <row r="6606" spans="1:7" x14ac:dyDescent="0.2">
      <c r="A6606"/>
      <c r="E6606" s="3"/>
      <c r="F6606" s="4"/>
      <c r="G6606" s="4"/>
    </row>
    <row r="6607" spans="1:7" x14ac:dyDescent="0.2">
      <c r="A6607"/>
      <c r="E6607" s="3"/>
      <c r="F6607" s="4"/>
      <c r="G6607" s="4"/>
    </row>
    <row r="6608" spans="1:7" x14ac:dyDescent="0.2">
      <c r="A6608"/>
      <c r="E6608" s="3"/>
      <c r="F6608" s="4"/>
      <c r="G6608" s="4"/>
    </row>
    <row r="6609" spans="1:7" x14ac:dyDescent="0.2">
      <c r="A6609"/>
      <c r="E6609" s="3"/>
      <c r="F6609" s="4"/>
      <c r="G6609" s="4"/>
    </row>
    <row r="6610" spans="1:7" x14ac:dyDescent="0.2">
      <c r="A6610"/>
      <c r="E6610" s="3"/>
      <c r="F6610" s="4"/>
      <c r="G6610" s="4"/>
    </row>
    <row r="6611" spans="1:7" x14ac:dyDescent="0.2">
      <c r="A6611"/>
      <c r="E6611" s="3"/>
      <c r="F6611" s="4"/>
      <c r="G6611" s="4"/>
    </row>
    <row r="6612" spans="1:7" x14ac:dyDescent="0.2">
      <c r="A6612"/>
      <c r="E6612" s="3"/>
      <c r="F6612" s="4"/>
      <c r="G6612" s="4"/>
    </row>
    <row r="6613" spans="1:7" x14ac:dyDescent="0.2">
      <c r="A6613"/>
      <c r="E6613" s="3"/>
      <c r="F6613" s="4"/>
      <c r="G6613" s="4"/>
    </row>
    <row r="6614" spans="1:7" x14ac:dyDescent="0.2">
      <c r="A6614"/>
      <c r="E6614" s="3"/>
      <c r="F6614" s="4"/>
      <c r="G6614" s="4"/>
    </row>
    <row r="6615" spans="1:7" x14ac:dyDescent="0.2">
      <c r="A6615"/>
      <c r="E6615" s="3"/>
      <c r="F6615" s="4"/>
      <c r="G6615" s="4"/>
    </row>
    <row r="6616" spans="1:7" x14ac:dyDescent="0.2">
      <c r="A6616"/>
      <c r="E6616" s="3"/>
      <c r="F6616" s="4"/>
      <c r="G6616" s="4"/>
    </row>
    <row r="6617" spans="1:7" x14ac:dyDescent="0.2">
      <c r="A6617"/>
      <c r="E6617" s="3"/>
      <c r="F6617" s="4"/>
      <c r="G6617" s="4"/>
    </row>
    <row r="6618" spans="1:7" x14ac:dyDescent="0.2">
      <c r="A6618"/>
      <c r="E6618" s="3"/>
      <c r="F6618" s="4"/>
      <c r="G6618" s="4"/>
    </row>
    <row r="6619" spans="1:7" x14ac:dyDescent="0.2">
      <c r="A6619"/>
      <c r="E6619" s="3"/>
      <c r="F6619" s="4"/>
      <c r="G6619" s="4"/>
    </row>
    <row r="6620" spans="1:7" x14ac:dyDescent="0.2">
      <c r="A6620"/>
      <c r="E6620" s="3"/>
      <c r="F6620" s="4"/>
      <c r="G6620" s="4"/>
    </row>
    <row r="6621" spans="1:7" x14ac:dyDescent="0.2">
      <c r="A6621"/>
      <c r="E6621" s="3"/>
      <c r="F6621" s="4"/>
      <c r="G6621" s="4"/>
    </row>
    <row r="6622" spans="1:7" x14ac:dyDescent="0.2">
      <c r="A6622"/>
      <c r="E6622" s="3"/>
      <c r="F6622" s="4"/>
      <c r="G6622" s="4"/>
    </row>
    <row r="6623" spans="1:7" x14ac:dyDescent="0.2">
      <c r="A6623"/>
      <c r="E6623" s="3"/>
      <c r="F6623" s="4"/>
      <c r="G6623" s="4"/>
    </row>
    <row r="6624" spans="1:7" x14ac:dyDescent="0.2">
      <c r="A6624"/>
      <c r="E6624" s="3"/>
      <c r="F6624" s="4"/>
      <c r="G6624" s="4"/>
    </row>
    <row r="6625" spans="1:7" x14ac:dyDescent="0.2">
      <c r="A6625"/>
      <c r="E6625" s="3"/>
      <c r="F6625" s="4"/>
      <c r="G6625" s="4"/>
    </row>
    <row r="6626" spans="1:7" x14ac:dyDescent="0.2">
      <c r="A6626"/>
      <c r="E6626" s="3"/>
      <c r="F6626" s="4"/>
      <c r="G6626" s="4"/>
    </row>
    <row r="6627" spans="1:7" x14ac:dyDescent="0.2">
      <c r="A6627"/>
      <c r="E6627" s="3"/>
      <c r="F6627" s="4"/>
      <c r="G6627" s="4"/>
    </row>
    <row r="6628" spans="1:7" x14ac:dyDescent="0.2">
      <c r="A6628"/>
      <c r="E6628" s="3"/>
      <c r="F6628" s="4"/>
      <c r="G6628" s="4"/>
    </row>
    <row r="6629" spans="1:7" x14ac:dyDescent="0.2">
      <c r="A6629"/>
      <c r="E6629" s="3"/>
      <c r="F6629" s="4"/>
      <c r="G6629" s="4"/>
    </row>
    <row r="6630" spans="1:7" x14ac:dyDescent="0.2">
      <c r="A6630"/>
      <c r="E6630" s="3"/>
      <c r="F6630" s="4"/>
      <c r="G6630" s="4"/>
    </row>
    <row r="6631" spans="1:7" x14ac:dyDescent="0.2">
      <c r="A6631"/>
      <c r="E6631" s="3"/>
      <c r="F6631" s="4"/>
      <c r="G6631" s="4"/>
    </row>
    <row r="6632" spans="1:7" x14ac:dyDescent="0.2">
      <c r="A6632"/>
      <c r="E6632" s="3"/>
      <c r="F6632" s="4"/>
      <c r="G6632" s="4"/>
    </row>
    <row r="6633" spans="1:7" x14ac:dyDescent="0.2">
      <c r="A6633"/>
      <c r="E6633" s="3"/>
      <c r="F6633" s="4"/>
      <c r="G6633" s="4"/>
    </row>
    <row r="6634" spans="1:7" x14ac:dyDescent="0.2">
      <c r="A6634"/>
      <c r="E6634" s="3"/>
      <c r="F6634" s="4"/>
      <c r="G6634" s="4"/>
    </row>
    <row r="6635" spans="1:7" x14ac:dyDescent="0.2">
      <c r="A6635"/>
      <c r="E6635" s="3"/>
      <c r="F6635" s="4"/>
      <c r="G6635" s="4"/>
    </row>
    <row r="6636" spans="1:7" x14ac:dyDescent="0.2">
      <c r="A6636"/>
      <c r="E6636" s="3"/>
      <c r="F6636" s="4"/>
      <c r="G6636" s="4"/>
    </row>
    <row r="6637" spans="1:7" x14ac:dyDescent="0.2">
      <c r="A6637"/>
      <c r="E6637" s="3"/>
      <c r="F6637" s="4"/>
      <c r="G6637" s="4"/>
    </row>
    <row r="6638" spans="1:7" x14ac:dyDescent="0.2">
      <c r="A6638"/>
      <c r="E6638" s="3"/>
      <c r="F6638" s="4"/>
      <c r="G6638" s="4"/>
    </row>
    <row r="6639" spans="1:7" x14ac:dyDescent="0.2">
      <c r="A6639"/>
      <c r="E6639" s="3"/>
      <c r="F6639" s="4"/>
      <c r="G6639" s="4"/>
    </row>
    <row r="6640" spans="1:7" x14ac:dyDescent="0.2">
      <c r="A6640"/>
      <c r="E6640" s="3"/>
      <c r="F6640" s="4"/>
      <c r="G6640" s="4"/>
    </row>
    <row r="6641" spans="1:7" x14ac:dyDescent="0.2">
      <c r="A6641"/>
      <c r="E6641" s="3"/>
      <c r="F6641" s="4"/>
      <c r="G6641" s="4"/>
    </row>
    <row r="6642" spans="1:7" x14ac:dyDescent="0.2">
      <c r="A6642"/>
      <c r="E6642" s="3"/>
      <c r="F6642" s="4"/>
      <c r="G6642" s="4"/>
    </row>
    <row r="6643" spans="1:7" x14ac:dyDescent="0.2">
      <c r="A6643"/>
      <c r="E6643" s="3"/>
      <c r="F6643" s="4"/>
      <c r="G6643" s="4"/>
    </row>
    <row r="6644" spans="1:7" x14ac:dyDescent="0.2">
      <c r="A6644"/>
      <c r="E6644" s="3"/>
      <c r="F6644" s="4"/>
      <c r="G6644" s="4"/>
    </row>
    <row r="6645" spans="1:7" x14ac:dyDescent="0.2">
      <c r="A6645"/>
      <c r="E6645" s="3"/>
      <c r="F6645" s="4"/>
      <c r="G6645" s="4"/>
    </row>
    <row r="6646" spans="1:7" x14ac:dyDescent="0.2">
      <c r="A6646"/>
      <c r="E6646" s="3"/>
      <c r="F6646" s="4"/>
      <c r="G6646" s="4"/>
    </row>
    <row r="6647" spans="1:7" x14ac:dyDescent="0.2">
      <c r="A6647"/>
      <c r="E6647" s="3"/>
      <c r="F6647" s="4"/>
      <c r="G6647" s="4"/>
    </row>
    <row r="6648" spans="1:7" x14ac:dyDescent="0.2">
      <c r="A6648"/>
      <c r="E6648" s="3"/>
      <c r="F6648" s="4"/>
      <c r="G6648" s="4"/>
    </row>
    <row r="6649" spans="1:7" x14ac:dyDescent="0.2">
      <c r="A6649"/>
      <c r="E6649" s="3"/>
      <c r="F6649" s="4"/>
      <c r="G6649" s="4"/>
    </row>
    <row r="6650" spans="1:7" x14ac:dyDescent="0.2">
      <c r="A6650"/>
      <c r="E6650" s="3"/>
      <c r="F6650" s="4"/>
      <c r="G6650" s="4"/>
    </row>
    <row r="6651" spans="1:7" x14ac:dyDescent="0.2">
      <c r="A6651"/>
      <c r="E6651" s="3"/>
      <c r="F6651" s="4"/>
      <c r="G6651" s="4"/>
    </row>
    <row r="6652" spans="1:7" x14ac:dyDescent="0.2">
      <c r="A6652"/>
      <c r="E6652" s="3"/>
      <c r="F6652" s="4"/>
      <c r="G6652" s="4"/>
    </row>
    <row r="6653" spans="1:7" x14ac:dyDescent="0.2">
      <c r="A6653"/>
      <c r="E6653" s="3"/>
      <c r="F6653" s="4"/>
      <c r="G6653" s="4"/>
    </row>
    <row r="6654" spans="1:7" x14ac:dyDescent="0.2">
      <c r="A6654"/>
      <c r="E6654" s="3"/>
      <c r="F6654" s="4"/>
      <c r="G6654" s="4"/>
    </row>
    <row r="6655" spans="1:7" x14ac:dyDescent="0.2">
      <c r="A6655"/>
      <c r="E6655" s="3"/>
      <c r="F6655" s="4"/>
      <c r="G6655" s="4"/>
    </row>
    <row r="6656" spans="1:7" x14ac:dyDescent="0.2">
      <c r="A6656"/>
      <c r="E6656" s="3"/>
      <c r="F6656" s="4"/>
      <c r="G6656" s="4"/>
    </row>
    <row r="6657" spans="1:7" x14ac:dyDescent="0.2">
      <c r="A6657"/>
      <c r="E6657" s="3"/>
      <c r="F6657" s="4"/>
      <c r="G6657" s="4"/>
    </row>
    <row r="6658" spans="1:7" x14ac:dyDescent="0.2">
      <c r="A6658"/>
      <c r="E6658" s="3"/>
      <c r="F6658" s="4"/>
      <c r="G6658" s="4"/>
    </row>
    <row r="6659" spans="1:7" x14ac:dyDescent="0.2">
      <c r="A6659"/>
      <c r="E6659" s="3"/>
      <c r="F6659" s="4"/>
      <c r="G6659" s="4"/>
    </row>
    <row r="6660" spans="1:7" x14ac:dyDescent="0.2">
      <c r="A6660"/>
      <c r="E6660" s="3"/>
      <c r="F6660" s="4"/>
      <c r="G6660" s="4"/>
    </row>
    <row r="6661" spans="1:7" x14ac:dyDescent="0.2">
      <c r="A6661"/>
      <c r="E6661" s="3"/>
      <c r="F6661" s="4"/>
      <c r="G6661" s="4"/>
    </row>
    <row r="6662" spans="1:7" x14ac:dyDescent="0.2">
      <c r="A6662"/>
      <c r="E6662" s="3"/>
      <c r="F6662" s="4"/>
      <c r="G6662" s="4"/>
    </row>
    <row r="6663" spans="1:7" x14ac:dyDescent="0.2">
      <c r="A6663"/>
      <c r="E6663" s="3"/>
      <c r="F6663" s="4"/>
      <c r="G6663" s="4"/>
    </row>
    <row r="6664" spans="1:7" x14ac:dyDescent="0.2">
      <c r="A6664"/>
      <c r="E6664" s="3"/>
      <c r="F6664" s="4"/>
      <c r="G6664" s="4"/>
    </row>
    <row r="6665" spans="1:7" x14ac:dyDescent="0.2">
      <c r="A6665"/>
      <c r="E6665" s="3"/>
      <c r="F6665" s="4"/>
      <c r="G6665" s="4"/>
    </row>
    <row r="6666" spans="1:7" x14ac:dyDescent="0.2">
      <c r="A6666"/>
      <c r="E6666" s="3"/>
      <c r="F6666" s="4"/>
      <c r="G6666" s="4"/>
    </row>
    <row r="6667" spans="1:7" x14ac:dyDescent="0.2">
      <c r="A6667"/>
      <c r="E6667" s="3"/>
      <c r="F6667" s="4"/>
      <c r="G6667" s="4"/>
    </row>
    <row r="6668" spans="1:7" x14ac:dyDescent="0.2">
      <c r="A6668"/>
      <c r="E6668" s="3"/>
      <c r="F6668" s="4"/>
      <c r="G6668" s="4"/>
    </row>
    <row r="6669" spans="1:7" x14ac:dyDescent="0.2">
      <c r="A6669"/>
      <c r="E6669" s="3"/>
      <c r="F6669" s="4"/>
      <c r="G6669" s="4"/>
    </row>
    <row r="6670" spans="1:7" x14ac:dyDescent="0.2">
      <c r="A6670"/>
      <c r="E6670" s="3"/>
      <c r="F6670" s="4"/>
      <c r="G6670" s="4"/>
    </row>
    <row r="6671" spans="1:7" x14ac:dyDescent="0.2">
      <c r="A6671"/>
      <c r="E6671" s="3"/>
      <c r="F6671" s="4"/>
      <c r="G6671" s="4"/>
    </row>
    <row r="6672" spans="1:7" x14ac:dyDescent="0.2">
      <c r="A6672"/>
      <c r="E6672" s="3"/>
      <c r="F6672" s="4"/>
      <c r="G6672" s="4"/>
    </row>
    <row r="6673" spans="1:7" x14ac:dyDescent="0.2">
      <c r="A6673"/>
      <c r="E6673" s="3"/>
      <c r="F6673" s="4"/>
      <c r="G6673" s="4"/>
    </row>
    <row r="6674" spans="1:7" x14ac:dyDescent="0.2">
      <c r="A6674"/>
      <c r="E6674" s="3"/>
      <c r="F6674" s="4"/>
      <c r="G6674" s="4"/>
    </row>
    <row r="6675" spans="1:7" x14ac:dyDescent="0.2">
      <c r="A6675"/>
      <c r="E6675" s="3"/>
      <c r="F6675" s="4"/>
      <c r="G6675" s="4"/>
    </row>
    <row r="6676" spans="1:7" x14ac:dyDescent="0.2">
      <c r="A6676"/>
      <c r="E6676" s="3"/>
      <c r="F6676" s="4"/>
      <c r="G6676" s="4"/>
    </row>
    <row r="6677" spans="1:7" x14ac:dyDescent="0.2">
      <c r="A6677"/>
      <c r="E6677" s="3"/>
      <c r="F6677" s="4"/>
      <c r="G6677" s="4"/>
    </row>
    <row r="6678" spans="1:7" x14ac:dyDescent="0.2">
      <c r="A6678"/>
      <c r="E6678" s="3"/>
      <c r="F6678" s="4"/>
      <c r="G6678" s="4"/>
    </row>
    <row r="6679" spans="1:7" x14ac:dyDescent="0.2">
      <c r="A6679"/>
      <c r="E6679" s="3"/>
      <c r="F6679" s="4"/>
      <c r="G6679" s="4"/>
    </row>
    <row r="6680" spans="1:7" x14ac:dyDescent="0.2">
      <c r="A6680"/>
      <c r="E6680" s="3"/>
      <c r="F6680" s="4"/>
      <c r="G6680" s="4"/>
    </row>
    <row r="6681" spans="1:7" x14ac:dyDescent="0.2">
      <c r="A6681"/>
      <c r="E6681" s="3"/>
      <c r="F6681" s="4"/>
      <c r="G6681" s="4"/>
    </row>
    <row r="6682" spans="1:7" x14ac:dyDescent="0.2">
      <c r="A6682"/>
      <c r="E6682" s="3"/>
      <c r="F6682" s="4"/>
      <c r="G6682" s="4"/>
    </row>
    <row r="6683" spans="1:7" x14ac:dyDescent="0.2">
      <c r="A6683"/>
      <c r="E6683" s="3"/>
      <c r="F6683" s="4"/>
      <c r="G6683" s="4"/>
    </row>
    <row r="6684" spans="1:7" x14ac:dyDescent="0.2">
      <c r="A6684"/>
      <c r="E6684" s="3"/>
      <c r="F6684" s="4"/>
      <c r="G6684" s="4"/>
    </row>
    <row r="6685" spans="1:7" x14ac:dyDescent="0.2">
      <c r="A6685"/>
      <c r="E6685" s="3"/>
      <c r="F6685" s="4"/>
      <c r="G6685" s="4"/>
    </row>
    <row r="6686" spans="1:7" x14ac:dyDescent="0.2">
      <c r="A6686"/>
      <c r="E6686" s="3"/>
      <c r="F6686" s="4"/>
      <c r="G6686" s="4"/>
    </row>
    <row r="6687" spans="1:7" x14ac:dyDescent="0.2">
      <c r="A6687"/>
      <c r="E6687" s="3"/>
      <c r="F6687" s="4"/>
      <c r="G6687" s="4"/>
    </row>
    <row r="6688" spans="1:7" x14ac:dyDescent="0.2">
      <c r="A6688"/>
      <c r="E6688" s="3"/>
      <c r="F6688" s="4"/>
      <c r="G6688" s="4"/>
    </row>
    <row r="6689" spans="1:7" x14ac:dyDescent="0.2">
      <c r="A6689"/>
      <c r="E6689" s="3"/>
      <c r="F6689" s="4"/>
      <c r="G6689" s="4"/>
    </row>
    <row r="6690" spans="1:7" x14ac:dyDescent="0.2">
      <c r="A6690"/>
      <c r="E6690" s="3"/>
      <c r="F6690" s="4"/>
      <c r="G6690" s="4"/>
    </row>
    <row r="6691" spans="1:7" x14ac:dyDescent="0.2">
      <c r="A6691"/>
      <c r="E6691" s="3"/>
      <c r="F6691" s="4"/>
      <c r="G6691" s="4"/>
    </row>
    <row r="6692" spans="1:7" x14ac:dyDescent="0.2">
      <c r="A6692"/>
      <c r="E6692" s="3"/>
      <c r="F6692" s="4"/>
      <c r="G6692" s="4"/>
    </row>
    <row r="6693" spans="1:7" x14ac:dyDescent="0.2">
      <c r="A6693"/>
      <c r="E6693" s="3"/>
      <c r="F6693" s="4"/>
      <c r="G6693" s="4"/>
    </row>
    <row r="6694" spans="1:7" x14ac:dyDescent="0.2">
      <c r="A6694"/>
      <c r="E6694" s="3"/>
      <c r="F6694" s="4"/>
      <c r="G6694" s="4"/>
    </row>
    <row r="6695" spans="1:7" x14ac:dyDescent="0.2">
      <c r="A6695"/>
      <c r="E6695" s="3"/>
      <c r="F6695" s="4"/>
      <c r="G6695" s="4"/>
    </row>
    <row r="6696" spans="1:7" x14ac:dyDescent="0.2">
      <c r="A6696"/>
      <c r="E6696" s="3"/>
      <c r="F6696" s="4"/>
      <c r="G6696" s="4"/>
    </row>
    <row r="6697" spans="1:7" x14ac:dyDescent="0.2">
      <c r="A6697"/>
      <c r="E6697" s="3"/>
      <c r="F6697" s="4"/>
      <c r="G6697" s="4"/>
    </row>
    <row r="6698" spans="1:7" x14ac:dyDescent="0.2">
      <c r="A6698"/>
      <c r="E6698" s="3"/>
      <c r="F6698" s="4"/>
      <c r="G6698" s="4"/>
    </row>
    <row r="6699" spans="1:7" x14ac:dyDescent="0.2">
      <c r="A6699"/>
      <c r="E6699" s="3"/>
      <c r="F6699" s="4"/>
      <c r="G6699" s="4"/>
    </row>
    <row r="6700" spans="1:7" x14ac:dyDescent="0.2">
      <c r="A6700"/>
      <c r="E6700" s="3"/>
      <c r="F6700" s="4"/>
      <c r="G6700" s="4"/>
    </row>
    <row r="6701" spans="1:7" x14ac:dyDescent="0.2">
      <c r="A6701"/>
      <c r="E6701" s="3"/>
      <c r="F6701" s="4"/>
      <c r="G6701" s="4"/>
    </row>
    <row r="6702" spans="1:7" x14ac:dyDescent="0.2">
      <c r="A6702"/>
      <c r="E6702" s="3"/>
      <c r="F6702" s="4"/>
      <c r="G6702" s="4"/>
    </row>
    <row r="6703" spans="1:7" x14ac:dyDescent="0.2">
      <c r="A6703"/>
      <c r="E6703" s="3"/>
      <c r="F6703" s="4"/>
      <c r="G6703" s="4"/>
    </row>
    <row r="6704" spans="1:7" x14ac:dyDescent="0.2">
      <c r="A6704"/>
      <c r="E6704" s="3"/>
      <c r="F6704" s="4"/>
      <c r="G6704" s="4"/>
    </row>
    <row r="6705" spans="1:7" x14ac:dyDescent="0.2">
      <c r="A6705"/>
      <c r="E6705" s="3"/>
      <c r="F6705" s="4"/>
      <c r="G6705" s="4"/>
    </row>
    <row r="6706" spans="1:7" x14ac:dyDescent="0.2">
      <c r="A6706"/>
      <c r="E6706" s="3"/>
      <c r="F6706" s="4"/>
      <c r="G6706" s="4"/>
    </row>
    <row r="6707" spans="1:7" x14ac:dyDescent="0.2">
      <c r="A6707"/>
      <c r="E6707" s="3"/>
      <c r="F6707" s="4"/>
      <c r="G6707" s="4"/>
    </row>
    <row r="6708" spans="1:7" x14ac:dyDescent="0.2">
      <c r="A6708"/>
      <c r="E6708" s="3"/>
      <c r="F6708" s="4"/>
      <c r="G6708" s="4"/>
    </row>
    <row r="6709" spans="1:7" x14ac:dyDescent="0.2">
      <c r="A6709"/>
      <c r="E6709" s="3"/>
      <c r="F6709" s="4"/>
      <c r="G6709" s="4"/>
    </row>
    <row r="6710" spans="1:7" x14ac:dyDescent="0.2">
      <c r="A6710"/>
      <c r="E6710" s="3"/>
      <c r="F6710" s="4"/>
      <c r="G6710" s="4"/>
    </row>
    <row r="6711" spans="1:7" x14ac:dyDescent="0.2">
      <c r="A6711"/>
      <c r="E6711" s="3"/>
      <c r="F6711" s="4"/>
      <c r="G6711" s="4"/>
    </row>
    <row r="6712" spans="1:7" x14ac:dyDescent="0.2">
      <c r="A6712"/>
      <c r="E6712" s="3"/>
      <c r="F6712" s="4"/>
      <c r="G6712" s="4"/>
    </row>
    <row r="6713" spans="1:7" x14ac:dyDescent="0.2">
      <c r="A6713"/>
      <c r="E6713" s="3"/>
      <c r="F6713" s="4"/>
      <c r="G6713" s="4"/>
    </row>
    <row r="6714" spans="1:7" x14ac:dyDescent="0.2">
      <c r="A6714"/>
      <c r="E6714" s="3"/>
      <c r="F6714" s="4"/>
      <c r="G6714" s="4"/>
    </row>
    <row r="6715" spans="1:7" x14ac:dyDescent="0.2">
      <c r="A6715"/>
      <c r="E6715" s="3"/>
      <c r="F6715" s="4"/>
      <c r="G6715" s="4"/>
    </row>
    <row r="6716" spans="1:7" x14ac:dyDescent="0.2">
      <c r="A6716"/>
      <c r="E6716" s="3"/>
      <c r="F6716" s="4"/>
      <c r="G6716" s="4"/>
    </row>
    <row r="6717" spans="1:7" x14ac:dyDescent="0.2">
      <c r="A6717"/>
      <c r="E6717" s="3"/>
      <c r="F6717" s="4"/>
      <c r="G6717" s="4"/>
    </row>
    <row r="6718" spans="1:7" x14ac:dyDescent="0.2">
      <c r="A6718"/>
      <c r="E6718" s="3"/>
      <c r="F6718" s="4"/>
      <c r="G6718" s="4"/>
    </row>
    <row r="6719" spans="1:7" x14ac:dyDescent="0.2">
      <c r="A6719"/>
      <c r="E6719" s="3"/>
      <c r="F6719" s="4"/>
      <c r="G6719" s="4"/>
    </row>
    <row r="6720" spans="1:7" x14ac:dyDescent="0.2">
      <c r="A6720"/>
      <c r="E6720" s="3"/>
      <c r="F6720" s="4"/>
      <c r="G6720" s="4"/>
    </row>
    <row r="6721" spans="1:7" x14ac:dyDescent="0.2">
      <c r="A6721"/>
      <c r="E6721" s="3"/>
      <c r="F6721" s="4"/>
      <c r="G6721" s="4"/>
    </row>
    <row r="6722" spans="1:7" x14ac:dyDescent="0.2">
      <c r="A6722"/>
      <c r="E6722" s="3"/>
      <c r="F6722" s="4"/>
      <c r="G6722" s="4"/>
    </row>
    <row r="6723" spans="1:7" x14ac:dyDescent="0.2">
      <c r="A6723"/>
      <c r="E6723" s="3"/>
      <c r="F6723" s="4"/>
      <c r="G6723" s="4"/>
    </row>
    <row r="6724" spans="1:7" x14ac:dyDescent="0.2">
      <c r="A6724"/>
      <c r="E6724" s="3"/>
      <c r="F6724" s="4"/>
      <c r="G6724" s="4"/>
    </row>
    <row r="6725" spans="1:7" x14ac:dyDescent="0.2">
      <c r="A6725"/>
      <c r="E6725" s="3"/>
      <c r="F6725" s="4"/>
      <c r="G6725" s="4"/>
    </row>
    <row r="6726" spans="1:7" x14ac:dyDescent="0.2">
      <c r="A6726"/>
      <c r="E6726" s="3"/>
      <c r="F6726" s="4"/>
      <c r="G6726" s="4"/>
    </row>
    <row r="6727" spans="1:7" x14ac:dyDescent="0.2">
      <c r="A6727"/>
      <c r="E6727" s="3"/>
      <c r="F6727" s="4"/>
      <c r="G6727" s="4"/>
    </row>
    <row r="6728" spans="1:7" x14ac:dyDescent="0.2">
      <c r="A6728"/>
      <c r="E6728" s="3"/>
      <c r="F6728" s="4"/>
      <c r="G6728" s="4"/>
    </row>
    <row r="6729" spans="1:7" x14ac:dyDescent="0.2">
      <c r="A6729"/>
      <c r="E6729" s="3"/>
      <c r="F6729" s="4"/>
      <c r="G6729" s="4"/>
    </row>
    <row r="6730" spans="1:7" x14ac:dyDescent="0.2">
      <c r="A6730"/>
      <c r="E6730" s="3"/>
      <c r="F6730" s="4"/>
      <c r="G6730" s="4"/>
    </row>
    <row r="6731" spans="1:7" x14ac:dyDescent="0.2">
      <c r="A6731"/>
      <c r="E6731" s="3"/>
      <c r="F6731" s="4"/>
      <c r="G6731" s="4"/>
    </row>
    <row r="6732" spans="1:7" x14ac:dyDescent="0.2">
      <c r="A6732"/>
      <c r="E6732" s="3"/>
      <c r="F6732" s="4"/>
      <c r="G6732" s="4"/>
    </row>
    <row r="6733" spans="1:7" x14ac:dyDescent="0.2">
      <c r="A6733"/>
      <c r="E6733" s="3"/>
      <c r="F6733" s="4"/>
      <c r="G6733" s="4"/>
    </row>
    <row r="6734" spans="1:7" x14ac:dyDescent="0.2">
      <c r="A6734"/>
      <c r="E6734" s="3"/>
      <c r="F6734" s="4"/>
      <c r="G6734" s="4"/>
    </row>
    <row r="6735" spans="1:7" x14ac:dyDescent="0.2">
      <c r="A6735"/>
      <c r="E6735" s="3"/>
      <c r="F6735" s="4"/>
      <c r="G6735" s="4"/>
    </row>
    <row r="6736" spans="1:7" x14ac:dyDescent="0.2">
      <c r="A6736"/>
      <c r="E6736" s="3"/>
      <c r="F6736" s="4"/>
      <c r="G6736" s="4"/>
    </row>
    <row r="6737" spans="1:7" x14ac:dyDescent="0.2">
      <c r="A6737"/>
      <c r="E6737" s="3"/>
      <c r="F6737" s="4"/>
      <c r="G6737" s="4"/>
    </row>
    <row r="6738" spans="1:7" x14ac:dyDescent="0.2">
      <c r="A6738"/>
      <c r="E6738" s="3"/>
      <c r="F6738" s="4"/>
      <c r="G6738" s="4"/>
    </row>
    <row r="6739" spans="1:7" x14ac:dyDescent="0.2">
      <c r="A6739"/>
      <c r="E6739" s="3"/>
      <c r="F6739" s="4"/>
      <c r="G6739" s="4"/>
    </row>
    <row r="6740" spans="1:7" x14ac:dyDescent="0.2">
      <c r="A6740"/>
      <c r="E6740" s="3"/>
      <c r="F6740" s="4"/>
      <c r="G6740" s="4"/>
    </row>
    <row r="6741" spans="1:7" x14ac:dyDescent="0.2">
      <c r="A6741"/>
      <c r="E6741" s="3"/>
      <c r="F6741" s="4"/>
      <c r="G6741" s="4"/>
    </row>
    <row r="6742" spans="1:7" x14ac:dyDescent="0.2">
      <c r="A6742"/>
      <c r="E6742" s="3"/>
      <c r="F6742" s="4"/>
      <c r="G6742" s="4"/>
    </row>
    <row r="6743" spans="1:7" x14ac:dyDescent="0.2">
      <c r="A6743"/>
      <c r="E6743" s="3"/>
      <c r="F6743" s="4"/>
      <c r="G6743" s="4"/>
    </row>
    <row r="6744" spans="1:7" x14ac:dyDescent="0.2">
      <c r="A6744"/>
      <c r="E6744" s="3"/>
      <c r="F6744" s="4"/>
      <c r="G6744" s="4"/>
    </row>
    <row r="6745" spans="1:7" x14ac:dyDescent="0.2">
      <c r="A6745"/>
      <c r="E6745" s="3"/>
      <c r="F6745" s="4"/>
      <c r="G6745" s="4"/>
    </row>
    <row r="6746" spans="1:7" x14ac:dyDescent="0.2">
      <c r="A6746"/>
      <c r="E6746" s="3"/>
      <c r="F6746" s="4"/>
      <c r="G6746" s="4"/>
    </row>
    <row r="6747" spans="1:7" x14ac:dyDescent="0.2">
      <c r="A6747"/>
      <c r="E6747" s="3"/>
      <c r="F6747" s="4"/>
      <c r="G6747" s="4"/>
    </row>
    <row r="6748" spans="1:7" x14ac:dyDescent="0.2">
      <c r="A6748"/>
      <c r="E6748" s="3"/>
      <c r="F6748" s="4"/>
      <c r="G6748" s="4"/>
    </row>
    <row r="6749" spans="1:7" x14ac:dyDescent="0.2">
      <c r="A6749"/>
      <c r="E6749" s="3"/>
      <c r="F6749" s="4"/>
      <c r="G6749" s="4"/>
    </row>
    <row r="6750" spans="1:7" x14ac:dyDescent="0.2">
      <c r="A6750"/>
      <c r="E6750" s="3"/>
      <c r="F6750" s="4"/>
      <c r="G6750" s="4"/>
    </row>
    <row r="6751" spans="1:7" x14ac:dyDescent="0.2">
      <c r="A6751"/>
      <c r="E6751" s="3"/>
      <c r="F6751" s="4"/>
      <c r="G6751" s="4"/>
    </row>
    <row r="6752" spans="1:7" x14ac:dyDescent="0.2">
      <c r="A6752"/>
      <c r="E6752" s="3"/>
      <c r="F6752" s="4"/>
      <c r="G6752" s="4"/>
    </row>
    <row r="6753" spans="1:7" x14ac:dyDescent="0.2">
      <c r="A6753"/>
      <c r="E6753" s="3"/>
      <c r="F6753" s="4"/>
      <c r="G6753" s="4"/>
    </row>
    <row r="6754" spans="1:7" x14ac:dyDescent="0.2">
      <c r="A6754"/>
      <c r="E6754" s="3"/>
      <c r="F6754" s="4"/>
      <c r="G6754" s="4"/>
    </row>
    <row r="6755" spans="1:7" x14ac:dyDescent="0.2">
      <c r="A6755"/>
      <c r="E6755" s="3"/>
      <c r="F6755" s="4"/>
      <c r="G6755" s="4"/>
    </row>
    <row r="6756" spans="1:7" x14ac:dyDescent="0.2">
      <c r="A6756"/>
      <c r="E6756" s="3"/>
      <c r="F6756" s="4"/>
      <c r="G6756" s="4"/>
    </row>
    <row r="6757" spans="1:7" x14ac:dyDescent="0.2">
      <c r="A6757"/>
      <c r="E6757" s="3"/>
      <c r="F6757" s="4"/>
      <c r="G6757" s="4"/>
    </row>
    <row r="6758" spans="1:7" x14ac:dyDescent="0.2">
      <c r="A6758"/>
      <c r="E6758" s="3"/>
      <c r="F6758" s="4"/>
      <c r="G6758" s="4"/>
    </row>
    <row r="6759" spans="1:7" x14ac:dyDescent="0.2">
      <c r="A6759"/>
      <c r="E6759" s="3"/>
      <c r="F6759" s="4"/>
      <c r="G6759" s="4"/>
    </row>
    <row r="6760" spans="1:7" x14ac:dyDescent="0.2">
      <c r="A6760"/>
      <c r="E6760" s="3"/>
      <c r="F6760" s="4"/>
      <c r="G6760" s="4"/>
    </row>
    <row r="6761" spans="1:7" x14ac:dyDescent="0.2">
      <c r="A6761"/>
      <c r="E6761" s="3"/>
      <c r="F6761" s="4"/>
      <c r="G6761" s="4"/>
    </row>
    <row r="6762" spans="1:7" x14ac:dyDescent="0.2">
      <c r="A6762"/>
      <c r="E6762" s="3"/>
      <c r="F6762" s="4"/>
      <c r="G6762" s="4"/>
    </row>
    <row r="6763" spans="1:7" x14ac:dyDescent="0.2">
      <c r="A6763"/>
      <c r="E6763" s="3"/>
      <c r="F6763" s="4"/>
      <c r="G6763" s="4"/>
    </row>
    <row r="6764" spans="1:7" x14ac:dyDescent="0.2">
      <c r="A6764"/>
      <c r="E6764" s="3"/>
      <c r="F6764" s="4"/>
      <c r="G6764" s="4"/>
    </row>
    <row r="6765" spans="1:7" x14ac:dyDescent="0.2">
      <c r="A6765"/>
      <c r="E6765" s="3"/>
      <c r="F6765" s="4"/>
      <c r="G6765" s="4"/>
    </row>
    <row r="6766" spans="1:7" x14ac:dyDescent="0.2">
      <c r="A6766"/>
      <c r="E6766" s="3"/>
      <c r="F6766" s="4"/>
      <c r="G6766" s="4"/>
    </row>
    <row r="6767" spans="1:7" x14ac:dyDescent="0.2">
      <c r="A6767"/>
      <c r="E6767" s="3"/>
      <c r="F6767" s="4"/>
      <c r="G6767" s="4"/>
    </row>
    <row r="6768" spans="1:7" x14ac:dyDescent="0.2">
      <c r="A6768"/>
      <c r="E6768" s="3"/>
      <c r="F6768" s="4"/>
      <c r="G6768" s="4"/>
    </row>
    <row r="6769" spans="1:7" x14ac:dyDescent="0.2">
      <c r="A6769"/>
      <c r="E6769" s="3"/>
      <c r="F6769" s="4"/>
      <c r="G6769" s="4"/>
    </row>
    <row r="6770" spans="1:7" x14ac:dyDescent="0.2">
      <c r="A6770"/>
      <c r="E6770" s="3"/>
      <c r="F6770" s="4"/>
      <c r="G6770" s="4"/>
    </row>
    <row r="6771" spans="1:7" x14ac:dyDescent="0.2">
      <c r="A6771"/>
      <c r="E6771" s="3"/>
      <c r="F6771" s="4"/>
      <c r="G6771" s="4"/>
    </row>
    <row r="6772" spans="1:7" x14ac:dyDescent="0.2">
      <c r="A6772"/>
      <c r="E6772" s="3"/>
      <c r="F6772" s="4"/>
      <c r="G6772" s="4"/>
    </row>
    <row r="6773" spans="1:7" x14ac:dyDescent="0.2">
      <c r="A6773"/>
      <c r="E6773" s="3"/>
      <c r="F6773" s="4"/>
      <c r="G6773" s="4"/>
    </row>
    <row r="6774" spans="1:7" x14ac:dyDescent="0.2">
      <c r="A6774"/>
      <c r="E6774" s="3"/>
      <c r="F6774" s="4"/>
      <c r="G6774" s="4"/>
    </row>
    <row r="6775" spans="1:7" x14ac:dyDescent="0.2">
      <c r="A6775"/>
      <c r="E6775" s="3"/>
      <c r="F6775" s="4"/>
      <c r="G6775" s="4"/>
    </row>
    <row r="6776" spans="1:7" x14ac:dyDescent="0.2">
      <c r="A6776"/>
      <c r="E6776" s="3"/>
      <c r="F6776" s="4"/>
      <c r="G6776" s="4"/>
    </row>
    <row r="6777" spans="1:7" x14ac:dyDescent="0.2">
      <c r="A6777"/>
      <c r="E6777" s="3"/>
      <c r="F6777" s="4"/>
      <c r="G6777" s="4"/>
    </row>
    <row r="6778" spans="1:7" x14ac:dyDescent="0.2">
      <c r="A6778"/>
      <c r="E6778" s="3"/>
      <c r="F6778" s="4"/>
      <c r="G6778" s="4"/>
    </row>
    <row r="6779" spans="1:7" x14ac:dyDescent="0.2">
      <c r="A6779"/>
      <c r="E6779" s="3"/>
      <c r="F6779" s="4"/>
      <c r="G6779" s="4"/>
    </row>
    <row r="6780" spans="1:7" x14ac:dyDescent="0.2">
      <c r="A6780"/>
      <c r="E6780" s="3"/>
      <c r="F6780" s="4"/>
      <c r="G6780" s="4"/>
    </row>
    <row r="6781" spans="1:7" x14ac:dyDescent="0.2">
      <c r="A6781"/>
      <c r="E6781" s="3"/>
      <c r="F6781" s="4"/>
      <c r="G6781" s="4"/>
    </row>
    <row r="6782" spans="1:7" x14ac:dyDescent="0.2">
      <c r="A6782"/>
      <c r="E6782" s="3"/>
      <c r="F6782" s="4"/>
      <c r="G6782" s="4"/>
    </row>
    <row r="6783" spans="1:7" x14ac:dyDescent="0.2">
      <c r="A6783"/>
      <c r="E6783" s="3"/>
      <c r="F6783" s="4"/>
      <c r="G6783" s="4"/>
    </row>
    <row r="6784" spans="1:7" x14ac:dyDescent="0.2">
      <c r="A6784"/>
      <c r="E6784" s="3"/>
      <c r="F6784" s="4"/>
      <c r="G6784" s="4"/>
    </row>
    <row r="6785" spans="1:7" x14ac:dyDescent="0.2">
      <c r="A6785"/>
      <c r="E6785" s="3"/>
      <c r="F6785" s="4"/>
      <c r="G6785" s="4"/>
    </row>
    <row r="6786" spans="1:7" x14ac:dyDescent="0.2">
      <c r="A6786"/>
      <c r="E6786" s="3"/>
      <c r="F6786" s="4"/>
      <c r="G6786" s="4"/>
    </row>
    <row r="6787" spans="1:7" x14ac:dyDescent="0.2">
      <c r="A6787"/>
      <c r="E6787" s="3"/>
      <c r="F6787" s="4"/>
      <c r="G6787" s="4"/>
    </row>
    <row r="6788" spans="1:7" x14ac:dyDescent="0.2">
      <c r="A6788"/>
      <c r="E6788" s="3"/>
      <c r="F6788" s="4"/>
      <c r="G6788" s="4"/>
    </row>
    <row r="6789" spans="1:7" x14ac:dyDescent="0.2">
      <c r="A6789"/>
      <c r="E6789" s="3"/>
      <c r="F6789" s="4"/>
      <c r="G6789" s="4"/>
    </row>
    <row r="6790" spans="1:7" x14ac:dyDescent="0.2">
      <c r="A6790"/>
      <c r="E6790" s="3"/>
      <c r="F6790" s="4"/>
      <c r="G6790" s="4"/>
    </row>
    <row r="6791" spans="1:7" x14ac:dyDescent="0.2">
      <c r="A6791"/>
      <c r="E6791" s="3"/>
      <c r="F6791" s="4"/>
      <c r="G6791" s="4"/>
    </row>
    <row r="6792" spans="1:7" x14ac:dyDescent="0.2">
      <c r="A6792"/>
      <c r="E6792" s="3"/>
      <c r="F6792" s="4"/>
      <c r="G6792" s="4"/>
    </row>
    <row r="6793" spans="1:7" x14ac:dyDescent="0.2">
      <c r="A6793"/>
      <c r="E6793" s="3"/>
      <c r="F6793" s="4"/>
      <c r="G6793" s="4"/>
    </row>
    <row r="6794" spans="1:7" x14ac:dyDescent="0.2">
      <c r="A6794"/>
      <c r="E6794" s="3"/>
      <c r="F6794" s="4"/>
      <c r="G6794" s="4"/>
    </row>
    <row r="6795" spans="1:7" x14ac:dyDescent="0.2">
      <c r="A6795"/>
      <c r="E6795" s="3"/>
      <c r="F6795" s="4"/>
      <c r="G6795" s="4"/>
    </row>
    <row r="6796" spans="1:7" x14ac:dyDescent="0.2">
      <c r="A6796"/>
      <c r="E6796" s="3"/>
      <c r="F6796" s="4"/>
      <c r="G6796" s="4"/>
    </row>
    <row r="6797" spans="1:7" x14ac:dyDescent="0.2">
      <c r="A6797"/>
      <c r="E6797" s="3"/>
      <c r="F6797" s="4"/>
      <c r="G6797" s="4"/>
    </row>
    <row r="6798" spans="1:7" x14ac:dyDescent="0.2">
      <c r="A6798"/>
      <c r="E6798" s="3"/>
      <c r="F6798" s="4"/>
      <c r="G6798" s="4"/>
    </row>
    <row r="6799" spans="1:7" x14ac:dyDescent="0.2">
      <c r="A6799"/>
      <c r="E6799" s="3"/>
      <c r="F6799" s="4"/>
      <c r="G6799" s="4"/>
    </row>
    <row r="6800" spans="1:7" x14ac:dyDescent="0.2">
      <c r="A6800"/>
      <c r="E6800" s="3"/>
      <c r="F6800" s="4"/>
      <c r="G6800" s="4"/>
    </row>
    <row r="6801" spans="1:7" x14ac:dyDescent="0.2">
      <c r="A6801"/>
      <c r="E6801" s="3"/>
      <c r="F6801" s="4"/>
      <c r="G6801" s="4"/>
    </row>
    <row r="6802" spans="1:7" x14ac:dyDescent="0.2">
      <c r="A6802"/>
      <c r="E6802" s="3"/>
      <c r="F6802" s="4"/>
      <c r="G6802" s="4"/>
    </row>
    <row r="6803" spans="1:7" x14ac:dyDescent="0.2">
      <c r="A6803"/>
      <c r="E6803" s="3"/>
      <c r="F6803" s="4"/>
      <c r="G6803" s="4"/>
    </row>
    <row r="6804" spans="1:7" x14ac:dyDescent="0.2">
      <c r="A6804"/>
      <c r="E6804" s="3"/>
      <c r="F6804" s="4"/>
      <c r="G6804" s="4"/>
    </row>
    <row r="6805" spans="1:7" x14ac:dyDescent="0.2">
      <c r="A6805"/>
      <c r="E6805" s="3"/>
      <c r="F6805" s="4"/>
      <c r="G6805" s="4"/>
    </row>
    <row r="6806" spans="1:7" x14ac:dyDescent="0.2">
      <c r="A6806"/>
      <c r="E6806" s="3"/>
      <c r="F6806" s="4"/>
      <c r="G6806" s="4"/>
    </row>
    <row r="6807" spans="1:7" x14ac:dyDescent="0.2">
      <c r="A6807"/>
      <c r="E6807" s="3"/>
      <c r="F6807" s="4"/>
      <c r="G6807" s="4"/>
    </row>
    <row r="6808" spans="1:7" x14ac:dyDescent="0.2">
      <c r="A6808"/>
      <c r="E6808" s="3"/>
      <c r="F6808" s="4"/>
      <c r="G6808" s="4"/>
    </row>
    <row r="6809" spans="1:7" x14ac:dyDescent="0.2">
      <c r="A6809"/>
      <c r="E6809" s="3"/>
      <c r="F6809" s="4"/>
      <c r="G6809" s="4"/>
    </row>
    <row r="6810" spans="1:7" x14ac:dyDescent="0.2">
      <c r="A6810"/>
      <c r="E6810" s="3"/>
      <c r="F6810" s="4"/>
      <c r="G6810" s="4"/>
    </row>
    <row r="6811" spans="1:7" x14ac:dyDescent="0.2">
      <c r="A6811"/>
      <c r="E6811" s="3"/>
      <c r="F6811" s="4"/>
      <c r="G6811" s="4"/>
    </row>
    <row r="6812" spans="1:7" x14ac:dyDescent="0.2">
      <c r="A6812"/>
      <c r="E6812" s="3"/>
      <c r="F6812" s="4"/>
      <c r="G6812" s="4"/>
    </row>
    <row r="6813" spans="1:7" x14ac:dyDescent="0.2">
      <c r="A6813"/>
      <c r="E6813" s="3"/>
      <c r="F6813" s="4"/>
      <c r="G6813" s="4"/>
    </row>
    <row r="6814" spans="1:7" x14ac:dyDescent="0.2">
      <c r="A6814"/>
      <c r="E6814" s="3"/>
      <c r="F6814" s="4"/>
      <c r="G6814" s="4"/>
    </row>
    <row r="6815" spans="1:7" x14ac:dyDescent="0.2">
      <c r="A6815"/>
      <c r="E6815" s="3"/>
      <c r="F6815" s="4"/>
      <c r="G6815" s="4"/>
    </row>
    <row r="6816" spans="1:7" x14ac:dyDescent="0.2">
      <c r="A6816"/>
      <c r="E6816" s="3"/>
      <c r="F6816" s="4"/>
      <c r="G6816" s="4"/>
    </row>
    <row r="6817" spans="1:7" x14ac:dyDescent="0.2">
      <c r="A6817"/>
      <c r="E6817" s="3"/>
      <c r="F6817" s="4"/>
      <c r="G6817" s="4"/>
    </row>
    <row r="6818" spans="1:7" x14ac:dyDescent="0.2">
      <c r="A6818"/>
      <c r="E6818" s="3"/>
      <c r="F6818" s="4"/>
      <c r="G6818" s="4"/>
    </row>
    <row r="6819" spans="1:7" x14ac:dyDescent="0.2">
      <c r="A6819"/>
      <c r="E6819" s="3"/>
      <c r="F6819" s="4"/>
      <c r="G6819" s="4"/>
    </row>
    <row r="6820" spans="1:7" x14ac:dyDescent="0.2">
      <c r="A6820"/>
      <c r="E6820" s="3"/>
      <c r="F6820" s="4"/>
      <c r="G6820" s="4"/>
    </row>
    <row r="6821" spans="1:7" x14ac:dyDescent="0.2">
      <c r="A6821"/>
      <c r="E6821" s="3"/>
      <c r="F6821" s="4"/>
      <c r="G6821" s="4"/>
    </row>
    <row r="6822" spans="1:7" x14ac:dyDescent="0.2">
      <c r="A6822"/>
      <c r="E6822" s="3"/>
      <c r="F6822" s="4"/>
      <c r="G6822" s="4"/>
    </row>
    <row r="6823" spans="1:7" x14ac:dyDescent="0.2">
      <c r="A6823"/>
      <c r="E6823" s="3"/>
      <c r="F6823" s="4"/>
      <c r="G6823" s="4"/>
    </row>
    <row r="6824" spans="1:7" x14ac:dyDescent="0.2">
      <c r="A6824"/>
      <c r="E6824" s="3"/>
      <c r="F6824" s="4"/>
      <c r="G6824" s="4"/>
    </row>
    <row r="6825" spans="1:7" x14ac:dyDescent="0.2">
      <c r="A6825"/>
      <c r="E6825" s="3"/>
      <c r="F6825" s="4"/>
      <c r="G6825" s="4"/>
    </row>
    <row r="6826" spans="1:7" x14ac:dyDescent="0.2">
      <c r="A6826"/>
      <c r="E6826" s="3"/>
      <c r="F6826" s="4"/>
      <c r="G6826" s="4"/>
    </row>
    <row r="6827" spans="1:7" x14ac:dyDescent="0.2">
      <c r="A6827"/>
      <c r="E6827" s="3"/>
      <c r="F6827" s="4"/>
      <c r="G6827" s="4"/>
    </row>
    <row r="6828" spans="1:7" x14ac:dyDescent="0.2">
      <c r="A6828"/>
      <c r="E6828" s="3"/>
      <c r="F6828" s="4"/>
      <c r="G6828" s="4"/>
    </row>
    <row r="6829" spans="1:7" x14ac:dyDescent="0.2">
      <c r="A6829"/>
      <c r="E6829" s="3"/>
      <c r="F6829" s="4"/>
      <c r="G6829" s="4"/>
    </row>
    <row r="6830" spans="1:7" x14ac:dyDescent="0.2">
      <c r="A6830"/>
      <c r="E6830" s="3"/>
      <c r="F6830" s="4"/>
      <c r="G6830" s="4"/>
    </row>
    <row r="6831" spans="1:7" x14ac:dyDescent="0.2">
      <c r="A6831"/>
      <c r="E6831" s="3"/>
      <c r="F6831" s="4"/>
      <c r="G6831" s="4"/>
    </row>
    <row r="6832" spans="1:7" x14ac:dyDescent="0.2">
      <c r="A6832"/>
      <c r="E6832" s="3"/>
      <c r="F6832" s="4"/>
      <c r="G6832" s="4"/>
    </row>
    <row r="6833" spans="1:7" x14ac:dyDescent="0.2">
      <c r="A6833"/>
      <c r="E6833" s="3"/>
      <c r="F6833" s="4"/>
      <c r="G6833" s="4"/>
    </row>
    <row r="6834" spans="1:7" x14ac:dyDescent="0.2">
      <c r="A6834"/>
      <c r="E6834" s="3"/>
      <c r="F6834" s="4"/>
      <c r="G6834" s="4"/>
    </row>
    <row r="6835" spans="1:7" x14ac:dyDescent="0.2">
      <c r="A6835"/>
      <c r="E6835" s="3"/>
      <c r="F6835" s="4"/>
      <c r="G6835" s="4"/>
    </row>
    <row r="6836" spans="1:7" x14ac:dyDescent="0.2">
      <c r="A6836"/>
      <c r="E6836" s="3"/>
      <c r="F6836" s="4"/>
      <c r="G6836" s="4"/>
    </row>
    <row r="6837" spans="1:7" x14ac:dyDescent="0.2">
      <c r="A6837"/>
      <c r="E6837" s="3"/>
      <c r="F6837" s="4"/>
      <c r="G6837" s="4"/>
    </row>
    <row r="6838" spans="1:7" x14ac:dyDescent="0.2">
      <c r="A6838"/>
      <c r="E6838" s="3"/>
      <c r="F6838" s="4"/>
      <c r="G6838" s="4"/>
    </row>
    <row r="6839" spans="1:7" x14ac:dyDescent="0.2">
      <c r="A6839"/>
      <c r="E6839" s="3"/>
      <c r="F6839" s="4"/>
      <c r="G6839" s="4"/>
    </row>
    <row r="6840" spans="1:7" x14ac:dyDescent="0.2">
      <c r="A6840"/>
      <c r="E6840" s="3"/>
      <c r="F6840" s="4"/>
      <c r="G6840" s="4"/>
    </row>
    <row r="6841" spans="1:7" x14ac:dyDescent="0.2">
      <c r="A6841"/>
      <c r="E6841" s="3"/>
      <c r="F6841" s="4"/>
      <c r="G6841" s="4"/>
    </row>
    <row r="6842" spans="1:7" x14ac:dyDescent="0.2">
      <c r="A6842"/>
      <c r="E6842" s="3"/>
      <c r="F6842" s="4"/>
      <c r="G6842" s="4"/>
    </row>
    <row r="6843" spans="1:7" x14ac:dyDescent="0.2">
      <c r="A6843"/>
      <c r="E6843" s="3"/>
      <c r="F6843" s="4"/>
      <c r="G6843" s="4"/>
    </row>
    <row r="6844" spans="1:7" x14ac:dyDescent="0.2">
      <c r="A6844"/>
      <c r="E6844" s="3"/>
      <c r="F6844" s="4"/>
      <c r="G6844" s="4"/>
    </row>
    <row r="6845" spans="1:7" x14ac:dyDescent="0.2">
      <c r="A6845"/>
      <c r="E6845" s="3"/>
      <c r="F6845" s="4"/>
      <c r="G6845" s="4"/>
    </row>
    <row r="6846" spans="1:7" x14ac:dyDescent="0.2">
      <c r="A6846"/>
      <c r="E6846" s="3"/>
      <c r="F6846" s="4"/>
      <c r="G6846" s="4"/>
    </row>
    <row r="6847" spans="1:7" x14ac:dyDescent="0.2">
      <c r="A6847"/>
      <c r="E6847" s="3"/>
      <c r="F6847" s="4"/>
      <c r="G6847" s="4"/>
    </row>
    <row r="6848" spans="1:7" x14ac:dyDescent="0.2">
      <c r="A6848"/>
      <c r="E6848" s="3"/>
      <c r="F6848" s="4"/>
      <c r="G6848" s="4"/>
    </row>
    <row r="6849" spans="1:7" x14ac:dyDescent="0.2">
      <c r="A6849"/>
      <c r="E6849" s="3"/>
      <c r="F6849" s="4"/>
      <c r="G6849" s="4"/>
    </row>
    <row r="6850" spans="1:7" x14ac:dyDescent="0.2">
      <c r="A6850"/>
      <c r="E6850" s="3"/>
      <c r="F6850" s="4"/>
      <c r="G6850" s="4"/>
    </row>
    <row r="6851" spans="1:7" x14ac:dyDescent="0.2">
      <c r="A6851"/>
      <c r="E6851" s="3"/>
      <c r="F6851" s="4"/>
      <c r="G6851" s="4"/>
    </row>
    <row r="6852" spans="1:7" x14ac:dyDescent="0.2">
      <c r="A6852"/>
      <c r="E6852" s="3"/>
      <c r="F6852" s="4"/>
      <c r="G6852" s="4"/>
    </row>
    <row r="6853" spans="1:7" x14ac:dyDescent="0.2">
      <c r="A6853"/>
      <c r="E6853" s="3"/>
      <c r="F6853" s="4"/>
      <c r="G6853" s="4"/>
    </row>
    <row r="6854" spans="1:7" x14ac:dyDescent="0.2">
      <c r="A6854"/>
      <c r="E6854" s="3"/>
      <c r="F6854" s="4"/>
      <c r="G6854" s="4"/>
    </row>
    <row r="6855" spans="1:7" x14ac:dyDescent="0.2">
      <c r="A6855"/>
      <c r="E6855" s="3"/>
      <c r="F6855" s="4"/>
      <c r="G6855" s="4"/>
    </row>
    <row r="6856" spans="1:7" x14ac:dyDescent="0.2">
      <c r="A6856"/>
      <c r="E6856" s="3"/>
      <c r="F6856" s="4"/>
      <c r="G6856" s="4"/>
    </row>
    <row r="6857" spans="1:7" x14ac:dyDescent="0.2">
      <c r="A6857"/>
      <c r="E6857" s="3"/>
      <c r="F6857" s="4"/>
      <c r="G6857" s="4"/>
    </row>
    <row r="6858" spans="1:7" x14ac:dyDescent="0.2">
      <c r="A6858"/>
      <c r="E6858" s="3"/>
      <c r="F6858" s="4"/>
      <c r="G6858" s="4"/>
    </row>
    <row r="6859" spans="1:7" x14ac:dyDescent="0.2">
      <c r="A6859"/>
      <c r="E6859" s="3"/>
      <c r="F6859" s="4"/>
      <c r="G6859" s="4"/>
    </row>
    <row r="6860" spans="1:7" x14ac:dyDescent="0.2">
      <c r="A6860"/>
      <c r="E6860" s="3"/>
      <c r="F6860" s="4"/>
      <c r="G6860" s="4"/>
    </row>
    <row r="6861" spans="1:7" x14ac:dyDescent="0.2">
      <c r="A6861"/>
      <c r="E6861" s="3"/>
      <c r="F6861" s="4"/>
      <c r="G6861" s="4"/>
    </row>
    <row r="6862" spans="1:7" x14ac:dyDescent="0.2">
      <c r="A6862"/>
      <c r="E6862" s="3"/>
      <c r="F6862" s="4"/>
      <c r="G6862" s="4"/>
    </row>
    <row r="6863" spans="1:7" x14ac:dyDescent="0.2">
      <c r="A6863"/>
      <c r="E6863" s="3"/>
      <c r="F6863" s="4"/>
      <c r="G6863" s="4"/>
    </row>
    <row r="6864" spans="1:7" x14ac:dyDescent="0.2">
      <c r="A6864"/>
      <c r="E6864" s="3"/>
      <c r="F6864" s="4"/>
      <c r="G6864" s="4"/>
    </row>
    <row r="6865" spans="1:7" x14ac:dyDescent="0.2">
      <c r="A6865"/>
      <c r="E6865" s="3"/>
      <c r="F6865" s="4"/>
      <c r="G6865" s="4"/>
    </row>
    <row r="6866" spans="1:7" x14ac:dyDescent="0.2">
      <c r="A6866"/>
      <c r="E6866" s="3"/>
      <c r="F6866" s="4"/>
      <c r="G6866" s="4"/>
    </row>
    <row r="6867" spans="1:7" x14ac:dyDescent="0.2">
      <c r="A6867"/>
      <c r="E6867" s="3"/>
      <c r="F6867" s="4"/>
      <c r="G6867" s="4"/>
    </row>
    <row r="6868" spans="1:7" x14ac:dyDescent="0.2">
      <c r="A6868"/>
      <c r="E6868" s="3"/>
      <c r="F6868" s="4"/>
      <c r="G6868" s="4"/>
    </row>
    <row r="6869" spans="1:7" x14ac:dyDescent="0.2">
      <c r="A6869"/>
      <c r="E6869" s="3"/>
      <c r="F6869" s="4"/>
      <c r="G6869" s="4"/>
    </row>
    <row r="6870" spans="1:7" x14ac:dyDescent="0.2">
      <c r="A6870"/>
      <c r="E6870" s="3"/>
      <c r="F6870" s="4"/>
      <c r="G6870" s="4"/>
    </row>
    <row r="6871" spans="1:7" x14ac:dyDescent="0.2">
      <c r="A6871"/>
      <c r="E6871" s="3"/>
      <c r="F6871" s="4"/>
      <c r="G6871" s="4"/>
    </row>
    <row r="6872" spans="1:7" x14ac:dyDescent="0.2">
      <c r="A6872"/>
      <c r="E6872" s="3"/>
      <c r="F6872" s="4"/>
      <c r="G6872" s="4"/>
    </row>
    <row r="6873" spans="1:7" x14ac:dyDescent="0.2">
      <c r="A6873"/>
      <c r="E6873" s="3"/>
      <c r="F6873" s="4"/>
      <c r="G6873" s="4"/>
    </row>
    <row r="6874" spans="1:7" x14ac:dyDescent="0.2">
      <c r="A6874"/>
      <c r="E6874" s="3"/>
      <c r="F6874" s="4"/>
      <c r="G6874" s="4"/>
    </row>
    <row r="6875" spans="1:7" x14ac:dyDescent="0.2">
      <c r="A6875"/>
      <c r="E6875" s="3"/>
      <c r="F6875" s="4"/>
      <c r="G6875" s="4"/>
    </row>
    <row r="6876" spans="1:7" x14ac:dyDescent="0.2">
      <c r="A6876"/>
      <c r="E6876" s="3"/>
      <c r="F6876" s="4"/>
      <c r="G6876" s="4"/>
    </row>
    <row r="6877" spans="1:7" x14ac:dyDescent="0.2">
      <c r="A6877"/>
      <c r="E6877" s="3"/>
      <c r="F6877" s="4"/>
      <c r="G6877" s="4"/>
    </row>
    <row r="6878" spans="1:7" x14ac:dyDescent="0.2">
      <c r="A6878"/>
      <c r="E6878" s="3"/>
      <c r="F6878" s="4"/>
      <c r="G6878" s="4"/>
    </row>
    <row r="6879" spans="1:7" x14ac:dyDescent="0.2">
      <c r="A6879"/>
      <c r="E6879" s="3"/>
      <c r="F6879" s="4"/>
      <c r="G6879" s="4"/>
    </row>
    <row r="6880" spans="1:7" x14ac:dyDescent="0.2">
      <c r="A6880"/>
      <c r="E6880" s="3"/>
      <c r="F6880" s="4"/>
      <c r="G6880" s="4"/>
    </row>
    <row r="6881" spans="1:7" x14ac:dyDescent="0.2">
      <c r="A6881"/>
      <c r="E6881" s="3"/>
      <c r="F6881" s="4"/>
      <c r="G6881" s="4"/>
    </row>
    <row r="6882" spans="1:7" x14ac:dyDescent="0.2">
      <c r="A6882"/>
      <c r="E6882" s="3"/>
      <c r="F6882" s="4"/>
      <c r="G6882" s="4"/>
    </row>
    <row r="6883" spans="1:7" x14ac:dyDescent="0.2">
      <c r="A6883"/>
      <c r="E6883" s="3"/>
      <c r="F6883" s="4"/>
      <c r="G6883" s="4"/>
    </row>
    <row r="6884" spans="1:7" x14ac:dyDescent="0.2">
      <c r="A6884"/>
      <c r="E6884" s="3"/>
      <c r="F6884" s="4"/>
      <c r="G6884" s="4"/>
    </row>
    <row r="6885" spans="1:7" x14ac:dyDescent="0.2">
      <c r="A6885"/>
      <c r="E6885" s="3"/>
      <c r="F6885" s="4"/>
      <c r="G6885" s="4"/>
    </row>
    <row r="6886" spans="1:7" x14ac:dyDescent="0.2">
      <c r="A6886"/>
      <c r="E6886" s="3"/>
      <c r="F6886" s="4"/>
      <c r="G6886" s="4"/>
    </row>
    <row r="6887" spans="1:7" x14ac:dyDescent="0.2">
      <c r="A6887"/>
      <c r="E6887" s="3"/>
      <c r="F6887" s="4"/>
      <c r="G6887" s="4"/>
    </row>
    <row r="6888" spans="1:7" x14ac:dyDescent="0.2">
      <c r="A6888"/>
      <c r="E6888" s="3"/>
      <c r="F6888" s="4"/>
      <c r="G6888" s="4"/>
    </row>
    <row r="6889" spans="1:7" x14ac:dyDescent="0.2">
      <c r="A6889"/>
      <c r="E6889" s="3"/>
      <c r="F6889" s="4"/>
      <c r="G6889" s="4"/>
    </row>
    <row r="6890" spans="1:7" x14ac:dyDescent="0.2">
      <c r="A6890"/>
      <c r="E6890" s="3"/>
      <c r="F6890" s="4"/>
      <c r="G6890" s="4"/>
    </row>
    <row r="6891" spans="1:7" x14ac:dyDescent="0.2">
      <c r="A6891"/>
      <c r="E6891" s="3"/>
      <c r="F6891" s="4"/>
      <c r="G6891" s="4"/>
    </row>
    <row r="6892" spans="1:7" x14ac:dyDescent="0.2">
      <c r="A6892"/>
      <c r="E6892" s="3"/>
      <c r="F6892" s="4"/>
      <c r="G6892" s="4"/>
    </row>
    <row r="6893" spans="1:7" x14ac:dyDescent="0.2">
      <c r="A6893"/>
      <c r="E6893" s="3"/>
      <c r="F6893" s="4"/>
      <c r="G6893" s="4"/>
    </row>
    <row r="6894" spans="1:7" x14ac:dyDescent="0.2">
      <c r="A6894"/>
      <c r="E6894" s="3"/>
      <c r="F6894" s="4"/>
      <c r="G6894" s="4"/>
    </row>
    <row r="6895" spans="1:7" x14ac:dyDescent="0.2">
      <c r="A6895"/>
      <c r="E6895" s="3"/>
      <c r="F6895" s="4"/>
      <c r="G6895" s="4"/>
    </row>
    <row r="6896" spans="1:7" x14ac:dyDescent="0.2">
      <c r="A6896"/>
      <c r="E6896" s="3"/>
      <c r="F6896" s="4"/>
      <c r="G6896" s="4"/>
    </row>
    <row r="6897" spans="1:7" x14ac:dyDescent="0.2">
      <c r="A6897"/>
      <c r="E6897" s="3"/>
      <c r="F6897" s="4"/>
      <c r="G6897" s="4"/>
    </row>
    <row r="6898" spans="1:7" x14ac:dyDescent="0.2">
      <c r="A6898"/>
      <c r="E6898" s="3"/>
      <c r="F6898" s="4"/>
      <c r="G6898" s="4"/>
    </row>
    <row r="6899" spans="1:7" x14ac:dyDescent="0.2">
      <c r="A6899"/>
      <c r="E6899" s="3"/>
      <c r="F6899" s="4"/>
      <c r="G6899" s="4"/>
    </row>
    <row r="6900" spans="1:7" x14ac:dyDescent="0.2">
      <c r="A6900"/>
      <c r="E6900" s="3"/>
      <c r="F6900" s="4"/>
      <c r="G6900" s="4"/>
    </row>
    <row r="6901" spans="1:7" x14ac:dyDescent="0.2">
      <c r="A6901"/>
      <c r="E6901" s="3"/>
      <c r="F6901" s="4"/>
      <c r="G6901" s="4"/>
    </row>
    <row r="6902" spans="1:7" x14ac:dyDescent="0.2">
      <c r="A6902"/>
      <c r="E6902" s="3"/>
      <c r="F6902" s="4"/>
      <c r="G6902" s="4"/>
    </row>
    <row r="6903" spans="1:7" x14ac:dyDescent="0.2">
      <c r="A6903"/>
      <c r="E6903" s="3"/>
      <c r="F6903" s="4"/>
      <c r="G6903" s="4"/>
    </row>
    <row r="6904" spans="1:7" x14ac:dyDescent="0.2">
      <c r="A6904"/>
      <c r="E6904" s="3"/>
      <c r="F6904" s="4"/>
      <c r="G6904" s="4"/>
    </row>
    <row r="6905" spans="1:7" x14ac:dyDescent="0.2">
      <c r="A6905"/>
      <c r="E6905" s="3"/>
      <c r="F6905" s="4"/>
      <c r="G6905" s="4"/>
    </row>
    <row r="6906" spans="1:7" x14ac:dyDescent="0.2">
      <c r="A6906"/>
      <c r="E6906" s="3"/>
      <c r="F6906" s="4"/>
      <c r="G6906" s="4"/>
    </row>
    <row r="6907" spans="1:7" x14ac:dyDescent="0.2">
      <c r="A6907"/>
      <c r="E6907" s="3"/>
      <c r="F6907" s="4"/>
      <c r="G6907" s="4"/>
    </row>
    <row r="6908" spans="1:7" x14ac:dyDescent="0.2">
      <c r="A6908"/>
      <c r="E6908" s="3"/>
      <c r="F6908" s="4"/>
      <c r="G6908" s="4"/>
    </row>
    <row r="6909" spans="1:7" x14ac:dyDescent="0.2">
      <c r="A6909"/>
      <c r="E6909" s="3"/>
      <c r="F6909" s="4"/>
      <c r="G6909" s="4"/>
    </row>
    <row r="6910" spans="1:7" x14ac:dyDescent="0.2">
      <c r="A6910"/>
      <c r="E6910" s="3"/>
      <c r="F6910" s="4"/>
      <c r="G6910" s="4"/>
    </row>
    <row r="6911" spans="1:7" x14ac:dyDescent="0.2">
      <c r="A6911"/>
      <c r="E6911" s="3"/>
      <c r="F6911" s="4"/>
      <c r="G6911" s="4"/>
    </row>
    <row r="6912" spans="1:7" x14ac:dyDescent="0.2">
      <c r="A6912"/>
      <c r="E6912" s="3"/>
      <c r="F6912" s="4"/>
      <c r="G6912" s="4"/>
    </row>
    <row r="6913" spans="1:7" x14ac:dyDescent="0.2">
      <c r="A6913"/>
      <c r="E6913" s="3"/>
      <c r="F6913" s="4"/>
      <c r="G6913" s="4"/>
    </row>
    <row r="6914" spans="1:7" x14ac:dyDescent="0.2">
      <c r="A6914"/>
      <c r="E6914" s="3"/>
      <c r="F6914" s="4"/>
      <c r="G6914" s="4"/>
    </row>
    <row r="6915" spans="1:7" x14ac:dyDescent="0.2">
      <c r="A6915"/>
      <c r="E6915" s="3"/>
      <c r="F6915" s="4"/>
      <c r="G6915" s="4"/>
    </row>
    <row r="6916" spans="1:7" x14ac:dyDescent="0.2">
      <c r="A6916"/>
      <c r="E6916" s="3"/>
      <c r="F6916" s="4"/>
      <c r="G6916" s="4"/>
    </row>
    <row r="6917" spans="1:7" x14ac:dyDescent="0.2">
      <c r="A6917"/>
      <c r="E6917" s="3"/>
      <c r="F6917" s="4"/>
      <c r="G6917" s="4"/>
    </row>
    <row r="6918" spans="1:7" x14ac:dyDescent="0.2">
      <c r="A6918"/>
      <c r="E6918" s="3"/>
      <c r="F6918" s="4"/>
      <c r="G6918" s="4"/>
    </row>
    <row r="6919" spans="1:7" x14ac:dyDescent="0.2">
      <c r="A6919"/>
      <c r="E6919" s="3"/>
      <c r="F6919" s="4"/>
      <c r="G6919" s="4"/>
    </row>
    <row r="6920" spans="1:7" x14ac:dyDescent="0.2">
      <c r="A6920"/>
      <c r="E6920" s="3"/>
      <c r="F6920" s="4"/>
      <c r="G6920" s="4"/>
    </row>
    <row r="6921" spans="1:7" x14ac:dyDescent="0.2">
      <c r="A6921"/>
      <c r="E6921" s="3"/>
      <c r="F6921" s="4"/>
      <c r="G6921" s="4"/>
    </row>
    <row r="6922" spans="1:7" x14ac:dyDescent="0.2">
      <c r="A6922"/>
      <c r="E6922" s="3"/>
      <c r="F6922" s="4"/>
      <c r="G6922" s="4"/>
    </row>
    <row r="6923" spans="1:7" x14ac:dyDescent="0.2">
      <c r="A6923"/>
      <c r="E6923" s="3"/>
      <c r="F6923" s="4"/>
      <c r="G6923" s="4"/>
    </row>
    <row r="6924" spans="1:7" x14ac:dyDescent="0.2">
      <c r="A6924"/>
      <c r="E6924" s="3"/>
      <c r="F6924" s="4"/>
      <c r="G6924" s="4"/>
    </row>
    <row r="6925" spans="1:7" x14ac:dyDescent="0.2">
      <c r="A6925"/>
      <c r="E6925" s="3"/>
      <c r="F6925" s="4"/>
      <c r="G6925" s="4"/>
    </row>
    <row r="6926" spans="1:7" x14ac:dyDescent="0.2">
      <c r="A6926"/>
      <c r="E6926" s="3"/>
      <c r="F6926" s="4"/>
      <c r="G6926" s="4"/>
    </row>
    <row r="6927" spans="1:7" x14ac:dyDescent="0.2">
      <c r="A6927"/>
      <c r="E6927" s="3"/>
      <c r="F6927" s="4"/>
      <c r="G6927" s="4"/>
    </row>
    <row r="6928" spans="1:7" x14ac:dyDescent="0.2">
      <c r="A6928"/>
      <c r="E6928" s="3"/>
      <c r="F6928" s="4"/>
      <c r="G6928" s="4"/>
    </row>
    <row r="6929" spans="1:7" x14ac:dyDescent="0.2">
      <c r="A6929"/>
      <c r="E6929" s="3"/>
      <c r="F6929" s="4"/>
      <c r="G6929" s="4"/>
    </row>
    <row r="6930" spans="1:7" x14ac:dyDescent="0.2">
      <c r="A6930"/>
      <c r="E6930" s="3"/>
      <c r="F6930" s="4"/>
      <c r="G6930" s="4"/>
    </row>
    <row r="6931" spans="1:7" x14ac:dyDescent="0.2">
      <c r="A6931"/>
      <c r="E6931" s="3"/>
      <c r="F6931" s="4"/>
      <c r="G6931" s="4"/>
    </row>
    <row r="6932" spans="1:7" x14ac:dyDescent="0.2">
      <c r="A6932"/>
      <c r="E6932" s="3"/>
      <c r="F6932" s="4"/>
      <c r="G6932" s="4"/>
    </row>
    <row r="6933" spans="1:7" x14ac:dyDescent="0.2">
      <c r="A6933"/>
      <c r="E6933" s="3"/>
      <c r="F6933" s="4"/>
      <c r="G6933" s="4"/>
    </row>
    <row r="6934" spans="1:7" x14ac:dyDescent="0.2">
      <c r="A6934"/>
      <c r="E6934" s="3"/>
      <c r="F6934" s="4"/>
      <c r="G6934" s="4"/>
    </row>
    <row r="6935" spans="1:7" x14ac:dyDescent="0.2">
      <c r="A6935"/>
      <c r="E6935" s="3"/>
      <c r="F6935" s="4"/>
      <c r="G6935" s="4"/>
    </row>
    <row r="6936" spans="1:7" x14ac:dyDescent="0.2">
      <c r="A6936"/>
      <c r="E6936" s="3"/>
      <c r="F6936" s="4"/>
      <c r="G6936" s="4"/>
    </row>
    <row r="6937" spans="1:7" x14ac:dyDescent="0.2">
      <c r="A6937"/>
      <c r="E6937" s="3"/>
      <c r="F6937" s="4"/>
      <c r="G6937" s="4"/>
    </row>
    <row r="6938" spans="1:7" x14ac:dyDescent="0.2">
      <c r="A6938"/>
      <c r="E6938" s="3"/>
      <c r="F6938" s="4"/>
      <c r="G6938" s="4"/>
    </row>
    <row r="6939" spans="1:7" x14ac:dyDescent="0.2">
      <c r="A6939"/>
      <c r="E6939" s="3"/>
      <c r="F6939" s="4"/>
      <c r="G6939" s="4"/>
    </row>
    <row r="6940" spans="1:7" x14ac:dyDescent="0.2">
      <c r="A6940"/>
      <c r="E6940" s="3"/>
      <c r="F6940" s="4"/>
      <c r="G6940" s="4"/>
    </row>
    <row r="6941" spans="1:7" x14ac:dyDescent="0.2">
      <c r="A6941"/>
      <c r="E6941" s="3"/>
      <c r="F6941" s="4"/>
      <c r="G6941" s="4"/>
    </row>
    <row r="6942" spans="1:7" x14ac:dyDescent="0.2">
      <c r="A6942"/>
      <c r="E6942" s="3"/>
      <c r="F6942" s="4"/>
      <c r="G6942" s="4"/>
    </row>
    <row r="6943" spans="1:7" x14ac:dyDescent="0.2">
      <c r="A6943"/>
      <c r="E6943" s="3"/>
      <c r="F6943" s="4"/>
      <c r="G6943" s="4"/>
    </row>
    <row r="6944" spans="1:7" x14ac:dyDescent="0.2">
      <c r="A6944"/>
      <c r="E6944" s="3"/>
      <c r="F6944" s="4"/>
      <c r="G6944" s="4"/>
    </row>
    <row r="6945" spans="1:7" x14ac:dyDescent="0.2">
      <c r="A6945"/>
      <c r="E6945" s="3"/>
      <c r="F6945" s="4"/>
      <c r="G6945" s="4"/>
    </row>
    <row r="6946" spans="1:7" x14ac:dyDescent="0.2">
      <c r="A6946"/>
      <c r="E6946" s="3"/>
      <c r="F6946" s="4"/>
      <c r="G6946" s="4"/>
    </row>
    <row r="6947" spans="1:7" x14ac:dyDescent="0.2">
      <c r="A6947"/>
      <c r="E6947" s="3"/>
      <c r="F6947" s="4"/>
      <c r="G6947" s="4"/>
    </row>
    <row r="6948" spans="1:7" x14ac:dyDescent="0.2">
      <c r="A6948"/>
      <c r="E6948" s="3"/>
      <c r="F6948" s="4"/>
      <c r="G6948" s="4"/>
    </row>
    <row r="6949" spans="1:7" x14ac:dyDescent="0.2">
      <c r="A6949"/>
      <c r="E6949" s="3"/>
      <c r="F6949" s="4"/>
      <c r="G6949" s="4"/>
    </row>
    <row r="6950" spans="1:7" x14ac:dyDescent="0.2">
      <c r="A6950"/>
      <c r="E6950" s="3"/>
      <c r="F6950" s="4"/>
      <c r="G6950" s="4"/>
    </row>
    <row r="6951" spans="1:7" x14ac:dyDescent="0.2">
      <c r="A6951"/>
      <c r="E6951" s="3"/>
      <c r="F6951" s="4"/>
      <c r="G6951" s="4"/>
    </row>
    <row r="6952" spans="1:7" x14ac:dyDescent="0.2">
      <c r="A6952"/>
      <c r="E6952" s="3"/>
      <c r="F6952" s="4"/>
      <c r="G6952" s="4"/>
    </row>
    <row r="6953" spans="1:7" x14ac:dyDescent="0.2">
      <c r="A6953"/>
      <c r="E6953" s="3"/>
      <c r="F6953" s="4"/>
      <c r="G6953" s="4"/>
    </row>
    <row r="6954" spans="1:7" x14ac:dyDescent="0.2">
      <c r="A6954"/>
      <c r="E6954" s="3"/>
      <c r="F6954" s="4"/>
      <c r="G6954" s="4"/>
    </row>
    <row r="6955" spans="1:7" x14ac:dyDescent="0.2">
      <c r="A6955"/>
      <c r="E6955" s="3"/>
      <c r="F6955" s="4"/>
      <c r="G6955" s="4"/>
    </row>
    <row r="6956" spans="1:7" x14ac:dyDescent="0.2">
      <c r="A6956"/>
      <c r="E6956" s="3"/>
      <c r="F6956" s="4"/>
      <c r="G6956" s="4"/>
    </row>
    <row r="6957" spans="1:7" x14ac:dyDescent="0.2">
      <c r="A6957"/>
      <c r="E6957" s="3"/>
      <c r="F6957" s="4"/>
      <c r="G6957" s="4"/>
    </row>
    <row r="6958" spans="1:7" x14ac:dyDescent="0.2">
      <c r="A6958"/>
      <c r="E6958" s="3"/>
      <c r="F6958" s="4"/>
      <c r="G6958" s="4"/>
    </row>
    <row r="6959" spans="1:7" x14ac:dyDescent="0.2">
      <c r="A6959"/>
      <c r="E6959" s="3"/>
      <c r="F6959" s="4"/>
      <c r="G6959" s="4"/>
    </row>
    <row r="6960" spans="1:7" x14ac:dyDescent="0.2">
      <c r="A6960"/>
      <c r="E6960" s="3"/>
      <c r="F6960" s="4"/>
      <c r="G6960" s="4"/>
    </row>
    <row r="6961" spans="1:7" x14ac:dyDescent="0.2">
      <c r="A6961"/>
      <c r="E6961" s="3"/>
      <c r="F6961" s="4"/>
      <c r="G6961" s="4"/>
    </row>
    <row r="6962" spans="1:7" x14ac:dyDescent="0.2">
      <c r="A6962"/>
      <c r="E6962" s="3"/>
      <c r="F6962" s="4"/>
      <c r="G6962" s="4"/>
    </row>
    <row r="6963" spans="1:7" x14ac:dyDescent="0.2">
      <c r="A6963"/>
      <c r="E6963" s="3"/>
      <c r="F6963" s="4"/>
      <c r="G6963" s="4"/>
    </row>
    <row r="6964" spans="1:7" x14ac:dyDescent="0.2">
      <c r="A6964"/>
      <c r="E6964" s="3"/>
      <c r="F6964" s="4"/>
      <c r="G6964" s="4"/>
    </row>
    <row r="6965" spans="1:7" x14ac:dyDescent="0.2">
      <c r="A6965"/>
      <c r="E6965" s="3"/>
      <c r="F6965" s="4"/>
      <c r="G6965" s="4"/>
    </row>
    <row r="6966" spans="1:7" x14ac:dyDescent="0.2">
      <c r="A6966"/>
      <c r="E6966" s="3"/>
      <c r="F6966" s="4"/>
      <c r="G6966" s="4"/>
    </row>
    <row r="6967" spans="1:7" x14ac:dyDescent="0.2">
      <c r="A6967"/>
      <c r="E6967" s="3"/>
      <c r="F6967" s="4"/>
      <c r="G6967" s="4"/>
    </row>
    <row r="6968" spans="1:7" x14ac:dyDescent="0.2">
      <c r="A6968"/>
      <c r="E6968" s="3"/>
      <c r="F6968" s="4"/>
      <c r="G6968" s="4"/>
    </row>
    <row r="6969" spans="1:7" x14ac:dyDescent="0.2">
      <c r="A6969"/>
      <c r="E6969" s="3"/>
      <c r="F6969" s="4"/>
      <c r="G6969" s="4"/>
    </row>
    <row r="6970" spans="1:7" x14ac:dyDescent="0.2">
      <c r="A6970"/>
      <c r="E6970" s="3"/>
      <c r="F6970" s="4"/>
      <c r="G6970" s="4"/>
    </row>
    <row r="6971" spans="1:7" x14ac:dyDescent="0.2">
      <c r="A6971"/>
      <c r="E6971" s="3"/>
      <c r="F6971" s="4"/>
      <c r="G6971" s="4"/>
    </row>
    <row r="6972" spans="1:7" x14ac:dyDescent="0.2">
      <c r="A6972"/>
      <c r="E6972" s="3"/>
      <c r="F6972" s="4"/>
      <c r="G6972" s="4"/>
    </row>
    <row r="6973" spans="1:7" x14ac:dyDescent="0.2">
      <c r="A6973"/>
      <c r="E6973" s="3"/>
      <c r="F6973" s="4"/>
      <c r="G6973" s="4"/>
    </row>
    <row r="6974" spans="1:7" x14ac:dyDescent="0.2">
      <c r="A6974"/>
      <c r="E6974" s="3"/>
      <c r="F6974" s="4"/>
      <c r="G6974" s="4"/>
    </row>
    <row r="6975" spans="1:7" x14ac:dyDescent="0.2">
      <c r="A6975"/>
      <c r="E6975" s="3"/>
      <c r="F6975" s="4"/>
      <c r="G6975" s="4"/>
    </row>
    <row r="6976" spans="1:7" x14ac:dyDescent="0.2">
      <c r="A6976"/>
      <c r="E6976" s="3"/>
      <c r="F6976" s="4"/>
      <c r="G6976" s="4"/>
    </row>
    <row r="6977" spans="1:7" x14ac:dyDescent="0.2">
      <c r="A6977"/>
      <c r="E6977" s="3"/>
      <c r="F6977" s="4"/>
      <c r="G6977" s="4"/>
    </row>
    <row r="6978" spans="1:7" x14ac:dyDescent="0.2">
      <c r="A6978"/>
      <c r="E6978" s="3"/>
      <c r="F6978" s="4"/>
      <c r="G6978" s="4"/>
    </row>
    <row r="6979" spans="1:7" x14ac:dyDescent="0.2">
      <c r="A6979"/>
      <c r="E6979" s="3"/>
      <c r="F6979" s="4"/>
      <c r="G6979" s="4"/>
    </row>
    <row r="6980" spans="1:7" x14ac:dyDescent="0.2">
      <c r="A6980"/>
      <c r="E6980" s="3"/>
      <c r="F6980" s="4"/>
      <c r="G6980" s="4"/>
    </row>
    <row r="6981" spans="1:7" x14ac:dyDescent="0.2">
      <c r="A6981"/>
      <c r="E6981" s="3"/>
      <c r="F6981" s="4"/>
      <c r="G6981" s="4"/>
    </row>
    <row r="6982" spans="1:7" x14ac:dyDescent="0.2">
      <c r="A6982"/>
      <c r="E6982" s="3"/>
      <c r="F6982" s="4"/>
      <c r="G6982" s="4"/>
    </row>
    <row r="6983" spans="1:7" x14ac:dyDescent="0.2">
      <c r="A6983"/>
      <c r="E6983" s="3"/>
      <c r="F6983" s="4"/>
      <c r="G6983" s="4"/>
    </row>
    <row r="6984" spans="1:7" x14ac:dyDescent="0.2">
      <c r="A6984"/>
      <c r="E6984" s="3"/>
      <c r="F6984" s="4"/>
      <c r="G6984" s="4"/>
    </row>
    <row r="6985" spans="1:7" x14ac:dyDescent="0.2">
      <c r="A6985"/>
      <c r="E6985" s="3"/>
      <c r="F6985" s="4"/>
      <c r="G6985" s="4"/>
    </row>
    <row r="6986" spans="1:7" x14ac:dyDescent="0.2">
      <c r="A6986"/>
      <c r="E6986" s="3"/>
      <c r="F6986" s="4"/>
      <c r="G6986" s="4"/>
    </row>
    <row r="6987" spans="1:7" x14ac:dyDescent="0.2">
      <c r="A6987"/>
      <c r="E6987" s="3"/>
      <c r="F6987" s="4"/>
      <c r="G6987" s="4"/>
    </row>
    <row r="6988" spans="1:7" x14ac:dyDescent="0.2">
      <c r="A6988"/>
      <c r="E6988" s="3"/>
      <c r="F6988" s="4"/>
      <c r="G6988" s="4"/>
    </row>
    <row r="6989" spans="1:7" x14ac:dyDescent="0.2">
      <c r="A6989"/>
      <c r="E6989" s="3"/>
      <c r="F6989" s="4"/>
      <c r="G6989" s="4"/>
    </row>
    <row r="6990" spans="1:7" x14ac:dyDescent="0.2">
      <c r="A6990"/>
      <c r="E6990" s="3"/>
      <c r="F6990" s="4"/>
      <c r="G6990" s="4"/>
    </row>
    <row r="6991" spans="1:7" x14ac:dyDescent="0.2">
      <c r="A6991"/>
      <c r="E6991" s="3"/>
      <c r="F6991" s="4"/>
      <c r="G6991" s="4"/>
    </row>
    <row r="6992" spans="1:7" x14ac:dyDescent="0.2">
      <c r="A6992"/>
      <c r="E6992" s="3"/>
      <c r="F6992" s="4"/>
      <c r="G6992" s="4"/>
    </row>
    <row r="6993" spans="1:7" x14ac:dyDescent="0.2">
      <c r="A6993"/>
      <c r="E6993" s="3"/>
      <c r="F6993" s="4"/>
      <c r="G6993" s="4"/>
    </row>
    <row r="6994" spans="1:7" x14ac:dyDescent="0.2">
      <c r="A6994"/>
      <c r="E6994" s="3"/>
      <c r="F6994" s="4"/>
      <c r="G6994" s="4"/>
    </row>
    <row r="6995" spans="1:7" x14ac:dyDescent="0.2">
      <c r="A6995"/>
      <c r="E6995" s="3"/>
      <c r="F6995" s="4"/>
      <c r="G6995" s="4"/>
    </row>
    <row r="6996" spans="1:7" x14ac:dyDescent="0.2">
      <c r="A6996"/>
      <c r="E6996" s="3"/>
      <c r="F6996" s="4"/>
      <c r="G6996" s="4"/>
    </row>
    <row r="6997" spans="1:7" x14ac:dyDescent="0.2">
      <c r="A6997"/>
      <c r="E6997" s="3"/>
      <c r="F6997" s="4"/>
      <c r="G6997" s="4"/>
    </row>
    <row r="6998" spans="1:7" x14ac:dyDescent="0.2">
      <c r="A6998"/>
      <c r="E6998" s="3"/>
      <c r="F6998" s="4"/>
      <c r="G6998" s="4"/>
    </row>
    <row r="6999" spans="1:7" x14ac:dyDescent="0.2">
      <c r="A6999"/>
      <c r="E6999" s="3"/>
      <c r="F6999" s="4"/>
      <c r="G6999" s="4"/>
    </row>
    <row r="7000" spans="1:7" x14ac:dyDescent="0.2">
      <c r="A7000"/>
      <c r="E7000" s="3"/>
      <c r="F7000" s="4"/>
      <c r="G7000" s="4"/>
    </row>
    <row r="7001" spans="1:7" x14ac:dyDescent="0.2">
      <c r="A7001"/>
      <c r="E7001" s="3"/>
      <c r="F7001" s="4"/>
      <c r="G7001" s="4"/>
    </row>
    <row r="7002" spans="1:7" x14ac:dyDescent="0.2">
      <c r="A7002"/>
      <c r="E7002" s="3"/>
      <c r="F7002" s="4"/>
      <c r="G7002" s="4"/>
    </row>
    <row r="7003" spans="1:7" x14ac:dyDescent="0.2">
      <c r="A7003"/>
      <c r="E7003" s="3"/>
      <c r="F7003" s="4"/>
      <c r="G7003" s="4"/>
    </row>
    <row r="7004" spans="1:7" x14ac:dyDescent="0.2">
      <c r="A7004"/>
      <c r="E7004" s="3"/>
      <c r="F7004" s="4"/>
      <c r="G7004" s="4"/>
    </row>
    <row r="7005" spans="1:7" x14ac:dyDescent="0.2">
      <c r="A7005"/>
      <c r="E7005" s="3"/>
      <c r="F7005" s="4"/>
      <c r="G7005" s="4"/>
    </row>
    <row r="7006" spans="1:7" x14ac:dyDescent="0.2">
      <c r="A7006"/>
      <c r="E7006" s="3"/>
      <c r="F7006" s="4"/>
      <c r="G7006" s="4"/>
    </row>
    <row r="7007" spans="1:7" x14ac:dyDescent="0.2">
      <c r="A7007"/>
      <c r="E7007" s="3"/>
      <c r="F7007" s="4"/>
      <c r="G7007" s="4"/>
    </row>
    <row r="7008" spans="1:7" x14ac:dyDescent="0.2">
      <c r="A7008"/>
      <c r="E7008" s="3"/>
      <c r="F7008" s="4"/>
      <c r="G7008" s="4"/>
    </row>
    <row r="7009" spans="1:7" x14ac:dyDescent="0.2">
      <c r="A7009"/>
      <c r="E7009" s="3"/>
      <c r="F7009" s="4"/>
      <c r="G7009" s="4"/>
    </row>
    <row r="7010" spans="1:7" x14ac:dyDescent="0.2">
      <c r="A7010"/>
      <c r="E7010" s="3"/>
      <c r="F7010" s="4"/>
      <c r="G7010" s="4"/>
    </row>
    <row r="7011" spans="1:7" x14ac:dyDescent="0.2">
      <c r="A7011"/>
      <c r="E7011" s="3"/>
      <c r="F7011" s="4"/>
      <c r="G7011" s="4"/>
    </row>
    <row r="7012" spans="1:7" x14ac:dyDescent="0.2">
      <c r="A7012"/>
      <c r="E7012" s="3"/>
      <c r="F7012" s="4"/>
      <c r="G7012" s="4"/>
    </row>
    <row r="7013" spans="1:7" x14ac:dyDescent="0.2">
      <c r="A7013"/>
      <c r="E7013" s="3"/>
      <c r="F7013" s="4"/>
      <c r="G7013" s="4"/>
    </row>
    <row r="7014" spans="1:7" x14ac:dyDescent="0.2">
      <c r="A7014"/>
      <c r="E7014" s="3"/>
      <c r="F7014" s="4"/>
      <c r="G7014" s="4"/>
    </row>
    <row r="7015" spans="1:7" x14ac:dyDescent="0.2">
      <c r="A7015"/>
      <c r="E7015" s="3"/>
      <c r="F7015" s="4"/>
      <c r="G7015" s="4"/>
    </row>
    <row r="7016" spans="1:7" x14ac:dyDescent="0.2">
      <c r="A7016"/>
      <c r="E7016" s="3"/>
      <c r="F7016" s="4"/>
      <c r="G7016" s="4"/>
    </row>
    <row r="7017" spans="1:7" x14ac:dyDescent="0.2">
      <c r="A7017"/>
      <c r="E7017" s="3"/>
      <c r="F7017" s="4"/>
      <c r="G7017" s="4"/>
    </row>
    <row r="7018" spans="1:7" x14ac:dyDescent="0.2">
      <c r="A7018"/>
      <c r="E7018" s="3"/>
      <c r="F7018" s="4"/>
      <c r="G7018" s="4"/>
    </row>
    <row r="7019" spans="1:7" x14ac:dyDescent="0.2">
      <c r="A7019"/>
      <c r="E7019" s="3"/>
      <c r="F7019" s="4"/>
      <c r="G7019" s="4"/>
    </row>
    <row r="7020" spans="1:7" x14ac:dyDescent="0.2">
      <c r="A7020"/>
      <c r="E7020" s="3"/>
      <c r="F7020" s="4"/>
      <c r="G7020" s="4"/>
    </row>
    <row r="7021" spans="1:7" x14ac:dyDescent="0.2">
      <c r="A7021"/>
      <c r="E7021" s="3"/>
      <c r="F7021" s="4"/>
      <c r="G7021" s="4"/>
    </row>
    <row r="7022" spans="1:7" x14ac:dyDescent="0.2">
      <c r="A7022"/>
      <c r="E7022" s="3"/>
      <c r="F7022" s="4"/>
      <c r="G7022" s="4"/>
    </row>
    <row r="7023" spans="1:7" x14ac:dyDescent="0.2">
      <c r="A7023"/>
      <c r="E7023" s="3"/>
      <c r="F7023" s="4"/>
      <c r="G7023" s="4"/>
    </row>
    <row r="7024" spans="1:7" x14ac:dyDescent="0.2">
      <c r="A7024"/>
      <c r="E7024" s="3"/>
      <c r="F7024" s="4"/>
      <c r="G7024" s="4"/>
    </row>
    <row r="7025" spans="1:7" x14ac:dyDescent="0.2">
      <c r="A7025"/>
      <c r="E7025" s="3"/>
      <c r="F7025" s="4"/>
      <c r="G7025" s="4"/>
    </row>
    <row r="7026" spans="1:7" x14ac:dyDescent="0.2">
      <c r="A7026"/>
      <c r="E7026" s="3"/>
      <c r="F7026" s="4"/>
      <c r="G7026" s="4"/>
    </row>
    <row r="7027" spans="1:7" x14ac:dyDescent="0.2">
      <c r="A7027"/>
      <c r="E7027" s="3"/>
      <c r="F7027" s="4"/>
      <c r="G7027" s="4"/>
    </row>
    <row r="7028" spans="1:7" x14ac:dyDescent="0.2">
      <c r="A7028"/>
      <c r="E7028" s="3"/>
      <c r="F7028" s="4"/>
      <c r="G7028" s="4"/>
    </row>
    <row r="7029" spans="1:7" x14ac:dyDescent="0.2">
      <c r="A7029"/>
      <c r="E7029" s="3"/>
      <c r="F7029" s="4"/>
      <c r="G7029" s="4"/>
    </row>
    <row r="7030" spans="1:7" x14ac:dyDescent="0.2">
      <c r="A7030"/>
      <c r="E7030" s="3"/>
      <c r="F7030" s="4"/>
      <c r="G7030" s="4"/>
    </row>
    <row r="7031" spans="1:7" x14ac:dyDescent="0.2">
      <c r="A7031"/>
      <c r="E7031" s="3"/>
      <c r="F7031" s="4"/>
      <c r="G7031" s="4"/>
    </row>
    <row r="7032" spans="1:7" x14ac:dyDescent="0.2">
      <c r="A7032"/>
      <c r="E7032" s="3"/>
      <c r="F7032" s="4"/>
      <c r="G7032" s="4"/>
    </row>
    <row r="7033" spans="1:7" x14ac:dyDescent="0.2">
      <c r="A7033"/>
      <c r="E7033" s="3"/>
      <c r="F7033" s="4"/>
      <c r="G7033" s="4"/>
    </row>
    <row r="7034" spans="1:7" x14ac:dyDescent="0.2">
      <c r="A7034"/>
      <c r="E7034" s="3"/>
      <c r="F7034" s="4"/>
      <c r="G7034" s="4"/>
    </row>
    <row r="7035" spans="1:7" x14ac:dyDescent="0.2">
      <c r="A7035"/>
      <c r="E7035" s="3"/>
      <c r="F7035" s="4"/>
      <c r="G7035" s="4"/>
    </row>
    <row r="7036" spans="1:7" x14ac:dyDescent="0.2">
      <c r="A7036"/>
      <c r="E7036" s="3"/>
      <c r="F7036" s="4"/>
      <c r="G7036" s="4"/>
    </row>
    <row r="7037" spans="1:7" x14ac:dyDescent="0.2">
      <c r="A7037"/>
      <c r="E7037" s="3"/>
      <c r="F7037" s="4"/>
      <c r="G7037" s="4"/>
    </row>
    <row r="7038" spans="1:7" x14ac:dyDescent="0.2">
      <c r="A7038"/>
      <c r="E7038" s="3"/>
      <c r="F7038" s="4"/>
      <c r="G7038" s="4"/>
    </row>
    <row r="7039" spans="1:7" x14ac:dyDescent="0.2">
      <c r="A7039"/>
      <c r="E7039" s="3"/>
      <c r="F7039" s="4"/>
      <c r="G7039" s="4"/>
    </row>
    <row r="7040" spans="1:7" x14ac:dyDescent="0.2">
      <c r="A7040"/>
      <c r="E7040" s="3"/>
      <c r="F7040" s="4"/>
      <c r="G7040" s="4"/>
    </row>
    <row r="7041" spans="1:7" x14ac:dyDescent="0.2">
      <c r="A7041"/>
      <c r="E7041" s="3"/>
      <c r="F7041" s="4"/>
      <c r="G7041" s="4"/>
    </row>
    <row r="7042" spans="1:7" x14ac:dyDescent="0.2">
      <c r="A7042"/>
      <c r="E7042" s="3"/>
      <c r="F7042" s="4"/>
      <c r="G7042" s="4"/>
    </row>
    <row r="7043" spans="1:7" x14ac:dyDescent="0.2">
      <c r="A7043"/>
      <c r="E7043" s="3"/>
      <c r="F7043" s="4"/>
      <c r="G7043" s="4"/>
    </row>
    <row r="7044" spans="1:7" x14ac:dyDescent="0.2">
      <c r="A7044"/>
      <c r="E7044" s="3"/>
      <c r="F7044" s="4"/>
      <c r="G7044" s="4"/>
    </row>
    <row r="7045" spans="1:7" x14ac:dyDescent="0.2">
      <c r="A7045"/>
      <c r="E7045" s="3"/>
      <c r="F7045" s="4"/>
      <c r="G7045" s="4"/>
    </row>
    <row r="7046" spans="1:7" x14ac:dyDescent="0.2">
      <c r="A7046"/>
      <c r="E7046" s="3"/>
      <c r="F7046" s="4"/>
      <c r="G7046" s="4"/>
    </row>
    <row r="7047" spans="1:7" x14ac:dyDescent="0.2">
      <c r="A7047"/>
      <c r="E7047" s="3"/>
      <c r="F7047" s="4"/>
      <c r="G7047" s="4"/>
    </row>
    <row r="7048" spans="1:7" x14ac:dyDescent="0.2">
      <c r="A7048"/>
      <c r="E7048" s="3"/>
      <c r="F7048" s="4"/>
      <c r="G7048" s="4"/>
    </row>
    <row r="7049" spans="1:7" x14ac:dyDescent="0.2">
      <c r="A7049"/>
      <c r="E7049" s="3"/>
      <c r="F7049" s="4"/>
      <c r="G7049" s="4"/>
    </row>
    <row r="7050" spans="1:7" x14ac:dyDescent="0.2">
      <c r="A7050"/>
      <c r="E7050" s="3"/>
      <c r="F7050" s="4"/>
      <c r="G7050" s="4"/>
    </row>
    <row r="7051" spans="1:7" x14ac:dyDescent="0.2">
      <c r="A7051"/>
      <c r="E7051" s="3"/>
      <c r="F7051" s="4"/>
      <c r="G7051" s="4"/>
    </row>
    <row r="7052" spans="1:7" x14ac:dyDescent="0.2">
      <c r="A7052"/>
      <c r="E7052" s="3"/>
      <c r="F7052" s="4"/>
      <c r="G7052" s="4"/>
    </row>
    <row r="7053" spans="1:7" x14ac:dyDescent="0.2">
      <c r="A7053"/>
      <c r="E7053" s="3"/>
      <c r="F7053" s="4"/>
      <c r="G7053" s="4"/>
    </row>
    <row r="7054" spans="1:7" x14ac:dyDescent="0.2">
      <c r="A7054"/>
      <c r="E7054" s="3"/>
      <c r="F7054" s="4"/>
      <c r="G7054" s="4"/>
    </row>
    <row r="7055" spans="1:7" x14ac:dyDescent="0.2">
      <c r="A7055"/>
      <c r="E7055" s="3"/>
      <c r="F7055" s="4"/>
      <c r="G7055" s="4"/>
    </row>
    <row r="7056" spans="1:7" x14ac:dyDescent="0.2">
      <c r="A7056"/>
      <c r="E7056" s="3"/>
      <c r="F7056" s="4"/>
      <c r="G7056" s="4"/>
    </row>
    <row r="7057" spans="1:7" x14ac:dyDescent="0.2">
      <c r="A7057"/>
      <c r="E7057" s="3"/>
      <c r="F7057" s="4"/>
      <c r="G7057" s="4"/>
    </row>
    <row r="7058" spans="1:7" x14ac:dyDescent="0.2">
      <c r="A7058"/>
      <c r="E7058" s="3"/>
      <c r="F7058" s="4"/>
      <c r="G7058" s="4"/>
    </row>
    <row r="7059" spans="1:7" x14ac:dyDescent="0.2">
      <c r="A7059"/>
      <c r="E7059" s="3"/>
      <c r="F7059" s="4"/>
      <c r="G7059" s="4"/>
    </row>
    <row r="7060" spans="1:7" x14ac:dyDescent="0.2">
      <c r="A7060"/>
      <c r="E7060" s="3"/>
      <c r="F7060" s="4"/>
      <c r="G7060" s="4"/>
    </row>
    <row r="7061" spans="1:7" x14ac:dyDescent="0.2">
      <c r="A7061"/>
      <c r="E7061" s="3"/>
      <c r="F7061" s="4"/>
      <c r="G7061" s="4"/>
    </row>
    <row r="7062" spans="1:7" x14ac:dyDescent="0.2">
      <c r="A7062"/>
      <c r="E7062" s="3"/>
      <c r="F7062" s="4"/>
      <c r="G7062" s="4"/>
    </row>
    <row r="7063" spans="1:7" x14ac:dyDescent="0.2">
      <c r="A7063"/>
      <c r="E7063" s="3"/>
      <c r="F7063" s="4"/>
      <c r="G7063" s="4"/>
    </row>
    <row r="7064" spans="1:7" x14ac:dyDescent="0.2">
      <c r="A7064"/>
      <c r="E7064" s="3"/>
      <c r="F7064" s="4"/>
      <c r="G7064" s="4"/>
    </row>
    <row r="7065" spans="1:7" x14ac:dyDescent="0.2">
      <c r="A7065"/>
      <c r="E7065" s="3"/>
      <c r="F7065" s="4"/>
      <c r="G7065" s="4"/>
    </row>
    <row r="7066" spans="1:7" x14ac:dyDescent="0.2">
      <c r="A7066"/>
      <c r="E7066" s="3"/>
      <c r="F7066" s="4"/>
      <c r="G7066" s="4"/>
    </row>
    <row r="7067" spans="1:7" x14ac:dyDescent="0.2">
      <c r="A7067"/>
      <c r="E7067" s="3"/>
      <c r="F7067" s="4"/>
      <c r="G7067" s="4"/>
    </row>
    <row r="7068" spans="1:7" x14ac:dyDescent="0.2">
      <c r="A7068"/>
      <c r="E7068" s="3"/>
      <c r="F7068" s="4"/>
      <c r="G7068" s="4"/>
    </row>
    <row r="7069" spans="1:7" x14ac:dyDescent="0.2">
      <c r="A7069"/>
      <c r="E7069" s="3"/>
      <c r="F7069" s="4"/>
      <c r="G7069" s="4"/>
    </row>
    <row r="7070" spans="1:7" x14ac:dyDescent="0.2">
      <c r="A7070"/>
      <c r="E7070" s="3"/>
      <c r="F7070" s="4"/>
      <c r="G7070" s="4"/>
    </row>
    <row r="7071" spans="1:7" x14ac:dyDescent="0.2">
      <c r="A7071"/>
      <c r="E7071" s="3"/>
      <c r="F7071" s="4"/>
      <c r="G7071" s="4"/>
    </row>
    <row r="7072" spans="1:7" x14ac:dyDescent="0.2">
      <c r="A7072"/>
      <c r="E7072" s="3"/>
      <c r="F7072" s="4"/>
      <c r="G7072" s="4"/>
    </row>
    <row r="7073" spans="1:7" x14ac:dyDescent="0.2">
      <c r="A7073"/>
      <c r="E7073" s="3"/>
      <c r="F7073" s="4"/>
      <c r="G7073" s="4"/>
    </row>
    <row r="7074" spans="1:7" x14ac:dyDescent="0.2">
      <c r="A7074"/>
      <c r="E7074" s="3"/>
      <c r="F7074" s="4"/>
      <c r="G7074" s="4"/>
    </row>
    <row r="7075" spans="1:7" x14ac:dyDescent="0.2">
      <c r="A7075"/>
      <c r="E7075" s="3"/>
      <c r="F7075" s="4"/>
      <c r="G7075" s="4"/>
    </row>
    <row r="7076" spans="1:7" x14ac:dyDescent="0.2">
      <c r="A7076"/>
      <c r="E7076" s="3"/>
      <c r="F7076" s="4"/>
      <c r="G7076" s="4"/>
    </row>
    <row r="7077" spans="1:7" x14ac:dyDescent="0.2">
      <c r="A7077"/>
      <c r="E7077" s="3"/>
      <c r="F7077" s="4"/>
      <c r="G7077" s="4"/>
    </row>
    <row r="7078" spans="1:7" x14ac:dyDescent="0.2">
      <c r="A7078"/>
      <c r="E7078" s="3"/>
      <c r="F7078" s="4"/>
      <c r="G7078" s="4"/>
    </row>
    <row r="7079" spans="1:7" x14ac:dyDescent="0.2">
      <c r="A7079"/>
      <c r="E7079" s="3"/>
      <c r="F7079" s="4"/>
      <c r="G7079" s="4"/>
    </row>
    <row r="7080" spans="1:7" x14ac:dyDescent="0.2">
      <c r="A7080"/>
      <c r="E7080" s="3"/>
      <c r="F7080" s="4"/>
      <c r="G7080" s="4"/>
    </row>
    <row r="7081" spans="1:7" x14ac:dyDescent="0.2">
      <c r="A7081"/>
      <c r="E7081" s="3"/>
      <c r="F7081" s="4"/>
      <c r="G7081" s="4"/>
    </row>
    <row r="7082" spans="1:7" x14ac:dyDescent="0.2">
      <c r="A7082"/>
      <c r="E7082" s="3"/>
      <c r="F7082" s="4"/>
      <c r="G7082" s="4"/>
    </row>
    <row r="7083" spans="1:7" x14ac:dyDescent="0.2">
      <c r="A7083"/>
      <c r="E7083" s="3"/>
      <c r="F7083" s="4"/>
      <c r="G7083" s="4"/>
    </row>
    <row r="7084" spans="1:7" x14ac:dyDescent="0.2">
      <c r="A7084"/>
      <c r="E7084" s="3"/>
      <c r="F7084" s="4"/>
      <c r="G7084" s="4"/>
    </row>
    <row r="7085" spans="1:7" x14ac:dyDescent="0.2">
      <c r="A7085"/>
      <c r="E7085" s="3"/>
      <c r="F7085" s="4"/>
      <c r="G7085" s="4"/>
    </row>
    <row r="7086" spans="1:7" x14ac:dyDescent="0.2">
      <c r="A7086"/>
      <c r="E7086" s="3"/>
      <c r="F7086" s="4"/>
      <c r="G7086" s="4"/>
    </row>
    <row r="7087" spans="1:7" x14ac:dyDescent="0.2">
      <c r="A7087"/>
      <c r="E7087" s="3"/>
      <c r="F7087" s="4"/>
      <c r="G7087" s="4"/>
    </row>
    <row r="7088" spans="1:7" x14ac:dyDescent="0.2">
      <c r="A7088"/>
      <c r="E7088" s="3"/>
      <c r="F7088" s="4"/>
      <c r="G7088" s="4"/>
    </row>
    <row r="7089" spans="1:7" x14ac:dyDescent="0.2">
      <c r="A7089"/>
      <c r="E7089" s="3"/>
      <c r="F7089" s="4"/>
      <c r="G7089" s="4"/>
    </row>
    <row r="7090" spans="1:7" x14ac:dyDescent="0.2">
      <c r="A7090"/>
      <c r="E7090" s="3"/>
      <c r="F7090" s="4"/>
      <c r="G7090" s="4"/>
    </row>
    <row r="7091" spans="1:7" x14ac:dyDescent="0.2">
      <c r="A7091"/>
      <c r="E7091" s="3"/>
      <c r="F7091" s="4"/>
      <c r="G7091" s="4"/>
    </row>
    <row r="7092" spans="1:7" x14ac:dyDescent="0.2">
      <c r="A7092"/>
      <c r="E7092" s="3"/>
      <c r="F7092" s="4"/>
      <c r="G7092" s="4"/>
    </row>
    <row r="7093" spans="1:7" x14ac:dyDescent="0.2">
      <c r="A7093"/>
      <c r="E7093" s="3"/>
      <c r="F7093" s="4"/>
      <c r="G7093" s="4"/>
    </row>
    <row r="7094" spans="1:7" x14ac:dyDescent="0.2">
      <c r="A7094"/>
      <c r="E7094" s="3"/>
      <c r="F7094" s="4"/>
      <c r="G7094" s="4"/>
    </row>
    <row r="7095" spans="1:7" x14ac:dyDescent="0.2">
      <c r="A7095"/>
      <c r="E7095" s="3"/>
      <c r="F7095" s="4"/>
      <c r="G7095" s="4"/>
    </row>
    <row r="7096" spans="1:7" x14ac:dyDescent="0.2">
      <c r="A7096"/>
      <c r="E7096" s="3"/>
      <c r="F7096" s="4"/>
      <c r="G7096" s="4"/>
    </row>
    <row r="7097" spans="1:7" x14ac:dyDescent="0.2">
      <c r="A7097"/>
      <c r="E7097" s="3"/>
      <c r="F7097" s="4"/>
      <c r="G7097" s="4"/>
    </row>
    <row r="7098" spans="1:7" x14ac:dyDescent="0.2">
      <c r="A7098"/>
      <c r="E7098" s="3"/>
      <c r="F7098" s="4"/>
      <c r="G7098" s="4"/>
    </row>
    <row r="7099" spans="1:7" x14ac:dyDescent="0.2">
      <c r="A7099"/>
      <c r="E7099" s="3"/>
      <c r="F7099" s="4"/>
      <c r="G7099" s="4"/>
    </row>
    <row r="7100" spans="1:7" x14ac:dyDescent="0.2">
      <c r="A7100"/>
      <c r="E7100" s="3"/>
      <c r="F7100" s="4"/>
      <c r="G7100" s="4"/>
    </row>
    <row r="7101" spans="1:7" x14ac:dyDescent="0.2">
      <c r="A7101"/>
      <c r="E7101" s="3"/>
      <c r="F7101" s="4"/>
      <c r="G7101" s="4"/>
    </row>
    <row r="7102" spans="1:7" x14ac:dyDescent="0.2">
      <c r="A7102"/>
      <c r="E7102" s="3"/>
      <c r="F7102" s="4"/>
      <c r="G7102" s="4"/>
    </row>
    <row r="7103" spans="1:7" x14ac:dyDescent="0.2">
      <c r="A7103"/>
      <c r="E7103" s="3"/>
      <c r="F7103" s="4"/>
      <c r="G7103" s="4"/>
    </row>
    <row r="7104" spans="1:7" x14ac:dyDescent="0.2">
      <c r="A7104"/>
      <c r="E7104" s="3"/>
      <c r="F7104" s="4"/>
      <c r="G7104" s="4"/>
    </row>
    <row r="7105" spans="1:7" x14ac:dyDescent="0.2">
      <c r="A7105"/>
      <c r="E7105" s="3"/>
      <c r="F7105" s="4"/>
      <c r="G7105" s="4"/>
    </row>
    <row r="7106" spans="1:7" x14ac:dyDescent="0.2">
      <c r="A7106"/>
      <c r="E7106" s="3"/>
      <c r="F7106" s="4"/>
      <c r="G7106" s="4"/>
    </row>
    <row r="7107" spans="1:7" x14ac:dyDescent="0.2">
      <c r="A7107"/>
      <c r="E7107" s="3"/>
      <c r="F7107" s="4"/>
      <c r="G7107" s="4"/>
    </row>
    <row r="7108" spans="1:7" x14ac:dyDescent="0.2">
      <c r="A7108"/>
      <c r="E7108" s="3"/>
      <c r="F7108" s="4"/>
      <c r="G7108" s="4"/>
    </row>
    <row r="7109" spans="1:7" x14ac:dyDescent="0.2">
      <c r="A7109"/>
      <c r="E7109" s="3"/>
      <c r="F7109" s="4"/>
      <c r="G7109" s="4"/>
    </row>
    <row r="7110" spans="1:7" x14ac:dyDescent="0.2">
      <c r="A7110"/>
      <c r="E7110" s="3"/>
      <c r="F7110" s="4"/>
      <c r="G7110" s="4"/>
    </row>
    <row r="7111" spans="1:7" x14ac:dyDescent="0.2">
      <c r="A7111"/>
      <c r="E7111" s="3"/>
      <c r="F7111" s="4"/>
      <c r="G7111" s="4"/>
    </row>
    <row r="7112" spans="1:7" x14ac:dyDescent="0.2">
      <c r="A7112"/>
      <c r="E7112" s="3"/>
      <c r="F7112" s="4"/>
      <c r="G7112" s="4"/>
    </row>
    <row r="7113" spans="1:7" x14ac:dyDescent="0.2">
      <c r="A7113"/>
      <c r="E7113" s="3"/>
      <c r="F7113" s="4"/>
      <c r="G7113" s="4"/>
    </row>
    <row r="7114" spans="1:7" x14ac:dyDescent="0.2">
      <c r="A7114"/>
      <c r="E7114" s="3"/>
      <c r="F7114" s="4"/>
      <c r="G7114" s="4"/>
    </row>
    <row r="7115" spans="1:7" x14ac:dyDescent="0.2">
      <c r="A7115"/>
      <c r="E7115" s="3"/>
      <c r="F7115" s="4"/>
      <c r="G7115" s="4"/>
    </row>
    <row r="7116" spans="1:7" x14ac:dyDescent="0.2">
      <c r="A7116"/>
      <c r="E7116" s="3"/>
      <c r="F7116" s="4"/>
      <c r="G7116" s="4"/>
    </row>
    <row r="7117" spans="1:7" x14ac:dyDescent="0.2">
      <c r="A7117"/>
      <c r="E7117" s="3"/>
      <c r="F7117" s="4"/>
      <c r="G7117" s="4"/>
    </row>
    <row r="7118" spans="1:7" x14ac:dyDescent="0.2">
      <c r="A7118"/>
      <c r="E7118" s="3"/>
      <c r="F7118" s="4"/>
      <c r="G7118" s="4"/>
    </row>
    <row r="7119" spans="1:7" x14ac:dyDescent="0.2">
      <c r="A7119"/>
      <c r="E7119" s="3"/>
      <c r="F7119" s="4"/>
      <c r="G7119" s="4"/>
    </row>
    <row r="7120" spans="1:7" x14ac:dyDescent="0.2">
      <c r="A7120"/>
      <c r="E7120" s="3"/>
      <c r="F7120" s="4"/>
      <c r="G7120" s="4"/>
    </row>
    <row r="7121" spans="1:7" x14ac:dyDescent="0.2">
      <c r="A7121"/>
      <c r="E7121" s="3"/>
      <c r="F7121" s="4"/>
      <c r="G7121" s="4"/>
    </row>
    <row r="7122" spans="1:7" x14ac:dyDescent="0.2">
      <c r="A7122"/>
      <c r="E7122" s="3"/>
      <c r="F7122" s="4"/>
      <c r="G7122" s="4"/>
    </row>
    <row r="7123" spans="1:7" x14ac:dyDescent="0.2">
      <c r="A7123"/>
      <c r="E7123" s="3"/>
      <c r="F7123" s="4"/>
      <c r="G7123" s="4"/>
    </row>
    <row r="7124" spans="1:7" x14ac:dyDescent="0.2">
      <c r="A7124"/>
      <c r="E7124" s="3"/>
      <c r="F7124" s="4"/>
      <c r="G7124" s="4"/>
    </row>
    <row r="7125" spans="1:7" x14ac:dyDescent="0.2">
      <c r="A7125"/>
      <c r="E7125" s="3"/>
      <c r="F7125" s="4"/>
      <c r="G7125" s="4"/>
    </row>
    <row r="7126" spans="1:7" x14ac:dyDescent="0.2">
      <c r="A7126"/>
      <c r="E7126" s="3"/>
      <c r="F7126" s="4"/>
      <c r="G7126" s="4"/>
    </row>
    <row r="7127" spans="1:7" x14ac:dyDescent="0.2">
      <c r="A7127"/>
      <c r="E7127" s="3"/>
      <c r="F7127" s="4"/>
      <c r="G7127" s="4"/>
    </row>
    <row r="7128" spans="1:7" x14ac:dyDescent="0.2">
      <c r="A7128"/>
      <c r="E7128" s="3"/>
      <c r="F7128" s="4"/>
      <c r="G7128" s="4"/>
    </row>
    <row r="7129" spans="1:7" x14ac:dyDescent="0.2">
      <c r="A7129"/>
      <c r="E7129" s="3"/>
      <c r="F7129" s="4"/>
      <c r="G7129" s="4"/>
    </row>
    <row r="7130" spans="1:7" x14ac:dyDescent="0.2">
      <c r="A7130"/>
      <c r="E7130" s="3"/>
      <c r="F7130" s="4"/>
      <c r="G7130" s="4"/>
    </row>
    <row r="7131" spans="1:7" x14ac:dyDescent="0.2">
      <c r="A7131"/>
      <c r="E7131" s="3"/>
      <c r="F7131" s="4"/>
      <c r="G7131" s="4"/>
    </row>
    <row r="7132" spans="1:7" x14ac:dyDescent="0.2">
      <c r="A7132"/>
      <c r="E7132" s="3"/>
      <c r="F7132" s="4"/>
      <c r="G7132" s="4"/>
    </row>
    <row r="7133" spans="1:7" x14ac:dyDescent="0.2">
      <c r="A7133"/>
      <c r="E7133" s="3"/>
      <c r="F7133" s="4"/>
      <c r="G7133" s="4"/>
    </row>
    <row r="7134" spans="1:7" x14ac:dyDescent="0.2">
      <c r="A7134"/>
      <c r="E7134" s="3"/>
      <c r="F7134" s="4"/>
      <c r="G7134" s="4"/>
    </row>
    <row r="7135" spans="1:7" x14ac:dyDescent="0.2">
      <c r="A7135"/>
      <c r="E7135" s="3"/>
      <c r="F7135" s="4"/>
      <c r="G7135" s="4"/>
    </row>
    <row r="7136" spans="1:7" x14ac:dyDescent="0.2">
      <c r="A7136"/>
      <c r="E7136" s="3"/>
      <c r="F7136" s="4"/>
      <c r="G7136" s="4"/>
    </row>
    <row r="7137" spans="1:7" x14ac:dyDescent="0.2">
      <c r="A7137"/>
      <c r="E7137" s="3"/>
      <c r="F7137" s="4"/>
      <c r="G7137" s="4"/>
    </row>
    <row r="7138" spans="1:7" x14ac:dyDescent="0.2">
      <c r="A7138"/>
      <c r="E7138" s="3"/>
      <c r="F7138" s="4"/>
      <c r="G7138" s="4"/>
    </row>
    <row r="7139" spans="1:7" x14ac:dyDescent="0.2">
      <c r="A7139"/>
      <c r="E7139" s="3"/>
      <c r="F7139" s="4"/>
      <c r="G7139" s="4"/>
    </row>
    <row r="7140" spans="1:7" x14ac:dyDescent="0.2">
      <c r="A7140"/>
      <c r="E7140" s="3"/>
      <c r="F7140" s="4"/>
      <c r="G7140" s="4"/>
    </row>
    <row r="7141" spans="1:7" x14ac:dyDescent="0.2">
      <c r="A7141"/>
      <c r="E7141" s="3"/>
      <c r="F7141" s="4"/>
      <c r="G7141" s="4"/>
    </row>
    <row r="7142" spans="1:7" x14ac:dyDescent="0.2">
      <c r="A7142"/>
      <c r="E7142" s="3"/>
      <c r="F7142" s="4"/>
      <c r="G7142" s="4"/>
    </row>
    <row r="7143" spans="1:7" x14ac:dyDescent="0.2">
      <c r="A7143"/>
      <c r="E7143" s="3"/>
      <c r="F7143" s="4"/>
      <c r="G7143" s="4"/>
    </row>
    <row r="7144" spans="1:7" x14ac:dyDescent="0.2">
      <c r="A7144"/>
      <c r="E7144" s="3"/>
      <c r="F7144" s="4"/>
      <c r="G7144" s="4"/>
    </row>
    <row r="7145" spans="1:7" x14ac:dyDescent="0.2">
      <c r="A7145"/>
      <c r="E7145" s="3"/>
      <c r="F7145" s="4"/>
      <c r="G7145" s="4"/>
    </row>
    <row r="7146" spans="1:7" x14ac:dyDescent="0.2">
      <c r="A7146"/>
      <c r="E7146" s="3"/>
      <c r="F7146" s="4"/>
      <c r="G7146" s="4"/>
    </row>
    <row r="7147" spans="1:7" x14ac:dyDescent="0.2">
      <c r="A7147"/>
      <c r="E7147" s="3"/>
      <c r="F7147" s="4"/>
      <c r="G7147" s="4"/>
    </row>
    <row r="7148" spans="1:7" x14ac:dyDescent="0.2">
      <c r="A7148"/>
      <c r="E7148" s="3"/>
      <c r="F7148" s="4"/>
      <c r="G7148" s="4"/>
    </row>
    <row r="7149" spans="1:7" x14ac:dyDescent="0.2">
      <c r="A7149"/>
      <c r="E7149" s="3"/>
      <c r="F7149" s="4"/>
      <c r="G7149" s="4"/>
    </row>
    <row r="7150" spans="1:7" x14ac:dyDescent="0.2">
      <c r="A7150"/>
      <c r="E7150" s="3"/>
      <c r="F7150" s="4"/>
      <c r="G7150" s="4"/>
    </row>
    <row r="7151" spans="1:7" x14ac:dyDescent="0.2">
      <c r="A7151"/>
      <c r="E7151" s="3"/>
      <c r="F7151" s="4"/>
      <c r="G7151" s="4"/>
    </row>
    <row r="7152" spans="1:7" x14ac:dyDescent="0.2">
      <c r="A7152"/>
      <c r="E7152" s="3"/>
      <c r="F7152" s="4"/>
      <c r="G7152" s="4"/>
    </row>
    <row r="7153" spans="1:7" x14ac:dyDescent="0.2">
      <c r="A7153"/>
      <c r="E7153" s="3"/>
      <c r="F7153" s="4"/>
      <c r="G7153" s="4"/>
    </row>
    <row r="7154" spans="1:7" x14ac:dyDescent="0.2">
      <c r="A7154"/>
      <c r="E7154" s="3"/>
      <c r="F7154" s="4"/>
      <c r="G7154" s="4"/>
    </row>
    <row r="7155" spans="1:7" x14ac:dyDescent="0.2">
      <c r="A7155"/>
      <c r="E7155" s="3"/>
      <c r="F7155" s="4"/>
      <c r="G7155" s="4"/>
    </row>
    <row r="7156" spans="1:7" x14ac:dyDescent="0.2">
      <c r="A7156"/>
      <c r="E7156" s="3"/>
      <c r="F7156" s="4"/>
      <c r="G7156" s="4"/>
    </row>
    <row r="7157" spans="1:7" x14ac:dyDescent="0.2">
      <c r="A7157"/>
      <c r="E7157" s="3"/>
      <c r="F7157" s="4"/>
      <c r="G7157" s="4"/>
    </row>
    <row r="7158" spans="1:7" x14ac:dyDescent="0.2">
      <c r="A7158"/>
      <c r="E7158" s="3"/>
      <c r="F7158" s="4"/>
      <c r="G7158" s="4"/>
    </row>
    <row r="7159" spans="1:7" x14ac:dyDescent="0.2">
      <c r="A7159"/>
      <c r="E7159" s="3"/>
      <c r="F7159" s="4"/>
      <c r="G7159" s="4"/>
    </row>
    <row r="7160" spans="1:7" x14ac:dyDescent="0.2">
      <c r="A7160"/>
      <c r="E7160" s="3"/>
      <c r="F7160" s="4"/>
      <c r="G7160" s="4"/>
    </row>
    <row r="7161" spans="1:7" x14ac:dyDescent="0.2">
      <c r="A7161"/>
      <c r="E7161" s="3"/>
      <c r="F7161" s="4"/>
      <c r="G7161" s="4"/>
    </row>
    <row r="7162" spans="1:7" x14ac:dyDescent="0.2">
      <c r="A7162"/>
      <c r="E7162" s="3"/>
      <c r="F7162" s="4"/>
      <c r="G7162" s="4"/>
    </row>
    <row r="7163" spans="1:7" x14ac:dyDescent="0.2">
      <c r="A7163"/>
      <c r="E7163" s="3"/>
      <c r="F7163" s="4"/>
      <c r="G7163" s="4"/>
    </row>
    <row r="7164" spans="1:7" x14ac:dyDescent="0.2">
      <c r="A7164"/>
      <c r="E7164" s="3"/>
      <c r="F7164" s="4"/>
      <c r="G7164" s="4"/>
    </row>
    <row r="7165" spans="1:7" x14ac:dyDescent="0.2">
      <c r="A7165"/>
      <c r="E7165" s="3"/>
      <c r="F7165" s="4"/>
      <c r="G7165" s="4"/>
    </row>
    <row r="7166" spans="1:7" x14ac:dyDescent="0.2">
      <c r="A7166"/>
      <c r="E7166" s="3"/>
      <c r="F7166" s="4"/>
      <c r="G7166" s="4"/>
    </row>
    <row r="7167" spans="1:7" x14ac:dyDescent="0.2">
      <c r="A7167"/>
      <c r="E7167" s="3"/>
      <c r="F7167" s="4"/>
      <c r="G7167" s="4"/>
    </row>
    <row r="7168" spans="1:7" x14ac:dyDescent="0.2">
      <c r="A7168"/>
      <c r="E7168" s="3"/>
      <c r="F7168" s="4"/>
      <c r="G7168" s="4"/>
    </row>
    <row r="7169" spans="1:7" x14ac:dyDescent="0.2">
      <c r="A7169"/>
      <c r="E7169" s="3"/>
      <c r="F7169" s="4"/>
      <c r="G7169" s="4"/>
    </row>
    <row r="7170" spans="1:7" x14ac:dyDescent="0.2">
      <c r="A7170"/>
      <c r="E7170" s="3"/>
      <c r="F7170" s="4"/>
      <c r="G7170" s="4"/>
    </row>
    <row r="7171" spans="1:7" x14ac:dyDescent="0.2">
      <c r="A7171"/>
      <c r="E7171" s="3"/>
      <c r="F7171" s="4"/>
      <c r="G7171" s="4"/>
    </row>
    <row r="7172" spans="1:7" x14ac:dyDescent="0.2">
      <c r="A7172"/>
      <c r="E7172" s="3"/>
      <c r="F7172" s="4"/>
      <c r="G7172" s="4"/>
    </row>
    <row r="7173" spans="1:7" x14ac:dyDescent="0.2">
      <c r="A7173"/>
      <c r="E7173" s="3"/>
      <c r="F7173" s="4"/>
      <c r="G7173" s="4"/>
    </row>
    <row r="7174" spans="1:7" x14ac:dyDescent="0.2">
      <c r="A7174"/>
      <c r="E7174" s="3"/>
      <c r="F7174" s="4"/>
      <c r="G7174" s="4"/>
    </row>
    <row r="7175" spans="1:7" x14ac:dyDescent="0.2">
      <c r="A7175"/>
      <c r="E7175" s="3"/>
      <c r="F7175" s="4"/>
      <c r="G7175" s="4"/>
    </row>
    <row r="7176" spans="1:7" x14ac:dyDescent="0.2">
      <c r="A7176"/>
      <c r="E7176" s="3"/>
      <c r="F7176" s="4"/>
      <c r="G7176" s="4"/>
    </row>
    <row r="7177" spans="1:7" x14ac:dyDescent="0.2">
      <c r="A7177"/>
      <c r="E7177" s="3"/>
      <c r="F7177" s="4"/>
      <c r="G7177" s="4"/>
    </row>
    <row r="7178" spans="1:7" x14ac:dyDescent="0.2">
      <c r="A7178"/>
      <c r="E7178" s="3"/>
      <c r="F7178" s="4"/>
      <c r="G7178" s="4"/>
    </row>
    <row r="7179" spans="1:7" x14ac:dyDescent="0.2">
      <c r="A7179"/>
      <c r="E7179" s="3"/>
      <c r="F7179" s="4"/>
      <c r="G7179" s="4"/>
    </row>
    <row r="7180" spans="1:7" x14ac:dyDescent="0.2">
      <c r="A7180"/>
      <c r="E7180" s="3"/>
      <c r="F7180" s="4"/>
      <c r="G7180" s="4"/>
    </row>
    <row r="7181" spans="1:7" x14ac:dyDescent="0.2">
      <c r="A7181"/>
      <c r="E7181" s="3"/>
      <c r="F7181" s="4"/>
      <c r="G7181" s="4"/>
    </row>
    <row r="7182" spans="1:7" x14ac:dyDescent="0.2">
      <c r="A7182"/>
      <c r="E7182" s="3"/>
      <c r="F7182" s="4"/>
      <c r="G7182" s="4"/>
    </row>
    <row r="7183" spans="1:7" x14ac:dyDescent="0.2">
      <c r="A7183"/>
      <c r="E7183" s="3"/>
      <c r="F7183" s="4"/>
      <c r="G7183" s="4"/>
    </row>
    <row r="7184" spans="1:7" x14ac:dyDescent="0.2">
      <c r="A7184"/>
      <c r="E7184" s="3"/>
      <c r="F7184" s="4"/>
      <c r="G7184" s="4"/>
    </row>
    <row r="7185" spans="1:7" x14ac:dyDescent="0.2">
      <c r="A7185"/>
      <c r="E7185" s="3"/>
      <c r="F7185" s="4"/>
      <c r="G7185" s="4"/>
    </row>
    <row r="7186" spans="1:7" x14ac:dyDescent="0.2">
      <c r="A7186"/>
      <c r="E7186" s="3"/>
      <c r="F7186" s="4"/>
      <c r="G7186" s="4"/>
    </row>
    <row r="7187" spans="1:7" x14ac:dyDescent="0.2">
      <c r="A7187"/>
      <c r="E7187" s="3"/>
      <c r="F7187" s="4"/>
      <c r="G7187" s="4"/>
    </row>
    <row r="7188" spans="1:7" x14ac:dyDescent="0.2">
      <c r="A7188"/>
      <c r="E7188" s="3"/>
      <c r="F7188" s="4"/>
      <c r="G7188" s="4"/>
    </row>
    <row r="7189" spans="1:7" x14ac:dyDescent="0.2">
      <c r="A7189"/>
      <c r="E7189" s="3"/>
      <c r="F7189" s="4"/>
      <c r="G7189" s="4"/>
    </row>
    <row r="7190" spans="1:7" x14ac:dyDescent="0.2">
      <c r="A7190"/>
      <c r="E7190" s="3"/>
      <c r="F7190" s="4"/>
      <c r="G7190" s="4"/>
    </row>
    <row r="7191" spans="1:7" x14ac:dyDescent="0.2">
      <c r="A7191"/>
      <c r="E7191" s="3"/>
      <c r="F7191" s="4"/>
      <c r="G7191" s="4"/>
    </row>
    <row r="7192" spans="1:7" x14ac:dyDescent="0.2">
      <c r="A7192"/>
      <c r="E7192" s="3"/>
      <c r="F7192" s="4"/>
      <c r="G7192" s="4"/>
    </row>
    <row r="7193" spans="1:7" x14ac:dyDescent="0.2">
      <c r="A7193"/>
      <c r="E7193" s="3"/>
      <c r="F7193" s="4"/>
      <c r="G7193" s="4"/>
    </row>
    <row r="7194" spans="1:7" x14ac:dyDescent="0.2">
      <c r="A7194"/>
      <c r="E7194" s="3"/>
      <c r="F7194" s="4"/>
      <c r="G7194" s="4"/>
    </row>
    <row r="7195" spans="1:7" x14ac:dyDescent="0.2">
      <c r="A7195"/>
      <c r="E7195" s="3"/>
      <c r="F7195" s="4"/>
      <c r="G7195" s="4"/>
    </row>
    <row r="7196" spans="1:7" x14ac:dyDescent="0.2">
      <c r="A7196"/>
      <c r="E7196" s="3"/>
      <c r="F7196" s="4"/>
      <c r="G7196" s="4"/>
    </row>
    <row r="7197" spans="1:7" x14ac:dyDescent="0.2">
      <c r="A7197"/>
      <c r="E7197" s="3"/>
      <c r="F7197" s="4"/>
      <c r="G7197" s="4"/>
    </row>
    <row r="7198" spans="1:7" x14ac:dyDescent="0.2">
      <c r="A7198"/>
      <c r="E7198" s="3"/>
      <c r="F7198" s="4"/>
      <c r="G7198" s="4"/>
    </row>
    <row r="7199" spans="1:7" x14ac:dyDescent="0.2">
      <c r="A7199"/>
      <c r="E7199" s="3"/>
      <c r="F7199" s="4"/>
      <c r="G7199" s="4"/>
    </row>
    <row r="7200" spans="1:7" x14ac:dyDescent="0.2">
      <c r="A7200"/>
      <c r="E7200" s="3"/>
      <c r="F7200" s="4"/>
      <c r="G7200" s="4"/>
    </row>
    <row r="7201" spans="1:7" x14ac:dyDescent="0.2">
      <c r="A7201"/>
      <c r="E7201" s="3"/>
      <c r="F7201" s="4"/>
      <c r="G7201" s="4"/>
    </row>
    <row r="7202" spans="1:7" x14ac:dyDescent="0.2">
      <c r="A7202"/>
      <c r="E7202" s="3"/>
      <c r="F7202" s="4"/>
      <c r="G7202" s="4"/>
    </row>
    <row r="7203" spans="1:7" x14ac:dyDescent="0.2">
      <c r="A7203"/>
      <c r="E7203" s="3"/>
      <c r="F7203" s="4"/>
      <c r="G7203" s="4"/>
    </row>
    <row r="7204" spans="1:7" x14ac:dyDescent="0.2">
      <c r="A7204"/>
      <c r="E7204" s="3"/>
      <c r="F7204" s="4"/>
      <c r="G7204" s="4"/>
    </row>
    <row r="7205" spans="1:7" x14ac:dyDescent="0.2">
      <c r="A7205"/>
      <c r="E7205" s="3"/>
      <c r="F7205" s="4"/>
      <c r="G7205" s="4"/>
    </row>
    <row r="7206" spans="1:7" x14ac:dyDescent="0.2">
      <c r="A7206"/>
      <c r="E7206" s="3"/>
      <c r="F7206" s="4"/>
      <c r="G7206" s="4"/>
    </row>
    <row r="7207" spans="1:7" x14ac:dyDescent="0.2">
      <c r="A7207"/>
      <c r="E7207" s="3"/>
      <c r="F7207" s="4"/>
      <c r="G7207" s="4"/>
    </row>
    <row r="7208" spans="1:7" x14ac:dyDescent="0.2">
      <c r="A7208"/>
      <c r="E7208" s="3"/>
      <c r="F7208" s="4"/>
      <c r="G7208" s="4"/>
    </row>
    <row r="7209" spans="1:7" x14ac:dyDescent="0.2">
      <c r="A7209"/>
      <c r="E7209" s="3"/>
      <c r="F7209" s="4"/>
      <c r="G7209" s="4"/>
    </row>
    <row r="7210" spans="1:7" x14ac:dyDescent="0.2">
      <c r="A7210"/>
      <c r="E7210" s="3"/>
      <c r="F7210" s="4"/>
      <c r="G7210" s="4"/>
    </row>
    <row r="7211" spans="1:7" x14ac:dyDescent="0.2">
      <c r="A7211"/>
      <c r="E7211" s="3"/>
      <c r="F7211" s="4"/>
      <c r="G7211" s="4"/>
    </row>
    <row r="7212" spans="1:7" x14ac:dyDescent="0.2">
      <c r="A7212"/>
      <c r="E7212" s="3"/>
      <c r="F7212" s="4"/>
      <c r="G7212" s="4"/>
    </row>
    <row r="7213" spans="1:7" x14ac:dyDescent="0.2">
      <c r="A7213"/>
      <c r="E7213" s="3"/>
      <c r="F7213" s="4"/>
      <c r="G7213" s="4"/>
    </row>
    <row r="7214" spans="1:7" x14ac:dyDescent="0.2">
      <c r="A7214"/>
      <c r="E7214" s="3"/>
      <c r="F7214" s="4"/>
      <c r="G7214" s="4"/>
    </row>
    <row r="7215" spans="1:7" x14ac:dyDescent="0.2">
      <c r="A7215"/>
      <c r="E7215" s="3"/>
      <c r="F7215" s="4"/>
      <c r="G7215" s="4"/>
    </row>
    <row r="7216" spans="1:7" x14ac:dyDescent="0.2">
      <c r="A7216"/>
      <c r="E7216" s="3"/>
      <c r="F7216" s="4"/>
      <c r="G7216" s="4"/>
    </row>
    <row r="7217" spans="1:7" x14ac:dyDescent="0.2">
      <c r="A7217"/>
      <c r="E7217" s="3"/>
      <c r="F7217" s="4"/>
      <c r="G7217" s="4"/>
    </row>
    <row r="7218" spans="1:7" x14ac:dyDescent="0.2">
      <c r="A7218"/>
      <c r="E7218" s="3"/>
      <c r="F7218" s="4"/>
      <c r="G7218" s="4"/>
    </row>
    <row r="7219" spans="1:7" x14ac:dyDescent="0.2">
      <c r="A7219"/>
      <c r="E7219" s="3"/>
      <c r="F7219" s="4"/>
      <c r="G7219" s="4"/>
    </row>
    <row r="7220" spans="1:7" x14ac:dyDescent="0.2">
      <c r="A7220"/>
      <c r="E7220" s="3"/>
      <c r="F7220" s="4"/>
      <c r="G7220" s="4"/>
    </row>
    <row r="7221" spans="1:7" x14ac:dyDescent="0.2">
      <c r="A7221"/>
      <c r="E7221" s="3"/>
      <c r="F7221" s="4"/>
      <c r="G7221" s="4"/>
    </row>
    <row r="7222" spans="1:7" x14ac:dyDescent="0.2">
      <c r="A7222"/>
      <c r="E7222" s="3"/>
      <c r="F7222" s="4"/>
      <c r="G7222" s="4"/>
    </row>
    <row r="7223" spans="1:7" x14ac:dyDescent="0.2">
      <c r="A7223"/>
      <c r="E7223" s="3"/>
      <c r="F7223" s="4"/>
      <c r="G7223" s="4"/>
    </row>
    <row r="7224" spans="1:7" x14ac:dyDescent="0.2">
      <c r="A7224"/>
      <c r="E7224" s="3"/>
      <c r="F7224" s="4"/>
      <c r="G7224" s="4"/>
    </row>
    <row r="7225" spans="1:7" x14ac:dyDescent="0.2">
      <c r="A7225"/>
      <c r="E7225" s="3"/>
      <c r="F7225" s="4"/>
      <c r="G7225" s="4"/>
    </row>
    <row r="7226" spans="1:7" x14ac:dyDescent="0.2">
      <c r="A7226"/>
      <c r="E7226" s="3"/>
      <c r="F7226" s="4"/>
      <c r="G7226" s="4"/>
    </row>
    <row r="7227" spans="1:7" x14ac:dyDescent="0.2">
      <c r="A7227"/>
      <c r="E7227" s="3"/>
      <c r="F7227" s="4"/>
      <c r="G7227" s="4"/>
    </row>
    <row r="7228" spans="1:7" x14ac:dyDescent="0.2">
      <c r="A7228"/>
      <c r="E7228" s="3"/>
      <c r="F7228" s="4"/>
      <c r="G7228" s="4"/>
    </row>
    <row r="7229" spans="1:7" x14ac:dyDescent="0.2">
      <c r="A7229"/>
      <c r="E7229" s="3"/>
      <c r="F7229" s="4"/>
      <c r="G7229" s="4"/>
    </row>
    <row r="7230" spans="1:7" x14ac:dyDescent="0.2">
      <c r="A7230"/>
      <c r="E7230" s="3"/>
      <c r="F7230" s="4"/>
      <c r="G7230" s="4"/>
    </row>
    <row r="7231" spans="1:7" x14ac:dyDescent="0.2">
      <c r="A7231"/>
      <c r="E7231" s="3"/>
      <c r="F7231" s="4"/>
      <c r="G7231" s="4"/>
    </row>
    <row r="7232" spans="1:7" x14ac:dyDescent="0.2">
      <c r="A7232"/>
      <c r="E7232" s="3"/>
      <c r="F7232" s="4"/>
      <c r="G7232" s="4"/>
    </row>
    <row r="7233" spans="1:7" x14ac:dyDescent="0.2">
      <c r="A7233"/>
      <c r="E7233" s="3"/>
      <c r="F7233" s="4"/>
      <c r="G7233" s="4"/>
    </row>
    <row r="7234" spans="1:7" x14ac:dyDescent="0.2">
      <c r="A7234"/>
      <c r="E7234" s="3"/>
      <c r="F7234" s="4"/>
      <c r="G7234" s="4"/>
    </row>
    <row r="7235" spans="1:7" x14ac:dyDescent="0.2">
      <c r="A7235"/>
      <c r="E7235" s="3"/>
      <c r="F7235" s="4"/>
      <c r="G7235" s="4"/>
    </row>
    <row r="7236" spans="1:7" x14ac:dyDescent="0.2">
      <c r="A7236"/>
      <c r="E7236" s="3"/>
      <c r="F7236" s="4"/>
      <c r="G7236" s="4"/>
    </row>
    <row r="7237" spans="1:7" x14ac:dyDescent="0.2">
      <c r="A7237"/>
      <c r="E7237" s="3"/>
      <c r="F7237" s="4"/>
      <c r="G7237" s="4"/>
    </row>
    <row r="7238" spans="1:7" x14ac:dyDescent="0.2">
      <c r="A7238"/>
      <c r="E7238" s="3"/>
      <c r="F7238" s="4"/>
      <c r="G7238" s="4"/>
    </row>
    <row r="7239" spans="1:7" x14ac:dyDescent="0.2">
      <c r="A7239"/>
      <c r="E7239" s="3"/>
      <c r="F7239" s="4"/>
      <c r="G7239" s="4"/>
    </row>
    <row r="7240" spans="1:7" x14ac:dyDescent="0.2">
      <c r="A7240"/>
      <c r="E7240" s="3"/>
      <c r="F7240" s="4"/>
      <c r="G7240" s="4"/>
    </row>
    <row r="7241" spans="1:7" x14ac:dyDescent="0.2">
      <c r="A7241"/>
      <c r="E7241" s="3"/>
      <c r="F7241" s="4"/>
      <c r="G7241" s="4"/>
    </row>
    <row r="7242" spans="1:7" x14ac:dyDescent="0.2">
      <c r="A7242"/>
      <c r="E7242" s="3"/>
      <c r="F7242" s="4"/>
      <c r="G7242" s="4"/>
    </row>
    <row r="7243" spans="1:7" x14ac:dyDescent="0.2">
      <c r="A7243"/>
      <c r="E7243" s="3"/>
      <c r="F7243" s="4"/>
      <c r="G7243" s="4"/>
    </row>
    <row r="7244" spans="1:7" x14ac:dyDescent="0.2">
      <c r="A7244"/>
      <c r="E7244" s="3"/>
      <c r="F7244" s="4"/>
      <c r="G7244" s="4"/>
    </row>
    <row r="7245" spans="1:7" x14ac:dyDescent="0.2">
      <c r="A7245"/>
      <c r="E7245" s="3"/>
      <c r="F7245" s="4"/>
      <c r="G7245" s="4"/>
    </row>
    <row r="7246" spans="1:7" x14ac:dyDescent="0.2">
      <c r="A7246"/>
      <c r="E7246" s="3"/>
      <c r="F7246" s="4"/>
      <c r="G7246" s="4"/>
    </row>
    <row r="7247" spans="1:7" x14ac:dyDescent="0.2">
      <c r="A7247"/>
      <c r="E7247" s="3"/>
      <c r="F7247" s="4"/>
      <c r="G7247" s="4"/>
    </row>
    <row r="7248" spans="1:7" x14ac:dyDescent="0.2">
      <c r="A7248"/>
      <c r="E7248" s="3"/>
      <c r="F7248" s="4"/>
      <c r="G7248" s="4"/>
    </row>
    <row r="7249" spans="1:7" x14ac:dyDescent="0.2">
      <c r="A7249"/>
      <c r="E7249" s="3"/>
      <c r="F7249" s="4"/>
      <c r="G7249" s="4"/>
    </row>
    <row r="7250" spans="1:7" x14ac:dyDescent="0.2">
      <c r="A7250"/>
      <c r="E7250" s="3"/>
      <c r="F7250" s="4"/>
      <c r="G7250" s="4"/>
    </row>
    <row r="7251" spans="1:7" x14ac:dyDescent="0.2">
      <c r="A7251"/>
      <c r="E7251" s="3"/>
      <c r="F7251" s="4"/>
      <c r="G7251" s="4"/>
    </row>
    <row r="7252" spans="1:7" x14ac:dyDescent="0.2">
      <c r="A7252"/>
      <c r="E7252" s="3"/>
      <c r="F7252" s="4"/>
      <c r="G7252" s="4"/>
    </row>
    <row r="7253" spans="1:7" x14ac:dyDescent="0.2">
      <c r="A7253"/>
      <c r="E7253" s="3"/>
      <c r="F7253" s="4"/>
      <c r="G7253" s="4"/>
    </row>
    <row r="7254" spans="1:7" x14ac:dyDescent="0.2">
      <c r="A7254"/>
      <c r="E7254" s="3"/>
      <c r="F7254" s="4"/>
      <c r="G7254" s="4"/>
    </row>
    <row r="7255" spans="1:7" x14ac:dyDescent="0.2">
      <c r="A7255"/>
      <c r="E7255" s="3"/>
      <c r="F7255" s="4"/>
      <c r="G7255" s="4"/>
    </row>
    <row r="7256" spans="1:7" x14ac:dyDescent="0.2">
      <c r="A7256"/>
      <c r="E7256" s="3"/>
      <c r="F7256" s="4"/>
      <c r="G7256" s="4"/>
    </row>
    <row r="7257" spans="1:7" x14ac:dyDescent="0.2">
      <c r="A7257"/>
      <c r="E7257" s="3"/>
      <c r="F7257" s="4"/>
      <c r="G7257" s="4"/>
    </row>
    <row r="7258" spans="1:7" x14ac:dyDescent="0.2">
      <c r="A7258"/>
      <c r="E7258" s="3"/>
      <c r="F7258" s="4"/>
      <c r="G7258" s="4"/>
    </row>
    <row r="7259" spans="1:7" x14ac:dyDescent="0.2">
      <c r="A7259"/>
      <c r="E7259" s="3"/>
      <c r="F7259" s="4"/>
      <c r="G7259" s="4"/>
    </row>
    <row r="7260" spans="1:7" x14ac:dyDescent="0.2">
      <c r="A7260"/>
      <c r="E7260" s="3"/>
      <c r="F7260" s="4"/>
      <c r="G7260" s="4"/>
    </row>
    <row r="7261" spans="1:7" x14ac:dyDescent="0.2">
      <c r="A7261"/>
      <c r="E7261" s="3"/>
      <c r="F7261" s="4"/>
      <c r="G7261" s="4"/>
    </row>
    <row r="7262" spans="1:7" x14ac:dyDescent="0.2">
      <c r="A7262"/>
      <c r="E7262" s="3"/>
      <c r="F7262" s="4"/>
      <c r="G7262" s="4"/>
    </row>
    <row r="7263" spans="1:7" x14ac:dyDescent="0.2">
      <c r="A7263"/>
      <c r="E7263" s="3"/>
      <c r="F7263" s="4"/>
      <c r="G7263" s="4"/>
    </row>
    <row r="7264" spans="1:7" x14ac:dyDescent="0.2">
      <c r="A7264"/>
      <c r="E7264" s="3"/>
      <c r="F7264" s="4"/>
      <c r="G7264" s="4"/>
    </row>
    <row r="7265" spans="1:7" x14ac:dyDescent="0.2">
      <c r="A7265"/>
      <c r="E7265" s="3"/>
      <c r="F7265" s="4"/>
      <c r="G7265" s="4"/>
    </row>
    <row r="7266" spans="1:7" x14ac:dyDescent="0.2">
      <c r="A7266"/>
      <c r="E7266" s="3"/>
      <c r="F7266" s="4"/>
      <c r="G7266" s="4"/>
    </row>
    <row r="7267" spans="1:7" x14ac:dyDescent="0.2">
      <c r="A7267"/>
      <c r="E7267" s="3"/>
      <c r="F7267" s="4"/>
      <c r="G7267" s="4"/>
    </row>
    <row r="7268" spans="1:7" x14ac:dyDescent="0.2">
      <c r="A7268"/>
      <c r="E7268" s="3"/>
      <c r="F7268" s="4"/>
      <c r="G7268" s="4"/>
    </row>
    <row r="7269" spans="1:7" x14ac:dyDescent="0.2">
      <c r="A7269"/>
      <c r="E7269" s="3"/>
      <c r="F7269" s="4"/>
      <c r="G7269" s="4"/>
    </row>
    <row r="7270" spans="1:7" x14ac:dyDescent="0.2">
      <c r="A7270"/>
      <c r="E7270" s="3"/>
      <c r="F7270" s="4"/>
      <c r="G7270" s="4"/>
    </row>
    <row r="7271" spans="1:7" x14ac:dyDescent="0.2">
      <c r="A7271"/>
      <c r="E7271" s="3"/>
      <c r="F7271" s="4"/>
      <c r="G7271" s="4"/>
    </row>
    <row r="7272" spans="1:7" x14ac:dyDescent="0.2">
      <c r="A7272"/>
      <c r="E7272" s="3"/>
      <c r="F7272" s="4"/>
      <c r="G7272" s="4"/>
    </row>
    <row r="7273" spans="1:7" x14ac:dyDescent="0.2">
      <c r="A7273"/>
      <c r="E7273" s="3"/>
      <c r="F7273" s="4"/>
      <c r="G7273" s="4"/>
    </row>
    <row r="7274" spans="1:7" x14ac:dyDescent="0.2">
      <c r="A7274"/>
      <c r="E7274" s="3"/>
      <c r="F7274" s="4"/>
      <c r="G7274" s="4"/>
    </row>
    <row r="7275" spans="1:7" x14ac:dyDescent="0.2">
      <c r="A7275"/>
      <c r="E7275" s="3"/>
      <c r="F7275" s="4"/>
      <c r="G7275" s="4"/>
    </row>
    <row r="7276" spans="1:7" x14ac:dyDescent="0.2">
      <c r="A7276"/>
      <c r="E7276" s="3"/>
      <c r="F7276" s="4"/>
      <c r="G7276" s="4"/>
    </row>
    <row r="7277" spans="1:7" x14ac:dyDescent="0.2">
      <c r="A7277"/>
      <c r="E7277" s="3"/>
      <c r="F7277" s="4"/>
      <c r="G7277" s="4"/>
    </row>
    <row r="7278" spans="1:7" x14ac:dyDescent="0.2">
      <c r="A7278"/>
      <c r="E7278" s="3"/>
      <c r="F7278" s="4"/>
      <c r="G7278" s="4"/>
    </row>
    <row r="7279" spans="1:7" x14ac:dyDescent="0.2">
      <c r="A7279"/>
      <c r="E7279" s="3"/>
      <c r="F7279" s="4"/>
      <c r="G7279" s="4"/>
    </row>
    <row r="7280" spans="1:7" x14ac:dyDescent="0.2">
      <c r="A7280"/>
      <c r="E7280" s="3"/>
      <c r="F7280" s="4"/>
      <c r="G7280" s="4"/>
    </row>
    <row r="7281" spans="1:7" x14ac:dyDescent="0.2">
      <c r="A7281"/>
      <c r="E7281" s="3"/>
      <c r="F7281" s="4"/>
      <c r="G7281" s="4"/>
    </row>
    <row r="7282" spans="1:7" x14ac:dyDescent="0.2">
      <c r="A7282"/>
      <c r="E7282" s="3"/>
      <c r="F7282" s="4"/>
      <c r="G7282" s="4"/>
    </row>
    <row r="7283" spans="1:7" x14ac:dyDescent="0.2">
      <c r="A7283"/>
      <c r="E7283" s="3"/>
      <c r="F7283" s="4"/>
      <c r="G7283" s="4"/>
    </row>
    <row r="7284" spans="1:7" x14ac:dyDescent="0.2">
      <c r="A7284"/>
      <c r="E7284" s="3"/>
      <c r="F7284" s="4"/>
      <c r="G7284" s="4"/>
    </row>
    <row r="7285" spans="1:7" x14ac:dyDescent="0.2">
      <c r="A7285"/>
      <c r="E7285" s="3"/>
      <c r="F7285" s="4"/>
      <c r="G7285" s="4"/>
    </row>
    <row r="7286" spans="1:7" x14ac:dyDescent="0.2">
      <c r="A7286"/>
      <c r="E7286" s="3"/>
      <c r="F7286" s="4"/>
      <c r="G7286" s="4"/>
    </row>
    <row r="7287" spans="1:7" x14ac:dyDescent="0.2">
      <c r="A7287"/>
      <c r="E7287" s="3"/>
      <c r="F7287" s="4"/>
      <c r="G7287" s="4"/>
    </row>
    <row r="7288" spans="1:7" x14ac:dyDescent="0.2">
      <c r="A7288"/>
      <c r="E7288" s="3"/>
      <c r="F7288" s="4"/>
      <c r="G7288" s="4"/>
    </row>
    <row r="7289" spans="1:7" x14ac:dyDescent="0.2">
      <c r="A7289"/>
      <c r="E7289" s="3"/>
      <c r="F7289" s="4"/>
      <c r="G7289" s="4"/>
    </row>
    <row r="7290" spans="1:7" x14ac:dyDescent="0.2">
      <c r="A7290"/>
      <c r="E7290" s="3"/>
      <c r="F7290" s="4"/>
      <c r="G7290" s="4"/>
    </row>
    <row r="7291" spans="1:7" x14ac:dyDescent="0.2">
      <c r="A7291"/>
      <c r="E7291" s="3"/>
      <c r="F7291" s="4"/>
      <c r="G7291" s="4"/>
    </row>
    <row r="7292" spans="1:7" x14ac:dyDescent="0.2">
      <c r="A7292"/>
      <c r="E7292" s="3"/>
      <c r="F7292" s="4"/>
      <c r="G7292" s="4"/>
    </row>
    <row r="7293" spans="1:7" x14ac:dyDescent="0.2">
      <c r="A7293"/>
      <c r="E7293" s="3"/>
      <c r="F7293" s="4"/>
      <c r="G7293" s="4"/>
    </row>
    <row r="7294" spans="1:7" x14ac:dyDescent="0.2">
      <c r="A7294"/>
      <c r="E7294" s="3"/>
      <c r="F7294" s="4"/>
      <c r="G7294" s="4"/>
    </row>
    <row r="7295" spans="1:7" x14ac:dyDescent="0.2">
      <c r="A7295"/>
      <c r="E7295" s="3"/>
      <c r="F7295" s="4"/>
      <c r="G7295" s="4"/>
    </row>
    <row r="7296" spans="1:7" x14ac:dyDescent="0.2">
      <c r="A7296"/>
      <c r="E7296" s="3"/>
      <c r="F7296" s="4"/>
      <c r="G7296" s="4"/>
    </row>
    <row r="7297" spans="1:7" x14ac:dyDescent="0.2">
      <c r="A7297"/>
      <c r="E7297" s="3"/>
      <c r="F7297" s="4"/>
      <c r="G7297" s="4"/>
    </row>
    <row r="7298" spans="1:7" x14ac:dyDescent="0.2">
      <c r="A7298"/>
      <c r="E7298" s="3"/>
      <c r="F7298" s="4"/>
      <c r="G7298" s="4"/>
    </row>
    <row r="7299" spans="1:7" x14ac:dyDescent="0.2">
      <c r="A7299"/>
      <c r="E7299" s="3"/>
      <c r="F7299" s="4"/>
      <c r="G7299" s="4"/>
    </row>
    <row r="7300" spans="1:7" x14ac:dyDescent="0.2">
      <c r="A7300"/>
      <c r="E7300" s="3"/>
      <c r="F7300" s="4"/>
      <c r="G7300" s="4"/>
    </row>
    <row r="7301" spans="1:7" x14ac:dyDescent="0.2">
      <c r="A7301"/>
      <c r="E7301" s="3"/>
      <c r="F7301" s="4"/>
      <c r="G7301" s="4"/>
    </row>
    <row r="7302" spans="1:7" x14ac:dyDescent="0.2">
      <c r="A7302"/>
      <c r="E7302" s="3"/>
      <c r="F7302" s="4"/>
      <c r="G7302" s="4"/>
    </row>
    <row r="7303" spans="1:7" x14ac:dyDescent="0.2">
      <c r="A7303"/>
      <c r="E7303" s="3"/>
      <c r="F7303" s="4"/>
      <c r="G7303" s="4"/>
    </row>
    <row r="7304" spans="1:7" x14ac:dyDescent="0.2">
      <c r="A7304"/>
      <c r="E7304" s="3"/>
      <c r="F7304" s="4"/>
      <c r="G7304" s="4"/>
    </row>
    <row r="7305" spans="1:7" x14ac:dyDescent="0.2">
      <c r="A7305"/>
      <c r="E7305" s="3"/>
      <c r="F7305" s="4"/>
      <c r="G7305" s="4"/>
    </row>
    <row r="7306" spans="1:7" x14ac:dyDescent="0.2">
      <c r="A7306"/>
      <c r="E7306" s="3"/>
      <c r="F7306" s="4"/>
      <c r="G7306" s="4"/>
    </row>
    <row r="7307" spans="1:7" x14ac:dyDescent="0.2">
      <c r="A7307"/>
      <c r="E7307" s="3"/>
      <c r="F7307" s="4"/>
      <c r="G7307" s="4"/>
    </row>
    <row r="7308" spans="1:7" x14ac:dyDescent="0.2">
      <c r="A7308"/>
      <c r="E7308" s="3"/>
      <c r="F7308" s="4"/>
      <c r="G7308" s="4"/>
    </row>
    <row r="7309" spans="1:7" x14ac:dyDescent="0.2">
      <c r="A7309"/>
      <c r="E7309" s="3"/>
      <c r="F7309" s="4"/>
      <c r="G7309" s="4"/>
    </row>
    <row r="7310" spans="1:7" x14ac:dyDescent="0.2">
      <c r="A7310"/>
      <c r="E7310" s="3"/>
      <c r="F7310" s="4"/>
      <c r="G7310" s="4"/>
    </row>
    <row r="7311" spans="1:7" x14ac:dyDescent="0.2">
      <c r="A7311"/>
      <c r="E7311" s="3"/>
      <c r="F7311" s="4"/>
      <c r="G7311" s="4"/>
    </row>
    <row r="7312" spans="1:7" x14ac:dyDescent="0.2">
      <c r="A7312"/>
      <c r="E7312" s="3"/>
      <c r="F7312" s="4"/>
      <c r="G7312" s="4"/>
    </row>
    <row r="7313" spans="1:7" x14ac:dyDescent="0.2">
      <c r="A7313"/>
      <c r="E7313" s="3"/>
      <c r="F7313" s="4"/>
      <c r="G7313" s="4"/>
    </row>
    <row r="7314" spans="1:7" x14ac:dyDescent="0.2">
      <c r="A7314"/>
      <c r="E7314" s="3"/>
      <c r="F7314" s="4"/>
      <c r="G7314" s="4"/>
    </row>
    <row r="7315" spans="1:7" x14ac:dyDescent="0.2">
      <c r="A7315"/>
      <c r="E7315" s="3"/>
      <c r="F7315" s="4"/>
      <c r="G7315" s="4"/>
    </row>
    <row r="7316" spans="1:7" x14ac:dyDescent="0.2">
      <c r="A7316"/>
      <c r="E7316" s="3"/>
      <c r="F7316" s="4"/>
      <c r="G7316" s="4"/>
    </row>
    <row r="7317" spans="1:7" x14ac:dyDescent="0.2">
      <c r="A7317"/>
      <c r="E7317" s="3"/>
      <c r="F7317" s="4"/>
      <c r="G7317" s="4"/>
    </row>
    <row r="7318" spans="1:7" x14ac:dyDescent="0.2">
      <c r="A7318"/>
      <c r="E7318" s="3"/>
      <c r="F7318" s="4"/>
      <c r="G7318" s="4"/>
    </row>
    <row r="7319" spans="1:7" x14ac:dyDescent="0.2">
      <c r="A7319"/>
      <c r="E7319" s="3"/>
      <c r="F7319" s="4"/>
      <c r="G7319" s="4"/>
    </row>
    <row r="7320" spans="1:7" x14ac:dyDescent="0.2">
      <c r="A7320"/>
      <c r="E7320" s="3"/>
      <c r="F7320" s="4"/>
      <c r="G7320" s="4"/>
    </row>
    <row r="7321" spans="1:7" x14ac:dyDescent="0.2">
      <c r="A7321"/>
      <c r="E7321" s="3"/>
      <c r="F7321" s="4"/>
      <c r="G7321" s="4"/>
    </row>
    <row r="7322" spans="1:7" x14ac:dyDescent="0.2">
      <c r="A7322"/>
      <c r="E7322" s="3"/>
      <c r="F7322" s="4"/>
      <c r="G7322" s="4"/>
    </row>
    <row r="7323" spans="1:7" x14ac:dyDescent="0.2">
      <c r="A7323"/>
      <c r="E7323" s="3"/>
      <c r="F7323" s="4"/>
      <c r="G7323" s="4"/>
    </row>
    <row r="7324" spans="1:7" x14ac:dyDescent="0.2">
      <c r="A7324"/>
      <c r="E7324" s="3"/>
      <c r="F7324" s="4"/>
      <c r="G7324" s="4"/>
    </row>
    <row r="7325" spans="1:7" x14ac:dyDescent="0.2">
      <c r="A7325"/>
      <c r="E7325" s="3"/>
      <c r="F7325" s="4"/>
      <c r="G7325" s="4"/>
    </row>
    <row r="7326" spans="1:7" x14ac:dyDescent="0.2">
      <c r="A7326"/>
      <c r="E7326" s="3"/>
      <c r="F7326" s="4"/>
      <c r="G7326" s="4"/>
    </row>
    <row r="7327" spans="1:7" x14ac:dyDescent="0.2">
      <c r="A7327"/>
      <c r="E7327" s="3"/>
      <c r="F7327" s="4"/>
      <c r="G7327" s="4"/>
    </row>
    <row r="7328" spans="1:7" x14ac:dyDescent="0.2">
      <c r="A7328"/>
      <c r="E7328" s="3"/>
      <c r="F7328" s="4"/>
      <c r="G7328" s="4"/>
    </row>
    <row r="7329" spans="1:7" x14ac:dyDescent="0.2">
      <c r="A7329"/>
      <c r="E7329" s="3"/>
      <c r="F7329" s="4"/>
      <c r="G7329" s="4"/>
    </row>
    <row r="7330" spans="1:7" x14ac:dyDescent="0.2">
      <c r="A7330"/>
      <c r="E7330" s="3"/>
      <c r="F7330" s="4"/>
      <c r="G7330" s="4"/>
    </row>
    <row r="7331" spans="1:7" x14ac:dyDescent="0.2">
      <c r="A7331"/>
      <c r="E7331" s="3"/>
      <c r="F7331" s="4"/>
      <c r="G7331" s="4"/>
    </row>
    <row r="7332" spans="1:7" x14ac:dyDescent="0.2">
      <c r="A7332"/>
      <c r="E7332" s="3"/>
      <c r="F7332" s="4"/>
      <c r="G7332" s="4"/>
    </row>
    <row r="7333" spans="1:7" x14ac:dyDescent="0.2">
      <c r="A7333"/>
      <c r="E7333" s="3"/>
      <c r="F7333" s="4"/>
      <c r="G7333" s="4"/>
    </row>
    <row r="7334" spans="1:7" x14ac:dyDescent="0.2">
      <c r="A7334"/>
      <c r="E7334" s="3"/>
      <c r="F7334" s="4"/>
      <c r="G7334" s="4"/>
    </row>
    <row r="7335" spans="1:7" x14ac:dyDescent="0.2">
      <c r="A7335"/>
      <c r="E7335" s="3"/>
      <c r="F7335" s="4"/>
      <c r="G7335" s="4"/>
    </row>
    <row r="7336" spans="1:7" x14ac:dyDescent="0.2">
      <c r="A7336"/>
      <c r="E7336" s="3"/>
      <c r="F7336" s="4"/>
      <c r="G7336" s="4"/>
    </row>
    <row r="7337" spans="1:7" x14ac:dyDescent="0.2">
      <c r="A7337"/>
      <c r="E7337" s="3"/>
      <c r="F7337" s="4"/>
      <c r="G7337" s="4"/>
    </row>
    <row r="7338" spans="1:7" x14ac:dyDescent="0.2">
      <c r="A7338"/>
      <c r="E7338" s="3"/>
      <c r="F7338" s="4"/>
      <c r="G7338" s="4"/>
    </row>
    <row r="7339" spans="1:7" x14ac:dyDescent="0.2">
      <c r="A7339"/>
      <c r="E7339" s="3"/>
      <c r="F7339" s="4"/>
      <c r="G7339" s="4"/>
    </row>
    <row r="7340" spans="1:7" x14ac:dyDescent="0.2">
      <c r="A7340"/>
      <c r="E7340" s="3"/>
      <c r="F7340" s="4"/>
      <c r="G7340" s="4"/>
    </row>
    <row r="7341" spans="1:7" x14ac:dyDescent="0.2">
      <c r="A7341"/>
      <c r="E7341" s="3"/>
      <c r="F7341" s="4"/>
      <c r="G7341" s="4"/>
    </row>
    <row r="7342" spans="1:7" x14ac:dyDescent="0.2">
      <c r="A7342"/>
      <c r="E7342" s="3"/>
      <c r="F7342" s="4"/>
      <c r="G7342" s="4"/>
    </row>
    <row r="7343" spans="1:7" x14ac:dyDescent="0.2">
      <c r="A7343"/>
      <c r="E7343" s="3"/>
      <c r="F7343" s="4"/>
      <c r="G7343" s="4"/>
    </row>
    <row r="7344" spans="1:7" x14ac:dyDescent="0.2">
      <c r="A7344"/>
      <c r="E7344" s="3"/>
      <c r="F7344" s="4"/>
      <c r="G7344" s="4"/>
    </row>
    <row r="7345" spans="1:7" x14ac:dyDescent="0.2">
      <c r="A7345"/>
      <c r="E7345" s="3"/>
      <c r="F7345" s="4"/>
      <c r="G7345" s="4"/>
    </row>
    <row r="7346" spans="1:7" x14ac:dyDescent="0.2">
      <c r="A7346"/>
      <c r="E7346" s="3"/>
      <c r="F7346" s="4"/>
      <c r="G7346" s="4"/>
    </row>
    <row r="7347" spans="1:7" x14ac:dyDescent="0.2">
      <c r="A7347"/>
      <c r="E7347" s="3"/>
      <c r="F7347" s="4"/>
      <c r="G7347" s="4"/>
    </row>
    <row r="7348" spans="1:7" x14ac:dyDescent="0.2">
      <c r="A7348"/>
      <c r="E7348" s="3"/>
      <c r="F7348" s="4"/>
      <c r="G7348" s="4"/>
    </row>
    <row r="7349" spans="1:7" x14ac:dyDescent="0.2">
      <c r="A7349"/>
      <c r="E7349" s="3"/>
      <c r="F7349" s="4"/>
      <c r="G7349" s="4"/>
    </row>
    <row r="7350" spans="1:7" x14ac:dyDescent="0.2">
      <c r="A7350"/>
      <c r="E7350" s="3"/>
      <c r="F7350" s="4"/>
      <c r="G7350" s="4"/>
    </row>
    <row r="7351" spans="1:7" x14ac:dyDescent="0.2">
      <c r="A7351"/>
      <c r="E7351" s="3"/>
      <c r="F7351" s="4"/>
      <c r="G7351" s="4"/>
    </row>
    <row r="7352" spans="1:7" x14ac:dyDescent="0.2">
      <c r="A7352"/>
      <c r="E7352" s="3"/>
      <c r="F7352" s="4"/>
      <c r="G7352" s="4"/>
    </row>
    <row r="7353" spans="1:7" x14ac:dyDescent="0.2">
      <c r="A7353"/>
      <c r="E7353" s="3"/>
      <c r="F7353" s="4"/>
      <c r="G7353" s="4"/>
    </row>
    <row r="7354" spans="1:7" x14ac:dyDescent="0.2">
      <c r="A7354"/>
      <c r="E7354" s="3"/>
      <c r="F7354" s="4"/>
      <c r="G7354" s="4"/>
    </row>
    <row r="7355" spans="1:7" x14ac:dyDescent="0.2">
      <c r="A7355"/>
      <c r="E7355" s="3"/>
      <c r="F7355" s="4"/>
      <c r="G7355" s="4"/>
    </row>
    <row r="7356" spans="1:7" x14ac:dyDescent="0.2">
      <c r="A7356"/>
      <c r="E7356" s="3"/>
      <c r="F7356" s="4"/>
      <c r="G7356" s="4"/>
    </row>
    <row r="7357" spans="1:7" x14ac:dyDescent="0.2">
      <c r="A7357"/>
      <c r="E7357" s="3"/>
      <c r="F7357" s="4"/>
      <c r="G7357" s="4"/>
    </row>
    <row r="7358" spans="1:7" x14ac:dyDescent="0.2">
      <c r="A7358"/>
      <c r="E7358" s="3"/>
      <c r="F7358" s="4"/>
      <c r="G7358" s="4"/>
    </row>
    <row r="7359" spans="1:7" x14ac:dyDescent="0.2">
      <c r="A7359"/>
      <c r="E7359" s="3"/>
      <c r="F7359" s="4"/>
      <c r="G7359" s="4"/>
    </row>
    <row r="7360" spans="1:7" x14ac:dyDescent="0.2">
      <c r="A7360"/>
      <c r="E7360" s="3"/>
      <c r="F7360" s="4"/>
      <c r="G7360" s="4"/>
    </row>
    <row r="7361" spans="1:7" x14ac:dyDescent="0.2">
      <c r="A7361"/>
      <c r="E7361" s="3"/>
      <c r="F7361" s="4"/>
      <c r="G7361" s="4"/>
    </row>
    <row r="7362" spans="1:7" x14ac:dyDescent="0.2">
      <c r="A7362"/>
      <c r="E7362" s="3"/>
      <c r="F7362" s="4"/>
      <c r="G7362" s="4"/>
    </row>
    <row r="7363" spans="1:7" x14ac:dyDescent="0.2">
      <c r="A7363"/>
      <c r="E7363" s="3"/>
      <c r="F7363" s="4"/>
      <c r="G7363" s="4"/>
    </row>
    <row r="7364" spans="1:7" x14ac:dyDescent="0.2">
      <c r="A7364"/>
      <c r="E7364" s="3"/>
      <c r="F7364" s="4"/>
      <c r="G7364" s="4"/>
    </row>
    <row r="7365" spans="1:7" x14ac:dyDescent="0.2">
      <c r="A7365"/>
      <c r="E7365" s="3"/>
      <c r="F7365" s="4"/>
      <c r="G7365" s="4"/>
    </row>
    <row r="7366" spans="1:7" x14ac:dyDescent="0.2">
      <c r="A7366"/>
      <c r="E7366" s="3"/>
      <c r="F7366" s="4"/>
      <c r="G7366" s="4"/>
    </row>
    <row r="7367" spans="1:7" x14ac:dyDescent="0.2">
      <c r="A7367"/>
      <c r="E7367" s="3"/>
      <c r="F7367" s="4"/>
      <c r="G7367" s="4"/>
    </row>
    <row r="7368" spans="1:7" x14ac:dyDescent="0.2">
      <c r="A7368"/>
      <c r="E7368" s="3"/>
      <c r="F7368" s="4"/>
      <c r="G7368" s="4"/>
    </row>
    <row r="7369" spans="1:7" x14ac:dyDescent="0.2">
      <c r="A7369"/>
      <c r="E7369" s="3"/>
      <c r="F7369" s="4"/>
      <c r="G7369" s="4"/>
    </row>
    <row r="7370" spans="1:7" x14ac:dyDescent="0.2">
      <c r="A7370"/>
      <c r="E7370" s="3"/>
      <c r="F7370" s="4"/>
      <c r="G7370" s="4"/>
    </row>
    <row r="7371" spans="1:7" x14ac:dyDescent="0.2">
      <c r="A7371"/>
      <c r="E7371" s="3"/>
      <c r="F7371" s="4"/>
      <c r="G7371" s="4"/>
    </row>
    <row r="7372" spans="1:7" x14ac:dyDescent="0.2">
      <c r="A7372"/>
      <c r="E7372" s="3"/>
      <c r="F7372" s="4"/>
      <c r="G7372" s="4"/>
    </row>
    <row r="7373" spans="1:7" x14ac:dyDescent="0.2">
      <c r="A7373"/>
      <c r="E7373" s="3"/>
      <c r="F7373" s="4"/>
      <c r="G7373" s="4"/>
    </row>
    <row r="7374" spans="1:7" x14ac:dyDescent="0.2">
      <c r="A7374"/>
      <c r="E7374" s="3"/>
      <c r="F7374" s="4"/>
      <c r="G7374" s="4"/>
    </row>
    <row r="7375" spans="1:7" x14ac:dyDescent="0.2">
      <c r="A7375"/>
      <c r="E7375" s="3"/>
      <c r="F7375" s="4"/>
      <c r="G7375" s="4"/>
    </row>
    <row r="7376" spans="1:7" x14ac:dyDescent="0.2">
      <c r="A7376"/>
      <c r="E7376" s="3"/>
      <c r="F7376" s="4"/>
      <c r="G7376" s="4"/>
    </row>
    <row r="7377" spans="1:7" x14ac:dyDescent="0.2">
      <c r="A7377"/>
      <c r="E7377" s="3"/>
      <c r="F7377" s="4"/>
      <c r="G7377" s="4"/>
    </row>
    <row r="7378" spans="1:7" x14ac:dyDescent="0.2">
      <c r="A7378"/>
      <c r="E7378" s="3"/>
      <c r="F7378" s="4"/>
      <c r="G7378" s="4"/>
    </row>
    <row r="7379" spans="1:7" x14ac:dyDescent="0.2">
      <c r="A7379"/>
      <c r="E7379" s="3"/>
      <c r="F7379" s="4"/>
      <c r="G7379" s="4"/>
    </row>
    <row r="7380" spans="1:7" x14ac:dyDescent="0.2">
      <c r="A7380"/>
      <c r="E7380" s="3"/>
      <c r="F7380" s="4"/>
      <c r="G7380" s="4"/>
    </row>
    <row r="7381" spans="1:7" x14ac:dyDescent="0.2">
      <c r="A7381"/>
      <c r="E7381" s="3"/>
      <c r="F7381" s="4"/>
      <c r="G7381" s="4"/>
    </row>
    <row r="7382" spans="1:7" x14ac:dyDescent="0.2">
      <c r="A7382"/>
      <c r="E7382" s="3"/>
      <c r="F7382" s="4"/>
      <c r="G7382" s="4"/>
    </row>
    <row r="7383" spans="1:7" x14ac:dyDescent="0.2">
      <c r="A7383"/>
      <c r="E7383" s="3"/>
      <c r="F7383" s="4"/>
      <c r="G7383" s="4"/>
    </row>
    <row r="7384" spans="1:7" x14ac:dyDescent="0.2">
      <c r="A7384"/>
      <c r="E7384" s="3"/>
      <c r="F7384" s="4"/>
      <c r="G7384" s="4"/>
    </row>
    <row r="7385" spans="1:7" x14ac:dyDescent="0.2">
      <c r="A7385"/>
      <c r="E7385" s="3"/>
      <c r="F7385" s="4"/>
      <c r="G7385" s="4"/>
    </row>
    <row r="7386" spans="1:7" x14ac:dyDescent="0.2">
      <c r="A7386"/>
      <c r="E7386" s="3"/>
      <c r="F7386" s="4"/>
      <c r="G7386" s="4"/>
    </row>
    <row r="7387" spans="1:7" x14ac:dyDescent="0.2">
      <c r="A7387"/>
      <c r="E7387" s="3"/>
      <c r="F7387" s="4"/>
      <c r="G7387" s="4"/>
    </row>
    <row r="7388" spans="1:7" x14ac:dyDescent="0.2">
      <c r="A7388"/>
      <c r="E7388" s="3"/>
      <c r="F7388" s="4"/>
      <c r="G7388" s="4"/>
    </row>
    <row r="7389" spans="1:7" x14ac:dyDescent="0.2">
      <c r="A7389"/>
      <c r="E7389" s="3"/>
      <c r="F7389" s="4"/>
      <c r="G7389" s="4"/>
    </row>
    <row r="7390" spans="1:7" x14ac:dyDescent="0.2">
      <c r="A7390"/>
      <c r="E7390" s="3"/>
      <c r="F7390" s="4"/>
      <c r="G7390" s="4"/>
    </row>
    <row r="7391" spans="1:7" x14ac:dyDescent="0.2">
      <c r="A7391"/>
      <c r="E7391" s="3"/>
      <c r="F7391" s="4"/>
      <c r="G7391" s="4"/>
    </row>
    <row r="7392" spans="1:7" x14ac:dyDescent="0.2">
      <c r="A7392"/>
      <c r="E7392" s="3"/>
      <c r="F7392" s="4"/>
      <c r="G7392" s="4"/>
    </row>
    <row r="7393" spans="1:7" x14ac:dyDescent="0.2">
      <c r="A7393"/>
      <c r="E7393" s="3"/>
      <c r="F7393" s="4"/>
      <c r="G7393" s="4"/>
    </row>
    <row r="7394" spans="1:7" x14ac:dyDescent="0.2">
      <c r="A7394"/>
      <c r="E7394" s="3"/>
      <c r="F7394" s="4"/>
      <c r="G7394" s="4"/>
    </row>
    <row r="7395" spans="1:7" x14ac:dyDescent="0.2">
      <c r="A7395"/>
      <c r="E7395" s="3"/>
      <c r="F7395" s="4"/>
      <c r="G7395" s="4"/>
    </row>
    <row r="7396" spans="1:7" x14ac:dyDescent="0.2">
      <c r="A7396"/>
      <c r="E7396" s="3"/>
      <c r="F7396" s="4"/>
      <c r="G7396" s="4"/>
    </row>
    <row r="7397" spans="1:7" x14ac:dyDescent="0.2">
      <c r="A7397"/>
      <c r="E7397" s="3"/>
      <c r="F7397" s="4"/>
      <c r="G7397" s="4"/>
    </row>
    <row r="7398" spans="1:7" x14ac:dyDescent="0.2">
      <c r="A7398"/>
      <c r="E7398" s="3"/>
      <c r="F7398" s="4"/>
      <c r="G7398" s="4"/>
    </row>
    <row r="7399" spans="1:7" x14ac:dyDescent="0.2">
      <c r="A7399"/>
      <c r="E7399" s="3"/>
      <c r="F7399" s="4"/>
      <c r="G7399" s="4"/>
    </row>
    <row r="7400" spans="1:7" x14ac:dyDescent="0.2">
      <c r="A7400"/>
      <c r="E7400" s="3"/>
      <c r="F7400" s="4"/>
      <c r="G7400" s="4"/>
    </row>
    <row r="7401" spans="1:7" x14ac:dyDescent="0.2">
      <c r="A7401"/>
      <c r="E7401" s="3"/>
      <c r="F7401" s="4"/>
      <c r="G7401" s="4"/>
    </row>
    <row r="7402" spans="1:7" x14ac:dyDescent="0.2">
      <c r="A7402"/>
      <c r="E7402" s="3"/>
      <c r="F7402" s="4"/>
      <c r="G7402" s="4"/>
    </row>
    <row r="7403" spans="1:7" x14ac:dyDescent="0.2">
      <c r="A7403"/>
      <c r="E7403" s="3"/>
      <c r="F7403" s="4"/>
      <c r="G7403" s="4"/>
    </row>
    <row r="7404" spans="1:7" x14ac:dyDescent="0.2">
      <c r="A7404"/>
      <c r="E7404" s="3"/>
      <c r="F7404" s="4"/>
      <c r="G7404" s="4"/>
    </row>
    <row r="7405" spans="1:7" x14ac:dyDescent="0.2">
      <c r="A7405"/>
      <c r="E7405" s="3"/>
      <c r="F7405" s="4"/>
      <c r="G7405" s="4"/>
    </row>
    <row r="7406" spans="1:7" x14ac:dyDescent="0.2">
      <c r="A7406"/>
      <c r="E7406" s="3"/>
      <c r="F7406" s="4"/>
      <c r="G7406" s="4"/>
    </row>
    <row r="7407" spans="1:7" x14ac:dyDescent="0.2">
      <c r="A7407"/>
      <c r="E7407" s="3"/>
      <c r="F7407" s="4"/>
      <c r="G7407" s="4"/>
    </row>
    <row r="7408" spans="1:7" x14ac:dyDescent="0.2">
      <c r="A7408"/>
      <c r="E7408" s="3"/>
      <c r="F7408" s="4"/>
      <c r="G7408" s="4"/>
    </row>
    <row r="7409" spans="1:7" x14ac:dyDescent="0.2">
      <c r="A7409"/>
      <c r="E7409" s="3"/>
      <c r="F7409" s="4"/>
      <c r="G7409" s="4"/>
    </row>
    <row r="7410" spans="1:7" x14ac:dyDescent="0.2">
      <c r="A7410"/>
      <c r="E7410" s="3"/>
      <c r="F7410" s="4"/>
      <c r="G7410" s="4"/>
    </row>
    <row r="7411" spans="1:7" x14ac:dyDescent="0.2">
      <c r="A7411"/>
      <c r="E7411" s="3"/>
      <c r="F7411" s="4"/>
      <c r="G7411" s="4"/>
    </row>
    <row r="7412" spans="1:7" x14ac:dyDescent="0.2">
      <c r="A7412"/>
      <c r="E7412" s="3"/>
      <c r="F7412" s="4"/>
      <c r="G7412" s="4"/>
    </row>
    <row r="7413" spans="1:7" x14ac:dyDescent="0.2">
      <c r="A7413"/>
      <c r="E7413" s="3"/>
      <c r="F7413" s="4"/>
      <c r="G7413" s="4"/>
    </row>
    <row r="7414" spans="1:7" x14ac:dyDescent="0.2">
      <c r="A7414"/>
      <c r="E7414" s="3"/>
      <c r="F7414" s="4"/>
      <c r="G7414" s="4"/>
    </row>
    <row r="7415" spans="1:7" x14ac:dyDescent="0.2">
      <c r="A7415"/>
      <c r="E7415" s="3"/>
      <c r="F7415" s="4"/>
      <c r="G7415" s="4"/>
    </row>
    <row r="7416" spans="1:7" x14ac:dyDescent="0.2">
      <c r="A7416"/>
      <c r="E7416" s="3"/>
      <c r="F7416" s="4"/>
      <c r="G7416" s="4"/>
    </row>
    <row r="7417" spans="1:7" x14ac:dyDescent="0.2">
      <c r="A7417"/>
      <c r="E7417" s="3"/>
      <c r="F7417" s="4"/>
      <c r="G7417" s="4"/>
    </row>
    <row r="7418" spans="1:7" x14ac:dyDescent="0.2">
      <c r="A7418"/>
      <c r="E7418" s="3"/>
      <c r="F7418" s="4"/>
      <c r="G7418" s="4"/>
    </row>
    <row r="7419" spans="1:7" x14ac:dyDescent="0.2">
      <c r="A7419"/>
      <c r="E7419" s="3"/>
      <c r="F7419" s="4"/>
      <c r="G7419" s="4"/>
    </row>
    <row r="7420" spans="1:7" x14ac:dyDescent="0.2">
      <c r="A7420"/>
      <c r="E7420" s="3"/>
      <c r="F7420" s="4"/>
      <c r="G7420" s="4"/>
    </row>
    <row r="7421" spans="1:7" x14ac:dyDescent="0.2">
      <c r="A7421"/>
      <c r="E7421" s="3"/>
      <c r="F7421" s="4"/>
      <c r="G7421" s="4"/>
    </row>
    <row r="7422" spans="1:7" x14ac:dyDescent="0.2">
      <c r="A7422"/>
      <c r="E7422" s="3"/>
      <c r="F7422" s="4"/>
      <c r="G7422" s="4"/>
    </row>
    <row r="7423" spans="1:7" x14ac:dyDescent="0.2">
      <c r="A7423"/>
      <c r="E7423" s="3"/>
      <c r="F7423" s="4"/>
      <c r="G7423" s="4"/>
    </row>
    <row r="7424" spans="1:7" x14ac:dyDescent="0.2">
      <c r="A7424"/>
      <c r="E7424" s="3"/>
      <c r="F7424" s="4"/>
      <c r="G7424" s="4"/>
    </row>
    <row r="7425" spans="1:7" x14ac:dyDescent="0.2">
      <c r="A7425"/>
      <c r="E7425" s="3"/>
      <c r="F7425" s="4"/>
      <c r="G7425" s="4"/>
    </row>
    <row r="7426" spans="1:7" x14ac:dyDescent="0.2">
      <c r="A7426"/>
      <c r="E7426" s="3"/>
      <c r="F7426" s="4"/>
      <c r="G7426" s="4"/>
    </row>
    <row r="7427" spans="1:7" x14ac:dyDescent="0.2">
      <c r="A7427"/>
      <c r="E7427" s="3"/>
      <c r="F7427" s="4"/>
      <c r="G7427" s="4"/>
    </row>
    <row r="7428" spans="1:7" x14ac:dyDescent="0.2">
      <c r="A7428"/>
      <c r="E7428" s="3"/>
      <c r="F7428" s="4"/>
      <c r="G7428" s="4"/>
    </row>
    <row r="7429" spans="1:7" x14ac:dyDescent="0.2">
      <c r="A7429"/>
      <c r="E7429" s="3"/>
      <c r="F7429" s="4"/>
      <c r="G7429" s="4"/>
    </row>
    <row r="7430" spans="1:7" x14ac:dyDescent="0.2">
      <c r="A7430"/>
      <c r="E7430" s="3"/>
      <c r="F7430" s="4"/>
      <c r="G7430" s="4"/>
    </row>
    <row r="7431" spans="1:7" x14ac:dyDescent="0.2">
      <c r="A7431"/>
      <c r="E7431" s="3"/>
      <c r="F7431" s="4"/>
      <c r="G7431" s="4"/>
    </row>
    <row r="7432" spans="1:7" x14ac:dyDescent="0.2">
      <c r="A7432"/>
      <c r="E7432" s="3"/>
      <c r="F7432" s="4"/>
      <c r="G7432" s="4"/>
    </row>
    <row r="7433" spans="1:7" x14ac:dyDescent="0.2">
      <c r="A7433"/>
      <c r="E7433" s="3"/>
      <c r="F7433" s="4"/>
      <c r="G7433" s="4"/>
    </row>
    <row r="7434" spans="1:7" x14ac:dyDescent="0.2">
      <c r="A7434"/>
      <c r="E7434" s="3"/>
      <c r="F7434" s="4"/>
      <c r="G7434" s="4"/>
    </row>
    <row r="7435" spans="1:7" x14ac:dyDescent="0.2">
      <c r="A7435"/>
      <c r="E7435" s="3"/>
      <c r="F7435" s="4"/>
      <c r="G7435" s="4"/>
    </row>
    <row r="7436" spans="1:7" x14ac:dyDescent="0.2">
      <c r="A7436"/>
      <c r="E7436" s="3"/>
      <c r="F7436" s="4"/>
      <c r="G7436" s="4"/>
    </row>
    <row r="7437" spans="1:7" x14ac:dyDescent="0.2">
      <c r="A7437"/>
      <c r="E7437" s="3"/>
      <c r="F7437" s="4"/>
      <c r="G7437" s="4"/>
    </row>
    <row r="7438" spans="1:7" x14ac:dyDescent="0.2">
      <c r="A7438"/>
      <c r="E7438" s="3"/>
      <c r="F7438" s="4"/>
      <c r="G7438" s="4"/>
    </row>
    <row r="7439" spans="1:7" x14ac:dyDescent="0.2">
      <c r="A7439"/>
      <c r="E7439" s="3"/>
      <c r="F7439" s="4"/>
      <c r="G7439" s="4"/>
    </row>
    <row r="7440" spans="1:7" x14ac:dyDescent="0.2">
      <c r="A7440"/>
      <c r="E7440" s="3"/>
      <c r="F7440" s="4"/>
      <c r="G7440" s="4"/>
    </row>
    <row r="7441" spans="1:7" x14ac:dyDescent="0.2">
      <c r="A7441"/>
      <c r="E7441" s="3"/>
      <c r="F7441" s="4"/>
      <c r="G7441" s="4"/>
    </row>
    <row r="7442" spans="1:7" x14ac:dyDescent="0.2">
      <c r="A7442"/>
      <c r="E7442" s="3"/>
      <c r="F7442" s="4"/>
      <c r="G7442" s="4"/>
    </row>
    <row r="7443" spans="1:7" x14ac:dyDescent="0.2">
      <c r="A7443"/>
      <c r="E7443" s="3"/>
      <c r="F7443" s="4"/>
      <c r="G7443" s="4"/>
    </row>
    <row r="7444" spans="1:7" x14ac:dyDescent="0.2">
      <c r="A7444"/>
      <c r="E7444" s="3"/>
      <c r="F7444" s="4"/>
      <c r="G7444" s="4"/>
    </row>
    <row r="7445" spans="1:7" x14ac:dyDescent="0.2">
      <c r="A7445"/>
      <c r="E7445" s="3"/>
      <c r="F7445" s="4"/>
      <c r="G7445" s="4"/>
    </row>
    <row r="7446" spans="1:7" x14ac:dyDescent="0.2">
      <c r="A7446"/>
      <c r="E7446" s="3"/>
      <c r="F7446" s="4"/>
      <c r="G7446" s="4"/>
    </row>
    <row r="7447" spans="1:7" x14ac:dyDescent="0.2">
      <c r="A7447"/>
      <c r="E7447" s="3"/>
      <c r="F7447" s="4"/>
      <c r="G7447" s="4"/>
    </row>
    <row r="7448" spans="1:7" x14ac:dyDescent="0.2">
      <c r="A7448"/>
      <c r="E7448" s="3"/>
      <c r="F7448" s="4"/>
      <c r="G7448" s="4"/>
    </row>
    <row r="7449" spans="1:7" x14ac:dyDescent="0.2">
      <c r="A7449"/>
      <c r="E7449" s="3"/>
      <c r="F7449" s="4"/>
      <c r="G7449" s="4"/>
    </row>
    <row r="7450" spans="1:7" x14ac:dyDescent="0.2">
      <c r="A7450"/>
      <c r="E7450" s="3"/>
      <c r="F7450" s="4"/>
      <c r="G7450" s="4"/>
    </row>
    <row r="7451" spans="1:7" x14ac:dyDescent="0.2">
      <c r="A7451"/>
      <c r="E7451" s="3"/>
      <c r="F7451" s="4"/>
      <c r="G7451" s="4"/>
    </row>
    <row r="7452" spans="1:7" x14ac:dyDescent="0.2">
      <c r="A7452"/>
      <c r="E7452" s="3"/>
      <c r="F7452" s="4"/>
      <c r="G7452" s="4"/>
    </row>
    <row r="7453" spans="1:7" x14ac:dyDescent="0.2">
      <c r="A7453"/>
      <c r="E7453" s="3"/>
      <c r="F7453" s="4"/>
      <c r="G7453" s="4"/>
    </row>
    <row r="7454" spans="1:7" x14ac:dyDescent="0.2">
      <c r="A7454"/>
      <c r="E7454" s="3"/>
      <c r="F7454" s="4"/>
      <c r="G7454" s="4"/>
    </row>
    <row r="7455" spans="1:7" x14ac:dyDescent="0.2">
      <c r="A7455"/>
      <c r="E7455" s="3"/>
      <c r="F7455" s="4"/>
      <c r="G7455" s="4"/>
    </row>
    <row r="7456" spans="1:7" x14ac:dyDescent="0.2">
      <c r="A7456"/>
      <c r="E7456" s="3"/>
      <c r="F7456" s="4"/>
      <c r="G7456" s="4"/>
    </row>
    <row r="7457" spans="1:7" x14ac:dyDescent="0.2">
      <c r="A7457"/>
      <c r="E7457" s="3"/>
      <c r="F7457" s="4"/>
      <c r="G7457" s="4"/>
    </row>
    <row r="7458" spans="1:7" x14ac:dyDescent="0.2">
      <c r="A7458"/>
      <c r="E7458" s="3"/>
      <c r="F7458" s="4"/>
      <c r="G7458" s="4"/>
    </row>
    <row r="7459" spans="1:7" x14ac:dyDescent="0.2">
      <c r="A7459"/>
      <c r="E7459" s="3"/>
      <c r="F7459" s="4"/>
      <c r="G7459" s="4"/>
    </row>
    <row r="7460" spans="1:7" x14ac:dyDescent="0.2">
      <c r="A7460"/>
      <c r="E7460" s="3"/>
      <c r="F7460" s="4"/>
      <c r="G7460" s="4"/>
    </row>
    <row r="7461" spans="1:7" x14ac:dyDescent="0.2">
      <c r="A7461"/>
      <c r="E7461" s="3"/>
      <c r="F7461" s="4"/>
      <c r="G7461" s="4"/>
    </row>
    <row r="7462" spans="1:7" x14ac:dyDescent="0.2">
      <c r="A7462"/>
      <c r="E7462" s="3"/>
      <c r="F7462" s="4"/>
      <c r="G7462" s="4"/>
    </row>
    <row r="7463" spans="1:7" x14ac:dyDescent="0.2">
      <c r="A7463"/>
      <c r="E7463" s="3"/>
      <c r="F7463" s="4"/>
      <c r="G7463" s="4"/>
    </row>
    <row r="7464" spans="1:7" x14ac:dyDescent="0.2">
      <c r="A7464"/>
      <c r="E7464" s="3"/>
      <c r="F7464" s="4"/>
      <c r="G7464" s="4"/>
    </row>
    <row r="7465" spans="1:7" x14ac:dyDescent="0.2">
      <c r="A7465"/>
      <c r="E7465" s="3"/>
      <c r="F7465" s="4"/>
      <c r="G7465" s="4"/>
    </row>
    <row r="7466" spans="1:7" x14ac:dyDescent="0.2">
      <c r="A7466"/>
      <c r="E7466" s="3"/>
      <c r="F7466" s="4"/>
      <c r="G7466" s="4"/>
    </row>
    <row r="7467" spans="1:7" x14ac:dyDescent="0.2">
      <c r="A7467"/>
      <c r="E7467" s="3"/>
      <c r="F7467" s="4"/>
      <c r="G7467" s="4"/>
    </row>
    <row r="7468" spans="1:7" x14ac:dyDescent="0.2">
      <c r="A7468"/>
      <c r="E7468" s="3"/>
      <c r="F7468" s="4"/>
      <c r="G7468" s="4"/>
    </row>
    <row r="7469" spans="1:7" x14ac:dyDescent="0.2">
      <c r="A7469"/>
      <c r="E7469" s="3"/>
      <c r="F7469" s="4"/>
      <c r="G7469" s="4"/>
    </row>
    <row r="7470" spans="1:7" x14ac:dyDescent="0.2">
      <c r="A7470"/>
      <c r="E7470" s="3"/>
      <c r="F7470" s="4"/>
      <c r="G7470" s="4"/>
    </row>
    <row r="7471" spans="1:7" x14ac:dyDescent="0.2">
      <c r="A7471"/>
      <c r="E7471" s="3"/>
      <c r="F7471" s="4"/>
      <c r="G7471" s="4"/>
    </row>
    <row r="7472" spans="1:7" x14ac:dyDescent="0.2">
      <c r="A7472"/>
      <c r="E7472" s="3"/>
      <c r="F7472" s="4"/>
      <c r="G7472" s="4"/>
    </row>
    <row r="7473" spans="1:7" x14ac:dyDescent="0.2">
      <c r="A7473"/>
      <c r="E7473" s="3"/>
      <c r="F7473" s="4"/>
      <c r="G7473" s="4"/>
    </row>
    <row r="7474" spans="1:7" x14ac:dyDescent="0.2">
      <c r="A7474"/>
      <c r="E7474" s="3"/>
      <c r="F7474" s="4"/>
      <c r="G7474" s="4"/>
    </row>
    <row r="7475" spans="1:7" x14ac:dyDescent="0.2">
      <c r="A7475"/>
      <c r="E7475" s="3"/>
      <c r="F7475" s="4"/>
      <c r="G7475" s="4"/>
    </row>
    <row r="7476" spans="1:7" x14ac:dyDescent="0.2">
      <c r="A7476"/>
      <c r="E7476" s="3"/>
      <c r="F7476" s="4"/>
      <c r="G7476" s="4"/>
    </row>
    <row r="7477" spans="1:7" x14ac:dyDescent="0.2">
      <c r="A7477"/>
      <c r="E7477" s="3"/>
      <c r="F7477" s="4"/>
      <c r="G7477" s="4"/>
    </row>
    <row r="7478" spans="1:7" x14ac:dyDescent="0.2">
      <c r="A7478"/>
      <c r="E7478" s="3"/>
      <c r="F7478" s="4"/>
      <c r="G7478" s="4"/>
    </row>
    <row r="7479" spans="1:7" x14ac:dyDescent="0.2">
      <c r="A7479"/>
      <c r="E7479" s="3"/>
      <c r="F7479" s="4"/>
      <c r="G7479" s="4"/>
    </row>
    <row r="7480" spans="1:7" x14ac:dyDescent="0.2">
      <c r="A7480"/>
      <c r="E7480" s="3"/>
      <c r="F7480" s="4"/>
      <c r="G7480" s="4"/>
    </row>
    <row r="7481" spans="1:7" x14ac:dyDescent="0.2">
      <c r="A7481"/>
      <c r="E7481" s="3"/>
      <c r="F7481" s="4"/>
      <c r="G7481" s="4"/>
    </row>
    <row r="7482" spans="1:7" x14ac:dyDescent="0.2">
      <c r="A7482"/>
      <c r="E7482" s="3"/>
      <c r="F7482" s="4"/>
      <c r="G7482" s="4"/>
    </row>
    <row r="7483" spans="1:7" x14ac:dyDescent="0.2">
      <c r="A7483"/>
      <c r="E7483" s="3"/>
      <c r="F7483" s="4"/>
      <c r="G7483" s="4"/>
    </row>
    <row r="7484" spans="1:7" x14ac:dyDescent="0.2">
      <c r="A7484"/>
      <c r="E7484" s="3"/>
      <c r="F7484" s="4"/>
      <c r="G7484" s="4"/>
    </row>
    <row r="7485" spans="1:7" x14ac:dyDescent="0.2">
      <c r="A7485"/>
      <c r="E7485" s="3"/>
      <c r="F7485" s="4"/>
      <c r="G7485" s="4"/>
    </row>
    <row r="7486" spans="1:7" x14ac:dyDescent="0.2">
      <c r="A7486"/>
      <c r="E7486" s="3"/>
      <c r="F7486" s="4"/>
      <c r="G7486" s="4"/>
    </row>
    <row r="7487" spans="1:7" x14ac:dyDescent="0.2">
      <c r="A7487"/>
      <c r="E7487" s="3"/>
      <c r="F7487" s="4"/>
      <c r="G7487" s="4"/>
    </row>
    <row r="7488" spans="1:7" x14ac:dyDescent="0.2">
      <c r="A7488"/>
      <c r="E7488" s="3"/>
      <c r="F7488" s="4"/>
      <c r="G7488" s="4"/>
    </row>
    <row r="7489" spans="1:7" x14ac:dyDescent="0.2">
      <c r="A7489"/>
      <c r="E7489" s="3"/>
      <c r="F7489" s="4"/>
      <c r="G7489" s="4"/>
    </row>
    <row r="7490" spans="1:7" x14ac:dyDescent="0.2">
      <c r="A7490"/>
      <c r="E7490" s="3"/>
      <c r="F7490" s="4"/>
      <c r="G7490" s="4"/>
    </row>
    <row r="7491" spans="1:7" x14ac:dyDescent="0.2">
      <c r="A7491"/>
      <c r="E7491" s="3"/>
      <c r="F7491" s="4"/>
      <c r="G7491" s="4"/>
    </row>
    <row r="7492" spans="1:7" x14ac:dyDescent="0.2">
      <c r="A7492"/>
      <c r="E7492" s="3"/>
      <c r="F7492" s="4"/>
      <c r="G7492" s="4"/>
    </row>
    <row r="7493" spans="1:7" x14ac:dyDescent="0.2">
      <c r="A7493"/>
      <c r="E7493" s="3"/>
      <c r="F7493" s="4"/>
      <c r="G7493" s="4"/>
    </row>
    <row r="7494" spans="1:7" x14ac:dyDescent="0.2">
      <c r="A7494"/>
      <c r="E7494" s="3"/>
      <c r="F7494" s="4"/>
      <c r="G7494" s="4"/>
    </row>
    <row r="7495" spans="1:7" x14ac:dyDescent="0.2">
      <c r="A7495"/>
      <c r="E7495" s="3"/>
      <c r="F7495" s="4"/>
      <c r="G7495" s="4"/>
    </row>
    <row r="7496" spans="1:7" x14ac:dyDescent="0.2">
      <c r="A7496"/>
      <c r="E7496" s="3"/>
      <c r="F7496" s="4"/>
      <c r="G7496" s="4"/>
    </row>
    <row r="7497" spans="1:7" x14ac:dyDescent="0.2">
      <c r="A7497"/>
      <c r="E7497" s="3"/>
      <c r="F7497" s="4"/>
      <c r="G7497" s="4"/>
    </row>
    <row r="7498" spans="1:7" x14ac:dyDescent="0.2">
      <c r="A7498"/>
      <c r="E7498" s="3"/>
      <c r="F7498" s="4"/>
      <c r="G7498" s="4"/>
    </row>
    <row r="7499" spans="1:7" x14ac:dyDescent="0.2">
      <c r="A7499"/>
      <c r="E7499" s="3"/>
      <c r="F7499" s="4"/>
      <c r="G7499" s="4"/>
    </row>
    <row r="7500" spans="1:7" x14ac:dyDescent="0.2">
      <c r="A7500"/>
      <c r="E7500" s="3"/>
      <c r="F7500" s="4"/>
      <c r="G7500" s="4"/>
    </row>
    <row r="7501" spans="1:7" x14ac:dyDescent="0.2">
      <c r="A7501"/>
      <c r="E7501" s="3"/>
      <c r="F7501" s="4"/>
      <c r="G7501" s="4"/>
    </row>
    <row r="7502" spans="1:7" x14ac:dyDescent="0.2">
      <c r="A7502"/>
      <c r="E7502" s="3"/>
      <c r="F7502" s="4"/>
      <c r="G7502" s="4"/>
    </row>
    <row r="7503" spans="1:7" x14ac:dyDescent="0.2">
      <c r="A7503"/>
      <c r="E7503" s="3"/>
      <c r="F7503" s="4"/>
      <c r="G7503" s="4"/>
    </row>
    <row r="7504" spans="1:7" x14ac:dyDescent="0.2">
      <c r="A7504"/>
      <c r="E7504" s="3"/>
      <c r="F7504" s="4"/>
      <c r="G7504" s="4"/>
    </row>
    <row r="7505" spans="1:7" x14ac:dyDescent="0.2">
      <c r="A7505"/>
      <c r="E7505" s="3"/>
      <c r="F7505" s="4"/>
      <c r="G7505" s="4"/>
    </row>
    <row r="7506" spans="1:7" x14ac:dyDescent="0.2">
      <c r="A7506"/>
      <c r="E7506" s="3"/>
      <c r="F7506" s="4"/>
      <c r="G7506" s="4"/>
    </row>
    <row r="7507" spans="1:7" x14ac:dyDescent="0.2">
      <c r="A7507"/>
      <c r="E7507" s="3"/>
      <c r="F7507" s="4"/>
      <c r="G7507" s="4"/>
    </row>
    <row r="7508" spans="1:7" x14ac:dyDescent="0.2">
      <c r="A7508"/>
      <c r="E7508" s="3"/>
      <c r="F7508" s="4"/>
      <c r="G7508" s="4"/>
    </row>
    <row r="7509" spans="1:7" x14ac:dyDescent="0.2">
      <c r="A7509"/>
      <c r="E7509" s="3"/>
      <c r="F7509" s="4"/>
      <c r="G7509" s="4"/>
    </row>
    <row r="7510" spans="1:7" x14ac:dyDescent="0.2">
      <c r="A7510"/>
      <c r="E7510" s="3"/>
      <c r="F7510" s="4"/>
      <c r="G7510" s="4"/>
    </row>
    <row r="7511" spans="1:7" x14ac:dyDescent="0.2">
      <c r="A7511"/>
      <c r="E7511" s="3"/>
      <c r="F7511" s="4"/>
      <c r="G7511" s="4"/>
    </row>
    <row r="7512" spans="1:7" x14ac:dyDescent="0.2">
      <c r="A7512"/>
      <c r="E7512" s="3"/>
      <c r="F7512" s="4"/>
      <c r="G7512" s="4"/>
    </row>
    <row r="7513" spans="1:7" x14ac:dyDescent="0.2">
      <c r="A7513"/>
      <c r="E7513" s="3"/>
      <c r="F7513" s="4"/>
      <c r="G7513" s="4"/>
    </row>
    <row r="7514" spans="1:7" x14ac:dyDescent="0.2">
      <c r="A7514"/>
      <c r="E7514" s="3"/>
      <c r="F7514" s="4"/>
      <c r="G7514" s="4"/>
    </row>
    <row r="7515" spans="1:7" x14ac:dyDescent="0.2">
      <c r="A7515"/>
      <c r="E7515" s="3"/>
      <c r="F7515" s="4"/>
      <c r="G7515" s="4"/>
    </row>
    <row r="7516" spans="1:7" x14ac:dyDescent="0.2">
      <c r="A7516"/>
      <c r="E7516" s="3"/>
      <c r="F7516" s="4"/>
      <c r="G7516" s="4"/>
    </row>
    <row r="7517" spans="1:7" x14ac:dyDescent="0.2">
      <c r="A7517"/>
      <c r="E7517" s="3"/>
      <c r="F7517" s="4"/>
      <c r="G7517" s="4"/>
    </row>
    <row r="7518" spans="1:7" x14ac:dyDescent="0.2">
      <c r="A7518"/>
      <c r="E7518" s="3"/>
      <c r="F7518" s="4"/>
      <c r="G7518" s="4"/>
    </row>
    <row r="7519" spans="1:7" x14ac:dyDescent="0.2">
      <c r="A7519"/>
      <c r="E7519" s="3"/>
      <c r="F7519" s="4"/>
      <c r="G7519" s="4"/>
    </row>
    <row r="7520" spans="1:7" x14ac:dyDescent="0.2">
      <c r="A7520"/>
      <c r="E7520" s="3"/>
      <c r="F7520" s="4"/>
      <c r="G7520" s="4"/>
    </row>
    <row r="7521" spans="1:7" x14ac:dyDescent="0.2">
      <c r="A7521"/>
      <c r="E7521" s="3"/>
      <c r="F7521" s="4"/>
      <c r="G7521" s="4"/>
    </row>
    <row r="7522" spans="1:7" x14ac:dyDescent="0.2">
      <c r="A7522"/>
      <c r="E7522" s="3"/>
      <c r="F7522" s="4"/>
      <c r="G7522" s="4"/>
    </row>
    <row r="7523" spans="1:7" x14ac:dyDescent="0.2">
      <c r="A7523"/>
      <c r="E7523" s="3"/>
      <c r="F7523" s="4"/>
      <c r="G7523" s="4"/>
    </row>
    <row r="7524" spans="1:7" x14ac:dyDescent="0.2">
      <c r="A7524"/>
      <c r="E7524" s="3"/>
      <c r="F7524" s="4"/>
      <c r="G7524" s="4"/>
    </row>
    <row r="7525" spans="1:7" x14ac:dyDescent="0.2">
      <c r="A7525"/>
      <c r="E7525" s="3"/>
      <c r="F7525" s="4"/>
      <c r="G7525" s="4"/>
    </row>
    <row r="7526" spans="1:7" x14ac:dyDescent="0.2">
      <c r="A7526"/>
      <c r="E7526" s="3"/>
      <c r="F7526" s="4"/>
      <c r="G7526" s="4"/>
    </row>
    <row r="7527" spans="1:7" x14ac:dyDescent="0.2">
      <c r="A7527"/>
      <c r="E7527" s="3"/>
      <c r="F7527" s="4"/>
      <c r="G7527" s="4"/>
    </row>
    <row r="7528" spans="1:7" x14ac:dyDescent="0.2">
      <c r="A7528"/>
      <c r="E7528" s="3"/>
      <c r="F7528" s="4"/>
      <c r="G7528" s="4"/>
    </row>
    <row r="7529" spans="1:7" x14ac:dyDescent="0.2">
      <c r="A7529"/>
      <c r="E7529" s="3"/>
      <c r="F7529" s="4"/>
      <c r="G7529" s="4"/>
    </row>
    <row r="7530" spans="1:7" x14ac:dyDescent="0.2">
      <c r="A7530"/>
      <c r="E7530" s="3"/>
      <c r="F7530" s="4"/>
      <c r="G7530" s="4"/>
    </row>
    <row r="7531" spans="1:7" x14ac:dyDescent="0.2">
      <c r="A7531"/>
      <c r="E7531" s="3"/>
      <c r="F7531" s="4"/>
      <c r="G7531" s="4"/>
    </row>
    <row r="7532" spans="1:7" x14ac:dyDescent="0.2">
      <c r="A7532"/>
      <c r="E7532" s="3"/>
      <c r="F7532" s="4"/>
      <c r="G7532" s="4"/>
    </row>
    <row r="7533" spans="1:7" x14ac:dyDescent="0.2">
      <c r="A7533"/>
      <c r="E7533" s="3"/>
      <c r="F7533" s="4"/>
      <c r="G7533" s="4"/>
    </row>
    <row r="7534" spans="1:7" x14ac:dyDescent="0.2">
      <c r="A7534"/>
      <c r="E7534" s="3"/>
      <c r="F7534" s="4"/>
      <c r="G7534" s="4"/>
    </row>
    <row r="7535" spans="1:7" x14ac:dyDescent="0.2">
      <c r="A7535"/>
      <c r="E7535" s="3"/>
      <c r="F7535" s="4"/>
      <c r="G7535" s="4"/>
    </row>
    <row r="7536" spans="1:7" x14ac:dyDescent="0.2">
      <c r="A7536"/>
      <c r="E7536" s="3"/>
      <c r="F7536" s="4"/>
      <c r="G7536" s="4"/>
    </row>
    <row r="7537" spans="1:7" x14ac:dyDescent="0.2">
      <c r="A7537"/>
      <c r="E7537" s="3"/>
      <c r="F7537" s="4"/>
      <c r="G7537" s="4"/>
    </row>
    <row r="7538" spans="1:7" x14ac:dyDescent="0.2">
      <c r="A7538"/>
      <c r="E7538" s="3"/>
      <c r="F7538" s="4"/>
      <c r="G7538" s="4"/>
    </row>
    <row r="7539" spans="1:7" x14ac:dyDescent="0.2">
      <c r="A7539"/>
      <c r="E7539" s="3"/>
      <c r="F7539" s="4"/>
      <c r="G7539" s="4"/>
    </row>
    <row r="7540" spans="1:7" x14ac:dyDescent="0.2">
      <c r="A7540"/>
      <c r="E7540" s="3"/>
      <c r="F7540" s="4"/>
      <c r="G7540" s="4"/>
    </row>
    <row r="7541" spans="1:7" x14ac:dyDescent="0.2">
      <c r="A7541"/>
      <c r="E7541" s="3"/>
      <c r="F7541" s="4"/>
      <c r="G7541" s="4"/>
    </row>
    <row r="7542" spans="1:7" x14ac:dyDescent="0.2">
      <c r="A7542"/>
      <c r="E7542" s="3"/>
      <c r="F7542" s="4"/>
      <c r="G7542" s="4"/>
    </row>
    <row r="7543" spans="1:7" x14ac:dyDescent="0.2">
      <c r="A7543"/>
      <c r="E7543" s="3"/>
      <c r="F7543" s="4"/>
      <c r="G7543" s="4"/>
    </row>
    <row r="7544" spans="1:7" x14ac:dyDescent="0.2">
      <c r="A7544"/>
      <c r="E7544" s="3"/>
      <c r="F7544" s="4"/>
      <c r="G7544" s="4"/>
    </row>
    <row r="7545" spans="1:7" x14ac:dyDescent="0.2">
      <c r="A7545"/>
      <c r="E7545" s="3"/>
      <c r="F7545" s="4"/>
      <c r="G7545" s="4"/>
    </row>
    <row r="7546" spans="1:7" x14ac:dyDescent="0.2">
      <c r="A7546"/>
      <c r="E7546" s="3"/>
      <c r="F7546" s="4"/>
      <c r="G7546" s="4"/>
    </row>
    <row r="7547" spans="1:7" x14ac:dyDescent="0.2">
      <c r="A7547"/>
      <c r="E7547" s="3"/>
      <c r="F7547" s="4"/>
      <c r="G7547" s="4"/>
    </row>
    <row r="7548" spans="1:7" x14ac:dyDescent="0.2">
      <c r="A7548"/>
      <c r="E7548" s="3"/>
      <c r="F7548" s="4"/>
      <c r="G7548" s="4"/>
    </row>
    <row r="7549" spans="1:7" x14ac:dyDescent="0.2">
      <c r="A7549"/>
      <c r="E7549" s="3"/>
      <c r="F7549" s="4"/>
      <c r="G7549" s="4"/>
    </row>
    <row r="7550" spans="1:7" x14ac:dyDescent="0.2">
      <c r="A7550"/>
      <c r="E7550" s="3"/>
      <c r="F7550" s="4"/>
      <c r="G7550" s="4"/>
    </row>
    <row r="7551" spans="1:7" x14ac:dyDescent="0.2">
      <c r="A7551"/>
      <c r="E7551" s="3"/>
      <c r="F7551" s="4"/>
      <c r="G7551" s="4"/>
    </row>
    <row r="7552" spans="1:7" x14ac:dyDescent="0.2">
      <c r="A7552"/>
      <c r="E7552" s="3"/>
      <c r="F7552" s="4"/>
      <c r="G7552" s="4"/>
    </row>
    <row r="7553" spans="1:7" x14ac:dyDescent="0.2">
      <c r="A7553"/>
      <c r="E7553" s="3"/>
      <c r="F7553" s="4"/>
      <c r="G7553" s="4"/>
    </row>
    <row r="7554" spans="1:7" x14ac:dyDescent="0.2">
      <c r="A7554"/>
      <c r="E7554" s="3"/>
      <c r="F7554" s="4"/>
      <c r="G7554" s="4"/>
    </row>
    <row r="7555" spans="1:7" x14ac:dyDescent="0.2">
      <c r="A7555"/>
      <c r="E7555" s="3"/>
      <c r="F7555" s="4"/>
      <c r="G7555" s="4"/>
    </row>
    <row r="7556" spans="1:7" x14ac:dyDescent="0.2">
      <c r="A7556"/>
      <c r="E7556" s="3"/>
      <c r="F7556" s="4"/>
      <c r="G7556" s="4"/>
    </row>
    <row r="7557" spans="1:7" x14ac:dyDescent="0.2">
      <c r="A7557"/>
      <c r="E7557" s="3"/>
      <c r="F7557" s="4"/>
      <c r="G7557" s="4"/>
    </row>
    <row r="7558" spans="1:7" x14ac:dyDescent="0.2">
      <c r="A7558"/>
      <c r="E7558" s="3"/>
      <c r="F7558" s="4"/>
      <c r="G7558" s="4"/>
    </row>
    <row r="7559" spans="1:7" x14ac:dyDescent="0.2">
      <c r="A7559"/>
      <c r="E7559" s="3"/>
      <c r="F7559" s="4"/>
      <c r="G7559" s="4"/>
    </row>
    <row r="7560" spans="1:7" x14ac:dyDescent="0.2">
      <c r="A7560"/>
      <c r="E7560" s="3"/>
      <c r="F7560" s="4"/>
      <c r="G7560" s="4"/>
    </row>
    <row r="7561" spans="1:7" x14ac:dyDescent="0.2">
      <c r="A7561"/>
      <c r="E7561" s="3"/>
      <c r="F7561" s="4"/>
      <c r="G7561" s="4"/>
    </row>
    <row r="7562" spans="1:7" x14ac:dyDescent="0.2">
      <c r="A7562"/>
      <c r="E7562" s="3"/>
      <c r="F7562" s="4"/>
      <c r="G7562" s="4"/>
    </row>
    <row r="7563" spans="1:7" x14ac:dyDescent="0.2">
      <c r="A7563"/>
      <c r="E7563" s="3"/>
      <c r="F7563" s="4"/>
      <c r="G7563" s="4"/>
    </row>
    <row r="7564" spans="1:7" x14ac:dyDescent="0.2">
      <c r="A7564"/>
      <c r="E7564" s="3"/>
      <c r="F7564" s="4"/>
      <c r="G7564" s="4"/>
    </row>
    <row r="7565" spans="1:7" x14ac:dyDescent="0.2">
      <c r="A7565"/>
      <c r="E7565" s="3"/>
      <c r="F7565" s="4"/>
      <c r="G7565" s="4"/>
    </row>
    <row r="7566" spans="1:7" x14ac:dyDescent="0.2">
      <c r="A7566"/>
      <c r="E7566" s="3"/>
      <c r="F7566" s="4"/>
      <c r="G7566" s="4"/>
    </row>
    <row r="7567" spans="1:7" x14ac:dyDescent="0.2">
      <c r="A7567"/>
      <c r="E7567" s="3"/>
      <c r="F7567" s="4"/>
      <c r="G7567" s="4"/>
    </row>
    <row r="7568" spans="1:7" x14ac:dyDescent="0.2">
      <c r="A7568"/>
      <c r="E7568" s="3"/>
      <c r="F7568" s="4"/>
      <c r="G7568" s="4"/>
    </row>
    <row r="7569" spans="1:7" x14ac:dyDescent="0.2">
      <c r="A7569"/>
      <c r="E7569" s="3"/>
      <c r="F7569" s="4"/>
      <c r="G7569" s="4"/>
    </row>
    <row r="7570" spans="1:7" x14ac:dyDescent="0.2">
      <c r="A7570"/>
      <c r="E7570" s="3"/>
      <c r="F7570" s="4"/>
      <c r="G7570" s="4"/>
    </row>
    <row r="7571" spans="1:7" x14ac:dyDescent="0.2">
      <c r="A7571"/>
      <c r="E7571" s="3"/>
      <c r="F7571" s="4"/>
      <c r="G7571" s="4"/>
    </row>
    <row r="7572" spans="1:7" x14ac:dyDescent="0.2">
      <c r="A7572"/>
      <c r="E7572" s="3"/>
      <c r="F7572" s="4"/>
      <c r="G7572" s="4"/>
    </row>
    <row r="7573" spans="1:7" x14ac:dyDescent="0.2">
      <c r="A7573"/>
      <c r="E7573" s="3"/>
      <c r="F7573" s="4"/>
      <c r="G7573" s="4"/>
    </row>
    <row r="7574" spans="1:7" x14ac:dyDescent="0.2">
      <c r="A7574"/>
      <c r="E7574" s="3"/>
      <c r="F7574" s="4"/>
      <c r="G7574" s="4"/>
    </row>
    <row r="7575" spans="1:7" x14ac:dyDescent="0.2">
      <c r="A7575"/>
      <c r="E7575" s="3"/>
      <c r="F7575" s="4"/>
      <c r="G7575" s="4"/>
    </row>
    <row r="7576" spans="1:7" x14ac:dyDescent="0.2">
      <c r="A7576"/>
      <c r="E7576" s="3"/>
      <c r="F7576" s="4"/>
      <c r="G7576" s="4"/>
    </row>
    <row r="7577" spans="1:7" x14ac:dyDescent="0.2">
      <c r="A7577"/>
      <c r="E7577" s="3"/>
      <c r="F7577" s="4"/>
      <c r="G7577" s="4"/>
    </row>
    <row r="7578" spans="1:7" x14ac:dyDescent="0.2">
      <c r="A7578"/>
      <c r="E7578" s="3"/>
      <c r="F7578" s="4"/>
      <c r="G7578" s="4"/>
    </row>
    <row r="7579" spans="1:7" x14ac:dyDescent="0.2">
      <c r="A7579"/>
      <c r="E7579" s="3"/>
      <c r="F7579" s="4"/>
      <c r="G7579" s="4"/>
    </row>
    <row r="7580" spans="1:7" x14ac:dyDescent="0.2">
      <c r="A7580"/>
      <c r="E7580" s="3"/>
      <c r="F7580" s="4"/>
      <c r="G7580" s="4"/>
    </row>
    <row r="7581" spans="1:7" x14ac:dyDescent="0.2">
      <c r="A7581"/>
      <c r="E7581" s="3"/>
      <c r="F7581" s="4"/>
      <c r="G7581" s="4"/>
    </row>
    <row r="7582" spans="1:7" x14ac:dyDescent="0.2">
      <c r="A7582"/>
      <c r="E7582" s="3"/>
      <c r="F7582" s="4"/>
      <c r="G7582" s="4"/>
    </row>
    <row r="7583" spans="1:7" x14ac:dyDescent="0.2">
      <c r="A7583"/>
      <c r="E7583" s="3"/>
      <c r="F7583" s="4"/>
      <c r="G7583" s="4"/>
    </row>
    <row r="7584" spans="1:7" x14ac:dyDescent="0.2">
      <c r="A7584"/>
      <c r="E7584" s="3"/>
      <c r="F7584" s="4"/>
      <c r="G7584" s="4"/>
    </row>
    <row r="7585" spans="1:7" x14ac:dyDescent="0.2">
      <c r="A7585"/>
      <c r="E7585" s="3"/>
      <c r="F7585" s="4"/>
      <c r="G7585" s="4"/>
    </row>
    <row r="7586" spans="1:7" x14ac:dyDescent="0.2">
      <c r="A7586"/>
      <c r="E7586" s="3"/>
      <c r="F7586" s="4"/>
      <c r="G7586" s="4"/>
    </row>
    <row r="7587" spans="1:7" x14ac:dyDescent="0.2">
      <c r="A7587"/>
      <c r="E7587" s="3"/>
      <c r="F7587" s="4"/>
      <c r="G7587" s="4"/>
    </row>
    <row r="7588" spans="1:7" x14ac:dyDescent="0.2">
      <c r="A7588"/>
      <c r="E7588" s="3"/>
      <c r="F7588" s="4"/>
      <c r="G7588" s="4"/>
    </row>
    <row r="7589" spans="1:7" x14ac:dyDescent="0.2">
      <c r="A7589"/>
      <c r="E7589" s="3"/>
      <c r="F7589" s="4"/>
      <c r="G7589" s="4"/>
    </row>
    <row r="7590" spans="1:7" x14ac:dyDescent="0.2">
      <c r="A7590"/>
      <c r="E7590" s="3"/>
      <c r="F7590" s="4"/>
      <c r="G7590" s="4"/>
    </row>
    <row r="7591" spans="1:7" x14ac:dyDescent="0.2">
      <c r="A7591"/>
      <c r="E7591" s="3"/>
      <c r="F7591" s="4"/>
      <c r="G7591" s="4"/>
    </row>
    <row r="7592" spans="1:7" x14ac:dyDescent="0.2">
      <c r="A7592"/>
      <c r="E7592" s="3"/>
      <c r="F7592" s="4"/>
      <c r="G7592" s="4"/>
    </row>
    <row r="7593" spans="1:7" x14ac:dyDescent="0.2">
      <c r="A7593"/>
      <c r="E7593" s="3"/>
      <c r="F7593" s="4"/>
      <c r="G7593" s="4"/>
    </row>
    <row r="7594" spans="1:7" x14ac:dyDescent="0.2">
      <c r="A7594"/>
      <c r="E7594" s="3"/>
      <c r="F7594" s="4"/>
      <c r="G7594" s="4"/>
    </row>
    <row r="7595" spans="1:7" x14ac:dyDescent="0.2">
      <c r="A7595"/>
      <c r="E7595" s="3"/>
      <c r="F7595" s="4"/>
      <c r="G7595" s="4"/>
    </row>
    <row r="7596" spans="1:7" x14ac:dyDescent="0.2">
      <c r="A7596"/>
      <c r="E7596" s="3"/>
      <c r="F7596" s="4"/>
      <c r="G7596" s="4"/>
    </row>
    <row r="7597" spans="1:7" x14ac:dyDescent="0.2">
      <c r="A7597"/>
      <c r="E7597" s="3"/>
      <c r="F7597" s="4"/>
      <c r="G7597" s="4"/>
    </row>
    <row r="7598" spans="1:7" x14ac:dyDescent="0.2">
      <c r="A7598"/>
      <c r="E7598" s="3"/>
      <c r="F7598" s="4"/>
      <c r="G7598" s="4"/>
    </row>
    <row r="7599" spans="1:7" x14ac:dyDescent="0.2">
      <c r="A7599"/>
      <c r="E7599" s="3"/>
      <c r="F7599" s="4"/>
      <c r="G7599" s="4"/>
    </row>
    <row r="7600" spans="1:7" x14ac:dyDescent="0.2">
      <c r="A7600"/>
      <c r="E7600" s="3"/>
      <c r="F7600" s="4"/>
      <c r="G7600" s="4"/>
    </row>
    <row r="7601" spans="1:7" x14ac:dyDescent="0.2">
      <c r="A7601"/>
      <c r="E7601" s="3"/>
      <c r="F7601" s="4"/>
      <c r="G7601" s="4"/>
    </row>
    <row r="7602" spans="1:7" x14ac:dyDescent="0.2">
      <c r="A7602"/>
      <c r="E7602" s="3"/>
      <c r="F7602" s="4"/>
      <c r="G7602" s="4"/>
    </row>
    <row r="7603" spans="1:7" x14ac:dyDescent="0.2">
      <c r="A7603"/>
      <c r="E7603" s="3"/>
      <c r="F7603" s="4"/>
      <c r="G7603" s="4"/>
    </row>
    <row r="7604" spans="1:7" x14ac:dyDescent="0.2">
      <c r="A7604"/>
      <c r="E7604" s="3"/>
      <c r="F7604" s="4"/>
      <c r="G7604" s="4"/>
    </row>
    <row r="7605" spans="1:7" x14ac:dyDescent="0.2">
      <c r="A7605"/>
      <c r="E7605" s="3"/>
      <c r="F7605" s="4"/>
      <c r="G7605" s="4"/>
    </row>
    <row r="7606" spans="1:7" x14ac:dyDescent="0.2">
      <c r="A7606"/>
      <c r="E7606" s="3"/>
      <c r="F7606" s="4"/>
      <c r="G7606" s="4"/>
    </row>
    <row r="7607" spans="1:7" x14ac:dyDescent="0.2">
      <c r="A7607"/>
      <c r="E7607" s="3"/>
      <c r="F7607" s="4"/>
      <c r="G7607" s="4"/>
    </row>
    <row r="7608" spans="1:7" x14ac:dyDescent="0.2">
      <c r="A7608"/>
      <c r="E7608" s="3"/>
      <c r="F7608" s="4"/>
      <c r="G7608" s="4"/>
    </row>
    <row r="7609" spans="1:7" x14ac:dyDescent="0.2">
      <c r="A7609"/>
      <c r="E7609" s="3"/>
      <c r="F7609" s="4"/>
      <c r="G7609" s="4"/>
    </row>
    <row r="7610" spans="1:7" x14ac:dyDescent="0.2">
      <c r="A7610"/>
      <c r="E7610" s="3"/>
      <c r="F7610" s="4"/>
      <c r="G7610" s="4"/>
    </row>
    <row r="7611" spans="1:7" x14ac:dyDescent="0.2">
      <c r="A7611"/>
      <c r="E7611" s="3"/>
      <c r="F7611" s="4"/>
      <c r="G7611" s="4"/>
    </row>
    <row r="7612" spans="1:7" x14ac:dyDescent="0.2">
      <c r="A7612"/>
      <c r="E7612" s="3"/>
      <c r="F7612" s="4"/>
      <c r="G7612" s="4"/>
    </row>
    <row r="7613" spans="1:7" x14ac:dyDescent="0.2">
      <c r="A7613"/>
      <c r="E7613" s="3"/>
      <c r="F7613" s="4"/>
      <c r="G7613" s="4"/>
    </row>
    <row r="7614" spans="1:7" x14ac:dyDescent="0.2">
      <c r="A7614"/>
      <c r="E7614" s="3"/>
      <c r="F7614" s="4"/>
      <c r="G7614" s="4"/>
    </row>
    <row r="7615" spans="1:7" x14ac:dyDescent="0.2">
      <c r="A7615"/>
      <c r="E7615" s="3"/>
      <c r="F7615" s="4"/>
      <c r="G7615" s="4"/>
    </row>
    <row r="7616" spans="1:7" x14ac:dyDescent="0.2">
      <c r="A7616"/>
      <c r="E7616" s="3"/>
      <c r="F7616" s="4"/>
      <c r="G7616" s="4"/>
    </row>
    <row r="7617" spans="1:7" x14ac:dyDescent="0.2">
      <c r="A7617"/>
      <c r="E7617" s="3"/>
      <c r="F7617" s="4"/>
      <c r="G7617" s="4"/>
    </row>
    <row r="7618" spans="1:7" x14ac:dyDescent="0.2">
      <c r="A7618"/>
      <c r="E7618" s="3"/>
      <c r="F7618" s="4"/>
      <c r="G7618" s="4"/>
    </row>
    <row r="7619" spans="1:7" x14ac:dyDescent="0.2">
      <c r="A7619"/>
      <c r="E7619" s="3"/>
      <c r="F7619" s="4"/>
      <c r="G7619" s="4"/>
    </row>
    <row r="7620" spans="1:7" x14ac:dyDescent="0.2">
      <c r="A7620"/>
      <c r="E7620" s="3"/>
      <c r="F7620" s="4"/>
      <c r="G7620" s="4"/>
    </row>
    <row r="7621" spans="1:7" x14ac:dyDescent="0.2">
      <c r="A7621"/>
      <c r="E7621" s="3"/>
      <c r="F7621" s="4"/>
      <c r="G7621" s="4"/>
    </row>
    <row r="7622" spans="1:7" x14ac:dyDescent="0.2">
      <c r="A7622"/>
      <c r="E7622" s="3"/>
      <c r="F7622" s="4"/>
      <c r="G7622" s="4"/>
    </row>
    <row r="7623" spans="1:7" x14ac:dyDescent="0.2">
      <c r="A7623"/>
      <c r="E7623" s="3"/>
      <c r="F7623" s="4"/>
      <c r="G7623" s="4"/>
    </row>
    <row r="7624" spans="1:7" x14ac:dyDescent="0.2">
      <c r="A7624"/>
      <c r="E7624" s="3"/>
      <c r="F7624" s="4"/>
      <c r="G7624" s="4"/>
    </row>
    <row r="7625" spans="1:7" x14ac:dyDescent="0.2">
      <c r="A7625"/>
      <c r="E7625" s="3"/>
      <c r="F7625" s="4"/>
      <c r="G7625" s="4"/>
    </row>
    <row r="7626" spans="1:7" x14ac:dyDescent="0.2">
      <c r="A7626"/>
      <c r="E7626" s="3"/>
      <c r="F7626" s="4"/>
      <c r="G7626" s="4"/>
    </row>
    <row r="7627" spans="1:7" x14ac:dyDescent="0.2">
      <c r="A7627"/>
      <c r="E7627" s="3"/>
      <c r="F7627" s="4"/>
      <c r="G7627" s="4"/>
    </row>
    <row r="7628" spans="1:7" x14ac:dyDescent="0.2">
      <c r="A7628"/>
      <c r="E7628" s="3"/>
      <c r="F7628" s="4"/>
      <c r="G7628" s="4"/>
    </row>
    <row r="7629" spans="1:7" x14ac:dyDescent="0.2">
      <c r="A7629"/>
      <c r="E7629" s="3"/>
      <c r="F7629" s="4"/>
      <c r="G7629" s="4"/>
    </row>
    <row r="7630" spans="1:7" x14ac:dyDescent="0.2">
      <c r="A7630"/>
      <c r="E7630" s="3"/>
      <c r="F7630" s="4"/>
      <c r="G7630" s="4"/>
    </row>
    <row r="7631" spans="1:7" x14ac:dyDescent="0.2">
      <c r="A7631"/>
      <c r="E7631" s="3"/>
      <c r="F7631" s="4"/>
      <c r="G7631" s="4"/>
    </row>
    <row r="7632" spans="1:7" x14ac:dyDescent="0.2">
      <c r="A7632"/>
      <c r="E7632" s="3"/>
      <c r="F7632" s="4"/>
      <c r="G7632" s="4"/>
    </row>
    <row r="7633" spans="1:7" x14ac:dyDescent="0.2">
      <c r="A7633"/>
      <c r="E7633" s="3"/>
      <c r="F7633" s="4"/>
      <c r="G7633" s="4"/>
    </row>
    <row r="7634" spans="1:7" x14ac:dyDescent="0.2">
      <c r="A7634"/>
      <c r="E7634" s="3"/>
      <c r="F7634" s="4"/>
      <c r="G7634" s="4"/>
    </row>
    <row r="7635" spans="1:7" x14ac:dyDescent="0.2">
      <c r="A7635"/>
      <c r="E7635" s="3"/>
      <c r="F7635" s="4"/>
      <c r="G7635" s="4"/>
    </row>
    <row r="7636" spans="1:7" x14ac:dyDescent="0.2">
      <c r="A7636"/>
      <c r="E7636" s="3"/>
      <c r="F7636" s="4"/>
      <c r="G7636" s="4"/>
    </row>
    <row r="7637" spans="1:7" x14ac:dyDescent="0.2">
      <c r="A7637"/>
      <c r="E7637" s="3"/>
      <c r="F7637" s="4"/>
      <c r="G7637" s="4"/>
    </row>
    <row r="7638" spans="1:7" x14ac:dyDescent="0.2">
      <c r="A7638"/>
      <c r="E7638" s="3"/>
      <c r="F7638" s="4"/>
      <c r="G7638" s="4"/>
    </row>
    <row r="7639" spans="1:7" x14ac:dyDescent="0.2">
      <c r="A7639"/>
      <c r="E7639" s="3"/>
      <c r="F7639" s="4"/>
      <c r="G7639" s="4"/>
    </row>
    <row r="7640" spans="1:7" x14ac:dyDescent="0.2">
      <c r="A7640"/>
      <c r="E7640" s="3"/>
      <c r="F7640" s="4"/>
      <c r="G7640" s="4"/>
    </row>
    <row r="7641" spans="1:7" x14ac:dyDescent="0.2">
      <c r="A7641"/>
      <c r="E7641" s="3"/>
      <c r="F7641" s="4"/>
      <c r="G7641" s="4"/>
    </row>
    <row r="7642" spans="1:7" x14ac:dyDescent="0.2">
      <c r="A7642"/>
      <c r="E7642" s="3"/>
      <c r="F7642" s="4"/>
      <c r="G7642" s="4"/>
    </row>
    <row r="7643" spans="1:7" x14ac:dyDescent="0.2">
      <c r="A7643"/>
      <c r="E7643" s="3"/>
      <c r="F7643" s="4"/>
      <c r="G7643" s="4"/>
    </row>
    <row r="7644" spans="1:7" x14ac:dyDescent="0.2">
      <c r="A7644"/>
      <c r="E7644" s="3"/>
      <c r="F7644" s="4"/>
      <c r="G7644" s="4"/>
    </row>
    <row r="7645" spans="1:7" x14ac:dyDescent="0.2">
      <c r="A7645"/>
      <c r="E7645" s="3"/>
      <c r="F7645" s="4"/>
      <c r="G7645" s="4"/>
    </row>
    <row r="7646" spans="1:7" x14ac:dyDescent="0.2">
      <c r="A7646"/>
      <c r="E7646" s="3"/>
      <c r="F7646" s="4"/>
      <c r="G7646" s="4"/>
    </row>
    <row r="7647" spans="1:7" x14ac:dyDescent="0.2">
      <c r="A7647"/>
      <c r="E7647" s="3"/>
      <c r="F7647" s="4"/>
      <c r="G7647" s="4"/>
    </row>
    <row r="7648" spans="1:7" x14ac:dyDescent="0.2">
      <c r="A7648"/>
      <c r="E7648" s="3"/>
      <c r="F7648" s="4"/>
      <c r="G7648" s="4"/>
    </row>
    <row r="7649" spans="1:7" x14ac:dyDescent="0.2">
      <c r="A7649"/>
      <c r="E7649" s="3"/>
      <c r="F7649" s="4"/>
      <c r="G7649" s="4"/>
    </row>
    <row r="7650" spans="1:7" x14ac:dyDescent="0.2">
      <c r="A7650"/>
      <c r="E7650" s="3"/>
      <c r="F7650" s="4"/>
      <c r="G7650" s="4"/>
    </row>
    <row r="7651" spans="1:7" x14ac:dyDescent="0.2">
      <c r="A7651"/>
      <c r="E7651" s="3"/>
      <c r="F7651" s="4"/>
      <c r="G7651" s="4"/>
    </row>
    <row r="7652" spans="1:7" x14ac:dyDescent="0.2">
      <c r="A7652"/>
      <c r="E7652" s="3"/>
      <c r="F7652" s="4"/>
      <c r="G7652" s="4"/>
    </row>
    <row r="7653" spans="1:7" x14ac:dyDescent="0.2">
      <c r="A7653"/>
      <c r="E7653" s="3"/>
      <c r="F7653" s="4"/>
      <c r="G7653" s="4"/>
    </row>
    <row r="7654" spans="1:7" x14ac:dyDescent="0.2">
      <c r="A7654"/>
      <c r="E7654" s="3"/>
      <c r="F7654" s="4"/>
      <c r="G7654" s="4"/>
    </row>
    <row r="7655" spans="1:7" x14ac:dyDescent="0.2">
      <c r="A7655"/>
      <c r="E7655" s="3"/>
      <c r="F7655" s="4"/>
      <c r="G7655" s="4"/>
    </row>
    <row r="7656" spans="1:7" x14ac:dyDescent="0.2">
      <c r="A7656"/>
      <c r="E7656" s="3"/>
      <c r="F7656" s="4"/>
      <c r="G7656" s="4"/>
    </row>
    <row r="7657" spans="1:7" x14ac:dyDescent="0.2">
      <c r="A7657"/>
      <c r="E7657" s="3"/>
      <c r="F7657" s="4"/>
      <c r="G7657" s="4"/>
    </row>
    <row r="7658" spans="1:7" x14ac:dyDescent="0.2">
      <c r="A7658"/>
      <c r="E7658" s="3"/>
      <c r="F7658" s="4"/>
      <c r="G7658" s="4"/>
    </row>
    <row r="7659" spans="1:7" x14ac:dyDescent="0.2">
      <c r="A7659"/>
      <c r="E7659" s="3"/>
      <c r="F7659" s="4"/>
      <c r="G7659" s="4"/>
    </row>
    <row r="7660" spans="1:7" x14ac:dyDescent="0.2">
      <c r="A7660"/>
      <c r="E7660" s="3"/>
      <c r="F7660" s="4"/>
      <c r="G7660" s="4"/>
    </row>
    <row r="7661" spans="1:7" x14ac:dyDescent="0.2">
      <c r="A7661"/>
      <c r="E7661" s="3"/>
      <c r="F7661" s="4"/>
      <c r="G7661" s="4"/>
    </row>
    <row r="7662" spans="1:7" x14ac:dyDescent="0.2">
      <c r="A7662"/>
      <c r="E7662" s="3"/>
      <c r="F7662" s="4"/>
      <c r="G7662" s="4"/>
    </row>
    <row r="7663" spans="1:7" x14ac:dyDescent="0.2">
      <c r="A7663"/>
      <c r="E7663" s="3"/>
      <c r="F7663" s="4"/>
      <c r="G7663" s="4"/>
    </row>
    <row r="7664" spans="1:7" x14ac:dyDescent="0.2">
      <c r="A7664"/>
      <c r="E7664" s="3"/>
      <c r="F7664" s="4"/>
      <c r="G7664" s="4"/>
    </row>
    <row r="7665" spans="1:7" x14ac:dyDescent="0.2">
      <c r="A7665"/>
      <c r="E7665" s="3"/>
      <c r="F7665" s="4"/>
      <c r="G7665" s="4"/>
    </row>
    <row r="7666" spans="1:7" x14ac:dyDescent="0.2">
      <c r="A7666"/>
      <c r="E7666" s="3"/>
      <c r="F7666" s="4"/>
      <c r="G7666" s="4"/>
    </row>
    <row r="7667" spans="1:7" x14ac:dyDescent="0.2">
      <c r="A7667"/>
      <c r="E7667" s="3"/>
      <c r="F7667" s="4"/>
      <c r="G7667" s="4"/>
    </row>
    <row r="7668" spans="1:7" x14ac:dyDescent="0.2">
      <c r="A7668"/>
      <c r="E7668" s="3"/>
      <c r="F7668" s="4"/>
      <c r="G7668" s="4"/>
    </row>
    <row r="7669" spans="1:7" x14ac:dyDescent="0.2">
      <c r="A7669"/>
      <c r="E7669" s="3"/>
      <c r="F7669" s="4"/>
      <c r="G7669" s="4"/>
    </row>
    <row r="7670" spans="1:7" x14ac:dyDescent="0.2">
      <c r="A7670"/>
      <c r="E7670" s="3"/>
      <c r="F7670" s="4"/>
      <c r="G7670" s="4"/>
    </row>
    <row r="7671" spans="1:7" x14ac:dyDescent="0.2">
      <c r="A7671"/>
      <c r="E7671" s="3"/>
      <c r="F7671" s="4"/>
      <c r="G7671" s="4"/>
    </row>
    <row r="7672" spans="1:7" x14ac:dyDescent="0.2">
      <c r="A7672"/>
      <c r="E7672" s="3"/>
      <c r="F7672" s="4"/>
      <c r="G7672" s="4"/>
    </row>
    <row r="7673" spans="1:7" x14ac:dyDescent="0.2">
      <c r="A7673"/>
      <c r="E7673" s="3"/>
      <c r="F7673" s="4"/>
      <c r="G7673" s="4"/>
    </row>
    <row r="7674" spans="1:7" x14ac:dyDescent="0.2">
      <c r="A7674"/>
      <c r="E7674" s="3"/>
      <c r="F7674" s="4"/>
      <c r="G7674" s="4"/>
    </row>
    <row r="7675" spans="1:7" x14ac:dyDescent="0.2">
      <c r="A7675"/>
      <c r="E7675" s="3"/>
      <c r="F7675" s="4"/>
      <c r="G7675" s="4"/>
    </row>
    <row r="7676" spans="1:7" x14ac:dyDescent="0.2">
      <c r="A7676"/>
      <c r="E7676" s="3"/>
      <c r="F7676" s="4"/>
      <c r="G7676" s="4"/>
    </row>
    <row r="7677" spans="1:7" x14ac:dyDescent="0.2">
      <c r="A7677"/>
      <c r="E7677" s="3"/>
      <c r="F7677" s="4"/>
      <c r="G7677" s="4"/>
    </row>
    <row r="7678" spans="1:7" x14ac:dyDescent="0.2">
      <c r="A7678"/>
      <c r="E7678" s="3"/>
      <c r="F7678" s="4"/>
      <c r="G7678" s="4"/>
    </row>
    <row r="7679" spans="1:7" x14ac:dyDescent="0.2">
      <c r="A7679"/>
      <c r="E7679" s="3"/>
      <c r="F7679" s="4"/>
      <c r="G7679" s="4"/>
    </row>
    <row r="7680" spans="1:7" x14ac:dyDescent="0.2">
      <c r="A7680"/>
      <c r="E7680" s="3"/>
      <c r="F7680" s="4"/>
      <c r="G7680" s="4"/>
    </row>
    <row r="7681" spans="1:7" x14ac:dyDescent="0.2">
      <c r="A7681"/>
      <c r="E7681" s="3"/>
      <c r="F7681" s="4"/>
      <c r="G7681" s="4"/>
    </row>
    <row r="7682" spans="1:7" x14ac:dyDescent="0.2">
      <c r="A7682"/>
      <c r="E7682" s="3"/>
      <c r="F7682" s="4"/>
      <c r="G7682" s="4"/>
    </row>
    <row r="7683" spans="1:7" x14ac:dyDescent="0.2">
      <c r="A7683"/>
      <c r="E7683" s="3"/>
      <c r="F7683" s="4"/>
      <c r="G7683" s="4"/>
    </row>
    <row r="7684" spans="1:7" x14ac:dyDescent="0.2">
      <c r="A7684"/>
      <c r="E7684" s="3"/>
      <c r="F7684" s="4"/>
      <c r="G7684" s="4"/>
    </row>
    <row r="7685" spans="1:7" x14ac:dyDescent="0.2">
      <c r="A7685"/>
      <c r="E7685" s="3"/>
      <c r="F7685" s="4"/>
      <c r="G7685" s="4"/>
    </row>
    <row r="7686" spans="1:7" x14ac:dyDescent="0.2">
      <c r="A7686"/>
      <c r="E7686" s="3"/>
      <c r="F7686" s="4"/>
      <c r="G7686" s="4"/>
    </row>
    <row r="7687" spans="1:7" x14ac:dyDescent="0.2">
      <c r="A7687"/>
      <c r="E7687" s="3"/>
      <c r="F7687" s="4"/>
      <c r="G7687" s="4"/>
    </row>
    <row r="7688" spans="1:7" x14ac:dyDescent="0.2">
      <c r="A7688"/>
      <c r="E7688" s="3"/>
      <c r="F7688" s="4"/>
      <c r="G7688" s="4"/>
    </row>
    <row r="7689" spans="1:7" x14ac:dyDescent="0.2">
      <c r="A7689"/>
      <c r="E7689" s="3"/>
      <c r="F7689" s="4"/>
      <c r="G7689" s="4"/>
    </row>
    <row r="7690" spans="1:7" x14ac:dyDescent="0.2">
      <c r="A7690"/>
      <c r="E7690" s="3"/>
      <c r="F7690" s="4"/>
      <c r="G7690" s="4"/>
    </row>
    <row r="7691" spans="1:7" x14ac:dyDescent="0.2">
      <c r="A7691"/>
      <c r="E7691" s="3"/>
      <c r="F7691" s="4"/>
      <c r="G7691" s="4"/>
    </row>
    <row r="7692" spans="1:7" x14ac:dyDescent="0.2">
      <c r="A7692"/>
      <c r="E7692" s="3"/>
      <c r="F7692" s="4"/>
      <c r="G7692" s="4"/>
    </row>
    <row r="7693" spans="1:7" x14ac:dyDescent="0.2">
      <c r="A7693"/>
      <c r="E7693" s="3"/>
      <c r="F7693" s="4"/>
      <c r="G7693" s="4"/>
    </row>
    <row r="7694" spans="1:7" x14ac:dyDescent="0.2">
      <c r="A7694"/>
      <c r="E7694" s="3"/>
      <c r="F7694" s="4"/>
      <c r="G7694" s="4"/>
    </row>
    <row r="7695" spans="1:7" x14ac:dyDescent="0.2">
      <c r="A7695"/>
      <c r="E7695" s="3"/>
      <c r="F7695" s="4"/>
      <c r="G7695" s="4"/>
    </row>
    <row r="7696" spans="1:7" x14ac:dyDescent="0.2">
      <c r="A7696"/>
      <c r="E7696" s="3"/>
      <c r="F7696" s="4"/>
      <c r="G7696" s="4"/>
    </row>
    <row r="7697" spans="1:7" x14ac:dyDescent="0.2">
      <c r="A7697"/>
      <c r="E7697" s="3"/>
      <c r="F7697" s="4"/>
      <c r="G7697" s="4"/>
    </row>
    <row r="7698" spans="1:7" x14ac:dyDescent="0.2">
      <c r="A7698"/>
      <c r="E7698" s="3"/>
      <c r="F7698" s="4"/>
      <c r="G7698" s="4"/>
    </row>
    <row r="7699" spans="1:7" x14ac:dyDescent="0.2">
      <c r="A7699"/>
      <c r="E7699" s="3"/>
      <c r="F7699" s="4"/>
      <c r="G7699" s="4"/>
    </row>
    <row r="7700" spans="1:7" x14ac:dyDescent="0.2">
      <c r="A7700"/>
      <c r="E7700" s="3"/>
      <c r="F7700" s="4"/>
      <c r="G7700" s="4"/>
    </row>
    <row r="7701" spans="1:7" x14ac:dyDescent="0.2">
      <c r="A7701"/>
      <c r="E7701" s="3"/>
      <c r="F7701" s="4"/>
      <c r="G7701" s="4"/>
    </row>
    <row r="7702" spans="1:7" x14ac:dyDescent="0.2">
      <c r="A7702"/>
      <c r="E7702" s="3"/>
      <c r="F7702" s="4"/>
      <c r="G7702" s="4"/>
    </row>
    <row r="7703" spans="1:7" x14ac:dyDescent="0.2">
      <c r="A7703"/>
      <c r="E7703" s="3"/>
      <c r="F7703" s="4"/>
      <c r="G7703" s="4"/>
    </row>
    <row r="7704" spans="1:7" x14ac:dyDescent="0.2">
      <c r="A7704"/>
      <c r="E7704" s="3"/>
      <c r="F7704" s="4"/>
      <c r="G7704" s="4"/>
    </row>
    <row r="7705" spans="1:7" x14ac:dyDescent="0.2">
      <c r="A7705"/>
      <c r="E7705" s="3"/>
      <c r="F7705" s="4"/>
      <c r="G7705" s="4"/>
    </row>
    <row r="7706" spans="1:7" x14ac:dyDescent="0.2">
      <c r="A7706"/>
      <c r="E7706" s="3"/>
      <c r="F7706" s="4"/>
      <c r="G7706" s="4"/>
    </row>
    <row r="7707" spans="1:7" x14ac:dyDescent="0.2">
      <c r="A7707"/>
      <c r="E7707" s="3"/>
      <c r="F7707" s="4"/>
      <c r="G7707" s="4"/>
    </row>
    <row r="7708" spans="1:7" x14ac:dyDescent="0.2">
      <c r="A7708"/>
      <c r="E7708" s="3"/>
      <c r="F7708" s="4"/>
      <c r="G7708" s="4"/>
    </row>
    <row r="7709" spans="1:7" x14ac:dyDescent="0.2">
      <c r="A7709"/>
      <c r="E7709" s="3"/>
      <c r="F7709" s="4"/>
      <c r="G7709" s="4"/>
    </row>
    <row r="7710" spans="1:7" x14ac:dyDescent="0.2">
      <c r="A7710"/>
      <c r="E7710" s="3"/>
      <c r="F7710" s="4"/>
      <c r="G7710" s="4"/>
    </row>
    <row r="7711" spans="1:7" x14ac:dyDescent="0.2">
      <c r="A7711"/>
      <c r="E7711" s="3"/>
      <c r="F7711" s="4"/>
      <c r="G7711" s="4"/>
    </row>
    <row r="7712" spans="1:7" x14ac:dyDescent="0.2">
      <c r="A7712"/>
      <c r="E7712" s="3"/>
      <c r="F7712" s="4"/>
      <c r="G7712" s="4"/>
    </row>
    <row r="7713" spans="1:7" x14ac:dyDescent="0.2">
      <c r="A7713"/>
      <c r="E7713" s="3"/>
      <c r="F7713" s="4"/>
      <c r="G7713" s="4"/>
    </row>
    <row r="7714" spans="1:7" x14ac:dyDescent="0.2">
      <c r="A7714"/>
      <c r="E7714" s="3"/>
      <c r="F7714" s="4"/>
      <c r="G7714" s="4"/>
    </row>
    <row r="7715" spans="1:7" x14ac:dyDescent="0.2">
      <c r="A7715"/>
      <c r="E7715" s="3"/>
      <c r="F7715" s="4"/>
      <c r="G7715" s="4"/>
    </row>
    <row r="7716" spans="1:7" x14ac:dyDescent="0.2">
      <c r="A7716"/>
      <c r="E7716" s="3"/>
      <c r="F7716" s="4"/>
      <c r="G7716" s="4"/>
    </row>
    <row r="7717" spans="1:7" x14ac:dyDescent="0.2">
      <c r="A7717"/>
      <c r="E7717" s="3"/>
      <c r="F7717" s="4"/>
      <c r="G7717" s="4"/>
    </row>
    <row r="7718" spans="1:7" x14ac:dyDescent="0.2">
      <c r="A7718"/>
      <c r="E7718" s="3"/>
      <c r="F7718" s="4"/>
      <c r="G7718" s="4"/>
    </row>
    <row r="7719" spans="1:7" x14ac:dyDescent="0.2">
      <c r="A7719"/>
      <c r="E7719" s="3"/>
      <c r="F7719" s="4"/>
      <c r="G7719" s="4"/>
    </row>
    <row r="7720" spans="1:7" x14ac:dyDescent="0.2">
      <c r="A7720"/>
      <c r="E7720" s="3"/>
      <c r="F7720" s="4"/>
      <c r="G7720" s="4"/>
    </row>
    <row r="7721" spans="1:7" x14ac:dyDescent="0.2">
      <c r="A7721"/>
      <c r="E7721" s="3"/>
      <c r="F7721" s="4"/>
      <c r="G7721" s="4"/>
    </row>
    <row r="7722" spans="1:7" x14ac:dyDescent="0.2">
      <c r="A7722"/>
      <c r="E7722" s="3"/>
      <c r="F7722" s="4"/>
      <c r="G7722" s="4"/>
    </row>
    <row r="7723" spans="1:7" x14ac:dyDescent="0.2">
      <c r="A7723"/>
      <c r="E7723" s="3"/>
      <c r="F7723" s="4"/>
      <c r="G7723" s="4"/>
    </row>
    <row r="7724" spans="1:7" x14ac:dyDescent="0.2">
      <c r="A7724"/>
      <c r="E7724" s="3"/>
      <c r="F7724" s="4"/>
      <c r="G7724" s="4"/>
    </row>
    <row r="7725" spans="1:7" x14ac:dyDescent="0.2">
      <c r="A7725"/>
      <c r="E7725" s="3"/>
      <c r="F7725" s="4"/>
      <c r="G7725" s="4"/>
    </row>
    <row r="7726" spans="1:7" x14ac:dyDescent="0.2">
      <c r="A7726"/>
      <c r="E7726" s="3"/>
      <c r="F7726" s="4"/>
      <c r="G7726" s="4"/>
    </row>
    <row r="7727" spans="1:7" x14ac:dyDescent="0.2">
      <c r="A7727"/>
      <c r="E7727" s="3"/>
      <c r="F7727" s="4"/>
      <c r="G7727" s="4"/>
    </row>
    <row r="7728" spans="1:7" x14ac:dyDescent="0.2">
      <c r="A7728"/>
      <c r="E7728" s="3"/>
      <c r="F7728" s="4"/>
      <c r="G7728" s="4"/>
    </row>
    <row r="7729" spans="1:7" x14ac:dyDescent="0.2">
      <c r="A7729"/>
      <c r="E7729" s="3"/>
      <c r="F7729" s="4"/>
      <c r="G7729" s="4"/>
    </row>
    <row r="7730" spans="1:7" x14ac:dyDescent="0.2">
      <c r="A7730"/>
      <c r="E7730" s="3"/>
      <c r="F7730" s="4"/>
      <c r="G7730" s="4"/>
    </row>
    <row r="7731" spans="1:7" x14ac:dyDescent="0.2">
      <c r="A7731"/>
      <c r="E7731" s="3"/>
      <c r="F7731" s="4"/>
      <c r="G7731" s="4"/>
    </row>
    <row r="7732" spans="1:7" x14ac:dyDescent="0.2">
      <c r="A7732"/>
      <c r="E7732" s="3"/>
      <c r="F7732" s="4"/>
      <c r="G7732" s="4"/>
    </row>
    <row r="7733" spans="1:7" x14ac:dyDescent="0.2">
      <c r="A7733"/>
      <c r="E7733" s="3"/>
      <c r="F7733" s="4"/>
      <c r="G7733" s="4"/>
    </row>
    <row r="7734" spans="1:7" x14ac:dyDescent="0.2">
      <c r="A7734"/>
      <c r="E7734" s="3"/>
      <c r="F7734" s="4"/>
      <c r="G7734" s="4"/>
    </row>
    <row r="7735" spans="1:7" x14ac:dyDescent="0.2">
      <c r="A7735"/>
      <c r="E7735" s="3"/>
      <c r="F7735" s="4"/>
      <c r="G7735" s="4"/>
    </row>
    <row r="7736" spans="1:7" x14ac:dyDescent="0.2">
      <c r="A7736"/>
      <c r="E7736" s="3"/>
      <c r="F7736" s="4"/>
      <c r="G7736" s="4"/>
    </row>
    <row r="7737" spans="1:7" x14ac:dyDescent="0.2">
      <c r="A7737"/>
      <c r="E7737" s="3"/>
      <c r="F7737" s="4"/>
      <c r="G7737" s="4"/>
    </row>
    <row r="7738" spans="1:7" x14ac:dyDescent="0.2">
      <c r="A7738"/>
      <c r="E7738" s="3"/>
      <c r="F7738" s="4"/>
      <c r="G7738" s="4"/>
    </row>
    <row r="7739" spans="1:7" x14ac:dyDescent="0.2">
      <c r="A7739"/>
      <c r="E7739" s="3"/>
      <c r="F7739" s="4"/>
      <c r="G7739" s="4"/>
    </row>
    <row r="7740" spans="1:7" x14ac:dyDescent="0.2">
      <c r="A7740"/>
      <c r="E7740" s="3"/>
      <c r="F7740" s="4"/>
      <c r="G7740" s="4"/>
    </row>
    <row r="7741" spans="1:7" x14ac:dyDescent="0.2">
      <c r="A7741"/>
      <c r="E7741" s="3"/>
      <c r="F7741" s="4"/>
      <c r="G7741" s="4"/>
    </row>
    <row r="7742" spans="1:7" x14ac:dyDescent="0.2">
      <c r="A7742"/>
      <c r="E7742" s="3"/>
      <c r="F7742" s="4"/>
      <c r="G7742" s="4"/>
    </row>
    <row r="7743" spans="1:7" x14ac:dyDescent="0.2">
      <c r="A7743"/>
      <c r="E7743" s="3"/>
      <c r="F7743" s="4"/>
      <c r="G7743" s="4"/>
    </row>
    <row r="7744" spans="1:7" x14ac:dyDescent="0.2">
      <c r="A7744"/>
      <c r="E7744" s="3"/>
      <c r="F7744" s="4"/>
      <c r="G7744" s="4"/>
    </row>
    <row r="7745" spans="1:7" x14ac:dyDescent="0.2">
      <c r="A7745"/>
      <c r="E7745" s="3"/>
      <c r="F7745" s="4"/>
      <c r="G7745" s="4"/>
    </row>
    <row r="7746" spans="1:7" x14ac:dyDescent="0.2">
      <c r="A7746"/>
      <c r="E7746" s="3"/>
      <c r="F7746" s="4"/>
      <c r="G7746" s="4"/>
    </row>
    <row r="7747" spans="1:7" x14ac:dyDescent="0.2">
      <c r="A7747"/>
      <c r="E7747" s="3"/>
      <c r="F7747" s="4"/>
      <c r="G7747" s="4"/>
    </row>
    <row r="7748" spans="1:7" x14ac:dyDescent="0.2">
      <c r="A7748"/>
      <c r="E7748" s="3"/>
      <c r="F7748" s="4"/>
      <c r="G7748" s="4"/>
    </row>
    <row r="7749" spans="1:7" x14ac:dyDescent="0.2">
      <c r="A7749"/>
      <c r="E7749" s="3"/>
      <c r="F7749" s="4"/>
      <c r="G7749" s="4"/>
    </row>
    <row r="7750" spans="1:7" x14ac:dyDescent="0.2">
      <c r="A7750"/>
      <c r="E7750" s="3"/>
      <c r="F7750" s="4"/>
      <c r="G7750" s="4"/>
    </row>
    <row r="7751" spans="1:7" x14ac:dyDescent="0.2">
      <c r="A7751"/>
      <c r="E7751" s="3"/>
      <c r="F7751" s="4"/>
      <c r="G7751" s="4"/>
    </row>
    <row r="7752" spans="1:7" x14ac:dyDescent="0.2">
      <c r="A7752"/>
      <c r="E7752" s="3"/>
      <c r="F7752" s="4"/>
      <c r="G7752" s="4"/>
    </row>
    <row r="7753" spans="1:7" x14ac:dyDescent="0.2">
      <c r="A7753"/>
      <c r="E7753" s="3"/>
      <c r="F7753" s="4"/>
      <c r="G7753" s="4"/>
    </row>
    <row r="7754" spans="1:7" x14ac:dyDescent="0.2">
      <c r="A7754"/>
      <c r="E7754" s="3"/>
      <c r="F7754" s="4"/>
      <c r="G7754" s="4"/>
    </row>
    <row r="7755" spans="1:7" x14ac:dyDescent="0.2">
      <c r="A7755"/>
      <c r="E7755" s="3"/>
      <c r="F7755" s="4"/>
      <c r="G7755" s="4"/>
    </row>
    <row r="7756" spans="1:7" x14ac:dyDescent="0.2">
      <c r="A7756"/>
      <c r="E7756" s="3"/>
      <c r="F7756" s="4"/>
      <c r="G7756" s="4"/>
    </row>
    <row r="7757" spans="1:7" x14ac:dyDescent="0.2">
      <c r="A7757"/>
      <c r="E7757" s="3"/>
      <c r="F7757" s="4"/>
      <c r="G7757" s="4"/>
    </row>
    <row r="7758" spans="1:7" x14ac:dyDescent="0.2">
      <c r="A7758"/>
      <c r="E7758" s="3"/>
      <c r="F7758" s="4"/>
      <c r="G7758" s="4"/>
    </row>
    <row r="7759" spans="1:7" x14ac:dyDescent="0.2">
      <c r="A7759"/>
      <c r="E7759" s="3"/>
      <c r="F7759" s="4"/>
      <c r="G7759" s="4"/>
    </row>
    <row r="7760" spans="1:7" x14ac:dyDescent="0.2">
      <c r="A7760"/>
      <c r="E7760" s="3"/>
      <c r="F7760" s="4"/>
      <c r="G7760" s="4"/>
    </row>
    <row r="7761" spans="1:7" x14ac:dyDescent="0.2">
      <c r="A7761"/>
      <c r="E7761" s="3"/>
      <c r="F7761" s="4"/>
      <c r="G7761" s="4"/>
    </row>
    <row r="7762" spans="1:7" x14ac:dyDescent="0.2">
      <c r="A7762"/>
      <c r="E7762" s="3"/>
      <c r="F7762" s="4"/>
      <c r="G7762" s="4"/>
    </row>
    <row r="7763" spans="1:7" x14ac:dyDescent="0.2">
      <c r="A7763"/>
      <c r="E7763" s="3"/>
      <c r="F7763" s="4"/>
      <c r="G7763" s="4"/>
    </row>
    <row r="7764" spans="1:7" x14ac:dyDescent="0.2">
      <c r="A7764"/>
      <c r="E7764" s="3"/>
      <c r="F7764" s="4"/>
      <c r="G7764" s="4"/>
    </row>
    <row r="7765" spans="1:7" x14ac:dyDescent="0.2">
      <c r="A7765"/>
      <c r="E7765" s="3"/>
      <c r="F7765" s="4"/>
      <c r="G7765" s="4"/>
    </row>
    <row r="7766" spans="1:7" x14ac:dyDescent="0.2">
      <c r="A7766"/>
      <c r="E7766" s="3"/>
      <c r="F7766" s="4"/>
      <c r="G7766" s="4"/>
    </row>
    <row r="7767" spans="1:7" x14ac:dyDescent="0.2">
      <c r="A7767"/>
      <c r="E7767" s="3"/>
      <c r="F7767" s="4"/>
      <c r="G7767" s="4"/>
    </row>
    <row r="7768" spans="1:7" x14ac:dyDescent="0.2">
      <c r="A7768"/>
      <c r="E7768" s="3"/>
      <c r="F7768" s="4"/>
      <c r="G7768" s="4"/>
    </row>
    <row r="7769" spans="1:7" x14ac:dyDescent="0.2">
      <c r="A7769"/>
      <c r="E7769" s="3"/>
      <c r="F7769" s="4"/>
      <c r="G7769" s="4"/>
    </row>
    <row r="7770" spans="1:7" x14ac:dyDescent="0.2">
      <c r="A7770"/>
      <c r="E7770" s="3"/>
      <c r="F7770" s="4"/>
      <c r="G7770" s="4"/>
    </row>
    <row r="7771" spans="1:7" x14ac:dyDescent="0.2">
      <c r="A7771"/>
      <c r="E7771" s="3"/>
      <c r="F7771" s="4"/>
      <c r="G7771" s="4"/>
    </row>
    <row r="7772" spans="1:7" x14ac:dyDescent="0.2">
      <c r="A7772"/>
      <c r="E7772" s="3"/>
      <c r="F7772" s="4"/>
      <c r="G7772" s="4"/>
    </row>
    <row r="7773" spans="1:7" x14ac:dyDescent="0.2">
      <c r="A7773"/>
      <c r="E7773" s="3"/>
      <c r="F7773" s="4"/>
      <c r="G7773" s="4"/>
    </row>
    <row r="7774" spans="1:7" x14ac:dyDescent="0.2">
      <c r="A7774"/>
      <c r="E7774" s="3"/>
      <c r="F7774" s="4"/>
      <c r="G7774" s="4"/>
    </row>
    <row r="7775" spans="1:7" x14ac:dyDescent="0.2">
      <c r="A7775"/>
      <c r="E7775" s="3"/>
      <c r="F7775" s="4"/>
      <c r="G7775" s="4"/>
    </row>
    <row r="7776" spans="1:7" x14ac:dyDescent="0.2">
      <c r="A7776"/>
      <c r="E7776" s="3"/>
      <c r="F7776" s="4"/>
      <c r="G7776" s="4"/>
    </row>
    <row r="7777" spans="1:7" x14ac:dyDescent="0.2">
      <c r="A7777"/>
      <c r="E7777" s="3"/>
      <c r="F7777" s="4"/>
      <c r="G7777" s="4"/>
    </row>
    <row r="7778" spans="1:7" x14ac:dyDescent="0.2">
      <c r="A7778"/>
      <c r="E7778" s="3"/>
      <c r="F7778" s="4"/>
      <c r="G7778" s="4"/>
    </row>
    <row r="7779" spans="1:7" x14ac:dyDescent="0.2">
      <c r="A7779"/>
      <c r="E7779" s="3"/>
      <c r="F7779" s="4"/>
      <c r="G7779" s="4"/>
    </row>
    <row r="7780" spans="1:7" x14ac:dyDescent="0.2">
      <c r="A7780"/>
      <c r="E7780" s="3"/>
      <c r="F7780" s="4"/>
      <c r="G7780" s="4"/>
    </row>
    <row r="7781" spans="1:7" x14ac:dyDescent="0.2">
      <c r="A7781"/>
      <c r="E7781" s="3"/>
      <c r="F7781" s="4"/>
      <c r="G7781" s="4"/>
    </row>
    <row r="7782" spans="1:7" x14ac:dyDescent="0.2">
      <c r="A7782"/>
      <c r="E7782" s="3"/>
      <c r="F7782" s="4"/>
      <c r="G7782" s="4"/>
    </row>
    <row r="7783" spans="1:7" x14ac:dyDescent="0.2">
      <c r="A7783"/>
      <c r="E7783" s="3"/>
      <c r="F7783" s="4"/>
      <c r="G7783" s="4"/>
    </row>
    <row r="7784" spans="1:7" x14ac:dyDescent="0.2">
      <c r="A7784"/>
      <c r="E7784" s="3"/>
      <c r="F7784" s="4"/>
      <c r="G7784" s="4"/>
    </row>
    <row r="7785" spans="1:7" x14ac:dyDescent="0.2">
      <c r="A7785"/>
      <c r="E7785" s="3"/>
      <c r="F7785" s="4"/>
      <c r="G7785" s="4"/>
    </row>
    <row r="7786" spans="1:7" x14ac:dyDescent="0.2">
      <c r="A7786"/>
      <c r="E7786" s="3"/>
      <c r="F7786" s="4"/>
      <c r="G7786" s="4"/>
    </row>
    <row r="7787" spans="1:7" x14ac:dyDescent="0.2">
      <c r="A7787"/>
      <c r="E7787" s="3"/>
      <c r="F7787" s="4"/>
      <c r="G7787" s="4"/>
    </row>
    <row r="7788" spans="1:7" x14ac:dyDescent="0.2">
      <c r="A7788"/>
      <c r="E7788" s="3"/>
      <c r="F7788" s="4"/>
      <c r="G7788" s="4"/>
    </row>
    <row r="7789" spans="1:7" x14ac:dyDescent="0.2">
      <c r="A7789"/>
      <c r="E7789" s="3"/>
      <c r="F7789" s="4"/>
      <c r="G7789" s="4"/>
    </row>
    <row r="7790" spans="1:7" x14ac:dyDescent="0.2">
      <c r="A7790"/>
      <c r="E7790" s="3"/>
      <c r="F7790" s="4"/>
      <c r="G7790" s="4"/>
    </row>
    <row r="7791" spans="1:7" x14ac:dyDescent="0.2">
      <c r="A7791"/>
      <c r="E7791" s="3"/>
      <c r="F7791" s="4"/>
      <c r="G7791" s="4"/>
    </row>
    <row r="7792" spans="1:7" x14ac:dyDescent="0.2">
      <c r="A7792"/>
      <c r="E7792" s="3"/>
      <c r="F7792" s="4"/>
      <c r="G7792" s="4"/>
    </row>
    <row r="7793" spans="1:7" x14ac:dyDescent="0.2">
      <c r="A7793"/>
      <c r="E7793" s="3"/>
      <c r="F7793" s="4"/>
      <c r="G7793" s="4"/>
    </row>
    <row r="7794" spans="1:7" x14ac:dyDescent="0.2">
      <c r="A7794"/>
      <c r="E7794" s="3"/>
      <c r="F7794" s="4"/>
      <c r="G7794" s="4"/>
    </row>
    <row r="7795" spans="1:7" x14ac:dyDescent="0.2">
      <c r="A7795"/>
      <c r="E7795" s="3"/>
      <c r="F7795" s="4"/>
      <c r="G7795" s="4"/>
    </row>
    <row r="7796" spans="1:7" x14ac:dyDescent="0.2">
      <c r="A7796"/>
      <c r="E7796" s="3"/>
      <c r="F7796" s="4"/>
      <c r="G7796" s="4"/>
    </row>
    <row r="7797" spans="1:7" x14ac:dyDescent="0.2">
      <c r="A7797"/>
      <c r="E7797" s="3"/>
      <c r="F7797" s="4"/>
      <c r="G7797" s="4"/>
    </row>
    <row r="7798" spans="1:7" x14ac:dyDescent="0.2">
      <c r="A7798"/>
      <c r="E7798" s="3"/>
      <c r="F7798" s="4"/>
      <c r="G7798" s="4"/>
    </row>
    <row r="7799" spans="1:7" x14ac:dyDescent="0.2">
      <c r="A7799"/>
      <c r="E7799" s="3"/>
      <c r="F7799" s="4"/>
      <c r="G7799" s="4"/>
    </row>
    <row r="7800" spans="1:7" x14ac:dyDescent="0.2">
      <c r="A7800"/>
      <c r="E7800" s="3"/>
      <c r="F7800" s="4"/>
      <c r="G7800" s="4"/>
    </row>
    <row r="7801" spans="1:7" x14ac:dyDescent="0.2">
      <c r="A7801"/>
      <c r="E7801" s="3"/>
      <c r="F7801" s="4"/>
      <c r="G7801" s="4"/>
    </row>
    <row r="7802" spans="1:7" x14ac:dyDescent="0.2">
      <c r="A7802"/>
      <c r="E7802" s="3"/>
      <c r="F7802" s="4"/>
      <c r="G7802" s="4"/>
    </row>
    <row r="7803" spans="1:7" x14ac:dyDescent="0.2">
      <c r="A7803"/>
      <c r="E7803" s="3"/>
      <c r="F7803" s="4"/>
      <c r="G7803" s="4"/>
    </row>
    <row r="7804" spans="1:7" x14ac:dyDescent="0.2">
      <c r="A7804"/>
      <c r="E7804" s="3"/>
      <c r="F7804" s="4"/>
      <c r="G7804" s="4"/>
    </row>
    <row r="7805" spans="1:7" x14ac:dyDescent="0.2">
      <c r="A7805"/>
      <c r="E7805" s="3"/>
      <c r="F7805" s="4"/>
      <c r="G7805" s="4"/>
    </row>
    <row r="7806" spans="1:7" x14ac:dyDescent="0.2">
      <c r="A7806"/>
      <c r="E7806" s="3"/>
      <c r="F7806" s="4"/>
      <c r="G7806" s="4"/>
    </row>
    <row r="7807" spans="1:7" x14ac:dyDescent="0.2">
      <c r="A7807"/>
      <c r="E7807" s="3"/>
      <c r="F7807" s="4"/>
      <c r="G7807" s="4"/>
    </row>
    <row r="7808" spans="1:7" x14ac:dyDescent="0.2">
      <c r="A7808"/>
      <c r="E7808" s="3"/>
      <c r="F7808" s="4"/>
      <c r="G7808" s="4"/>
    </row>
    <row r="7809" spans="1:7" x14ac:dyDescent="0.2">
      <c r="A7809"/>
      <c r="E7809" s="3"/>
      <c r="F7809" s="4"/>
      <c r="G7809" s="4"/>
    </row>
    <row r="7810" spans="1:7" x14ac:dyDescent="0.2">
      <c r="A7810"/>
      <c r="E7810" s="3"/>
      <c r="F7810" s="4"/>
      <c r="G7810" s="4"/>
    </row>
    <row r="7811" spans="1:7" x14ac:dyDescent="0.2">
      <c r="A7811"/>
      <c r="E7811" s="3"/>
      <c r="F7811" s="4"/>
      <c r="G7811" s="4"/>
    </row>
    <row r="7812" spans="1:7" x14ac:dyDescent="0.2">
      <c r="A7812"/>
      <c r="E7812" s="3"/>
      <c r="F7812" s="4"/>
      <c r="G7812" s="4"/>
    </row>
    <row r="7813" spans="1:7" x14ac:dyDescent="0.2">
      <c r="A7813"/>
      <c r="E7813" s="3"/>
      <c r="F7813" s="4"/>
      <c r="G7813" s="4"/>
    </row>
    <row r="7814" spans="1:7" x14ac:dyDescent="0.2">
      <c r="A7814"/>
      <c r="E7814" s="3"/>
      <c r="F7814" s="4"/>
      <c r="G7814" s="4"/>
    </row>
    <row r="7815" spans="1:7" x14ac:dyDescent="0.2">
      <c r="E7815" s="3"/>
      <c r="F7815" s="4"/>
      <c r="G7815" s="4"/>
    </row>
    <row r="7816" spans="1:7" x14ac:dyDescent="0.2">
      <c r="E7816" s="3"/>
      <c r="F7816" s="4"/>
      <c r="G7816" s="4"/>
    </row>
    <row r="7817" spans="1:7" x14ac:dyDescent="0.2">
      <c r="E7817" s="3"/>
      <c r="F7817" s="4"/>
      <c r="G7817" s="4"/>
    </row>
    <row r="7818" spans="1:7" x14ac:dyDescent="0.2">
      <c r="E7818" s="3"/>
      <c r="F7818" s="4"/>
      <c r="G7818" s="4"/>
    </row>
    <row r="7819" spans="1:7" x14ac:dyDescent="0.2">
      <c r="E7819" s="3"/>
      <c r="F7819" s="4"/>
      <c r="G7819" s="4"/>
    </row>
    <row r="7820" spans="1:7" x14ac:dyDescent="0.2">
      <c r="E7820" s="3"/>
      <c r="F7820" s="4"/>
      <c r="G7820" s="4"/>
    </row>
    <row r="7821" spans="1:7" x14ac:dyDescent="0.2">
      <c r="E7821" s="3"/>
      <c r="F7821" s="4"/>
      <c r="G7821" s="4"/>
    </row>
    <row r="7822" spans="1:7" x14ac:dyDescent="0.2">
      <c r="E7822" s="3"/>
      <c r="F7822" s="4"/>
      <c r="G7822" s="4"/>
    </row>
    <row r="7823" spans="1:7" x14ac:dyDescent="0.2">
      <c r="E7823" s="3"/>
      <c r="F7823" s="4"/>
      <c r="G7823" s="4"/>
    </row>
    <row r="7824" spans="1:7" x14ac:dyDescent="0.2">
      <c r="E7824" s="3"/>
      <c r="F7824" s="4"/>
      <c r="G7824" s="4"/>
    </row>
    <row r="7825" spans="5:7" x14ac:dyDescent="0.2">
      <c r="E7825" s="3"/>
      <c r="F7825" s="4"/>
      <c r="G7825" s="4"/>
    </row>
    <row r="7826" spans="5:7" x14ac:dyDescent="0.2">
      <c r="E7826" s="3"/>
      <c r="F7826" s="4"/>
      <c r="G7826" s="4"/>
    </row>
    <row r="7827" spans="5:7" x14ac:dyDescent="0.2">
      <c r="E7827" s="3"/>
      <c r="F7827" s="4"/>
      <c r="G7827" s="4"/>
    </row>
    <row r="7828" spans="5:7" x14ac:dyDescent="0.2">
      <c r="E7828" s="3"/>
      <c r="F7828" s="4"/>
      <c r="G7828" s="4"/>
    </row>
    <row r="7829" spans="5:7" x14ac:dyDescent="0.2">
      <c r="E7829" s="3"/>
      <c r="F7829" s="4"/>
      <c r="G7829" s="4"/>
    </row>
    <row r="7830" spans="5:7" x14ac:dyDescent="0.2">
      <c r="E7830" s="3"/>
      <c r="F7830" s="4"/>
      <c r="G7830" s="4"/>
    </row>
    <row r="7831" spans="5:7" x14ac:dyDescent="0.2">
      <c r="E7831" s="3"/>
      <c r="F7831" s="4"/>
      <c r="G7831" s="4"/>
    </row>
    <row r="7832" spans="5:7" x14ac:dyDescent="0.2">
      <c r="E7832" s="3"/>
      <c r="F7832" s="4"/>
      <c r="G7832" s="4"/>
    </row>
    <row r="7833" spans="5:7" x14ac:dyDescent="0.2">
      <c r="E7833" s="3"/>
      <c r="F7833" s="4"/>
      <c r="G7833" s="4"/>
    </row>
    <row r="7834" spans="5:7" x14ac:dyDescent="0.2">
      <c r="E7834" s="3"/>
      <c r="F7834" s="4"/>
      <c r="G7834" s="4"/>
    </row>
  </sheetData>
  <autoFilter ref="A1:AN7835"/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HomeFinder.com, LLC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Ovi Hentea</dc:creator>
  <cp:lastModifiedBy>Microsoft Office User</cp:lastModifiedBy>
  <dcterms:created xsi:type="dcterms:W3CDTF">2015-06-20T19:29:10Z</dcterms:created>
  <dcterms:modified xsi:type="dcterms:W3CDTF">2016-07-07T00:31:27Z</dcterms:modified>
</cp:coreProperties>
</file>